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queryTables/queryTable1.xml" ContentType="application/vnd.openxmlformats-officedocument.spreadsheetml.queryTable+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10" yWindow="570" windowWidth="20775" windowHeight="8130" activeTab="2"/>
  </bookViews>
  <sheets>
    <sheet name="Both_domains" sheetId="1" r:id="rId1"/>
    <sheet name="Uniprot_query" sheetId="2" r:id="rId2"/>
    <sheet name="hmm" sheetId="4" r:id="rId3"/>
  </sheets>
  <definedNames>
    <definedName name="res" localSheetId="2">hmm!$A$1:$C$10223</definedName>
  </definedNames>
  <calcPr calcId="144525"/>
</workbook>
</file>

<file path=xl/calcChain.xml><?xml version="1.0" encoding="utf-8"?>
<calcChain xmlns="http://schemas.openxmlformats.org/spreadsheetml/2006/main">
  <c r="O8" i="4" l="1"/>
  <c r="O7" i="4"/>
  <c r="N6" i="4"/>
  <c r="N5" i="4"/>
  <c r="M6" i="4"/>
  <c r="M5" i="4"/>
  <c r="M3" i="4"/>
  <c r="M1" i="4"/>
  <c r="M2" i="4" s="1"/>
  <c r="K3" i="4"/>
  <c r="K4" i="4"/>
  <c r="K5" i="4"/>
  <c r="K6" i="4"/>
  <c r="K7" i="4"/>
  <c r="K8" i="4"/>
  <c r="K9" i="4"/>
  <c r="K10"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311" i="4"/>
  <c r="K312" i="4"/>
  <c r="K313" i="4"/>
  <c r="K314" i="4"/>
  <c r="K315" i="4"/>
  <c r="K316" i="4"/>
  <c r="K317" i="4"/>
  <c r="K318" i="4"/>
  <c r="K319" i="4"/>
  <c r="K320" i="4"/>
  <c r="K321" i="4"/>
  <c r="K322" i="4"/>
  <c r="K323" i="4"/>
  <c r="K324" i="4"/>
  <c r="K325" i="4"/>
  <c r="K326" i="4"/>
  <c r="K327" i="4"/>
  <c r="K328" i="4"/>
  <c r="K329" i="4"/>
  <c r="K330" i="4"/>
  <c r="K331" i="4"/>
  <c r="K332" i="4"/>
  <c r="K333" i="4"/>
  <c r="K334" i="4"/>
  <c r="K335" i="4"/>
  <c r="K336" i="4"/>
  <c r="K337" i="4"/>
  <c r="K338" i="4"/>
  <c r="K339" i="4"/>
  <c r="K340" i="4"/>
  <c r="K341" i="4"/>
  <c r="K342" i="4"/>
  <c r="K343" i="4"/>
  <c r="K344" i="4"/>
  <c r="K345" i="4"/>
  <c r="K346" i="4"/>
  <c r="K347" i="4"/>
  <c r="K348" i="4"/>
  <c r="K349" i="4"/>
  <c r="K350" i="4"/>
  <c r="K351" i="4"/>
  <c r="K352" i="4"/>
  <c r="K353" i="4"/>
  <c r="K354" i="4"/>
  <c r="K355" i="4"/>
  <c r="K356" i="4"/>
  <c r="K357" i="4"/>
  <c r="K358" i="4"/>
  <c r="K359" i="4"/>
  <c r="K360" i="4"/>
  <c r="K361" i="4"/>
  <c r="K362" i="4"/>
  <c r="K363" i="4"/>
  <c r="K364" i="4"/>
  <c r="K365" i="4"/>
  <c r="K366" i="4"/>
  <c r="K367" i="4"/>
  <c r="K368" i="4"/>
  <c r="K369" i="4"/>
  <c r="K370" i="4"/>
  <c r="K371" i="4"/>
  <c r="K372" i="4"/>
  <c r="K373" i="4"/>
  <c r="K374" i="4"/>
  <c r="K375" i="4"/>
  <c r="K376" i="4"/>
  <c r="K377" i="4"/>
  <c r="K378" i="4"/>
  <c r="K379" i="4"/>
  <c r="K380" i="4"/>
  <c r="K381" i="4"/>
  <c r="K382" i="4"/>
  <c r="K383" i="4"/>
  <c r="K384" i="4"/>
  <c r="K385" i="4"/>
  <c r="K386" i="4"/>
  <c r="K387" i="4"/>
  <c r="K388" i="4"/>
  <c r="K389" i="4"/>
  <c r="K390" i="4"/>
  <c r="K391" i="4"/>
  <c r="K392" i="4"/>
  <c r="K393" i="4"/>
  <c r="K394" i="4"/>
  <c r="K395" i="4"/>
  <c r="K396" i="4"/>
  <c r="K397" i="4"/>
  <c r="K398" i="4"/>
  <c r="K399" i="4"/>
  <c r="K400" i="4"/>
  <c r="K401" i="4"/>
  <c r="K402" i="4"/>
  <c r="K403" i="4"/>
  <c r="K404" i="4"/>
  <c r="K405" i="4"/>
  <c r="K406" i="4"/>
  <c r="K407" i="4"/>
  <c r="K408" i="4"/>
  <c r="K409" i="4"/>
  <c r="K410" i="4"/>
  <c r="K411" i="4"/>
  <c r="K412" i="4"/>
  <c r="K413" i="4"/>
  <c r="K414" i="4"/>
  <c r="K415" i="4"/>
  <c r="K416" i="4"/>
  <c r="K417" i="4"/>
  <c r="K418" i="4"/>
  <c r="K419" i="4"/>
  <c r="K420" i="4"/>
  <c r="K421" i="4"/>
  <c r="K422" i="4"/>
  <c r="K423" i="4"/>
  <c r="K424" i="4"/>
  <c r="K425" i="4"/>
  <c r="K426" i="4"/>
  <c r="K427" i="4"/>
  <c r="K428" i="4"/>
  <c r="K429" i="4"/>
  <c r="K430" i="4"/>
  <c r="K431" i="4"/>
  <c r="K432" i="4"/>
  <c r="K433" i="4"/>
  <c r="K434" i="4"/>
  <c r="K435" i="4"/>
  <c r="K436" i="4"/>
  <c r="K437" i="4"/>
  <c r="K438" i="4"/>
  <c r="K439" i="4"/>
  <c r="K440" i="4"/>
  <c r="K441" i="4"/>
  <c r="K442" i="4"/>
  <c r="K443" i="4"/>
  <c r="K444" i="4"/>
  <c r="K445" i="4"/>
  <c r="K446" i="4"/>
  <c r="K447" i="4"/>
  <c r="K448" i="4"/>
  <c r="K449" i="4"/>
  <c r="K450" i="4"/>
  <c r="K451" i="4"/>
  <c r="K452" i="4"/>
  <c r="K453" i="4"/>
  <c r="K454" i="4"/>
  <c r="K455" i="4"/>
  <c r="K456" i="4"/>
  <c r="K457" i="4"/>
  <c r="K458" i="4"/>
  <c r="K459" i="4"/>
  <c r="K460" i="4"/>
  <c r="K461" i="4"/>
  <c r="K462" i="4"/>
  <c r="K463" i="4"/>
  <c r="K464" i="4"/>
  <c r="K465" i="4"/>
  <c r="K466" i="4"/>
  <c r="K467" i="4"/>
  <c r="K468" i="4"/>
  <c r="K469" i="4"/>
  <c r="K470" i="4"/>
  <c r="K471" i="4"/>
  <c r="K472" i="4"/>
  <c r="K473" i="4"/>
  <c r="K474" i="4"/>
  <c r="K475" i="4"/>
  <c r="K476" i="4"/>
  <c r="K477" i="4"/>
  <c r="K478" i="4"/>
  <c r="K479" i="4"/>
  <c r="K480" i="4"/>
  <c r="K481" i="4"/>
  <c r="K482" i="4"/>
  <c r="K483" i="4"/>
  <c r="K484" i="4"/>
  <c r="K485" i="4"/>
  <c r="K486" i="4"/>
  <c r="K487" i="4"/>
  <c r="K488" i="4"/>
  <c r="K489" i="4"/>
  <c r="K490" i="4"/>
  <c r="K491" i="4"/>
  <c r="K492" i="4"/>
  <c r="K493" i="4"/>
  <c r="K494" i="4"/>
  <c r="K495" i="4"/>
  <c r="K496" i="4"/>
  <c r="K497" i="4"/>
  <c r="K498" i="4"/>
  <c r="K499" i="4"/>
  <c r="K500" i="4"/>
  <c r="K501" i="4"/>
  <c r="K502" i="4"/>
  <c r="K503" i="4"/>
  <c r="K504" i="4"/>
  <c r="K505" i="4"/>
  <c r="K506" i="4"/>
  <c r="K507" i="4"/>
  <c r="K508" i="4"/>
  <c r="K509" i="4"/>
  <c r="K510" i="4"/>
  <c r="K511" i="4"/>
  <c r="K512" i="4"/>
  <c r="K513" i="4"/>
  <c r="K514" i="4"/>
  <c r="K515" i="4"/>
  <c r="K516" i="4"/>
  <c r="K517" i="4"/>
  <c r="K518" i="4"/>
  <c r="K519" i="4"/>
  <c r="K520" i="4"/>
  <c r="K521" i="4"/>
  <c r="K522" i="4"/>
  <c r="K523" i="4"/>
  <c r="K524" i="4"/>
  <c r="K525" i="4"/>
  <c r="K526" i="4"/>
  <c r="K527" i="4"/>
  <c r="K528" i="4"/>
  <c r="K529" i="4"/>
  <c r="K530" i="4"/>
  <c r="K531" i="4"/>
  <c r="K532" i="4"/>
  <c r="K533" i="4"/>
  <c r="K534" i="4"/>
  <c r="K535" i="4"/>
  <c r="K536" i="4"/>
  <c r="K537" i="4"/>
  <c r="K538" i="4"/>
  <c r="K539" i="4"/>
  <c r="K540" i="4"/>
  <c r="K541" i="4"/>
  <c r="K542" i="4"/>
  <c r="K543" i="4"/>
  <c r="K544" i="4"/>
  <c r="K545" i="4"/>
  <c r="K546" i="4"/>
  <c r="K547" i="4"/>
  <c r="K548" i="4"/>
  <c r="K549" i="4"/>
  <c r="K550" i="4"/>
  <c r="K551" i="4"/>
  <c r="K552" i="4"/>
  <c r="K553" i="4"/>
  <c r="K554" i="4"/>
  <c r="K555" i="4"/>
  <c r="K556" i="4"/>
  <c r="K557" i="4"/>
  <c r="K558" i="4"/>
  <c r="K559" i="4"/>
  <c r="K560" i="4"/>
  <c r="K561" i="4"/>
  <c r="K562" i="4"/>
  <c r="K563" i="4"/>
  <c r="K564" i="4"/>
  <c r="K565" i="4"/>
  <c r="K566" i="4"/>
  <c r="K567" i="4"/>
  <c r="K568" i="4"/>
  <c r="K569" i="4"/>
  <c r="K570" i="4"/>
  <c r="K571" i="4"/>
  <c r="K572" i="4"/>
  <c r="K573" i="4"/>
  <c r="K574" i="4"/>
  <c r="K575" i="4"/>
  <c r="K576" i="4"/>
  <c r="K577" i="4"/>
  <c r="K578" i="4"/>
  <c r="K579" i="4"/>
  <c r="K580" i="4"/>
  <c r="K581" i="4"/>
  <c r="K582" i="4"/>
  <c r="K583" i="4"/>
  <c r="K584" i="4"/>
  <c r="K585" i="4"/>
  <c r="K586" i="4"/>
  <c r="K587" i="4"/>
  <c r="K588" i="4"/>
  <c r="K589" i="4"/>
  <c r="K590" i="4"/>
  <c r="K591" i="4"/>
  <c r="K592" i="4"/>
  <c r="K593" i="4"/>
  <c r="K594" i="4"/>
  <c r="K595" i="4"/>
  <c r="K596" i="4"/>
  <c r="K597" i="4"/>
  <c r="K598" i="4"/>
  <c r="K599" i="4"/>
  <c r="K600" i="4"/>
  <c r="K601" i="4"/>
  <c r="K602" i="4"/>
  <c r="K603" i="4"/>
  <c r="K604" i="4"/>
  <c r="K605" i="4"/>
  <c r="K606" i="4"/>
  <c r="K607" i="4"/>
  <c r="K608" i="4"/>
  <c r="K609" i="4"/>
  <c r="K610" i="4"/>
  <c r="K611" i="4"/>
  <c r="K612" i="4"/>
  <c r="K613" i="4"/>
  <c r="K614" i="4"/>
  <c r="K615" i="4"/>
  <c r="K616" i="4"/>
  <c r="K617" i="4"/>
  <c r="K618" i="4"/>
  <c r="K619" i="4"/>
  <c r="K620" i="4"/>
  <c r="K621" i="4"/>
  <c r="K622" i="4"/>
  <c r="K623" i="4"/>
  <c r="K624" i="4"/>
  <c r="K625" i="4"/>
  <c r="K626" i="4"/>
  <c r="K627" i="4"/>
  <c r="K628" i="4"/>
  <c r="K629" i="4"/>
  <c r="K630" i="4"/>
  <c r="K631" i="4"/>
  <c r="K632" i="4"/>
  <c r="K633" i="4"/>
  <c r="K634" i="4"/>
  <c r="K635" i="4"/>
  <c r="K636" i="4"/>
  <c r="K637" i="4"/>
  <c r="K638" i="4"/>
  <c r="K639" i="4"/>
  <c r="K640" i="4"/>
  <c r="K641" i="4"/>
  <c r="K642" i="4"/>
  <c r="K643" i="4"/>
  <c r="K644" i="4"/>
  <c r="K645" i="4"/>
  <c r="K646" i="4"/>
  <c r="K647" i="4"/>
  <c r="K648" i="4"/>
  <c r="K649" i="4"/>
  <c r="K650" i="4"/>
  <c r="K651" i="4"/>
  <c r="K652" i="4"/>
  <c r="K653" i="4"/>
  <c r="K654" i="4"/>
  <c r="K655" i="4"/>
  <c r="K656" i="4"/>
  <c r="K657" i="4"/>
  <c r="K658" i="4"/>
  <c r="K659" i="4"/>
  <c r="K660" i="4"/>
  <c r="K661" i="4"/>
  <c r="K662" i="4"/>
  <c r="K663" i="4"/>
  <c r="K664" i="4"/>
  <c r="K665" i="4"/>
  <c r="K666" i="4"/>
  <c r="K667" i="4"/>
  <c r="K668" i="4"/>
  <c r="K669" i="4"/>
  <c r="K670" i="4"/>
  <c r="K671" i="4"/>
  <c r="K672" i="4"/>
  <c r="K673" i="4"/>
  <c r="K674" i="4"/>
  <c r="K675" i="4"/>
  <c r="K676" i="4"/>
  <c r="K677" i="4"/>
  <c r="K678" i="4"/>
  <c r="K679" i="4"/>
  <c r="K680" i="4"/>
  <c r="K681" i="4"/>
  <c r="K682" i="4"/>
  <c r="K683" i="4"/>
  <c r="K684" i="4"/>
  <c r="K685" i="4"/>
  <c r="K686" i="4"/>
  <c r="K687" i="4"/>
  <c r="K688" i="4"/>
  <c r="K689" i="4"/>
  <c r="K690" i="4"/>
  <c r="K691" i="4"/>
  <c r="K692" i="4"/>
  <c r="K693" i="4"/>
  <c r="K694" i="4"/>
  <c r="K695" i="4"/>
  <c r="K696" i="4"/>
  <c r="K697" i="4"/>
  <c r="K698" i="4"/>
  <c r="K699" i="4"/>
  <c r="K700" i="4"/>
  <c r="K701" i="4"/>
  <c r="K702" i="4"/>
  <c r="K703" i="4"/>
  <c r="K704" i="4"/>
  <c r="K705" i="4"/>
  <c r="K706" i="4"/>
  <c r="K707" i="4"/>
  <c r="K708" i="4"/>
  <c r="K709" i="4"/>
  <c r="K710" i="4"/>
  <c r="K711" i="4"/>
  <c r="K712" i="4"/>
  <c r="K713" i="4"/>
  <c r="K714" i="4"/>
  <c r="K715" i="4"/>
  <c r="K716" i="4"/>
  <c r="K717" i="4"/>
  <c r="K718" i="4"/>
  <c r="K719" i="4"/>
  <c r="K720" i="4"/>
  <c r="K721" i="4"/>
  <c r="K722" i="4"/>
  <c r="K723" i="4"/>
  <c r="K724" i="4"/>
  <c r="K725" i="4"/>
  <c r="K726" i="4"/>
  <c r="K727" i="4"/>
  <c r="K728" i="4"/>
  <c r="K729" i="4"/>
  <c r="K730" i="4"/>
  <c r="K731" i="4"/>
  <c r="K732" i="4"/>
  <c r="K733" i="4"/>
  <c r="K734" i="4"/>
  <c r="K735" i="4"/>
  <c r="K736" i="4"/>
  <c r="K737" i="4"/>
  <c r="K738" i="4"/>
  <c r="K739" i="4"/>
  <c r="K740" i="4"/>
  <c r="K741" i="4"/>
  <c r="K742" i="4"/>
  <c r="K743" i="4"/>
  <c r="K744" i="4"/>
  <c r="K745" i="4"/>
  <c r="K746" i="4"/>
  <c r="K747" i="4"/>
  <c r="K748" i="4"/>
  <c r="K749" i="4"/>
  <c r="K750" i="4"/>
  <c r="K751" i="4"/>
  <c r="K752" i="4"/>
  <c r="K753" i="4"/>
  <c r="K754" i="4"/>
  <c r="K755" i="4"/>
  <c r="K756" i="4"/>
  <c r="K757" i="4"/>
  <c r="K758" i="4"/>
  <c r="K759" i="4"/>
  <c r="K760" i="4"/>
  <c r="K761" i="4"/>
  <c r="K762" i="4"/>
  <c r="K763" i="4"/>
  <c r="K764" i="4"/>
  <c r="K765" i="4"/>
  <c r="K766" i="4"/>
  <c r="K767" i="4"/>
  <c r="K768" i="4"/>
  <c r="K769" i="4"/>
  <c r="K770" i="4"/>
  <c r="K771" i="4"/>
  <c r="K772" i="4"/>
  <c r="K773" i="4"/>
  <c r="K774" i="4"/>
  <c r="K775" i="4"/>
  <c r="K776" i="4"/>
  <c r="K777" i="4"/>
  <c r="K778" i="4"/>
  <c r="K779" i="4"/>
  <c r="K780" i="4"/>
  <c r="K781" i="4"/>
  <c r="K782" i="4"/>
  <c r="K783" i="4"/>
  <c r="K784" i="4"/>
  <c r="K785" i="4"/>
  <c r="K786" i="4"/>
  <c r="K787" i="4"/>
  <c r="K788" i="4"/>
  <c r="K789" i="4"/>
  <c r="K790" i="4"/>
  <c r="K791" i="4"/>
  <c r="K792" i="4"/>
  <c r="K793" i="4"/>
  <c r="K794" i="4"/>
  <c r="K795" i="4"/>
  <c r="K796" i="4"/>
  <c r="K797" i="4"/>
  <c r="K798" i="4"/>
  <c r="K799" i="4"/>
  <c r="K800" i="4"/>
  <c r="K801" i="4"/>
  <c r="K802" i="4"/>
  <c r="K803" i="4"/>
  <c r="K804" i="4"/>
  <c r="K805" i="4"/>
  <c r="K806" i="4"/>
  <c r="K807" i="4"/>
  <c r="K808" i="4"/>
  <c r="K809" i="4"/>
  <c r="K810" i="4"/>
  <c r="K811" i="4"/>
  <c r="K812" i="4"/>
  <c r="K813" i="4"/>
  <c r="K814" i="4"/>
  <c r="K815" i="4"/>
  <c r="K816" i="4"/>
  <c r="K817" i="4"/>
  <c r="K818" i="4"/>
  <c r="K819" i="4"/>
  <c r="K820" i="4"/>
  <c r="K821" i="4"/>
  <c r="K822" i="4"/>
  <c r="K823" i="4"/>
  <c r="K824" i="4"/>
  <c r="K825" i="4"/>
  <c r="K826" i="4"/>
  <c r="K827" i="4"/>
  <c r="K828" i="4"/>
  <c r="K829" i="4"/>
  <c r="K830" i="4"/>
  <c r="K831" i="4"/>
  <c r="K832" i="4"/>
  <c r="K833" i="4"/>
  <c r="K834" i="4"/>
  <c r="K835" i="4"/>
  <c r="K836" i="4"/>
  <c r="K837" i="4"/>
  <c r="K838" i="4"/>
  <c r="K839" i="4"/>
  <c r="K840" i="4"/>
  <c r="K841" i="4"/>
  <c r="K842" i="4"/>
  <c r="K843" i="4"/>
  <c r="K844" i="4"/>
  <c r="K845" i="4"/>
  <c r="K846" i="4"/>
  <c r="K847" i="4"/>
  <c r="K848" i="4"/>
  <c r="K849" i="4"/>
  <c r="K850" i="4"/>
  <c r="K851" i="4"/>
  <c r="K852" i="4"/>
  <c r="K853" i="4"/>
  <c r="K854" i="4"/>
  <c r="K855" i="4"/>
  <c r="K856" i="4"/>
  <c r="K857" i="4"/>
  <c r="K858" i="4"/>
  <c r="K859" i="4"/>
  <c r="K860" i="4"/>
  <c r="K861" i="4"/>
  <c r="K862" i="4"/>
  <c r="K863" i="4"/>
  <c r="K864" i="4"/>
  <c r="K865" i="4"/>
  <c r="K866" i="4"/>
  <c r="K867" i="4"/>
  <c r="K868" i="4"/>
  <c r="K869" i="4"/>
  <c r="K870" i="4"/>
  <c r="K871" i="4"/>
  <c r="K872" i="4"/>
  <c r="K873" i="4"/>
  <c r="K874" i="4"/>
  <c r="K875" i="4"/>
  <c r="K876" i="4"/>
  <c r="K877" i="4"/>
  <c r="K878" i="4"/>
  <c r="K879" i="4"/>
  <c r="K880" i="4"/>
  <c r="K881" i="4"/>
  <c r="K882" i="4"/>
  <c r="K883" i="4"/>
  <c r="K884" i="4"/>
  <c r="K885" i="4"/>
  <c r="K886" i="4"/>
  <c r="K887" i="4"/>
  <c r="K888" i="4"/>
  <c r="K889" i="4"/>
  <c r="K890" i="4"/>
  <c r="K891" i="4"/>
  <c r="K892" i="4"/>
  <c r="K893" i="4"/>
  <c r="K894" i="4"/>
  <c r="K895" i="4"/>
  <c r="K896" i="4"/>
  <c r="K897" i="4"/>
  <c r="K898" i="4"/>
  <c r="K899" i="4"/>
  <c r="K900" i="4"/>
  <c r="K901" i="4"/>
  <c r="K902" i="4"/>
  <c r="K903" i="4"/>
  <c r="K904" i="4"/>
  <c r="K905" i="4"/>
  <c r="K906" i="4"/>
  <c r="K907" i="4"/>
  <c r="K908" i="4"/>
  <c r="K909" i="4"/>
  <c r="K910" i="4"/>
  <c r="K911" i="4"/>
  <c r="K912" i="4"/>
  <c r="K913" i="4"/>
  <c r="K914" i="4"/>
  <c r="K915" i="4"/>
  <c r="K916" i="4"/>
  <c r="K917" i="4"/>
  <c r="K918" i="4"/>
  <c r="K919" i="4"/>
  <c r="K920" i="4"/>
  <c r="K921" i="4"/>
  <c r="K922" i="4"/>
  <c r="K923" i="4"/>
  <c r="K924" i="4"/>
  <c r="K925" i="4"/>
  <c r="K926" i="4"/>
  <c r="K927" i="4"/>
  <c r="K928" i="4"/>
  <c r="K929" i="4"/>
  <c r="K930" i="4"/>
  <c r="K931" i="4"/>
  <c r="K932" i="4"/>
  <c r="K933" i="4"/>
  <c r="K934" i="4"/>
  <c r="K935" i="4"/>
  <c r="K936" i="4"/>
  <c r="K937" i="4"/>
  <c r="K938" i="4"/>
  <c r="K939" i="4"/>
  <c r="K940" i="4"/>
  <c r="K941" i="4"/>
  <c r="K942" i="4"/>
  <c r="K943" i="4"/>
  <c r="K944" i="4"/>
  <c r="K945" i="4"/>
  <c r="K946" i="4"/>
  <c r="K947" i="4"/>
  <c r="K948" i="4"/>
  <c r="K949" i="4"/>
  <c r="K950" i="4"/>
  <c r="K951" i="4"/>
  <c r="K952" i="4"/>
  <c r="K953" i="4"/>
  <c r="K954" i="4"/>
  <c r="K955" i="4"/>
  <c r="K956" i="4"/>
  <c r="K957" i="4"/>
  <c r="K958" i="4"/>
  <c r="K959" i="4"/>
  <c r="K960" i="4"/>
  <c r="K961" i="4"/>
  <c r="K962" i="4"/>
  <c r="K963" i="4"/>
  <c r="K964" i="4"/>
  <c r="K965" i="4"/>
  <c r="K966" i="4"/>
  <c r="K967" i="4"/>
  <c r="K968" i="4"/>
  <c r="K969" i="4"/>
  <c r="K970" i="4"/>
  <c r="K971" i="4"/>
  <c r="K972" i="4"/>
  <c r="K973" i="4"/>
  <c r="K974" i="4"/>
  <c r="K975" i="4"/>
  <c r="K976" i="4"/>
  <c r="K977" i="4"/>
  <c r="K978" i="4"/>
  <c r="K979" i="4"/>
  <c r="K980" i="4"/>
  <c r="K981" i="4"/>
  <c r="K982" i="4"/>
  <c r="K983" i="4"/>
  <c r="K984" i="4"/>
  <c r="K985" i="4"/>
  <c r="K986" i="4"/>
  <c r="K987" i="4"/>
  <c r="K988" i="4"/>
  <c r="K989" i="4"/>
  <c r="K990" i="4"/>
  <c r="K991" i="4"/>
  <c r="K992" i="4"/>
  <c r="K993" i="4"/>
  <c r="K994" i="4"/>
  <c r="K995" i="4"/>
  <c r="K996" i="4"/>
  <c r="K997" i="4"/>
  <c r="K998" i="4"/>
  <c r="K999" i="4"/>
  <c r="K1000" i="4"/>
  <c r="K1001" i="4"/>
  <c r="K1002" i="4"/>
  <c r="K1003" i="4"/>
  <c r="K1004" i="4"/>
  <c r="K1005" i="4"/>
  <c r="K1006" i="4"/>
  <c r="K1007" i="4"/>
  <c r="K1008" i="4"/>
  <c r="K1009" i="4"/>
  <c r="K1010" i="4"/>
  <c r="K1011" i="4"/>
  <c r="K1012" i="4"/>
  <c r="K1013" i="4"/>
  <c r="K1014" i="4"/>
  <c r="K1015" i="4"/>
  <c r="K1016" i="4"/>
  <c r="K1017" i="4"/>
  <c r="K1018" i="4"/>
  <c r="K1019" i="4"/>
  <c r="K1020" i="4"/>
  <c r="K1021" i="4"/>
  <c r="K1022" i="4"/>
  <c r="K1023" i="4"/>
  <c r="K1024" i="4"/>
  <c r="K1025" i="4"/>
  <c r="K1026" i="4"/>
  <c r="K1027" i="4"/>
  <c r="K1028" i="4"/>
  <c r="K1029" i="4"/>
  <c r="K1030" i="4"/>
  <c r="K1031" i="4"/>
  <c r="K1032" i="4"/>
  <c r="K1033" i="4"/>
  <c r="K1034" i="4"/>
  <c r="K1035" i="4"/>
  <c r="K1036" i="4"/>
  <c r="K1037" i="4"/>
  <c r="K1038" i="4"/>
  <c r="K1039" i="4"/>
  <c r="K1040" i="4"/>
  <c r="K1041" i="4"/>
  <c r="K1042" i="4"/>
  <c r="K1043" i="4"/>
  <c r="K1044" i="4"/>
  <c r="K1045" i="4"/>
  <c r="K1046" i="4"/>
  <c r="K1047" i="4"/>
  <c r="K1048" i="4"/>
  <c r="K1049" i="4"/>
  <c r="K1050" i="4"/>
  <c r="K1051" i="4"/>
  <c r="K1052" i="4"/>
  <c r="K1053" i="4"/>
  <c r="K1054" i="4"/>
  <c r="K1055" i="4"/>
  <c r="K1056" i="4"/>
  <c r="K1057" i="4"/>
  <c r="K1058" i="4"/>
  <c r="K1059" i="4"/>
  <c r="K1060" i="4"/>
  <c r="K1061" i="4"/>
  <c r="K1062" i="4"/>
  <c r="K1063" i="4"/>
  <c r="K1064" i="4"/>
  <c r="K1065" i="4"/>
  <c r="K1066" i="4"/>
  <c r="K1067" i="4"/>
  <c r="K1068" i="4"/>
  <c r="K1069" i="4"/>
  <c r="K1070" i="4"/>
  <c r="K1071" i="4"/>
  <c r="K1072" i="4"/>
  <c r="K1073" i="4"/>
  <c r="K1074" i="4"/>
  <c r="K1075" i="4"/>
  <c r="K1076" i="4"/>
  <c r="K1077" i="4"/>
  <c r="K1078" i="4"/>
  <c r="K1079" i="4"/>
  <c r="K1080" i="4"/>
  <c r="K1081" i="4"/>
  <c r="K1082" i="4"/>
  <c r="K1083" i="4"/>
  <c r="K1084" i="4"/>
  <c r="K1085" i="4"/>
  <c r="K1086" i="4"/>
  <c r="K1087" i="4"/>
  <c r="K1088" i="4"/>
  <c r="K1089" i="4"/>
  <c r="K1090" i="4"/>
  <c r="K1091" i="4"/>
  <c r="K1092" i="4"/>
  <c r="K1093" i="4"/>
  <c r="K1094" i="4"/>
  <c r="K1095" i="4"/>
  <c r="K1096" i="4"/>
  <c r="K1097" i="4"/>
  <c r="K1098" i="4"/>
  <c r="K1099" i="4"/>
  <c r="K1100" i="4"/>
  <c r="K1101" i="4"/>
  <c r="K1102" i="4"/>
  <c r="K1103" i="4"/>
  <c r="K1104" i="4"/>
  <c r="K1105" i="4"/>
  <c r="K1106" i="4"/>
  <c r="K1107" i="4"/>
  <c r="K1108" i="4"/>
  <c r="K1109" i="4"/>
  <c r="K1110" i="4"/>
  <c r="K1111" i="4"/>
  <c r="K1112" i="4"/>
  <c r="K1113" i="4"/>
  <c r="K1114" i="4"/>
  <c r="K1115" i="4"/>
  <c r="K1116" i="4"/>
  <c r="K1117" i="4"/>
  <c r="K1118" i="4"/>
  <c r="K1119" i="4"/>
  <c r="K1120" i="4"/>
  <c r="K1121" i="4"/>
  <c r="K1122" i="4"/>
  <c r="K1123" i="4"/>
  <c r="K1124" i="4"/>
  <c r="K1125" i="4"/>
  <c r="K1126" i="4"/>
  <c r="K1127" i="4"/>
  <c r="K1128" i="4"/>
  <c r="K1129" i="4"/>
  <c r="K1130" i="4"/>
  <c r="K1131" i="4"/>
  <c r="K1132" i="4"/>
  <c r="K1133" i="4"/>
  <c r="K1134" i="4"/>
  <c r="K1135" i="4"/>
  <c r="K1136" i="4"/>
  <c r="K1137" i="4"/>
  <c r="K1138" i="4"/>
  <c r="K1139" i="4"/>
  <c r="K1140" i="4"/>
  <c r="K1141" i="4"/>
  <c r="K1142" i="4"/>
  <c r="K1143" i="4"/>
  <c r="K1144" i="4"/>
  <c r="K1145" i="4"/>
  <c r="K1146" i="4"/>
  <c r="K1147" i="4"/>
  <c r="K1148" i="4"/>
  <c r="K1149" i="4"/>
  <c r="K1150" i="4"/>
  <c r="K1151" i="4"/>
  <c r="K1152" i="4"/>
  <c r="K1153" i="4"/>
  <c r="K1154" i="4"/>
  <c r="K1155" i="4"/>
  <c r="K1156" i="4"/>
  <c r="K1157" i="4"/>
  <c r="K1158" i="4"/>
  <c r="K1159" i="4"/>
  <c r="K1160" i="4"/>
  <c r="K1161" i="4"/>
  <c r="K1162" i="4"/>
  <c r="K1163" i="4"/>
  <c r="K1164" i="4"/>
  <c r="K1165" i="4"/>
  <c r="K1166" i="4"/>
  <c r="K1167" i="4"/>
  <c r="K1168" i="4"/>
  <c r="K1169" i="4"/>
  <c r="K1170" i="4"/>
  <c r="K1171" i="4"/>
  <c r="K1172" i="4"/>
  <c r="K1173" i="4"/>
  <c r="K1174" i="4"/>
  <c r="K1175" i="4"/>
  <c r="K1176" i="4"/>
  <c r="K1177" i="4"/>
  <c r="K1178" i="4"/>
  <c r="K1179" i="4"/>
  <c r="K1180" i="4"/>
  <c r="K1181" i="4"/>
  <c r="K1182" i="4"/>
  <c r="K1183" i="4"/>
  <c r="K1184" i="4"/>
  <c r="K1185" i="4"/>
  <c r="K1186" i="4"/>
  <c r="K1187" i="4"/>
  <c r="K1188" i="4"/>
  <c r="K1189" i="4"/>
  <c r="K1190" i="4"/>
  <c r="K1191" i="4"/>
  <c r="K1192" i="4"/>
  <c r="K1193" i="4"/>
  <c r="K1194" i="4"/>
  <c r="K1195" i="4"/>
  <c r="K1196" i="4"/>
  <c r="K1197" i="4"/>
  <c r="K1198" i="4"/>
  <c r="K1199" i="4"/>
  <c r="K1200" i="4"/>
  <c r="K1201" i="4"/>
  <c r="K1202" i="4"/>
  <c r="K1203" i="4"/>
  <c r="K1204" i="4"/>
  <c r="K1205" i="4"/>
  <c r="K1206" i="4"/>
  <c r="K1207" i="4"/>
  <c r="K1208" i="4"/>
  <c r="K1209" i="4"/>
  <c r="K1210" i="4"/>
  <c r="K1211" i="4"/>
  <c r="K1212" i="4"/>
  <c r="K1213" i="4"/>
  <c r="K1214" i="4"/>
  <c r="K1215" i="4"/>
  <c r="K1216" i="4"/>
  <c r="K1217" i="4"/>
  <c r="K1218" i="4"/>
  <c r="K1219" i="4"/>
  <c r="K1220" i="4"/>
  <c r="K1221" i="4"/>
  <c r="K1222" i="4"/>
  <c r="K1223" i="4"/>
  <c r="K1224" i="4"/>
  <c r="K1225" i="4"/>
  <c r="K1226" i="4"/>
  <c r="K1227" i="4"/>
  <c r="K1228" i="4"/>
  <c r="K1229" i="4"/>
  <c r="K1230" i="4"/>
  <c r="K1231" i="4"/>
  <c r="K1232" i="4"/>
  <c r="K1233" i="4"/>
  <c r="K1234" i="4"/>
  <c r="K1235" i="4"/>
  <c r="K1236" i="4"/>
  <c r="K1237" i="4"/>
  <c r="K1238" i="4"/>
  <c r="K1239" i="4"/>
  <c r="K1240" i="4"/>
  <c r="K1241" i="4"/>
  <c r="K1242" i="4"/>
  <c r="K1243" i="4"/>
  <c r="K1244" i="4"/>
  <c r="K1245" i="4"/>
  <c r="K1246" i="4"/>
  <c r="K1247" i="4"/>
  <c r="K1248" i="4"/>
  <c r="K1249" i="4"/>
  <c r="K1250" i="4"/>
  <c r="K1251" i="4"/>
  <c r="K1252" i="4"/>
  <c r="K1253" i="4"/>
  <c r="K1254" i="4"/>
  <c r="K1255" i="4"/>
  <c r="K1256" i="4"/>
  <c r="K1257" i="4"/>
  <c r="K1258" i="4"/>
  <c r="K1259" i="4"/>
  <c r="K1260" i="4"/>
  <c r="K1261" i="4"/>
  <c r="K1262" i="4"/>
  <c r="K1263" i="4"/>
  <c r="K1264" i="4"/>
  <c r="K1265" i="4"/>
  <c r="K1266" i="4"/>
  <c r="K1267" i="4"/>
  <c r="K1268" i="4"/>
  <c r="K1269" i="4"/>
  <c r="K1270" i="4"/>
  <c r="K1271" i="4"/>
  <c r="K1272" i="4"/>
  <c r="K1273" i="4"/>
  <c r="K1274" i="4"/>
  <c r="K1275" i="4"/>
  <c r="K1276" i="4"/>
  <c r="K1277" i="4"/>
  <c r="K1278" i="4"/>
  <c r="K1279" i="4"/>
  <c r="K1280" i="4"/>
  <c r="K1281" i="4"/>
  <c r="K1282" i="4"/>
  <c r="K1283" i="4"/>
  <c r="K1284" i="4"/>
  <c r="K1285" i="4"/>
  <c r="K1286" i="4"/>
  <c r="K1287" i="4"/>
  <c r="K1288" i="4"/>
  <c r="K1289" i="4"/>
  <c r="K1290" i="4"/>
  <c r="K1291" i="4"/>
  <c r="K1292" i="4"/>
  <c r="K1293" i="4"/>
  <c r="K1294" i="4"/>
  <c r="K1295" i="4"/>
  <c r="K1296" i="4"/>
  <c r="K1297" i="4"/>
  <c r="K1298" i="4"/>
  <c r="K1299" i="4"/>
  <c r="K1300" i="4"/>
  <c r="K1301" i="4"/>
  <c r="K1302" i="4"/>
  <c r="K1303" i="4"/>
  <c r="K1304" i="4"/>
  <c r="K1305" i="4"/>
  <c r="K1306" i="4"/>
  <c r="K1307" i="4"/>
  <c r="K1308" i="4"/>
  <c r="K1309" i="4"/>
  <c r="K1310" i="4"/>
  <c r="K1311" i="4"/>
  <c r="K1312" i="4"/>
  <c r="K1313" i="4"/>
  <c r="K1314" i="4"/>
  <c r="K1315" i="4"/>
  <c r="K1316" i="4"/>
  <c r="K1317" i="4"/>
  <c r="K1318" i="4"/>
  <c r="K1319" i="4"/>
  <c r="K1320" i="4"/>
  <c r="K1321" i="4"/>
  <c r="K1322" i="4"/>
  <c r="K1323" i="4"/>
  <c r="K1324" i="4"/>
  <c r="K1325" i="4"/>
  <c r="K1326" i="4"/>
  <c r="K1327" i="4"/>
  <c r="K1328" i="4"/>
  <c r="K1329" i="4"/>
  <c r="K1330" i="4"/>
  <c r="K1331" i="4"/>
  <c r="K1332" i="4"/>
  <c r="K1333" i="4"/>
  <c r="K1334" i="4"/>
  <c r="K1335" i="4"/>
  <c r="K1336" i="4"/>
  <c r="K1337" i="4"/>
  <c r="K1338" i="4"/>
  <c r="K1339" i="4"/>
  <c r="K1340" i="4"/>
  <c r="K1341" i="4"/>
  <c r="K1342" i="4"/>
  <c r="K1343" i="4"/>
  <c r="K1344" i="4"/>
  <c r="K1345" i="4"/>
  <c r="K1346" i="4"/>
  <c r="K1347" i="4"/>
  <c r="K1348" i="4"/>
  <c r="K1349" i="4"/>
  <c r="K1350" i="4"/>
  <c r="K1351" i="4"/>
  <c r="K1352" i="4"/>
  <c r="K1353" i="4"/>
  <c r="K1354" i="4"/>
  <c r="K1355" i="4"/>
  <c r="K1356" i="4"/>
  <c r="K1357" i="4"/>
  <c r="K1358" i="4"/>
  <c r="K1359" i="4"/>
  <c r="K1360" i="4"/>
  <c r="K1361" i="4"/>
  <c r="K1362" i="4"/>
  <c r="K1363" i="4"/>
  <c r="K1364" i="4"/>
  <c r="K1365" i="4"/>
  <c r="K1366" i="4"/>
  <c r="K1367" i="4"/>
  <c r="K1368" i="4"/>
  <c r="K1369" i="4"/>
  <c r="K1370" i="4"/>
  <c r="K1371" i="4"/>
  <c r="K1372" i="4"/>
  <c r="K1373" i="4"/>
  <c r="K1374" i="4"/>
  <c r="K1375" i="4"/>
  <c r="K1376" i="4"/>
  <c r="K1377" i="4"/>
  <c r="K1378" i="4"/>
  <c r="K1379" i="4"/>
  <c r="K1380" i="4"/>
  <c r="K1381" i="4"/>
  <c r="K1382" i="4"/>
  <c r="K1383" i="4"/>
  <c r="K1384" i="4"/>
  <c r="K1385" i="4"/>
  <c r="K1386" i="4"/>
  <c r="K1387" i="4"/>
  <c r="K1388" i="4"/>
  <c r="K1389" i="4"/>
  <c r="K1390" i="4"/>
  <c r="K1391" i="4"/>
  <c r="K1392" i="4"/>
  <c r="K1393" i="4"/>
  <c r="K1394" i="4"/>
  <c r="K1395" i="4"/>
  <c r="K1396" i="4"/>
  <c r="K1397" i="4"/>
  <c r="K1398" i="4"/>
  <c r="K1399" i="4"/>
  <c r="K1400" i="4"/>
  <c r="K1401" i="4"/>
  <c r="K1402" i="4"/>
  <c r="K1403" i="4"/>
  <c r="K1404" i="4"/>
  <c r="K1405" i="4"/>
  <c r="K1406" i="4"/>
  <c r="K1407" i="4"/>
  <c r="K1408" i="4"/>
  <c r="K1409" i="4"/>
  <c r="K1410" i="4"/>
  <c r="K1411" i="4"/>
  <c r="K1412" i="4"/>
  <c r="K1413" i="4"/>
  <c r="K1414" i="4"/>
  <c r="K1415" i="4"/>
  <c r="K1416" i="4"/>
  <c r="K1417" i="4"/>
  <c r="K1418" i="4"/>
  <c r="K1419" i="4"/>
  <c r="K1420" i="4"/>
  <c r="K1421" i="4"/>
  <c r="K1422" i="4"/>
  <c r="K1423" i="4"/>
  <c r="K1424" i="4"/>
  <c r="K1425" i="4"/>
  <c r="K1426" i="4"/>
  <c r="K1427" i="4"/>
  <c r="K1428" i="4"/>
  <c r="K1429" i="4"/>
  <c r="K1430" i="4"/>
  <c r="K1431" i="4"/>
  <c r="K1432" i="4"/>
  <c r="K1433" i="4"/>
  <c r="K1434" i="4"/>
  <c r="K1435" i="4"/>
  <c r="K1436" i="4"/>
  <c r="K1437" i="4"/>
  <c r="K1438" i="4"/>
  <c r="K1439" i="4"/>
  <c r="K1440" i="4"/>
  <c r="K1441" i="4"/>
  <c r="K1442" i="4"/>
  <c r="K1443" i="4"/>
  <c r="K1444" i="4"/>
  <c r="K1445" i="4"/>
  <c r="K1446" i="4"/>
  <c r="K1447" i="4"/>
  <c r="K1448" i="4"/>
  <c r="K1449" i="4"/>
  <c r="K1450" i="4"/>
  <c r="K1451" i="4"/>
  <c r="K1452" i="4"/>
  <c r="K1453" i="4"/>
  <c r="K1454" i="4"/>
  <c r="K1455" i="4"/>
  <c r="K1456" i="4"/>
  <c r="K1457" i="4"/>
  <c r="K1458" i="4"/>
  <c r="K1459" i="4"/>
  <c r="K1460" i="4"/>
  <c r="K1461" i="4"/>
  <c r="K1462" i="4"/>
  <c r="K1463" i="4"/>
  <c r="K1464" i="4"/>
  <c r="K1465" i="4"/>
  <c r="K1466" i="4"/>
  <c r="K1467" i="4"/>
  <c r="K1468" i="4"/>
  <c r="K1469" i="4"/>
  <c r="K1470" i="4"/>
  <c r="K1471" i="4"/>
  <c r="K1472" i="4"/>
  <c r="K1473" i="4"/>
  <c r="K1474" i="4"/>
  <c r="K1475" i="4"/>
  <c r="K1476" i="4"/>
  <c r="K1477" i="4"/>
  <c r="K1478" i="4"/>
  <c r="K1479" i="4"/>
  <c r="K1480" i="4"/>
  <c r="K1481" i="4"/>
  <c r="K1482" i="4"/>
  <c r="K1483" i="4"/>
  <c r="K1484" i="4"/>
  <c r="K1485" i="4"/>
  <c r="K1486" i="4"/>
  <c r="K1487" i="4"/>
  <c r="K1488" i="4"/>
  <c r="K1489" i="4"/>
  <c r="K1490" i="4"/>
  <c r="K1491" i="4"/>
  <c r="K1492" i="4"/>
  <c r="K1493" i="4"/>
  <c r="K1494" i="4"/>
  <c r="K1495" i="4"/>
  <c r="K1496" i="4"/>
  <c r="K1497" i="4"/>
  <c r="K1498" i="4"/>
  <c r="K1499" i="4"/>
  <c r="K1500" i="4"/>
  <c r="K1501" i="4"/>
  <c r="K1502" i="4"/>
  <c r="K1503" i="4"/>
  <c r="K1504" i="4"/>
  <c r="K1505" i="4"/>
  <c r="K1506" i="4"/>
  <c r="K1507" i="4"/>
  <c r="K1508" i="4"/>
  <c r="K1509" i="4"/>
  <c r="K1510" i="4"/>
  <c r="K1511" i="4"/>
  <c r="K1512" i="4"/>
  <c r="K1513" i="4"/>
  <c r="K1514" i="4"/>
  <c r="K1515" i="4"/>
  <c r="K1516" i="4"/>
  <c r="K1517" i="4"/>
  <c r="K1518" i="4"/>
  <c r="K1519" i="4"/>
  <c r="K1520" i="4"/>
  <c r="K1521" i="4"/>
  <c r="K1522" i="4"/>
  <c r="K1523" i="4"/>
  <c r="K1524" i="4"/>
  <c r="K1525" i="4"/>
  <c r="K1526" i="4"/>
  <c r="K1527" i="4"/>
  <c r="K1528" i="4"/>
  <c r="K1529" i="4"/>
  <c r="K1530" i="4"/>
  <c r="K1531" i="4"/>
  <c r="K1532" i="4"/>
  <c r="K1533" i="4"/>
  <c r="K1534" i="4"/>
  <c r="K1535" i="4"/>
  <c r="K1536" i="4"/>
  <c r="K1537" i="4"/>
  <c r="K1538" i="4"/>
  <c r="K1539" i="4"/>
  <c r="K1540" i="4"/>
  <c r="K1541" i="4"/>
  <c r="K1542" i="4"/>
  <c r="K1543" i="4"/>
  <c r="K1544" i="4"/>
  <c r="K1545" i="4"/>
  <c r="K1546" i="4"/>
  <c r="K1547" i="4"/>
  <c r="K1548" i="4"/>
  <c r="K1549" i="4"/>
  <c r="K1550" i="4"/>
  <c r="K1551" i="4"/>
  <c r="K1552" i="4"/>
  <c r="K1553" i="4"/>
  <c r="K1554" i="4"/>
  <c r="K1555" i="4"/>
  <c r="K1556" i="4"/>
  <c r="K1557" i="4"/>
  <c r="K1558" i="4"/>
  <c r="K1559" i="4"/>
  <c r="K1560" i="4"/>
  <c r="K1561" i="4"/>
  <c r="K1562" i="4"/>
  <c r="K1563" i="4"/>
  <c r="K1564" i="4"/>
  <c r="K1565" i="4"/>
  <c r="K1566" i="4"/>
  <c r="K1567" i="4"/>
  <c r="K1568" i="4"/>
  <c r="K1569" i="4"/>
  <c r="K1570" i="4"/>
  <c r="K1571" i="4"/>
  <c r="K1572" i="4"/>
  <c r="K1573" i="4"/>
  <c r="K1574" i="4"/>
  <c r="K1575" i="4"/>
  <c r="K1576" i="4"/>
  <c r="K1577" i="4"/>
  <c r="K1578" i="4"/>
  <c r="K1579" i="4"/>
  <c r="K1580" i="4"/>
  <c r="K1581" i="4"/>
  <c r="K1582" i="4"/>
  <c r="K1583" i="4"/>
  <c r="K1584" i="4"/>
  <c r="K1585" i="4"/>
  <c r="K1586" i="4"/>
  <c r="K1587" i="4"/>
  <c r="K1588" i="4"/>
  <c r="K1589" i="4"/>
  <c r="K1590" i="4"/>
  <c r="K1591" i="4"/>
  <c r="K1592" i="4"/>
  <c r="K1593" i="4"/>
  <c r="K1594" i="4"/>
  <c r="K1595" i="4"/>
  <c r="K1596" i="4"/>
  <c r="K1597" i="4"/>
  <c r="K1598" i="4"/>
  <c r="K1599" i="4"/>
  <c r="K1600" i="4"/>
  <c r="K1601" i="4"/>
  <c r="K1602" i="4"/>
  <c r="K1603" i="4"/>
  <c r="K1604" i="4"/>
  <c r="K1605" i="4"/>
  <c r="K1606" i="4"/>
  <c r="K1607" i="4"/>
  <c r="K1608" i="4"/>
  <c r="K1609" i="4"/>
  <c r="K1610" i="4"/>
  <c r="K1611" i="4"/>
  <c r="K1612" i="4"/>
  <c r="K1613" i="4"/>
  <c r="K1614" i="4"/>
  <c r="K1615" i="4"/>
  <c r="K1616" i="4"/>
  <c r="K1617" i="4"/>
  <c r="K1618" i="4"/>
  <c r="K1619" i="4"/>
  <c r="K1620" i="4"/>
  <c r="K1621" i="4"/>
  <c r="K1622" i="4"/>
  <c r="K1623" i="4"/>
  <c r="K1624" i="4"/>
  <c r="K1625" i="4"/>
  <c r="K1626" i="4"/>
  <c r="K1627" i="4"/>
  <c r="K1628" i="4"/>
  <c r="K1629" i="4"/>
  <c r="K1630" i="4"/>
  <c r="K1631" i="4"/>
  <c r="K1632" i="4"/>
  <c r="K1633" i="4"/>
  <c r="K1634" i="4"/>
  <c r="K1635" i="4"/>
  <c r="K1636" i="4"/>
  <c r="K1637" i="4"/>
  <c r="K1638" i="4"/>
  <c r="K1639" i="4"/>
  <c r="K1640" i="4"/>
  <c r="K1641" i="4"/>
  <c r="K1642" i="4"/>
  <c r="K1643" i="4"/>
  <c r="K1644" i="4"/>
  <c r="K1645" i="4"/>
  <c r="K1646" i="4"/>
  <c r="K1647" i="4"/>
  <c r="K1648" i="4"/>
  <c r="K1649" i="4"/>
  <c r="K1650" i="4"/>
  <c r="K1651" i="4"/>
  <c r="K1652" i="4"/>
  <c r="K1653" i="4"/>
  <c r="K1654" i="4"/>
  <c r="K1655" i="4"/>
  <c r="K1656" i="4"/>
  <c r="K1657" i="4"/>
  <c r="K1658" i="4"/>
  <c r="K1659" i="4"/>
  <c r="K1660" i="4"/>
  <c r="K1661" i="4"/>
  <c r="K1662" i="4"/>
  <c r="K1663" i="4"/>
  <c r="K1664" i="4"/>
  <c r="K1665" i="4"/>
  <c r="K1666" i="4"/>
  <c r="K1667" i="4"/>
  <c r="K1668" i="4"/>
  <c r="K1669" i="4"/>
  <c r="K1670" i="4"/>
  <c r="K1671" i="4"/>
  <c r="K1672" i="4"/>
  <c r="K1673" i="4"/>
  <c r="K1674" i="4"/>
  <c r="K1675" i="4"/>
  <c r="K1676" i="4"/>
  <c r="K1677" i="4"/>
  <c r="K1678" i="4"/>
  <c r="K1679" i="4"/>
  <c r="K1680" i="4"/>
  <c r="K1681" i="4"/>
  <c r="K1682" i="4"/>
  <c r="K1683" i="4"/>
  <c r="K1684" i="4"/>
  <c r="K1685" i="4"/>
  <c r="K1686" i="4"/>
  <c r="K1687" i="4"/>
  <c r="K1688" i="4"/>
  <c r="K1689" i="4"/>
  <c r="K1690" i="4"/>
  <c r="K1691" i="4"/>
  <c r="K1692" i="4"/>
  <c r="K1693" i="4"/>
  <c r="K1694" i="4"/>
  <c r="K1695" i="4"/>
  <c r="K1696" i="4"/>
  <c r="K1697" i="4"/>
  <c r="K1698" i="4"/>
  <c r="K1699" i="4"/>
  <c r="K1700" i="4"/>
  <c r="K1701" i="4"/>
  <c r="K1702" i="4"/>
  <c r="K1703" i="4"/>
  <c r="K1704" i="4"/>
  <c r="K1705" i="4"/>
  <c r="K1706" i="4"/>
  <c r="K1707" i="4"/>
  <c r="K1708" i="4"/>
  <c r="K1709" i="4"/>
  <c r="K1710" i="4"/>
  <c r="K1711" i="4"/>
  <c r="K1712" i="4"/>
  <c r="K1713" i="4"/>
  <c r="K1714" i="4"/>
  <c r="K1715" i="4"/>
  <c r="K1716" i="4"/>
  <c r="K1717" i="4"/>
  <c r="K1718" i="4"/>
  <c r="K1719" i="4"/>
  <c r="K1720" i="4"/>
  <c r="K1721" i="4"/>
  <c r="K1722" i="4"/>
  <c r="K1723" i="4"/>
  <c r="K1724" i="4"/>
  <c r="K1725" i="4"/>
  <c r="K1726" i="4"/>
  <c r="K1727" i="4"/>
  <c r="K1728" i="4"/>
  <c r="K1729" i="4"/>
  <c r="K1730" i="4"/>
  <c r="K1731" i="4"/>
  <c r="K1732" i="4"/>
  <c r="K1733" i="4"/>
  <c r="K1734" i="4"/>
  <c r="K1735" i="4"/>
  <c r="K1736" i="4"/>
  <c r="K1737" i="4"/>
  <c r="K1738" i="4"/>
  <c r="K1739" i="4"/>
  <c r="K1740" i="4"/>
  <c r="K1741" i="4"/>
  <c r="K1742" i="4"/>
  <c r="K1743" i="4"/>
  <c r="K1744" i="4"/>
  <c r="K1745" i="4"/>
  <c r="K1746" i="4"/>
  <c r="K1747" i="4"/>
  <c r="K1748" i="4"/>
  <c r="K1749" i="4"/>
  <c r="K1750" i="4"/>
  <c r="K1751" i="4"/>
  <c r="K1752" i="4"/>
  <c r="K1753" i="4"/>
  <c r="K1754" i="4"/>
  <c r="K1755" i="4"/>
  <c r="K1756" i="4"/>
  <c r="K1757" i="4"/>
  <c r="K1758" i="4"/>
  <c r="K1759" i="4"/>
  <c r="K1760" i="4"/>
  <c r="K1761" i="4"/>
  <c r="K1762" i="4"/>
  <c r="K1763" i="4"/>
  <c r="K1764" i="4"/>
  <c r="K1765" i="4"/>
  <c r="K1766" i="4"/>
  <c r="K1767" i="4"/>
  <c r="K1768" i="4"/>
  <c r="K1769" i="4"/>
  <c r="K1770" i="4"/>
  <c r="K1771" i="4"/>
  <c r="K1772" i="4"/>
  <c r="K1773" i="4"/>
  <c r="K1774" i="4"/>
  <c r="K1775" i="4"/>
  <c r="K1776" i="4"/>
  <c r="K1777" i="4"/>
  <c r="K1778" i="4"/>
  <c r="K1779" i="4"/>
  <c r="K1780" i="4"/>
  <c r="K1781" i="4"/>
  <c r="K1782" i="4"/>
  <c r="K1783" i="4"/>
  <c r="K1784" i="4"/>
  <c r="K1785" i="4"/>
  <c r="K1786" i="4"/>
  <c r="K1787" i="4"/>
  <c r="K1788" i="4"/>
  <c r="K1789" i="4"/>
  <c r="K1790" i="4"/>
  <c r="K1791" i="4"/>
  <c r="K1792" i="4"/>
  <c r="K1793" i="4"/>
  <c r="K1794" i="4"/>
  <c r="K1795" i="4"/>
  <c r="K1796" i="4"/>
  <c r="K1797" i="4"/>
  <c r="K1798" i="4"/>
  <c r="K1799" i="4"/>
  <c r="K1800" i="4"/>
  <c r="K1801" i="4"/>
  <c r="K1802" i="4"/>
  <c r="K1803" i="4"/>
  <c r="K1804" i="4"/>
  <c r="K1805" i="4"/>
  <c r="K1806" i="4"/>
  <c r="K1807" i="4"/>
  <c r="K1808" i="4"/>
  <c r="K1809" i="4"/>
  <c r="K1810" i="4"/>
  <c r="K1811" i="4"/>
  <c r="K1812" i="4"/>
  <c r="K1813" i="4"/>
  <c r="K1814" i="4"/>
  <c r="K1815" i="4"/>
  <c r="K1816" i="4"/>
  <c r="K1817" i="4"/>
  <c r="K1818" i="4"/>
  <c r="K1819" i="4"/>
  <c r="K1820" i="4"/>
  <c r="K1821" i="4"/>
  <c r="K1822" i="4"/>
  <c r="K1823" i="4"/>
  <c r="K1824" i="4"/>
  <c r="K1825" i="4"/>
  <c r="K1826" i="4"/>
  <c r="K1827" i="4"/>
  <c r="K1828" i="4"/>
  <c r="K1829" i="4"/>
  <c r="K1830" i="4"/>
  <c r="K1831" i="4"/>
  <c r="K1832" i="4"/>
  <c r="K1833" i="4"/>
  <c r="K1834" i="4"/>
  <c r="K1835" i="4"/>
  <c r="K1836" i="4"/>
  <c r="K1837" i="4"/>
  <c r="K1838" i="4"/>
  <c r="K1839" i="4"/>
  <c r="K1840" i="4"/>
  <c r="K1841" i="4"/>
  <c r="K1842" i="4"/>
  <c r="K1843" i="4"/>
  <c r="K1844" i="4"/>
  <c r="K1845" i="4"/>
  <c r="K1846" i="4"/>
  <c r="K1847" i="4"/>
  <c r="K1848" i="4"/>
  <c r="K1849" i="4"/>
  <c r="K1850" i="4"/>
  <c r="K1851" i="4"/>
  <c r="K1852" i="4"/>
  <c r="K1853" i="4"/>
  <c r="K1854" i="4"/>
  <c r="K1855" i="4"/>
  <c r="K1856" i="4"/>
  <c r="K1857" i="4"/>
  <c r="K1858" i="4"/>
  <c r="K1859" i="4"/>
  <c r="K1860" i="4"/>
  <c r="K1861" i="4"/>
  <c r="K1862" i="4"/>
  <c r="K1863" i="4"/>
  <c r="K1864" i="4"/>
  <c r="K1865" i="4"/>
  <c r="K1866" i="4"/>
  <c r="K1867" i="4"/>
  <c r="K1868" i="4"/>
  <c r="K1869" i="4"/>
  <c r="K1870" i="4"/>
  <c r="K1871" i="4"/>
  <c r="K1872" i="4"/>
  <c r="K1873" i="4"/>
  <c r="K1874" i="4"/>
  <c r="K1875" i="4"/>
  <c r="K1876" i="4"/>
  <c r="K1877" i="4"/>
  <c r="K1878" i="4"/>
  <c r="K1879" i="4"/>
  <c r="K1880" i="4"/>
  <c r="K1881" i="4"/>
  <c r="K1882" i="4"/>
  <c r="K1883" i="4"/>
  <c r="K1884" i="4"/>
  <c r="K1885" i="4"/>
  <c r="K1886" i="4"/>
  <c r="K1887" i="4"/>
  <c r="K1888" i="4"/>
  <c r="K1889" i="4"/>
  <c r="K1890" i="4"/>
  <c r="K1891" i="4"/>
  <c r="K1892" i="4"/>
  <c r="K1893" i="4"/>
  <c r="K1894" i="4"/>
  <c r="K1895" i="4"/>
  <c r="K1896" i="4"/>
  <c r="K1897" i="4"/>
  <c r="K1898" i="4"/>
  <c r="K1899" i="4"/>
  <c r="K1900" i="4"/>
  <c r="K1901" i="4"/>
  <c r="K1902" i="4"/>
  <c r="K1903" i="4"/>
  <c r="K1904" i="4"/>
  <c r="K1905" i="4"/>
  <c r="K1906" i="4"/>
  <c r="K1907" i="4"/>
  <c r="K1908" i="4"/>
  <c r="K1909" i="4"/>
  <c r="K1910" i="4"/>
  <c r="K1911" i="4"/>
  <c r="K1912" i="4"/>
  <c r="K1913" i="4"/>
  <c r="K1914" i="4"/>
  <c r="K1915" i="4"/>
  <c r="K1916" i="4"/>
  <c r="K1917" i="4"/>
  <c r="K1918" i="4"/>
  <c r="K1919" i="4"/>
  <c r="K1920" i="4"/>
  <c r="K1921" i="4"/>
  <c r="K1922" i="4"/>
  <c r="K1923" i="4"/>
  <c r="K1924" i="4"/>
  <c r="K1925" i="4"/>
  <c r="K1926" i="4"/>
  <c r="K1927" i="4"/>
  <c r="K1928" i="4"/>
  <c r="K1929" i="4"/>
  <c r="K1930" i="4"/>
  <c r="K1931" i="4"/>
  <c r="K1932" i="4"/>
  <c r="K1933" i="4"/>
  <c r="K1934" i="4"/>
  <c r="K1935" i="4"/>
  <c r="K1936" i="4"/>
  <c r="K1937" i="4"/>
  <c r="K1938" i="4"/>
  <c r="K1939" i="4"/>
  <c r="K1940" i="4"/>
  <c r="K1941" i="4"/>
  <c r="K1942" i="4"/>
  <c r="K1943" i="4"/>
  <c r="K1944" i="4"/>
  <c r="K1945" i="4"/>
  <c r="K1946" i="4"/>
  <c r="K1947" i="4"/>
  <c r="K1948" i="4"/>
  <c r="K1949" i="4"/>
  <c r="K1950" i="4"/>
  <c r="K1951" i="4"/>
  <c r="K1952" i="4"/>
  <c r="K1953" i="4"/>
  <c r="K1954" i="4"/>
  <c r="K1955" i="4"/>
  <c r="K1956" i="4"/>
  <c r="K1957" i="4"/>
  <c r="K1958" i="4"/>
  <c r="K1959" i="4"/>
  <c r="K1960" i="4"/>
  <c r="K1961" i="4"/>
  <c r="K1962" i="4"/>
  <c r="K1963" i="4"/>
  <c r="K1964" i="4"/>
  <c r="K1965" i="4"/>
  <c r="K1966" i="4"/>
  <c r="K1967" i="4"/>
  <c r="K1968" i="4"/>
  <c r="K1969" i="4"/>
  <c r="K1970" i="4"/>
  <c r="K1971" i="4"/>
  <c r="K1972" i="4"/>
  <c r="K1973" i="4"/>
  <c r="K1974" i="4"/>
  <c r="K1975" i="4"/>
  <c r="K1976" i="4"/>
  <c r="K1977" i="4"/>
  <c r="K1978" i="4"/>
  <c r="K1979" i="4"/>
  <c r="K1980" i="4"/>
  <c r="K1981" i="4"/>
  <c r="K1982" i="4"/>
  <c r="K1983" i="4"/>
  <c r="K1984" i="4"/>
  <c r="K1985" i="4"/>
  <c r="K1986" i="4"/>
  <c r="K1987" i="4"/>
  <c r="K1988" i="4"/>
  <c r="K1989" i="4"/>
  <c r="K1990" i="4"/>
  <c r="K1991" i="4"/>
  <c r="K1992" i="4"/>
  <c r="K1993" i="4"/>
  <c r="K1994" i="4"/>
  <c r="K1995" i="4"/>
  <c r="K1996" i="4"/>
  <c r="K1997" i="4"/>
  <c r="K1998" i="4"/>
  <c r="K1999" i="4"/>
  <c r="K2000" i="4"/>
  <c r="K2001" i="4"/>
  <c r="K2002" i="4"/>
  <c r="K2003" i="4"/>
  <c r="K2004" i="4"/>
  <c r="K2005" i="4"/>
  <c r="K2006" i="4"/>
  <c r="K2007" i="4"/>
  <c r="K2008" i="4"/>
  <c r="K2009" i="4"/>
  <c r="K2010" i="4"/>
  <c r="K2011" i="4"/>
  <c r="K2012" i="4"/>
  <c r="K2013" i="4"/>
  <c r="K2014" i="4"/>
  <c r="K2015" i="4"/>
  <c r="K2016" i="4"/>
  <c r="K2017" i="4"/>
  <c r="K2018" i="4"/>
  <c r="K2019" i="4"/>
  <c r="K2020" i="4"/>
  <c r="K2021" i="4"/>
  <c r="K2022" i="4"/>
  <c r="K2023" i="4"/>
  <c r="K2024" i="4"/>
  <c r="K2025" i="4"/>
  <c r="K2026" i="4"/>
  <c r="K2027" i="4"/>
  <c r="K2028" i="4"/>
  <c r="K2029" i="4"/>
  <c r="K2030" i="4"/>
  <c r="K2031" i="4"/>
  <c r="K2032" i="4"/>
  <c r="K2033" i="4"/>
  <c r="K2034" i="4"/>
  <c r="K2035" i="4"/>
  <c r="K2036" i="4"/>
  <c r="K2037" i="4"/>
  <c r="K2038" i="4"/>
  <c r="K2039" i="4"/>
  <c r="K2040" i="4"/>
  <c r="K2041" i="4"/>
  <c r="K2042" i="4"/>
  <c r="K2043" i="4"/>
  <c r="K2044" i="4"/>
  <c r="K2045" i="4"/>
  <c r="K2046" i="4"/>
  <c r="K2047" i="4"/>
  <c r="K2048" i="4"/>
  <c r="K2049" i="4"/>
  <c r="K2050" i="4"/>
  <c r="K2051" i="4"/>
  <c r="K2052" i="4"/>
  <c r="K2053" i="4"/>
  <c r="K2054" i="4"/>
  <c r="K2055" i="4"/>
  <c r="K2056" i="4"/>
  <c r="K2057" i="4"/>
  <c r="K2058" i="4"/>
  <c r="K2059" i="4"/>
  <c r="K2060" i="4"/>
  <c r="K2061" i="4"/>
  <c r="K2062" i="4"/>
  <c r="K2063" i="4"/>
  <c r="K2064" i="4"/>
  <c r="K2065" i="4"/>
  <c r="K2066" i="4"/>
  <c r="K2067" i="4"/>
  <c r="K2068" i="4"/>
  <c r="K2069" i="4"/>
  <c r="K2070" i="4"/>
  <c r="K2071" i="4"/>
  <c r="K2072" i="4"/>
  <c r="K2073" i="4"/>
  <c r="K2074" i="4"/>
  <c r="K2075" i="4"/>
  <c r="K2076" i="4"/>
  <c r="K2077" i="4"/>
  <c r="K2078" i="4"/>
  <c r="K2079" i="4"/>
  <c r="K2080" i="4"/>
  <c r="K2081" i="4"/>
  <c r="K2082" i="4"/>
  <c r="K2083" i="4"/>
  <c r="K2084" i="4"/>
  <c r="K2085" i="4"/>
  <c r="K2086" i="4"/>
  <c r="K2087" i="4"/>
  <c r="K2088" i="4"/>
  <c r="K2089" i="4"/>
  <c r="K2090" i="4"/>
  <c r="K2091" i="4"/>
  <c r="K2092" i="4"/>
  <c r="K2093" i="4"/>
  <c r="K2094" i="4"/>
  <c r="K2095" i="4"/>
  <c r="K2096" i="4"/>
  <c r="K2097" i="4"/>
  <c r="K2098" i="4"/>
  <c r="K2099" i="4"/>
  <c r="K2100" i="4"/>
  <c r="K2101" i="4"/>
  <c r="K2102" i="4"/>
  <c r="K2103" i="4"/>
  <c r="K2104" i="4"/>
  <c r="K2105" i="4"/>
  <c r="K2106" i="4"/>
  <c r="K2107" i="4"/>
  <c r="K2108" i="4"/>
  <c r="K2109" i="4"/>
  <c r="K2110" i="4"/>
  <c r="K2111" i="4"/>
  <c r="K2112" i="4"/>
  <c r="K2113" i="4"/>
  <c r="K2114" i="4"/>
  <c r="K2115" i="4"/>
  <c r="K2116" i="4"/>
  <c r="K2117" i="4"/>
  <c r="K2118" i="4"/>
  <c r="K2119" i="4"/>
  <c r="K2120" i="4"/>
  <c r="K2121" i="4"/>
  <c r="K2122" i="4"/>
  <c r="K2123" i="4"/>
  <c r="K2124" i="4"/>
  <c r="K2125" i="4"/>
  <c r="K2126" i="4"/>
  <c r="K2127" i="4"/>
  <c r="K2128" i="4"/>
  <c r="K2129" i="4"/>
  <c r="K2130" i="4"/>
  <c r="K2131" i="4"/>
  <c r="K2132" i="4"/>
  <c r="K2133" i="4"/>
  <c r="K2134" i="4"/>
  <c r="K2135" i="4"/>
  <c r="K2136" i="4"/>
  <c r="K2137" i="4"/>
  <c r="K2138" i="4"/>
  <c r="K2139" i="4"/>
  <c r="K2140" i="4"/>
  <c r="K2141" i="4"/>
  <c r="K2142" i="4"/>
  <c r="K2143" i="4"/>
  <c r="K2144" i="4"/>
  <c r="K2145" i="4"/>
  <c r="K2146" i="4"/>
  <c r="K2147" i="4"/>
  <c r="K2148" i="4"/>
  <c r="K2149" i="4"/>
  <c r="K2150" i="4"/>
  <c r="K2151" i="4"/>
  <c r="K2152" i="4"/>
  <c r="K2153" i="4"/>
  <c r="K2154" i="4"/>
  <c r="K2155" i="4"/>
  <c r="K2156" i="4"/>
  <c r="K2157" i="4"/>
  <c r="K2158" i="4"/>
  <c r="K2159" i="4"/>
  <c r="K2160" i="4"/>
  <c r="K2161" i="4"/>
  <c r="K2162" i="4"/>
  <c r="K2163" i="4"/>
  <c r="K2164" i="4"/>
  <c r="K2165" i="4"/>
  <c r="K2166" i="4"/>
  <c r="K2167" i="4"/>
  <c r="K2168" i="4"/>
  <c r="K2169" i="4"/>
  <c r="K2170" i="4"/>
  <c r="K2171" i="4"/>
  <c r="K2172" i="4"/>
  <c r="K2173" i="4"/>
  <c r="K2174" i="4"/>
  <c r="K2175" i="4"/>
  <c r="K2176" i="4"/>
  <c r="K2177" i="4"/>
  <c r="K2178" i="4"/>
  <c r="K2179" i="4"/>
  <c r="K2180" i="4"/>
  <c r="K2181" i="4"/>
  <c r="K2182" i="4"/>
  <c r="K2183" i="4"/>
  <c r="K2184" i="4"/>
  <c r="K2185" i="4"/>
  <c r="K2186" i="4"/>
  <c r="K2187" i="4"/>
  <c r="K2188" i="4"/>
  <c r="K2189" i="4"/>
  <c r="K2190" i="4"/>
  <c r="K2191" i="4"/>
  <c r="K2192" i="4"/>
  <c r="K2193" i="4"/>
  <c r="K2194" i="4"/>
  <c r="K2195" i="4"/>
  <c r="K2196" i="4"/>
  <c r="K2197" i="4"/>
  <c r="K2198" i="4"/>
  <c r="K2199" i="4"/>
  <c r="K2200" i="4"/>
  <c r="K2201" i="4"/>
  <c r="K2202" i="4"/>
  <c r="K2203" i="4"/>
  <c r="K2204" i="4"/>
  <c r="K2205" i="4"/>
  <c r="K2206" i="4"/>
  <c r="K2207" i="4"/>
  <c r="K2208" i="4"/>
  <c r="K2209" i="4"/>
  <c r="K2210" i="4"/>
  <c r="K2211" i="4"/>
  <c r="K2212" i="4"/>
  <c r="K2213" i="4"/>
  <c r="K2214" i="4"/>
  <c r="K2215" i="4"/>
  <c r="K2216" i="4"/>
  <c r="K2217" i="4"/>
  <c r="K2218" i="4"/>
  <c r="K2219" i="4"/>
  <c r="K2220" i="4"/>
  <c r="K2221" i="4"/>
  <c r="K2222" i="4"/>
  <c r="K2223" i="4"/>
  <c r="K2224" i="4"/>
  <c r="K2225" i="4"/>
  <c r="K2226" i="4"/>
  <c r="K2227" i="4"/>
  <c r="K2228" i="4"/>
  <c r="K2229" i="4"/>
  <c r="K2230" i="4"/>
  <c r="K2231" i="4"/>
  <c r="K2232" i="4"/>
  <c r="K2233" i="4"/>
  <c r="K2234" i="4"/>
  <c r="K2235" i="4"/>
  <c r="K2236" i="4"/>
  <c r="K2237" i="4"/>
  <c r="K2238" i="4"/>
  <c r="K2239" i="4"/>
  <c r="K2240" i="4"/>
  <c r="K2241" i="4"/>
  <c r="K2242" i="4"/>
  <c r="K2243" i="4"/>
  <c r="K2244" i="4"/>
  <c r="K2245" i="4"/>
  <c r="K2246" i="4"/>
  <c r="K2247" i="4"/>
  <c r="K2248" i="4"/>
  <c r="K2249" i="4"/>
  <c r="K2250" i="4"/>
  <c r="K2251" i="4"/>
  <c r="K2252" i="4"/>
  <c r="K2253" i="4"/>
  <c r="K2254" i="4"/>
  <c r="K2255" i="4"/>
  <c r="K2256" i="4"/>
  <c r="K2257" i="4"/>
  <c r="K2258" i="4"/>
  <c r="K2259" i="4"/>
  <c r="K2260" i="4"/>
  <c r="K2261" i="4"/>
  <c r="K2262" i="4"/>
  <c r="K2263" i="4"/>
  <c r="K2264" i="4"/>
  <c r="K2265" i="4"/>
  <c r="K2266" i="4"/>
  <c r="K2267" i="4"/>
  <c r="K2268" i="4"/>
  <c r="K2269" i="4"/>
  <c r="K2270" i="4"/>
  <c r="K2271" i="4"/>
  <c r="K2272" i="4"/>
  <c r="K2273" i="4"/>
  <c r="K2274" i="4"/>
  <c r="K2275" i="4"/>
  <c r="K2276" i="4"/>
  <c r="K2277" i="4"/>
  <c r="K2278" i="4"/>
  <c r="K2279" i="4"/>
  <c r="K2280" i="4"/>
  <c r="K2281" i="4"/>
  <c r="K2282" i="4"/>
  <c r="K2283" i="4"/>
  <c r="K2284" i="4"/>
  <c r="K2285" i="4"/>
  <c r="K2286" i="4"/>
  <c r="K2287" i="4"/>
  <c r="K2288" i="4"/>
  <c r="K2289" i="4"/>
  <c r="K2290" i="4"/>
  <c r="K2291" i="4"/>
  <c r="K2292" i="4"/>
  <c r="K2293" i="4"/>
  <c r="K2294" i="4"/>
  <c r="K2295" i="4"/>
  <c r="K2296" i="4"/>
  <c r="K2297" i="4"/>
  <c r="K2298" i="4"/>
  <c r="K2299" i="4"/>
  <c r="K2300" i="4"/>
  <c r="K2301" i="4"/>
  <c r="K2302" i="4"/>
  <c r="K2303" i="4"/>
  <c r="K2304" i="4"/>
  <c r="K2305" i="4"/>
  <c r="K2306" i="4"/>
  <c r="K2307" i="4"/>
  <c r="K2308" i="4"/>
  <c r="K2309" i="4"/>
  <c r="K2310" i="4"/>
  <c r="K2311" i="4"/>
  <c r="K2312" i="4"/>
  <c r="K2313" i="4"/>
  <c r="K2314" i="4"/>
  <c r="K2315" i="4"/>
  <c r="K2316" i="4"/>
  <c r="K2317" i="4"/>
  <c r="K2318" i="4"/>
  <c r="K2319" i="4"/>
  <c r="K2320" i="4"/>
  <c r="K2321" i="4"/>
  <c r="K2322" i="4"/>
  <c r="K2323" i="4"/>
  <c r="K2324" i="4"/>
  <c r="K2325" i="4"/>
  <c r="K2326" i="4"/>
  <c r="K2327" i="4"/>
  <c r="K2328" i="4"/>
  <c r="K2329" i="4"/>
  <c r="K2330" i="4"/>
  <c r="K2331" i="4"/>
  <c r="K2332" i="4"/>
  <c r="K2333" i="4"/>
  <c r="K2334" i="4"/>
  <c r="K2335" i="4"/>
  <c r="K2336" i="4"/>
  <c r="K2337" i="4"/>
  <c r="K2338" i="4"/>
  <c r="K2339" i="4"/>
  <c r="K2340" i="4"/>
  <c r="K2341" i="4"/>
  <c r="K2342" i="4"/>
  <c r="K2343" i="4"/>
  <c r="K2344" i="4"/>
  <c r="K2345" i="4"/>
  <c r="K2346" i="4"/>
  <c r="K2347" i="4"/>
  <c r="K2348" i="4"/>
  <c r="K2349" i="4"/>
  <c r="K2350" i="4"/>
  <c r="K2351" i="4"/>
  <c r="K2352" i="4"/>
  <c r="K2353" i="4"/>
  <c r="K2354" i="4"/>
  <c r="K2355" i="4"/>
  <c r="K2356" i="4"/>
  <c r="K2357" i="4"/>
  <c r="K2358" i="4"/>
  <c r="K2359" i="4"/>
  <c r="K2360" i="4"/>
  <c r="K2361" i="4"/>
  <c r="K2362" i="4"/>
  <c r="K2363" i="4"/>
  <c r="K2364" i="4"/>
  <c r="K2365" i="4"/>
  <c r="K2366" i="4"/>
  <c r="K2367" i="4"/>
  <c r="K2368" i="4"/>
  <c r="K2369" i="4"/>
  <c r="K2370" i="4"/>
  <c r="K2371" i="4"/>
  <c r="K2372" i="4"/>
  <c r="K2373" i="4"/>
  <c r="K2374" i="4"/>
  <c r="K2375" i="4"/>
  <c r="K2376" i="4"/>
  <c r="K2377" i="4"/>
  <c r="K2378" i="4"/>
  <c r="K2379" i="4"/>
  <c r="K2380" i="4"/>
  <c r="K2381" i="4"/>
  <c r="K2382" i="4"/>
  <c r="K2383" i="4"/>
  <c r="K2384" i="4"/>
  <c r="K2385" i="4"/>
  <c r="K2386" i="4"/>
  <c r="K2387" i="4"/>
  <c r="K2388" i="4"/>
  <c r="K2389" i="4"/>
  <c r="K2390" i="4"/>
  <c r="K2391" i="4"/>
  <c r="K2392" i="4"/>
  <c r="K2393" i="4"/>
  <c r="K2394" i="4"/>
  <c r="K2395" i="4"/>
  <c r="K2396" i="4"/>
  <c r="K2397" i="4"/>
  <c r="K2398" i="4"/>
  <c r="K2399" i="4"/>
  <c r="K2400" i="4"/>
  <c r="K2401" i="4"/>
  <c r="K2402" i="4"/>
  <c r="K2403" i="4"/>
  <c r="K2404" i="4"/>
  <c r="K2405" i="4"/>
  <c r="K2406" i="4"/>
  <c r="K2407" i="4"/>
  <c r="K2408" i="4"/>
  <c r="K2409" i="4"/>
  <c r="K2410" i="4"/>
  <c r="K2411" i="4"/>
  <c r="K2412" i="4"/>
  <c r="K2413" i="4"/>
  <c r="K2414" i="4"/>
  <c r="K2415" i="4"/>
  <c r="K2416" i="4"/>
  <c r="K2417" i="4"/>
  <c r="K2418" i="4"/>
  <c r="K2419" i="4"/>
  <c r="K2420" i="4"/>
  <c r="K2421" i="4"/>
  <c r="K2422" i="4"/>
  <c r="K2423" i="4"/>
  <c r="K2424" i="4"/>
  <c r="K2425" i="4"/>
  <c r="K2426" i="4"/>
  <c r="K2427" i="4"/>
  <c r="K2428" i="4"/>
  <c r="K2429" i="4"/>
  <c r="K2430" i="4"/>
  <c r="K2431" i="4"/>
  <c r="K2432" i="4"/>
  <c r="K2433" i="4"/>
  <c r="K2434" i="4"/>
  <c r="K2435" i="4"/>
  <c r="K2436" i="4"/>
  <c r="K2437" i="4"/>
  <c r="K2438" i="4"/>
  <c r="K2439" i="4"/>
  <c r="K2440" i="4"/>
  <c r="K2441" i="4"/>
  <c r="K2442" i="4"/>
  <c r="K2443" i="4"/>
  <c r="K2444" i="4"/>
  <c r="K2445" i="4"/>
  <c r="K2446" i="4"/>
  <c r="K2447" i="4"/>
  <c r="K2448" i="4"/>
  <c r="K2449" i="4"/>
  <c r="K2450" i="4"/>
  <c r="K2451" i="4"/>
  <c r="K2452" i="4"/>
  <c r="K2453" i="4"/>
  <c r="K2454" i="4"/>
  <c r="K2455" i="4"/>
  <c r="K2456" i="4"/>
  <c r="K2457" i="4"/>
  <c r="K2458" i="4"/>
  <c r="K2459" i="4"/>
  <c r="K2460" i="4"/>
  <c r="K2461" i="4"/>
  <c r="K2462" i="4"/>
  <c r="K2463" i="4"/>
  <c r="K2464" i="4"/>
  <c r="K2465" i="4"/>
  <c r="K2466" i="4"/>
  <c r="K2467" i="4"/>
  <c r="K2468" i="4"/>
  <c r="K2469" i="4"/>
  <c r="K2470" i="4"/>
  <c r="K2471" i="4"/>
  <c r="K2472" i="4"/>
  <c r="K2473" i="4"/>
  <c r="K2474" i="4"/>
  <c r="K2475" i="4"/>
  <c r="K2476" i="4"/>
  <c r="K2477" i="4"/>
  <c r="K2478" i="4"/>
  <c r="K2479" i="4"/>
  <c r="K2480" i="4"/>
  <c r="K2481" i="4"/>
  <c r="K2482" i="4"/>
  <c r="K2483" i="4"/>
  <c r="K2484" i="4"/>
  <c r="K2485" i="4"/>
  <c r="K2486" i="4"/>
  <c r="K2487" i="4"/>
  <c r="K2488" i="4"/>
  <c r="K2489" i="4"/>
  <c r="K2490" i="4"/>
  <c r="K2491" i="4"/>
  <c r="K2492" i="4"/>
  <c r="K2493" i="4"/>
  <c r="K2494" i="4"/>
  <c r="K2495" i="4"/>
  <c r="K2496" i="4"/>
  <c r="K2497" i="4"/>
  <c r="K2498" i="4"/>
  <c r="K2499" i="4"/>
  <c r="K2500" i="4"/>
  <c r="K2501" i="4"/>
  <c r="K2502" i="4"/>
  <c r="K2503" i="4"/>
  <c r="K2504" i="4"/>
  <c r="K2505" i="4"/>
  <c r="K2506" i="4"/>
  <c r="K2507" i="4"/>
  <c r="K2508" i="4"/>
  <c r="K2509" i="4"/>
  <c r="K2510" i="4"/>
  <c r="K2511" i="4"/>
  <c r="K2512" i="4"/>
  <c r="K2513" i="4"/>
  <c r="K2514" i="4"/>
  <c r="K2515" i="4"/>
  <c r="K2516" i="4"/>
  <c r="K2517" i="4"/>
  <c r="K2518" i="4"/>
  <c r="K2519" i="4"/>
  <c r="K2520" i="4"/>
  <c r="K2521" i="4"/>
  <c r="K2522" i="4"/>
  <c r="K2523" i="4"/>
  <c r="K2524" i="4"/>
  <c r="K2525" i="4"/>
  <c r="K2526" i="4"/>
  <c r="K2527" i="4"/>
  <c r="K2528" i="4"/>
  <c r="K2529" i="4"/>
  <c r="K2530" i="4"/>
  <c r="K2531" i="4"/>
  <c r="K2532" i="4"/>
  <c r="K2533" i="4"/>
  <c r="K2534" i="4"/>
  <c r="K2535" i="4"/>
  <c r="K2536" i="4"/>
  <c r="K2537" i="4"/>
  <c r="K2538" i="4"/>
  <c r="K2539" i="4"/>
  <c r="K2540" i="4"/>
  <c r="K2541" i="4"/>
  <c r="K2542" i="4"/>
  <c r="K2543" i="4"/>
  <c r="K2544" i="4"/>
  <c r="K2545" i="4"/>
  <c r="K2546" i="4"/>
  <c r="K2547" i="4"/>
  <c r="K2548" i="4"/>
  <c r="K2549" i="4"/>
  <c r="K2550" i="4"/>
  <c r="K2551" i="4"/>
  <c r="K2552" i="4"/>
  <c r="K2553" i="4"/>
  <c r="K2554" i="4"/>
  <c r="K2555" i="4"/>
  <c r="K2556" i="4"/>
  <c r="K2557" i="4"/>
  <c r="K2558" i="4"/>
  <c r="K2559" i="4"/>
  <c r="K2560" i="4"/>
  <c r="K2561" i="4"/>
  <c r="K2562" i="4"/>
  <c r="K2563" i="4"/>
  <c r="K2564" i="4"/>
  <c r="K2565" i="4"/>
  <c r="K2566" i="4"/>
  <c r="K2567" i="4"/>
  <c r="K2568" i="4"/>
  <c r="K2569" i="4"/>
  <c r="K2570" i="4"/>
  <c r="K2571" i="4"/>
  <c r="K2572" i="4"/>
  <c r="K2573" i="4"/>
  <c r="K2574" i="4"/>
  <c r="K2575" i="4"/>
  <c r="K2576" i="4"/>
  <c r="K2577" i="4"/>
  <c r="K2578" i="4"/>
  <c r="K2579" i="4"/>
  <c r="K2580" i="4"/>
  <c r="K2581" i="4"/>
  <c r="K2582" i="4"/>
  <c r="K2583" i="4"/>
  <c r="K2584" i="4"/>
  <c r="K2585" i="4"/>
  <c r="K2586" i="4"/>
  <c r="K2587" i="4"/>
  <c r="K2588" i="4"/>
  <c r="K2589" i="4"/>
  <c r="K2590" i="4"/>
  <c r="K2591" i="4"/>
  <c r="K2592" i="4"/>
  <c r="K2593" i="4"/>
  <c r="K2594" i="4"/>
  <c r="K2595" i="4"/>
  <c r="K2596" i="4"/>
  <c r="K2597" i="4"/>
  <c r="K2598" i="4"/>
  <c r="K2599" i="4"/>
  <c r="K2600" i="4"/>
  <c r="K2601" i="4"/>
  <c r="K2602" i="4"/>
  <c r="K2603" i="4"/>
  <c r="K2604" i="4"/>
  <c r="K2605" i="4"/>
  <c r="K2606" i="4"/>
  <c r="K2607" i="4"/>
  <c r="K2608" i="4"/>
  <c r="K2609" i="4"/>
  <c r="K2610" i="4"/>
  <c r="K2611" i="4"/>
  <c r="K2612" i="4"/>
  <c r="K2613" i="4"/>
  <c r="K2614" i="4"/>
  <c r="K2615" i="4"/>
  <c r="K2616" i="4"/>
  <c r="K2617" i="4"/>
  <c r="K2618" i="4"/>
  <c r="K2619" i="4"/>
  <c r="K2620" i="4"/>
  <c r="K2621" i="4"/>
  <c r="K2622" i="4"/>
  <c r="K2623" i="4"/>
  <c r="K2624" i="4"/>
  <c r="K2625" i="4"/>
  <c r="K2626" i="4"/>
  <c r="K2627" i="4"/>
  <c r="K2628" i="4"/>
  <c r="K2629" i="4"/>
  <c r="K2630" i="4"/>
  <c r="K2631" i="4"/>
  <c r="K2632" i="4"/>
  <c r="K2633" i="4"/>
  <c r="K2634" i="4"/>
  <c r="K2635" i="4"/>
  <c r="K2636" i="4"/>
  <c r="K2637" i="4"/>
  <c r="K2638" i="4"/>
  <c r="K2639" i="4"/>
  <c r="K2640" i="4"/>
  <c r="K2641" i="4"/>
  <c r="K2642" i="4"/>
  <c r="K2643" i="4"/>
  <c r="K2644" i="4"/>
  <c r="K2645" i="4"/>
  <c r="K2646" i="4"/>
  <c r="K2647" i="4"/>
  <c r="K2648" i="4"/>
  <c r="K2649" i="4"/>
  <c r="K2650" i="4"/>
  <c r="K2651" i="4"/>
  <c r="K2652" i="4"/>
  <c r="K2653" i="4"/>
  <c r="K2654" i="4"/>
  <c r="K2655" i="4"/>
  <c r="K2656" i="4"/>
  <c r="K2657" i="4"/>
  <c r="K2658" i="4"/>
  <c r="K2659" i="4"/>
  <c r="K2660" i="4"/>
  <c r="K2661" i="4"/>
  <c r="K2662" i="4"/>
  <c r="K2663" i="4"/>
  <c r="K2664" i="4"/>
  <c r="K2665" i="4"/>
  <c r="K2666" i="4"/>
  <c r="K2667" i="4"/>
  <c r="K2668" i="4"/>
  <c r="K2669" i="4"/>
  <c r="K2670" i="4"/>
  <c r="K2671" i="4"/>
  <c r="K2672" i="4"/>
  <c r="K2673" i="4"/>
  <c r="K2674" i="4"/>
  <c r="K2675" i="4"/>
  <c r="K2676" i="4"/>
  <c r="K2677" i="4"/>
  <c r="K2678" i="4"/>
  <c r="K2679" i="4"/>
  <c r="K2680" i="4"/>
  <c r="K2681" i="4"/>
  <c r="K2682" i="4"/>
  <c r="K2683" i="4"/>
  <c r="K2684" i="4"/>
  <c r="K2685" i="4"/>
  <c r="K2686" i="4"/>
  <c r="K2687" i="4"/>
  <c r="K2688" i="4"/>
  <c r="K2689" i="4"/>
  <c r="K2690" i="4"/>
  <c r="K2691" i="4"/>
  <c r="K2692" i="4"/>
  <c r="K2693" i="4"/>
  <c r="K2694" i="4"/>
  <c r="K2695" i="4"/>
  <c r="K2696" i="4"/>
  <c r="K2697" i="4"/>
  <c r="K2698" i="4"/>
  <c r="K2699" i="4"/>
  <c r="K2700" i="4"/>
  <c r="K2701" i="4"/>
  <c r="K2702" i="4"/>
  <c r="K2703" i="4"/>
  <c r="K2704" i="4"/>
  <c r="K2705" i="4"/>
  <c r="K2706" i="4"/>
  <c r="K2707" i="4"/>
  <c r="K2708" i="4"/>
  <c r="K2709" i="4"/>
  <c r="K2710" i="4"/>
  <c r="K2711" i="4"/>
  <c r="K2712" i="4"/>
  <c r="K2713" i="4"/>
  <c r="K2714" i="4"/>
  <c r="K2715" i="4"/>
  <c r="K2716" i="4"/>
  <c r="K2717" i="4"/>
  <c r="K2718" i="4"/>
  <c r="K2719" i="4"/>
  <c r="K2720" i="4"/>
  <c r="K2721" i="4"/>
  <c r="K2722" i="4"/>
  <c r="K2723" i="4"/>
  <c r="K2724" i="4"/>
  <c r="K2725" i="4"/>
  <c r="K2726" i="4"/>
  <c r="K2727" i="4"/>
  <c r="K2728" i="4"/>
  <c r="K2729" i="4"/>
  <c r="K2730" i="4"/>
  <c r="K2731" i="4"/>
  <c r="K2732" i="4"/>
  <c r="K2733" i="4"/>
  <c r="K2734" i="4"/>
  <c r="K2735" i="4"/>
  <c r="K2736" i="4"/>
  <c r="K2737" i="4"/>
  <c r="K2738" i="4"/>
  <c r="K2739" i="4"/>
  <c r="K2740" i="4"/>
  <c r="K2741" i="4"/>
  <c r="K2742" i="4"/>
  <c r="K2743" i="4"/>
  <c r="K2744" i="4"/>
  <c r="K2745" i="4"/>
  <c r="K2746" i="4"/>
  <c r="K2747" i="4"/>
  <c r="K2748" i="4"/>
  <c r="K2749" i="4"/>
  <c r="K2750" i="4"/>
  <c r="K2751" i="4"/>
  <c r="K2752" i="4"/>
  <c r="K2753" i="4"/>
  <c r="K2754" i="4"/>
  <c r="K2755" i="4"/>
  <c r="K2756" i="4"/>
  <c r="K2757" i="4"/>
  <c r="K2758" i="4"/>
  <c r="K2759" i="4"/>
  <c r="K2760" i="4"/>
  <c r="K2761" i="4"/>
  <c r="K2762" i="4"/>
  <c r="K2763" i="4"/>
  <c r="K2764" i="4"/>
  <c r="K2765" i="4"/>
  <c r="K2766" i="4"/>
  <c r="K2767" i="4"/>
  <c r="K2768" i="4"/>
  <c r="K2769" i="4"/>
  <c r="K2770" i="4"/>
  <c r="K2771" i="4"/>
  <c r="K2772" i="4"/>
  <c r="K2773" i="4"/>
  <c r="K2774" i="4"/>
  <c r="K2775" i="4"/>
  <c r="K2776" i="4"/>
  <c r="K2777" i="4"/>
  <c r="K2778" i="4"/>
  <c r="K2779" i="4"/>
  <c r="K2780" i="4"/>
  <c r="K2781" i="4"/>
  <c r="K2782" i="4"/>
  <c r="K2783" i="4"/>
  <c r="K2784" i="4"/>
  <c r="K2785" i="4"/>
  <c r="K2786" i="4"/>
  <c r="K2787" i="4"/>
  <c r="K2788" i="4"/>
  <c r="K2789" i="4"/>
  <c r="K2790" i="4"/>
  <c r="K2791" i="4"/>
  <c r="K2792" i="4"/>
  <c r="K2793" i="4"/>
  <c r="K2794" i="4"/>
  <c r="K2795" i="4"/>
  <c r="K2796" i="4"/>
  <c r="K2797" i="4"/>
  <c r="K2798" i="4"/>
  <c r="K2799" i="4"/>
  <c r="K2800" i="4"/>
  <c r="K2801" i="4"/>
  <c r="K2802" i="4"/>
  <c r="K2803" i="4"/>
  <c r="K2804" i="4"/>
  <c r="K2805" i="4"/>
  <c r="K2806" i="4"/>
  <c r="K2807" i="4"/>
  <c r="K2808" i="4"/>
  <c r="K2809" i="4"/>
  <c r="K2810" i="4"/>
  <c r="K2811" i="4"/>
  <c r="K2812" i="4"/>
  <c r="K2813" i="4"/>
  <c r="K2814" i="4"/>
  <c r="K2815" i="4"/>
  <c r="K2816" i="4"/>
  <c r="K2817" i="4"/>
  <c r="K2818" i="4"/>
  <c r="K2819" i="4"/>
  <c r="K2820" i="4"/>
  <c r="K2821" i="4"/>
  <c r="K2822" i="4"/>
  <c r="K2823" i="4"/>
  <c r="K2824" i="4"/>
  <c r="K2825" i="4"/>
  <c r="K2826" i="4"/>
  <c r="K2827" i="4"/>
  <c r="K2828" i="4"/>
  <c r="K2829" i="4"/>
  <c r="K2830" i="4"/>
  <c r="K2831" i="4"/>
  <c r="K2832" i="4"/>
  <c r="K2833" i="4"/>
  <c r="K2834" i="4"/>
  <c r="K2835" i="4"/>
  <c r="K2836" i="4"/>
  <c r="K2837" i="4"/>
  <c r="K2838" i="4"/>
  <c r="K2839" i="4"/>
  <c r="K2840" i="4"/>
  <c r="K2841" i="4"/>
  <c r="K2842" i="4"/>
  <c r="K2843" i="4"/>
  <c r="K2844" i="4"/>
  <c r="K2845" i="4"/>
  <c r="K2846" i="4"/>
  <c r="K2847" i="4"/>
  <c r="K2848" i="4"/>
  <c r="K2849" i="4"/>
  <c r="K2850" i="4"/>
  <c r="K2851" i="4"/>
  <c r="K2852" i="4"/>
  <c r="K2853" i="4"/>
  <c r="K2854" i="4"/>
  <c r="K2855" i="4"/>
  <c r="K2856" i="4"/>
  <c r="K2857" i="4"/>
  <c r="K2858" i="4"/>
  <c r="K2859" i="4"/>
  <c r="K2860" i="4"/>
  <c r="K2861" i="4"/>
  <c r="K2862" i="4"/>
  <c r="K2863" i="4"/>
  <c r="K2864" i="4"/>
  <c r="K2865" i="4"/>
  <c r="K2866" i="4"/>
  <c r="K2867" i="4"/>
  <c r="K2868" i="4"/>
  <c r="K2869" i="4"/>
  <c r="K2870" i="4"/>
  <c r="K2871" i="4"/>
  <c r="K2872" i="4"/>
  <c r="K2873" i="4"/>
  <c r="K2874" i="4"/>
  <c r="K2875" i="4"/>
  <c r="K2876" i="4"/>
  <c r="K2877" i="4"/>
  <c r="K2878" i="4"/>
  <c r="K2879" i="4"/>
  <c r="K2880" i="4"/>
  <c r="K2881" i="4"/>
  <c r="K2882" i="4"/>
  <c r="K2883" i="4"/>
  <c r="K2884" i="4"/>
  <c r="K2885" i="4"/>
  <c r="K2886" i="4"/>
  <c r="K2887" i="4"/>
  <c r="K2888" i="4"/>
  <c r="K2889" i="4"/>
  <c r="K2890" i="4"/>
  <c r="K2891" i="4"/>
  <c r="K2892" i="4"/>
  <c r="K2893" i="4"/>
  <c r="K2894" i="4"/>
  <c r="K2895" i="4"/>
  <c r="K2896" i="4"/>
  <c r="K2897" i="4"/>
  <c r="K2898" i="4"/>
  <c r="K2899" i="4"/>
  <c r="K2900" i="4"/>
  <c r="K2901" i="4"/>
  <c r="K2902" i="4"/>
  <c r="K2903" i="4"/>
  <c r="K2904" i="4"/>
  <c r="K2905" i="4"/>
  <c r="K2906" i="4"/>
  <c r="K2907" i="4"/>
  <c r="K2908" i="4"/>
  <c r="K2909" i="4"/>
  <c r="K2910" i="4"/>
  <c r="K2911" i="4"/>
  <c r="K2912" i="4"/>
  <c r="K2913" i="4"/>
  <c r="K2914" i="4"/>
  <c r="K2915" i="4"/>
  <c r="K2916" i="4"/>
  <c r="K2917" i="4"/>
  <c r="K2918" i="4"/>
  <c r="K2919" i="4"/>
  <c r="K2920" i="4"/>
  <c r="K2921" i="4"/>
  <c r="K2922" i="4"/>
  <c r="K2923" i="4"/>
  <c r="K2924" i="4"/>
  <c r="K2925" i="4"/>
  <c r="K2926" i="4"/>
  <c r="K2927" i="4"/>
  <c r="K2928" i="4"/>
  <c r="K2929" i="4"/>
  <c r="K2930" i="4"/>
  <c r="K2931" i="4"/>
  <c r="K2932" i="4"/>
  <c r="K2933" i="4"/>
  <c r="K2934" i="4"/>
  <c r="K2935" i="4"/>
  <c r="K2936" i="4"/>
  <c r="K2937" i="4"/>
  <c r="K2938" i="4"/>
  <c r="K2939" i="4"/>
  <c r="K2940" i="4"/>
  <c r="K2941" i="4"/>
  <c r="K2942" i="4"/>
  <c r="K2943" i="4"/>
  <c r="K2944" i="4"/>
  <c r="K2945" i="4"/>
  <c r="K2946" i="4"/>
  <c r="K2947" i="4"/>
  <c r="K2948" i="4"/>
  <c r="K2949" i="4"/>
  <c r="K2950" i="4"/>
  <c r="K2951" i="4"/>
  <c r="K2952" i="4"/>
  <c r="K2953" i="4"/>
  <c r="K2954" i="4"/>
  <c r="K2955" i="4"/>
  <c r="K2956" i="4"/>
  <c r="K2957" i="4"/>
  <c r="K2958" i="4"/>
  <c r="K2959" i="4"/>
  <c r="K2960" i="4"/>
  <c r="K2961" i="4"/>
  <c r="K2962" i="4"/>
  <c r="K2963" i="4"/>
  <c r="K2964" i="4"/>
  <c r="K2965" i="4"/>
  <c r="K2966" i="4"/>
  <c r="K2967" i="4"/>
  <c r="K2968" i="4"/>
  <c r="K2969" i="4"/>
  <c r="K2970" i="4"/>
  <c r="K2971" i="4"/>
  <c r="K2972" i="4"/>
  <c r="K2973" i="4"/>
  <c r="K2974" i="4"/>
  <c r="K2975" i="4"/>
  <c r="K2976" i="4"/>
  <c r="K2977" i="4"/>
  <c r="K2978" i="4"/>
  <c r="K2979" i="4"/>
  <c r="K2980" i="4"/>
  <c r="K2981" i="4"/>
  <c r="K2982" i="4"/>
  <c r="K2983" i="4"/>
  <c r="K2984" i="4"/>
  <c r="K2985" i="4"/>
  <c r="K2986" i="4"/>
  <c r="K2987" i="4"/>
  <c r="K2988" i="4"/>
  <c r="K2989" i="4"/>
  <c r="K2990" i="4"/>
  <c r="K2991" i="4"/>
  <c r="K2992" i="4"/>
  <c r="K2993" i="4"/>
  <c r="K2994" i="4"/>
  <c r="K2995" i="4"/>
  <c r="K2996" i="4"/>
  <c r="K2997" i="4"/>
  <c r="K2998" i="4"/>
  <c r="K2999" i="4"/>
  <c r="K3000" i="4"/>
  <c r="K3001" i="4"/>
  <c r="K3002" i="4"/>
  <c r="K3003" i="4"/>
  <c r="K3004" i="4"/>
  <c r="K3005" i="4"/>
  <c r="K3006" i="4"/>
  <c r="K3007" i="4"/>
  <c r="K3008" i="4"/>
  <c r="K3009" i="4"/>
  <c r="K3010" i="4"/>
  <c r="K3011" i="4"/>
  <c r="K3012" i="4"/>
  <c r="K3013" i="4"/>
  <c r="K3014" i="4"/>
  <c r="K3015" i="4"/>
  <c r="K3016" i="4"/>
  <c r="K3017" i="4"/>
  <c r="K3018" i="4"/>
  <c r="K3019" i="4"/>
  <c r="K3020" i="4"/>
  <c r="K3021" i="4"/>
  <c r="K3022" i="4"/>
  <c r="K3023" i="4"/>
  <c r="K3024" i="4"/>
  <c r="K3025" i="4"/>
  <c r="K3026" i="4"/>
  <c r="K3027" i="4"/>
  <c r="K3028" i="4"/>
  <c r="K3029" i="4"/>
  <c r="K3030" i="4"/>
  <c r="K3031" i="4"/>
  <c r="K3032" i="4"/>
  <c r="K3033" i="4"/>
  <c r="K3034" i="4"/>
  <c r="K3035" i="4"/>
  <c r="K3036" i="4"/>
  <c r="K3037" i="4"/>
  <c r="K3038" i="4"/>
  <c r="K3039" i="4"/>
  <c r="K3040" i="4"/>
  <c r="K3041" i="4"/>
  <c r="K3042" i="4"/>
  <c r="K3043" i="4"/>
  <c r="K3044" i="4"/>
  <c r="K3045" i="4"/>
  <c r="K3046" i="4"/>
  <c r="K3047" i="4"/>
  <c r="K3048" i="4"/>
  <c r="K3049" i="4"/>
  <c r="K3050" i="4"/>
  <c r="K3051" i="4"/>
  <c r="K3052" i="4"/>
  <c r="K3053" i="4"/>
  <c r="K3054" i="4"/>
  <c r="K3055" i="4"/>
  <c r="K3056" i="4"/>
  <c r="K3057" i="4"/>
  <c r="K3058" i="4"/>
  <c r="K3059" i="4"/>
  <c r="K3060" i="4"/>
  <c r="K3061" i="4"/>
  <c r="K3062" i="4"/>
  <c r="K3063" i="4"/>
  <c r="K3064" i="4"/>
  <c r="K3065" i="4"/>
  <c r="K3066" i="4"/>
  <c r="K3067" i="4"/>
  <c r="K3068" i="4"/>
  <c r="K3069" i="4"/>
  <c r="K3070" i="4"/>
  <c r="K3071" i="4"/>
  <c r="K3072" i="4"/>
  <c r="K3073" i="4"/>
  <c r="K3074" i="4"/>
  <c r="K3075" i="4"/>
  <c r="K3076" i="4"/>
  <c r="K3077" i="4"/>
  <c r="K3078" i="4"/>
  <c r="K3079" i="4"/>
  <c r="K3080" i="4"/>
  <c r="K3081" i="4"/>
  <c r="K3082" i="4"/>
  <c r="K3083" i="4"/>
  <c r="K3084" i="4"/>
  <c r="K3085" i="4"/>
  <c r="K3086" i="4"/>
  <c r="K3087" i="4"/>
  <c r="K3088" i="4"/>
  <c r="K3089" i="4"/>
  <c r="K3090" i="4"/>
  <c r="K3091" i="4"/>
  <c r="K3092" i="4"/>
  <c r="K3093" i="4"/>
  <c r="K3094" i="4"/>
  <c r="K3095" i="4"/>
  <c r="K3096" i="4"/>
  <c r="K3097" i="4"/>
  <c r="K3098" i="4"/>
  <c r="K3099" i="4"/>
  <c r="K3100" i="4"/>
  <c r="K3101" i="4"/>
  <c r="K3102" i="4"/>
  <c r="K3103" i="4"/>
  <c r="K3104" i="4"/>
  <c r="K3105" i="4"/>
  <c r="K3106" i="4"/>
  <c r="K3107" i="4"/>
  <c r="K3108" i="4"/>
  <c r="K3109" i="4"/>
  <c r="K3110" i="4"/>
  <c r="K3111" i="4"/>
  <c r="K3112" i="4"/>
  <c r="K3113" i="4"/>
  <c r="K3114" i="4"/>
  <c r="K3115" i="4"/>
  <c r="K3116" i="4"/>
  <c r="K3117" i="4"/>
  <c r="K3118" i="4"/>
  <c r="K3119" i="4"/>
  <c r="K3120" i="4"/>
  <c r="K3121" i="4"/>
  <c r="K3122" i="4"/>
  <c r="K3123" i="4"/>
  <c r="K3124" i="4"/>
  <c r="K3125" i="4"/>
  <c r="K3126" i="4"/>
  <c r="K3127" i="4"/>
  <c r="K3128" i="4"/>
  <c r="K3129" i="4"/>
  <c r="K3130" i="4"/>
  <c r="K3131" i="4"/>
  <c r="K3132" i="4"/>
  <c r="K3133" i="4"/>
  <c r="K3134" i="4"/>
  <c r="K3135" i="4"/>
  <c r="K3136" i="4"/>
  <c r="K3137" i="4"/>
  <c r="K3138" i="4"/>
  <c r="K3139" i="4"/>
  <c r="K3140" i="4"/>
  <c r="K3141" i="4"/>
  <c r="K3142" i="4"/>
  <c r="K3143" i="4"/>
  <c r="K3144" i="4"/>
  <c r="K3145" i="4"/>
  <c r="K3146" i="4"/>
  <c r="K3147" i="4"/>
  <c r="K3148" i="4"/>
  <c r="K3149" i="4"/>
  <c r="K3150" i="4"/>
  <c r="K3151" i="4"/>
  <c r="K3152" i="4"/>
  <c r="K3153" i="4"/>
  <c r="K3154" i="4"/>
  <c r="K3155" i="4"/>
  <c r="K3156" i="4"/>
  <c r="K3157" i="4"/>
  <c r="K3158" i="4"/>
  <c r="K3159" i="4"/>
  <c r="K3160" i="4"/>
  <c r="K3161" i="4"/>
  <c r="K3162" i="4"/>
  <c r="K3163" i="4"/>
  <c r="K3164" i="4"/>
  <c r="K3165" i="4"/>
  <c r="K3166" i="4"/>
  <c r="K3167" i="4"/>
  <c r="K3168" i="4"/>
  <c r="K3169" i="4"/>
  <c r="K3170" i="4"/>
  <c r="K3171" i="4"/>
  <c r="K3172" i="4"/>
  <c r="K3173" i="4"/>
  <c r="K3174" i="4"/>
  <c r="K3175" i="4"/>
  <c r="K3176" i="4"/>
  <c r="K3177" i="4"/>
  <c r="K3178" i="4"/>
  <c r="K3179" i="4"/>
  <c r="K3180" i="4"/>
  <c r="K3181" i="4"/>
  <c r="K3182" i="4"/>
  <c r="K3183" i="4"/>
  <c r="K3184" i="4"/>
  <c r="K3185" i="4"/>
  <c r="K3186" i="4"/>
  <c r="K3187" i="4"/>
  <c r="K3188" i="4"/>
  <c r="K3189" i="4"/>
  <c r="K3190" i="4"/>
  <c r="K3191" i="4"/>
  <c r="K3192" i="4"/>
  <c r="K3193" i="4"/>
  <c r="K3194" i="4"/>
  <c r="K3195" i="4"/>
  <c r="K3196" i="4"/>
  <c r="K3197" i="4"/>
  <c r="K3198" i="4"/>
  <c r="K3199" i="4"/>
  <c r="K3200" i="4"/>
  <c r="K3201" i="4"/>
  <c r="K3202" i="4"/>
  <c r="K3203" i="4"/>
  <c r="K3204" i="4"/>
  <c r="K3205" i="4"/>
  <c r="K3206" i="4"/>
  <c r="K3207" i="4"/>
  <c r="K3208" i="4"/>
  <c r="K3209" i="4"/>
  <c r="K3210" i="4"/>
  <c r="K3211" i="4"/>
  <c r="K3212" i="4"/>
  <c r="K3213" i="4"/>
  <c r="K3214" i="4"/>
  <c r="K3215" i="4"/>
  <c r="K3216" i="4"/>
  <c r="K3217" i="4"/>
  <c r="K3218" i="4"/>
  <c r="K3219" i="4"/>
  <c r="K3220" i="4"/>
  <c r="K3221" i="4"/>
  <c r="K3222" i="4"/>
  <c r="K3223" i="4"/>
  <c r="K3224" i="4"/>
  <c r="K3225" i="4"/>
  <c r="K3226" i="4"/>
  <c r="K3227" i="4"/>
  <c r="K3228" i="4"/>
  <c r="K3229" i="4"/>
  <c r="K3230" i="4"/>
  <c r="K3231" i="4"/>
  <c r="K3232" i="4"/>
  <c r="K3233" i="4"/>
  <c r="K3234" i="4"/>
  <c r="K3235" i="4"/>
  <c r="K3236" i="4"/>
  <c r="K3237" i="4"/>
  <c r="K3238" i="4"/>
  <c r="K3239" i="4"/>
  <c r="K3240" i="4"/>
  <c r="K3241" i="4"/>
  <c r="K3242" i="4"/>
  <c r="K3243" i="4"/>
  <c r="K3244" i="4"/>
  <c r="K3245" i="4"/>
  <c r="K3246" i="4"/>
  <c r="K3247" i="4"/>
  <c r="K3248" i="4"/>
  <c r="K3249" i="4"/>
  <c r="K3250" i="4"/>
  <c r="K3251" i="4"/>
  <c r="K3252" i="4"/>
  <c r="K3253" i="4"/>
  <c r="K3254" i="4"/>
  <c r="K3255" i="4"/>
  <c r="K3256" i="4"/>
  <c r="K3257" i="4"/>
  <c r="K3258" i="4"/>
  <c r="K3259" i="4"/>
  <c r="K3260" i="4"/>
  <c r="K3261" i="4"/>
  <c r="K3262" i="4"/>
  <c r="K3263" i="4"/>
  <c r="K3264" i="4"/>
  <c r="K3265" i="4"/>
  <c r="K3266" i="4"/>
  <c r="K3267" i="4"/>
  <c r="K3268" i="4"/>
  <c r="K3269" i="4"/>
  <c r="K3270" i="4"/>
  <c r="K3271" i="4"/>
  <c r="K3272" i="4"/>
  <c r="K3273" i="4"/>
  <c r="K3274" i="4"/>
  <c r="K3275" i="4"/>
  <c r="K3276" i="4"/>
  <c r="K3277" i="4"/>
  <c r="K3278" i="4"/>
  <c r="K3279" i="4"/>
  <c r="K3280" i="4"/>
  <c r="K3281" i="4"/>
  <c r="K3282" i="4"/>
  <c r="K3283" i="4"/>
  <c r="K3284" i="4"/>
  <c r="K3285" i="4"/>
  <c r="K3286" i="4"/>
  <c r="K3287" i="4"/>
  <c r="K3288" i="4"/>
  <c r="K3289" i="4"/>
  <c r="K3290" i="4"/>
  <c r="K3291" i="4"/>
  <c r="K3292" i="4"/>
  <c r="K3293" i="4"/>
  <c r="K3294" i="4"/>
  <c r="K3295" i="4"/>
  <c r="K3296" i="4"/>
  <c r="K3297" i="4"/>
  <c r="K3298" i="4"/>
  <c r="K3299" i="4"/>
  <c r="K3300" i="4"/>
  <c r="K3301" i="4"/>
  <c r="K3302" i="4"/>
  <c r="K3303" i="4"/>
  <c r="K3304" i="4"/>
  <c r="K3305" i="4"/>
  <c r="K3306" i="4"/>
  <c r="K3307" i="4"/>
  <c r="K3308" i="4"/>
  <c r="K3309" i="4"/>
  <c r="K3310" i="4"/>
  <c r="K3311" i="4"/>
  <c r="K3312" i="4"/>
  <c r="K3313" i="4"/>
  <c r="K3314" i="4"/>
  <c r="K3315" i="4"/>
  <c r="K3316" i="4"/>
  <c r="K3317" i="4"/>
  <c r="K3318" i="4"/>
  <c r="K3319" i="4"/>
  <c r="K3320" i="4"/>
  <c r="K3321" i="4"/>
  <c r="K3322" i="4"/>
  <c r="K3323" i="4"/>
  <c r="K3324" i="4"/>
  <c r="K3325" i="4"/>
  <c r="K3326" i="4"/>
  <c r="K3327" i="4"/>
  <c r="K3328" i="4"/>
  <c r="K3329" i="4"/>
  <c r="K3330" i="4"/>
  <c r="K3331" i="4"/>
  <c r="K3332" i="4"/>
  <c r="K3333" i="4"/>
  <c r="K3334" i="4"/>
  <c r="K3335" i="4"/>
  <c r="K3336" i="4"/>
  <c r="K3337" i="4"/>
  <c r="K3338" i="4"/>
  <c r="K3339" i="4"/>
  <c r="K3340" i="4"/>
  <c r="K3341" i="4"/>
  <c r="K3342" i="4"/>
  <c r="K3343" i="4"/>
  <c r="K3344" i="4"/>
  <c r="K3345" i="4"/>
  <c r="K3346" i="4"/>
  <c r="K3347" i="4"/>
  <c r="K3348" i="4"/>
  <c r="K3349" i="4"/>
  <c r="K3350" i="4"/>
  <c r="K3351" i="4"/>
  <c r="K3352" i="4"/>
  <c r="K3353" i="4"/>
  <c r="K3354" i="4"/>
  <c r="K3355" i="4"/>
  <c r="K3356" i="4"/>
  <c r="K3357" i="4"/>
  <c r="K3358" i="4"/>
  <c r="K3359" i="4"/>
  <c r="K3360" i="4"/>
  <c r="K3361" i="4"/>
  <c r="K3362" i="4"/>
  <c r="K3363" i="4"/>
  <c r="K3364" i="4"/>
  <c r="K3365" i="4"/>
  <c r="K3366" i="4"/>
  <c r="K3367" i="4"/>
  <c r="K3368" i="4"/>
  <c r="K3369" i="4"/>
  <c r="K3370" i="4"/>
  <c r="K3371" i="4"/>
  <c r="K3372" i="4"/>
  <c r="K3373" i="4"/>
  <c r="K3374" i="4"/>
  <c r="K3375" i="4"/>
  <c r="K3376" i="4"/>
  <c r="K3377" i="4"/>
  <c r="K3378" i="4"/>
  <c r="K3379" i="4"/>
  <c r="K3380" i="4"/>
  <c r="K3381" i="4"/>
  <c r="K3382" i="4"/>
  <c r="K3383" i="4"/>
  <c r="K3384" i="4"/>
  <c r="K3385" i="4"/>
  <c r="K3386" i="4"/>
  <c r="K3387" i="4"/>
  <c r="K3388" i="4"/>
  <c r="K3389" i="4"/>
  <c r="K3390" i="4"/>
  <c r="K3391" i="4"/>
  <c r="K3392" i="4"/>
  <c r="K3393" i="4"/>
  <c r="K3394" i="4"/>
  <c r="K3395" i="4"/>
  <c r="K3396" i="4"/>
  <c r="K3397" i="4"/>
  <c r="K3398" i="4"/>
  <c r="K3399" i="4"/>
  <c r="K3400" i="4"/>
  <c r="K3401" i="4"/>
  <c r="K3402" i="4"/>
  <c r="K3403" i="4"/>
  <c r="K3404" i="4"/>
  <c r="K3405" i="4"/>
  <c r="K3406" i="4"/>
  <c r="K3407" i="4"/>
  <c r="K3408" i="4"/>
  <c r="K3409" i="4"/>
  <c r="K3410" i="4"/>
  <c r="K3411" i="4"/>
  <c r="K3412" i="4"/>
  <c r="K3413" i="4"/>
  <c r="K3414" i="4"/>
  <c r="K3415" i="4"/>
  <c r="K3416" i="4"/>
  <c r="K3417" i="4"/>
  <c r="K3418" i="4"/>
  <c r="K3419" i="4"/>
  <c r="K3420" i="4"/>
  <c r="K3421" i="4"/>
  <c r="K3422" i="4"/>
  <c r="K3423" i="4"/>
  <c r="K3424" i="4"/>
  <c r="K3425" i="4"/>
  <c r="K3426" i="4"/>
  <c r="K3427" i="4"/>
  <c r="K3428" i="4"/>
  <c r="K3429" i="4"/>
  <c r="K3430" i="4"/>
  <c r="K3431" i="4"/>
  <c r="K3432" i="4"/>
  <c r="K3433" i="4"/>
  <c r="K3434" i="4"/>
  <c r="K3435" i="4"/>
  <c r="K3436" i="4"/>
  <c r="K3437" i="4"/>
  <c r="K3438" i="4"/>
  <c r="K3439" i="4"/>
  <c r="K3440" i="4"/>
  <c r="K3441" i="4"/>
  <c r="K3442" i="4"/>
  <c r="K3443" i="4"/>
  <c r="K3444" i="4"/>
  <c r="K3445" i="4"/>
  <c r="K3446" i="4"/>
  <c r="K3447" i="4"/>
  <c r="K3448" i="4"/>
  <c r="K3449" i="4"/>
  <c r="K3450" i="4"/>
  <c r="K3451" i="4"/>
  <c r="K3452" i="4"/>
  <c r="K3453" i="4"/>
  <c r="K3454" i="4"/>
  <c r="K3455" i="4"/>
  <c r="K3456" i="4"/>
  <c r="K3457" i="4"/>
  <c r="K3458" i="4"/>
  <c r="K3459" i="4"/>
  <c r="K3460" i="4"/>
  <c r="K3461" i="4"/>
  <c r="K3462" i="4"/>
  <c r="K3463" i="4"/>
  <c r="K3464" i="4"/>
  <c r="K3465" i="4"/>
  <c r="K3466" i="4"/>
  <c r="K3467" i="4"/>
  <c r="K3468" i="4"/>
  <c r="K3469" i="4"/>
  <c r="K3470" i="4"/>
  <c r="K3471" i="4"/>
  <c r="K3472" i="4"/>
  <c r="K3473" i="4"/>
  <c r="K3474" i="4"/>
  <c r="K3475" i="4"/>
  <c r="K3476" i="4"/>
  <c r="K3477" i="4"/>
  <c r="K3478" i="4"/>
  <c r="K3479" i="4"/>
  <c r="K3480" i="4"/>
  <c r="K3481" i="4"/>
  <c r="K3482" i="4"/>
  <c r="K3483" i="4"/>
  <c r="K3484" i="4"/>
  <c r="K3485" i="4"/>
  <c r="K3486" i="4"/>
  <c r="K3487" i="4"/>
  <c r="K3488" i="4"/>
  <c r="K3489" i="4"/>
  <c r="K3490" i="4"/>
  <c r="K3491" i="4"/>
  <c r="K3492" i="4"/>
  <c r="K3493" i="4"/>
  <c r="K3494" i="4"/>
  <c r="K3495" i="4"/>
  <c r="K3496" i="4"/>
  <c r="K3497" i="4"/>
  <c r="K3498" i="4"/>
  <c r="K3499" i="4"/>
  <c r="K3500" i="4"/>
  <c r="K3501" i="4"/>
  <c r="K3502" i="4"/>
  <c r="K3503" i="4"/>
  <c r="K3504" i="4"/>
  <c r="K3505" i="4"/>
  <c r="K3506" i="4"/>
  <c r="K3507" i="4"/>
  <c r="K3508" i="4"/>
  <c r="K3509" i="4"/>
  <c r="K3510" i="4"/>
  <c r="K3511" i="4"/>
  <c r="K3512" i="4"/>
  <c r="K3513" i="4"/>
  <c r="K3514" i="4"/>
  <c r="K3515" i="4"/>
  <c r="K3516" i="4"/>
  <c r="K3517" i="4"/>
  <c r="K3518" i="4"/>
  <c r="K3519" i="4"/>
  <c r="K3520" i="4"/>
  <c r="K3521" i="4"/>
  <c r="K3522" i="4"/>
  <c r="K3523" i="4"/>
  <c r="K3524" i="4"/>
  <c r="K3525" i="4"/>
  <c r="K3526" i="4"/>
  <c r="K3527" i="4"/>
  <c r="K3528" i="4"/>
  <c r="K3529" i="4"/>
  <c r="K3530" i="4"/>
  <c r="K3531" i="4"/>
  <c r="K3532" i="4"/>
  <c r="K3533" i="4"/>
  <c r="K3534" i="4"/>
  <c r="K3535" i="4"/>
  <c r="K3536" i="4"/>
  <c r="K3537" i="4"/>
  <c r="K3538" i="4"/>
  <c r="K3539" i="4"/>
  <c r="K3540" i="4"/>
  <c r="K3541" i="4"/>
  <c r="K3542" i="4"/>
  <c r="K3543" i="4"/>
  <c r="K3544" i="4"/>
  <c r="K3545" i="4"/>
  <c r="K3546" i="4"/>
  <c r="K3547" i="4"/>
  <c r="K3548" i="4"/>
  <c r="K3549" i="4"/>
  <c r="K3550" i="4"/>
  <c r="K3551" i="4"/>
  <c r="K3552" i="4"/>
  <c r="K3553" i="4"/>
  <c r="K3554" i="4"/>
  <c r="K3555" i="4"/>
  <c r="K3556" i="4"/>
  <c r="K3557" i="4"/>
  <c r="K3558" i="4"/>
  <c r="K3559" i="4"/>
  <c r="K3560" i="4"/>
  <c r="K3561" i="4"/>
  <c r="K3562" i="4"/>
  <c r="K3563" i="4"/>
  <c r="K3564" i="4"/>
  <c r="K3565" i="4"/>
  <c r="K3566" i="4"/>
  <c r="K3567" i="4"/>
  <c r="K3568" i="4"/>
  <c r="K3569" i="4"/>
  <c r="K3570" i="4"/>
  <c r="K3571" i="4"/>
  <c r="K3572" i="4"/>
  <c r="K3573" i="4"/>
  <c r="K3574" i="4"/>
  <c r="K3575" i="4"/>
  <c r="K3576" i="4"/>
  <c r="K3577" i="4"/>
  <c r="K3578" i="4"/>
  <c r="K3579" i="4"/>
  <c r="K3580" i="4"/>
  <c r="K3581" i="4"/>
  <c r="K3582" i="4"/>
  <c r="K3583" i="4"/>
  <c r="K3584" i="4"/>
  <c r="K3585" i="4"/>
  <c r="K3586" i="4"/>
  <c r="K3587" i="4"/>
  <c r="K3588" i="4"/>
  <c r="K3589" i="4"/>
  <c r="K3590" i="4"/>
  <c r="K3591" i="4"/>
  <c r="K3592" i="4"/>
  <c r="K3593" i="4"/>
  <c r="K3594" i="4"/>
  <c r="K3595" i="4"/>
  <c r="K3596" i="4"/>
  <c r="K3597" i="4"/>
  <c r="K3598" i="4"/>
  <c r="K3599" i="4"/>
  <c r="K3600" i="4"/>
  <c r="K3601" i="4"/>
  <c r="K3602" i="4"/>
  <c r="K3603" i="4"/>
  <c r="K3604" i="4"/>
  <c r="K3605" i="4"/>
  <c r="K3606" i="4"/>
  <c r="K3607" i="4"/>
  <c r="K3608" i="4"/>
  <c r="K3609" i="4"/>
  <c r="K3610" i="4"/>
  <c r="K3611" i="4"/>
  <c r="K3612" i="4"/>
  <c r="K3613" i="4"/>
  <c r="K3614" i="4"/>
  <c r="K3615" i="4"/>
  <c r="K3616" i="4"/>
  <c r="K3617" i="4"/>
  <c r="K3618" i="4"/>
  <c r="K3619" i="4"/>
  <c r="K3620" i="4"/>
  <c r="K3621" i="4"/>
  <c r="K3622" i="4"/>
  <c r="K3623" i="4"/>
  <c r="K3624" i="4"/>
  <c r="K3625" i="4"/>
  <c r="K3626" i="4"/>
  <c r="K3627" i="4"/>
  <c r="K3628" i="4"/>
  <c r="K3629" i="4"/>
  <c r="K3630" i="4"/>
  <c r="K3631" i="4"/>
  <c r="K3632" i="4"/>
  <c r="K3633" i="4"/>
  <c r="K3634" i="4"/>
  <c r="K3635" i="4"/>
  <c r="K3636" i="4"/>
  <c r="K3637" i="4"/>
  <c r="K3638" i="4"/>
  <c r="K3639" i="4"/>
  <c r="K3640" i="4"/>
  <c r="K3641" i="4"/>
  <c r="K3642" i="4"/>
  <c r="K3643" i="4"/>
  <c r="K3644" i="4"/>
  <c r="K3645" i="4"/>
  <c r="K3646" i="4"/>
  <c r="K3647" i="4"/>
  <c r="K3648" i="4"/>
  <c r="K3649" i="4"/>
  <c r="K3650" i="4"/>
  <c r="K3651" i="4"/>
  <c r="K3652" i="4"/>
  <c r="K3653" i="4"/>
  <c r="K3654" i="4"/>
  <c r="K3655" i="4"/>
  <c r="K3656" i="4"/>
  <c r="K3657" i="4"/>
  <c r="K3658" i="4"/>
  <c r="K3659" i="4"/>
  <c r="K3660" i="4"/>
  <c r="K3661" i="4"/>
  <c r="K3662" i="4"/>
  <c r="K3663" i="4"/>
  <c r="K3664" i="4"/>
  <c r="K3665" i="4"/>
  <c r="K3666" i="4"/>
  <c r="K3667" i="4"/>
  <c r="K3668" i="4"/>
  <c r="K3669" i="4"/>
  <c r="K3670" i="4"/>
  <c r="K3671" i="4"/>
  <c r="K3672" i="4"/>
  <c r="K3673" i="4"/>
  <c r="K3674" i="4"/>
  <c r="K3675" i="4"/>
  <c r="K3676" i="4"/>
  <c r="K3677" i="4"/>
  <c r="K3678" i="4"/>
  <c r="K3679" i="4"/>
  <c r="K3680" i="4"/>
  <c r="K3681" i="4"/>
  <c r="K3682" i="4"/>
  <c r="K3683" i="4"/>
  <c r="K3684" i="4"/>
  <c r="K3685" i="4"/>
  <c r="K3686" i="4"/>
  <c r="K3687" i="4"/>
  <c r="K3688" i="4"/>
  <c r="K3689" i="4"/>
  <c r="K3690" i="4"/>
  <c r="K3691" i="4"/>
  <c r="K3692" i="4"/>
  <c r="K3693" i="4"/>
  <c r="K3694" i="4"/>
  <c r="K3695" i="4"/>
  <c r="K3696" i="4"/>
  <c r="K3697" i="4"/>
  <c r="K3698" i="4"/>
  <c r="K3699" i="4"/>
  <c r="K3700" i="4"/>
  <c r="K3701" i="4"/>
  <c r="K3702" i="4"/>
  <c r="K3703" i="4"/>
  <c r="K3704" i="4"/>
  <c r="K3705" i="4"/>
  <c r="K3706" i="4"/>
  <c r="K3707" i="4"/>
  <c r="K3708" i="4"/>
  <c r="K3709" i="4"/>
  <c r="K3710" i="4"/>
  <c r="K3711" i="4"/>
  <c r="K3712" i="4"/>
  <c r="K3713" i="4"/>
  <c r="K3714" i="4"/>
  <c r="K3715" i="4"/>
  <c r="K3716" i="4"/>
  <c r="K3717" i="4"/>
  <c r="K3718" i="4"/>
  <c r="K3719" i="4"/>
  <c r="K3720" i="4"/>
  <c r="K3721" i="4"/>
  <c r="K3722" i="4"/>
  <c r="K3723" i="4"/>
  <c r="K3724" i="4"/>
  <c r="K3725" i="4"/>
  <c r="K3726" i="4"/>
  <c r="K3727" i="4"/>
  <c r="K3728" i="4"/>
  <c r="K3729" i="4"/>
  <c r="K3730" i="4"/>
  <c r="K3731" i="4"/>
  <c r="K3732" i="4"/>
  <c r="K3733" i="4"/>
  <c r="K3734" i="4"/>
  <c r="K3735" i="4"/>
  <c r="K3736" i="4"/>
  <c r="K3737" i="4"/>
  <c r="K3738" i="4"/>
  <c r="K3739" i="4"/>
  <c r="K3740" i="4"/>
  <c r="K3741" i="4"/>
  <c r="K3742" i="4"/>
  <c r="K3743" i="4"/>
  <c r="K3744" i="4"/>
  <c r="K3745" i="4"/>
  <c r="K3746" i="4"/>
  <c r="K3747" i="4"/>
  <c r="K3748" i="4"/>
  <c r="K3749" i="4"/>
  <c r="K3750" i="4"/>
  <c r="K3751" i="4"/>
  <c r="K3752" i="4"/>
  <c r="K3753" i="4"/>
  <c r="K3754" i="4"/>
  <c r="K3755" i="4"/>
  <c r="K3756" i="4"/>
  <c r="K3757" i="4"/>
  <c r="K3758" i="4"/>
  <c r="K3759" i="4"/>
  <c r="K3760" i="4"/>
  <c r="K3761" i="4"/>
  <c r="K3762" i="4"/>
  <c r="K3763" i="4"/>
  <c r="K3764" i="4"/>
  <c r="K3765" i="4"/>
  <c r="K3766" i="4"/>
  <c r="K3767" i="4"/>
  <c r="K3768" i="4"/>
  <c r="K3769" i="4"/>
  <c r="K3770" i="4"/>
  <c r="K3771" i="4"/>
  <c r="K3772" i="4"/>
  <c r="K3773" i="4"/>
  <c r="K3774" i="4"/>
  <c r="K3775" i="4"/>
  <c r="K3776" i="4"/>
  <c r="K3777" i="4"/>
  <c r="K3778" i="4"/>
  <c r="K3779" i="4"/>
  <c r="K3780" i="4"/>
  <c r="K3781" i="4"/>
  <c r="K3782" i="4"/>
  <c r="K3783" i="4"/>
  <c r="K3784" i="4"/>
  <c r="K3785" i="4"/>
  <c r="K3786" i="4"/>
  <c r="K3787" i="4"/>
  <c r="K3788" i="4"/>
  <c r="K3789" i="4"/>
  <c r="K3790" i="4"/>
  <c r="K3791" i="4"/>
  <c r="K3792" i="4"/>
  <c r="K3793" i="4"/>
  <c r="K3794" i="4"/>
  <c r="K3795" i="4"/>
  <c r="K3796" i="4"/>
  <c r="K3797" i="4"/>
  <c r="K3798" i="4"/>
  <c r="K3799" i="4"/>
  <c r="K3800" i="4"/>
  <c r="K3801" i="4"/>
  <c r="K3802" i="4"/>
  <c r="K3803" i="4"/>
  <c r="K3804" i="4"/>
  <c r="K3805" i="4"/>
  <c r="K3806" i="4"/>
  <c r="K3807" i="4"/>
  <c r="K3808" i="4"/>
  <c r="K3809" i="4"/>
  <c r="K3810" i="4"/>
  <c r="K3811" i="4"/>
  <c r="K3812" i="4"/>
  <c r="K3813" i="4"/>
  <c r="K3814" i="4"/>
  <c r="K3815" i="4"/>
  <c r="K3816" i="4"/>
  <c r="K3817" i="4"/>
  <c r="K3818" i="4"/>
  <c r="K3819" i="4"/>
  <c r="K3820" i="4"/>
  <c r="K3821" i="4"/>
  <c r="K3822" i="4"/>
  <c r="K3823" i="4"/>
  <c r="K3824" i="4"/>
  <c r="K3825" i="4"/>
  <c r="K3826" i="4"/>
  <c r="K3827" i="4"/>
  <c r="K3828" i="4"/>
  <c r="K3829" i="4"/>
  <c r="K3830" i="4"/>
  <c r="K3831" i="4"/>
  <c r="K3832" i="4"/>
  <c r="K3833" i="4"/>
  <c r="K3834" i="4"/>
  <c r="K3835" i="4"/>
  <c r="K3836" i="4"/>
  <c r="K3837" i="4"/>
  <c r="K3838" i="4"/>
  <c r="K3839" i="4"/>
  <c r="K3840" i="4"/>
  <c r="K3841" i="4"/>
  <c r="K3842" i="4"/>
  <c r="K3843" i="4"/>
  <c r="K3844" i="4"/>
  <c r="K3845" i="4"/>
  <c r="K3846" i="4"/>
  <c r="K3847" i="4"/>
  <c r="K3848" i="4"/>
  <c r="K3849" i="4"/>
  <c r="K3850" i="4"/>
  <c r="K3851" i="4"/>
  <c r="K3852" i="4"/>
  <c r="K3853" i="4"/>
  <c r="K3854" i="4"/>
  <c r="K3855" i="4"/>
  <c r="K3856" i="4"/>
  <c r="K3857" i="4"/>
  <c r="K3858" i="4"/>
  <c r="K3859" i="4"/>
  <c r="K3860" i="4"/>
  <c r="K3861" i="4"/>
  <c r="K3862" i="4"/>
  <c r="K3863" i="4"/>
  <c r="K3864" i="4"/>
  <c r="K3865" i="4"/>
  <c r="K3866" i="4"/>
  <c r="K3867" i="4"/>
  <c r="K3868" i="4"/>
  <c r="K3869" i="4"/>
  <c r="K3870" i="4"/>
  <c r="K3871" i="4"/>
  <c r="K3872" i="4"/>
  <c r="K3873" i="4"/>
  <c r="K3874" i="4"/>
  <c r="K3875" i="4"/>
  <c r="K3876" i="4"/>
  <c r="K3877" i="4"/>
  <c r="K3878" i="4"/>
  <c r="K3879" i="4"/>
  <c r="K3880" i="4"/>
  <c r="K3881" i="4"/>
  <c r="K3882" i="4"/>
  <c r="K3883" i="4"/>
  <c r="K3884" i="4"/>
  <c r="K3885" i="4"/>
  <c r="K3886" i="4"/>
  <c r="K3887" i="4"/>
  <c r="K3888" i="4"/>
  <c r="K3889" i="4"/>
  <c r="K3890" i="4"/>
  <c r="K3891" i="4"/>
  <c r="K3892" i="4"/>
  <c r="K3893" i="4"/>
  <c r="K3894" i="4"/>
  <c r="K3895" i="4"/>
  <c r="K3896" i="4"/>
  <c r="K3897" i="4"/>
  <c r="K3898" i="4"/>
  <c r="K3899" i="4"/>
  <c r="K3900" i="4"/>
  <c r="K3901" i="4"/>
  <c r="K3902" i="4"/>
  <c r="K3903" i="4"/>
  <c r="K3904" i="4"/>
  <c r="K3905" i="4"/>
  <c r="K3906" i="4"/>
  <c r="K3907" i="4"/>
  <c r="K3908" i="4"/>
  <c r="K3909" i="4"/>
  <c r="K3910" i="4"/>
  <c r="K3911" i="4"/>
  <c r="K3912" i="4"/>
  <c r="K3913" i="4"/>
  <c r="K3914" i="4"/>
  <c r="K3915" i="4"/>
  <c r="K3916" i="4"/>
  <c r="K3917" i="4"/>
  <c r="K3918" i="4"/>
  <c r="K3919" i="4"/>
  <c r="K3920" i="4"/>
  <c r="K3921" i="4"/>
  <c r="K3922" i="4"/>
  <c r="K3923" i="4"/>
  <c r="K3924" i="4"/>
  <c r="K3925" i="4"/>
  <c r="K3926" i="4"/>
  <c r="K3927" i="4"/>
  <c r="K3928" i="4"/>
  <c r="K3929" i="4"/>
  <c r="K3930" i="4"/>
  <c r="K3931" i="4"/>
  <c r="K3932" i="4"/>
  <c r="K3933" i="4"/>
  <c r="K3934" i="4"/>
  <c r="K3935" i="4"/>
  <c r="K3936" i="4"/>
  <c r="K3937" i="4"/>
  <c r="K3938" i="4"/>
  <c r="K3939" i="4"/>
  <c r="K3940" i="4"/>
  <c r="K3941" i="4"/>
  <c r="K3942" i="4"/>
  <c r="K3943" i="4"/>
  <c r="K3944" i="4"/>
  <c r="K3945" i="4"/>
  <c r="K3946" i="4"/>
  <c r="K3947" i="4"/>
  <c r="K3948" i="4"/>
  <c r="K3949" i="4"/>
  <c r="K3950" i="4"/>
  <c r="K3951" i="4"/>
  <c r="K3952" i="4"/>
  <c r="K3953" i="4"/>
  <c r="K3954" i="4"/>
  <c r="K3955" i="4"/>
  <c r="K3956" i="4"/>
  <c r="K3957" i="4"/>
  <c r="K3958" i="4"/>
  <c r="K3959" i="4"/>
  <c r="K3960" i="4"/>
  <c r="K3961" i="4"/>
  <c r="K3962" i="4"/>
  <c r="K3963" i="4"/>
  <c r="K3964" i="4"/>
  <c r="K3965" i="4"/>
  <c r="K3966" i="4"/>
  <c r="K3967" i="4"/>
  <c r="K3968" i="4"/>
  <c r="K3969" i="4"/>
  <c r="K3970" i="4"/>
  <c r="K3971" i="4"/>
  <c r="K3972" i="4"/>
  <c r="K3973" i="4"/>
  <c r="K3974" i="4"/>
  <c r="K3975" i="4"/>
  <c r="K3976" i="4"/>
  <c r="K3977" i="4"/>
  <c r="K3978" i="4"/>
  <c r="K3979" i="4"/>
  <c r="K3980" i="4"/>
  <c r="K3981" i="4"/>
  <c r="K3982" i="4"/>
  <c r="K3983" i="4"/>
  <c r="K3984" i="4"/>
  <c r="K3985" i="4"/>
  <c r="K3986" i="4"/>
  <c r="K3987" i="4"/>
  <c r="K3988" i="4"/>
  <c r="K3989" i="4"/>
  <c r="K3990" i="4"/>
  <c r="K3991" i="4"/>
  <c r="K3992" i="4"/>
  <c r="K3993" i="4"/>
  <c r="K3994" i="4"/>
  <c r="K3995" i="4"/>
  <c r="K3996" i="4"/>
  <c r="K3997" i="4"/>
  <c r="K3998" i="4"/>
  <c r="K3999" i="4"/>
  <c r="K4000" i="4"/>
  <c r="K4001" i="4"/>
  <c r="K4002" i="4"/>
  <c r="K4003" i="4"/>
  <c r="K4004" i="4"/>
  <c r="K4005" i="4"/>
  <c r="K4006" i="4"/>
  <c r="K4007" i="4"/>
  <c r="K4008" i="4"/>
  <c r="K4009" i="4"/>
  <c r="K4010" i="4"/>
  <c r="K4011" i="4"/>
  <c r="K4012" i="4"/>
  <c r="K4013" i="4"/>
  <c r="K4014" i="4"/>
  <c r="K4015" i="4"/>
  <c r="K4016" i="4"/>
  <c r="K4017" i="4"/>
  <c r="K4018" i="4"/>
  <c r="K4019" i="4"/>
  <c r="K4020" i="4"/>
  <c r="K4021" i="4"/>
  <c r="K4022" i="4"/>
  <c r="K4023" i="4"/>
  <c r="K4024" i="4"/>
  <c r="K4025" i="4"/>
  <c r="K4026" i="4"/>
  <c r="K4027" i="4"/>
  <c r="K4028" i="4"/>
  <c r="K4029" i="4"/>
  <c r="K4030" i="4"/>
  <c r="K4031" i="4"/>
  <c r="K4032" i="4"/>
  <c r="K4033" i="4"/>
  <c r="K4034" i="4"/>
  <c r="K4035" i="4"/>
  <c r="K4036" i="4"/>
  <c r="K4037" i="4"/>
  <c r="K4038" i="4"/>
  <c r="K4039" i="4"/>
  <c r="K4040" i="4"/>
  <c r="K4041" i="4"/>
  <c r="K4042" i="4"/>
  <c r="K4043" i="4"/>
  <c r="K4044" i="4"/>
  <c r="K4045" i="4"/>
  <c r="K4046" i="4"/>
  <c r="K4047" i="4"/>
  <c r="K4048" i="4"/>
  <c r="K4049" i="4"/>
  <c r="K4050" i="4"/>
  <c r="K4051" i="4"/>
  <c r="K4052" i="4"/>
  <c r="K4053" i="4"/>
  <c r="K4054" i="4"/>
  <c r="K4055" i="4"/>
  <c r="K4056" i="4"/>
  <c r="K4057" i="4"/>
  <c r="K4058" i="4"/>
  <c r="K4059" i="4"/>
  <c r="K4060" i="4"/>
  <c r="K4061" i="4"/>
  <c r="K4062" i="4"/>
  <c r="K4063" i="4"/>
  <c r="K4064" i="4"/>
  <c r="K4065" i="4"/>
  <c r="K4066" i="4"/>
  <c r="K4067" i="4"/>
  <c r="K4068" i="4"/>
  <c r="K4069" i="4"/>
  <c r="K4070" i="4"/>
  <c r="K4071" i="4"/>
  <c r="K4072" i="4"/>
  <c r="K4073" i="4"/>
  <c r="K4074" i="4"/>
  <c r="K4075" i="4"/>
  <c r="K4076" i="4"/>
  <c r="K4077" i="4"/>
  <c r="K4078" i="4"/>
  <c r="K4079" i="4"/>
  <c r="K4080" i="4"/>
  <c r="K4081" i="4"/>
  <c r="K4082" i="4"/>
  <c r="K4083" i="4"/>
  <c r="K4084" i="4"/>
  <c r="K4085" i="4"/>
  <c r="K4086" i="4"/>
  <c r="K4087" i="4"/>
  <c r="K4088" i="4"/>
  <c r="K4089" i="4"/>
  <c r="K4090" i="4"/>
  <c r="K4091" i="4"/>
  <c r="K4092" i="4"/>
  <c r="K4093" i="4"/>
  <c r="K4094" i="4"/>
  <c r="K4095" i="4"/>
  <c r="K4096" i="4"/>
  <c r="K4097" i="4"/>
  <c r="K4098" i="4"/>
  <c r="K4099" i="4"/>
  <c r="K4100" i="4"/>
  <c r="K4101" i="4"/>
  <c r="K4102" i="4"/>
  <c r="K4103" i="4"/>
  <c r="K4104" i="4"/>
  <c r="K4105" i="4"/>
  <c r="K4106" i="4"/>
  <c r="K4107" i="4"/>
  <c r="K4108" i="4"/>
  <c r="K4109" i="4"/>
  <c r="K4110" i="4"/>
  <c r="K4111" i="4"/>
  <c r="K4112" i="4"/>
  <c r="K4113" i="4"/>
  <c r="K4114" i="4"/>
  <c r="K4115" i="4"/>
  <c r="K4116" i="4"/>
  <c r="K4117" i="4"/>
  <c r="K4118" i="4"/>
  <c r="K4119" i="4"/>
  <c r="K4120" i="4"/>
  <c r="K4121" i="4"/>
  <c r="K4122" i="4"/>
  <c r="K4123" i="4"/>
  <c r="K4124" i="4"/>
  <c r="K4125" i="4"/>
  <c r="K4126" i="4"/>
  <c r="K4127" i="4"/>
  <c r="K4128" i="4"/>
  <c r="K4129" i="4"/>
  <c r="K4130" i="4"/>
  <c r="K4131" i="4"/>
  <c r="K4132" i="4"/>
  <c r="K4133" i="4"/>
  <c r="K4134" i="4"/>
  <c r="K4135" i="4"/>
  <c r="K4136" i="4"/>
  <c r="K4137" i="4"/>
  <c r="K4138" i="4"/>
  <c r="K4139" i="4"/>
  <c r="K4140" i="4"/>
  <c r="K4141" i="4"/>
  <c r="K4142" i="4"/>
  <c r="K4143" i="4"/>
  <c r="K4144" i="4"/>
  <c r="K4145" i="4"/>
  <c r="K4146" i="4"/>
  <c r="K4147" i="4"/>
  <c r="K4148" i="4"/>
  <c r="K4149" i="4"/>
  <c r="K4150" i="4"/>
  <c r="K4151" i="4"/>
  <c r="K4152" i="4"/>
  <c r="K4153" i="4"/>
  <c r="K4154" i="4"/>
  <c r="K4155" i="4"/>
  <c r="K4156" i="4"/>
  <c r="K4157" i="4"/>
  <c r="K4158" i="4"/>
  <c r="K4159" i="4"/>
  <c r="K4160" i="4"/>
  <c r="K4161" i="4"/>
  <c r="K4162" i="4"/>
  <c r="K4163" i="4"/>
  <c r="K4164" i="4"/>
  <c r="K4165" i="4"/>
  <c r="K4166" i="4"/>
  <c r="K4167" i="4"/>
  <c r="K4168" i="4"/>
  <c r="K4169" i="4"/>
  <c r="K4170" i="4"/>
  <c r="K4171" i="4"/>
  <c r="K4172" i="4"/>
  <c r="K4173" i="4"/>
  <c r="K4174" i="4"/>
  <c r="K4175" i="4"/>
  <c r="K4176" i="4"/>
  <c r="K4177" i="4"/>
  <c r="K4178" i="4"/>
  <c r="K4179" i="4"/>
  <c r="K4180" i="4"/>
  <c r="K4181" i="4"/>
  <c r="K4182" i="4"/>
  <c r="K4183" i="4"/>
  <c r="K4184" i="4"/>
  <c r="K4185" i="4"/>
  <c r="K4186" i="4"/>
  <c r="K4187" i="4"/>
  <c r="K4188" i="4"/>
  <c r="K4189" i="4"/>
  <c r="K4190" i="4"/>
  <c r="K4191" i="4"/>
  <c r="K4192" i="4"/>
  <c r="K4193" i="4"/>
  <c r="K4194" i="4"/>
  <c r="K4195" i="4"/>
  <c r="K4196" i="4"/>
  <c r="K4197" i="4"/>
  <c r="K4198" i="4"/>
  <c r="K4199" i="4"/>
  <c r="K4200" i="4"/>
  <c r="K4201" i="4"/>
  <c r="K4202" i="4"/>
  <c r="K4203" i="4"/>
  <c r="K4204" i="4"/>
  <c r="K4205" i="4"/>
  <c r="K4206" i="4"/>
  <c r="K4207" i="4"/>
  <c r="K4208" i="4"/>
  <c r="K4209" i="4"/>
  <c r="K4210" i="4"/>
  <c r="K4211" i="4"/>
  <c r="K4212" i="4"/>
  <c r="K4213" i="4"/>
  <c r="K4214" i="4"/>
  <c r="K4215" i="4"/>
  <c r="K4216" i="4"/>
  <c r="K4217" i="4"/>
  <c r="K4218" i="4"/>
  <c r="K4219" i="4"/>
  <c r="K4220" i="4"/>
  <c r="K4221" i="4"/>
  <c r="K4222" i="4"/>
  <c r="K4223" i="4"/>
  <c r="K4224" i="4"/>
  <c r="K4225" i="4"/>
  <c r="K4226" i="4"/>
  <c r="K4227" i="4"/>
  <c r="K4228" i="4"/>
  <c r="K4229" i="4"/>
  <c r="K4230" i="4"/>
  <c r="K4231" i="4"/>
  <c r="K4232" i="4"/>
  <c r="K4233" i="4"/>
  <c r="K4234" i="4"/>
  <c r="K4235" i="4"/>
  <c r="K4236" i="4"/>
  <c r="K4237" i="4"/>
  <c r="K4238" i="4"/>
  <c r="K4239" i="4"/>
  <c r="K4240" i="4"/>
  <c r="K4241" i="4"/>
  <c r="K4242" i="4"/>
  <c r="K4243" i="4"/>
  <c r="K4244" i="4"/>
  <c r="K4245" i="4"/>
  <c r="K4246" i="4"/>
  <c r="K4247" i="4"/>
  <c r="K4248" i="4"/>
  <c r="K4249" i="4"/>
  <c r="K4250" i="4"/>
  <c r="K4251" i="4"/>
  <c r="K4252" i="4"/>
  <c r="K4253" i="4"/>
  <c r="K4254" i="4"/>
  <c r="K4255" i="4"/>
  <c r="K4256" i="4"/>
  <c r="K4257" i="4"/>
  <c r="K4258" i="4"/>
  <c r="K4259" i="4"/>
  <c r="K4260" i="4"/>
  <c r="K4261" i="4"/>
  <c r="K4262" i="4"/>
  <c r="K4263" i="4"/>
  <c r="K4264" i="4"/>
  <c r="K4265" i="4"/>
  <c r="K4266" i="4"/>
  <c r="K4267" i="4"/>
  <c r="K4268" i="4"/>
  <c r="K4269" i="4"/>
  <c r="K4270" i="4"/>
  <c r="K4271" i="4"/>
  <c r="K4272" i="4"/>
  <c r="K4273" i="4"/>
  <c r="K4274" i="4"/>
  <c r="K4275" i="4"/>
  <c r="K4276" i="4"/>
  <c r="K4277" i="4"/>
  <c r="K4278" i="4"/>
  <c r="K4279" i="4"/>
  <c r="K4280" i="4"/>
  <c r="K4281" i="4"/>
  <c r="K4282" i="4"/>
  <c r="K4283" i="4"/>
  <c r="K4284" i="4"/>
  <c r="K4285" i="4"/>
  <c r="K4286" i="4"/>
  <c r="K4287" i="4"/>
  <c r="K4288" i="4"/>
  <c r="K4289" i="4"/>
  <c r="K4290" i="4"/>
  <c r="K4291" i="4"/>
  <c r="K4292" i="4"/>
  <c r="K4293" i="4"/>
  <c r="K4294" i="4"/>
  <c r="K4295" i="4"/>
  <c r="K4296" i="4"/>
  <c r="K4297" i="4"/>
  <c r="K4298" i="4"/>
  <c r="K4299" i="4"/>
  <c r="K4300" i="4"/>
  <c r="K4301" i="4"/>
  <c r="K4302" i="4"/>
  <c r="K4303" i="4"/>
  <c r="K4304" i="4"/>
  <c r="K4305" i="4"/>
  <c r="K4306" i="4"/>
  <c r="K4307" i="4"/>
  <c r="K4308" i="4"/>
  <c r="K4309" i="4"/>
  <c r="K4310" i="4"/>
  <c r="K4311" i="4"/>
  <c r="K4312" i="4"/>
  <c r="K4313" i="4"/>
  <c r="K4314" i="4"/>
  <c r="K4315" i="4"/>
  <c r="K4316" i="4"/>
  <c r="K4317" i="4"/>
  <c r="K4318" i="4"/>
  <c r="K4319" i="4"/>
  <c r="K4320" i="4"/>
  <c r="K4321" i="4"/>
  <c r="K4322" i="4"/>
  <c r="K4323" i="4"/>
  <c r="K4324" i="4"/>
  <c r="K4325" i="4"/>
  <c r="K4326" i="4"/>
  <c r="K4327" i="4"/>
  <c r="K4328" i="4"/>
  <c r="K4329" i="4"/>
  <c r="K4330" i="4"/>
  <c r="K4331" i="4"/>
  <c r="K4332" i="4"/>
  <c r="K4333" i="4"/>
  <c r="K4334" i="4"/>
  <c r="K4335" i="4"/>
  <c r="K4336" i="4"/>
  <c r="K4337" i="4"/>
  <c r="K4338" i="4"/>
  <c r="K4339" i="4"/>
  <c r="K4340" i="4"/>
  <c r="K4341" i="4"/>
  <c r="K4342" i="4"/>
  <c r="K4343" i="4"/>
  <c r="K4344" i="4"/>
  <c r="K4345" i="4"/>
  <c r="K4346" i="4"/>
  <c r="K4347" i="4"/>
  <c r="K4348" i="4"/>
  <c r="K4349" i="4"/>
  <c r="K4350" i="4"/>
  <c r="K4351" i="4"/>
  <c r="K4352" i="4"/>
  <c r="K4353" i="4"/>
  <c r="K4354" i="4"/>
  <c r="K4355" i="4"/>
  <c r="K4356" i="4"/>
  <c r="K4357" i="4"/>
  <c r="K4358" i="4"/>
  <c r="K4359" i="4"/>
  <c r="K4360" i="4"/>
  <c r="K4361" i="4"/>
  <c r="K4362" i="4"/>
  <c r="K4363" i="4"/>
  <c r="K4364" i="4"/>
  <c r="K4365" i="4"/>
  <c r="K4366" i="4"/>
  <c r="K4367" i="4"/>
  <c r="K4368" i="4"/>
  <c r="K4369" i="4"/>
  <c r="K4370" i="4"/>
  <c r="K4371" i="4"/>
  <c r="K4372" i="4"/>
  <c r="K4373" i="4"/>
  <c r="K4374" i="4"/>
  <c r="K4375" i="4"/>
  <c r="K4376" i="4"/>
  <c r="K4377" i="4"/>
  <c r="K4378" i="4"/>
  <c r="K4379" i="4"/>
  <c r="K4380" i="4"/>
  <c r="K4381" i="4"/>
  <c r="K4382" i="4"/>
  <c r="K4383" i="4"/>
  <c r="K4384" i="4"/>
  <c r="K4385" i="4"/>
  <c r="K4386" i="4"/>
  <c r="K4387" i="4"/>
  <c r="K4388" i="4"/>
  <c r="K4389" i="4"/>
  <c r="K4390" i="4"/>
  <c r="K4391" i="4"/>
  <c r="K4392" i="4"/>
  <c r="K4393" i="4"/>
  <c r="K4394" i="4"/>
  <c r="K4395" i="4"/>
  <c r="K4396" i="4"/>
  <c r="K4397" i="4"/>
  <c r="K4398" i="4"/>
  <c r="K4399" i="4"/>
  <c r="K4400" i="4"/>
  <c r="K4401" i="4"/>
  <c r="K4402" i="4"/>
  <c r="K4403" i="4"/>
  <c r="K4404" i="4"/>
  <c r="K4405" i="4"/>
  <c r="K4406" i="4"/>
  <c r="K4407" i="4"/>
  <c r="K4408" i="4"/>
  <c r="K4409" i="4"/>
  <c r="K4410" i="4"/>
  <c r="K4411" i="4"/>
  <c r="K4412" i="4"/>
  <c r="K4413" i="4"/>
  <c r="K4414" i="4"/>
  <c r="K4415" i="4"/>
  <c r="K4416" i="4"/>
  <c r="K4417" i="4"/>
  <c r="K4418" i="4"/>
  <c r="K4419" i="4"/>
  <c r="K4420" i="4"/>
  <c r="K4421" i="4"/>
  <c r="K4422" i="4"/>
  <c r="K4423" i="4"/>
  <c r="K4424" i="4"/>
  <c r="K4425" i="4"/>
  <c r="K4426" i="4"/>
  <c r="K4427" i="4"/>
  <c r="K4428" i="4"/>
  <c r="K4429" i="4"/>
  <c r="K4430" i="4"/>
  <c r="K4431" i="4"/>
  <c r="K4432" i="4"/>
  <c r="K4433" i="4"/>
  <c r="K4434" i="4"/>
  <c r="K4435" i="4"/>
  <c r="K4436" i="4"/>
  <c r="K4437" i="4"/>
  <c r="K4438" i="4"/>
  <c r="K4439" i="4"/>
  <c r="K4440" i="4"/>
  <c r="K4441" i="4"/>
  <c r="K4442" i="4"/>
  <c r="K4443" i="4"/>
  <c r="K4444" i="4"/>
  <c r="K4445" i="4"/>
  <c r="K4446" i="4"/>
  <c r="K4447" i="4"/>
  <c r="K4448" i="4"/>
  <c r="K4449" i="4"/>
  <c r="K4450" i="4"/>
  <c r="K4451" i="4"/>
  <c r="K4452" i="4"/>
  <c r="K4453" i="4"/>
  <c r="K4454" i="4"/>
  <c r="K4455" i="4"/>
  <c r="K4456" i="4"/>
  <c r="K4457" i="4"/>
  <c r="K4458" i="4"/>
  <c r="K4459" i="4"/>
  <c r="K4460" i="4"/>
  <c r="K4461" i="4"/>
  <c r="K4462" i="4"/>
  <c r="K4463" i="4"/>
  <c r="K4464" i="4"/>
  <c r="K4465" i="4"/>
  <c r="K4466" i="4"/>
  <c r="K4467" i="4"/>
  <c r="K4468" i="4"/>
  <c r="K4469" i="4"/>
  <c r="K4470" i="4"/>
  <c r="K4471" i="4"/>
  <c r="K4472" i="4"/>
  <c r="K4473" i="4"/>
  <c r="K4474" i="4"/>
  <c r="K4475" i="4"/>
  <c r="K4476" i="4"/>
  <c r="K4477" i="4"/>
  <c r="K4478" i="4"/>
  <c r="K4479" i="4"/>
  <c r="K4480" i="4"/>
  <c r="K4481" i="4"/>
  <c r="K4482" i="4"/>
  <c r="K4483" i="4"/>
  <c r="K4484" i="4"/>
  <c r="K4485" i="4"/>
  <c r="K4486" i="4"/>
  <c r="K4487" i="4"/>
  <c r="K4488" i="4"/>
  <c r="K4489" i="4"/>
  <c r="K4490" i="4"/>
  <c r="K4491" i="4"/>
  <c r="K4492" i="4"/>
  <c r="K4493" i="4"/>
  <c r="K4494" i="4"/>
  <c r="K4495" i="4"/>
  <c r="K4496" i="4"/>
  <c r="K4497" i="4"/>
  <c r="K4498" i="4"/>
  <c r="K4499" i="4"/>
  <c r="K4500" i="4"/>
  <c r="K4501" i="4"/>
  <c r="K4502" i="4"/>
  <c r="K4503" i="4"/>
  <c r="K4504" i="4"/>
  <c r="K4505" i="4"/>
  <c r="K4506" i="4"/>
  <c r="K4507" i="4"/>
  <c r="K4508" i="4"/>
  <c r="K4509" i="4"/>
  <c r="K4510" i="4"/>
  <c r="K4511" i="4"/>
  <c r="K4512" i="4"/>
  <c r="K4513" i="4"/>
  <c r="K4514" i="4"/>
  <c r="K4515" i="4"/>
  <c r="K4516" i="4"/>
  <c r="K4517" i="4"/>
  <c r="K4518" i="4"/>
  <c r="K4519" i="4"/>
  <c r="K4520" i="4"/>
  <c r="K4521" i="4"/>
  <c r="K4522" i="4"/>
  <c r="K4523" i="4"/>
  <c r="K4524" i="4"/>
  <c r="K4525" i="4"/>
  <c r="K4526" i="4"/>
  <c r="K4527" i="4"/>
  <c r="K4528" i="4"/>
  <c r="K4529" i="4"/>
  <c r="K4530" i="4"/>
  <c r="K4531" i="4"/>
  <c r="K4532" i="4"/>
  <c r="K4533" i="4"/>
  <c r="K4534" i="4"/>
  <c r="K4535" i="4"/>
  <c r="K4536" i="4"/>
  <c r="K4537" i="4"/>
  <c r="K4538" i="4"/>
  <c r="K4539" i="4"/>
  <c r="K4540" i="4"/>
  <c r="K4541" i="4"/>
  <c r="K4542" i="4"/>
  <c r="K4543" i="4"/>
  <c r="K4544" i="4"/>
  <c r="K4545" i="4"/>
  <c r="K4546" i="4"/>
  <c r="K4547" i="4"/>
  <c r="K4548" i="4"/>
  <c r="K4549" i="4"/>
  <c r="K4550" i="4"/>
  <c r="K4551" i="4"/>
  <c r="K4552" i="4"/>
  <c r="K4553" i="4"/>
  <c r="K4554" i="4"/>
  <c r="K4555" i="4"/>
  <c r="K4556" i="4"/>
  <c r="K4557" i="4"/>
  <c r="K4558" i="4"/>
  <c r="K4559" i="4"/>
  <c r="K4560" i="4"/>
  <c r="K4561" i="4"/>
  <c r="K4562" i="4"/>
  <c r="K4563" i="4"/>
  <c r="K4564" i="4"/>
  <c r="K4565" i="4"/>
  <c r="K4566" i="4"/>
  <c r="K4567" i="4"/>
  <c r="K4568" i="4"/>
  <c r="K4569" i="4"/>
  <c r="K4570" i="4"/>
  <c r="K4571" i="4"/>
  <c r="K4572" i="4"/>
  <c r="K4573" i="4"/>
  <c r="K4574" i="4"/>
  <c r="K4575" i="4"/>
  <c r="K4576" i="4"/>
  <c r="K4577" i="4"/>
  <c r="K4578" i="4"/>
  <c r="K4579" i="4"/>
  <c r="K4580" i="4"/>
  <c r="K4581" i="4"/>
  <c r="K4582" i="4"/>
  <c r="K4583" i="4"/>
  <c r="K4584" i="4"/>
  <c r="K4585" i="4"/>
  <c r="K4586" i="4"/>
  <c r="K4587" i="4"/>
  <c r="K4588" i="4"/>
  <c r="K4589" i="4"/>
  <c r="K4590" i="4"/>
  <c r="K4591" i="4"/>
  <c r="K4592" i="4"/>
  <c r="K4593" i="4"/>
  <c r="K4594" i="4"/>
  <c r="K4595" i="4"/>
  <c r="K4596" i="4"/>
  <c r="K4597" i="4"/>
  <c r="K4598" i="4"/>
  <c r="K4599" i="4"/>
  <c r="K4600" i="4"/>
  <c r="K4601" i="4"/>
  <c r="K4602" i="4"/>
  <c r="K4603" i="4"/>
  <c r="K4604" i="4"/>
  <c r="K4605" i="4"/>
  <c r="K4606" i="4"/>
  <c r="K4607" i="4"/>
  <c r="K4608" i="4"/>
  <c r="K4609" i="4"/>
  <c r="K4610" i="4"/>
  <c r="K4611" i="4"/>
  <c r="K4612" i="4"/>
  <c r="K4613" i="4"/>
  <c r="K4614" i="4"/>
  <c r="K4615" i="4"/>
  <c r="K4616" i="4"/>
  <c r="K4617" i="4"/>
  <c r="K4618" i="4"/>
  <c r="K4619" i="4"/>
  <c r="K4620" i="4"/>
  <c r="K4621" i="4"/>
  <c r="K4622" i="4"/>
  <c r="K4623" i="4"/>
  <c r="K4624" i="4"/>
  <c r="K4625" i="4"/>
  <c r="K4626" i="4"/>
  <c r="K4627" i="4"/>
  <c r="K4628" i="4"/>
  <c r="K4629" i="4"/>
  <c r="K4630" i="4"/>
  <c r="K4631" i="4"/>
  <c r="K4632" i="4"/>
  <c r="K4633" i="4"/>
  <c r="K4634" i="4"/>
  <c r="K4635" i="4"/>
  <c r="K4636" i="4"/>
  <c r="K4637" i="4"/>
  <c r="K4638" i="4"/>
  <c r="K4639" i="4"/>
  <c r="K4640" i="4"/>
  <c r="K4641" i="4"/>
  <c r="K4642" i="4"/>
  <c r="K4643" i="4"/>
  <c r="K4644" i="4"/>
  <c r="K4645" i="4"/>
  <c r="K4646" i="4"/>
  <c r="K4647" i="4"/>
  <c r="K4648" i="4"/>
  <c r="K4649" i="4"/>
  <c r="K4650" i="4"/>
  <c r="K4651" i="4"/>
  <c r="K4652" i="4"/>
  <c r="K4653" i="4"/>
  <c r="K4654" i="4"/>
  <c r="K4655" i="4"/>
  <c r="K4656" i="4"/>
  <c r="K4657" i="4"/>
  <c r="K4658" i="4"/>
  <c r="K4659" i="4"/>
  <c r="K4660" i="4"/>
  <c r="K4661" i="4"/>
  <c r="K4662" i="4"/>
  <c r="K4663" i="4"/>
  <c r="K4664" i="4"/>
  <c r="K4665" i="4"/>
  <c r="K4666" i="4"/>
  <c r="K4667" i="4"/>
  <c r="K4668" i="4"/>
  <c r="K4669" i="4"/>
  <c r="K4670" i="4"/>
  <c r="K4671" i="4"/>
  <c r="K4672" i="4"/>
  <c r="K4673" i="4"/>
  <c r="K4674" i="4"/>
  <c r="K4675" i="4"/>
  <c r="K4676" i="4"/>
  <c r="K4677" i="4"/>
  <c r="K4678" i="4"/>
  <c r="K4679" i="4"/>
  <c r="K4680" i="4"/>
  <c r="K4681" i="4"/>
  <c r="K4682" i="4"/>
  <c r="K4683" i="4"/>
  <c r="K4684" i="4"/>
  <c r="K4685" i="4"/>
  <c r="K4686" i="4"/>
  <c r="K4687" i="4"/>
  <c r="K4688" i="4"/>
  <c r="K4689" i="4"/>
  <c r="K4690" i="4"/>
  <c r="K4691" i="4"/>
  <c r="K4692" i="4"/>
  <c r="K4693" i="4"/>
  <c r="K4694" i="4"/>
  <c r="K4695" i="4"/>
  <c r="K4696" i="4"/>
  <c r="K4697" i="4"/>
  <c r="K4698" i="4"/>
  <c r="K4699" i="4"/>
  <c r="K4700" i="4"/>
  <c r="K4701" i="4"/>
  <c r="K4702" i="4"/>
  <c r="K4703" i="4"/>
  <c r="K4704" i="4"/>
  <c r="K4705" i="4"/>
  <c r="K4706" i="4"/>
  <c r="K4707" i="4"/>
  <c r="K4708" i="4"/>
  <c r="K4709" i="4"/>
  <c r="K4710" i="4"/>
  <c r="K4711" i="4"/>
  <c r="K4712" i="4"/>
  <c r="K4713" i="4"/>
  <c r="K4714" i="4"/>
  <c r="K4715" i="4"/>
  <c r="K4716" i="4"/>
  <c r="K4717" i="4"/>
  <c r="K4718" i="4"/>
  <c r="K4719" i="4"/>
  <c r="K4720" i="4"/>
  <c r="K4721" i="4"/>
  <c r="K4722" i="4"/>
  <c r="K4723" i="4"/>
  <c r="K4724" i="4"/>
  <c r="K4725" i="4"/>
  <c r="K4726" i="4"/>
  <c r="K4727" i="4"/>
  <c r="K4728" i="4"/>
  <c r="K4729" i="4"/>
  <c r="K4730" i="4"/>
  <c r="K4731" i="4"/>
  <c r="K4732" i="4"/>
  <c r="K4733" i="4"/>
  <c r="K4734" i="4"/>
  <c r="K4735" i="4"/>
  <c r="K4736" i="4"/>
  <c r="K4737" i="4"/>
  <c r="K4738" i="4"/>
  <c r="K4739" i="4"/>
  <c r="K4740" i="4"/>
  <c r="K4741" i="4"/>
  <c r="K4742" i="4"/>
  <c r="K4743" i="4"/>
  <c r="K4744" i="4"/>
  <c r="K4745" i="4"/>
  <c r="K4746" i="4"/>
  <c r="K4747" i="4"/>
  <c r="K4748" i="4"/>
  <c r="K4749" i="4"/>
  <c r="K4750" i="4"/>
  <c r="K4751" i="4"/>
  <c r="K4752" i="4"/>
  <c r="K4753" i="4"/>
  <c r="K4754" i="4"/>
  <c r="K4755" i="4"/>
  <c r="K4756" i="4"/>
  <c r="K4757" i="4"/>
  <c r="K4758" i="4"/>
  <c r="K4759" i="4"/>
  <c r="K4760" i="4"/>
  <c r="K4761" i="4"/>
  <c r="K4762" i="4"/>
  <c r="K4763" i="4"/>
  <c r="K4764" i="4"/>
  <c r="K4765" i="4"/>
  <c r="K4766" i="4"/>
  <c r="K4767" i="4"/>
  <c r="K4768" i="4"/>
  <c r="K4769" i="4"/>
  <c r="K4770" i="4"/>
  <c r="K4771" i="4"/>
  <c r="K4772" i="4"/>
  <c r="K4773" i="4"/>
  <c r="K4774" i="4"/>
  <c r="K4775" i="4"/>
  <c r="K4776" i="4"/>
  <c r="K4777" i="4"/>
  <c r="K4778" i="4"/>
  <c r="K4779" i="4"/>
  <c r="K4780" i="4"/>
  <c r="K4781" i="4"/>
  <c r="K4782" i="4"/>
  <c r="K4783" i="4"/>
  <c r="K4784" i="4"/>
  <c r="K4785" i="4"/>
  <c r="K4786" i="4"/>
  <c r="K4787" i="4"/>
  <c r="K4788" i="4"/>
  <c r="K4789" i="4"/>
  <c r="K4790" i="4"/>
  <c r="K4791" i="4"/>
  <c r="K4792" i="4"/>
  <c r="K4793" i="4"/>
  <c r="K4794" i="4"/>
  <c r="K4795" i="4"/>
  <c r="K4796" i="4"/>
  <c r="K4797" i="4"/>
  <c r="K4798" i="4"/>
  <c r="K4799" i="4"/>
  <c r="K4800" i="4"/>
  <c r="K4801" i="4"/>
  <c r="K4802" i="4"/>
  <c r="K4803" i="4"/>
  <c r="K4804" i="4"/>
  <c r="K4805" i="4"/>
  <c r="K4806" i="4"/>
  <c r="K4807" i="4"/>
  <c r="K4808" i="4"/>
  <c r="K4809" i="4"/>
  <c r="K4810" i="4"/>
  <c r="K4811" i="4"/>
  <c r="K4812" i="4"/>
  <c r="K4813" i="4"/>
  <c r="K4814" i="4"/>
  <c r="K4815" i="4"/>
  <c r="K4816" i="4"/>
  <c r="K4817" i="4"/>
  <c r="K4818" i="4"/>
  <c r="K4819" i="4"/>
  <c r="K4820" i="4"/>
  <c r="K4821" i="4"/>
  <c r="K4822" i="4"/>
  <c r="K4823" i="4"/>
  <c r="K4824" i="4"/>
  <c r="K4825" i="4"/>
  <c r="K4826" i="4"/>
  <c r="K4827" i="4"/>
  <c r="K4828" i="4"/>
  <c r="K4829" i="4"/>
  <c r="K4830" i="4"/>
  <c r="K4831" i="4"/>
  <c r="K4832" i="4"/>
  <c r="K4833" i="4"/>
  <c r="K4834" i="4"/>
  <c r="K4835" i="4"/>
  <c r="K4836" i="4"/>
  <c r="K4837" i="4"/>
  <c r="K4838" i="4"/>
  <c r="K4839" i="4"/>
  <c r="K4840" i="4"/>
  <c r="K4841" i="4"/>
  <c r="K4842" i="4"/>
  <c r="K4843" i="4"/>
  <c r="K4844" i="4"/>
  <c r="K4845" i="4"/>
  <c r="K4846" i="4"/>
  <c r="K4847" i="4"/>
  <c r="K4848" i="4"/>
  <c r="K4849" i="4"/>
  <c r="K4850" i="4"/>
  <c r="K4851" i="4"/>
  <c r="K4852" i="4"/>
  <c r="K4853" i="4"/>
  <c r="K4854" i="4"/>
  <c r="K4855" i="4"/>
  <c r="K4856" i="4"/>
  <c r="K4857" i="4"/>
  <c r="K4858" i="4"/>
  <c r="K4859" i="4"/>
  <c r="K4860" i="4"/>
  <c r="K4861" i="4"/>
  <c r="K4862" i="4"/>
  <c r="K4863" i="4"/>
  <c r="K4864" i="4"/>
  <c r="K4865" i="4"/>
  <c r="K4866" i="4"/>
  <c r="K4867" i="4"/>
  <c r="K4868" i="4"/>
  <c r="K4869" i="4"/>
  <c r="K4870" i="4"/>
  <c r="K4871" i="4"/>
  <c r="K4872" i="4"/>
  <c r="K4873" i="4"/>
  <c r="K4874" i="4"/>
  <c r="K4875" i="4"/>
  <c r="K4876" i="4"/>
  <c r="K4877" i="4"/>
  <c r="K4878" i="4"/>
  <c r="K4879" i="4"/>
  <c r="K4880" i="4"/>
  <c r="K4881" i="4"/>
  <c r="K4882" i="4"/>
  <c r="K4883" i="4"/>
  <c r="K4884" i="4"/>
  <c r="K4885" i="4"/>
  <c r="K4886" i="4"/>
  <c r="K4887" i="4"/>
  <c r="K4888" i="4"/>
  <c r="K4889" i="4"/>
  <c r="K4890" i="4"/>
  <c r="K4891" i="4"/>
  <c r="K4892" i="4"/>
  <c r="K4893" i="4"/>
  <c r="K4894" i="4"/>
  <c r="K4895" i="4"/>
  <c r="K4896" i="4"/>
  <c r="K4897" i="4"/>
  <c r="K4898" i="4"/>
  <c r="K4899" i="4"/>
  <c r="K4900" i="4"/>
  <c r="K4901" i="4"/>
  <c r="K4902" i="4"/>
  <c r="K4903" i="4"/>
  <c r="K4904" i="4"/>
  <c r="K4905" i="4"/>
  <c r="K4906" i="4"/>
  <c r="K4907" i="4"/>
  <c r="K4908" i="4"/>
  <c r="K4909" i="4"/>
  <c r="K4910" i="4"/>
  <c r="K4911" i="4"/>
  <c r="K4912" i="4"/>
  <c r="K4913" i="4"/>
  <c r="K4914" i="4"/>
  <c r="K4915" i="4"/>
  <c r="K4916" i="4"/>
  <c r="K4917" i="4"/>
  <c r="K4918" i="4"/>
  <c r="K4919" i="4"/>
  <c r="K4920" i="4"/>
  <c r="K4921" i="4"/>
  <c r="K4922" i="4"/>
  <c r="K4923" i="4"/>
  <c r="K4924" i="4"/>
  <c r="K4925" i="4"/>
  <c r="K4926" i="4"/>
  <c r="K4927" i="4"/>
  <c r="K4928" i="4"/>
  <c r="K4929" i="4"/>
  <c r="K4930" i="4"/>
  <c r="K4931" i="4"/>
  <c r="K4932" i="4"/>
  <c r="K4933" i="4"/>
  <c r="K4934" i="4"/>
  <c r="K4935" i="4"/>
  <c r="K4936" i="4"/>
  <c r="K4937" i="4"/>
  <c r="K4938" i="4"/>
  <c r="K4939" i="4"/>
  <c r="K4940" i="4"/>
  <c r="K4941" i="4"/>
  <c r="K4942" i="4"/>
  <c r="K4943" i="4"/>
  <c r="K4944" i="4"/>
  <c r="K4945" i="4"/>
  <c r="K4946" i="4"/>
  <c r="K4947" i="4"/>
  <c r="K4948" i="4"/>
  <c r="K4949" i="4"/>
  <c r="K4950" i="4"/>
  <c r="K4951" i="4"/>
  <c r="K4952" i="4"/>
  <c r="K4953" i="4"/>
  <c r="K4954" i="4"/>
  <c r="K4955" i="4"/>
  <c r="K4956" i="4"/>
  <c r="K4957" i="4"/>
  <c r="K4958" i="4"/>
  <c r="K4959" i="4"/>
  <c r="K4960" i="4"/>
  <c r="K4961" i="4"/>
  <c r="K4962" i="4"/>
  <c r="K4963" i="4"/>
  <c r="K4964" i="4"/>
  <c r="K4965" i="4"/>
  <c r="K4966" i="4"/>
  <c r="K4967" i="4"/>
  <c r="K4968" i="4"/>
  <c r="K4969" i="4"/>
  <c r="K4970" i="4"/>
  <c r="K4971" i="4"/>
  <c r="K4972" i="4"/>
  <c r="K4973" i="4"/>
  <c r="K4974" i="4"/>
  <c r="K4975" i="4"/>
  <c r="K4976" i="4"/>
  <c r="K4977" i="4"/>
  <c r="K4978" i="4"/>
  <c r="K4979" i="4"/>
  <c r="K4980" i="4"/>
  <c r="K4981" i="4"/>
  <c r="K4982" i="4"/>
  <c r="K4983" i="4"/>
  <c r="K4984" i="4"/>
  <c r="K4985" i="4"/>
  <c r="K4986" i="4"/>
  <c r="K4987" i="4"/>
  <c r="K4988" i="4"/>
  <c r="K4989" i="4"/>
  <c r="K4990" i="4"/>
  <c r="K4991" i="4"/>
  <c r="K4992" i="4"/>
  <c r="K4993" i="4"/>
  <c r="K4994" i="4"/>
  <c r="K4995" i="4"/>
  <c r="K4996" i="4"/>
  <c r="K4997" i="4"/>
  <c r="K4998" i="4"/>
  <c r="K4999" i="4"/>
  <c r="K5000" i="4"/>
  <c r="K5001" i="4"/>
  <c r="K5002" i="4"/>
  <c r="K5003" i="4"/>
  <c r="K5004" i="4"/>
  <c r="K5005" i="4"/>
  <c r="K5006" i="4"/>
  <c r="K5007" i="4"/>
  <c r="K5008" i="4"/>
  <c r="K5009" i="4"/>
  <c r="K5010" i="4"/>
  <c r="K5011" i="4"/>
  <c r="K5012" i="4"/>
  <c r="K5013" i="4"/>
  <c r="K5014" i="4"/>
  <c r="K5015" i="4"/>
  <c r="K5016" i="4"/>
  <c r="K5017" i="4"/>
  <c r="K5018" i="4"/>
  <c r="K5019" i="4"/>
  <c r="K5020" i="4"/>
  <c r="K5021" i="4"/>
  <c r="K5022" i="4"/>
  <c r="K5023" i="4"/>
  <c r="K5024" i="4"/>
  <c r="K5025" i="4"/>
  <c r="K5026" i="4"/>
  <c r="K5027" i="4"/>
  <c r="K5028" i="4"/>
  <c r="K5029" i="4"/>
  <c r="K5030" i="4"/>
  <c r="K5031" i="4"/>
  <c r="K5032" i="4"/>
  <c r="K5033" i="4"/>
  <c r="K5034" i="4"/>
  <c r="K5035" i="4"/>
  <c r="K5036" i="4"/>
  <c r="K5037" i="4"/>
  <c r="K5038" i="4"/>
  <c r="K5039" i="4"/>
  <c r="K5040" i="4"/>
  <c r="K5041" i="4"/>
  <c r="K5042" i="4"/>
  <c r="K5043" i="4"/>
  <c r="K5044" i="4"/>
  <c r="K5045" i="4"/>
  <c r="K5046" i="4"/>
  <c r="K5047" i="4"/>
  <c r="K5048" i="4"/>
  <c r="K5049" i="4"/>
  <c r="K5050" i="4"/>
  <c r="K5051" i="4"/>
  <c r="K5052" i="4"/>
  <c r="K5053" i="4"/>
  <c r="K5054" i="4"/>
  <c r="K5055" i="4"/>
  <c r="K5056" i="4"/>
  <c r="K5057" i="4"/>
  <c r="K5058" i="4"/>
  <c r="K5059" i="4"/>
  <c r="K5060" i="4"/>
  <c r="K5061" i="4"/>
  <c r="K5062" i="4"/>
  <c r="K5063" i="4"/>
  <c r="K5064" i="4"/>
  <c r="K5065" i="4"/>
  <c r="K5066" i="4"/>
  <c r="K5067" i="4"/>
  <c r="K5068" i="4"/>
  <c r="K5069" i="4"/>
  <c r="K5070" i="4"/>
  <c r="K5071" i="4"/>
  <c r="K5072" i="4"/>
  <c r="K5073" i="4"/>
  <c r="K5074" i="4"/>
  <c r="K5075" i="4"/>
  <c r="K5076" i="4"/>
  <c r="K5077" i="4"/>
  <c r="K5078" i="4"/>
  <c r="K5079" i="4"/>
  <c r="K5080" i="4"/>
  <c r="K5081" i="4"/>
  <c r="K5082" i="4"/>
  <c r="K5083" i="4"/>
  <c r="K5084" i="4"/>
  <c r="K5085" i="4"/>
  <c r="K5086" i="4"/>
  <c r="K5087" i="4"/>
  <c r="K5088" i="4"/>
  <c r="K5089" i="4"/>
  <c r="K5090" i="4"/>
  <c r="K5091" i="4"/>
  <c r="K5092" i="4"/>
  <c r="K5093" i="4"/>
  <c r="K5094" i="4"/>
  <c r="K5095" i="4"/>
  <c r="K5096" i="4"/>
  <c r="K5097" i="4"/>
  <c r="K5098" i="4"/>
  <c r="K5099" i="4"/>
  <c r="K5100" i="4"/>
  <c r="K5101" i="4"/>
  <c r="K5102" i="4"/>
  <c r="K5103" i="4"/>
  <c r="K5104" i="4"/>
  <c r="K5105" i="4"/>
  <c r="K5106" i="4"/>
  <c r="K5107" i="4"/>
  <c r="K5108" i="4"/>
  <c r="K5109" i="4"/>
  <c r="K5110" i="4"/>
  <c r="K5111" i="4"/>
  <c r="K5112" i="4"/>
  <c r="K5113" i="4"/>
  <c r="K5114" i="4"/>
  <c r="K5115" i="4"/>
  <c r="K5116" i="4"/>
  <c r="K5117" i="4"/>
  <c r="K5118" i="4"/>
  <c r="K5119" i="4"/>
  <c r="K5120" i="4"/>
  <c r="K5121" i="4"/>
  <c r="K5122" i="4"/>
  <c r="K5123" i="4"/>
  <c r="K5124" i="4"/>
  <c r="K5125" i="4"/>
  <c r="K5126" i="4"/>
  <c r="K5127" i="4"/>
  <c r="K5128" i="4"/>
  <c r="K5129" i="4"/>
  <c r="K5130" i="4"/>
  <c r="K5131" i="4"/>
  <c r="K5132" i="4"/>
  <c r="K5133" i="4"/>
  <c r="K5134" i="4"/>
  <c r="K5135" i="4"/>
  <c r="K5136" i="4"/>
  <c r="K5137" i="4"/>
  <c r="K5138" i="4"/>
  <c r="K5139" i="4"/>
  <c r="K5140" i="4"/>
  <c r="K5141" i="4"/>
  <c r="K5142" i="4"/>
  <c r="K5143" i="4"/>
  <c r="K5144" i="4"/>
  <c r="K5145" i="4"/>
  <c r="K5146" i="4"/>
  <c r="K5147" i="4"/>
  <c r="K5148" i="4"/>
  <c r="K5149" i="4"/>
  <c r="K5150" i="4"/>
  <c r="K5151" i="4"/>
  <c r="K5152" i="4"/>
  <c r="K5153" i="4"/>
  <c r="K5154" i="4"/>
  <c r="K5155" i="4"/>
  <c r="K5156" i="4"/>
  <c r="K5157" i="4"/>
  <c r="K5158" i="4"/>
  <c r="K5159" i="4"/>
  <c r="K5160" i="4"/>
  <c r="K5161" i="4"/>
  <c r="K5162" i="4"/>
  <c r="K5163" i="4"/>
  <c r="K5164" i="4"/>
  <c r="K5165" i="4"/>
  <c r="K5166" i="4"/>
  <c r="K5167" i="4"/>
  <c r="K5168" i="4"/>
  <c r="K5169" i="4"/>
  <c r="K5170" i="4"/>
  <c r="K5171" i="4"/>
  <c r="K5172" i="4"/>
  <c r="K5173" i="4"/>
  <c r="K5174" i="4"/>
  <c r="K5175" i="4"/>
  <c r="K5176" i="4"/>
  <c r="K5177" i="4"/>
  <c r="K5178" i="4"/>
  <c r="K5179" i="4"/>
  <c r="K5180" i="4"/>
  <c r="K5181" i="4"/>
  <c r="K5182" i="4"/>
  <c r="K5183" i="4"/>
  <c r="K5184" i="4"/>
  <c r="K5185" i="4"/>
  <c r="K5186" i="4"/>
  <c r="K5187" i="4"/>
  <c r="K5188" i="4"/>
  <c r="K5189" i="4"/>
  <c r="K5190" i="4"/>
  <c r="K5191" i="4"/>
  <c r="K5192" i="4"/>
  <c r="K5193" i="4"/>
  <c r="K5194" i="4"/>
  <c r="K5195" i="4"/>
  <c r="K5196" i="4"/>
  <c r="K5197" i="4"/>
  <c r="K5198" i="4"/>
  <c r="K5199" i="4"/>
  <c r="K5200" i="4"/>
  <c r="K5201" i="4"/>
  <c r="K5202" i="4"/>
  <c r="K5203" i="4"/>
  <c r="K5204" i="4"/>
  <c r="K5205" i="4"/>
  <c r="K5206" i="4"/>
  <c r="K5207" i="4"/>
  <c r="K5208" i="4"/>
  <c r="K5209" i="4"/>
  <c r="K5210" i="4"/>
  <c r="K5211" i="4"/>
  <c r="K5212" i="4"/>
  <c r="K5213" i="4"/>
  <c r="K5214" i="4"/>
  <c r="K5215" i="4"/>
  <c r="K5216" i="4"/>
  <c r="K5217" i="4"/>
  <c r="K5218" i="4"/>
  <c r="K5219" i="4"/>
  <c r="K5220" i="4"/>
  <c r="K5221" i="4"/>
  <c r="K5222" i="4"/>
  <c r="K5223" i="4"/>
  <c r="K5224" i="4"/>
  <c r="K5225" i="4"/>
  <c r="K5226" i="4"/>
  <c r="K5227" i="4"/>
  <c r="K5228" i="4"/>
  <c r="K5229" i="4"/>
  <c r="K5230" i="4"/>
  <c r="K5231" i="4"/>
  <c r="K5232" i="4"/>
  <c r="K5233" i="4"/>
  <c r="K5234" i="4"/>
  <c r="K5235" i="4"/>
  <c r="K5236" i="4"/>
  <c r="K5237" i="4"/>
  <c r="K5238" i="4"/>
  <c r="K5239" i="4"/>
  <c r="K5240" i="4"/>
  <c r="K5241" i="4"/>
  <c r="K5242" i="4"/>
  <c r="K5243" i="4"/>
  <c r="K5244" i="4"/>
  <c r="K5245" i="4"/>
  <c r="K5246" i="4"/>
  <c r="K5247" i="4"/>
  <c r="K5248" i="4"/>
  <c r="K5249" i="4"/>
  <c r="K5250" i="4"/>
  <c r="K5251" i="4"/>
  <c r="K5252" i="4"/>
  <c r="K5253" i="4"/>
  <c r="K5254" i="4"/>
  <c r="K5255" i="4"/>
  <c r="K5256" i="4"/>
  <c r="K5257" i="4"/>
  <c r="K5258" i="4"/>
  <c r="K5259" i="4"/>
  <c r="K5260" i="4"/>
  <c r="K5261" i="4"/>
  <c r="K5262" i="4"/>
  <c r="K5263" i="4"/>
  <c r="K5264" i="4"/>
  <c r="K5265" i="4"/>
  <c r="K5266" i="4"/>
  <c r="K5267" i="4"/>
  <c r="K5268" i="4"/>
  <c r="K5269" i="4"/>
  <c r="K5270" i="4"/>
  <c r="K5271" i="4"/>
  <c r="K5272" i="4"/>
  <c r="K5273" i="4"/>
  <c r="K5274" i="4"/>
  <c r="K5275" i="4"/>
  <c r="K5276" i="4"/>
  <c r="K5277" i="4"/>
  <c r="K5278" i="4"/>
  <c r="K5279" i="4"/>
  <c r="K5280" i="4"/>
  <c r="K5281" i="4"/>
  <c r="K5282" i="4"/>
  <c r="K5283" i="4"/>
  <c r="K5284" i="4"/>
  <c r="K5285" i="4"/>
  <c r="K5286" i="4"/>
  <c r="K5287" i="4"/>
  <c r="K5288" i="4"/>
  <c r="K5289" i="4"/>
  <c r="K5290" i="4"/>
  <c r="K5291" i="4"/>
  <c r="K5292" i="4"/>
  <c r="K5293" i="4"/>
  <c r="K5294" i="4"/>
  <c r="K5295" i="4"/>
  <c r="K5296" i="4"/>
  <c r="K5297" i="4"/>
  <c r="K5298" i="4"/>
  <c r="K5299" i="4"/>
  <c r="K5300" i="4"/>
  <c r="K5301" i="4"/>
  <c r="K5302" i="4"/>
  <c r="K5303" i="4"/>
  <c r="K5304" i="4"/>
  <c r="K5305" i="4"/>
  <c r="K5306" i="4"/>
  <c r="K5307" i="4"/>
  <c r="K5308" i="4"/>
  <c r="K5309" i="4"/>
  <c r="K5310" i="4"/>
  <c r="K5311" i="4"/>
  <c r="K5312" i="4"/>
  <c r="K5313" i="4"/>
  <c r="K5314" i="4"/>
  <c r="K5315" i="4"/>
  <c r="K5316" i="4"/>
  <c r="K5317" i="4"/>
  <c r="K5318" i="4"/>
  <c r="K5319" i="4"/>
  <c r="K5320" i="4"/>
  <c r="K5321" i="4"/>
  <c r="K5322" i="4"/>
  <c r="K5323" i="4"/>
  <c r="K5324" i="4"/>
  <c r="K5325" i="4"/>
  <c r="K5326" i="4"/>
  <c r="K5327" i="4"/>
  <c r="K5328" i="4"/>
  <c r="K5329" i="4"/>
  <c r="K5330" i="4"/>
  <c r="K5331" i="4"/>
  <c r="K5332" i="4"/>
  <c r="K5333" i="4"/>
  <c r="K5334" i="4"/>
  <c r="K5335" i="4"/>
  <c r="K5336" i="4"/>
  <c r="K5337" i="4"/>
  <c r="K5338" i="4"/>
  <c r="K5339" i="4"/>
  <c r="K5340" i="4"/>
  <c r="K5341" i="4"/>
  <c r="K5342" i="4"/>
  <c r="K5343" i="4"/>
  <c r="K5344" i="4"/>
  <c r="K5345" i="4"/>
  <c r="K5346" i="4"/>
  <c r="K5347" i="4"/>
  <c r="K5348" i="4"/>
  <c r="K5349" i="4"/>
  <c r="K5350" i="4"/>
  <c r="K5351" i="4"/>
  <c r="K5352" i="4"/>
  <c r="K5353" i="4"/>
  <c r="K5354" i="4"/>
  <c r="K5355" i="4"/>
  <c r="K5356" i="4"/>
  <c r="K5357" i="4"/>
  <c r="K5358" i="4"/>
  <c r="K5359" i="4"/>
  <c r="K5360" i="4"/>
  <c r="K5361" i="4"/>
  <c r="K5362" i="4"/>
  <c r="K5363" i="4"/>
  <c r="K5364" i="4"/>
  <c r="K5365" i="4"/>
  <c r="K5366" i="4"/>
  <c r="K5367" i="4"/>
  <c r="K5368" i="4"/>
  <c r="K5369" i="4"/>
  <c r="K5370" i="4"/>
  <c r="K5371" i="4"/>
  <c r="K5372" i="4"/>
  <c r="K5373" i="4"/>
  <c r="K5374" i="4"/>
  <c r="K5375" i="4"/>
  <c r="K5376" i="4"/>
  <c r="K5377" i="4"/>
  <c r="K5378" i="4"/>
  <c r="K5379" i="4"/>
  <c r="K5380" i="4"/>
  <c r="K5381" i="4"/>
  <c r="K5382" i="4"/>
  <c r="K5383" i="4"/>
  <c r="K5384" i="4"/>
  <c r="K5385" i="4"/>
  <c r="K5386" i="4"/>
  <c r="K5387" i="4"/>
  <c r="K5388" i="4"/>
  <c r="K5389" i="4"/>
  <c r="K5390" i="4"/>
  <c r="K5391" i="4"/>
  <c r="K5392" i="4"/>
  <c r="K5393" i="4"/>
  <c r="K5394" i="4"/>
  <c r="K5395" i="4"/>
  <c r="K5396" i="4"/>
  <c r="K5397" i="4"/>
  <c r="K5398" i="4"/>
  <c r="K5399" i="4"/>
  <c r="K5400" i="4"/>
  <c r="K5401" i="4"/>
  <c r="K5402" i="4"/>
  <c r="K5403" i="4"/>
  <c r="K5404" i="4"/>
  <c r="K5405" i="4"/>
  <c r="K5406" i="4"/>
  <c r="K5407" i="4"/>
  <c r="K5408" i="4"/>
  <c r="K5409" i="4"/>
  <c r="K5410" i="4"/>
  <c r="K5411" i="4"/>
  <c r="K5412" i="4"/>
  <c r="K5413" i="4"/>
  <c r="K5414" i="4"/>
  <c r="K5415" i="4"/>
  <c r="K5416" i="4"/>
  <c r="K5417" i="4"/>
  <c r="K5418" i="4"/>
  <c r="K5419" i="4"/>
  <c r="K5420" i="4"/>
  <c r="K5421" i="4"/>
  <c r="K5422" i="4"/>
  <c r="K5423" i="4"/>
  <c r="K5424" i="4"/>
  <c r="K5425" i="4"/>
  <c r="K5426" i="4"/>
  <c r="K5427" i="4"/>
  <c r="K5428" i="4"/>
  <c r="K5429" i="4"/>
  <c r="K5430" i="4"/>
  <c r="K5431" i="4"/>
  <c r="K5432" i="4"/>
  <c r="K5433" i="4"/>
  <c r="K5434" i="4"/>
  <c r="K5435" i="4"/>
  <c r="K5436" i="4"/>
  <c r="K5437" i="4"/>
  <c r="K5438" i="4"/>
  <c r="K5439" i="4"/>
  <c r="K5440" i="4"/>
  <c r="K5441" i="4"/>
  <c r="K5442" i="4"/>
  <c r="K5443" i="4"/>
  <c r="K5444" i="4"/>
  <c r="K5445" i="4"/>
  <c r="K5446" i="4"/>
  <c r="K5447" i="4"/>
  <c r="K5448" i="4"/>
  <c r="K5449" i="4"/>
  <c r="K5450" i="4"/>
  <c r="K5451" i="4"/>
  <c r="K5452" i="4"/>
  <c r="K5453" i="4"/>
  <c r="K5454" i="4"/>
  <c r="K5455" i="4"/>
  <c r="K5456" i="4"/>
  <c r="K5457" i="4"/>
  <c r="K5458" i="4"/>
  <c r="K5459" i="4"/>
  <c r="K5460" i="4"/>
  <c r="K5461" i="4"/>
  <c r="K5462" i="4"/>
  <c r="K5463" i="4"/>
  <c r="K5464" i="4"/>
  <c r="K5465" i="4"/>
  <c r="K5466" i="4"/>
  <c r="K5467" i="4"/>
  <c r="K5468" i="4"/>
  <c r="K5469" i="4"/>
  <c r="K5470" i="4"/>
  <c r="K5471" i="4"/>
  <c r="K5472" i="4"/>
  <c r="K5473" i="4"/>
  <c r="K5474" i="4"/>
  <c r="K5475" i="4"/>
  <c r="K5476" i="4"/>
  <c r="K5477" i="4"/>
  <c r="K5478" i="4"/>
  <c r="K5479" i="4"/>
  <c r="K5480" i="4"/>
  <c r="K5481" i="4"/>
  <c r="K5482" i="4"/>
  <c r="K5483" i="4"/>
  <c r="K5484" i="4"/>
  <c r="K5485" i="4"/>
  <c r="K5486" i="4"/>
  <c r="K5487" i="4"/>
  <c r="K5488" i="4"/>
  <c r="K5489" i="4"/>
  <c r="K5490" i="4"/>
  <c r="K5491" i="4"/>
  <c r="K5492" i="4"/>
  <c r="K5493" i="4"/>
  <c r="K5494" i="4"/>
  <c r="K5495" i="4"/>
  <c r="K5496" i="4"/>
  <c r="K5497" i="4"/>
  <c r="K5498" i="4"/>
  <c r="K5499" i="4"/>
  <c r="K5500" i="4"/>
  <c r="K5501" i="4"/>
  <c r="K5502" i="4"/>
  <c r="K5503" i="4"/>
  <c r="K5504" i="4"/>
  <c r="K5505" i="4"/>
  <c r="K5506" i="4"/>
  <c r="K5507" i="4"/>
  <c r="K5508" i="4"/>
  <c r="K5509" i="4"/>
  <c r="K5510" i="4"/>
  <c r="K5511" i="4"/>
  <c r="K5512" i="4"/>
  <c r="K5513" i="4"/>
  <c r="K5514" i="4"/>
  <c r="K5515" i="4"/>
  <c r="K5516" i="4"/>
  <c r="K5517" i="4"/>
  <c r="K5518" i="4"/>
  <c r="K5519" i="4"/>
  <c r="K5520" i="4"/>
  <c r="K5521" i="4"/>
  <c r="K5522" i="4"/>
  <c r="K5523" i="4"/>
  <c r="K5524" i="4"/>
  <c r="K5525" i="4"/>
  <c r="K5526" i="4"/>
  <c r="K5527" i="4"/>
  <c r="K5528" i="4"/>
  <c r="K5529" i="4"/>
  <c r="K5530" i="4"/>
  <c r="K5531" i="4"/>
  <c r="K5532" i="4"/>
  <c r="K5533" i="4"/>
  <c r="K5534" i="4"/>
  <c r="K5535" i="4"/>
  <c r="K5536" i="4"/>
  <c r="K5537" i="4"/>
  <c r="K5538" i="4"/>
  <c r="K5539" i="4"/>
  <c r="K5540" i="4"/>
  <c r="K5541" i="4"/>
  <c r="K5542" i="4"/>
  <c r="K5543" i="4"/>
  <c r="K5544" i="4"/>
  <c r="K5545" i="4"/>
  <c r="K5546" i="4"/>
  <c r="K5547" i="4"/>
  <c r="K5548" i="4"/>
  <c r="K5549" i="4"/>
  <c r="K5550" i="4"/>
  <c r="K5551" i="4"/>
  <c r="K5552" i="4"/>
  <c r="K5553" i="4"/>
  <c r="K5554" i="4"/>
  <c r="K5555" i="4"/>
  <c r="K5556" i="4"/>
  <c r="K5557" i="4"/>
  <c r="K5558" i="4"/>
  <c r="K5559" i="4"/>
  <c r="K5560" i="4"/>
  <c r="K5561" i="4"/>
  <c r="K5562" i="4"/>
  <c r="K5563" i="4"/>
  <c r="K5564" i="4"/>
  <c r="K5565" i="4"/>
  <c r="K5566" i="4"/>
  <c r="K5567" i="4"/>
  <c r="K5568" i="4"/>
  <c r="K5569" i="4"/>
  <c r="K5570" i="4"/>
  <c r="K5571" i="4"/>
  <c r="K5572" i="4"/>
  <c r="K5573" i="4"/>
  <c r="K5574" i="4"/>
  <c r="K5575" i="4"/>
  <c r="K5576" i="4"/>
  <c r="K5577" i="4"/>
  <c r="K5578" i="4"/>
  <c r="K5579" i="4"/>
  <c r="K5580" i="4"/>
  <c r="K5581" i="4"/>
  <c r="K5582" i="4"/>
  <c r="K5583" i="4"/>
  <c r="K5584" i="4"/>
  <c r="K5585" i="4"/>
  <c r="K5586" i="4"/>
  <c r="K5587" i="4"/>
  <c r="K5588" i="4"/>
  <c r="K5589" i="4"/>
  <c r="K5590" i="4"/>
  <c r="K5591" i="4"/>
  <c r="K5592" i="4"/>
  <c r="K5593" i="4"/>
  <c r="K5594" i="4"/>
  <c r="K5595" i="4"/>
  <c r="K5596" i="4"/>
  <c r="K5597" i="4"/>
  <c r="K5598" i="4"/>
  <c r="K5599" i="4"/>
  <c r="K5600" i="4"/>
  <c r="K5601" i="4"/>
  <c r="K5602" i="4"/>
  <c r="K5603" i="4"/>
  <c r="K5604" i="4"/>
  <c r="K5605" i="4"/>
  <c r="K5606" i="4"/>
  <c r="K5607" i="4"/>
  <c r="K5608" i="4"/>
  <c r="K5609" i="4"/>
  <c r="K5610" i="4"/>
  <c r="K5611" i="4"/>
  <c r="K5612" i="4"/>
  <c r="K5613" i="4"/>
  <c r="K5614" i="4"/>
  <c r="K5615" i="4"/>
  <c r="K5616" i="4"/>
  <c r="K5617" i="4"/>
  <c r="K5618" i="4"/>
  <c r="K5619" i="4"/>
  <c r="K5620" i="4"/>
  <c r="K5621" i="4"/>
  <c r="K5622" i="4"/>
  <c r="K5623" i="4"/>
  <c r="K5624" i="4"/>
  <c r="K5625" i="4"/>
  <c r="K5626" i="4"/>
  <c r="K5627" i="4"/>
  <c r="K5628" i="4"/>
  <c r="K5629" i="4"/>
  <c r="K5630" i="4"/>
  <c r="K5631" i="4"/>
  <c r="K5632" i="4"/>
  <c r="K5633" i="4"/>
  <c r="K5634" i="4"/>
  <c r="K5635" i="4"/>
  <c r="K5636" i="4"/>
  <c r="K5637" i="4"/>
  <c r="K5638" i="4"/>
  <c r="K5639" i="4"/>
  <c r="K5640" i="4"/>
  <c r="K5641" i="4"/>
  <c r="K5642" i="4"/>
  <c r="K5643" i="4"/>
  <c r="K5644" i="4"/>
  <c r="K5645" i="4"/>
  <c r="K5646" i="4"/>
  <c r="K5647" i="4"/>
  <c r="K5648" i="4"/>
  <c r="K5649" i="4"/>
  <c r="K5650" i="4"/>
  <c r="K5651" i="4"/>
  <c r="K5652" i="4"/>
  <c r="K5653" i="4"/>
  <c r="K5654" i="4"/>
  <c r="K5655" i="4"/>
  <c r="K5656" i="4"/>
  <c r="K5657" i="4"/>
  <c r="K5658" i="4"/>
  <c r="K5659" i="4"/>
  <c r="K5660" i="4"/>
  <c r="K5661" i="4"/>
  <c r="K5662" i="4"/>
  <c r="K5663" i="4"/>
  <c r="K5664" i="4"/>
  <c r="K5665" i="4"/>
  <c r="K5666" i="4"/>
  <c r="K5667" i="4"/>
  <c r="K5668" i="4"/>
  <c r="K5669" i="4"/>
  <c r="K5670" i="4"/>
  <c r="K5671" i="4"/>
  <c r="K5672" i="4"/>
  <c r="K5673" i="4"/>
  <c r="K5674" i="4"/>
  <c r="K5675" i="4"/>
  <c r="K5676" i="4"/>
  <c r="K5677" i="4"/>
  <c r="K5678" i="4"/>
  <c r="K5679" i="4"/>
  <c r="K5680" i="4"/>
  <c r="K5681" i="4"/>
  <c r="K5682" i="4"/>
  <c r="K5683" i="4"/>
  <c r="K5684" i="4"/>
  <c r="K5685" i="4"/>
  <c r="K5686" i="4"/>
  <c r="K5687" i="4"/>
  <c r="K5688" i="4"/>
  <c r="K5689" i="4"/>
  <c r="K5690" i="4"/>
  <c r="K5691" i="4"/>
  <c r="K5692" i="4"/>
  <c r="K5693" i="4"/>
  <c r="K5694" i="4"/>
  <c r="K5695" i="4"/>
  <c r="K5696" i="4"/>
  <c r="K5697" i="4"/>
  <c r="K5698" i="4"/>
  <c r="K5699" i="4"/>
  <c r="K5700" i="4"/>
  <c r="K5701" i="4"/>
  <c r="K5702" i="4"/>
  <c r="K5703" i="4"/>
  <c r="K5704" i="4"/>
  <c r="K5705" i="4"/>
  <c r="K5706" i="4"/>
  <c r="K5707" i="4"/>
  <c r="K5708" i="4"/>
  <c r="K5709" i="4"/>
  <c r="K5710" i="4"/>
  <c r="K5711" i="4"/>
  <c r="K5712" i="4"/>
  <c r="K5713" i="4"/>
  <c r="K5714" i="4"/>
  <c r="K5715" i="4"/>
  <c r="K5716" i="4"/>
  <c r="K5717" i="4"/>
  <c r="K5718" i="4"/>
  <c r="K5719" i="4"/>
  <c r="K5720" i="4"/>
  <c r="K5721" i="4"/>
  <c r="K5722" i="4"/>
  <c r="K5723" i="4"/>
  <c r="K5724" i="4"/>
  <c r="K5725" i="4"/>
  <c r="K5726" i="4"/>
  <c r="K5727" i="4"/>
  <c r="K5728" i="4"/>
  <c r="K5729" i="4"/>
  <c r="K5730" i="4"/>
  <c r="K5731" i="4"/>
  <c r="K5732" i="4"/>
  <c r="K5733" i="4"/>
  <c r="K5734" i="4"/>
  <c r="K5735" i="4"/>
  <c r="K5736" i="4"/>
  <c r="K5737" i="4"/>
  <c r="K5738" i="4"/>
  <c r="K5739" i="4"/>
  <c r="K5740" i="4"/>
  <c r="K5741" i="4"/>
  <c r="K5742" i="4"/>
  <c r="K5743" i="4"/>
  <c r="K5744" i="4"/>
  <c r="K5745" i="4"/>
  <c r="K5746" i="4"/>
  <c r="K5747" i="4"/>
  <c r="K5748" i="4"/>
  <c r="K5749" i="4"/>
  <c r="K5750" i="4"/>
  <c r="K5751" i="4"/>
  <c r="K5752" i="4"/>
  <c r="K5753" i="4"/>
  <c r="K5754" i="4"/>
  <c r="K5755" i="4"/>
  <c r="K5756" i="4"/>
  <c r="K5757" i="4"/>
  <c r="K5758" i="4"/>
  <c r="K5759" i="4"/>
  <c r="K5760" i="4"/>
  <c r="K5761" i="4"/>
  <c r="K5762" i="4"/>
  <c r="K5763" i="4"/>
  <c r="K5764" i="4"/>
  <c r="K5765" i="4"/>
  <c r="K5766" i="4"/>
  <c r="K5767" i="4"/>
  <c r="K5768" i="4"/>
  <c r="K5769" i="4"/>
  <c r="K5770" i="4"/>
  <c r="K5771" i="4"/>
  <c r="K5772" i="4"/>
  <c r="K5773" i="4"/>
  <c r="K5774" i="4"/>
  <c r="K5775" i="4"/>
  <c r="K5776" i="4"/>
  <c r="K5777" i="4"/>
  <c r="K5778" i="4"/>
  <c r="K5779" i="4"/>
  <c r="K5780" i="4"/>
  <c r="K5781" i="4"/>
  <c r="K5782" i="4"/>
  <c r="K5783" i="4"/>
  <c r="K5784" i="4"/>
  <c r="K5785" i="4"/>
  <c r="K5786" i="4"/>
  <c r="K5787" i="4"/>
  <c r="K5788" i="4"/>
  <c r="K5789" i="4"/>
  <c r="K5790" i="4"/>
  <c r="K5791" i="4"/>
  <c r="K5792" i="4"/>
  <c r="K5793" i="4"/>
  <c r="K5794" i="4"/>
  <c r="K5795" i="4"/>
  <c r="K5796" i="4"/>
  <c r="K5797" i="4"/>
  <c r="K5798" i="4"/>
  <c r="K5799" i="4"/>
  <c r="K5800" i="4"/>
  <c r="K5801" i="4"/>
  <c r="K5802" i="4"/>
  <c r="K5803" i="4"/>
  <c r="K5804" i="4"/>
  <c r="K5805" i="4"/>
  <c r="K5806" i="4"/>
  <c r="K5807" i="4"/>
  <c r="K5808" i="4"/>
  <c r="K5809" i="4"/>
  <c r="K5810" i="4"/>
  <c r="K5811" i="4"/>
  <c r="K5812" i="4"/>
  <c r="K5813" i="4"/>
  <c r="K5814" i="4"/>
  <c r="K5815" i="4"/>
  <c r="K5816" i="4"/>
  <c r="K5817" i="4"/>
  <c r="K5818" i="4"/>
  <c r="K5819" i="4"/>
  <c r="K5820" i="4"/>
  <c r="K5821" i="4"/>
  <c r="K5822" i="4"/>
  <c r="K5823" i="4"/>
  <c r="K5824" i="4"/>
  <c r="K5825" i="4"/>
  <c r="K5826" i="4"/>
  <c r="K5827" i="4"/>
  <c r="K5828" i="4"/>
  <c r="K5829" i="4"/>
  <c r="K5830" i="4"/>
  <c r="K5831" i="4"/>
  <c r="K5832" i="4"/>
  <c r="K5833" i="4"/>
  <c r="K5834" i="4"/>
  <c r="K5835" i="4"/>
  <c r="K5836" i="4"/>
  <c r="K5837" i="4"/>
  <c r="K5838" i="4"/>
  <c r="K5839" i="4"/>
  <c r="K5840" i="4"/>
  <c r="K5841" i="4"/>
  <c r="K5842" i="4"/>
  <c r="K5843" i="4"/>
  <c r="K5844" i="4"/>
  <c r="K5845" i="4"/>
  <c r="K5846" i="4"/>
  <c r="K5847" i="4"/>
  <c r="K5848" i="4"/>
  <c r="K5849" i="4"/>
  <c r="K5850" i="4"/>
  <c r="K5851" i="4"/>
  <c r="K5852" i="4"/>
  <c r="K5853" i="4"/>
  <c r="K5854" i="4"/>
  <c r="K5855" i="4"/>
  <c r="K5856" i="4"/>
  <c r="K5857" i="4"/>
  <c r="K5858" i="4"/>
  <c r="K5859" i="4"/>
  <c r="K5860" i="4"/>
  <c r="K5861" i="4"/>
  <c r="K5862" i="4"/>
  <c r="K5863" i="4"/>
  <c r="K5864" i="4"/>
  <c r="K5865" i="4"/>
  <c r="K5866" i="4"/>
  <c r="K5867" i="4"/>
  <c r="K5868" i="4"/>
  <c r="K5869" i="4"/>
  <c r="K5870" i="4"/>
  <c r="K5871" i="4"/>
  <c r="K5872" i="4"/>
  <c r="K5873" i="4"/>
  <c r="K5874" i="4"/>
  <c r="K5875" i="4"/>
  <c r="K5876" i="4"/>
  <c r="K5877" i="4"/>
  <c r="K5878" i="4"/>
  <c r="K5879" i="4"/>
  <c r="K5880" i="4"/>
  <c r="K5881" i="4"/>
  <c r="K5882" i="4"/>
  <c r="K5883" i="4"/>
  <c r="K5884" i="4"/>
  <c r="K5885" i="4"/>
  <c r="K5886" i="4"/>
  <c r="K5887" i="4"/>
  <c r="K5888" i="4"/>
  <c r="K5889" i="4"/>
  <c r="K5890" i="4"/>
  <c r="K5891" i="4"/>
  <c r="K5892" i="4"/>
  <c r="K5893" i="4"/>
  <c r="K5894" i="4"/>
  <c r="K5895" i="4"/>
  <c r="K5896" i="4"/>
  <c r="K5897" i="4"/>
  <c r="K5898" i="4"/>
  <c r="K5899" i="4"/>
  <c r="K5900" i="4"/>
  <c r="K5901" i="4"/>
  <c r="K5902" i="4"/>
  <c r="K5903" i="4"/>
  <c r="K5904" i="4"/>
  <c r="K5905" i="4"/>
  <c r="K5906" i="4"/>
  <c r="K5907" i="4"/>
  <c r="K5908" i="4"/>
  <c r="K5909" i="4"/>
  <c r="K5910" i="4"/>
  <c r="K5911" i="4"/>
  <c r="K5912" i="4"/>
  <c r="K5913" i="4"/>
  <c r="K5914" i="4"/>
  <c r="K5915" i="4"/>
  <c r="K5916" i="4"/>
  <c r="K5917" i="4"/>
  <c r="K5918" i="4"/>
  <c r="K5919" i="4"/>
  <c r="K5920" i="4"/>
  <c r="K5921" i="4"/>
  <c r="K5922" i="4"/>
  <c r="K5923" i="4"/>
  <c r="K5924" i="4"/>
  <c r="K5925" i="4"/>
  <c r="K5926" i="4"/>
  <c r="K5927" i="4"/>
  <c r="K5928" i="4"/>
  <c r="K5929" i="4"/>
  <c r="K5930" i="4"/>
  <c r="K5931" i="4"/>
  <c r="K5932" i="4"/>
  <c r="K5933" i="4"/>
  <c r="K5934" i="4"/>
  <c r="K5935" i="4"/>
  <c r="K5936" i="4"/>
  <c r="K5937" i="4"/>
  <c r="K5938" i="4"/>
  <c r="K5939" i="4"/>
  <c r="K5940" i="4"/>
  <c r="K5941" i="4"/>
  <c r="K5942" i="4"/>
  <c r="K5943" i="4"/>
  <c r="K5944" i="4"/>
  <c r="K5945" i="4"/>
  <c r="K5946" i="4"/>
  <c r="K5947" i="4"/>
  <c r="K5948" i="4"/>
  <c r="K5949" i="4"/>
  <c r="K5950" i="4"/>
  <c r="K5951" i="4"/>
  <c r="K5952" i="4"/>
  <c r="K5953" i="4"/>
  <c r="K5954" i="4"/>
  <c r="K5955" i="4"/>
  <c r="K5956" i="4"/>
  <c r="K5957" i="4"/>
  <c r="K5958" i="4"/>
  <c r="K5959" i="4"/>
  <c r="K5960" i="4"/>
  <c r="K5961" i="4"/>
  <c r="K5962" i="4"/>
  <c r="K5963" i="4"/>
  <c r="K5964" i="4"/>
  <c r="K5965" i="4"/>
  <c r="K5966" i="4"/>
  <c r="K5967" i="4"/>
  <c r="K5968" i="4"/>
  <c r="K5969" i="4"/>
  <c r="K5970" i="4"/>
  <c r="K5971" i="4"/>
  <c r="K5972" i="4"/>
  <c r="K5973" i="4"/>
  <c r="K5974" i="4"/>
  <c r="K5975" i="4"/>
  <c r="K5976" i="4"/>
  <c r="K5977" i="4"/>
  <c r="K5978" i="4"/>
  <c r="K5979" i="4"/>
  <c r="K5980" i="4"/>
  <c r="K5981" i="4"/>
  <c r="K5982" i="4"/>
  <c r="K5983" i="4"/>
  <c r="K5984" i="4"/>
  <c r="K5985" i="4"/>
  <c r="K5986" i="4"/>
  <c r="K5987" i="4"/>
  <c r="K5988" i="4"/>
  <c r="K5989" i="4"/>
  <c r="K5990" i="4"/>
  <c r="K5991" i="4"/>
  <c r="K5992" i="4"/>
  <c r="K5993" i="4"/>
  <c r="K5994" i="4"/>
  <c r="K5995" i="4"/>
  <c r="K5996" i="4"/>
  <c r="K5997" i="4"/>
  <c r="K5998" i="4"/>
  <c r="K5999" i="4"/>
  <c r="K6000" i="4"/>
  <c r="K6001" i="4"/>
  <c r="K6002" i="4"/>
  <c r="K6003" i="4"/>
  <c r="K6004" i="4"/>
  <c r="K6005" i="4"/>
  <c r="K6006" i="4"/>
  <c r="K6007" i="4"/>
  <c r="K6008" i="4"/>
  <c r="K6009" i="4"/>
  <c r="K6010" i="4"/>
  <c r="K6011" i="4"/>
  <c r="K6012" i="4"/>
  <c r="K6013" i="4"/>
  <c r="K6014" i="4"/>
  <c r="K6015" i="4"/>
  <c r="K6016" i="4"/>
  <c r="K6017" i="4"/>
  <c r="K6018" i="4"/>
  <c r="K6019" i="4"/>
  <c r="K6020" i="4"/>
  <c r="K6021" i="4"/>
  <c r="K6022" i="4"/>
  <c r="K6023" i="4"/>
  <c r="K6024" i="4"/>
  <c r="K6025" i="4"/>
  <c r="K6026" i="4"/>
  <c r="K6027" i="4"/>
  <c r="K6028" i="4"/>
  <c r="K6029" i="4"/>
  <c r="K6030" i="4"/>
  <c r="K6031" i="4"/>
  <c r="K6032" i="4"/>
  <c r="K6033" i="4"/>
  <c r="K6034" i="4"/>
  <c r="K6035" i="4"/>
  <c r="K6036" i="4"/>
  <c r="K6037" i="4"/>
  <c r="K6038" i="4"/>
  <c r="K6039" i="4"/>
  <c r="K6040" i="4"/>
  <c r="K6041" i="4"/>
  <c r="K6042" i="4"/>
  <c r="K6043" i="4"/>
  <c r="K6044" i="4"/>
  <c r="K6045" i="4"/>
  <c r="K6046" i="4"/>
  <c r="K6047" i="4"/>
  <c r="K6048" i="4"/>
  <c r="K6049" i="4"/>
  <c r="K6050" i="4"/>
  <c r="K6051" i="4"/>
  <c r="K6052" i="4"/>
  <c r="K6053" i="4"/>
  <c r="K6054" i="4"/>
  <c r="K6055" i="4"/>
  <c r="K6056" i="4"/>
  <c r="K6057" i="4"/>
  <c r="K6058" i="4"/>
  <c r="K6059" i="4"/>
  <c r="K6060" i="4"/>
  <c r="K6061" i="4"/>
  <c r="K6062" i="4"/>
  <c r="K6063" i="4"/>
  <c r="K6064" i="4"/>
  <c r="K6065" i="4"/>
  <c r="K6066" i="4"/>
  <c r="K6067" i="4"/>
  <c r="K6068" i="4"/>
  <c r="K6069" i="4"/>
  <c r="K6070" i="4"/>
  <c r="K6071" i="4"/>
  <c r="K6072" i="4"/>
  <c r="K6073" i="4"/>
  <c r="K6074" i="4"/>
  <c r="K6075" i="4"/>
  <c r="K6076" i="4"/>
  <c r="K6077" i="4"/>
  <c r="K6078" i="4"/>
  <c r="K6079" i="4"/>
  <c r="K6080" i="4"/>
  <c r="K6081" i="4"/>
  <c r="K6082" i="4"/>
  <c r="K6083" i="4"/>
  <c r="K6084" i="4"/>
  <c r="K6085" i="4"/>
  <c r="K6086" i="4"/>
  <c r="K6087" i="4"/>
  <c r="K6088" i="4"/>
  <c r="K6089" i="4"/>
  <c r="K6090" i="4"/>
  <c r="K6091" i="4"/>
  <c r="K6092" i="4"/>
  <c r="K6093" i="4"/>
  <c r="K6094" i="4"/>
  <c r="K6095" i="4"/>
  <c r="K6096" i="4"/>
  <c r="K6097" i="4"/>
  <c r="K6098" i="4"/>
  <c r="K6099" i="4"/>
  <c r="K6100" i="4"/>
  <c r="K6101" i="4"/>
  <c r="K6102" i="4"/>
  <c r="K6103" i="4"/>
  <c r="K6104" i="4"/>
  <c r="K6105" i="4"/>
  <c r="K6106" i="4"/>
  <c r="K6107" i="4"/>
  <c r="K6108" i="4"/>
  <c r="K6109" i="4"/>
  <c r="K6110" i="4"/>
  <c r="K6111" i="4"/>
  <c r="K6112" i="4"/>
  <c r="K6113" i="4"/>
  <c r="K6114" i="4"/>
  <c r="K6115" i="4"/>
  <c r="K6116" i="4"/>
  <c r="K6117" i="4"/>
  <c r="K6118" i="4"/>
  <c r="K6119" i="4"/>
  <c r="K6120" i="4"/>
  <c r="K6121" i="4"/>
  <c r="K6122" i="4"/>
  <c r="K6123" i="4"/>
  <c r="K6124" i="4"/>
  <c r="K6125" i="4"/>
  <c r="K6126" i="4"/>
  <c r="K6127" i="4"/>
  <c r="K6128" i="4"/>
  <c r="K6129" i="4"/>
  <c r="K6130" i="4"/>
  <c r="K6131" i="4"/>
  <c r="K6132" i="4"/>
  <c r="K6133" i="4"/>
  <c r="K6134" i="4"/>
  <c r="K6135" i="4"/>
  <c r="K6136" i="4"/>
  <c r="K6137" i="4"/>
  <c r="K6138" i="4"/>
  <c r="K6139" i="4"/>
  <c r="K6140" i="4"/>
  <c r="K6141" i="4"/>
  <c r="K6142" i="4"/>
  <c r="K6143" i="4"/>
  <c r="K6144" i="4"/>
  <c r="K6145" i="4"/>
  <c r="K6146" i="4"/>
  <c r="K6147" i="4"/>
  <c r="K6148" i="4"/>
  <c r="K6149" i="4"/>
  <c r="K6150" i="4"/>
  <c r="K6151" i="4"/>
  <c r="K6152" i="4"/>
  <c r="K6153" i="4"/>
  <c r="K6154" i="4"/>
  <c r="K6155" i="4"/>
  <c r="K6156" i="4"/>
  <c r="K6157" i="4"/>
  <c r="K6158" i="4"/>
  <c r="K6159" i="4"/>
  <c r="K6160" i="4"/>
  <c r="K6161" i="4"/>
  <c r="K6162" i="4"/>
  <c r="K6163" i="4"/>
  <c r="K6164" i="4"/>
  <c r="K6165" i="4"/>
  <c r="K6166" i="4"/>
  <c r="K6167" i="4"/>
  <c r="K6168" i="4"/>
  <c r="K6169" i="4"/>
  <c r="K6170" i="4"/>
  <c r="K6171" i="4"/>
  <c r="K6172" i="4"/>
  <c r="K6173" i="4"/>
  <c r="K6174" i="4"/>
  <c r="K6175" i="4"/>
  <c r="K6176" i="4"/>
  <c r="K6177" i="4"/>
  <c r="K6178" i="4"/>
  <c r="K6179" i="4"/>
  <c r="K6180" i="4"/>
  <c r="K6181" i="4"/>
  <c r="K6182" i="4"/>
  <c r="K6183" i="4"/>
  <c r="K6184" i="4"/>
  <c r="K6185" i="4"/>
  <c r="K6186" i="4"/>
  <c r="K6187" i="4"/>
  <c r="K6188" i="4"/>
  <c r="K6189" i="4"/>
  <c r="K6190" i="4"/>
  <c r="K6191" i="4"/>
  <c r="K6192" i="4"/>
  <c r="K6193" i="4"/>
  <c r="K6194" i="4"/>
  <c r="K6195" i="4"/>
  <c r="K6196" i="4"/>
  <c r="K6197" i="4"/>
  <c r="K6198" i="4"/>
  <c r="K6199" i="4"/>
  <c r="K6200" i="4"/>
  <c r="K6201" i="4"/>
  <c r="K6202" i="4"/>
  <c r="K6203" i="4"/>
  <c r="K6204" i="4"/>
  <c r="K6205" i="4"/>
  <c r="K6206" i="4"/>
  <c r="K6207" i="4"/>
  <c r="K6208" i="4"/>
  <c r="K6209" i="4"/>
  <c r="K6210" i="4"/>
  <c r="K6211" i="4"/>
  <c r="K6212" i="4"/>
  <c r="K6213" i="4"/>
  <c r="K6214" i="4"/>
  <c r="K6215" i="4"/>
  <c r="K6216" i="4"/>
  <c r="K6217" i="4"/>
  <c r="K6218" i="4"/>
  <c r="K6219" i="4"/>
  <c r="K6220" i="4"/>
  <c r="K6221" i="4"/>
  <c r="K6222" i="4"/>
  <c r="K6223" i="4"/>
  <c r="K6224" i="4"/>
  <c r="K6225" i="4"/>
  <c r="K6226" i="4"/>
  <c r="K6227" i="4"/>
  <c r="K6228" i="4"/>
  <c r="K6229" i="4"/>
  <c r="K6230" i="4"/>
  <c r="K6231" i="4"/>
  <c r="K6232" i="4"/>
  <c r="K6233" i="4"/>
  <c r="K6234" i="4"/>
  <c r="K6235" i="4"/>
  <c r="K6236" i="4"/>
  <c r="K6237" i="4"/>
  <c r="K6238" i="4"/>
  <c r="K6239" i="4"/>
  <c r="K6240" i="4"/>
  <c r="K6241" i="4"/>
  <c r="K6242" i="4"/>
  <c r="K6243" i="4"/>
  <c r="K6244" i="4"/>
  <c r="K6245" i="4"/>
  <c r="K6246" i="4"/>
  <c r="K6247" i="4"/>
  <c r="K6248" i="4"/>
  <c r="K6249" i="4"/>
  <c r="K6250" i="4"/>
  <c r="K6251" i="4"/>
  <c r="K6252" i="4"/>
  <c r="K6253" i="4"/>
  <c r="K6254" i="4"/>
  <c r="K6255" i="4"/>
  <c r="K6256" i="4"/>
  <c r="K6257" i="4"/>
  <c r="K6258" i="4"/>
  <c r="K6259" i="4"/>
  <c r="K6260" i="4"/>
  <c r="K6261" i="4"/>
  <c r="K6262" i="4"/>
  <c r="K6263" i="4"/>
  <c r="K6264" i="4"/>
  <c r="K6265" i="4"/>
  <c r="K6266" i="4"/>
  <c r="K6267" i="4"/>
  <c r="K6268" i="4"/>
  <c r="K6269" i="4"/>
  <c r="K6270" i="4"/>
  <c r="K6271" i="4"/>
  <c r="K6272" i="4"/>
  <c r="K6273" i="4"/>
  <c r="K6274" i="4"/>
  <c r="K6275" i="4"/>
  <c r="K6276" i="4"/>
  <c r="K6277" i="4"/>
  <c r="K6278" i="4"/>
  <c r="K6279" i="4"/>
  <c r="K6280" i="4"/>
  <c r="K6281" i="4"/>
  <c r="K6282" i="4"/>
  <c r="K6283" i="4"/>
  <c r="K6284" i="4"/>
  <c r="K6285" i="4"/>
  <c r="K6286" i="4"/>
  <c r="K6287" i="4"/>
  <c r="K6288" i="4"/>
  <c r="K6289" i="4"/>
  <c r="K6290" i="4"/>
  <c r="K6291" i="4"/>
  <c r="K6292" i="4"/>
  <c r="K6293" i="4"/>
  <c r="K6294" i="4"/>
  <c r="K6295" i="4"/>
  <c r="K6296" i="4"/>
  <c r="K6297" i="4"/>
  <c r="K6298" i="4"/>
  <c r="K6299" i="4"/>
  <c r="K6300" i="4"/>
  <c r="K6301" i="4"/>
  <c r="K6302" i="4"/>
  <c r="K6303" i="4"/>
  <c r="K6304" i="4"/>
  <c r="K6305" i="4"/>
  <c r="K6306" i="4"/>
  <c r="K6307" i="4"/>
  <c r="K6308" i="4"/>
  <c r="K6309" i="4"/>
  <c r="K6310" i="4"/>
  <c r="K6311" i="4"/>
  <c r="K6312" i="4"/>
  <c r="K6313" i="4"/>
  <c r="K6314" i="4"/>
  <c r="K6315" i="4"/>
  <c r="K6316" i="4"/>
  <c r="K6317" i="4"/>
  <c r="K6318" i="4"/>
  <c r="K6319" i="4"/>
  <c r="K6320" i="4"/>
  <c r="K6321" i="4"/>
  <c r="K6322" i="4"/>
  <c r="K6323" i="4"/>
  <c r="K6324" i="4"/>
  <c r="K6325" i="4"/>
  <c r="K6326" i="4"/>
  <c r="K6327" i="4"/>
  <c r="K6328" i="4"/>
  <c r="K6329" i="4"/>
  <c r="K6330" i="4"/>
  <c r="K6331" i="4"/>
  <c r="K6332" i="4"/>
  <c r="K6333" i="4"/>
  <c r="K6334" i="4"/>
  <c r="K6335" i="4"/>
  <c r="K6336" i="4"/>
  <c r="K6337" i="4"/>
  <c r="K6338" i="4"/>
  <c r="K6339" i="4"/>
  <c r="K6340" i="4"/>
  <c r="K6341" i="4"/>
  <c r="K6342" i="4"/>
  <c r="K6343" i="4"/>
  <c r="K6344" i="4"/>
  <c r="K6345" i="4"/>
  <c r="K6346" i="4"/>
  <c r="K6347" i="4"/>
  <c r="K6348" i="4"/>
  <c r="K6349" i="4"/>
  <c r="K6350" i="4"/>
  <c r="K6351" i="4"/>
  <c r="K6352" i="4"/>
  <c r="K6353" i="4"/>
  <c r="K6354" i="4"/>
  <c r="K6355" i="4"/>
  <c r="K6356" i="4"/>
  <c r="K6357" i="4"/>
  <c r="K6358" i="4"/>
  <c r="K6359" i="4"/>
  <c r="K6360" i="4"/>
  <c r="K6361" i="4"/>
  <c r="K6362" i="4"/>
  <c r="K6363" i="4"/>
  <c r="K6364" i="4"/>
  <c r="K6365" i="4"/>
  <c r="K6366" i="4"/>
  <c r="K6367" i="4"/>
  <c r="K6368" i="4"/>
  <c r="K6369" i="4"/>
  <c r="K6370" i="4"/>
  <c r="K6371" i="4"/>
  <c r="K6372" i="4"/>
  <c r="K6373" i="4"/>
  <c r="K6374" i="4"/>
  <c r="K6375" i="4"/>
  <c r="K6376" i="4"/>
  <c r="K6377" i="4"/>
  <c r="K6378" i="4"/>
  <c r="K6379" i="4"/>
  <c r="K6380" i="4"/>
  <c r="K6381" i="4"/>
  <c r="K6382" i="4"/>
  <c r="K6383" i="4"/>
  <c r="K6384" i="4"/>
  <c r="K6385" i="4"/>
  <c r="K6386" i="4"/>
  <c r="K6387" i="4"/>
  <c r="K6388" i="4"/>
  <c r="K6389" i="4"/>
  <c r="K6390" i="4"/>
  <c r="K6391" i="4"/>
  <c r="K6392" i="4"/>
  <c r="K6393" i="4"/>
  <c r="K6394" i="4"/>
  <c r="K6395" i="4"/>
  <c r="K6396" i="4"/>
  <c r="K6397" i="4"/>
  <c r="K6398" i="4"/>
  <c r="K6399" i="4"/>
  <c r="K6400" i="4"/>
  <c r="K6401" i="4"/>
  <c r="K6402" i="4"/>
  <c r="K6403" i="4"/>
  <c r="K6404" i="4"/>
  <c r="K6405" i="4"/>
  <c r="K6406" i="4"/>
  <c r="K6407" i="4"/>
  <c r="K6408" i="4"/>
  <c r="K6409" i="4"/>
  <c r="K6410" i="4"/>
  <c r="K6411" i="4"/>
  <c r="K6412" i="4"/>
  <c r="K6413" i="4"/>
  <c r="K6414" i="4"/>
  <c r="K6415" i="4"/>
  <c r="K6416" i="4"/>
  <c r="K6417" i="4"/>
  <c r="K6418" i="4"/>
  <c r="K6419" i="4"/>
  <c r="K6420" i="4"/>
  <c r="K6421" i="4"/>
  <c r="K6422" i="4"/>
  <c r="K6423" i="4"/>
  <c r="K6424" i="4"/>
  <c r="K6425" i="4"/>
  <c r="K6426" i="4"/>
  <c r="K6427" i="4"/>
  <c r="K6428" i="4"/>
  <c r="K6429" i="4"/>
  <c r="K6430" i="4"/>
  <c r="K6431" i="4"/>
  <c r="K6432" i="4"/>
  <c r="K6433" i="4"/>
  <c r="K6434" i="4"/>
  <c r="K6435" i="4"/>
  <c r="K6436" i="4"/>
  <c r="K6437" i="4"/>
  <c r="K6438" i="4"/>
  <c r="K6439" i="4"/>
  <c r="K6440" i="4"/>
  <c r="K6441" i="4"/>
  <c r="K6442" i="4"/>
  <c r="K6443" i="4"/>
  <c r="K6444" i="4"/>
  <c r="K6445" i="4"/>
  <c r="K6446" i="4"/>
  <c r="K6447" i="4"/>
  <c r="K6448" i="4"/>
  <c r="K6449" i="4"/>
  <c r="K6450" i="4"/>
  <c r="K6451" i="4"/>
  <c r="K6452" i="4"/>
  <c r="K6453" i="4"/>
  <c r="K6454" i="4"/>
  <c r="K6455" i="4"/>
  <c r="K6456" i="4"/>
  <c r="K6457" i="4"/>
  <c r="K6458" i="4"/>
  <c r="K6459" i="4"/>
  <c r="K6460" i="4"/>
  <c r="K6461" i="4"/>
  <c r="K6462" i="4"/>
  <c r="K6463" i="4"/>
  <c r="K6464" i="4"/>
  <c r="K6465" i="4"/>
  <c r="K6466" i="4"/>
  <c r="K6467" i="4"/>
  <c r="K6468" i="4"/>
  <c r="K6469" i="4"/>
  <c r="K6470" i="4"/>
  <c r="K6471" i="4"/>
  <c r="K6472" i="4"/>
  <c r="K6473" i="4"/>
  <c r="K6474" i="4"/>
  <c r="K6475" i="4"/>
  <c r="K6476" i="4"/>
  <c r="K6477" i="4"/>
  <c r="K6478" i="4"/>
  <c r="K6479" i="4"/>
  <c r="K6480" i="4"/>
  <c r="K6481" i="4"/>
  <c r="K6482" i="4"/>
  <c r="K6483" i="4"/>
  <c r="K6484" i="4"/>
  <c r="K6485" i="4"/>
  <c r="K6486" i="4"/>
  <c r="K6487" i="4"/>
  <c r="K6488" i="4"/>
  <c r="K6489" i="4"/>
  <c r="K6490" i="4"/>
  <c r="K6491" i="4"/>
  <c r="K6492" i="4"/>
  <c r="K6493" i="4"/>
  <c r="K6494" i="4"/>
  <c r="K6495" i="4"/>
  <c r="K6496" i="4"/>
  <c r="K6497" i="4"/>
  <c r="K6498" i="4"/>
  <c r="K6499" i="4"/>
  <c r="K6500" i="4"/>
  <c r="K6501" i="4"/>
  <c r="K6502" i="4"/>
  <c r="K6503" i="4"/>
  <c r="K6504" i="4"/>
  <c r="K6505" i="4"/>
  <c r="K6506" i="4"/>
  <c r="K6507" i="4"/>
  <c r="K6508" i="4"/>
  <c r="K6509" i="4"/>
  <c r="K6510" i="4"/>
  <c r="K6511" i="4"/>
  <c r="K6512" i="4"/>
  <c r="K6513" i="4"/>
  <c r="K6514" i="4"/>
  <c r="K6515" i="4"/>
  <c r="K6516" i="4"/>
  <c r="K6517" i="4"/>
  <c r="K6518" i="4"/>
  <c r="K6519" i="4"/>
  <c r="K6520" i="4"/>
  <c r="K6521" i="4"/>
  <c r="K6522" i="4"/>
  <c r="K6523" i="4"/>
  <c r="K6524" i="4"/>
  <c r="K6525" i="4"/>
  <c r="K6526" i="4"/>
  <c r="K6527" i="4"/>
  <c r="K6528" i="4"/>
  <c r="K6529" i="4"/>
  <c r="K6530" i="4"/>
  <c r="K6531" i="4"/>
  <c r="K6532" i="4"/>
  <c r="K6533" i="4"/>
  <c r="K6534" i="4"/>
  <c r="K6535" i="4"/>
  <c r="K6536" i="4"/>
  <c r="K6537" i="4"/>
  <c r="K6538" i="4"/>
  <c r="K6539" i="4"/>
  <c r="K6540" i="4"/>
  <c r="K6541" i="4"/>
  <c r="K6542" i="4"/>
  <c r="K6543" i="4"/>
  <c r="K6544" i="4"/>
  <c r="K6545" i="4"/>
  <c r="K6546" i="4"/>
  <c r="K6547" i="4"/>
  <c r="K6548" i="4"/>
  <c r="K6549" i="4"/>
  <c r="K6550" i="4"/>
  <c r="K6551" i="4"/>
  <c r="K6552" i="4"/>
  <c r="K6553" i="4"/>
  <c r="K6554" i="4"/>
  <c r="K6555" i="4"/>
  <c r="K6556" i="4"/>
  <c r="K6557" i="4"/>
  <c r="K6558" i="4"/>
  <c r="K6559" i="4"/>
  <c r="K6560" i="4"/>
  <c r="K6561" i="4"/>
  <c r="K6562" i="4"/>
  <c r="K6563" i="4"/>
  <c r="K6564" i="4"/>
  <c r="K6565" i="4"/>
  <c r="K6566" i="4"/>
  <c r="K6567" i="4"/>
  <c r="K6568" i="4"/>
  <c r="K6569" i="4"/>
  <c r="K6570" i="4"/>
  <c r="K6571" i="4"/>
  <c r="K6572" i="4"/>
  <c r="K6573" i="4"/>
  <c r="K6574" i="4"/>
  <c r="K6575" i="4"/>
  <c r="K6576" i="4"/>
  <c r="K6577" i="4"/>
  <c r="K6578" i="4"/>
  <c r="K6579" i="4"/>
  <c r="K6580" i="4"/>
  <c r="K6581" i="4"/>
  <c r="K6582" i="4"/>
  <c r="K6583" i="4"/>
  <c r="K6584" i="4"/>
  <c r="K6585" i="4"/>
  <c r="K6586" i="4"/>
  <c r="K6587" i="4"/>
  <c r="K6588" i="4"/>
  <c r="K6589" i="4"/>
  <c r="K6590" i="4"/>
  <c r="K6591" i="4"/>
  <c r="K6592" i="4"/>
  <c r="K6593" i="4"/>
  <c r="K6594" i="4"/>
  <c r="K6595" i="4"/>
  <c r="K6596" i="4"/>
  <c r="K6597" i="4"/>
  <c r="K6598" i="4"/>
  <c r="K6599" i="4"/>
  <c r="K6600" i="4"/>
  <c r="K6601" i="4"/>
  <c r="K6602" i="4"/>
  <c r="K6603" i="4"/>
  <c r="K6604" i="4"/>
  <c r="K6605" i="4"/>
  <c r="K6606" i="4"/>
  <c r="K6607" i="4"/>
  <c r="K6608" i="4"/>
  <c r="K6609" i="4"/>
  <c r="K6610" i="4"/>
  <c r="K6611" i="4"/>
  <c r="K6612" i="4"/>
  <c r="K6613" i="4"/>
  <c r="K6614" i="4"/>
  <c r="K6615" i="4"/>
  <c r="K6616" i="4"/>
  <c r="K6617" i="4"/>
  <c r="K6618" i="4"/>
  <c r="K6619" i="4"/>
  <c r="K6620" i="4"/>
  <c r="K6621" i="4"/>
  <c r="K6622" i="4"/>
  <c r="K6623" i="4"/>
  <c r="K6624" i="4"/>
  <c r="K6625" i="4"/>
  <c r="K6626" i="4"/>
  <c r="K6627" i="4"/>
  <c r="K6628" i="4"/>
  <c r="K6629" i="4"/>
  <c r="K6630" i="4"/>
  <c r="K6631" i="4"/>
  <c r="K6632" i="4"/>
  <c r="K6633" i="4"/>
  <c r="K6634" i="4"/>
  <c r="K6635" i="4"/>
  <c r="K6636" i="4"/>
  <c r="K6637" i="4"/>
  <c r="K6638" i="4"/>
  <c r="K6639" i="4"/>
  <c r="K6640" i="4"/>
  <c r="K6641" i="4"/>
  <c r="K6642" i="4"/>
  <c r="K6643" i="4"/>
  <c r="K6644" i="4"/>
  <c r="K6645" i="4"/>
  <c r="K6646" i="4"/>
  <c r="K6647" i="4"/>
  <c r="K6648" i="4"/>
  <c r="K6649" i="4"/>
  <c r="K6650" i="4"/>
  <c r="K6651" i="4"/>
  <c r="K6652" i="4"/>
  <c r="K6653" i="4"/>
  <c r="K6654" i="4"/>
  <c r="K6655" i="4"/>
  <c r="K6656" i="4"/>
  <c r="K6657" i="4"/>
  <c r="K6658" i="4"/>
  <c r="K6659" i="4"/>
  <c r="K6660" i="4"/>
  <c r="K6661" i="4"/>
  <c r="K6662" i="4"/>
  <c r="K6663" i="4"/>
  <c r="K6664" i="4"/>
  <c r="K6665" i="4"/>
  <c r="K6666" i="4"/>
  <c r="K6667" i="4"/>
  <c r="K6668" i="4"/>
  <c r="K6669" i="4"/>
  <c r="K6670" i="4"/>
  <c r="K6671" i="4"/>
  <c r="K6672" i="4"/>
  <c r="K6673" i="4"/>
  <c r="K6674" i="4"/>
  <c r="K6675" i="4"/>
  <c r="K6676" i="4"/>
  <c r="K6677" i="4"/>
  <c r="K6678" i="4"/>
  <c r="K6679" i="4"/>
  <c r="K6680" i="4"/>
  <c r="K6681" i="4"/>
  <c r="K6682" i="4"/>
  <c r="K6683" i="4"/>
  <c r="K6684" i="4"/>
  <c r="K6685" i="4"/>
  <c r="K6686" i="4"/>
  <c r="K6687" i="4"/>
  <c r="K6688" i="4"/>
  <c r="K6689" i="4"/>
  <c r="K6690" i="4"/>
  <c r="K6691" i="4"/>
  <c r="K6692" i="4"/>
  <c r="K6693" i="4"/>
  <c r="K6694" i="4"/>
  <c r="K6695" i="4"/>
  <c r="K6696" i="4"/>
  <c r="K6697" i="4"/>
  <c r="K6698" i="4"/>
  <c r="K6699" i="4"/>
  <c r="K6700" i="4"/>
  <c r="K6701" i="4"/>
  <c r="K6702" i="4"/>
  <c r="K6703" i="4"/>
  <c r="K6704" i="4"/>
  <c r="K6705" i="4"/>
  <c r="K6706" i="4"/>
  <c r="K6707" i="4"/>
  <c r="K6708" i="4"/>
  <c r="K6709" i="4"/>
  <c r="K6710" i="4"/>
  <c r="K6711" i="4"/>
  <c r="K6712" i="4"/>
  <c r="K6713" i="4"/>
  <c r="K6714" i="4"/>
  <c r="K6715" i="4"/>
  <c r="K6716" i="4"/>
  <c r="K6717" i="4"/>
  <c r="K6718" i="4"/>
  <c r="K6719" i="4"/>
  <c r="K6720" i="4"/>
  <c r="K6721" i="4"/>
  <c r="K6722" i="4"/>
  <c r="K6723" i="4"/>
  <c r="K6724" i="4"/>
  <c r="K6725" i="4"/>
  <c r="K6726" i="4"/>
  <c r="K6727" i="4"/>
  <c r="K6728" i="4"/>
  <c r="K6729" i="4"/>
  <c r="K6730" i="4"/>
  <c r="K6731" i="4"/>
  <c r="K6732" i="4"/>
  <c r="K6733" i="4"/>
  <c r="K6734" i="4"/>
  <c r="K6735" i="4"/>
  <c r="K6736" i="4"/>
  <c r="K6737" i="4"/>
  <c r="K6738" i="4"/>
  <c r="K6739" i="4"/>
  <c r="K6740" i="4"/>
  <c r="K6741" i="4"/>
  <c r="K6742" i="4"/>
  <c r="K6743" i="4"/>
  <c r="K6744" i="4"/>
  <c r="K6745" i="4"/>
  <c r="K6746" i="4"/>
  <c r="K6747" i="4"/>
  <c r="K6748" i="4"/>
  <c r="K6749" i="4"/>
  <c r="K6750" i="4"/>
  <c r="K6751" i="4"/>
  <c r="K6752" i="4"/>
  <c r="K6753" i="4"/>
  <c r="K6754" i="4"/>
  <c r="K6755" i="4"/>
  <c r="K6756" i="4"/>
  <c r="K6757" i="4"/>
  <c r="K6758" i="4"/>
  <c r="K6759" i="4"/>
  <c r="K6760" i="4"/>
  <c r="K6761" i="4"/>
  <c r="K6762" i="4"/>
  <c r="K6763" i="4"/>
  <c r="K6764" i="4"/>
  <c r="K6765" i="4"/>
  <c r="K6766" i="4"/>
  <c r="K6767" i="4"/>
  <c r="K6768" i="4"/>
  <c r="K6769" i="4"/>
  <c r="K6770" i="4"/>
  <c r="K6771" i="4"/>
  <c r="K6772" i="4"/>
  <c r="K6773" i="4"/>
  <c r="K6774" i="4"/>
  <c r="K6775" i="4"/>
  <c r="K6776" i="4"/>
  <c r="K6777" i="4"/>
  <c r="K6778" i="4"/>
  <c r="K6779" i="4"/>
  <c r="K6780" i="4"/>
  <c r="K6781" i="4"/>
  <c r="K6782" i="4"/>
  <c r="K6783" i="4"/>
  <c r="K6784" i="4"/>
  <c r="K6785" i="4"/>
  <c r="K6786" i="4"/>
  <c r="K6787" i="4"/>
  <c r="K6788" i="4"/>
  <c r="K6789" i="4"/>
  <c r="K6790" i="4"/>
  <c r="K6791" i="4"/>
  <c r="K6792" i="4"/>
  <c r="K6793" i="4"/>
  <c r="K6794" i="4"/>
  <c r="K6795" i="4"/>
  <c r="K6796" i="4"/>
  <c r="K6797" i="4"/>
  <c r="K6798" i="4"/>
  <c r="K6799" i="4"/>
  <c r="K6800" i="4"/>
  <c r="K6801" i="4"/>
  <c r="K6802" i="4"/>
  <c r="K6803" i="4"/>
  <c r="K6804" i="4"/>
  <c r="K6805" i="4"/>
  <c r="K6806" i="4"/>
  <c r="K6807" i="4"/>
  <c r="K6808" i="4"/>
  <c r="K6809" i="4"/>
  <c r="K6810" i="4"/>
  <c r="K6811" i="4"/>
  <c r="K6812" i="4"/>
  <c r="K6813" i="4"/>
  <c r="K6814" i="4"/>
  <c r="K6815" i="4"/>
  <c r="K6816" i="4"/>
  <c r="K6817" i="4"/>
  <c r="K6818" i="4"/>
  <c r="K6819" i="4"/>
  <c r="K6820" i="4"/>
  <c r="K6821" i="4"/>
  <c r="K6822" i="4"/>
  <c r="K6823" i="4"/>
  <c r="K6824" i="4"/>
  <c r="K6825" i="4"/>
  <c r="K6826" i="4"/>
  <c r="K6827" i="4"/>
  <c r="K6828" i="4"/>
  <c r="K6829" i="4"/>
  <c r="K6830" i="4"/>
  <c r="K6831" i="4"/>
  <c r="K6832" i="4"/>
  <c r="K6833" i="4"/>
  <c r="K6834" i="4"/>
  <c r="K6835" i="4"/>
  <c r="K6836" i="4"/>
  <c r="K6837" i="4"/>
  <c r="K6838" i="4"/>
  <c r="K6839" i="4"/>
  <c r="K6840" i="4"/>
  <c r="K6841" i="4"/>
  <c r="K6842" i="4"/>
  <c r="K6843" i="4"/>
  <c r="K6844" i="4"/>
  <c r="K6845" i="4"/>
  <c r="K6846" i="4"/>
  <c r="K6847" i="4"/>
  <c r="K6848" i="4"/>
  <c r="K6849" i="4"/>
  <c r="K6850" i="4"/>
  <c r="K6851" i="4"/>
  <c r="K6852" i="4"/>
  <c r="K6853" i="4"/>
  <c r="K6854" i="4"/>
  <c r="K6855" i="4"/>
  <c r="K6856" i="4"/>
  <c r="K6857" i="4"/>
  <c r="K6858" i="4"/>
  <c r="K6859" i="4"/>
  <c r="K6860" i="4"/>
  <c r="K6861" i="4"/>
  <c r="K6862" i="4"/>
  <c r="K6863" i="4"/>
  <c r="K6864" i="4"/>
  <c r="K6865" i="4"/>
  <c r="K6866" i="4"/>
  <c r="K6867" i="4"/>
  <c r="K6868" i="4"/>
  <c r="K6869" i="4"/>
  <c r="K6870" i="4"/>
  <c r="K6871" i="4"/>
  <c r="K6872" i="4"/>
  <c r="K6873" i="4"/>
  <c r="K6874" i="4"/>
  <c r="K6875" i="4"/>
  <c r="K6876" i="4"/>
  <c r="K6877" i="4"/>
  <c r="K6878" i="4"/>
  <c r="K6879" i="4"/>
  <c r="K6880" i="4"/>
  <c r="K6881" i="4"/>
  <c r="K6882" i="4"/>
  <c r="K6883" i="4"/>
  <c r="K6884" i="4"/>
  <c r="K6885" i="4"/>
  <c r="K6886" i="4"/>
  <c r="K6887" i="4"/>
  <c r="K6888" i="4"/>
  <c r="K6889" i="4"/>
  <c r="K6890" i="4"/>
  <c r="K6891" i="4"/>
  <c r="K6892" i="4"/>
  <c r="K6893" i="4"/>
  <c r="K6894" i="4"/>
  <c r="K6895" i="4"/>
  <c r="K6896" i="4"/>
  <c r="K6897" i="4"/>
  <c r="K6898" i="4"/>
  <c r="K6899" i="4"/>
  <c r="K6900" i="4"/>
  <c r="K6901" i="4"/>
  <c r="K6902" i="4"/>
  <c r="K6903" i="4"/>
  <c r="K6904" i="4"/>
  <c r="K6905" i="4"/>
  <c r="K6906" i="4"/>
  <c r="K6907" i="4"/>
  <c r="K6908" i="4"/>
  <c r="K6909" i="4"/>
  <c r="K6910" i="4"/>
  <c r="K6911" i="4"/>
  <c r="K6912" i="4"/>
  <c r="K6913" i="4"/>
  <c r="K6914" i="4"/>
  <c r="K6915" i="4"/>
  <c r="K6916" i="4"/>
  <c r="K6917" i="4"/>
  <c r="K6918" i="4"/>
  <c r="K6919" i="4"/>
  <c r="K6920" i="4"/>
  <c r="K6921" i="4"/>
  <c r="K6922" i="4"/>
  <c r="K6923" i="4"/>
  <c r="K6924" i="4"/>
  <c r="K6925" i="4"/>
  <c r="K6926" i="4"/>
  <c r="K6927" i="4"/>
  <c r="K6928" i="4"/>
  <c r="K6929" i="4"/>
  <c r="K6930" i="4"/>
  <c r="K6931" i="4"/>
  <c r="K6932" i="4"/>
  <c r="K6933" i="4"/>
  <c r="K6934" i="4"/>
  <c r="K6935" i="4"/>
  <c r="K6936" i="4"/>
  <c r="K6937" i="4"/>
  <c r="K6938" i="4"/>
  <c r="K6939" i="4"/>
  <c r="K6940" i="4"/>
  <c r="K6941" i="4"/>
  <c r="K6942" i="4"/>
  <c r="K6943" i="4"/>
  <c r="K6944" i="4"/>
  <c r="K6945" i="4"/>
  <c r="K6946" i="4"/>
  <c r="K6947" i="4"/>
  <c r="K6948" i="4"/>
  <c r="K6949" i="4"/>
  <c r="K6950" i="4"/>
  <c r="K6951" i="4"/>
  <c r="K6952" i="4"/>
  <c r="K6953" i="4"/>
  <c r="K6954" i="4"/>
  <c r="K6955" i="4"/>
  <c r="K6956" i="4"/>
  <c r="K6957" i="4"/>
  <c r="K6958" i="4"/>
  <c r="K6959" i="4"/>
  <c r="K6960" i="4"/>
  <c r="K6961" i="4"/>
  <c r="K6962" i="4"/>
  <c r="K6963" i="4"/>
  <c r="K6964" i="4"/>
  <c r="K6965" i="4"/>
  <c r="K6966" i="4"/>
  <c r="K6967" i="4"/>
  <c r="K6968" i="4"/>
  <c r="K6969" i="4"/>
  <c r="K6970" i="4"/>
  <c r="K6971" i="4"/>
  <c r="K6972" i="4"/>
  <c r="K6973" i="4"/>
  <c r="K6974" i="4"/>
  <c r="K6975" i="4"/>
  <c r="K6976" i="4"/>
  <c r="K6977" i="4"/>
  <c r="K6978" i="4"/>
  <c r="K6979" i="4"/>
  <c r="K6980" i="4"/>
  <c r="K6981" i="4"/>
  <c r="K6982" i="4"/>
  <c r="K6983" i="4"/>
  <c r="K6984" i="4"/>
  <c r="K6985" i="4"/>
  <c r="K6986" i="4"/>
  <c r="K6987" i="4"/>
  <c r="K6988" i="4"/>
  <c r="K6989" i="4"/>
  <c r="K6990" i="4"/>
  <c r="K6991" i="4"/>
  <c r="K6992" i="4"/>
  <c r="K6993" i="4"/>
  <c r="K6994" i="4"/>
  <c r="K6995" i="4"/>
  <c r="K6996" i="4"/>
  <c r="K6997" i="4"/>
  <c r="K6998" i="4"/>
  <c r="K6999" i="4"/>
  <c r="K7000" i="4"/>
  <c r="K7001" i="4"/>
  <c r="K7002" i="4"/>
  <c r="K7003" i="4"/>
  <c r="K7004" i="4"/>
  <c r="K7005" i="4"/>
  <c r="K7006" i="4"/>
  <c r="K7007" i="4"/>
  <c r="K7008" i="4"/>
  <c r="K7009" i="4"/>
  <c r="K7010" i="4"/>
  <c r="K7011" i="4"/>
  <c r="K7012" i="4"/>
  <c r="K7013" i="4"/>
  <c r="K7014" i="4"/>
  <c r="K7015" i="4"/>
  <c r="K7016" i="4"/>
  <c r="K7017" i="4"/>
  <c r="K7018" i="4"/>
  <c r="K7019" i="4"/>
  <c r="K7020" i="4"/>
  <c r="K7021" i="4"/>
  <c r="K7022" i="4"/>
  <c r="K7023" i="4"/>
  <c r="K7024" i="4"/>
  <c r="K7025" i="4"/>
  <c r="K7026" i="4"/>
  <c r="K7027" i="4"/>
  <c r="K7028" i="4"/>
  <c r="K7029" i="4"/>
  <c r="K7030" i="4"/>
  <c r="K7031" i="4"/>
  <c r="K7032" i="4"/>
  <c r="K7033" i="4"/>
  <c r="K7034" i="4"/>
  <c r="K7035" i="4"/>
  <c r="K7036" i="4"/>
  <c r="K7037" i="4"/>
  <c r="K7038" i="4"/>
  <c r="K7039" i="4"/>
  <c r="K7040" i="4"/>
  <c r="K7041" i="4"/>
  <c r="K7042" i="4"/>
  <c r="K7043" i="4"/>
  <c r="K7044" i="4"/>
  <c r="K7045" i="4"/>
  <c r="K7046" i="4"/>
  <c r="K7047" i="4"/>
  <c r="K7048" i="4"/>
  <c r="K7049" i="4"/>
  <c r="K7050" i="4"/>
  <c r="K7051" i="4"/>
  <c r="K7052" i="4"/>
  <c r="K7053" i="4"/>
  <c r="K7054" i="4"/>
  <c r="K7055" i="4"/>
  <c r="K7056" i="4"/>
  <c r="K7057" i="4"/>
  <c r="K7058" i="4"/>
  <c r="K7059" i="4"/>
  <c r="K7060" i="4"/>
  <c r="K7061" i="4"/>
  <c r="K7062" i="4"/>
  <c r="K7063" i="4"/>
  <c r="K7064" i="4"/>
  <c r="K7065" i="4"/>
  <c r="K7066" i="4"/>
  <c r="K7067" i="4"/>
  <c r="K7068" i="4"/>
  <c r="K7069" i="4"/>
  <c r="K7070" i="4"/>
  <c r="K7071" i="4"/>
  <c r="K7072" i="4"/>
  <c r="K7073" i="4"/>
  <c r="K7074" i="4"/>
  <c r="K7075" i="4"/>
  <c r="K7076" i="4"/>
  <c r="K7077" i="4"/>
  <c r="K7078" i="4"/>
  <c r="K7079" i="4"/>
  <c r="K7080" i="4"/>
  <c r="K7081" i="4"/>
  <c r="K7082" i="4"/>
  <c r="K7083" i="4"/>
  <c r="K7084" i="4"/>
  <c r="K7085" i="4"/>
  <c r="K7086" i="4"/>
  <c r="K7087" i="4"/>
  <c r="K7088" i="4"/>
  <c r="K7089" i="4"/>
  <c r="K7090" i="4"/>
  <c r="K7091" i="4"/>
  <c r="K7092" i="4"/>
  <c r="K7093" i="4"/>
  <c r="K7094" i="4"/>
  <c r="K7095" i="4"/>
  <c r="K7096" i="4"/>
  <c r="K7097" i="4"/>
  <c r="K7098" i="4"/>
  <c r="K7099" i="4"/>
  <c r="K7100" i="4"/>
  <c r="K7101" i="4"/>
  <c r="K7102" i="4"/>
  <c r="K7103" i="4"/>
  <c r="K7104" i="4"/>
  <c r="K7105" i="4"/>
  <c r="K7106" i="4"/>
  <c r="K7107" i="4"/>
  <c r="K7108" i="4"/>
  <c r="K7109" i="4"/>
  <c r="K7110" i="4"/>
  <c r="K7111" i="4"/>
  <c r="K7112" i="4"/>
  <c r="K7113" i="4"/>
  <c r="K7114" i="4"/>
  <c r="K7115" i="4"/>
  <c r="K7116" i="4"/>
  <c r="K7117" i="4"/>
  <c r="K7118" i="4"/>
  <c r="K7119" i="4"/>
  <c r="K7120" i="4"/>
  <c r="K7121" i="4"/>
  <c r="K7122" i="4"/>
  <c r="K7123" i="4"/>
  <c r="K7124" i="4"/>
  <c r="K7125" i="4"/>
  <c r="K7126" i="4"/>
  <c r="K7127" i="4"/>
  <c r="K7128" i="4"/>
  <c r="K7129" i="4"/>
  <c r="K7130" i="4"/>
  <c r="K7131" i="4"/>
  <c r="K7132" i="4"/>
  <c r="K7133" i="4"/>
  <c r="K7134" i="4"/>
  <c r="K7135" i="4"/>
  <c r="K7136" i="4"/>
  <c r="K7137" i="4"/>
  <c r="K7138" i="4"/>
  <c r="K7139" i="4"/>
  <c r="K7140" i="4"/>
  <c r="K7141" i="4"/>
  <c r="K7142" i="4"/>
  <c r="K7143" i="4"/>
  <c r="K7144" i="4"/>
  <c r="K7145" i="4"/>
  <c r="K7146" i="4"/>
  <c r="K7147" i="4"/>
  <c r="K7148" i="4"/>
  <c r="K7149" i="4"/>
  <c r="K7150" i="4"/>
  <c r="K7151" i="4"/>
  <c r="K7152" i="4"/>
  <c r="K7153" i="4"/>
  <c r="K7154" i="4"/>
  <c r="K7155" i="4"/>
  <c r="K7156" i="4"/>
  <c r="K7157" i="4"/>
  <c r="K7158" i="4"/>
  <c r="K7159" i="4"/>
  <c r="K7160" i="4"/>
  <c r="K7161" i="4"/>
  <c r="K7162" i="4"/>
  <c r="K7163" i="4"/>
  <c r="K7164" i="4"/>
  <c r="K7165" i="4"/>
  <c r="K7166" i="4"/>
  <c r="K7167" i="4"/>
  <c r="K7168" i="4"/>
  <c r="K7169" i="4"/>
  <c r="K7170" i="4"/>
  <c r="K7171" i="4"/>
  <c r="K7172" i="4"/>
  <c r="K7173" i="4"/>
  <c r="K7174" i="4"/>
  <c r="K7175" i="4"/>
  <c r="K7176" i="4"/>
  <c r="K7177" i="4"/>
  <c r="K7178" i="4"/>
  <c r="K7179" i="4"/>
  <c r="K7180" i="4"/>
  <c r="K7181" i="4"/>
  <c r="K7182" i="4"/>
  <c r="K7183" i="4"/>
  <c r="K7184" i="4"/>
  <c r="K7185" i="4"/>
  <c r="K7186" i="4"/>
  <c r="K7187" i="4"/>
  <c r="K7188" i="4"/>
  <c r="K7189" i="4"/>
  <c r="K7190" i="4"/>
  <c r="K7191" i="4"/>
  <c r="K7192" i="4"/>
  <c r="K7193" i="4"/>
  <c r="K7194" i="4"/>
  <c r="K7195" i="4"/>
  <c r="K7196" i="4"/>
  <c r="K7197" i="4"/>
  <c r="K7198" i="4"/>
  <c r="K7199" i="4"/>
  <c r="K7200" i="4"/>
  <c r="K7201" i="4"/>
  <c r="K7202" i="4"/>
  <c r="K7203" i="4"/>
  <c r="K7204" i="4"/>
  <c r="K7205" i="4"/>
  <c r="K7206" i="4"/>
  <c r="K7207" i="4"/>
  <c r="K7208" i="4"/>
  <c r="K7209" i="4"/>
  <c r="K7210" i="4"/>
  <c r="K7211" i="4"/>
  <c r="K7212" i="4"/>
  <c r="K7213" i="4"/>
  <c r="K7214" i="4"/>
  <c r="K7215" i="4"/>
  <c r="K7216" i="4"/>
  <c r="K7217" i="4"/>
  <c r="K7218" i="4"/>
  <c r="K7219" i="4"/>
  <c r="K7220" i="4"/>
  <c r="K7221" i="4"/>
  <c r="K7222" i="4"/>
  <c r="K7223" i="4"/>
  <c r="K7224" i="4"/>
  <c r="K7225" i="4"/>
  <c r="K7226" i="4"/>
  <c r="K7227" i="4"/>
  <c r="K7228" i="4"/>
  <c r="K7229" i="4"/>
  <c r="K7230" i="4"/>
  <c r="K7231" i="4"/>
  <c r="K7232" i="4"/>
  <c r="K7233" i="4"/>
  <c r="K7234" i="4"/>
  <c r="K7235" i="4"/>
  <c r="K7236" i="4"/>
  <c r="K7237" i="4"/>
  <c r="K7238" i="4"/>
  <c r="K7239" i="4"/>
  <c r="K7240" i="4"/>
  <c r="K7241" i="4"/>
  <c r="K7242" i="4"/>
  <c r="K7243" i="4"/>
  <c r="K7244" i="4"/>
  <c r="K7245" i="4"/>
  <c r="K7246" i="4"/>
  <c r="K7247" i="4"/>
  <c r="K7248" i="4"/>
  <c r="K7249" i="4"/>
  <c r="K7250" i="4"/>
  <c r="K7251" i="4"/>
  <c r="K7252" i="4"/>
  <c r="K7253" i="4"/>
  <c r="K7254" i="4"/>
  <c r="K7255" i="4"/>
  <c r="K7256" i="4"/>
  <c r="K7257" i="4"/>
  <c r="K7258" i="4"/>
  <c r="K7259" i="4"/>
  <c r="K7260" i="4"/>
  <c r="K7261" i="4"/>
  <c r="K7262" i="4"/>
  <c r="K7263" i="4"/>
  <c r="K7264" i="4"/>
  <c r="K7265" i="4"/>
  <c r="K7266" i="4"/>
  <c r="K7267" i="4"/>
  <c r="K7268" i="4"/>
  <c r="K7269" i="4"/>
  <c r="K7270" i="4"/>
  <c r="K7271" i="4"/>
  <c r="K7272" i="4"/>
  <c r="K7273" i="4"/>
  <c r="K7274" i="4"/>
  <c r="K7275" i="4"/>
  <c r="K7276" i="4"/>
  <c r="K7277" i="4"/>
  <c r="K7278" i="4"/>
  <c r="K7279" i="4"/>
  <c r="K7280" i="4"/>
  <c r="K7281" i="4"/>
  <c r="K7282" i="4"/>
  <c r="K7283" i="4"/>
  <c r="K7284" i="4"/>
  <c r="K7285" i="4"/>
  <c r="K7286" i="4"/>
  <c r="K7287" i="4"/>
  <c r="K7288" i="4"/>
  <c r="K7289" i="4"/>
  <c r="K7290" i="4"/>
  <c r="K7291" i="4"/>
  <c r="K7292" i="4"/>
  <c r="K7293" i="4"/>
  <c r="K7294" i="4"/>
  <c r="K7295" i="4"/>
  <c r="K7296" i="4"/>
  <c r="K7297" i="4"/>
  <c r="K7298" i="4"/>
  <c r="K7299" i="4"/>
  <c r="K7300" i="4"/>
  <c r="K7301" i="4"/>
  <c r="K7302" i="4"/>
  <c r="K7303" i="4"/>
  <c r="K7304" i="4"/>
  <c r="K7305" i="4"/>
  <c r="K7306" i="4"/>
  <c r="K7307" i="4"/>
  <c r="K7308" i="4"/>
  <c r="K7309" i="4"/>
  <c r="K7310" i="4"/>
  <c r="K7311" i="4"/>
  <c r="K7312" i="4"/>
  <c r="K7313" i="4"/>
  <c r="K7314" i="4"/>
  <c r="K7315" i="4"/>
  <c r="K7316" i="4"/>
  <c r="K7317" i="4"/>
  <c r="K7318" i="4"/>
  <c r="K7319" i="4"/>
  <c r="K7320" i="4"/>
  <c r="K7321" i="4"/>
  <c r="K7322" i="4"/>
  <c r="K7323" i="4"/>
  <c r="K7324" i="4"/>
  <c r="K7325" i="4"/>
  <c r="K7326" i="4"/>
  <c r="K7327" i="4"/>
  <c r="K7328" i="4"/>
  <c r="K7329" i="4"/>
  <c r="K7330" i="4"/>
  <c r="K7331" i="4"/>
  <c r="K7332" i="4"/>
  <c r="K7333" i="4"/>
  <c r="K7334" i="4"/>
  <c r="K7335" i="4"/>
  <c r="K7336" i="4"/>
  <c r="K7337" i="4"/>
  <c r="K7338" i="4"/>
  <c r="K7339" i="4"/>
  <c r="K7340" i="4"/>
  <c r="K7341" i="4"/>
  <c r="K7342" i="4"/>
  <c r="K7343" i="4"/>
  <c r="K7344" i="4"/>
  <c r="K7345" i="4"/>
  <c r="K7346" i="4"/>
  <c r="K7347" i="4"/>
  <c r="K7348" i="4"/>
  <c r="K7349" i="4"/>
  <c r="K7350" i="4"/>
  <c r="K7351" i="4"/>
  <c r="K7352" i="4"/>
  <c r="K7353" i="4"/>
  <c r="K7354" i="4"/>
  <c r="K7355" i="4"/>
  <c r="K7356" i="4"/>
  <c r="K7357" i="4"/>
  <c r="K7358" i="4"/>
  <c r="K7359" i="4"/>
  <c r="K7360" i="4"/>
  <c r="K7361" i="4"/>
  <c r="K7362" i="4"/>
  <c r="K7363" i="4"/>
  <c r="K7364" i="4"/>
  <c r="K7365" i="4"/>
  <c r="K7366" i="4"/>
  <c r="K7367" i="4"/>
  <c r="K7368" i="4"/>
  <c r="K7369" i="4"/>
  <c r="K7370" i="4"/>
  <c r="K7371" i="4"/>
  <c r="K7372" i="4"/>
  <c r="K7373" i="4"/>
  <c r="K7374" i="4"/>
  <c r="K7375" i="4"/>
  <c r="K7376" i="4"/>
  <c r="K7377" i="4"/>
  <c r="K7378" i="4"/>
  <c r="K7379" i="4"/>
  <c r="K7380" i="4"/>
  <c r="K7381" i="4"/>
  <c r="K7382" i="4"/>
  <c r="K7383" i="4"/>
  <c r="K7384" i="4"/>
  <c r="K7385" i="4"/>
  <c r="K7386" i="4"/>
  <c r="K7387" i="4"/>
  <c r="K7388" i="4"/>
  <c r="K7389" i="4"/>
  <c r="K7390" i="4"/>
  <c r="K7391" i="4"/>
  <c r="K7392" i="4"/>
  <c r="K7393" i="4"/>
  <c r="K7394" i="4"/>
  <c r="K7395" i="4"/>
  <c r="K7396" i="4"/>
  <c r="K7397" i="4"/>
  <c r="K7398" i="4"/>
  <c r="K7399" i="4"/>
  <c r="K7400" i="4"/>
  <c r="K7401" i="4"/>
  <c r="K7402" i="4"/>
  <c r="K7403" i="4"/>
  <c r="K7404" i="4"/>
  <c r="K7405" i="4"/>
  <c r="K7406" i="4"/>
  <c r="K7407" i="4"/>
  <c r="K7408" i="4"/>
  <c r="K7409" i="4"/>
  <c r="K7410" i="4"/>
  <c r="K7411" i="4"/>
  <c r="K7412" i="4"/>
  <c r="K7413" i="4"/>
  <c r="K7414" i="4"/>
  <c r="K7415" i="4"/>
  <c r="K7416" i="4"/>
  <c r="K7417" i="4"/>
  <c r="K7418" i="4"/>
  <c r="K7419" i="4"/>
  <c r="K7420" i="4"/>
  <c r="K7421" i="4"/>
  <c r="K7422" i="4"/>
  <c r="K7423" i="4"/>
  <c r="K7424" i="4"/>
  <c r="K7425" i="4"/>
  <c r="K7426" i="4"/>
  <c r="K7427" i="4"/>
  <c r="K7428" i="4"/>
  <c r="K7429" i="4"/>
  <c r="K7430" i="4"/>
  <c r="K7431" i="4"/>
  <c r="K7432" i="4"/>
  <c r="K7433" i="4"/>
  <c r="K7434" i="4"/>
  <c r="K7435" i="4"/>
  <c r="K7436" i="4"/>
  <c r="K7437" i="4"/>
  <c r="K7438" i="4"/>
  <c r="K7439" i="4"/>
  <c r="K7440" i="4"/>
  <c r="K7441" i="4"/>
  <c r="K7442" i="4"/>
  <c r="K7443" i="4"/>
  <c r="K7444" i="4"/>
  <c r="K7445" i="4"/>
  <c r="K7446" i="4"/>
  <c r="K7447" i="4"/>
  <c r="K7448" i="4"/>
  <c r="K7449" i="4"/>
  <c r="K7450" i="4"/>
  <c r="K7451" i="4"/>
  <c r="K7452" i="4"/>
  <c r="K7453" i="4"/>
  <c r="K7454" i="4"/>
  <c r="K7455" i="4"/>
  <c r="K7456" i="4"/>
  <c r="K7457" i="4"/>
  <c r="K7458" i="4"/>
  <c r="K7459" i="4"/>
  <c r="K7460" i="4"/>
  <c r="K7461" i="4"/>
  <c r="K7462" i="4"/>
  <c r="K7463" i="4"/>
  <c r="K7464" i="4"/>
  <c r="K7465" i="4"/>
  <c r="K7466" i="4"/>
  <c r="K7467" i="4"/>
  <c r="K7468" i="4"/>
  <c r="K7469" i="4"/>
  <c r="K7470" i="4"/>
  <c r="K7471" i="4"/>
  <c r="K7472" i="4"/>
  <c r="K7473" i="4"/>
  <c r="K7474" i="4"/>
  <c r="K7475" i="4"/>
  <c r="K7476" i="4"/>
  <c r="K7477" i="4"/>
  <c r="K7478" i="4"/>
  <c r="K7479" i="4"/>
  <c r="K7480" i="4"/>
  <c r="K7481" i="4"/>
  <c r="K7482" i="4"/>
  <c r="K7483" i="4"/>
  <c r="K7484" i="4"/>
  <c r="K7485" i="4"/>
  <c r="K7486" i="4"/>
  <c r="K7487" i="4"/>
  <c r="K7488" i="4"/>
  <c r="K7489" i="4"/>
  <c r="K7490" i="4"/>
  <c r="K7491" i="4"/>
  <c r="K7492" i="4"/>
  <c r="K7493" i="4"/>
  <c r="K7494" i="4"/>
  <c r="K7495" i="4"/>
  <c r="K7496" i="4"/>
  <c r="K7497" i="4"/>
  <c r="K7498" i="4"/>
  <c r="K7499" i="4"/>
  <c r="K7500" i="4"/>
  <c r="K7501" i="4"/>
  <c r="K7502" i="4"/>
  <c r="K7503" i="4"/>
  <c r="K7504" i="4"/>
  <c r="K7505" i="4"/>
  <c r="K7506" i="4"/>
  <c r="K7507" i="4"/>
  <c r="K7508" i="4"/>
  <c r="K7509" i="4"/>
  <c r="K7510" i="4"/>
  <c r="K7511" i="4"/>
  <c r="K7512" i="4"/>
  <c r="K7513" i="4"/>
  <c r="K7514" i="4"/>
  <c r="K7515" i="4"/>
  <c r="K7516" i="4"/>
  <c r="K7517" i="4"/>
  <c r="K7518" i="4"/>
  <c r="K7519" i="4"/>
  <c r="K7520" i="4"/>
  <c r="K7521" i="4"/>
  <c r="K7522" i="4"/>
  <c r="K7523" i="4"/>
  <c r="K7524" i="4"/>
  <c r="K7525" i="4"/>
  <c r="K7526" i="4"/>
  <c r="K7527" i="4"/>
  <c r="K7528" i="4"/>
  <c r="K7529" i="4"/>
  <c r="K7530" i="4"/>
  <c r="K7531" i="4"/>
  <c r="K7532" i="4"/>
  <c r="K7533" i="4"/>
  <c r="K7534" i="4"/>
  <c r="K7535" i="4"/>
  <c r="K7536" i="4"/>
  <c r="K7537" i="4"/>
  <c r="K7538" i="4"/>
  <c r="K7539" i="4"/>
  <c r="K7540" i="4"/>
  <c r="K7541" i="4"/>
  <c r="K7542" i="4"/>
  <c r="K7543" i="4"/>
  <c r="K7544" i="4"/>
  <c r="K7545" i="4"/>
  <c r="K7546" i="4"/>
  <c r="K7547" i="4"/>
  <c r="K7548" i="4"/>
  <c r="K7549" i="4"/>
  <c r="K7550" i="4"/>
  <c r="K7551" i="4"/>
  <c r="K7552" i="4"/>
  <c r="K7553" i="4"/>
  <c r="K7554" i="4"/>
  <c r="K7555" i="4"/>
  <c r="K7556" i="4"/>
  <c r="K7557" i="4"/>
  <c r="K7558" i="4"/>
  <c r="K7559" i="4"/>
  <c r="K7560" i="4"/>
  <c r="K7561" i="4"/>
  <c r="K7562" i="4"/>
  <c r="K7563" i="4"/>
  <c r="K7564" i="4"/>
  <c r="K7565" i="4"/>
  <c r="K7566" i="4"/>
  <c r="K7567" i="4"/>
  <c r="K7568" i="4"/>
  <c r="K7569" i="4"/>
  <c r="K7570" i="4"/>
  <c r="K7571" i="4"/>
  <c r="K7572" i="4"/>
  <c r="K7573" i="4"/>
  <c r="K7574" i="4"/>
  <c r="K7575" i="4"/>
  <c r="K7576" i="4"/>
  <c r="K7577" i="4"/>
  <c r="K7578" i="4"/>
  <c r="K7579" i="4"/>
  <c r="K7580" i="4"/>
  <c r="K7581" i="4"/>
  <c r="K7582" i="4"/>
  <c r="K7583" i="4"/>
  <c r="K7584" i="4"/>
  <c r="K7585" i="4"/>
  <c r="K7586" i="4"/>
  <c r="K7587" i="4"/>
  <c r="K7588" i="4"/>
  <c r="K7589" i="4"/>
  <c r="K7590" i="4"/>
  <c r="K7591" i="4"/>
  <c r="K7592" i="4"/>
  <c r="K7593" i="4"/>
  <c r="K7594" i="4"/>
  <c r="K7595" i="4"/>
  <c r="K7596" i="4"/>
  <c r="K7597" i="4"/>
  <c r="K7598" i="4"/>
  <c r="K7599" i="4"/>
  <c r="K7600" i="4"/>
  <c r="K7601" i="4"/>
  <c r="K7602" i="4"/>
  <c r="K7603" i="4"/>
  <c r="K7604" i="4"/>
  <c r="K7605" i="4"/>
  <c r="K7606" i="4"/>
  <c r="K7607" i="4"/>
  <c r="K7608" i="4"/>
  <c r="K7609" i="4"/>
  <c r="K7610" i="4"/>
  <c r="K7611" i="4"/>
  <c r="K7612" i="4"/>
  <c r="K7613" i="4"/>
  <c r="K7614" i="4"/>
  <c r="K7615" i="4"/>
  <c r="K7616" i="4"/>
  <c r="K7617" i="4"/>
  <c r="K7618" i="4"/>
  <c r="K7619" i="4"/>
  <c r="K7620" i="4"/>
  <c r="K7621" i="4"/>
  <c r="K7622" i="4"/>
  <c r="K7623" i="4"/>
  <c r="K7624" i="4"/>
  <c r="K7625" i="4"/>
  <c r="K7626" i="4"/>
  <c r="K7627" i="4"/>
  <c r="K7628" i="4"/>
  <c r="K7629" i="4"/>
  <c r="K7630" i="4"/>
  <c r="K7631" i="4"/>
  <c r="K7632" i="4"/>
  <c r="K7633" i="4"/>
  <c r="K7634" i="4"/>
  <c r="K7635" i="4"/>
  <c r="K7636" i="4"/>
  <c r="K7637" i="4"/>
  <c r="K7638" i="4"/>
  <c r="K7639" i="4"/>
  <c r="K7640" i="4"/>
  <c r="K7641" i="4"/>
  <c r="K7642" i="4"/>
  <c r="K7643" i="4"/>
  <c r="K7644" i="4"/>
  <c r="K7645" i="4"/>
  <c r="K7646" i="4"/>
  <c r="K7647" i="4"/>
  <c r="K7648" i="4"/>
  <c r="K7649" i="4"/>
  <c r="K7650" i="4"/>
  <c r="K7651" i="4"/>
  <c r="K7652" i="4"/>
  <c r="K7653" i="4"/>
  <c r="K7654" i="4"/>
  <c r="K7655" i="4"/>
  <c r="K7656" i="4"/>
  <c r="K7657" i="4"/>
  <c r="K7658" i="4"/>
  <c r="K7659" i="4"/>
  <c r="K7660" i="4"/>
  <c r="K7661" i="4"/>
  <c r="K7662" i="4"/>
  <c r="K7663" i="4"/>
  <c r="K7664" i="4"/>
  <c r="K7665" i="4"/>
  <c r="K7666" i="4"/>
  <c r="K7667" i="4"/>
  <c r="K7668" i="4"/>
  <c r="K7669" i="4"/>
  <c r="K7670" i="4"/>
  <c r="K7671" i="4"/>
  <c r="K7672" i="4"/>
  <c r="K7673" i="4"/>
  <c r="K7674" i="4"/>
  <c r="K7675" i="4"/>
  <c r="K7676" i="4"/>
  <c r="K7677" i="4"/>
  <c r="K7678" i="4"/>
  <c r="K7679" i="4"/>
  <c r="K7680" i="4"/>
  <c r="K7681" i="4"/>
  <c r="K7682" i="4"/>
  <c r="K7683" i="4"/>
  <c r="K7684" i="4"/>
  <c r="K7685" i="4"/>
  <c r="K7686" i="4"/>
  <c r="K7687" i="4"/>
  <c r="K7688" i="4"/>
  <c r="K7689" i="4"/>
  <c r="K7690" i="4"/>
  <c r="K7691" i="4"/>
  <c r="K7692" i="4"/>
  <c r="K7693" i="4"/>
  <c r="K7694" i="4"/>
  <c r="K7695" i="4"/>
  <c r="K7696" i="4"/>
  <c r="K7697" i="4"/>
  <c r="K7698" i="4"/>
  <c r="K7699" i="4"/>
  <c r="K7700" i="4"/>
  <c r="K7701" i="4"/>
  <c r="K7702" i="4"/>
  <c r="K7703" i="4"/>
  <c r="K7704" i="4"/>
  <c r="K7705" i="4"/>
  <c r="K7706" i="4"/>
  <c r="K7707" i="4"/>
  <c r="K7708" i="4"/>
  <c r="K7709" i="4"/>
  <c r="K7710" i="4"/>
  <c r="K7711" i="4"/>
  <c r="K7712" i="4"/>
  <c r="K7713" i="4"/>
  <c r="K7714" i="4"/>
  <c r="K7715" i="4"/>
  <c r="K7716" i="4"/>
  <c r="K7717" i="4"/>
  <c r="K7718" i="4"/>
  <c r="K7719" i="4"/>
  <c r="K7720" i="4"/>
  <c r="K7721" i="4"/>
  <c r="K7722" i="4"/>
  <c r="K7723" i="4"/>
  <c r="K7724" i="4"/>
  <c r="K7725" i="4"/>
  <c r="K7726" i="4"/>
  <c r="K7727" i="4"/>
  <c r="K7728" i="4"/>
  <c r="K7729" i="4"/>
  <c r="K7730" i="4"/>
  <c r="K7731" i="4"/>
  <c r="K7732" i="4"/>
  <c r="K7733" i="4"/>
  <c r="K7734" i="4"/>
  <c r="K7735" i="4"/>
  <c r="K7736" i="4"/>
  <c r="K7737" i="4"/>
  <c r="K7738" i="4"/>
  <c r="K7739" i="4"/>
  <c r="K7740" i="4"/>
  <c r="K7741" i="4"/>
  <c r="K7742" i="4"/>
  <c r="K7743" i="4"/>
  <c r="K7744" i="4"/>
  <c r="K7745" i="4"/>
  <c r="K7746" i="4"/>
  <c r="K7747" i="4"/>
  <c r="K7748" i="4"/>
  <c r="K7749" i="4"/>
  <c r="K7750" i="4"/>
  <c r="K7751" i="4"/>
  <c r="K7752" i="4"/>
  <c r="K7753" i="4"/>
  <c r="K7754" i="4"/>
  <c r="K7755" i="4"/>
  <c r="K7756" i="4"/>
  <c r="K7757" i="4"/>
  <c r="K7758" i="4"/>
  <c r="K7759" i="4"/>
  <c r="K7760" i="4"/>
  <c r="K7761" i="4"/>
  <c r="K7762" i="4"/>
  <c r="K7763" i="4"/>
  <c r="K7764" i="4"/>
  <c r="K7765" i="4"/>
  <c r="K7766" i="4"/>
  <c r="K7767" i="4"/>
  <c r="K7768" i="4"/>
  <c r="K7769" i="4"/>
  <c r="K7770" i="4"/>
  <c r="K7771" i="4"/>
  <c r="K7772" i="4"/>
  <c r="K7773" i="4"/>
  <c r="K7774" i="4"/>
  <c r="K7775" i="4"/>
  <c r="K7776" i="4"/>
  <c r="K7777" i="4"/>
  <c r="K7778" i="4"/>
  <c r="K7779" i="4"/>
  <c r="K7780" i="4"/>
  <c r="K7781" i="4"/>
  <c r="K7782" i="4"/>
  <c r="K7783" i="4"/>
  <c r="K7784" i="4"/>
  <c r="K7785" i="4"/>
  <c r="K7786" i="4"/>
  <c r="K7787" i="4"/>
  <c r="K7788" i="4"/>
  <c r="K7789" i="4"/>
  <c r="K7790" i="4"/>
  <c r="K7791" i="4"/>
  <c r="K7792" i="4"/>
  <c r="K7793" i="4"/>
  <c r="K7794" i="4"/>
  <c r="K7795" i="4"/>
  <c r="K7796" i="4"/>
  <c r="K7797" i="4"/>
  <c r="K7798" i="4"/>
  <c r="K7799" i="4"/>
  <c r="K7800" i="4"/>
  <c r="K7801" i="4"/>
  <c r="K7802" i="4"/>
  <c r="K7803" i="4"/>
  <c r="K7804" i="4"/>
  <c r="K7805" i="4"/>
  <c r="K7806" i="4"/>
  <c r="K7807" i="4"/>
  <c r="K7808" i="4"/>
  <c r="K7809" i="4"/>
  <c r="K7810" i="4"/>
  <c r="K7811" i="4"/>
  <c r="K7812" i="4"/>
  <c r="K7813" i="4"/>
  <c r="K7814" i="4"/>
  <c r="K7815" i="4"/>
  <c r="K7816" i="4"/>
  <c r="K7817" i="4"/>
  <c r="K7818" i="4"/>
  <c r="K7819" i="4"/>
  <c r="K7820" i="4"/>
  <c r="K7821" i="4"/>
  <c r="K7822" i="4"/>
  <c r="K7823" i="4"/>
  <c r="K7824" i="4"/>
  <c r="K7825" i="4"/>
  <c r="K7826" i="4"/>
  <c r="K7827" i="4"/>
  <c r="K7828" i="4"/>
  <c r="K7829" i="4"/>
  <c r="K7830" i="4"/>
  <c r="K7831" i="4"/>
  <c r="K7832" i="4"/>
  <c r="K7833" i="4"/>
  <c r="K7834" i="4"/>
  <c r="K7835" i="4"/>
  <c r="K7836" i="4"/>
  <c r="K7837" i="4"/>
  <c r="K7838" i="4"/>
  <c r="K7839" i="4"/>
  <c r="K7840" i="4"/>
  <c r="K7841" i="4"/>
  <c r="K7842" i="4"/>
  <c r="K7843" i="4"/>
  <c r="K7844" i="4"/>
  <c r="K7845" i="4"/>
  <c r="K7846" i="4"/>
  <c r="K7847" i="4"/>
  <c r="K7848" i="4"/>
  <c r="K7849" i="4"/>
  <c r="K7850" i="4"/>
  <c r="K7851" i="4"/>
  <c r="K7852" i="4"/>
  <c r="K7853" i="4"/>
  <c r="K7854" i="4"/>
  <c r="K7855" i="4"/>
  <c r="K7856" i="4"/>
  <c r="K7857" i="4"/>
  <c r="K7858" i="4"/>
  <c r="K7859" i="4"/>
  <c r="K7860" i="4"/>
  <c r="K7861" i="4"/>
  <c r="K7862" i="4"/>
  <c r="K7863" i="4"/>
  <c r="K7864" i="4"/>
  <c r="K7865" i="4"/>
  <c r="K7866" i="4"/>
  <c r="K7867" i="4"/>
  <c r="K7868" i="4"/>
  <c r="K7869" i="4"/>
  <c r="K7870" i="4"/>
  <c r="K7871" i="4"/>
  <c r="K7872" i="4"/>
  <c r="K7873" i="4"/>
  <c r="K7874" i="4"/>
  <c r="K7875" i="4"/>
  <c r="K7876" i="4"/>
  <c r="K7877" i="4"/>
  <c r="K7878" i="4"/>
  <c r="K7879" i="4"/>
  <c r="K7880" i="4"/>
  <c r="K7881" i="4"/>
  <c r="K7882" i="4"/>
  <c r="K7883" i="4"/>
  <c r="K7884" i="4"/>
  <c r="K7885" i="4"/>
  <c r="K7886" i="4"/>
  <c r="K7887" i="4"/>
  <c r="K7888" i="4"/>
  <c r="K7889" i="4"/>
  <c r="K7890" i="4"/>
  <c r="K7891" i="4"/>
  <c r="K7892" i="4"/>
  <c r="K7893" i="4"/>
  <c r="K7894" i="4"/>
  <c r="K7895" i="4"/>
  <c r="K7896" i="4"/>
  <c r="K7897" i="4"/>
  <c r="K7898" i="4"/>
  <c r="K7899" i="4"/>
  <c r="K7900" i="4"/>
  <c r="K7901" i="4"/>
  <c r="K7902" i="4"/>
  <c r="K7903" i="4"/>
  <c r="K7904" i="4"/>
  <c r="K7905" i="4"/>
  <c r="K7906" i="4"/>
  <c r="K7907" i="4"/>
  <c r="K7908" i="4"/>
  <c r="K7909" i="4"/>
  <c r="K7910" i="4"/>
  <c r="K7911" i="4"/>
  <c r="K7912" i="4"/>
  <c r="K7913" i="4"/>
  <c r="K7914" i="4"/>
  <c r="K7915" i="4"/>
  <c r="K7916" i="4"/>
  <c r="K7917" i="4"/>
  <c r="K7918" i="4"/>
  <c r="K7919" i="4"/>
  <c r="K7920" i="4"/>
  <c r="K7921" i="4"/>
  <c r="K7922" i="4"/>
  <c r="K7923" i="4"/>
  <c r="K7924" i="4"/>
  <c r="K7925" i="4"/>
  <c r="K7926" i="4"/>
  <c r="K7927" i="4"/>
  <c r="K7928" i="4"/>
  <c r="K7929" i="4"/>
  <c r="K7930" i="4"/>
  <c r="K7931" i="4"/>
  <c r="K7932" i="4"/>
  <c r="K7933" i="4"/>
  <c r="K7934" i="4"/>
  <c r="K7935" i="4"/>
  <c r="K7936" i="4"/>
  <c r="K7937" i="4"/>
  <c r="K7938" i="4"/>
  <c r="K7939" i="4"/>
  <c r="K7940" i="4"/>
  <c r="K7941" i="4"/>
  <c r="K7942" i="4"/>
  <c r="K7943" i="4"/>
  <c r="K7944" i="4"/>
  <c r="K7945" i="4"/>
  <c r="K7946" i="4"/>
  <c r="K7947" i="4"/>
  <c r="K7948" i="4"/>
  <c r="K7949" i="4"/>
  <c r="K7950" i="4"/>
  <c r="K7951" i="4"/>
  <c r="K7952" i="4"/>
  <c r="K7953" i="4"/>
  <c r="K7954" i="4"/>
  <c r="K7955" i="4"/>
  <c r="K7956" i="4"/>
  <c r="K7957" i="4"/>
  <c r="K7958" i="4"/>
  <c r="K7959" i="4"/>
  <c r="K7960" i="4"/>
  <c r="K7961" i="4"/>
  <c r="K7962" i="4"/>
  <c r="K7963" i="4"/>
  <c r="K7964" i="4"/>
  <c r="K7965" i="4"/>
  <c r="K7966" i="4"/>
  <c r="K7967" i="4"/>
  <c r="K7968" i="4"/>
  <c r="K7969" i="4"/>
  <c r="K7970" i="4"/>
  <c r="K7971" i="4"/>
  <c r="K7972" i="4"/>
  <c r="K7973" i="4"/>
  <c r="K7974" i="4"/>
  <c r="K7975" i="4"/>
  <c r="K7976" i="4"/>
  <c r="K7977" i="4"/>
  <c r="K7978" i="4"/>
  <c r="K7979" i="4"/>
  <c r="K7980" i="4"/>
  <c r="K7981" i="4"/>
  <c r="K7982" i="4"/>
  <c r="K7983" i="4"/>
  <c r="K7984" i="4"/>
  <c r="K7985" i="4"/>
  <c r="K7986" i="4"/>
  <c r="K7987" i="4"/>
  <c r="K7988" i="4"/>
  <c r="K7989" i="4"/>
  <c r="K7990" i="4"/>
  <c r="K7991" i="4"/>
  <c r="K7992" i="4"/>
  <c r="K7993" i="4"/>
  <c r="K7994" i="4"/>
  <c r="K7995" i="4"/>
  <c r="K7996" i="4"/>
  <c r="K7997" i="4"/>
  <c r="K7998" i="4"/>
  <c r="K7999" i="4"/>
  <c r="K8000" i="4"/>
  <c r="K8001" i="4"/>
  <c r="K8002" i="4"/>
  <c r="K8003" i="4"/>
  <c r="K8004" i="4"/>
  <c r="K8005" i="4"/>
  <c r="K8006" i="4"/>
  <c r="K8007" i="4"/>
  <c r="K8008" i="4"/>
  <c r="K8009" i="4"/>
  <c r="K8010" i="4"/>
  <c r="K8011" i="4"/>
  <c r="K8012" i="4"/>
  <c r="K8013" i="4"/>
  <c r="K8014" i="4"/>
  <c r="K8015" i="4"/>
  <c r="K8016" i="4"/>
  <c r="K8017" i="4"/>
  <c r="K8018" i="4"/>
  <c r="K8019" i="4"/>
  <c r="K8020" i="4"/>
  <c r="K8021" i="4"/>
  <c r="K8022" i="4"/>
  <c r="K8023" i="4"/>
  <c r="K8024" i="4"/>
  <c r="K8025" i="4"/>
  <c r="K8026" i="4"/>
  <c r="K8027" i="4"/>
  <c r="K8028" i="4"/>
  <c r="K8029" i="4"/>
  <c r="K8030" i="4"/>
  <c r="K8031" i="4"/>
  <c r="K8032" i="4"/>
  <c r="K8033" i="4"/>
  <c r="K8034" i="4"/>
  <c r="K8035" i="4"/>
  <c r="K8036" i="4"/>
  <c r="K8037" i="4"/>
  <c r="K8038" i="4"/>
  <c r="K8039" i="4"/>
  <c r="K8040" i="4"/>
  <c r="K8041" i="4"/>
  <c r="K8042" i="4"/>
  <c r="K8043" i="4"/>
  <c r="K8044" i="4"/>
  <c r="K8045" i="4"/>
  <c r="K8046" i="4"/>
  <c r="K8047" i="4"/>
  <c r="K8048" i="4"/>
  <c r="K8049" i="4"/>
  <c r="K8050" i="4"/>
  <c r="K8051" i="4"/>
  <c r="K8052" i="4"/>
  <c r="K8053" i="4"/>
  <c r="K8054" i="4"/>
  <c r="K8055" i="4"/>
  <c r="K8056" i="4"/>
  <c r="K8057" i="4"/>
  <c r="K8058" i="4"/>
  <c r="K8059" i="4"/>
  <c r="K8060" i="4"/>
  <c r="K8061" i="4"/>
  <c r="K8062" i="4"/>
  <c r="K8063" i="4"/>
  <c r="K8064" i="4"/>
  <c r="K8065" i="4"/>
  <c r="K8066" i="4"/>
  <c r="K8067" i="4"/>
  <c r="K8068" i="4"/>
  <c r="K8069" i="4"/>
  <c r="K8070" i="4"/>
  <c r="K8071" i="4"/>
  <c r="K8072" i="4"/>
  <c r="K8073" i="4"/>
  <c r="K8074" i="4"/>
  <c r="K8075" i="4"/>
  <c r="K8076" i="4"/>
  <c r="K8077" i="4"/>
  <c r="K8078" i="4"/>
  <c r="K8079" i="4"/>
  <c r="K8080" i="4"/>
  <c r="K8081" i="4"/>
  <c r="K8082" i="4"/>
  <c r="K8083" i="4"/>
  <c r="K8084" i="4"/>
  <c r="K8085" i="4"/>
  <c r="K8086" i="4"/>
  <c r="K8087" i="4"/>
  <c r="K8088" i="4"/>
  <c r="K8089" i="4"/>
  <c r="K8090" i="4"/>
  <c r="K8091" i="4"/>
  <c r="K8092" i="4"/>
  <c r="K8093" i="4"/>
  <c r="K8094" i="4"/>
  <c r="K8095" i="4"/>
  <c r="K8096" i="4"/>
  <c r="K8097" i="4"/>
  <c r="K8098" i="4"/>
  <c r="K8099" i="4"/>
  <c r="K8100" i="4"/>
  <c r="K8101" i="4"/>
  <c r="K8102" i="4"/>
  <c r="K8103" i="4"/>
  <c r="K8104" i="4"/>
  <c r="K8105" i="4"/>
  <c r="K8106" i="4"/>
  <c r="K8107" i="4"/>
  <c r="K8108" i="4"/>
  <c r="K8109" i="4"/>
  <c r="K8110" i="4"/>
  <c r="K8111" i="4"/>
  <c r="K8112" i="4"/>
  <c r="K8113" i="4"/>
  <c r="K8114" i="4"/>
  <c r="K8115" i="4"/>
  <c r="K8116" i="4"/>
  <c r="K8117" i="4"/>
  <c r="K8118" i="4"/>
  <c r="K8119" i="4"/>
  <c r="K8120" i="4"/>
  <c r="K8121" i="4"/>
  <c r="K8122" i="4"/>
  <c r="K8123" i="4"/>
  <c r="K8124" i="4"/>
  <c r="K8125" i="4"/>
  <c r="K8126" i="4"/>
  <c r="K8127" i="4"/>
  <c r="K8128" i="4"/>
  <c r="K8129" i="4"/>
  <c r="K8130" i="4"/>
  <c r="K8131" i="4"/>
  <c r="K8132" i="4"/>
  <c r="K8133" i="4"/>
  <c r="K8134" i="4"/>
  <c r="K8135" i="4"/>
  <c r="K8136" i="4"/>
  <c r="K8137" i="4"/>
  <c r="K8138" i="4"/>
  <c r="K8139" i="4"/>
  <c r="K8140" i="4"/>
  <c r="K8141" i="4"/>
  <c r="K8142" i="4"/>
  <c r="K8143" i="4"/>
  <c r="K8144" i="4"/>
  <c r="K8145" i="4"/>
  <c r="K8146" i="4"/>
  <c r="K8147" i="4"/>
  <c r="K8148" i="4"/>
  <c r="K8149" i="4"/>
  <c r="K8150" i="4"/>
  <c r="K8151" i="4"/>
  <c r="K8152" i="4"/>
  <c r="K8153" i="4"/>
  <c r="K8154" i="4"/>
  <c r="K8155" i="4"/>
  <c r="K8156" i="4"/>
  <c r="K8157" i="4"/>
  <c r="K8158" i="4"/>
  <c r="K8159" i="4"/>
  <c r="K8160" i="4"/>
  <c r="K8161" i="4"/>
  <c r="K8162" i="4"/>
  <c r="K8163" i="4"/>
  <c r="K8164" i="4"/>
  <c r="K8165" i="4"/>
  <c r="K8166" i="4"/>
  <c r="K8167" i="4"/>
  <c r="K8168" i="4"/>
  <c r="K8169" i="4"/>
  <c r="K8170" i="4"/>
  <c r="K8171" i="4"/>
  <c r="K8172" i="4"/>
  <c r="K8173" i="4"/>
  <c r="K8174" i="4"/>
  <c r="K8175" i="4"/>
  <c r="K8176" i="4"/>
  <c r="K8177" i="4"/>
  <c r="K8178" i="4"/>
  <c r="K8179" i="4"/>
  <c r="K8180" i="4"/>
  <c r="K8181" i="4"/>
  <c r="K8182" i="4"/>
  <c r="K8183" i="4"/>
  <c r="K8184" i="4"/>
  <c r="K8185" i="4"/>
  <c r="K8186" i="4"/>
  <c r="K8187" i="4"/>
  <c r="K8188" i="4"/>
  <c r="K8189" i="4"/>
  <c r="K8190" i="4"/>
  <c r="K8191" i="4"/>
  <c r="K8192" i="4"/>
  <c r="K8193" i="4"/>
  <c r="K8194" i="4"/>
  <c r="K8195" i="4"/>
  <c r="K8196" i="4"/>
  <c r="K8197" i="4"/>
  <c r="K8198" i="4"/>
  <c r="K8199" i="4"/>
  <c r="K8200" i="4"/>
  <c r="K8201" i="4"/>
  <c r="K8202" i="4"/>
  <c r="K8203" i="4"/>
  <c r="K8204" i="4"/>
  <c r="K8205" i="4"/>
  <c r="K8206" i="4"/>
  <c r="K8207" i="4"/>
  <c r="K8208" i="4"/>
  <c r="K8209" i="4"/>
  <c r="K8210" i="4"/>
  <c r="K8211" i="4"/>
  <c r="K8212" i="4"/>
  <c r="K8213" i="4"/>
  <c r="K8214" i="4"/>
  <c r="K8215" i="4"/>
  <c r="K8216" i="4"/>
  <c r="K8217" i="4"/>
  <c r="K8218" i="4"/>
  <c r="K8219" i="4"/>
  <c r="K8220" i="4"/>
  <c r="K8221" i="4"/>
  <c r="K8222" i="4"/>
  <c r="K8223" i="4"/>
  <c r="K8224" i="4"/>
  <c r="K8225" i="4"/>
  <c r="K8226" i="4"/>
  <c r="K8227" i="4"/>
  <c r="K8228" i="4"/>
  <c r="K8229" i="4"/>
  <c r="K8230" i="4"/>
  <c r="K8231" i="4"/>
  <c r="K8232" i="4"/>
  <c r="K8233" i="4"/>
  <c r="K8234" i="4"/>
  <c r="K8235" i="4"/>
  <c r="K8236" i="4"/>
  <c r="K8237" i="4"/>
  <c r="K8238" i="4"/>
  <c r="K8239" i="4"/>
  <c r="K8240" i="4"/>
  <c r="K8241" i="4"/>
  <c r="K8242" i="4"/>
  <c r="K8243" i="4"/>
  <c r="K8244" i="4"/>
  <c r="K8245" i="4"/>
  <c r="K8246" i="4"/>
  <c r="K8247" i="4"/>
  <c r="K8248" i="4"/>
  <c r="K8249" i="4"/>
  <c r="K8250" i="4"/>
  <c r="K8251" i="4"/>
  <c r="K8252" i="4"/>
  <c r="K8253" i="4"/>
  <c r="K8254" i="4"/>
  <c r="K8255" i="4"/>
  <c r="K8256" i="4"/>
  <c r="K8257" i="4"/>
  <c r="K8258" i="4"/>
  <c r="K8259" i="4"/>
  <c r="K8260" i="4"/>
  <c r="K8261" i="4"/>
  <c r="K8262" i="4"/>
  <c r="K8263" i="4"/>
  <c r="K8264" i="4"/>
  <c r="K8265" i="4"/>
  <c r="K8266" i="4"/>
  <c r="K8267" i="4"/>
  <c r="K8268" i="4"/>
  <c r="K8269" i="4"/>
  <c r="K8270" i="4"/>
  <c r="K8271" i="4"/>
  <c r="K8272" i="4"/>
  <c r="K8273" i="4"/>
  <c r="K8274" i="4"/>
  <c r="K8275" i="4"/>
  <c r="K8276" i="4"/>
  <c r="K8277" i="4"/>
  <c r="K8278" i="4"/>
  <c r="K8279" i="4"/>
  <c r="K8280" i="4"/>
  <c r="K8281" i="4"/>
  <c r="K8282" i="4"/>
  <c r="K8283" i="4"/>
  <c r="K8284" i="4"/>
  <c r="K8285" i="4"/>
  <c r="K8286" i="4"/>
  <c r="K8287" i="4"/>
  <c r="K8288" i="4"/>
  <c r="K8289" i="4"/>
  <c r="K8290" i="4"/>
  <c r="K8291" i="4"/>
  <c r="K8292" i="4"/>
  <c r="K8293" i="4"/>
  <c r="K8294" i="4"/>
  <c r="K8295" i="4"/>
  <c r="K8296" i="4"/>
  <c r="K8297" i="4"/>
  <c r="K8298" i="4"/>
  <c r="K8299" i="4"/>
  <c r="K8300" i="4"/>
  <c r="K8301" i="4"/>
  <c r="K8302" i="4"/>
  <c r="K8303" i="4"/>
  <c r="K8304" i="4"/>
  <c r="K8305" i="4"/>
  <c r="K8306" i="4"/>
  <c r="K8307" i="4"/>
  <c r="K8308" i="4"/>
  <c r="K8309" i="4"/>
  <c r="K8310" i="4"/>
  <c r="K8311" i="4"/>
  <c r="K8312" i="4"/>
  <c r="K8313" i="4"/>
  <c r="K8314" i="4"/>
  <c r="K8315" i="4"/>
  <c r="K8316" i="4"/>
  <c r="K8317" i="4"/>
  <c r="K8318" i="4"/>
  <c r="K8319" i="4"/>
  <c r="K8320" i="4"/>
  <c r="K8321" i="4"/>
  <c r="K8322" i="4"/>
  <c r="K8323" i="4"/>
  <c r="K8324" i="4"/>
  <c r="K8325" i="4"/>
  <c r="K8326" i="4"/>
  <c r="K8327" i="4"/>
  <c r="K8328" i="4"/>
  <c r="K8329" i="4"/>
  <c r="K8330" i="4"/>
  <c r="K8331" i="4"/>
  <c r="K8332" i="4"/>
  <c r="K8333" i="4"/>
  <c r="K8334" i="4"/>
  <c r="K8335" i="4"/>
  <c r="K8336" i="4"/>
  <c r="K8337" i="4"/>
  <c r="K8338" i="4"/>
  <c r="K8339" i="4"/>
  <c r="K8340" i="4"/>
  <c r="K8341" i="4"/>
  <c r="K8342" i="4"/>
  <c r="K8343" i="4"/>
  <c r="K8344" i="4"/>
  <c r="K8345" i="4"/>
  <c r="K8346" i="4"/>
  <c r="K8347" i="4"/>
  <c r="K8348" i="4"/>
  <c r="K8349" i="4"/>
  <c r="K8350" i="4"/>
  <c r="K8351" i="4"/>
  <c r="K8352" i="4"/>
  <c r="K8353" i="4"/>
  <c r="K8354" i="4"/>
  <c r="K8355" i="4"/>
  <c r="K8356" i="4"/>
  <c r="K8357" i="4"/>
  <c r="K8358" i="4"/>
  <c r="K8359" i="4"/>
  <c r="K8360" i="4"/>
  <c r="K8361" i="4"/>
  <c r="K8362" i="4"/>
  <c r="K8363" i="4"/>
  <c r="K8364" i="4"/>
  <c r="K8365" i="4"/>
  <c r="K8366" i="4"/>
  <c r="K8367" i="4"/>
  <c r="K8368" i="4"/>
  <c r="K8369" i="4"/>
  <c r="K8370" i="4"/>
  <c r="K8371" i="4"/>
  <c r="K8372" i="4"/>
  <c r="K8373" i="4"/>
  <c r="K8374" i="4"/>
  <c r="K8375" i="4"/>
  <c r="K8376" i="4"/>
  <c r="K8377" i="4"/>
  <c r="K8378" i="4"/>
  <c r="K8379" i="4"/>
  <c r="K8380" i="4"/>
  <c r="K8381" i="4"/>
  <c r="K8382" i="4"/>
  <c r="K8383" i="4"/>
  <c r="K8384" i="4"/>
  <c r="K8385" i="4"/>
  <c r="K8386" i="4"/>
  <c r="K8387" i="4"/>
  <c r="K8388" i="4"/>
  <c r="K8389" i="4"/>
  <c r="K8390" i="4"/>
  <c r="K8391" i="4"/>
  <c r="K8392" i="4"/>
  <c r="K8393" i="4"/>
  <c r="K8394" i="4"/>
  <c r="K8395" i="4"/>
  <c r="K8396" i="4"/>
  <c r="K8397" i="4"/>
  <c r="K8398" i="4"/>
  <c r="K8399" i="4"/>
  <c r="K8400" i="4"/>
  <c r="K8401" i="4"/>
  <c r="K8402" i="4"/>
  <c r="K8403" i="4"/>
  <c r="K8404" i="4"/>
  <c r="K8405" i="4"/>
  <c r="K8406" i="4"/>
  <c r="K8407" i="4"/>
  <c r="K8408" i="4"/>
  <c r="K8409" i="4"/>
  <c r="K8410" i="4"/>
  <c r="K8411" i="4"/>
  <c r="K8412" i="4"/>
  <c r="K8413" i="4"/>
  <c r="K8414" i="4"/>
  <c r="K8415" i="4"/>
  <c r="K8416" i="4"/>
  <c r="K8417" i="4"/>
  <c r="K8418" i="4"/>
  <c r="K8419" i="4"/>
  <c r="K8420" i="4"/>
  <c r="K8421" i="4"/>
  <c r="K8422" i="4"/>
  <c r="K8423" i="4"/>
  <c r="K8424" i="4"/>
  <c r="K8425" i="4"/>
  <c r="K8426" i="4"/>
  <c r="K8427" i="4"/>
  <c r="K8428" i="4"/>
  <c r="K8429" i="4"/>
  <c r="K8430" i="4"/>
  <c r="K8431" i="4"/>
  <c r="K8432" i="4"/>
  <c r="K8433" i="4"/>
  <c r="K8434" i="4"/>
  <c r="K8435" i="4"/>
  <c r="K8436" i="4"/>
  <c r="K8437" i="4"/>
  <c r="K8438" i="4"/>
  <c r="K8439" i="4"/>
  <c r="K8440" i="4"/>
  <c r="K8441" i="4"/>
  <c r="K8442" i="4"/>
  <c r="K8443" i="4"/>
  <c r="K8444" i="4"/>
  <c r="K8445" i="4"/>
  <c r="K8446" i="4"/>
  <c r="K8447" i="4"/>
  <c r="K8448" i="4"/>
  <c r="K8449" i="4"/>
  <c r="K8450" i="4"/>
  <c r="K8451" i="4"/>
  <c r="K8452" i="4"/>
  <c r="K8453" i="4"/>
  <c r="K8454" i="4"/>
  <c r="K8455" i="4"/>
  <c r="K8456" i="4"/>
  <c r="K8457" i="4"/>
  <c r="K8458" i="4"/>
  <c r="K8459" i="4"/>
  <c r="K8460" i="4"/>
  <c r="K8461" i="4"/>
  <c r="K8462" i="4"/>
  <c r="K8463" i="4"/>
  <c r="K8464" i="4"/>
  <c r="K8465" i="4"/>
  <c r="K8466" i="4"/>
  <c r="K8467" i="4"/>
  <c r="K8468" i="4"/>
  <c r="K8469" i="4"/>
  <c r="K8470" i="4"/>
  <c r="K8471" i="4"/>
  <c r="K8472" i="4"/>
  <c r="K8473" i="4"/>
  <c r="K8474" i="4"/>
  <c r="K8475" i="4"/>
  <c r="K8476" i="4"/>
  <c r="K8477" i="4"/>
  <c r="K8478" i="4"/>
  <c r="K8479" i="4"/>
  <c r="K8480" i="4"/>
  <c r="K8481" i="4"/>
  <c r="K8482" i="4"/>
  <c r="K8483" i="4"/>
  <c r="K8484" i="4"/>
  <c r="K8485" i="4"/>
  <c r="K8486" i="4"/>
  <c r="K8487" i="4"/>
  <c r="K8488" i="4"/>
  <c r="K8489" i="4"/>
  <c r="K8490" i="4"/>
  <c r="K8491" i="4"/>
  <c r="K8492" i="4"/>
  <c r="K8493" i="4"/>
  <c r="K8494" i="4"/>
  <c r="K8495" i="4"/>
  <c r="K8496" i="4"/>
  <c r="K8497" i="4"/>
  <c r="K8498" i="4"/>
  <c r="K8499" i="4"/>
  <c r="K8500" i="4"/>
  <c r="K8501" i="4"/>
  <c r="K8502" i="4"/>
  <c r="K8503" i="4"/>
  <c r="K8504" i="4"/>
  <c r="K8505" i="4"/>
  <c r="K8506" i="4"/>
  <c r="K8507" i="4"/>
  <c r="K8508" i="4"/>
  <c r="K8509" i="4"/>
  <c r="K8510" i="4"/>
  <c r="K8511" i="4"/>
  <c r="K8512" i="4"/>
  <c r="K8513" i="4"/>
  <c r="K8514" i="4"/>
  <c r="K8515" i="4"/>
  <c r="K8516" i="4"/>
  <c r="K8517" i="4"/>
  <c r="K8518" i="4"/>
  <c r="K8519" i="4"/>
  <c r="K8520" i="4"/>
  <c r="K8521" i="4"/>
  <c r="K8522" i="4"/>
  <c r="K8523" i="4"/>
  <c r="K8524" i="4"/>
  <c r="K8525" i="4"/>
  <c r="K8526" i="4"/>
  <c r="K8527" i="4"/>
  <c r="K8528" i="4"/>
  <c r="K8529" i="4"/>
  <c r="K8530" i="4"/>
  <c r="K8531" i="4"/>
  <c r="K8532" i="4"/>
  <c r="K8533" i="4"/>
  <c r="K8534" i="4"/>
  <c r="K8535" i="4"/>
  <c r="K8536" i="4"/>
  <c r="K8537" i="4"/>
  <c r="K8538" i="4"/>
  <c r="K8539" i="4"/>
  <c r="K8540" i="4"/>
  <c r="K8541" i="4"/>
  <c r="K8542" i="4"/>
  <c r="K8543" i="4"/>
  <c r="K8544" i="4"/>
  <c r="K8545" i="4"/>
  <c r="K8546" i="4"/>
  <c r="K8547" i="4"/>
  <c r="K8548" i="4"/>
  <c r="K8549" i="4"/>
  <c r="K8550" i="4"/>
  <c r="K8551" i="4"/>
  <c r="K8552" i="4"/>
  <c r="K8553" i="4"/>
  <c r="K8554" i="4"/>
  <c r="K8555" i="4"/>
  <c r="K8556" i="4"/>
  <c r="K8557" i="4"/>
  <c r="K8558" i="4"/>
  <c r="K8559" i="4"/>
  <c r="K8560" i="4"/>
  <c r="K8561" i="4"/>
  <c r="K8562" i="4"/>
  <c r="K8563" i="4"/>
  <c r="K8564" i="4"/>
  <c r="K8565" i="4"/>
  <c r="K8566" i="4"/>
  <c r="K8567" i="4"/>
  <c r="K8568" i="4"/>
  <c r="K8569" i="4"/>
  <c r="K8570" i="4"/>
  <c r="K8571" i="4"/>
  <c r="K8572" i="4"/>
  <c r="K8573" i="4"/>
  <c r="K8574" i="4"/>
  <c r="K8575" i="4"/>
  <c r="K8576" i="4"/>
  <c r="K8577" i="4"/>
  <c r="K8578" i="4"/>
  <c r="K8579" i="4"/>
  <c r="K8580" i="4"/>
  <c r="K8581" i="4"/>
  <c r="K8582" i="4"/>
  <c r="K8583" i="4"/>
  <c r="K8584" i="4"/>
  <c r="K8585" i="4"/>
  <c r="K8586" i="4"/>
  <c r="K8587" i="4"/>
  <c r="K8588" i="4"/>
  <c r="K8589" i="4"/>
  <c r="K8590" i="4"/>
  <c r="K8591" i="4"/>
  <c r="K8592" i="4"/>
  <c r="K8593" i="4"/>
  <c r="K8594" i="4"/>
  <c r="K8595" i="4"/>
  <c r="K8596" i="4"/>
  <c r="K8597" i="4"/>
  <c r="K8598" i="4"/>
  <c r="K8599" i="4"/>
  <c r="K8600" i="4"/>
  <c r="K8601" i="4"/>
  <c r="K8602" i="4"/>
  <c r="K8603" i="4"/>
  <c r="K8604" i="4"/>
  <c r="K8605" i="4"/>
  <c r="K8606" i="4"/>
  <c r="K8607" i="4"/>
  <c r="K8608" i="4"/>
  <c r="K8609" i="4"/>
  <c r="K8610" i="4"/>
  <c r="K8611" i="4"/>
  <c r="K8612" i="4"/>
  <c r="K8613" i="4"/>
  <c r="K8614" i="4"/>
  <c r="K8615" i="4"/>
  <c r="K8616" i="4"/>
  <c r="K8617" i="4"/>
  <c r="K8618" i="4"/>
  <c r="K8619" i="4"/>
  <c r="K8620" i="4"/>
  <c r="K8621" i="4"/>
  <c r="K8622" i="4"/>
  <c r="K8623" i="4"/>
  <c r="K8624" i="4"/>
  <c r="K8625" i="4"/>
  <c r="K8626" i="4"/>
  <c r="K8627" i="4"/>
  <c r="K8628" i="4"/>
  <c r="K8629" i="4"/>
  <c r="K8630" i="4"/>
  <c r="K8631" i="4"/>
  <c r="K8632" i="4"/>
  <c r="K8633" i="4"/>
  <c r="K8634" i="4"/>
  <c r="K8635" i="4"/>
  <c r="K8636" i="4"/>
  <c r="K8637" i="4"/>
  <c r="K8638" i="4"/>
  <c r="K8639" i="4"/>
  <c r="K8640" i="4"/>
  <c r="K8641" i="4"/>
  <c r="K8642" i="4"/>
  <c r="K8643" i="4"/>
  <c r="K8644" i="4"/>
  <c r="K8645" i="4"/>
  <c r="K8646" i="4"/>
  <c r="K8647" i="4"/>
  <c r="K8648" i="4"/>
  <c r="K8649" i="4"/>
  <c r="K8650" i="4"/>
  <c r="K8651" i="4"/>
  <c r="K8652" i="4"/>
  <c r="K8653" i="4"/>
  <c r="K8654" i="4"/>
  <c r="K8655" i="4"/>
  <c r="K8656" i="4"/>
  <c r="K8657" i="4"/>
  <c r="K8658" i="4"/>
  <c r="K8659" i="4"/>
  <c r="K8660" i="4"/>
  <c r="K8661" i="4"/>
  <c r="K8662" i="4"/>
  <c r="K8663" i="4"/>
  <c r="K8664" i="4"/>
  <c r="K8665" i="4"/>
  <c r="K8666" i="4"/>
  <c r="K8667" i="4"/>
  <c r="K8668" i="4"/>
  <c r="K8669" i="4"/>
  <c r="K8670" i="4"/>
  <c r="K8671" i="4"/>
  <c r="K8672" i="4"/>
  <c r="K8673" i="4"/>
  <c r="K8674" i="4"/>
  <c r="K8675" i="4"/>
  <c r="K8676" i="4"/>
  <c r="K8677" i="4"/>
  <c r="K8678" i="4"/>
  <c r="K8679" i="4"/>
  <c r="K8680" i="4"/>
  <c r="K8681" i="4"/>
  <c r="K8682" i="4"/>
  <c r="K8683" i="4"/>
  <c r="K8684" i="4"/>
  <c r="K8685" i="4"/>
  <c r="K8686" i="4"/>
  <c r="K8687" i="4"/>
  <c r="K8688" i="4"/>
  <c r="K8689" i="4"/>
  <c r="K8690" i="4"/>
  <c r="K8691" i="4"/>
  <c r="K8692" i="4"/>
  <c r="K8693" i="4"/>
  <c r="K8694" i="4"/>
  <c r="K8695" i="4"/>
  <c r="K8696" i="4"/>
  <c r="K8697" i="4"/>
  <c r="K8698" i="4"/>
  <c r="K8699" i="4"/>
  <c r="K8700" i="4"/>
  <c r="K8701" i="4"/>
  <c r="K8702" i="4"/>
  <c r="K8703" i="4"/>
  <c r="K8704" i="4"/>
  <c r="K8705" i="4"/>
  <c r="K8706" i="4"/>
  <c r="K8707" i="4"/>
  <c r="K8708" i="4"/>
  <c r="K8709" i="4"/>
  <c r="K8710" i="4"/>
  <c r="K8711" i="4"/>
  <c r="K8712" i="4"/>
  <c r="K8713" i="4"/>
  <c r="K8714" i="4"/>
  <c r="K8715" i="4"/>
  <c r="K8716" i="4"/>
  <c r="K8717" i="4"/>
  <c r="K8718" i="4"/>
  <c r="K8719" i="4"/>
  <c r="K8720" i="4"/>
  <c r="K8721" i="4"/>
  <c r="K8722" i="4"/>
  <c r="K8723" i="4"/>
  <c r="K8724" i="4"/>
  <c r="K8725" i="4"/>
  <c r="K8726" i="4"/>
  <c r="K8727" i="4"/>
  <c r="K8728" i="4"/>
  <c r="K8729" i="4"/>
  <c r="K8730" i="4"/>
  <c r="K8731" i="4"/>
  <c r="K8732" i="4"/>
  <c r="K8733" i="4"/>
  <c r="K8734" i="4"/>
  <c r="K8735" i="4"/>
  <c r="K8736" i="4"/>
  <c r="K8737" i="4"/>
  <c r="K8738" i="4"/>
  <c r="K8739" i="4"/>
  <c r="K8740" i="4"/>
  <c r="K8741" i="4"/>
  <c r="K8742" i="4"/>
  <c r="K8743" i="4"/>
  <c r="K8744" i="4"/>
  <c r="K8745" i="4"/>
  <c r="K8746" i="4"/>
  <c r="K8747" i="4"/>
  <c r="K8748" i="4"/>
  <c r="K8749" i="4"/>
  <c r="K8750" i="4"/>
  <c r="K8751" i="4"/>
  <c r="K8752" i="4"/>
  <c r="K8753" i="4"/>
  <c r="K8754" i="4"/>
  <c r="K8755" i="4"/>
  <c r="K8756" i="4"/>
  <c r="K8757" i="4"/>
  <c r="K8758" i="4"/>
  <c r="K8759" i="4"/>
  <c r="K8760" i="4"/>
  <c r="K8761" i="4"/>
  <c r="K8762" i="4"/>
  <c r="K8763" i="4"/>
  <c r="K8764" i="4"/>
  <c r="K8765" i="4"/>
  <c r="K8766" i="4"/>
  <c r="K8767" i="4"/>
  <c r="K8768" i="4"/>
  <c r="K8769" i="4"/>
  <c r="K8770" i="4"/>
  <c r="K8771" i="4"/>
  <c r="K8772" i="4"/>
  <c r="K8773" i="4"/>
  <c r="K8774" i="4"/>
  <c r="K8775" i="4"/>
  <c r="K8776" i="4"/>
  <c r="K8777" i="4"/>
  <c r="K8778" i="4"/>
  <c r="K8779" i="4"/>
  <c r="K8780" i="4"/>
  <c r="K8781" i="4"/>
  <c r="K8782" i="4"/>
  <c r="K8783" i="4"/>
  <c r="K8784" i="4"/>
  <c r="K8785" i="4"/>
  <c r="K8786" i="4"/>
  <c r="K8787" i="4"/>
  <c r="K8788" i="4"/>
  <c r="K8789" i="4"/>
  <c r="K8790" i="4"/>
  <c r="K8791" i="4"/>
  <c r="K8792" i="4"/>
  <c r="K8793" i="4"/>
  <c r="K8794" i="4"/>
  <c r="K8795" i="4"/>
  <c r="K8796" i="4"/>
  <c r="K8797" i="4"/>
  <c r="K8798" i="4"/>
  <c r="K8799" i="4"/>
  <c r="K8800" i="4"/>
  <c r="K8801" i="4"/>
  <c r="K8802" i="4"/>
  <c r="K8803" i="4"/>
  <c r="K8804" i="4"/>
  <c r="K8805" i="4"/>
  <c r="K8806" i="4"/>
  <c r="K8807" i="4"/>
  <c r="K8808" i="4"/>
  <c r="K8809" i="4"/>
  <c r="K8810" i="4"/>
  <c r="K8811" i="4"/>
  <c r="K8812" i="4"/>
  <c r="K8813" i="4"/>
  <c r="K8814" i="4"/>
  <c r="K8815" i="4"/>
  <c r="K8816" i="4"/>
  <c r="K8817" i="4"/>
  <c r="K8818" i="4"/>
  <c r="K8819" i="4"/>
  <c r="K8820" i="4"/>
  <c r="K8821" i="4"/>
  <c r="K8822" i="4"/>
  <c r="K8823" i="4"/>
  <c r="K8824" i="4"/>
  <c r="K8825" i="4"/>
  <c r="K8826" i="4"/>
  <c r="K8827" i="4"/>
  <c r="K8828" i="4"/>
  <c r="K8829" i="4"/>
  <c r="K8830" i="4"/>
  <c r="K8831" i="4"/>
  <c r="K8832" i="4"/>
  <c r="K8833" i="4"/>
  <c r="K8834" i="4"/>
  <c r="K8835" i="4"/>
  <c r="K8836" i="4"/>
  <c r="K8837" i="4"/>
  <c r="K8838" i="4"/>
  <c r="K8839" i="4"/>
  <c r="K8840" i="4"/>
  <c r="K8841" i="4"/>
  <c r="K8842" i="4"/>
  <c r="K8843" i="4"/>
  <c r="K8844" i="4"/>
  <c r="K8845" i="4"/>
  <c r="K8846" i="4"/>
  <c r="K8847" i="4"/>
  <c r="K8848" i="4"/>
  <c r="K8849" i="4"/>
  <c r="K8850" i="4"/>
  <c r="K8851" i="4"/>
  <c r="K8852" i="4"/>
  <c r="K8853" i="4"/>
  <c r="K8854" i="4"/>
  <c r="K8855" i="4"/>
  <c r="K8856" i="4"/>
  <c r="K8857" i="4"/>
  <c r="K8858" i="4"/>
  <c r="K8859" i="4"/>
  <c r="K8860" i="4"/>
  <c r="K8861" i="4"/>
  <c r="K8862" i="4"/>
  <c r="K8863" i="4"/>
  <c r="K8864" i="4"/>
  <c r="K8865" i="4"/>
  <c r="K8866" i="4"/>
  <c r="K8867" i="4"/>
  <c r="K8868" i="4"/>
  <c r="K8869" i="4"/>
  <c r="K8870" i="4"/>
  <c r="K8871" i="4"/>
  <c r="K8872" i="4"/>
  <c r="K8873" i="4"/>
  <c r="K8874" i="4"/>
  <c r="K8875" i="4"/>
  <c r="K8876" i="4"/>
  <c r="K8877" i="4"/>
  <c r="K8878" i="4"/>
  <c r="K8879" i="4"/>
  <c r="K8880" i="4"/>
  <c r="K8881" i="4"/>
  <c r="K8882" i="4"/>
  <c r="K8883" i="4"/>
  <c r="K8884" i="4"/>
  <c r="K8885" i="4"/>
  <c r="K8886" i="4"/>
  <c r="K8887" i="4"/>
  <c r="K8888" i="4"/>
  <c r="K8889" i="4"/>
  <c r="K8890" i="4"/>
  <c r="K8891" i="4"/>
  <c r="K8892" i="4"/>
  <c r="K8893" i="4"/>
  <c r="K8894" i="4"/>
  <c r="K8895" i="4"/>
  <c r="K8896" i="4"/>
  <c r="K8897" i="4"/>
  <c r="K8898" i="4"/>
  <c r="K8899" i="4"/>
  <c r="K8900" i="4"/>
  <c r="K8901" i="4"/>
  <c r="K8902" i="4"/>
  <c r="K8903" i="4"/>
  <c r="K8904" i="4"/>
  <c r="K8905" i="4"/>
  <c r="K8906" i="4"/>
  <c r="K8907" i="4"/>
  <c r="K8908" i="4"/>
  <c r="K8909" i="4"/>
  <c r="K8910" i="4"/>
  <c r="K8911" i="4"/>
  <c r="K8912" i="4"/>
  <c r="K8913" i="4"/>
  <c r="K8914" i="4"/>
  <c r="K8915" i="4"/>
  <c r="K8916" i="4"/>
  <c r="K8917" i="4"/>
  <c r="K8918" i="4"/>
  <c r="K8919" i="4"/>
  <c r="K8920" i="4"/>
  <c r="K8921" i="4"/>
  <c r="K8922" i="4"/>
  <c r="K8923" i="4"/>
  <c r="K8924" i="4"/>
  <c r="K8925" i="4"/>
  <c r="K8926" i="4"/>
  <c r="K8927" i="4"/>
  <c r="K8928" i="4"/>
  <c r="K8929" i="4"/>
  <c r="K8930" i="4"/>
  <c r="K8931" i="4"/>
  <c r="K8932" i="4"/>
  <c r="K8933" i="4"/>
  <c r="K8934" i="4"/>
  <c r="K8935" i="4"/>
  <c r="K8936" i="4"/>
  <c r="K8937" i="4"/>
  <c r="K8938" i="4"/>
  <c r="K8939" i="4"/>
  <c r="K8940" i="4"/>
  <c r="K8941" i="4"/>
  <c r="K8942" i="4"/>
  <c r="K8943" i="4"/>
  <c r="K8944" i="4"/>
  <c r="K8945" i="4"/>
  <c r="K8946" i="4"/>
  <c r="K8947" i="4"/>
  <c r="K8948" i="4"/>
  <c r="K8949" i="4"/>
  <c r="K8950" i="4"/>
  <c r="K8951" i="4"/>
  <c r="K8952" i="4"/>
  <c r="K8953" i="4"/>
  <c r="K8954" i="4"/>
  <c r="K8955" i="4"/>
  <c r="K8956" i="4"/>
  <c r="K8957" i="4"/>
  <c r="K8958" i="4"/>
  <c r="K8959" i="4"/>
  <c r="K8960" i="4"/>
  <c r="K8961" i="4"/>
  <c r="K8962" i="4"/>
  <c r="K8963" i="4"/>
  <c r="K8964" i="4"/>
  <c r="K8965" i="4"/>
  <c r="K8966" i="4"/>
  <c r="K8967" i="4"/>
  <c r="K8968" i="4"/>
  <c r="K8969" i="4"/>
  <c r="K8970" i="4"/>
  <c r="K8971" i="4"/>
  <c r="K8972" i="4"/>
  <c r="K8973" i="4"/>
  <c r="K8974" i="4"/>
  <c r="K8975" i="4"/>
  <c r="K8976" i="4"/>
  <c r="K8977" i="4"/>
  <c r="K8978" i="4"/>
  <c r="K8979" i="4"/>
  <c r="K8980" i="4"/>
  <c r="K8981" i="4"/>
  <c r="K8982" i="4"/>
  <c r="K8983" i="4"/>
  <c r="K8984" i="4"/>
  <c r="K8985" i="4"/>
  <c r="K8986" i="4"/>
  <c r="K8987" i="4"/>
  <c r="K8988" i="4"/>
  <c r="K8989" i="4"/>
  <c r="K8990" i="4"/>
  <c r="K8991" i="4"/>
  <c r="K8992" i="4"/>
  <c r="K8993" i="4"/>
  <c r="K8994" i="4"/>
  <c r="K8995" i="4"/>
  <c r="K8996" i="4"/>
  <c r="K8997" i="4"/>
  <c r="K8998" i="4"/>
  <c r="K8999" i="4"/>
  <c r="K9000" i="4"/>
  <c r="K9001" i="4"/>
  <c r="K9002" i="4"/>
  <c r="K9003" i="4"/>
  <c r="K9004" i="4"/>
  <c r="K9005" i="4"/>
  <c r="K9006" i="4"/>
  <c r="K9007" i="4"/>
  <c r="K9008" i="4"/>
  <c r="K9009" i="4"/>
  <c r="K9010" i="4"/>
  <c r="K9011" i="4"/>
  <c r="K9012" i="4"/>
  <c r="K9013" i="4"/>
  <c r="K9014" i="4"/>
  <c r="K9015" i="4"/>
  <c r="K9016" i="4"/>
  <c r="K9017" i="4"/>
  <c r="K9018" i="4"/>
  <c r="K9019" i="4"/>
  <c r="K9020" i="4"/>
  <c r="K9021" i="4"/>
  <c r="K9022" i="4"/>
  <c r="K9023" i="4"/>
  <c r="K9024" i="4"/>
  <c r="K9025" i="4"/>
  <c r="K9026" i="4"/>
  <c r="K9027" i="4"/>
  <c r="K9028" i="4"/>
  <c r="K9029" i="4"/>
  <c r="K9030" i="4"/>
  <c r="K9031" i="4"/>
  <c r="K9032" i="4"/>
  <c r="K9033" i="4"/>
  <c r="K9034" i="4"/>
  <c r="K9035" i="4"/>
  <c r="K9036" i="4"/>
  <c r="K9037" i="4"/>
  <c r="K9038" i="4"/>
  <c r="K9039" i="4"/>
  <c r="K9040" i="4"/>
  <c r="K9041" i="4"/>
  <c r="K9042" i="4"/>
  <c r="K9043" i="4"/>
  <c r="K9044" i="4"/>
  <c r="K9045" i="4"/>
  <c r="K9046" i="4"/>
  <c r="K9047" i="4"/>
  <c r="K9048" i="4"/>
  <c r="K9049" i="4"/>
  <c r="K9050" i="4"/>
  <c r="K9051" i="4"/>
  <c r="K9052" i="4"/>
  <c r="K9053" i="4"/>
  <c r="K9054" i="4"/>
  <c r="K9055" i="4"/>
  <c r="K9056" i="4"/>
  <c r="K9057" i="4"/>
  <c r="K9058" i="4"/>
  <c r="K9059" i="4"/>
  <c r="K9060" i="4"/>
  <c r="K9061" i="4"/>
  <c r="K9062" i="4"/>
  <c r="K9063" i="4"/>
  <c r="K9064" i="4"/>
  <c r="K9065" i="4"/>
  <c r="K9066" i="4"/>
  <c r="K9067" i="4"/>
  <c r="K9068" i="4"/>
  <c r="K9069" i="4"/>
  <c r="K9070" i="4"/>
  <c r="K9071" i="4"/>
  <c r="K9072" i="4"/>
  <c r="K9073" i="4"/>
  <c r="K9074" i="4"/>
  <c r="K9075" i="4"/>
  <c r="K9076" i="4"/>
  <c r="K9077" i="4"/>
  <c r="K9078" i="4"/>
  <c r="K9079" i="4"/>
  <c r="K9080" i="4"/>
  <c r="K9081" i="4"/>
  <c r="K9082" i="4"/>
  <c r="K9083" i="4"/>
  <c r="K9084" i="4"/>
  <c r="K9085" i="4"/>
  <c r="K9086" i="4"/>
  <c r="K9087" i="4"/>
  <c r="K9088" i="4"/>
  <c r="K9089" i="4"/>
  <c r="K9090" i="4"/>
  <c r="K9091" i="4"/>
  <c r="K9092" i="4"/>
  <c r="K9093" i="4"/>
  <c r="K9094" i="4"/>
  <c r="K9095" i="4"/>
  <c r="K9096" i="4"/>
  <c r="K9097" i="4"/>
  <c r="K9098" i="4"/>
  <c r="K9099" i="4"/>
  <c r="K9100" i="4"/>
  <c r="K9101" i="4"/>
  <c r="K9102" i="4"/>
  <c r="K9103" i="4"/>
  <c r="K9104" i="4"/>
  <c r="K9105" i="4"/>
  <c r="K9106" i="4"/>
  <c r="K9107" i="4"/>
  <c r="K9108" i="4"/>
  <c r="K9109" i="4"/>
  <c r="K9110" i="4"/>
  <c r="K9111" i="4"/>
  <c r="K9112" i="4"/>
  <c r="K9113" i="4"/>
  <c r="K9114" i="4"/>
  <c r="K9115" i="4"/>
  <c r="K9116" i="4"/>
  <c r="K9117" i="4"/>
  <c r="K9118" i="4"/>
  <c r="K9119" i="4"/>
  <c r="K9120" i="4"/>
  <c r="K9121" i="4"/>
  <c r="K9122" i="4"/>
  <c r="K9123" i="4"/>
  <c r="K9124" i="4"/>
  <c r="K9125" i="4"/>
  <c r="K9126" i="4"/>
  <c r="K9127" i="4"/>
  <c r="K9128" i="4"/>
  <c r="K9129" i="4"/>
  <c r="K9130" i="4"/>
  <c r="K9131" i="4"/>
  <c r="K9132" i="4"/>
  <c r="K9133" i="4"/>
  <c r="K9134" i="4"/>
  <c r="K9135" i="4"/>
  <c r="K9136" i="4"/>
  <c r="K9137" i="4"/>
  <c r="K9138" i="4"/>
  <c r="K9139" i="4"/>
  <c r="K9140" i="4"/>
  <c r="K9141" i="4"/>
  <c r="K9142" i="4"/>
  <c r="K9143" i="4"/>
  <c r="K9144" i="4"/>
  <c r="K9145" i="4"/>
  <c r="K9146" i="4"/>
  <c r="K9147" i="4"/>
  <c r="K9148" i="4"/>
  <c r="K9149" i="4"/>
  <c r="K9150" i="4"/>
  <c r="K9151" i="4"/>
  <c r="K9152" i="4"/>
  <c r="K9153" i="4"/>
  <c r="K9154" i="4"/>
  <c r="K9155" i="4"/>
  <c r="K9156" i="4"/>
  <c r="K9157" i="4"/>
  <c r="K9158" i="4"/>
  <c r="K9159" i="4"/>
  <c r="K9160" i="4"/>
  <c r="K9161" i="4"/>
  <c r="K9162" i="4"/>
  <c r="K9163" i="4"/>
  <c r="K9164" i="4"/>
  <c r="K9165" i="4"/>
  <c r="K9166" i="4"/>
  <c r="K9167" i="4"/>
  <c r="K9168" i="4"/>
  <c r="K9169" i="4"/>
  <c r="K9170" i="4"/>
  <c r="K9171" i="4"/>
  <c r="K9172" i="4"/>
  <c r="K9173" i="4"/>
  <c r="K9174" i="4"/>
  <c r="K9175" i="4"/>
  <c r="K9176" i="4"/>
  <c r="K9177" i="4"/>
  <c r="K9178" i="4"/>
  <c r="K9179" i="4"/>
  <c r="K9180" i="4"/>
  <c r="K9181" i="4"/>
  <c r="K9182" i="4"/>
  <c r="K9183" i="4"/>
  <c r="K9184" i="4"/>
  <c r="K9185" i="4"/>
  <c r="K9186" i="4"/>
  <c r="K9187" i="4"/>
  <c r="K9188" i="4"/>
  <c r="K9189" i="4"/>
  <c r="K9190" i="4"/>
  <c r="K9191" i="4"/>
  <c r="K9192" i="4"/>
  <c r="K9193" i="4"/>
  <c r="K9194" i="4"/>
  <c r="K9195" i="4"/>
  <c r="K9196" i="4"/>
  <c r="K9197" i="4"/>
  <c r="K9198" i="4"/>
  <c r="K9199" i="4"/>
  <c r="K9200" i="4"/>
  <c r="K9201" i="4"/>
  <c r="K9202" i="4"/>
  <c r="K9203" i="4"/>
  <c r="K9204" i="4"/>
  <c r="K9205" i="4"/>
  <c r="K9206" i="4"/>
  <c r="K9207" i="4"/>
  <c r="K9208" i="4"/>
  <c r="K9209" i="4"/>
  <c r="K9210" i="4"/>
  <c r="K9211" i="4"/>
  <c r="K9212" i="4"/>
  <c r="K9213" i="4"/>
  <c r="K9214" i="4"/>
  <c r="K9215" i="4"/>
  <c r="K9216" i="4"/>
  <c r="K9217" i="4"/>
  <c r="K9218" i="4"/>
  <c r="K9219" i="4"/>
  <c r="K9220" i="4"/>
  <c r="K9221" i="4"/>
  <c r="K9222" i="4"/>
  <c r="K9223" i="4"/>
  <c r="K9224" i="4"/>
  <c r="K9225" i="4"/>
  <c r="K9226" i="4"/>
  <c r="K9227" i="4"/>
  <c r="K9228" i="4"/>
  <c r="K9229" i="4"/>
  <c r="K9230" i="4"/>
  <c r="K9231" i="4"/>
  <c r="K9232" i="4"/>
  <c r="K9233" i="4"/>
  <c r="K9234" i="4"/>
  <c r="K9235" i="4"/>
  <c r="K9236" i="4"/>
  <c r="K9237" i="4"/>
  <c r="K9238" i="4"/>
  <c r="K9239" i="4"/>
  <c r="K9240" i="4"/>
  <c r="K9241" i="4"/>
  <c r="K9242" i="4"/>
  <c r="K9243" i="4"/>
  <c r="K9244" i="4"/>
  <c r="K9245" i="4"/>
  <c r="K9246" i="4"/>
  <c r="K9247" i="4"/>
  <c r="K9248" i="4"/>
  <c r="K9249" i="4"/>
  <c r="K9250" i="4"/>
  <c r="K9251" i="4"/>
  <c r="K9252" i="4"/>
  <c r="K9253" i="4"/>
  <c r="K9254" i="4"/>
  <c r="K9255" i="4"/>
  <c r="K9256" i="4"/>
  <c r="K9257" i="4"/>
  <c r="K9258" i="4"/>
  <c r="K9259" i="4"/>
  <c r="K9260" i="4"/>
  <c r="K9261" i="4"/>
  <c r="K9262" i="4"/>
  <c r="K9263" i="4"/>
  <c r="K9264" i="4"/>
  <c r="K9265" i="4"/>
  <c r="K9266" i="4"/>
  <c r="K9267" i="4"/>
  <c r="K9268" i="4"/>
  <c r="K9269" i="4"/>
  <c r="K9270" i="4"/>
  <c r="K9271" i="4"/>
  <c r="K9272" i="4"/>
  <c r="K9273" i="4"/>
  <c r="K9274" i="4"/>
  <c r="K9275" i="4"/>
  <c r="K9276" i="4"/>
  <c r="K9277" i="4"/>
  <c r="K9278" i="4"/>
  <c r="K9279" i="4"/>
  <c r="K9280" i="4"/>
  <c r="K9281" i="4"/>
  <c r="K9282" i="4"/>
  <c r="K9283" i="4"/>
  <c r="K9284" i="4"/>
  <c r="K9285" i="4"/>
  <c r="K9286" i="4"/>
  <c r="K9287" i="4"/>
  <c r="K9288" i="4"/>
  <c r="K9289" i="4"/>
  <c r="K9290" i="4"/>
  <c r="K9291" i="4"/>
  <c r="K9292" i="4"/>
  <c r="K9293" i="4"/>
  <c r="K9294" i="4"/>
  <c r="K9295" i="4"/>
  <c r="K9296" i="4"/>
  <c r="K9297" i="4"/>
  <c r="K9298" i="4"/>
  <c r="K9299" i="4"/>
  <c r="K9300" i="4"/>
  <c r="K9301" i="4"/>
  <c r="K9302" i="4"/>
  <c r="K9303" i="4"/>
  <c r="K9304" i="4"/>
  <c r="K9305" i="4"/>
  <c r="K9306" i="4"/>
  <c r="K9307" i="4"/>
  <c r="K9308" i="4"/>
  <c r="K9309" i="4"/>
  <c r="K9310" i="4"/>
  <c r="K9311" i="4"/>
  <c r="K9312" i="4"/>
  <c r="K9313" i="4"/>
  <c r="K9314" i="4"/>
  <c r="K9315" i="4"/>
  <c r="K9316" i="4"/>
  <c r="K9317" i="4"/>
  <c r="K9318" i="4"/>
  <c r="K9319" i="4"/>
  <c r="K9320" i="4"/>
  <c r="K9321" i="4"/>
  <c r="K9322" i="4"/>
  <c r="K9323" i="4"/>
  <c r="K9324" i="4"/>
  <c r="K9325" i="4"/>
  <c r="K9326" i="4"/>
  <c r="K9327" i="4"/>
  <c r="K9328" i="4"/>
  <c r="K9329" i="4"/>
  <c r="K9330" i="4"/>
  <c r="K9331" i="4"/>
  <c r="K9332" i="4"/>
  <c r="K9333" i="4"/>
  <c r="K9334" i="4"/>
  <c r="K9335" i="4"/>
  <c r="K9336" i="4"/>
  <c r="K9337" i="4"/>
  <c r="K9338" i="4"/>
  <c r="K9339" i="4"/>
  <c r="K9340" i="4"/>
  <c r="K9341" i="4"/>
  <c r="K9342" i="4"/>
  <c r="K9343" i="4"/>
  <c r="K9344" i="4"/>
  <c r="K9345" i="4"/>
  <c r="K9346" i="4"/>
  <c r="K9347" i="4"/>
  <c r="K9348" i="4"/>
  <c r="K9349" i="4"/>
  <c r="K9350" i="4"/>
  <c r="K9351" i="4"/>
  <c r="K9352" i="4"/>
  <c r="K9353" i="4"/>
  <c r="K9354" i="4"/>
  <c r="K9355" i="4"/>
  <c r="K9356" i="4"/>
  <c r="K9357" i="4"/>
  <c r="K9358" i="4"/>
  <c r="K9359" i="4"/>
  <c r="K9360" i="4"/>
  <c r="K9361" i="4"/>
  <c r="K9362" i="4"/>
  <c r="K9363" i="4"/>
  <c r="K9364" i="4"/>
  <c r="K9365" i="4"/>
  <c r="K9366" i="4"/>
  <c r="K9367" i="4"/>
  <c r="K9368" i="4"/>
  <c r="K9369" i="4"/>
  <c r="K9370" i="4"/>
  <c r="K9371" i="4"/>
  <c r="K9372" i="4"/>
  <c r="K9373" i="4"/>
  <c r="K9374" i="4"/>
  <c r="K9375" i="4"/>
  <c r="K9376" i="4"/>
  <c r="K9377" i="4"/>
  <c r="K9378" i="4"/>
  <c r="K9379" i="4"/>
  <c r="K9380" i="4"/>
  <c r="K9381" i="4"/>
  <c r="K9382" i="4"/>
  <c r="K9383" i="4"/>
  <c r="K9384" i="4"/>
  <c r="K9385" i="4"/>
  <c r="K9386" i="4"/>
  <c r="K9387" i="4"/>
  <c r="K9388" i="4"/>
  <c r="K9389" i="4"/>
  <c r="K9390" i="4"/>
  <c r="K9391" i="4"/>
  <c r="K9392" i="4"/>
  <c r="K9393" i="4"/>
  <c r="K9394" i="4"/>
  <c r="K9395" i="4"/>
  <c r="K9396" i="4"/>
  <c r="K9397" i="4"/>
  <c r="K9398" i="4"/>
  <c r="K9399" i="4"/>
  <c r="K9400" i="4"/>
  <c r="K9401" i="4"/>
  <c r="K9402" i="4"/>
  <c r="K9403" i="4"/>
  <c r="K9404" i="4"/>
  <c r="K9405" i="4"/>
  <c r="K9406" i="4"/>
  <c r="K9407" i="4"/>
  <c r="K9408" i="4"/>
  <c r="K9409" i="4"/>
  <c r="K9410" i="4"/>
  <c r="K9411" i="4"/>
  <c r="K9412" i="4"/>
  <c r="K9413" i="4"/>
  <c r="K9414" i="4"/>
  <c r="K9415" i="4"/>
  <c r="K9416" i="4"/>
  <c r="K9417" i="4"/>
  <c r="K9418" i="4"/>
  <c r="K9419" i="4"/>
  <c r="K9420" i="4"/>
  <c r="K9421" i="4"/>
  <c r="K9422" i="4"/>
  <c r="K9423" i="4"/>
  <c r="K9424" i="4"/>
  <c r="K9425" i="4"/>
  <c r="K9426" i="4"/>
  <c r="K9427" i="4"/>
  <c r="K9428" i="4"/>
  <c r="K9429" i="4"/>
  <c r="K9430" i="4"/>
  <c r="K9431" i="4"/>
  <c r="K9432" i="4"/>
  <c r="K9433" i="4"/>
  <c r="K9434" i="4"/>
  <c r="K9435" i="4"/>
  <c r="K9436" i="4"/>
  <c r="K9437" i="4"/>
  <c r="K9438" i="4"/>
  <c r="K9439" i="4"/>
  <c r="K9440" i="4"/>
  <c r="K9441" i="4"/>
  <c r="K9442" i="4"/>
  <c r="K9443" i="4"/>
  <c r="K9444" i="4"/>
  <c r="K9445" i="4"/>
  <c r="K9446" i="4"/>
  <c r="K9447" i="4"/>
  <c r="K9448" i="4"/>
  <c r="K9449" i="4"/>
  <c r="K9450" i="4"/>
  <c r="K9451" i="4"/>
  <c r="K9452" i="4"/>
  <c r="K9453" i="4"/>
  <c r="K9454" i="4"/>
  <c r="K9455" i="4"/>
  <c r="K9456" i="4"/>
  <c r="K9457" i="4"/>
  <c r="K9458" i="4"/>
  <c r="K9459" i="4"/>
  <c r="K9460" i="4"/>
  <c r="K9461" i="4"/>
  <c r="K9462" i="4"/>
  <c r="K9463" i="4"/>
  <c r="K9464" i="4"/>
  <c r="K9465" i="4"/>
  <c r="K9466" i="4"/>
  <c r="K9467" i="4"/>
  <c r="K9468" i="4"/>
  <c r="K9469" i="4"/>
  <c r="K9470" i="4"/>
  <c r="K9471" i="4"/>
  <c r="K9472" i="4"/>
  <c r="K9473" i="4"/>
  <c r="K9474" i="4"/>
  <c r="K9475" i="4"/>
  <c r="K9476" i="4"/>
  <c r="K9477" i="4"/>
  <c r="K9478" i="4"/>
  <c r="K9479" i="4"/>
  <c r="K9480" i="4"/>
  <c r="K9481" i="4"/>
  <c r="K9482" i="4"/>
  <c r="K9483" i="4"/>
  <c r="K9484" i="4"/>
  <c r="K9485" i="4"/>
  <c r="K9486" i="4"/>
  <c r="K9487" i="4"/>
  <c r="K9488" i="4"/>
  <c r="K9489" i="4"/>
  <c r="K9490" i="4"/>
  <c r="K9491" i="4"/>
  <c r="K9492" i="4"/>
  <c r="K9493" i="4"/>
  <c r="K9494" i="4"/>
  <c r="K9495" i="4"/>
  <c r="K9496" i="4"/>
  <c r="K9497" i="4"/>
  <c r="K9498" i="4"/>
  <c r="K9499" i="4"/>
  <c r="K9500" i="4"/>
  <c r="K9501" i="4"/>
  <c r="K9502" i="4"/>
  <c r="K9503" i="4"/>
  <c r="K9504" i="4"/>
  <c r="K9505" i="4"/>
  <c r="K9506" i="4"/>
  <c r="K9507" i="4"/>
  <c r="K9508" i="4"/>
  <c r="K9509" i="4"/>
  <c r="K9510" i="4"/>
  <c r="K9511" i="4"/>
  <c r="K9512" i="4"/>
  <c r="K9513" i="4"/>
  <c r="K9514" i="4"/>
  <c r="K9515" i="4"/>
  <c r="K9516" i="4"/>
  <c r="K9517" i="4"/>
  <c r="K9518" i="4"/>
  <c r="K9519" i="4"/>
  <c r="K9520" i="4"/>
  <c r="K9521" i="4"/>
  <c r="K9522" i="4"/>
  <c r="K9523" i="4"/>
  <c r="K9524" i="4"/>
  <c r="K9525" i="4"/>
  <c r="K9526" i="4"/>
  <c r="K9527" i="4"/>
  <c r="K9528" i="4"/>
  <c r="K9529" i="4"/>
  <c r="K9530" i="4"/>
  <c r="K9531" i="4"/>
  <c r="K9532" i="4"/>
  <c r="K9533" i="4"/>
  <c r="K9534" i="4"/>
  <c r="K9535" i="4"/>
  <c r="K9536" i="4"/>
  <c r="K9537" i="4"/>
  <c r="K9538" i="4"/>
  <c r="K9539" i="4"/>
  <c r="K9540" i="4"/>
  <c r="K9541" i="4"/>
  <c r="K9542" i="4"/>
  <c r="K9543" i="4"/>
  <c r="K9544" i="4"/>
  <c r="K9545" i="4"/>
  <c r="K9546" i="4"/>
  <c r="K9547" i="4"/>
  <c r="K9548" i="4"/>
  <c r="K9549" i="4"/>
  <c r="K9550" i="4"/>
  <c r="K9551" i="4"/>
  <c r="K9552" i="4"/>
  <c r="K9553" i="4"/>
  <c r="K9554" i="4"/>
  <c r="K9555" i="4"/>
  <c r="K9556" i="4"/>
  <c r="K9557" i="4"/>
  <c r="K9558" i="4"/>
  <c r="K9559" i="4"/>
  <c r="K9560" i="4"/>
  <c r="K9561" i="4"/>
  <c r="K9562" i="4"/>
  <c r="K9563" i="4"/>
  <c r="K9564" i="4"/>
  <c r="K9565" i="4"/>
  <c r="K9566" i="4"/>
  <c r="K9567" i="4"/>
  <c r="K9568" i="4"/>
  <c r="K9569" i="4"/>
  <c r="K9570" i="4"/>
  <c r="K9571" i="4"/>
  <c r="K9572" i="4"/>
  <c r="K9573" i="4"/>
  <c r="K9574" i="4"/>
  <c r="K9575" i="4"/>
  <c r="K9576" i="4"/>
  <c r="K9577" i="4"/>
  <c r="K9578" i="4"/>
  <c r="K9579" i="4"/>
  <c r="K9580" i="4"/>
  <c r="K9581" i="4"/>
  <c r="K9582" i="4"/>
  <c r="K9583" i="4"/>
  <c r="K9584" i="4"/>
  <c r="K9585" i="4"/>
  <c r="K9586" i="4"/>
  <c r="K9587" i="4"/>
  <c r="K9588" i="4"/>
  <c r="K9589" i="4"/>
  <c r="K9590" i="4"/>
  <c r="K9591" i="4"/>
  <c r="K9592" i="4"/>
  <c r="K9593" i="4"/>
  <c r="K9594" i="4"/>
  <c r="K9595" i="4"/>
  <c r="K9596" i="4"/>
  <c r="K9597" i="4"/>
  <c r="K9598" i="4"/>
  <c r="K9599" i="4"/>
  <c r="K9600" i="4"/>
  <c r="K9601" i="4"/>
  <c r="K9602" i="4"/>
  <c r="K9603" i="4"/>
  <c r="K9604" i="4"/>
  <c r="K9605" i="4"/>
  <c r="K9606" i="4"/>
  <c r="K9607" i="4"/>
  <c r="K9608" i="4"/>
  <c r="K9609" i="4"/>
  <c r="K9610" i="4"/>
  <c r="K9611" i="4"/>
  <c r="K9612" i="4"/>
  <c r="K9613" i="4"/>
  <c r="K9614" i="4"/>
  <c r="K9615" i="4"/>
  <c r="K9616" i="4"/>
  <c r="K9617" i="4"/>
  <c r="K9618" i="4"/>
  <c r="K9619" i="4"/>
  <c r="K9620" i="4"/>
  <c r="K9621" i="4"/>
  <c r="K9622" i="4"/>
  <c r="K9623" i="4"/>
  <c r="K9624" i="4"/>
  <c r="K9625" i="4"/>
  <c r="K9626" i="4"/>
  <c r="K9627" i="4"/>
  <c r="K9628" i="4"/>
  <c r="K9629" i="4"/>
  <c r="K9630" i="4"/>
  <c r="K9631" i="4"/>
  <c r="K9632" i="4"/>
  <c r="K9633" i="4"/>
  <c r="K9634" i="4"/>
  <c r="K9635" i="4"/>
  <c r="K9636" i="4"/>
  <c r="K9637" i="4"/>
  <c r="K9638" i="4"/>
  <c r="K9639" i="4"/>
  <c r="K9640" i="4"/>
  <c r="K9641" i="4"/>
  <c r="K9642" i="4"/>
  <c r="K9643" i="4"/>
  <c r="K9644" i="4"/>
  <c r="K9645" i="4"/>
  <c r="K9646" i="4"/>
  <c r="K9647" i="4"/>
  <c r="K9648" i="4"/>
  <c r="K9649" i="4"/>
  <c r="K9650" i="4"/>
  <c r="K9651" i="4"/>
  <c r="K9652" i="4"/>
  <c r="K9653" i="4"/>
  <c r="K9654" i="4"/>
  <c r="K9655" i="4"/>
  <c r="K9656" i="4"/>
  <c r="K9657" i="4"/>
  <c r="K9658" i="4"/>
  <c r="K9659" i="4"/>
  <c r="K9660" i="4"/>
  <c r="K9661" i="4"/>
  <c r="K9662" i="4"/>
  <c r="K9663" i="4"/>
  <c r="K9664" i="4"/>
  <c r="K9665" i="4"/>
  <c r="K9666" i="4"/>
  <c r="K9667" i="4"/>
  <c r="K9668" i="4"/>
  <c r="K9669" i="4"/>
  <c r="K9670" i="4"/>
  <c r="K9671" i="4"/>
  <c r="K9672" i="4"/>
  <c r="K9673" i="4"/>
  <c r="K9674" i="4"/>
  <c r="K9675" i="4"/>
  <c r="K9676" i="4"/>
  <c r="K9677" i="4"/>
  <c r="K9678" i="4"/>
  <c r="K9679" i="4"/>
  <c r="K9680" i="4"/>
  <c r="K9681" i="4"/>
  <c r="K9682" i="4"/>
  <c r="K9683" i="4"/>
  <c r="K9684" i="4"/>
  <c r="K9685" i="4"/>
  <c r="K9686" i="4"/>
  <c r="K9687" i="4"/>
  <c r="K9688" i="4"/>
  <c r="K9689" i="4"/>
  <c r="K9690" i="4"/>
  <c r="K9691" i="4"/>
  <c r="K9692" i="4"/>
  <c r="K9693" i="4"/>
  <c r="K9694" i="4"/>
  <c r="K9695" i="4"/>
  <c r="K9696" i="4"/>
  <c r="K9697" i="4"/>
  <c r="K9698" i="4"/>
  <c r="K9699" i="4"/>
  <c r="K9700" i="4"/>
  <c r="K9701" i="4"/>
  <c r="K9702" i="4"/>
  <c r="K9703" i="4"/>
  <c r="K9704" i="4"/>
  <c r="K9705" i="4"/>
  <c r="K9706" i="4"/>
  <c r="K9707" i="4"/>
  <c r="K9708" i="4"/>
  <c r="K9709" i="4"/>
  <c r="K9710" i="4"/>
  <c r="K9711" i="4"/>
  <c r="K9712" i="4"/>
  <c r="K9713" i="4"/>
  <c r="K9714" i="4"/>
  <c r="K9715" i="4"/>
  <c r="K9716" i="4"/>
  <c r="K9717" i="4"/>
  <c r="K9718" i="4"/>
  <c r="K9719" i="4"/>
  <c r="K9720" i="4"/>
  <c r="K9721" i="4"/>
  <c r="K9722" i="4"/>
  <c r="K9723" i="4"/>
  <c r="K9724" i="4"/>
  <c r="K9725" i="4"/>
  <c r="K9726" i="4"/>
  <c r="K9727" i="4"/>
  <c r="K9728" i="4"/>
  <c r="K9729" i="4"/>
  <c r="K9730" i="4"/>
  <c r="K9731" i="4"/>
  <c r="K9732" i="4"/>
  <c r="K9733" i="4"/>
  <c r="K9734" i="4"/>
  <c r="K9735" i="4"/>
  <c r="K9736" i="4"/>
  <c r="K9737" i="4"/>
  <c r="K9738" i="4"/>
  <c r="K9739" i="4"/>
  <c r="K9740" i="4"/>
  <c r="K9741" i="4"/>
  <c r="K9742" i="4"/>
  <c r="K9743" i="4"/>
  <c r="K9744" i="4"/>
  <c r="K9745" i="4"/>
  <c r="K9746" i="4"/>
  <c r="K9747" i="4"/>
  <c r="K9748" i="4"/>
  <c r="K9749" i="4"/>
  <c r="K9750" i="4"/>
  <c r="K9751" i="4"/>
  <c r="K9752" i="4"/>
  <c r="K9753" i="4"/>
  <c r="K9754" i="4"/>
  <c r="K9755" i="4"/>
  <c r="K9756" i="4"/>
  <c r="K9757" i="4"/>
  <c r="K9758" i="4"/>
  <c r="K9759" i="4"/>
  <c r="K9760" i="4"/>
  <c r="K9761" i="4"/>
  <c r="K9762" i="4"/>
  <c r="K9763" i="4"/>
  <c r="K9764" i="4"/>
  <c r="K9765" i="4"/>
  <c r="K9766" i="4"/>
  <c r="K9767" i="4"/>
  <c r="K9768" i="4"/>
  <c r="K9769" i="4"/>
  <c r="K9770" i="4"/>
  <c r="K9771" i="4"/>
  <c r="K9772" i="4"/>
  <c r="K9773" i="4"/>
  <c r="K9774" i="4"/>
  <c r="K9775" i="4"/>
  <c r="K9776" i="4"/>
  <c r="K9777" i="4"/>
  <c r="K9778" i="4"/>
  <c r="K9779" i="4"/>
  <c r="K9780" i="4"/>
  <c r="K9781" i="4"/>
  <c r="K9782" i="4"/>
  <c r="K9783" i="4"/>
  <c r="K9784" i="4"/>
  <c r="K9785" i="4"/>
  <c r="K9786" i="4"/>
  <c r="K9787" i="4"/>
  <c r="K9788" i="4"/>
  <c r="K9789" i="4"/>
  <c r="K9790" i="4"/>
  <c r="K9791" i="4"/>
  <c r="K9792" i="4"/>
  <c r="K9793" i="4"/>
  <c r="K9794" i="4"/>
  <c r="K9795" i="4"/>
  <c r="K9796" i="4"/>
  <c r="K9797" i="4"/>
  <c r="K9798" i="4"/>
  <c r="K9799" i="4"/>
  <c r="K9800" i="4"/>
  <c r="K9801" i="4"/>
  <c r="K9802" i="4"/>
  <c r="K9803" i="4"/>
  <c r="K9804" i="4"/>
  <c r="K9805" i="4"/>
  <c r="K9806" i="4"/>
  <c r="K9807" i="4"/>
  <c r="K9808" i="4"/>
  <c r="K9809" i="4"/>
  <c r="K9810" i="4"/>
  <c r="K9811" i="4"/>
  <c r="K9812" i="4"/>
  <c r="K9813" i="4"/>
  <c r="K9814" i="4"/>
  <c r="K9815" i="4"/>
  <c r="K9816" i="4"/>
  <c r="K9817" i="4"/>
  <c r="K9818" i="4"/>
  <c r="K9819" i="4"/>
  <c r="K9820" i="4"/>
  <c r="K9821" i="4"/>
  <c r="K9822" i="4"/>
  <c r="K9823" i="4"/>
  <c r="K9824" i="4"/>
  <c r="K9825" i="4"/>
  <c r="K9826" i="4"/>
  <c r="K9827" i="4"/>
  <c r="K9828" i="4"/>
  <c r="K9829" i="4"/>
  <c r="K9830" i="4"/>
  <c r="K9831" i="4"/>
  <c r="K9832" i="4"/>
  <c r="K9833" i="4"/>
  <c r="K9834" i="4"/>
  <c r="K9835" i="4"/>
  <c r="K9836" i="4"/>
  <c r="K9837" i="4"/>
  <c r="K9838" i="4"/>
  <c r="K9839" i="4"/>
  <c r="K9840" i="4"/>
  <c r="K9841" i="4"/>
  <c r="K9842" i="4"/>
  <c r="K9843" i="4"/>
  <c r="K9844" i="4"/>
  <c r="K9845" i="4"/>
  <c r="K9846" i="4"/>
  <c r="K9847" i="4"/>
  <c r="K9848" i="4"/>
  <c r="K9849" i="4"/>
  <c r="K9850" i="4"/>
  <c r="K9851" i="4"/>
  <c r="K9852" i="4"/>
  <c r="K9853" i="4"/>
  <c r="K9854" i="4"/>
  <c r="K9855" i="4"/>
  <c r="K9856" i="4"/>
  <c r="K9857" i="4"/>
  <c r="K9858" i="4"/>
  <c r="K9859" i="4"/>
  <c r="K9860" i="4"/>
  <c r="K9861" i="4"/>
  <c r="K9862" i="4"/>
  <c r="K9863" i="4"/>
  <c r="K9864" i="4"/>
  <c r="K9865" i="4"/>
  <c r="K9866" i="4"/>
  <c r="K9867" i="4"/>
  <c r="K9868" i="4"/>
  <c r="K9869" i="4"/>
  <c r="K9870" i="4"/>
  <c r="K9871" i="4"/>
  <c r="K9872" i="4"/>
  <c r="K9873" i="4"/>
  <c r="K9874" i="4"/>
  <c r="K9875" i="4"/>
  <c r="K9876" i="4"/>
  <c r="K9877" i="4"/>
  <c r="K9878" i="4"/>
  <c r="K9879" i="4"/>
  <c r="K9880" i="4"/>
  <c r="K9881" i="4"/>
  <c r="K9882" i="4"/>
  <c r="K9883" i="4"/>
  <c r="K9884" i="4"/>
  <c r="K9885" i="4"/>
  <c r="K9886" i="4"/>
  <c r="K9887" i="4"/>
  <c r="K9888" i="4"/>
  <c r="K9889" i="4"/>
  <c r="K9890" i="4"/>
  <c r="K9891" i="4"/>
  <c r="K9892" i="4"/>
  <c r="K9893" i="4"/>
  <c r="K9894" i="4"/>
  <c r="K9895" i="4"/>
  <c r="K9896" i="4"/>
  <c r="K9897" i="4"/>
  <c r="K9898" i="4"/>
  <c r="K9899" i="4"/>
  <c r="K9900" i="4"/>
  <c r="K9901" i="4"/>
  <c r="K9902" i="4"/>
  <c r="K9903" i="4"/>
  <c r="K9904" i="4"/>
  <c r="K9905" i="4"/>
  <c r="K9906" i="4"/>
  <c r="K9907" i="4"/>
  <c r="K9908" i="4"/>
  <c r="K9909" i="4"/>
  <c r="K9910" i="4"/>
  <c r="K9911" i="4"/>
  <c r="K9912" i="4"/>
  <c r="K9913" i="4"/>
  <c r="K9914" i="4"/>
  <c r="K9915" i="4"/>
  <c r="K9916" i="4"/>
  <c r="K9917" i="4"/>
  <c r="K9918" i="4"/>
  <c r="K9919" i="4"/>
  <c r="K9920" i="4"/>
  <c r="K9921" i="4"/>
  <c r="K9922" i="4"/>
  <c r="K9923" i="4"/>
  <c r="K9924" i="4"/>
  <c r="K9925" i="4"/>
  <c r="K9926" i="4"/>
  <c r="K9927" i="4"/>
  <c r="K9928" i="4"/>
  <c r="K9929" i="4"/>
  <c r="K9930" i="4"/>
  <c r="K9931" i="4"/>
  <c r="K9932" i="4"/>
  <c r="K9933" i="4"/>
  <c r="K9934" i="4"/>
  <c r="K9935" i="4"/>
  <c r="K9936" i="4"/>
  <c r="K9937" i="4"/>
  <c r="K9938" i="4"/>
  <c r="K9939" i="4"/>
  <c r="K9940" i="4"/>
  <c r="K9941" i="4"/>
  <c r="K9942" i="4"/>
  <c r="K9943" i="4"/>
  <c r="K9944" i="4"/>
  <c r="K9945" i="4"/>
  <c r="K9946" i="4"/>
  <c r="K9947" i="4"/>
  <c r="K9948" i="4"/>
  <c r="K9949" i="4"/>
  <c r="K9950" i="4"/>
  <c r="K9951" i="4"/>
  <c r="K9952" i="4"/>
  <c r="K9953" i="4"/>
  <c r="K9954" i="4"/>
  <c r="K9955" i="4"/>
  <c r="K9956" i="4"/>
  <c r="K9957" i="4"/>
  <c r="K9958" i="4"/>
  <c r="K9959" i="4"/>
  <c r="K9960" i="4"/>
  <c r="K9961" i="4"/>
  <c r="K9962" i="4"/>
  <c r="K9963" i="4"/>
  <c r="K9964" i="4"/>
  <c r="K9965" i="4"/>
  <c r="K9966" i="4"/>
  <c r="K9967" i="4"/>
  <c r="K9968" i="4"/>
  <c r="K9969" i="4"/>
  <c r="K9970" i="4"/>
  <c r="K9971" i="4"/>
  <c r="K9972" i="4"/>
  <c r="K9973" i="4"/>
  <c r="K9974" i="4"/>
  <c r="K9975" i="4"/>
  <c r="K9976" i="4"/>
  <c r="K9977" i="4"/>
  <c r="K9978" i="4"/>
  <c r="K9979" i="4"/>
  <c r="K9980" i="4"/>
  <c r="K9981" i="4"/>
  <c r="K9982" i="4"/>
  <c r="K9983" i="4"/>
  <c r="K9984" i="4"/>
  <c r="K9985" i="4"/>
  <c r="K9986" i="4"/>
  <c r="K9987" i="4"/>
  <c r="K9988" i="4"/>
  <c r="K9989" i="4"/>
  <c r="K9990" i="4"/>
  <c r="K9991" i="4"/>
  <c r="K9992" i="4"/>
  <c r="K9993" i="4"/>
  <c r="K9994" i="4"/>
  <c r="K9995" i="4"/>
  <c r="K9996" i="4"/>
  <c r="K9997" i="4"/>
  <c r="K9998" i="4"/>
  <c r="K9999" i="4"/>
  <c r="K10000" i="4"/>
  <c r="K10001" i="4"/>
  <c r="K10002" i="4"/>
  <c r="K10003" i="4"/>
  <c r="K10004" i="4"/>
  <c r="K10005" i="4"/>
  <c r="K10006" i="4"/>
  <c r="K10007" i="4"/>
  <c r="K10008" i="4"/>
  <c r="K10009" i="4"/>
  <c r="K10010" i="4"/>
  <c r="K10011" i="4"/>
  <c r="K10012" i="4"/>
  <c r="K10013" i="4"/>
  <c r="K10014" i="4"/>
  <c r="K10015" i="4"/>
  <c r="K10016" i="4"/>
  <c r="K10017" i="4"/>
  <c r="K10018" i="4"/>
  <c r="K10019" i="4"/>
  <c r="K10020" i="4"/>
  <c r="K10021" i="4"/>
  <c r="K10022" i="4"/>
  <c r="K10023" i="4"/>
  <c r="K10024" i="4"/>
  <c r="K10025" i="4"/>
  <c r="K10026" i="4"/>
  <c r="K10027" i="4"/>
  <c r="K10028" i="4"/>
  <c r="K10029" i="4"/>
  <c r="K10030" i="4"/>
  <c r="K10031" i="4"/>
  <c r="K10032" i="4"/>
  <c r="K10033" i="4"/>
  <c r="K10034" i="4"/>
  <c r="K10035" i="4"/>
  <c r="K10036" i="4"/>
  <c r="K10037" i="4"/>
  <c r="K10038" i="4"/>
  <c r="K10039" i="4"/>
  <c r="K10040" i="4"/>
  <c r="K10041" i="4"/>
  <c r="K10042" i="4"/>
  <c r="K10043" i="4"/>
  <c r="K10044" i="4"/>
  <c r="K10045" i="4"/>
  <c r="K10046" i="4"/>
  <c r="K10047" i="4"/>
  <c r="K10048" i="4"/>
  <c r="K10049" i="4"/>
  <c r="K10050" i="4"/>
  <c r="K10051" i="4"/>
  <c r="K10052" i="4"/>
  <c r="K10053" i="4"/>
  <c r="K10054" i="4"/>
  <c r="K10055" i="4"/>
  <c r="K10056" i="4"/>
  <c r="K10057" i="4"/>
  <c r="K10058" i="4"/>
  <c r="K10059" i="4"/>
  <c r="K10060" i="4"/>
  <c r="K10061" i="4"/>
  <c r="K10062" i="4"/>
  <c r="K10063" i="4"/>
  <c r="K10064" i="4"/>
  <c r="K10065" i="4"/>
  <c r="K10066" i="4"/>
  <c r="K10067" i="4"/>
  <c r="K10068" i="4"/>
  <c r="K10069" i="4"/>
  <c r="K10070" i="4"/>
  <c r="K10071" i="4"/>
  <c r="K10072" i="4"/>
  <c r="K10073" i="4"/>
  <c r="K10074" i="4"/>
  <c r="K10075" i="4"/>
  <c r="K10076" i="4"/>
  <c r="K10077" i="4"/>
  <c r="K10078" i="4"/>
  <c r="K10079" i="4"/>
  <c r="K10080" i="4"/>
  <c r="K10081" i="4"/>
  <c r="K10082" i="4"/>
  <c r="K10083" i="4"/>
  <c r="K10084" i="4"/>
  <c r="K10085" i="4"/>
  <c r="K10086" i="4"/>
  <c r="K10087" i="4"/>
  <c r="K10088" i="4"/>
  <c r="K10089" i="4"/>
  <c r="K10090" i="4"/>
  <c r="K10091" i="4"/>
  <c r="K10092" i="4"/>
  <c r="K10093" i="4"/>
  <c r="K10094" i="4"/>
  <c r="K10095" i="4"/>
  <c r="K10096" i="4"/>
  <c r="K10097" i="4"/>
  <c r="K10098" i="4"/>
  <c r="K10099" i="4"/>
  <c r="K10100" i="4"/>
  <c r="K10101" i="4"/>
  <c r="K10102" i="4"/>
  <c r="K10103" i="4"/>
  <c r="K10104" i="4"/>
  <c r="K10105" i="4"/>
  <c r="K10106" i="4"/>
  <c r="K10107" i="4"/>
  <c r="K10108" i="4"/>
  <c r="K10109" i="4"/>
  <c r="K10110" i="4"/>
  <c r="K10111" i="4"/>
  <c r="K10112" i="4"/>
  <c r="K10113" i="4"/>
  <c r="K10114" i="4"/>
  <c r="K10115" i="4"/>
  <c r="K10116" i="4"/>
  <c r="K10117" i="4"/>
  <c r="K10118" i="4"/>
  <c r="K10119" i="4"/>
  <c r="K10120" i="4"/>
  <c r="K10121" i="4"/>
  <c r="K10122" i="4"/>
  <c r="K10123" i="4"/>
  <c r="K10124" i="4"/>
  <c r="K10125" i="4"/>
  <c r="K10126" i="4"/>
  <c r="K10127" i="4"/>
  <c r="K10128" i="4"/>
  <c r="K10129" i="4"/>
  <c r="K10130" i="4"/>
  <c r="K10131" i="4"/>
  <c r="K10132" i="4"/>
  <c r="K10133" i="4"/>
  <c r="K10134" i="4"/>
  <c r="K10135" i="4"/>
  <c r="K10136" i="4"/>
  <c r="K10137" i="4"/>
  <c r="K10138" i="4"/>
  <c r="K10139" i="4"/>
  <c r="K10140" i="4"/>
  <c r="K10141" i="4"/>
  <c r="K10142" i="4"/>
  <c r="K10143" i="4"/>
  <c r="K10144" i="4"/>
  <c r="K10145" i="4"/>
  <c r="K10146" i="4"/>
  <c r="K10147" i="4"/>
  <c r="K10148" i="4"/>
  <c r="K10149" i="4"/>
  <c r="K10150" i="4"/>
  <c r="K10151" i="4"/>
  <c r="K10152" i="4"/>
  <c r="K10153" i="4"/>
  <c r="K10154" i="4"/>
  <c r="K10155" i="4"/>
  <c r="K10156" i="4"/>
  <c r="K10157" i="4"/>
  <c r="K10158" i="4"/>
  <c r="K10159" i="4"/>
  <c r="K10160" i="4"/>
  <c r="K10161" i="4"/>
  <c r="K10162" i="4"/>
  <c r="K10163" i="4"/>
  <c r="K10164" i="4"/>
  <c r="K10165" i="4"/>
  <c r="K10166" i="4"/>
  <c r="K10167" i="4"/>
  <c r="K10168" i="4"/>
  <c r="K10169" i="4"/>
  <c r="K10170" i="4"/>
  <c r="K10171" i="4"/>
  <c r="K10172" i="4"/>
  <c r="K10173" i="4"/>
  <c r="K10174" i="4"/>
  <c r="K10175" i="4"/>
  <c r="K10176" i="4"/>
  <c r="K10177" i="4"/>
  <c r="K10178" i="4"/>
  <c r="K10179" i="4"/>
  <c r="K10180" i="4"/>
  <c r="K10181" i="4"/>
  <c r="K10182" i="4"/>
  <c r="K10183" i="4"/>
  <c r="K10184" i="4"/>
  <c r="K10185" i="4"/>
  <c r="K10186" i="4"/>
  <c r="K10187" i="4"/>
  <c r="K10188" i="4"/>
  <c r="K10189" i="4"/>
  <c r="K10190" i="4"/>
  <c r="K10191" i="4"/>
  <c r="K10192" i="4"/>
  <c r="K10193" i="4"/>
  <c r="K10194" i="4"/>
  <c r="K10195" i="4"/>
  <c r="K10196" i="4"/>
  <c r="K10197" i="4"/>
  <c r="K10198" i="4"/>
  <c r="K10199" i="4"/>
  <c r="K10200" i="4"/>
  <c r="K10201" i="4"/>
  <c r="K10202" i="4"/>
  <c r="K10203" i="4"/>
  <c r="K10204" i="4"/>
  <c r="K10205" i="4"/>
  <c r="K10206" i="4"/>
  <c r="K10207" i="4"/>
  <c r="K10208" i="4"/>
  <c r="K10209" i="4"/>
  <c r="K10210" i="4"/>
  <c r="K10211" i="4"/>
  <c r="K10212" i="4"/>
  <c r="K10213" i="4"/>
  <c r="K10214" i="4"/>
  <c r="K10215" i="4"/>
  <c r="K10216" i="4"/>
  <c r="K10217" i="4"/>
  <c r="K10218" i="4"/>
  <c r="K10219" i="4"/>
  <c r="K10220" i="4"/>
  <c r="K10221" i="4"/>
  <c r="K10222" i="4"/>
  <c r="K10223" i="4"/>
  <c r="K2" i="4"/>
  <c r="I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4383" i="4"/>
  <c r="I4384" i="4"/>
  <c r="I4385" i="4"/>
  <c r="I4386" i="4"/>
  <c r="I4387" i="4"/>
  <c r="I4388" i="4"/>
  <c r="I4389" i="4"/>
  <c r="I4390" i="4"/>
  <c r="I4391" i="4"/>
  <c r="I4392" i="4"/>
  <c r="I4393" i="4"/>
  <c r="I4394" i="4"/>
  <c r="I4395" i="4"/>
  <c r="I4396" i="4"/>
  <c r="I4397" i="4"/>
  <c r="I4398" i="4"/>
  <c r="I4399" i="4"/>
  <c r="I4400" i="4"/>
  <c r="I4401" i="4"/>
  <c r="I4402" i="4"/>
  <c r="I4403" i="4"/>
  <c r="I4404" i="4"/>
  <c r="I4405" i="4"/>
  <c r="I4406" i="4"/>
  <c r="I4407" i="4"/>
  <c r="I4408" i="4"/>
  <c r="I4409" i="4"/>
  <c r="I4410" i="4"/>
  <c r="I4411" i="4"/>
  <c r="I4412" i="4"/>
  <c r="I4413" i="4"/>
  <c r="I4414" i="4"/>
  <c r="I4415" i="4"/>
  <c r="I4416" i="4"/>
  <c r="I4417" i="4"/>
  <c r="I4418" i="4"/>
  <c r="I4419" i="4"/>
  <c r="I4420" i="4"/>
  <c r="I4421" i="4"/>
  <c r="I4422" i="4"/>
  <c r="I4423" i="4"/>
  <c r="I4424" i="4"/>
  <c r="I4425" i="4"/>
  <c r="I4426" i="4"/>
  <c r="I4427" i="4"/>
  <c r="I4428" i="4"/>
  <c r="I4429" i="4"/>
  <c r="I4430" i="4"/>
  <c r="I4431" i="4"/>
  <c r="I4432" i="4"/>
  <c r="I4433" i="4"/>
  <c r="I4434" i="4"/>
  <c r="I4435" i="4"/>
  <c r="I4436" i="4"/>
  <c r="I4437" i="4"/>
  <c r="I4438" i="4"/>
  <c r="I4439" i="4"/>
  <c r="I4440" i="4"/>
  <c r="I4441" i="4"/>
  <c r="I4442" i="4"/>
  <c r="I4443" i="4"/>
  <c r="I4444" i="4"/>
  <c r="I4445" i="4"/>
  <c r="I4446" i="4"/>
  <c r="I4447" i="4"/>
  <c r="I4448" i="4"/>
  <c r="I4449" i="4"/>
  <c r="I4450" i="4"/>
  <c r="I4451" i="4"/>
  <c r="I4452" i="4"/>
  <c r="I4453" i="4"/>
  <c r="I4454" i="4"/>
  <c r="I4455" i="4"/>
  <c r="I4456" i="4"/>
  <c r="I4457" i="4"/>
  <c r="I4458" i="4"/>
  <c r="I4459" i="4"/>
  <c r="I4460" i="4"/>
  <c r="I4461" i="4"/>
  <c r="I4462" i="4"/>
  <c r="I4463" i="4"/>
  <c r="I4464" i="4"/>
  <c r="I4465" i="4"/>
  <c r="I4466" i="4"/>
  <c r="I4467" i="4"/>
  <c r="I4468" i="4"/>
  <c r="I4469" i="4"/>
  <c r="I4470" i="4"/>
  <c r="I4471" i="4"/>
  <c r="I4472" i="4"/>
  <c r="I4473" i="4"/>
  <c r="I4474" i="4"/>
  <c r="I4475" i="4"/>
  <c r="I4476" i="4"/>
  <c r="I4477" i="4"/>
  <c r="I4478" i="4"/>
  <c r="I4479" i="4"/>
  <c r="I4480" i="4"/>
  <c r="I4481" i="4"/>
  <c r="I4482" i="4"/>
  <c r="I4483" i="4"/>
  <c r="I4484" i="4"/>
  <c r="I4485" i="4"/>
  <c r="I4486" i="4"/>
  <c r="I4487" i="4"/>
  <c r="I4488" i="4"/>
  <c r="I4489" i="4"/>
  <c r="I4490" i="4"/>
  <c r="I4491" i="4"/>
  <c r="I4492" i="4"/>
  <c r="I4493" i="4"/>
  <c r="I4494" i="4"/>
  <c r="I4495" i="4"/>
  <c r="I4496" i="4"/>
  <c r="I4497" i="4"/>
  <c r="I4498" i="4"/>
  <c r="I4499" i="4"/>
  <c r="I4500" i="4"/>
  <c r="I4501" i="4"/>
  <c r="I4502" i="4"/>
  <c r="I4503" i="4"/>
  <c r="I4504" i="4"/>
  <c r="I4505" i="4"/>
  <c r="I4506" i="4"/>
  <c r="I4507" i="4"/>
  <c r="I4508" i="4"/>
  <c r="I4509" i="4"/>
  <c r="I4510" i="4"/>
  <c r="I4511" i="4"/>
  <c r="I4512" i="4"/>
  <c r="I4513" i="4"/>
  <c r="I4514" i="4"/>
  <c r="I4515" i="4"/>
  <c r="I4516" i="4"/>
  <c r="I4517" i="4"/>
  <c r="I4518" i="4"/>
  <c r="I4519" i="4"/>
  <c r="I4520" i="4"/>
  <c r="I4521" i="4"/>
  <c r="I4522" i="4"/>
  <c r="I4523" i="4"/>
  <c r="I4524" i="4"/>
  <c r="I4525" i="4"/>
  <c r="I4526" i="4"/>
  <c r="I4527" i="4"/>
  <c r="I4528" i="4"/>
  <c r="I4529" i="4"/>
  <c r="I4530" i="4"/>
  <c r="I4531" i="4"/>
  <c r="I4532" i="4"/>
  <c r="I4533" i="4"/>
  <c r="I4534" i="4"/>
  <c r="I4535" i="4"/>
  <c r="I4536" i="4"/>
  <c r="I4537" i="4"/>
  <c r="I4538" i="4"/>
  <c r="I4539" i="4"/>
  <c r="I4540" i="4"/>
  <c r="I4541" i="4"/>
  <c r="I4542" i="4"/>
  <c r="I4543" i="4"/>
  <c r="I4544" i="4"/>
  <c r="I4545" i="4"/>
  <c r="I4546" i="4"/>
  <c r="I4547" i="4"/>
  <c r="I4548" i="4"/>
  <c r="I4549" i="4"/>
  <c r="I4550" i="4"/>
  <c r="I4551" i="4"/>
  <c r="I4552" i="4"/>
  <c r="I4553" i="4"/>
  <c r="I4554" i="4"/>
  <c r="I4555" i="4"/>
  <c r="I4556" i="4"/>
  <c r="I4557" i="4"/>
  <c r="I4558" i="4"/>
  <c r="I4559" i="4"/>
  <c r="I4560" i="4"/>
  <c r="I4561" i="4"/>
  <c r="I4562" i="4"/>
  <c r="I4563" i="4"/>
  <c r="I4564" i="4"/>
  <c r="I4565" i="4"/>
  <c r="I4566" i="4"/>
  <c r="I4567" i="4"/>
  <c r="I4568" i="4"/>
  <c r="I4569" i="4"/>
  <c r="I4570" i="4"/>
  <c r="I4571" i="4"/>
  <c r="I4572" i="4"/>
  <c r="I4573" i="4"/>
  <c r="I4574" i="4"/>
  <c r="I4575" i="4"/>
  <c r="I4576" i="4"/>
  <c r="I4577" i="4"/>
  <c r="I4578" i="4"/>
  <c r="I4579" i="4"/>
  <c r="I4580" i="4"/>
  <c r="I4581" i="4"/>
  <c r="I4582" i="4"/>
  <c r="I4583" i="4"/>
  <c r="I4584" i="4"/>
  <c r="I4585" i="4"/>
  <c r="I4586" i="4"/>
  <c r="I4587" i="4"/>
  <c r="I4588" i="4"/>
  <c r="I4589" i="4"/>
  <c r="I4590" i="4"/>
  <c r="I4591" i="4"/>
  <c r="I4592" i="4"/>
  <c r="I4593" i="4"/>
  <c r="I4594" i="4"/>
  <c r="I4595" i="4"/>
  <c r="I4596" i="4"/>
  <c r="I4597" i="4"/>
  <c r="I4598" i="4"/>
  <c r="I4599" i="4"/>
  <c r="I4600" i="4"/>
  <c r="I4601" i="4"/>
  <c r="I4602" i="4"/>
  <c r="I4603" i="4"/>
  <c r="I4604" i="4"/>
  <c r="I4605" i="4"/>
  <c r="I4606" i="4"/>
  <c r="I4607" i="4"/>
  <c r="I4608" i="4"/>
  <c r="I4609" i="4"/>
  <c r="I4610" i="4"/>
  <c r="I4611" i="4"/>
  <c r="I4612" i="4"/>
  <c r="I4613" i="4"/>
  <c r="I4614" i="4"/>
  <c r="I4615" i="4"/>
  <c r="I4616" i="4"/>
  <c r="I4617" i="4"/>
  <c r="I4618" i="4"/>
  <c r="I4619" i="4"/>
  <c r="I4620" i="4"/>
  <c r="I4621" i="4"/>
  <c r="I4622" i="4"/>
  <c r="I4623" i="4"/>
  <c r="I4624" i="4"/>
  <c r="I4625" i="4"/>
  <c r="I4626" i="4"/>
  <c r="I4627" i="4"/>
  <c r="I4628" i="4"/>
  <c r="I4629" i="4"/>
  <c r="I4630" i="4"/>
  <c r="I4631" i="4"/>
  <c r="I4632" i="4"/>
  <c r="I4633" i="4"/>
  <c r="I4634" i="4"/>
  <c r="I4635" i="4"/>
  <c r="I4636" i="4"/>
  <c r="I4637" i="4"/>
  <c r="I4638" i="4"/>
  <c r="I4639" i="4"/>
  <c r="I4640" i="4"/>
  <c r="I4641" i="4"/>
  <c r="I4642" i="4"/>
  <c r="I4643" i="4"/>
  <c r="I4644" i="4"/>
  <c r="I4645" i="4"/>
  <c r="I4646" i="4"/>
  <c r="I4647" i="4"/>
  <c r="I4648" i="4"/>
  <c r="I4649" i="4"/>
  <c r="I4650" i="4"/>
  <c r="I4651" i="4"/>
  <c r="I4652" i="4"/>
  <c r="I4653" i="4"/>
  <c r="I4654" i="4"/>
  <c r="I4655" i="4"/>
  <c r="I4656" i="4"/>
  <c r="I4657" i="4"/>
  <c r="I4658" i="4"/>
  <c r="I4659" i="4"/>
  <c r="I4660" i="4"/>
  <c r="I4661" i="4"/>
  <c r="I4662" i="4"/>
  <c r="I4663" i="4"/>
  <c r="I4664" i="4"/>
  <c r="I4665" i="4"/>
  <c r="I4666" i="4"/>
  <c r="I4667" i="4"/>
  <c r="I4668" i="4"/>
  <c r="I4669" i="4"/>
  <c r="I4670" i="4"/>
  <c r="I4671" i="4"/>
  <c r="I4672" i="4"/>
  <c r="I4673" i="4"/>
  <c r="I4674" i="4"/>
  <c r="I4675" i="4"/>
  <c r="I4676" i="4"/>
  <c r="I4677" i="4"/>
  <c r="I4678" i="4"/>
  <c r="I4679" i="4"/>
  <c r="I4680" i="4"/>
  <c r="I4681" i="4"/>
  <c r="I4682" i="4"/>
  <c r="I4683" i="4"/>
  <c r="I4684" i="4"/>
  <c r="I4685" i="4"/>
  <c r="I4686" i="4"/>
  <c r="I4687" i="4"/>
  <c r="I4688" i="4"/>
  <c r="I4689" i="4"/>
  <c r="I4690" i="4"/>
  <c r="I4691" i="4"/>
  <c r="I4692" i="4"/>
  <c r="I4693" i="4"/>
  <c r="I4694" i="4"/>
  <c r="I4695" i="4"/>
  <c r="I4696" i="4"/>
  <c r="I4697" i="4"/>
  <c r="I4698" i="4"/>
  <c r="I4699" i="4"/>
  <c r="I4700" i="4"/>
  <c r="I4701" i="4"/>
  <c r="I4702" i="4"/>
  <c r="I4703" i="4"/>
  <c r="I4704" i="4"/>
  <c r="I4705" i="4"/>
  <c r="I4706" i="4"/>
  <c r="I4707" i="4"/>
  <c r="I4708" i="4"/>
  <c r="I4709" i="4"/>
  <c r="I4710" i="4"/>
  <c r="I4711" i="4"/>
  <c r="I4712" i="4"/>
  <c r="I4713" i="4"/>
  <c r="I4714" i="4"/>
  <c r="I4715" i="4"/>
  <c r="I4716" i="4"/>
  <c r="I4717" i="4"/>
  <c r="I4718" i="4"/>
  <c r="I4719" i="4"/>
  <c r="I4720" i="4"/>
  <c r="I4721" i="4"/>
  <c r="I4722" i="4"/>
  <c r="I4723" i="4"/>
  <c r="I4724" i="4"/>
  <c r="I4725" i="4"/>
  <c r="I4726" i="4"/>
  <c r="I4727" i="4"/>
  <c r="I4728" i="4"/>
  <c r="I4729" i="4"/>
  <c r="I4730" i="4"/>
  <c r="I4731" i="4"/>
  <c r="I4732" i="4"/>
  <c r="I4733" i="4"/>
  <c r="I4734" i="4"/>
  <c r="I4735" i="4"/>
  <c r="I4736" i="4"/>
  <c r="I4737" i="4"/>
  <c r="I4738" i="4"/>
  <c r="I4739" i="4"/>
  <c r="I4740" i="4"/>
  <c r="I4741" i="4"/>
  <c r="I4742" i="4"/>
  <c r="I4743" i="4"/>
  <c r="I4744" i="4"/>
  <c r="I4745" i="4"/>
  <c r="I4746" i="4"/>
  <c r="I4747" i="4"/>
  <c r="I4748" i="4"/>
  <c r="I4749" i="4"/>
  <c r="I4750" i="4"/>
  <c r="I4751" i="4"/>
  <c r="I4752" i="4"/>
  <c r="I4753" i="4"/>
  <c r="I4754" i="4"/>
  <c r="I4755" i="4"/>
  <c r="I4756" i="4"/>
  <c r="I4757" i="4"/>
  <c r="I4758" i="4"/>
  <c r="I4759" i="4"/>
  <c r="I4760" i="4"/>
  <c r="I4761" i="4"/>
  <c r="I4762" i="4"/>
  <c r="I4763" i="4"/>
  <c r="I4764" i="4"/>
  <c r="I4765" i="4"/>
  <c r="I4766" i="4"/>
  <c r="I4767" i="4"/>
  <c r="I4768" i="4"/>
  <c r="I4769" i="4"/>
  <c r="I4770" i="4"/>
  <c r="I4771" i="4"/>
  <c r="I4772" i="4"/>
  <c r="I4773" i="4"/>
  <c r="I4774" i="4"/>
  <c r="I4775" i="4"/>
  <c r="I4776" i="4"/>
  <c r="I4777" i="4"/>
  <c r="I4778" i="4"/>
  <c r="I4779" i="4"/>
  <c r="I4780" i="4"/>
  <c r="I4781" i="4"/>
  <c r="I4782" i="4"/>
  <c r="I4783" i="4"/>
  <c r="I4784" i="4"/>
  <c r="I4785" i="4"/>
  <c r="I4786" i="4"/>
  <c r="I4787" i="4"/>
  <c r="I4788" i="4"/>
  <c r="I4789" i="4"/>
  <c r="I4790" i="4"/>
  <c r="I4791" i="4"/>
  <c r="I4792" i="4"/>
  <c r="I4793" i="4"/>
  <c r="I4794" i="4"/>
  <c r="I4795" i="4"/>
  <c r="I4796" i="4"/>
  <c r="I4797" i="4"/>
  <c r="I4798" i="4"/>
  <c r="I4799" i="4"/>
  <c r="I4800" i="4"/>
  <c r="I4801" i="4"/>
  <c r="I4802" i="4"/>
  <c r="I4803" i="4"/>
  <c r="I4804" i="4"/>
  <c r="I4805" i="4"/>
  <c r="I4806" i="4"/>
  <c r="I4807" i="4"/>
  <c r="I4808" i="4"/>
  <c r="I4809" i="4"/>
  <c r="I4810" i="4"/>
  <c r="I4811" i="4"/>
  <c r="I4812" i="4"/>
  <c r="I4813" i="4"/>
  <c r="I4814" i="4"/>
  <c r="I4815" i="4"/>
  <c r="I4816" i="4"/>
  <c r="I4817" i="4"/>
  <c r="I4818" i="4"/>
  <c r="I4819" i="4"/>
  <c r="I4820" i="4"/>
  <c r="I4821" i="4"/>
  <c r="I4822" i="4"/>
  <c r="I4823" i="4"/>
  <c r="I4824" i="4"/>
  <c r="I4825" i="4"/>
  <c r="I4826" i="4"/>
  <c r="I4827" i="4"/>
  <c r="I4828" i="4"/>
  <c r="I4829" i="4"/>
  <c r="I4830" i="4"/>
  <c r="I4831" i="4"/>
  <c r="I4832" i="4"/>
  <c r="I4833" i="4"/>
  <c r="I4834" i="4"/>
  <c r="I4835" i="4"/>
  <c r="I4836" i="4"/>
  <c r="I4837" i="4"/>
  <c r="I4838" i="4"/>
  <c r="I4839" i="4"/>
  <c r="I4840" i="4"/>
  <c r="I4841" i="4"/>
  <c r="I4842" i="4"/>
  <c r="I4843" i="4"/>
  <c r="I4844" i="4"/>
  <c r="I4845" i="4"/>
  <c r="I4846" i="4"/>
  <c r="I4847" i="4"/>
  <c r="I4848" i="4"/>
  <c r="I4849" i="4"/>
  <c r="I4850" i="4"/>
  <c r="I4851" i="4"/>
  <c r="I4852" i="4"/>
  <c r="I4853" i="4"/>
  <c r="I4854" i="4"/>
  <c r="I4855" i="4"/>
  <c r="I4856" i="4"/>
  <c r="I4857" i="4"/>
  <c r="I4858" i="4"/>
  <c r="I4859" i="4"/>
  <c r="I4860" i="4"/>
  <c r="I4861" i="4"/>
  <c r="I4862" i="4"/>
  <c r="I4863" i="4"/>
  <c r="I4864" i="4"/>
  <c r="I4865" i="4"/>
  <c r="I4866" i="4"/>
  <c r="I4867" i="4"/>
  <c r="I4868" i="4"/>
  <c r="I4869" i="4"/>
  <c r="I4870" i="4"/>
  <c r="I4871" i="4"/>
  <c r="I4872" i="4"/>
  <c r="I4873" i="4"/>
  <c r="I4874" i="4"/>
  <c r="I4875" i="4"/>
  <c r="I4876" i="4"/>
  <c r="I4877" i="4"/>
  <c r="I4878" i="4"/>
  <c r="I4879" i="4"/>
  <c r="I4880" i="4"/>
  <c r="I4881" i="4"/>
  <c r="I4882" i="4"/>
  <c r="I4883" i="4"/>
  <c r="I4884" i="4"/>
  <c r="I4885" i="4"/>
  <c r="I4886" i="4"/>
  <c r="I4887" i="4"/>
  <c r="I4888" i="4"/>
  <c r="I4889" i="4"/>
  <c r="I4890" i="4"/>
  <c r="I4891" i="4"/>
  <c r="I4892" i="4"/>
  <c r="I4893" i="4"/>
  <c r="I4894" i="4"/>
  <c r="I4895" i="4"/>
  <c r="I4896" i="4"/>
  <c r="I4897" i="4"/>
  <c r="I4898" i="4"/>
  <c r="I4899" i="4"/>
  <c r="I4900" i="4"/>
  <c r="I4901" i="4"/>
  <c r="I4902" i="4"/>
  <c r="I4903" i="4"/>
  <c r="I4904" i="4"/>
  <c r="I4905" i="4"/>
  <c r="I4906" i="4"/>
  <c r="I4907" i="4"/>
  <c r="I4908" i="4"/>
  <c r="I4909" i="4"/>
  <c r="I4910" i="4"/>
  <c r="I4911" i="4"/>
  <c r="I4912" i="4"/>
  <c r="I4913" i="4"/>
  <c r="I4914" i="4"/>
  <c r="I4915" i="4"/>
  <c r="I4916" i="4"/>
  <c r="I4917" i="4"/>
  <c r="I4918" i="4"/>
  <c r="I4919" i="4"/>
  <c r="I4920" i="4"/>
  <c r="I4921" i="4"/>
  <c r="I4922" i="4"/>
  <c r="I4923" i="4"/>
  <c r="I4924" i="4"/>
  <c r="I4925" i="4"/>
  <c r="I4926" i="4"/>
  <c r="I4927" i="4"/>
  <c r="I4928" i="4"/>
  <c r="I4929" i="4"/>
  <c r="I4930" i="4"/>
  <c r="I4931" i="4"/>
  <c r="I4932" i="4"/>
  <c r="I4933" i="4"/>
  <c r="I4934" i="4"/>
  <c r="I4935" i="4"/>
  <c r="I4936" i="4"/>
  <c r="I4937" i="4"/>
  <c r="I4938" i="4"/>
  <c r="I4939" i="4"/>
  <c r="I4940" i="4"/>
  <c r="I4941" i="4"/>
  <c r="I4942" i="4"/>
  <c r="I4943" i="4"/>
  <c r="I4944" i="4"/>
  <c r="I4945" i="4"/>
  <c r="I4946" i="4"/>
  <c r="I4947" i="4"/>
  <c r="I4948" i="4"/>
  <c r="I4949" i="4"/>
  <c r="I4950" i="4"/>
  <c r="I4951" i="4"/>
  <c r="I4952" i="4"/>
  <c r="I4953" i="4"/>
  <c r="I4954" i="4"/>
  <c r="I4955" i="4"/>
  <c r="I4956" i="4"/>
  <c r="I4957" i="4"/>
  <c r="I4958" i="4"/>
  <c r="I4959" i="4"/>
  <c r="I4960" i="4"/>
  <c r="I4961" i="4"/>
  <c r="I4962" i="4"/>
  <c r="I4963" i="4"/>
  <c r="I4964" i="4"/>
  <c r="I4965" i="4"/>
  <c r="I4966" i="4"/>
  <c r="I4967" i="4"/>
  <c r="I4968" i="4"/>
  <c r="I4969" i="4"/>
  <c r="I4970" i="4"/>
  <c r="I4971" i="4"/>
  <c r="I4972" i="4"/>
  <c r="I4973" i="4"/>
  <c r="I4974" i="4"/>
  <c r="I4975" i="4"/>
  <c r="I4976" i="4"/>
  <c r="I4977" i="4"/>
  <c r="I4978" i="4"/>
  <c r="I4979" i="4"/>
  <c r="I4980" i="4"/>
  <c r="I4981" i="4"/>
  <c r="I4982" i="4"/>
  <c r="I4983" i="4"/>
  <c r="I4984" i="4"/>
  <c r="I4985" i="4"/>
  <c r="I4986" i="4"/>
  <c r="I4987" i="4"/>
  <c r="I4988" i="4"/>
  <c r="I4989" i="4"/>
  <c r="I4990" i="4"/>
  <c r="I4991" i="4"/>
  <c r="I4992" i="4"/>
  <c r="I4993" i="4"/>
  <c r="I4994" i="4"/>
  <c r="I4995" i="4"/>
  <c r="I4996" i="4"/>
  <c r="I4997" i="4"/>
  <c r="I4998" i="4"/>
  <c r="I4999" i="4"/>
  <c r="I5000" i="4"/>
  <c r="I5001" i="4"/>
  <c r="I5002" i="4"/>
  <c r="I5003" i="4"/>
  <c r="I5004" i="4"/>
  <c r="I5005" i="4"/>
  <c r="I5006" i="4"/>
  <c r="I5007" i="4"/>
  <c r="I5008" i="4"/>
  <c r="I5009" i="4"/>
  <c r="I5010" i="4"/>
  <c r="I5011" i="4"/>
  <c r="I5012" i="4"/>
  <c r="I5013" i="4"/>
  <c r="I5014" i="4"/>
  <c r="I5015" i="4"/>
  <c r="I5016" i="4"/>
  <c r="I5017" i="4"/>
  <c r="I5018" i="4"/>
  <c r="I5019" i="4"/>
  <c r="I5020" i="4"/>
  <c r="I5021" i="4"/>
  <c r="I5022" i="4"/>
  <c r="I5023" i="4"/>
  <c r="I5024" i="4"/>
  <c r="I5025" i="4"/>
  <c r="I5026" i="4"/>
  <c r="I5027" i="4"/>
  <c r="I5028" i="4"/>
  <c r="I5029" i="4"/>
  <c r="I5030" i="4"/>
  <c r="I5031" i="4"/>
  <c r="I5032" i="4"/>
  <c r="I5033" i="4"/>
  <c r="I5034" i="4"/>
  <c r="I5035" i="4"/>
  <c r="I5036" i="4"/>
  <c r="I5037" i="4"/>
  <c r="I5038" i="4"/>
  <c r="I5039" i="4"/>
  <c r="I5040" i="4"/>
  <c r="I5041" i="4"/>
  <c r="I5042" i="4"/>
  <c r="I5043" i="4"/>
  <c r="I5044" i="4"/>
  <c r="I5045" i="4"/>
  <c r="I5046" i="4"/>
  <c r="I5047" i="4"/>
  <c r="I5048" i="4"/>
  <c r="I5049" i="4"/>
  <c r="I5050" i="4"/>
  <c r="I5051" i="4"/>
  <c r="I5052" i="4"/>
  <c r="I5053" i="4"/>
  <c r="I5054" i="4"/>
  <c r="I5055" i="4"/>
  <c r="I5056" i="4"/>
  <c r="I5057" i="4"/>
  <c r="I5058" i="4"/>
  <c r="I5059" i="4"/>
  <c r="I5060" i="4"/>
  <c r="I5061" i="4"/>
  <c r="I5062" i="4"/>
  <c r="I5063" i="4"/>
  <c r="I5064" i="4"/>
  <c r="I5065" i="4"/>
  <c r="I5066" i="4"/>
  <c r="I5067" i="4"/>
  <c r="I5068" i="4"/>
  <c r="I5069" i="4"/>
  <c r="I5070" i="4"/>
  <c r="I5071" i="4"/>
  <c r="I5072" i="4"/>
  <c r="I5073" i="4"/>
  <c r="I5074" i="4"/>
  <c r="I5075" i="4"/>
  <c r="I5076" i="4"/>
  <c r="I5077" i="4"/>
  <c r="I5078" i="4"/>
  <c r="I5079" i="4"/>
  <c r="I5080" i="4"/>
  <c r="I5081" i="4"/>
  <c r="I5082" i="4"/>
  <c r="I5083" i="4"/>
  <c r="I5084" i="4"/>
  <c r="I5085" i="4"/>
  <c r="I5086" i="4"/>
  <c r="I5087" i="4"/>
  <c r="I5088" i="4"/>
  <c r="I5089" i="4"/>
  <c r="I5090" i="4"/>
  <c r="I5091" i="4"/>
  <c r="I5092" i="4"/>
  <c r="I5093" i="4"/>
  <c r="I5094" i="4"/>
  <c r="I5095" i="4"/>
  <c r="I5096" i="4"/>
  <c r="I5097" i="4"/>
  <c r="I5098" i="4"/>
  <c r="I5099" i="4"/>
  <c r="I5100" i="4"/>
  <c r="I5101" i="4"/>
  <c r="I5102" i="4"/>
  <c r="I5103" i="4"/>
  <c r="I5104" i="4"/>
  <c r="I5105" i="4"/>
  <c r="I5106" i="4"/>
  <c r="I5107" i="4"/>
  <c r="I5108" i="4"/>
  <c r="I5109" i="4"/>
  <c r="I5110" i="4"/>
  <c r="I5111" i="4"/>
  <c r="I5112" i="4"/>
  <c r="I5113" i="4"/>
  <c r="I5114" i="4"/>
  <c r="I5115" i="4"/>
  <c r="I5116" i="4"/>
  <c r="I5117" i="4"/>
  <c r="I5118" i="4"/>
  <c r="I5119" i="4"/>
  <c r="I5120" i="4"/>
  <c r="I5121" i="4"/>
  <c r="I5122" i="4"/>
  <c r="I5123" i="4"/>
  <c r="I5124" i="4"/>
  <c r="I5125" i="4"/>
  <c r="I5126" i="4"/>
  <c r="I5127" i="4"/>
  <c r="I5128" i="4"/>
  <c r="I5129" i="4"/>
  <c r="I5130" i="4"/>
  <c r="I5131" i="4"/>
  <c r="I5132" i="4"/>
  <c r="I5133" i="4"/>
  <c r="I5134" i="4"/>
  <c r="I5135" i="4"/>
  <c r="I5136" i="4"/>
  <c r="I5137" i="4"/>
  <c r="I5138" i="4"/>
  <c r="I5139" i="4"/>
  <c r="I5140" i="4"/>
  <c r="I5141" i="4"/>
  <c r="I5142" i="4"/>
  <c r="I5143" i="4"/>
  <c r="I5144" i="4"/>
  <c r="I5145" i="4"/>
  <c r="I5146" i="4"/>
  <c r="I5147" i="4"/>
  <c r="I5148" i="4"/>
  <c r="I5149" i="4"/>
  <c r="I5150" i="4"/>
  <c r="I5151" i="4"/>
  <c r="I5152" i="4"/>
  <c r="I5153" i="4"/>
  <c r="I5154" i="4"/>
  <c r="I5155" i="4"/>
  <c r="I5156" i="4"/>
  <c r="I5157" i="4"/>
  <c r="I5158" i="4"/>
  <c r="I5159" i="4"/>
  <c r="I5160" i="4"/>
  <c r="I5161" i="4"/>
  <c r="I5162" i="4"/>
  <c r="I5163" i="4"/>
  <c r="I5164" i="4"/>
  <c r="I5165" i="4"/>
  <c r="I5166" i="4"/>
  <c r="I5167" i="4"/>
  <c r="I5168" i="4"/>
  <c r="I5169" i="4"/>
  <c r="I5170" i="4"/>
  <c r="I5171" i="4"/>
  <c r="I5172" i="4"/>
  <c r="I5173" i="4"/>
  <c r="I5174" i="4"/>
  <c r="I5175" i="4"/>
  <c r="I5176" i="4"/>
  <c r="I5177" i="4"/>
  <c r="I5178" i="4"/>
  <c r="I5179" i="4"/>
  <c r="I5180" i="4"/>
  <c r="I5181" i="4"/>
  <c r="I5182" i="4"/>
  <c r="I5183" i="4"/>
  <c r="I5184" i="4"/>
  <c r="I5185" i="4"/>
  <c r="I5186" i="4"/>
  <c r="I5187" i="4"/>
  <c r="I5188" i="4"/>
  <c r="I5189" i="4"/>
  <c r="I5190" i="4"/>
  <c r="I5191" i="4"/>
  <c r="I5192" i="4"/>
  <c r="I5193" i="4"/>
  <c r="I5194" i="4"/>
  <c r="I5195" i="4"/>
  <c r="I5196" i="4"/>
  <c r="I5197" i="4"/>
  <c r="I5198" i="4"/>
  <c r="I5199" i="4"/>
  <c r="I5200" i="4"/>
  <c r="I5201" i="4"/>
  <c r="I5202" i="4"/>
  <c r="I5203" i="4"/>
  <c r="I5204" i="4"/>
  <c r="I5205" i="4"/>
  <c r="I5206" i="4"/>
  <c r="I5207" i="4"/>
  <c r="I5208" i="4"/>
  <c r="I5209" i="4"/>
  <c r="I5210" i="4"/>
  <c r="I5211" i="4"/>
  <c r="I5212" i="4"/>
  <c r="I5213" i="4"/>
  <c r="I5214" i="4"/>
  <c r="I5215" i="4"/>
  <c r="I5216" i="4"/>
  <c r="I5217" i="4"/>
  <c r="I5218" i="4"/>
  <c r="I5219" i="4"/>
  <c r="I5220" i="4"/>
  <c r="I5221" i="4"/>
  <c r="I5222" i="4"/>
  <c r="I5223" i="4"/>
  <c r="I5224" i="4"/>
  <c r="I5225" i="4"/>
  <c r="I5226" i="4"/>
  <c r="I5227" i="4"/>
  <c r="I5228" i="4"/>
  <c r="I5229" i="4"/>
  <c r="I5230" i="4"/>
  <c r="I5231" i="4"/>
  <c r="I5232" i="4"/>
  <c r="I5233" i="4"/>
  <c r="I5234" i="4"/>
  <c r="I5235" i="4"/>
  <c r="I5236" i="4"/>
  <c r="I5237" i="4"/>
  <c r="I5238" i="4"/>
  <c r="I5239" i="4"/>
  <c r="I5240" i="4"/>
  <c r="I5241" i="4"/>
  <c r="I5242" i="4"/>
  <c r="I5243" i="4"/>
  <c r="I5244" i="4"/>
  <c r="I5245" i="4"/>
  <c r="I5246" i="4"/>
  <c r="I5247" i="4"/>
  <c r="I5248" i="4"/>
  <c r="I5249" i="4"/>
  <c r="I5250" i="4"/>
  <c r="I5251" i="4"/>
  <c r="I5252" i="4"/>
  <c r="I5253" i="4"/>
  <c r="I5254" i="4"/>
  <c r="I5255" i="4"/>
  <c r="I5256" i="4"/>
  <c r="I5257" i="4"/>
  <c r="I5258" i="4"/>
  <c r="I5259" i="4"/>
  <c r="I5260" i="4"/>
  <c r="I5261" i="4"/>
  <c r="I5262" i="4"/>
  <c r="I5263" i="4"/>
  <c r="I5264" i="4"/>
  <c r="I5265" i="4"/>
  <c r="I5266" i="4"/>
  <c r="I5267" i="4"/>
  <c r="I5268" i="4"/>
  <c r="I5269" i="4"/>
  <c r="I5270" i="4"/>
  <c r="I5271" i="4"/>
  <c r="I5272" i="4"/>
  <c r="I5273" i="4"/>
  <c r="I5274" i="4"/>
  <c r="I5275" i="4"/>
  <c r="I5276" i="4"/>
  <c r="I5277" i="4"/>
  <c r="I5278" i="4"/>
  <c r="I5279" i="4"/>
  <c r="I5280" i="4"/>
  <c r="I5281" i="4"/>
  <c r="I5282" i="4"/>
  <c r="I5283" i="4"/>
  <c r="I5284" i="4"/>
  <c r="I5285" i="4"/>
  <c r="I5286" i="4"/>
  <c r="I5287" i="4"/>
  <c r="I5288" i="4"/>
  <c r="I5289" i="4"/>
  <c r="I5290" i="4"/>
  <c r="I5291" i="4"/>
  <c r="I5292" i="4"/>
  <c r="I5293" i="4"/>
  <c r="I5294" i="4"/>
  <c r="I5295" i="4"/>
  <c r="I5296" i="4"/>
  <c r="I5297" i="4"/>
  <c r="I5298" i="4"/>
  <c r="I5299" i="4"/>
  <c r="I5300" i="4"/>
  <c r="I5301" i="4"/>
  <c r="I5302" i="4"/>
  <c r="I5303" i="4"/>
  <c r="I5304" i="4"/>
  <c r="I5305" i="4"/>
  <c r="I5306" i="4"/>
  <c r="I5307" i="4"/>
  <c r="I5308" i="4"/>
  <c r="I5309" i="4"/>
  <c r="I5310" i="4"/>
  <c r="I5311" i="4"/>
  <c r="I5312" i="4"/>
  <c r="I5313" i="4"/>
  <c r="I5314" i="4"/>
  <c r="I5315" i="4"/>
  <c r="I5316" i="4"/>
  <c r="I5317" i="4"/>
  <c r="I5318" i="4"/>
  <c r="I5319" i="4"/>
  <c r="I5320" i="4"/>
  <c r="I5321" i="4"/>
  <c r="I5322" i="4"/>
  <c r="I5323" i="4"/>
  <c r="I5324" i="4"/>
  <c r="I5325" i="4"/>
  <c r="I5326" i="4"/>
  <c r="I5327" i="4"/>
  <c r="I5328" i="4"/>
  <c r="I5329" i="4"/>
  <c r="I5330" i="4"/>
  <c r="I5331" i="4"/>
  <c r="I5332" i="4"/>
  <c r="I5333" i="4"/>
  <c r="I5334" i="4"/>
  <c r="I5335" i="4"/>
  <c r="I5336" i="4"/>
  <c r="I5337" i="4"/>
  <c r="I5338" i="4"/>
  <c r="I5339" i="4"/>
  <c r="I5340" i="4"/>
  <c r="I5341" i="4"/>
  <c r="I5342" i="4"/>
  <c r="I5343" i="4"/>
  <c r="I5344" i="4"/>
  <c r="I5345" i="4"/>
  <c r="I5346" i="4"/>
  <c r="I5347" i="4"/>
  <c r="I5348" i="4"/>
  <c r="I5349" i="4"/>
  <c r="I5350" i="4"/>
  <c r="I5351" i="4"/>
  <c r="I5352" i="4"/>
  <c r="I5353" i="4"/>
  <c r="I5354" i="4"/>
  <c r="I5355" i="4"/>
  <c r="I5356" i="4"/>
  <c r="I5357" i="4"/>
  <c r="I5358" i="4"/>
  <c r="I5359" i="4"/>
  <c r="I5360" i="4"/>
  <c r="I5361" i="4"/>
  <c r="I5362" i="4"/>
  <c r="I5363" i="4"/>
  <c r="I5364" i="4"/>
  <c r="I5365" i="4"/>
  <c r="I5366" i="4"/>
  <c r="I5367" i="4"/>
  <c r="I5368" i="4"/>
  <c r="I5369" i="4"/>
  <c r="I5370" i="4"/>
  <c r="I5371" i="4"/>
  <c r="I5372" i="4"/>
  <c r="I5373" i="4"/>
  <c r="I5374" i="4"/>
  <c r="I5375" i="4"/>
  <c r="I5376" i="4"/>
  <c r="I5377" i="4"/>
  <c r="I5378" i="4"/>
  <c r="I5379" i="4"/>
  <c r="I5380" i="4"/>
  <c r="I5381" i="4"/>
  <c r="I5382" i="4"/>
  <c r="I5383" i="4"/>
  <c r="I5384" i="4"/>
  <c r="I5385" i="4"/>
  <c r="I5386" i="4"/>
  <c r="I5387" i="4"/>
  <c r="I5388" i="4"/>
  <c r="I5389" i="4"/>
  <c r="I5390" i="4"/>
  <c r="I5391" i="4"/>
  <c r="I5392" i="4"/>
  <c r="I5393" i="4"/>
  <c r="I5394" i="4"/>
  <c r="I5395" i="4"/>
  <c r="I5396" i="4"/>
  <c r="I5397" i="4"/>
  <c r="I5398" i="4"/>
  <c r="I5399" i="4"/>
  <c r="I5400" i="4"/>
  <c r="I5401" i="4"/>
  <c r="I5402" i="4"/>
  <c r="I5403" i="4"/>
  <c r="I5404" i="4"/>
  <c r="I5405" i="4"/>
  <c r="I5406" i="4"/>
  <c r="I5407" i="4"/>
  <c r="I5408" i="4"/>
  <c r="I5409" i="4"/>
  <c r="I5410" i="4"/>
  <c r="I5411" i="4"/>
  <c r="I5412" i="4"/>
  <c r="I5413" i="4"/>
  <c r="I5414" i="4"/>
  <c r="I5415" i="4"/>
  <c r="I5416" i="4"/>
  <c r="I5417" i="4"/>
  <c r="I5418" i="4"/>
  <c r="I5419" i="4"/>
  <c r="I5420" i="4"/>
  <c r="I5421" i="4"/>
  <c r="I5422" i="4"/>
  <c r="I5423" i="4"/>
  <c r="I5424" i="4"/>
  <c r="I5425" i="4"/>
  <c r="I5426" i="4"/>
  <c r="I5427" i="4"/>
  <c r="I5428" i="4"/>
  <c r="I5429" i="4"/>
  <c r="I5430" i="4"/>
  <c r="I5431" i="4"/>
  <c r="I5432" i="4"/>
  <c r="I5433" i="4"/>
  <c r="I5434" i="4"/>
  <c r="I5435" i="4"/>
  <c r="I5436" i="4"/>
  <c r="I5437" i="4"/>
  <c r="I5438" i="4"/>
  <c r="I5439" i="4"/>
  <c r="I5440" i="4"/>
  <c r="I5441" i="4"/>
  <c r="I5442" i="4"/>
  <c r="I5443" i="4"/>
  <c r="I5444" i="4"/>
  <c r="I5445" i="4"/>
  <c r="I5446" i="4"/>
  <c r="I5447" i="4"/>
  <c r="I5448" i="4"/>
  <c r="I5449" i="4"/>
  <c r="I5450" i="4"/>
  <c r="I5451" i="4"/>
  <c r="I5452" i="4"/>
  <c r="I5453" i="4"/>
  <c r="I5454" i="4"/>
  <c r="I5455" i="4"/>
  <c r="I5456" i="4"/>
  <c r="I5457" i="4"/>
  <c r="I5458" i="4"/>
  <c r="I5459" i="4"/>
  <c r="I5460" i="4"/>
  <c r="I5461" i="4"/>
  <c r="I5462" i="4"/>
  <c r="I5463" i="4"/>
  <c r="I5464" i="4"/>
  <c r="I5465" i="4"/>
  <c r="I5466" i="4"/>
  <c r="I5467" i="4"/>
  <c r="I5468" i="4"/>
  <c r="I5469" i="4"/>
  <c r="I5470" i="4"/>
  <c r="I5471" i="4"/>
  <c r="I5472" i="4"/>
  <c r="I5473" i="4"/>
  <c r="I5474" i="4"/>
  <c r="I5475" i="4"/>
  <c r="I5476" i="4"/>
  <c r="I5477" i="4"/>
  <c r="I5478" i="4"/>
  <c r="I5479" i="4"/>
  <c r="I5480" i="4"/>
  <c r="I5481" i="4"/>
  <c r="I5482" i="4"/>
  <c r="I5483" i="4"/>
  <c r="I5484" i="4"/>
  <c r="I5485" i="4"/>
  <c r="I5486" i="4"/>
  <c r="I5487" i="4"/>
  <c r="I5488" i="4"/>
  <c r="I5489" i="4"/>
  <c r="I5490" i="4"/>
  <c r="I5491" i="4"/>
  <c r="I5492" i="4"/>
  <c r="I5493" i="4"/>
  <c r="I5494" i="4"/>
  <c r="I5495" i="4"/>
  <c r="I5496" i="4"/>
  <c r="I5497" i="4"/>
  <c r="I5498" i="4"/>
  <c r="I5499" i="4"/>
  <c r="I5500" i="4"/>
  <c r="I5501" i="4"/>
  <c r="I5502" i="4"/>
  <c r="I5503" i="4"/>
  <c r="I5504" i="4"/>
  <c r="I5505" i="4"/>
  <c r="I5506" i="4"/>
  <c r="I5507" i="4"/>
  <c r="I5508" i="4"/>
  <c r="I5509" i="4"/>
  <c r="I5510" i="4"/>
  <c r="I5511" i="4"/>
  <c r="I5512" i="4"/>
  <c r="I5513" i="4"/>
  <c r="I5514" i="4"/>
  <c r="I5515" i="4"/>
  <c r="I5516" i="4"/>
  <c r="I5517" i="4"/>
  <c r="I5518" i="4"/>
  <c r="I5519" i="4"/>
  <c r="I5520" i="4"/>
  <c r="I5521" i="4"/>
  <c r="I5522" i="4"/>
  <c r="I5523" i="4"/>
  <c r="I5524" i="4"/>
  <c r="I5525" i="4"/>
  <c r="I5526" i="4"/>
  <c r="I5527" i="4"/>
  <c r="I5528" i="4"/>
  <c r="I5529" i="4"/>
  <c r="I5530" i="4"/>
  <c r="I5531" i="4"/>
  <c r="I5532" i="4"/>
  <c r="I5533" i="4"/>
  <c r="I5534" i="4"/>
  <c r="I5535" i="4"/>
  <c r="I5536" i="4"/>
  <c r="I5537" i="4"/>
  <c r="I5538" i="4"/>
  <c r="I5539" i="4"/>
  <c r="I5540" i="4"/>
  <c r="I5541" i="4"/>
  <c r="I5542" i="4"/>
  <c r="I5543" i="4"/>
  <c r="I5544" i="4"/>
  <c r="I5545" i="4"/>
  <c r="I5546" i="4"/>
  <c r="I5547" i="4"/>
  <c r="I5548" i="4"/>
  <c r="I5549" i="4"/>
  <c r="I5550" i="4"/>
  <c r="I5551" i="4"/>
  <c r="I5552" i="4"/>
  <c r="I5553" i="4"/>
  <c r="I5554" i="4"/>
  <c r="I5555" i="4"/>
  <c r="I5556" i="4"/>
  <c r="I5557" i="4"/>
  <c r="I5558" i="4"/>
  <c r="I5559" i="4"/>
  <c r="I5560" i="4"/>
  <c r="I5561" i="4"/>
  <c r="I5562" i="4"/>
  <c r="I5563" i="4"/>
  <c r="I5564" i="4"/>
  <c r="I5565" i="4"/>
  <c r="I5566" i="4"/>
  <c r="I5567" i="4"/>
  <c r="I5568" i="4"/>
  <c r="I5569" i="4"/>
  <c r="I5570" i="4"/>
  <c r="I5571" i="4"/>
  <c r="I5572" i="4"/>
  <c r="I5573" i="4"/>
  <c r="I5574" i="4"/>
  <c r="I5575" i="4"/>
  <c r="I5576" i="4"/>
  <c r="I5577" i="4"/>
  <c r="I5578" i="4"/>
  <c r="I5579" i="4"/>
  <c r="I5580" i="4"/>
  <c r="I5581" i="4"/>
  <c r="I5582" i="4"/>
  <c r="I5583" i="4"/>
  <c r="I5584" i="4"/>
  <c r="I5585" i="4"/>
  <c r="I5586" i="4"/>
  <c r="I5587" i="4"/>
  <c r="I5588" i="4"/>
  <c r="I5589" i="4"/>
  <c r="I5590" i="4"/>
  <c r="I5591" i="4"/>
  <c r="I5592" i="4"/>
  <c r="I5593" i="4"/>
  <c r="I5594" i="4"/>
  <c r="I5595" i="4"/>
  <c r="I5596" i="4"/>
  <c r="I5597" i="4"/>
  <c r="I5598" i="4"/>
  <c r="I5599" i="4"/>
  <c r="I5600" i="4"/>
  <c r="I5601" i="4"/>
  <c r="I5602" i="4"/>
  <c r="I5603" i="4"/>
  <c r="I5604" i="4"/>
  <c r="I5605" i="4"/>
  <c r="I5606" i="4"/>
  <c r="I5607" i="4"/>
  <c r="I5608" i="4"/>
  <c r="I5609" i="4"/>
  <c r="I5610" i="4"/>
  <c r="I5611" i="4"/>
  <c r="I5612" i="4"/>
  <c r="I5613" i="4"/>
  <c r="I5614" i="4"/>
  <c r="I5615" i="4"/>
  <c r="I5616" i="4"/>
  <c r="I5617" i="4"/>
  <c r="I5618" i="4"/>
  <c r="I5619" i="4"/>
  <c r="I5620" i="4"/>
  <c r="I5621" i="4"/>
  <c r="I5622" i="4"/>
  <c r="I5623" i="4"/>
  <c r="I5624" i="4"/>
  <c r="I5625" i="4"/>
  <c r="I5626" i="4"/>
  <c r="I5627" i="4"/>
  <c r="I5628" i="4"/>
  <c r="I5629" i="4"/>
  <c r="I5630" i="4"/>
  <c r="I5631" i="4"/>
  <c r="I5632" i="4"/>
  <c r="I5633" i="4"/>
  <c r="I5634" i="4"/>
  <c r="I5635" i="4"/>
  <c r="I5636" i="4"/>
  <c r="I5637" i="4"/>
  <c r="I5638" i="4"/>
  <c r="I5639" i="4"/>
  <c r="I5640" i="4"/>
  <c r="I5641" i="4"/>
  <c r="I5642" i="4"/>
  <c r="I5643" i="4"/>
  <c r="I5644" i="4"/>
  <c r="I5645" i="4"/>
  <c r="I5646" i="4"/>
  <c r="I5647" i="4"/>
  <c r="I5648" i="4"/>
  <c r="I5649" i="4"/>
  <c r="I5650" i="4"/>
  <c r="I5651" i="4"/>
  <c r="I5652" i="4"/>
  <c r="I5653" i="4"/>
  <c r="I5654" i="4"/>
  <c r="I5655" i="4"/>
  <c r="I5656" i="4"/>
  <c r="I5657" i="4"/>
  <c r="I5658" i="4"/>
  <c r="I5659" i="4"/>
  <c r="I5660" i="4"/>
  <c r="I5661" i="4"/>
  <c r="I5662" i="4"/>
  <c r="I5663" i="4"/>
  <c r="I5664" i="4"/>
  <c r="I5665" i="4"/>
  <c r="I5666" i="4"/>
  <c r="I5667" i="4"/>
  <c r="I5668" i="4"/>
  <c r="I5669" i="4"/>
  <c r="I5670" i="4"/>
  <c r="I5671" i="4"/>
  <c r="I5672" i="4"/>
  <c r="I5673" i="4"/>
  <c r="I5674" i="4"/>
  <c r="I5675" i="4"/>
  <c r="I5676" i="4"/>
  <c r="I5677" i="4"/>
  <c r="I5678" i="4"/>
  <c r="I5679" i="4"/>
  <c r="I5680" i="4"/>
  <c r="I5681" i="4"/>
  <c r="I5682" i="4"/>
  <c r="I5683" i="4"/>
  <c r="I5684" i="4"/>
  <c r="I5685" i="4"/>
  <c r="I5686" i="4"/>
  <c r="I5687" i="4"/>
  <c r="I5688" i="4"/>
  <c r="I5689" i="4"/>
  <c r="I5690" i="4"/>
  <c r="I5691" i="4"/>
  <c r="I5692" i="4"/>
  <c r="I5693" i="4"/>
  <c r="I5694" i="4"/>
  <c r="I5695" i="4"/>
  <c r="I5696" i="4"/>
  <c r="I5697" i="4"/>
  <c r="I5698" i="4"/>
  <c r="I5699" i="4"/>
  <c r="I5700" i="4"/>
  <c r="I5701" i="4"/>
  <c r="I5702" i="4"/>
  <c r="I5703" i="4"/>
  <c r="I5704" i="4"/>
  <c r="I5705" i="4"/>
  <c r="I5706" i="4"/>
  <c r="I5707" i="4"/>
  <c r="I5708" i="4"/>
  <c r="I5709" i="4"/>
  <c r="I5710" i="4"/>
  <c r="I5711" i="4"/>
  <c r="I5712" i="4"/>
  <c r="I5713" i="4"/>
  <c r="I5714" i="4"/>
  <c r="I5715" i="4"/>
  <c r="I5716" i="4"/>
  <c r="I5717" i="4"/>
  <c r="I5718" i="4"/>
  <c r="I5719" i="4"/>
  <c r="I5720" i="4"/>
  <c r="I5721" i="4"/>
  <c r="I5722" i="4"/>
  <c r="I5723" i="4"/>
  <c r="I5724" i="4"/>
  <c r="I5725" i="4"/>
  <c r="I5726" i="4"/>
  <c r="I5727" i="4"/>
  <c r="I5728" i="4"/>
  <c r="I5729" i="4"/>
  <c r="I5730" i="4"/>
  <c r="I5731" i="4"/>
  <c r="I5732" i="4"/>
  <c r="I5733" i="4"/>
  <c r="I5734" i="4"/>
  <c r="I5735" i="4"/>
  <c r="I5736" i="4"/>
  <c r="I5737" i="4"/>
  <c r="I5738" i="4"/>
  <c r="I5739" i="4"/>
  <c r="I5740" i="4"/>
  <c r="I5741" i="4"/>
  <c r="I5742" i="4"/>
  <c r="I5743" i="4"/>
  <c r="I5744" i="4"/>
  <c r="I5745" i="4"/>
  <c r="I5746" i="4"/>
  <c r="I5747" i="4"/>
  <c r="I5748" i="4"/>
  <c r="I5749" i="4"/>
  <c r="I5750" i="4"/>
  <c r="I5751" i="4"/>
  <c r="I5752" i="4"/>
  <c r="I5753" i="4"/>
  <c r="I5754" i="4"/>
  <c r="I5755" i="4"/>
  <c r="I5756" i="4"/>
  <c r="I5757" i="4"/>
  <c r="I5758" i="4"/>
  <c r="I5759" i="4"/>
  <c r="I5760" i="4"/>
  <c r="I5761" i="4"/>
  <c r="I5762" i="4"/>
  <c r="I5763" i="4"/>
  <c r="I5764" i="4"/>
  <c r="I5765" i="4"/>
  <c r="I5766" i="4"/>
  <c r="I5767" i="4"/>
  <c r="I5768" i="4"/>
  <c r="I5769" i="4"/>
  <c r="I5770" i="4"/>
  <c r="I5771" i="4"/>
  <c r="I5772" i="4"/>
  <c r="I5773" i="4"/>
  <c r="I5774" i="4"/>
  <c r="I5775" i="4"/>
  <c r="I5776" i="4"/>
  <c r="I5777" i="4"/>
  <c r="I5778" i="4"/>
  <c r="I5779" i="4"/>
  <c r="I5780" i="4"/>
  <c r="I5781" i="4"/>
  <c r="I5782" i="4"/>
  <c r="I5783" i="4"/>
  <c r="I5784" i="4"/>
  <c r="I5785" i="4"/>
  <c r="I5786" i="4"/>
  <c r="I5787" i="4"/>
  <c r="I5788" i="4"/>
  <c r="I5789" i="4"/>
  <c r="I5790" i="4"/>
  <c r="I5791" i="4"/>
  <c r="I5792" i="4"/>
  <c r="I5793" i="4"/>
  <c r="I5794" i="4"/>
  <c r="I5795" i="4"/>
  <c r="I5796" i="4"/>
  <c r="I5797" i="4"/>
  <c r="I5798" i="4"/>
  <c r="I5799" i="4"/>
  <c r="I5800" i="4"/>
  <c r="I5801" i="4"/>
  <c r="I5802" i="4"/>
  <c r="I5803" i="4"/>
  <c r="I5804" i="4"/>
  <c r="I5805" i="4"/>
  <c r="I5806" i="4"/>
  <c r="I5807" i="4"/>
  <c r="I5808" i="4"/>
  <c r="I5809" i="4"/>
  <c r="I5810" i="4"/>
  <c r="I5811" i="4"/>
  <c r="I5812" i="4"/>
  <c r="I5813" i="4"/>
  <c r="I5814" i="4"/>
  <c r="I5815" i="4"/>
  <c r="I5816" i="4"/>
  <c r="I5817" i="4"/>
  <c r="I5818" i="4"/>
  <c r="I5819" i="4"/>
  <c r="I5820" i="4"/>
  <c r="I5821" i="4"/>
  <c r="I5822" i="4"/>
  <c r="I5823" i="4"/>
  <c r="I5824" i="4"/>
  <c r="I5825" i="4"/>
  <c r="I5826" i="4"/>
  <c r="I5827" i="4"/>
  <c r="I5828" i="4"/>
  <c r="I5829" i="4"/>
  <c r="I5830" i="4"/>
  <c r="I5831" i="4"/>
  <c r="I5832" i="4"/>
  <c r="I5833" i="4"/>
  <c r="I5834" i="4"/>
  <c r="I5835" i="4"/>
  <c r="I5836" i="4"/>
  <c r="I5837" i="4"/>
  <c r="I5838" i="4"/>
  <c r="I5839" i="4"/>
  <c r="I5840" i="4"/>
  <c r="I5841" i="4"/>
  <c r="I5842" i="4"/>
  <c r="I5843" i="4"/>
  <c r="I5844" i="4"/>
  <c r="I5845" i="4"/>
  <c r="I5846" i="4"/>
  <c r="I5847" i="4"/>
  <c r="I5848" i="4"/>
  <c r="I5849" i="4"/>
  <c r="I5850" i="4"/>
  <c r="I5851" i="4"/>
  <c r="I5852" i="4"/>
  <c r="I5853" i="4"/>
  <c r="I5854" i="4"/>
  <c r="I5855" i="4"/>
  <c r="I5856" i="4"/>
  <c r="I5857" i="4"/>
  <c r="I5858" i="4"/>
  <c r="I5859" i="4"/>
  <c r="I5860" i="4"/>
  <c r="I5861" i="4"/>
  <c r="I5862" i="4"/>
  <c r="I5863" i="4"/>
  <c r="I5864" i="4"/>
  <c r="I5865" i="4"/>
  <c r="I5866" i="4"/>
  <c r="I5867" i="4"/>
  <c r="I5868" i="4"/>
  <c r="I5869" i="4"/>
  <c r="I5870" i="4"/>
  <c r="I5871" i="4"/>
  <c r="I5872" i="4"/>
  <c r="I5873" i="4"/>
  <c r="I5874" i="4"/>
  <c r="I5875" i="4"/>
  <c r="I5876" i="4"/>
  <c r="I5877" i="4"/>
  <c r="I5878" i="4"/>
  <c r="I5879" i="4"/>
  <c r="I5880" i="4"/>
  <c r="I5881" i="4"/>
  <c r="I5882" i="4"/>
  <c r="I5883" i="4"/>
  <c r="I5884" i="4"/>
  <c r="I5885" i="4"/>
  <c r="I5886" i="4"/>
  <c r="I5887" i="4"/>
  <c r="I5888" i="4"/>
  <c r="I5889" i="4"/>
  <c r="I5890" i="4"/>
  <c r="I5891" i="4"/>
  <c r="I5892" i="4"/>
  <c r="I5893" i="4"/>
  <c r="I5894" i="4"/>
  <c r="I5895" i="4"/>
  <c r="I5896" i="4"/>
  <c r="I5897" i="4"/>
  <c r="I5898" i="4"/>
  <c r="I5899" i="4"/>
  <c r="I5900" i="4"/>
  <c r="I5901" i="4"/>
  <c r="I5902" i="4"/>
  <c r="I5903" i="4"/>
  <c r="I5904" i="4"/>
  <c r="I5905" i="4"/>
  <c r="I5906" i="4"/>
  <c r="I5907" i="4"/>
  <c r="I5908" i="4"/>
  <c r="I5909" i="4"/>
  <c r="I5910" i="4"/>
  <c r="I5911" i="4"/>
  <c r="I5912" i="4"/>
  <c r="I5913" i="4"/>
  <c r="I5914" i="4"/>
  <c r="I5915" i="4"/>
  <c r="I5916" i="4"/>
  <c r="I5917" i="4"/>
  <c r="I5918" i="4"/>
  <c r="I5919" i="4"/>
  <c r="I5920" i="4"/>
  <c r="I5921" i="4"/>
  <c r="I5922" i="4"/>
  <c r="I5923" i="4"/>
  <c r="I5924" i="4"/>
  <c r="I5925" i="4"/>
  <c r="I5926" i="4"/>
  <c r="I5927" i="4"/>
  <c r="I5928" i="4"/>
  <c r="I5929" i="4"/>
  <c r="I5930" i="4"/>
  <c r="I5931" i="4"/>
  <c r="I5932" i="4"/>
  <c r="I5933" i="4"/>
  <c r="I5934" i="4"/>
  <c r="I5935" i="4"/>
  <c r="I5936" i="4"/>
  <c r="I5937" i="4"/>
  <c r="I5938" i="4"/>
  <c r="I5939" i="4"/>
  <c r="I5940" i="4"/>
  <c r="I5941" i="4"/>
  <c r="I5942" i="4"/>
  <c r="I5943" i="4"/>
  <c r="I5944" i="4"/>
  <c r="I5945" i="4"/>
  <c r="I5946" i="4"/>
  <c r="I5947" i="4"/>
  <c r="I5948" i="4"/>
  <c r="I5949" i="4"/>
  <c r="I5950" i="4"/>
  <c r="I5951" i="4"/>
  <c r="I5952" i="4"/>
  <c r="I5953" i="4"/>
  <c r="I5954" i="4"/>
  <c r="I5955" i="4"/>
  <c r="I5956" i="4"/>
  <c r="I5957" i="4"/>
  <c r="I5958" i="4"/>
  <c r="I5959" i="4"/>
  <c r="I5960" i="4"/>
  <c r="I5961" i="4"/>
  <c r="I5962" i="4"/>
  <c r="I5963" i="4"/>
  <c r="I5964" i="4"/>
  <c r="I5965" i="4"/>
  <c r="I5966" i="4"/>
  <c r="I5967" i="4"/>
  <c r="I5968" i="4"/>
  <c r="I5969" i="4"/>
  <c r="I5970" i="4"/>
  <c r="I5971" i="4"/>
  <c r="I5972" i="4"/>
  <c r="I5973" i="4"/>
  <c r="I5974" i="4"/>
  <c r="I5975" i="4"/>
  <c r="I5976" i="4"/>
  <c r="I5977" i="4"/>
  <c r="I5978" i="4"/>
  <c r="I5979" i="4"/>
  <c r="I5980" i="4"/>
  <c r="I5981" i="4"/>
  <c r="I5982" i="4"/>
  <c r="I5983" i="4"/>
  <c r="I5984" i="4"/>
  <c r="I5985" i="4"/>
  <c r="I5986" i="4"/>
  <c r="I5987" i="4"/>
  <c r="I5988" i="4"/>
  <c r="I5989" i="4"/>
  <c r="I5990" i="4"/>
  <c r="I5991" i="4"/>
  <c r="I5992" i="4"/>
  <c r="I5993" i="4"/>
  <c r="I5994" i="4"/>
  <c r="I5995" i="4"/>
  <c r="I5996" i="4"/>
  <c r="I5997" i="4"/>
  <c r="I5998" i="4"/>
  <c r="I5999" i="4"/>
  <c r="I6000" i="4"/>
  <c r="I6001" i="4"/>
  <c r="I6002" i="4"/>
  <c r="I6003" i="4"/>
  <c r="I6004" i="4"/>
  <c r="I6005" i="4"/>
  <c r="I6006" i="4"/>
  <c r="I6007" i="4"/>
  <c r="I6008" i="4"/>
  <c r="I6009" i="4"/>
  <c r="I6010" i="4"/>
  <c r="I6011" i="4"/>
  <c r="I6012" i="4"/>
  <c r="I6013" i="4"/>
  <c r="I6014" i="4"/>
  <c r="I6015" i="4"/>
  <c r="I6016" i="4"/>
  <c r="I6017" i="4"/>
  <c r="I6018" i="4"/>
  <c r="I6019" i="4"/>
  <c r="I6020" i="4"/>
  <c r="I6021" i="4"/>
  <c r="I6022" i="4"/>
  <c r="I6023" i="4"/>
  <c r="I6024" i="4"/>
  <c r="I6025" i="4"/>
  <c r="I6026" i="4"/>
  <c r="I6027" i="4"/>
  <c r="I6028" i="4"/>
  <c r="I6029" i="4"/>
  <c r="I6030" i="4"/>
  <c r="I6031" i="4"/>
  <c r="I6032" i="4"/>
  <c r="I6033" i="4"/>
  <c r="I6034" i="4"/>
  <c r="I6035" i="4"/>
  <c r="I6036" i="4"/>
  <c r="I6037" i="4"/>
  <c r="I6038" i="4"/>
  <c r="I6039" i="4"/>
  <c r="I6040" i="4"/>
  <c r="I6041" i="4"/>
  <c r="I6042" i="4"/>
  <c r="I6043" i="4"/>
  <c r="I6044" i="4"/>
  <c r="I6045" i="4"/>
  <c r="I6046" i="4"/>
  <c r="I6047" i="4"/>
  <c r="I6048" i="4"/>
  <c r="I6049" i="4"/>
  <c r="I6050" i="4"/>
  <c r="I6051" i="4"/>
  <c r="I6052" i="4"/>
  <c r="I6053" i="4"/>
  <c r="I6054" i="4"/>
  <c r="I6055" i="4"/>
  <c r="I6056" i="4"/>
  <c r="I6057" i="4"/>
  <c r="I6058" i="4"/>
  <c r="I6059" i="4"/>
  <c r="I6060" i="4"/>
  <c r="I6061" i="4"/>
  <c r="I6062" i="4"/>
  <c r="I6063" i="4"/>
  <c r="I6064" i="4"/>
  <c r="I6065" i="4"/>
  <c r="I6066" i="4"/>
  <c r="I6067" i="4"/>
  <c r="I6068" i="4"/>
  <c r="I6069" i="4"/>
  <c r="I6070" i="4"/>
  <c r="I6071" i="4"/>
  <c r="I6072" i="4"/>
  <c r="I6073" i="4"/>
  <c r="I6074" i="4"/>
  <c r="I6075" i="4"/>
  <c r="I6076" i="4"/>
  <c r="I6077" i="4"/>
  <c r="I6078" i="4"/>
  <c r="I6079" i="4"/>
  <c r="I6080" i="4"/>
  <c r="I6081" i="4"/>
  <c r="I6082" i="4"/>
  <c r="I6083" i="4"/>
  <c r="I6084" i="4"/>
  <c r="I6085" i="4"/>
  <c r="I6086" i="4"/>
  <c r="I6087" i="4"/>
  <c r="I6088" i="4"/>
  <c r="I6089" i="4"/>
  <c r="I6090" i="4"/>
  <c r="I6091" i="4"/>
  <c r="I6092" i="4"/>
  <c r="I6093" i="4"/>
  <c r="I6094" i="4"/>
  <c r="I6095" i="4"/>
  <c r="I6096" i="4"/>
  <c r="I6097" i="4"/>
  <c r="I6098" i="4"/>
  <c r="I6099" i="4"/>
  <c r="I6100" i="4"/>
  <c r="I6101" i="4"/>
  <c r="I6102" i="4"/>
  <c r="I6103" i="4"/>
  <c r="I6104" i="4"/>
  <c r="I6105" i="4"/>
  <c r="I6106" i="4"/>
  <c r="I6107" i="4"/>
  <c r="I6108" i="4"/>
  <c r="I6109" i="4"/>
  <c r="I6110" i="4"/>
  <c r="I6111" i="4"/>
  <c r="I6112" i="4"/>
  <c r="I6113" i="4"/>
  <c r="I6114" i="4"/>
  <c r="I6115" i="4"/>
  <c r="I6116" i="4"/>
  <c r="I6117" i="4"/>
  <c r="I6118" i="4"/>
  <c r="I6119" i="4"/>
  <c r="I6120" i="4"/>
  <c r="I6121" i="4"/>
  <c r="I6122" i="4"/>
  <c r="I6123" i="4"/>
  <c r="I6124" i="4"/>
  <c r="I6125" i="4"/>
  <c r="I6126" i="4"/>
  <c r="I6127" i="4"/>
  <c r="I6128" i="4"/>
  <c r="I6129" i="4"/>
  <c r="I6130" i="4"/>
  <c r="I6131" i="4"/>
  <c r="I6132" i="4"/>
  <c r="I6133" i="4"/>
  <c r="I6134" i="4"/>
  <c r="I6135" i="4"/>
  <c r="I6136" i="4"/>
  <c r="I6137" i="4"/>
  <c r="I6138" i="4"/>
  <c r="I6139" i="4"/>
  <c r="I6140" i="4"/>
  <c r="I6141" i="4"/>
  <c r="I6142" i="4"/>
  <c r="I6143" i="4"/>
  <c r="I6144" i="4"/>
  <c r="I6145" i="4"/>
  <c r="I6146" i="4"/>
  <c r="I6147" i="4"/>
  <c r="I6148" i="4"/>
  <c r="I6149" i="4"/>
  <c r="I6150" i="4"/>
  <c r="I6151" i="4"/>
  <c r="I6152" i="4"/>
  <c r="I6153" i="4"/>
  <c r="I6154" i="4"/>
  <c r="I6155" i="4"/>
  <c r="I6156" i="4"/>
  <c r="I6157" i="4"/>
  <c r="I6158" i="4"/>
  <c r="I6159" i="4"/>
  <c r="I6160" i="4"/>
  <c r="I6161" i="4"/>
  <c r="I6162" i="4"/>
  <c r="I6163" i="4"/>
  <c r="I6164" i="4"/>
  <c r="I6165" i="4"/>
  <c r="I6166" i="4"/>
  <c r="I6167" i="4"/>
  <c r="I6168" i="4"/>
  <c r="I6169" i="4"/>
  <c r="I6170" i="4"/>
  <c r="I6171" i="4"/>
  <c r="I6172" i="4"/>
  <c r="I6173" i="4"/>
  <c r="I6174" i="4"/>
  <c r="I6175" i="4"/>
  <c r="I6176" i="4"/>
  <c r="I6177" i="4"/>
  <c r="I6178" i="4"/>
  <c r="I6179" i="4"/>
  <c r="I6180" i="4"/>
  <c r="I6181" i="4"/>
  <c r="I6182" i="4"/>
  <c r="I6183" i="4"/>
  <c r="I6184" i="4"/>
  <c r="I6185" i="4"/>
  <c r="I6186" i="4"/>
  <c r="I6187" i="4"/>
  <c r="I6188" i="4"/>
  <c r="I6189" i="4"/>
  <c r="I6190" i="4"/>
  <c r="I6191" i="4"/>
  <c r="I6192" i="4"/>
  <c r="I6193" i="4"/>
  <c r="I6194" i="4"/>
  <c r="I6195" i="4"/>
  <c r="I6196" i="4"/>
  <c r="I6197" i="4"/>
  <c r="I6198" i="4"/>
  <c r="I6199" i="4"/>
  <c r="I6200" i="4"/>
  <c r="I6201" i="4"/>
  <c r="I6202" i="4"/>
  <c r="I6203" i="4"/>
  <c r="I6204" i="4"/>
  <c r="I6205" i="4"/>
  <c r="I6206" i="4"/>
  <c r="I6207" i="4"/>
  <c r="I6208" i="4"/>
  <c r="I6209" i="4"/>
  <c r="I6210" i="4"/>
  <c r="I6211" i="4"/>
  <c r="I6212" i="4"/>
  <c r="I6213" i="4"/>
  <c r="I6214" i="4"/>
  <c r="I6215" i="4"/>
  <c r="I6216" i="4"/>
  <c r="I6217" i="4"/>
  <c r="I6218" i="4"/>
  <c r="I6219" i="4"/>
  <c r="I6220" i="4"/>
  <c r="I6221" i="4"/>
  <c r="I6222" i="4"/>
  <c r="I6223" i="4"/>
  <c r="I6224" i="4"/>
  <c r="I6225" i="4"/>
  <c r="I6226" i="4"/>
  <c r="I6227" i="4"/>
  <c r="I6228" i="4"/>
  <c r="I6229" i="4"/>
  <c r="I6230" i="4"/>
  <c r="I6231" i="4"/>
  <c r="I6232" i="4"/>
  <c r="I6233" i="4"/>
  <c r="I6234" i="4"/>
  <c r="I6235" i="4"/>
  <c r="I6236" i="4"/>
  <c r="I6237" i="4"/>
  <c r="I6238" i="4"/>
  <c r="I6239" i="4"/>
  <c r="I6240" i="4"/>
  <c r="I6241" i="4"/>
  <c r="I6242" i="4"/>
  <c r="I6243" i="4"/>
  <c r="I6244" i="4"/>
  <c r="I6245" i="4"/>
  <c r="I6246" i="4"/>
  <c r="I6247" i="4"/>
  <c r="I6248" i="4"/>
  <c r="I6249" i="4"/>
  <c r="I6250" i="4"/>
  <c r="I6251" i="4"/>
  <c r="I6252" i="4"/>
  <c r="I6253" i="4"/>
  <c r="I6254" i="4"/>
  <c r="I6255" i="4"/>
  <c r="I6256" i="4"/>
  <c r="I6257" i="4"/>
  <c r="I6258" i="4"/>
  <c r="I6259" i="4"/>
  <c r="I6260" i="4"/>
  <c r="I6261" i="4"/>
  <c r="I6262" i="4"/>
  <c r="I6263" i="4"/>
  <c r="I6264" i="4"/>
  <c r="I6265" i="4"/>
  <c r="I6266" i="4"/>
  <c r="I6267" i="4"/>
  <c r="I6268" i="4"/>
  <c r="I6269" i="4"/>
  <c r="I6270" i="4"/>
  <c r="I6271" i="4"/>
  <c r="I6272" i="4"/>
  <c r="I6273" i="4"/>
  <c r="I6274" i="4"/>
  <c r="I6275" i="4"/>
  <c r="I6276" i="4"/>
  <c r="I6277" i="4"/>
  <c r="I6278" i="4"/>
  <c r="I6279" i="4"/>
  <c r="I6280" i="4"/>
  <c r="I6281" i="4"/>
  <c r="I6282" i="4"/>
  <c r="I6283" i="4"/>
  <c r="I6284" i="4"/>
  <c r="I6285" i="4"/>
  <c r="I6286" i="4"/>
  <c r="I6287" i="4"/>
  <c r="I6288" i="4"/>
  <c r="I6289" i="4"/>
  <c r="I6290" i="4"/>
  <c r="I6291" i="4"/>
  <c r="I6292" i="4"/>
  <c r="I6293" i="4"/>
  <c r="I6294" i="4"/>
  <c r="I6295" i="4"/>
  <c r="I6296" i="4"/>
  <c r="I6297" i="4"/>
  <c r="I6298" i="4"/>
  <c r="I6299" i="4"/>
  <c r="I6300" i="4"/>
  <c r="I6301" i="4"/>
  <c r="I6302" i="4"/>
  <c r="I6303" i="4"/>
  <c r="I6304" i="4"/>
  <c r="I6305" i="4"/>
  <c r="I6306" i="4"/>
  <c r="I6307" i="4"/>
  <c r="I6308" i="4"/>
  <c r="I6309" i="4"/>
  <c r="I6310" i="4"/>
  <c r="I6311" i="4"/>
  <c r="I6312" i="4"/>
  <c r="I6313" i="4"/>
  <c r="I6314" i="4"/>
  <c r="I6315" i="4"/>
  <c r="I6316" i="4"/>
  <c r="I6317" i="4"/>
  <c r="I6318" i="4"/>
  <c r="I6319" i="4"/>
  <c r="I6320" i="4"/>
  <c r="I6321" i="4"/>
  <c r="I6322" i="4"/>
  <c r="I6323" i="4"/>
  <c r="I6324" i="4"/>
  <c r="I6325" i="4"/>
  <c r="I6326" i="4"/>
  <c r="I6327" i="4"/>
  <c r="I6328" i="4"/>
  <c r="I6329" i="4"/>
  <c r="I6330" i="4"/>
  <c r="I6331" i="4"/>
  <c r="I6332" i="4"/>
  <c r="I6333" i="4"/>
  <c r="I6334" i="4"/>
  <c r="I6335" i="4"/>
  <c r="I6336" i="4"/>
  <c r="I6337" i="4"/>
  <c r="I6338" i="4"/>
  <c r="I6339" i="4"/>
  <c r="I6340" i="4"/>
  <c r="I6341" i="4"/>
  <c r="I6342" i="4"/>
  <c r="I6343" i="4"/>
  <c r="I6344" i="4"/>
  <c r="I6345" i="4"/>
  <c r="I6346" i="4"/>
  <c r="I6347" i="4"/>
  <c r="I6348" i="4"/>
  <c r="I6349" i="4"/>
  <c r="I6350" i="4"/>
  <c r="I6351" i="4"/>
  <c r="I6352" i="4"/>
  <c r="I6353" i="4"/>
  <c r="I6354" i="4"/>
  <c r="I6355" i="4"/>
  <c r="I6356" i="4"/>
  <c r="I6357" i="4"/>
  <c r="I6358" i="4"/>
  <c r="I6359" i="4"/>
  <c r="I6360" i="4"/>
  <c r="I6361" i="4"/>
  <c r="I6362" i="4"/>
  <c r="I6363" i="4"/>
  <c r="I6364" i="4"/>
  <c r="I6365" i="4"/>
  <c r="I6366" i="4"/>
  <c r="I6367" i="4"/>
  <c r="I6368" i="4"/>
  <c r="I6369" i="4"/>
  <c r="I6370" i="4"/>
  <c r="I6371" i="4"/>
  <c r="I6372" i="4"/>
  <c r="I6373" i="4"/>
  <c r="I6374" i="4"/>
  <c r="I6375" i="4"/>
  <c r="I6376" i="4"/>
  <c r="I6377" i="4"/>
  <c r="I6378" i="4"/>
  <c r="I6379" i="4"/>
  <c r="I6380" i="4"/>
  <c r="I6381" i="4"/>
  <c r="I6382" i="4"/>
  <c r="I6383" i="4"/>
  <c r="I6384" i="4"/>
  <c r="I6385" i="4"/>
  <c r="I6386" i="4"/>
  <c r="I6387" i="4"/>
  <c r="I6388" i="4"/>
  <c r="I6389" i="4"/>
  <c r="I6390" i="4"/>
  <c r="I6391" i="4"/>
  <c r="I6392" i="4"/>
  <c r="I6393" i="4"/>
  <c r="I6394" i="4"/>
  <c r="I6395" i="4"/>
  <c r="I6396" i="4"/>
  <c r="I6397" i="4"/>
  <c r="I6398" i="4"/>
  <c r="I6399" i="4"/>
  <c r="I6400" i="4"/>
  <c r="I6401" i="4"/>
  <c r="I6402" i="4"/>
  <c r="I6403" i="4"/>
  <c r="I6404" i="4"/>
  <c r="I6405" i="4"/>
  <c r="I6406" i="4"/>
  <c r="I6407" i="4"/>
  <c r="I6408" i="4"/>
  <c r="I6409" i="4"/>
  <c r="I6410" i="4"/>
  <c r="I6411" i="4"/>
  <c r="I6412" i="4"/>
  <c r="I6413" i="4"/>
  <c r="I6414" i="4"/>
  <c r="I6415" i="4"/>
  <c r="I6416" i="4"/>
  <c r="I6417" i="4"/>
  <c r="I6418" i="4"/>
  <c r="I6419" i="4"/>
  <c r="I6420" i="4"/>
  <c r="I6421" i="4"/>
  <c r="I6422" i="4"/>
  <c r="I6423" i="4"/>
  <c r="I6424" i="4"/>
  <c r="I6425" i="4"/>
  <c r="I6426" i="4"/>
  <c r="I6427" i="4"/>
  <c r="I6428" i="4"/>
  <c r="I6429" i="4"/>
  <c r="I6430" i="4"/>
  <c r="I6431" i="4"/>
  <c r="I6432" i="4"/>
  <c r="I6433" i="4"/>
  <c r="I6434" i="4"/>
  <c r="I6435" i="4"/>
  <c r="I6436" i="4"/>
  <c r="I6437" i="4"/>
  <c r="I6438" i="4"/>
  <c r="I6439" i="4"/>
  <c r="I6440" i="4"/>
  <c r="I6441" i="4"/>
  <c r="I6442" i="4"/>
  <c r="I6443" i="4"/>
  <c r="I6444" i="4"/>
  <c r="I6445" i="4"/>
  <c r="I6446" i="4"/>
  <c r="I6447" i="4"/>
  <c r="I6448" i="4"/>
  <c r="I6449" i="4"/>
  <c r="I6450" i="4"/>
  <c r="I6451" i="4"/>
  <c r="I6452" i="4"/>
  <c r="I6453" i="4"/>
  <c r="I6454" i="4"/>
  <c r="I6455" i="4"/>
  <c r="I6456" i="4"/>
  <c r="I6457" i="4"/>
  <c r="I6458" i="4"/>
  <c r="I6459" i="4"/>
  <c r="I6460" i="4"/>
  <c r="I6461" i="4"/>
  <c r="I6462" i="4"/>
  <c r="I6463" i="4"/>
  <c r="I6464" i="4"/>
  <c r="I6465" i="4"/>
  <c r="I6466" i="4"/>
  <c r="I6467" i="4"/>
  <c r="I6468" i="4"/>
  <c r="I6469" i="4"/>
  <c r="I6470" i="4"/>
  <c r="I6471" i="4"/>
  <c r="I6472" i="4"/>
  <c r="I6473" i="4"/>
  <c r="I6474" i="4"/>
  <c r="I6475" i="4"/>
  <c r="I6476" i="4"/>
  <c r="I6477" i="4"/>
  <c r="I6478" i="4"/>
  <c r="I6479" i="4"/>
  <c r="I6480" i="4"/>
  <c r="I6481" i="4"/>
  <c r="I6482" i="4"/>
  <c r="I6483" i="4"/>
  <c r="I6484" i="4"/>
  <c r="I6485" i="4"/>
  <c r="I6486" i="4"/>
  <c r="I6487" i="4"/>
  <c r="I6488" i="4"/>
  <c r="I6489" i="4"/>
  <c r="I6490" i="4"/>
  <c r="I6491" i="4"/>
  <c r="I6492" i="4"/>
  <c r="I6493" i="4"/>
  <c r="I6494" i="4"/>
  <c r="I6495" i="4"/>
  <c r="I6496" i="4"/>
  <c r="I6497" i="4"/>
  <c r="I6498" i="4"/>
  <c r="I6499" i="4"/>
  <c r="I6500" i="4"/>
  <c r="I6501" i="4"/>
  <c r="I6502" i="4"/>
  <c r="I6503" i="4"/>
  <c r="I6504" i="4"/>
  <c r="I6505" i="4"/>
  <c r="I6506" i="4"/>
  <c r="I6507" i="4"/>
  <c r="I6508" i="4"/>
  <c r="I6509" i="4"/>
  <c r="I6510" i="4"/>
  <c r="I6511" i="4"/>
  <c r="I6512" i="4"/>
  <c r="I6513" i="4"/>
  <c r="I6514" i="4"/>
  <c r="I6515" i="4"/>
  <c r="I6516" i="4"/>
  <c r="I6517" i="4"/>
  <c r="I6518" i="4"/>
  <c r="I6519" i="4"/>
  <c r="I6520" i="4"/>
  <c r="I6521" i="4"/>
  <c r="I6522" i="4"/>
  <c r="I6523" i="4"/>
  <c r="I6524" i="4"/>
  <c r="I6525" i="4"/>
  <c r="I6526" i="4"/>
  <c r="I6527" i="4"/>
  <c r="I6528" i="4"/>
  <c r="I6529" i="4"/>
  <c r="I6530" i="4"/>
  <c r="I6531" i="4"/>
  <c r="I6532" i="4"/>
  <c r="I6533" i="4"/>
  <c r="I6534" i="4"/>
  <c r="I6535" i="4"/>
  <c r="I6536" i="4"/>
  <c r="I6537" i="4"/>
  <c r="I6538" i="4"/>
  <c r="I6539" i="4"/>
  <c r="I6540" i="4"/>
  <c r="I6541" i="4"/>
  <c r="I6542" i="4"/>
  <c r="I6543" i="4"/>
  <c r="I6544" i="4"/>
  <c r="I6545" i="4"/>
  <c r="I6546" i="4"/>
  <c r="I6547" i="4"/>
  <c r="I6548" i="4"/>
  <c r="I6549" i="4"/>
  <c r="I6550" i="4"/>
  <c r="I6551" i="4"/>
  <c r="I6552" i="4"/>
  <c r="I6553" i="4"/>
  <c r="I6554" i="4"/>
  <c r="I6555" i="4"/>
  <c r="I6556" i="4"/>
  <c r="I6557" i="4"/>
  <c r="I6558" i="4"/>
  <c r="I6559" i="4"/>
  <c r="I6560" i="4"/>
  <c r="I6561" i="4"/>
  <c r="I6562" i="4"/>
  <c r="I6563" i="4"/>
  <c r="I6564" i="4"/>
  <c r="I6565" i="4"/>
  <c r="I6566" i="4"/>
  <c r="I6567" i="4"/>
  <c r="I6568" i="4"/>
  <c r="I6569" i="4"/>
  <c r="I6570" i="4"/>
  <c r="I6571" i="4"/>
  <c r="I6572" i="4"/>
  <c r="I6573" i="4"/>
  <c r="I6574" i="4"/>
  <c r="I6575" i="4"/>
  <c r="I6576" i="4"/>
  <c r="I6577" i="4"/>
  <c r="I6578" i="4"/>
  <c r="I6579" i="4"/>
  <c r="I6580" i="4"/>
  <c r="I6581" i="4"/>
  <c r="I6582" i="4"/>
  <c r="I6583" i="4"/>
  <c r="I6584" i="4"/>
  <c r="I6585" i="4"/>
  <c r="I6586" i="4"/>
  <c r="I6587" i="4"/>
  <c r="I6588" i="4"/>
  <c r="I6589" i="4"/>
  <c r="I6590" i="4"/>
  <c r="I6591" i="4"/>
  <c r="I6592" i="4"/>
  <c r="I6593" i="4"/>
  <c r="I6594" i="4"/>
  <c r="I6595" i="4"/>
  <c r="I6596" i="4"/>
  <c r="I6597" i="4"/>
  <c r="I6598" i="4"/>
  <c r="I6599" i="4"/>
  <c r="I6600" i="4"/>
  <c r="I6601" i="4"/>
  <c r="I6602" i="4"/>
  <c r="I6603" i="4"/>
  <c r="I6604" i="4"/>
  <c r="I6605" i="4"/>
  <c r="I6606" i="4"/>
  <c r="I6607" i="4"/>
  <c r="I6608" i="4"/>
  <c r="I6609" i="4"/>
  <c r="I6610" i="4"/>
  <c r="I6611" i="4"/>
  <c r="I6612" i="4"/>
  <c r="I6613" i="4"/>
  <c r="I6614" i="4"/>
  <c r="I6615" i="4"/>
  <c r="I6616" i="4"/>
  <c r="I6617" i="4"/>
  <c r="I6618" i="4"/>
  <c r="I6619" i="4"/>
  <c r="I6620" i="4"/>
  <c r="I6621" i="4"/>
  <c r="I6622" i="4"/>
  <c r="I6623" i="4"/>
  <c r="I6624" i="4"/>
  <c r="I6625" i="4"/>
  <c r="I6626" i="4"/>
  <c r="I6627" i="4"/>
  <c r="I6628" i="4"/>
  <c r="I6629" i="4"/>
  <c r="I6630" i="4"/>
  <c r="I6631" i="4"/>
  <c r="I6632" i="4"/>
  <c r="I6633" i="4"/>
  <c r="I6634" i="4"/>
  <c r="I6635" i="4"/>
  <c r="I6636" i="4"/>
  <c r="I6637" i="4"/>
  <c r="I6638" i="4"/>
  <c r="I6639" i="4"/>
  <c r="I6640" i="4"/>
  <c r="I6641" i="4"/>
  <c r="I6642" i="4"/>
  <c r="I6643" i="4"/>
  <c r="I6644" i="4"/>
  <c r="I6645" i="4"/>
  <c r="I6646" i="4"/>
  <c r="I6647" i="4"/>
  <c r="I6648" i="4"/>
  <c r="I6649" i="4"/>
  <c r="I6650" i="4"/>
  <c r="I6651" i="4"/>
  <c r="I6652" i="4"/>
  <c r="I6653" i="4"/>
  <c r="I6654" i="4"/>
  <c r="I6655" i="4"/>
  <c r="I6656" i="4"/>
  <c r="I6657" i="4"/>
  <c r="I6658" i="4"/>
  <c r="I6659" i="4"/>
  <c r="I6660" i="4"/>
  <c r="I6661" i="4"/>
  <c r="I6662" i="4"/>
  <c r="I6663" i="4"/>
  <c r="I6664" i="4"/>
  <c r="I6665" i="4"/>
  <c r="I6666" i="4"/>
  <c r="I6667" i="4"/>
  <c r="I6668" i="4"/>
  <c r="I6669" i="4"/>
  <c r="I6670" i="4"/>
  <c r="I6671" i="4"/>
  <c r="I6672" i="4"/>
  <c r="I6673" i="4"/>
  <c r="I6674" i="4"/>
  <c r="I6675" i="4"/>
  <c r="I6676" i="4"/>
  <c r="I6677" i="4"/>
  <c r="I6678" i="4"/>
  <c r="I6679" i="4"/>
  <c r="I6680" i="4"/>
  <c r="I6681" i="4"/>
  <c r="I6682" i="4"/>
  <c r="I6683" i="4"/>
  <c r="I6684" i="4"/>
  <c r="I6685" i="4"/>
  <c r="I6686" i="4"/>
  <c r="I6687" i="4"/>
  <c r="I6688" i="4"/>
  <c r="I6689" i="4"/>
  <c r="I6690" i="4"/>
  <c r="I6691" i="4"/>
  <c r="I6692" i="4"/>
  <c r="I6693" i="4"/>
  <c r="I6694" i="4"/>
  <c r="I6695" i="4"/>
  <c r="I6696" i="4"/>
  <c r="I6697" i="4"/>
  <c r="I6698" i="4"/>
  <c r="I6699" i="4"/>
  <c r="I6700" i="4"/>
  <c r="I6701" i="4"/>
  <c r="I6702" i="4"/>
  <c r="I6703" i="4"/>
  <c r="I6704" i="4"/>
  <c r="I6705" i="4"/>
  <c r="I6706" i="4"/>
  <c r="I6707" i="4"/>
  <c r="I6708" i="4"/>
  <c r="I6709" i="4"/>
  <c r="I6710" i="4"/>
  <c r="I6711" i="4"/>
  <c r="I6712" i="4"/>
  <c r="I6713" i="4"/>
  <c r="I6714" i="4"/>
  <c r="I6715" i="4"/>
  <c r="I6716" i="4"/>
  <c r="I6717" i="4"/>
  <c r="I6718" i="4"/>
  <c r="I6719" i="4"/>
  <c r="I6720" i="4"/>
  <c r="I6721" i="4"/>
  <c r="I6722" i="4"/>
  <c r="I6723" i="4"/>
  <c r="I6724" i="4"/>
  <c r="I6725" i="4"/>
  <c r="I6726" i="4"/>
  <c r="I6727" i="4"/>
  <c r="I6728" i="4"/>
  <c r="I6729" i="4"/>
  <c r="I6730" i="4"/>
  <c r="I6731" i="4"/>
  <c r="I6732" i="4"/>
  <c r="I6733" i="4"/>
  <c r="I6734" i="4"/>
  <c r="I6735" i="4"/>
  <c r="I6736" i="4"/>
  <c r="I6737" i="4"/>
  <c r="I6738" i="4"/>
  <c r="I6739" i="4"/>
  <c r="I6740" i="4"/>
  <c r="I6741" i="4"/>
  <c r="I6742" i="4"/>
  <c r="I6743" i="4"/>
  <c r="I6744" i="4"/>
  <c r="I6745" i="4"/>
  <c r="I6746" i="4"/>
  <c r="I6747" i="4"/>
  <c r="I6748" i="4"/>
  <c r="I6749" i="4"/>
  <c r="I6750" i="4"/>
  <c r="I6751" i="4"/>
  <c r="I6752" i="4"/>
  <c r="I6753" i="4"/>
  <c r="I6754" i="4"/>
  <c r="I6755" i="4"/>
  <c r="I6756" i="4"/>
  <c r="I6757" i="4"/>
  <c r="I6758" i="4"/>
  <c r="I6759" i="4"/>
  <c r="I6760" i="4"/>
  <c r="I6761" i="4"/>
  <c r="I6762" i="4"/>
  <c r="I6763" i="4"/>
  <c r="I6764" i="4"/>
  <c r="I6765" i="4"/>
  <c r="I6766" i="4"/>
  <c r="I6767" i="4"/>
  <c r="I6768" i="4"/>
  <c r="I6769" i="4"/>
  <c r="I6770" i="4"/>
  <c r="I6771" i="4"/>
  <c r="I6772" i="4"/>
  <c r="I6773" i="4"/>
  <c r="I6774" i="4"/>
  <c r="I6775" i="4"/>
  <c r="I6776" i="4"/>
  <c r="I6777" i="4"/>
  <c r="I6778" i="4"/>
  <c r="I6779" i="4"/>
  <c r="I6780" i="4"/>
  <c r="I6781" i="4"/>
  <c r="I6782" i="4"/>
  <c r="I6783" i="4"/>
  <c r="I6784" i="4"/>
  <c r="I6785" i="4"/>
  <c r="I6786" i="4"/>
  <c r="I6787" i="4"/>
  <c r="I6788" i="4"/>
  <c r="I6789" i="4"/>
  <c r="I6790" i="4"/>
  <c r="I6791" i="4"/>
  <c r="I6792" i="4"/>
  <c r="I6793" i="4"/>
  <c r="I6794" i="4"/>
  <c r="I6795" i="4"/>
  <c r="I6796" i="4"/>
  <c r="I6797" i="4"/>
  <c r="I6798" i="4"/>
  <c r="I6799" i="4"/>
  <c r="I6800" i="4"/>
  <c r="I6801" i="4"/>
  <c r="I6802" i="4"/>
  <c r="I6803" i="4"/>
  <c r="I6804" i="4"/>
  <c r="I6805" i="4"/>
  <c r="I6806" i="4"/>
  <c r="I6807" i="4"/>
  <c r="I6808" i="4"/>
  <c r="I6809" i="4"/>
  <c r="I6810" i="4"/>
  <c r="I6811" i="4"/>
  <c r="I6812" i="4"/>
  <c r="I6813" i="4"/>
  <c r="I6814" i="4"/>
  <c r="I6815" i="4"/>
  <c r="I6816" i="4"/>
  <c r="I6817" i="4"/>
  <c r="I6818" i="4"/>
  <c r="I6819" i="4"/>
  <c r="I6820" i="4"/>
  <c r="I6821" i="4"/>
  <c r="I6822" i="4"/>
  <c r="I6823" i="4"/>
  <c r="I6824" i="4"/>
  <c r="I6825" i="4"/>
  <c r="I6826" i="4"/>
  <c r="I6827" i="4"/>
  <c r="I6828" i="4"/>
  <c r="I6829" i="4"/>
  <c r="I6830" i="4"/>
  <c r="I6831" i="4"/>
  <c r="I6832" i="4"/>
  <c r="I6833" i="4"/>
  <c r="I6834" i="4"/>
  <c r="I6835" i="4"/>
  <c r="I6836" i="4"/>
  <c r="I6837" i="4"/>
  <c r="I6838" i="4"/>
  <c r="I6839" i="4"/>
  <c r="I6840" i="4"/>
  <c r="I6841" i="4"/>
  <c r="I6842" i="4"/>
  <c r="I6843" i="4"/>
  <c r="I6844" i="4"/>
  <c r="I6845" i="4"/>
  <c r="I6846" i="4"/>
  <c r="I6847" i="4"/>
  <c r="I6848" i="4"/>
  <c r="I6849" i="4"/>
  <c r="I6850" i="4"/>
  <c r="I6851" i="4"/>
  <c r="I6852" i="4"/>
  <c r="I6853" i="4"/>
  <c r="I6854" i="4"/>
  <c r="I6855" i="4"/>
  <c r="I6856" i="4"/>
  <c r="I6857" i="4"/>
  <c r="I6858" i="4"/>
  <c r="I6859" i="4"/>
  <c r="I6860" i="4"/>
  <c r="I6861" i="4"/>
  <c r="I6862" i="4"/>
  <c r="I6863" i="4"/>
  <c r="I6864" i="4"/>
  <c r="I6865" i="4"/>
  <c r="I6866" i="4"/>
  <c r="I6867" i="4"/>
  <c r="I6868" i="4"/>
  <c r="I6869" i="4"/>
  <c r="I6870" i="4"/>
  <c r="I6871" i="4"/>
  <c r="I6872" i="4"/>
  <c r="I6873" i="4"/>
  <c r="I6874" i="4"/>
  <c r="I6875" i="4"/>
  <c r="I6876" i="4"/>
  <c r="I6877" i="4"/>
  <c r="I6878" i="4"/>
  <c r="I6879" i="4"/>
  <c r="I6880" i="4"/>
  <c r="I6881" i="4"/>
  <c r="I6882" i="4"/>
  <c r="I6883" i="4"/>
  <c r="I6884" i="4"/>
  <c r="I6885" i="4"/>
  <c r="I6886" i="4"/>
  <c r="I6887" i="4"/>
  <c r="I6888" i="4"/>
  <c r="I6889" i="4"/>
  <c r="I6890" i="4"/>
  <c r="I6891" i="4"/>
  <c r="I6892" i="4"/>
  <c r="I6893" i="4"/>
  <c r="I6894" i="4"/>
  <c r="I6895" i="4"/>
  <c r="I6896" i="4"/>
  <c r="I6897" i="4"/>
  <c r="I6898" i="4"/>
  <c r="I6899" i="4"/>
  <c r="I6900" i="4"/>
  <c r="I6901" i="4"/>
  <c r="I6902" i="4"/>
  <c r="I6903" i="4"/>
  <c r="I6904" i="4"/>
  <c r="I6905" i="4"/>
  <c r="I6906" i="4"/>
  <c r="I6907" i="4"/>
  <c r="I6908" i="4"/>
  <c r="I6909" i="4"/>
  <c r="I6910" i="4"/>
  <c r="I6911" i="4"/>
  <c r="I6912" i="4"/>
  <c r="I6913" i="4"/>
  <c r="I6914" i="4"/>
  <c r="I6915" i="4"/>
  <c r="I6916" i="4"/>
  <c r="I6917" i="4"/>
  <c r="I6918" i="4"/>
  <c r="I6919" i="4"/>
  <c r="I6920" i="4"/>
  <c r="I6921" i="4"/>
  <c r="I6922" i="4"/>
  <c r="I6923" i="4"/>
  <c r="I6924" i="4"/>
  <c r="I6925" i="4"/>
  <c r="I6926" i="4"/>
  <c r="I6927" i="4"/>
  <c r="I6928" i="4"/>
  <c r="I6929" i="4"/>
  <c r="I6930" i="4"/>
  <c r="I6931" i="4"/>
  <c r="I6932" i="4"/>
  <c r="I6933" i="4"/>
  <c r="I6934" i="4"/>
  <c r="I6935" i="4"/>
  <c r="I6936" i="4"/>
  <c r="I6937" i="4"/>
  <c r="I6938" i="4"/>
  <c r="I6939" i="4"/>
  <c r="I6940" i="4"/>
  <c r="I6941" i="4"/>
  <c r="I6942" i="4"/>
  <c r="I6943" i="4"/>
  <c r="I6944" i="4"/>
  <c r="I6945" i="4"/>
  <c r="I6946" i="4"/>
  <c r="I6947" i="4"/>
  <c r="I6948" i="4"/>
  <c r="I6949" i="4"/>
  <c r="I6950" i="4"/>
  <c r="I6951" i="4"/>
  <c r="I6952" i="4"/>
  <c r="I6953" i="4"/>
  <c r="I6954" i="4"/>
  <c r="I6955" i="4"/>
  <c r="I6956" i="4"/>
  <c r="I6957" i="4"/>
  <c r="I6958" i="4"/>
  <c r="I6959" i="4"/>
  <c r="I6960" i="4"/>
  <c r="I6961" i="4"/>
  <c r="I6962" i="4"/>
  <c r="I6963" i="4"/>
  <c r="I6964" i="4"/>
  <c r="I6965" i="4"/>
  <c r="I6966" i="4"/>
  <c r="I6967" i="4"/>
  <c r="I6968" i="4"/>
  <c r="I6969" i="4"/>
  <c r="I6970" i="4"/>
  <c r="I6971" i="4"/>
  <c r="I6972" i="4"/>
  <c r="I6973" i="4"/>
  <c r="I6974" i="4"/>
  <c r="I6975" i="4"/>
  <c r="I6976" i="4"/>
  <c r="I6977" i="4"/>
  <c r="I6978" i="4"/>
  <c r="I6979" i="4"/>
  <c r="I6980" i="4"/>
  <c r="I6981" i="4"/>
  <c r="I6982" i="4"/>
  <c r="I6983" i="4"/>
  <c r="I6984" i="4"/>
  <c r="I6985" i="4"/>
  <c r="I6986" i="4"/>
  <c r="I6987" i="4"/>
  <c r="I6988" i="4"/>
  <c r="I6989" i="4"/>
  <c r="I6990" i="4"/>
  <c r="I6991" i="4"/>
  <c r="I6992" i="4"/>
  <c r="I6993" i="4"/>
  <c r="I6994" i="4"/>
  <c r="I6995" i="4"/>
  <c r="I6996" i="4"/>
  <c r="I6997" i="4"/>
  <c r="I6998" i="4"/>
  <c r="I6999" i="4"/>
  <c r="I7000" i="4"/>
  <c r="I7001" i="4"/>
  <c r="I7002" i="4"/>
  <c r="I7003" i="4"/>
  <c r="I7004" i="4"/>
  <c r="I7005" i="4"/>
  <c r="I7006" i="4"/>
  <c r="I7007" i="4"/>
  <c r="I7008" i="4"/>
  <c r="I7009" i="4"/>
  <c r="I7010" i="4"/>
  <c r="I7011" i="4"/>
  <c r="I7012" i="4"/>
  <c r="I7013" i="4"/>
  <c r="I7014" i="4"/>
  <c r="I7015" i="4"/>
  <c r="I7016" i="4"/>
  <c r="I7017" i="4"/>
  <c r="I7018" i="4"/>
  <c r="I7019" i="4"/>
  <c r="I7020" i="4"/>
  <c r="I7021" i="4"/>
  <c r="I7022" i="4"/>
  <c r="I7023" i="4"/>
  <c r="I7024" i="4"/>
  <c r="I7025" i="4"/>
  <c r="I7026" i="4"/>
  <c r="I7027" i="4"/>
  <c r="I7028" i="4"/>
  <c r="I7029" i="4"/>
  <c r="I7030" i="4"/>
  <c r="I7031" i="4"/>
  <c r="I7032" i="4"/>
  <c r="I7033" i="4"/>
  <c r="I7034" i="4"/>
  <c r="I7035" i="4"/>
  <c r="I7036" i="4"/>
  <c r="I7037" i="4"/>
  <c r="I7038" i="4"/>
  <c r="I7039" i="4"/>
  <c r="I7040" i="4"/>
  <c r="I7041" i="4"/>
  <c r="I7042" i="4"/>
  <c r="I7043" i="4"/>
  <c r="I7044" i="4"/>
  <c r="I7045" i="4"/>
  <c r="I7046" i="4"/>
  <c r="I7047" i="4"/>
  <c r="I7048" i="4"/>
  <c r="I7049" i="4"/>
  <c r="I7050" i="4"/>
  <c r="I7051" i="4"/>
  <c r="I7052" i="4"/>
  <c r="I7053" i="4"/>
  <c r="I7054" i="4"/>
  <c r="I7055" i="4"/>
  <c r="I7056" i="4"/>
  <c r="I7057" i="4"/>
  <c r="I7058" i="4"/>
  <c r="I7059" i="4"/>
  <c r="I7060" i="4"/>
  <c r="I7061" i="4"/>
  <c r="I7062" i="4"/>
  <c r="I7063" i="4"/>
  <c r="I7064" i="4"/>
  <c r="I7065" i="4"/>
  <c r="I7066" i="4"/>
  <c r="I7067" i="4"/>
  <c r="I7068" i="4"/>
  <c r="I7069" i="4"/>
  <c r="I7070" i="4"/>
  <c r="I7071" i="4"/>
  <c r="I7072" i="4"/>
  <c r="I7073" i="4"/>
  <c r="I7074" i="4"/>
  <c r="I7075" i="4"/>
  <c r="I7076" i="4"/>
  <c r="I7077" i="4"/>
  <c r="I7078" i="4"/>
  <c r="I7079" i="4"/>
  <c r="I7080" i="4"/>
  <c r="I7081" i="4"/>
  <c r="I7082" i="4"/>
  <c r="I7083" i="4"/>
  <c r="I7084" i="4"/>
  <c r="I7085" i="4"/>
  <c r="I7086" i="4"/>
  <c r="I7087" i="4"/>
  <c r="I7088" i="4"/>
  <c r="I7089" i="4"/>
  <c r="I7090" i="4"/>
  <c r="I7091" i="4"/>
  <c r="I7092" i="4"/>
  <c r="I7093" i="4"/>
  <c r="I7094" i="4"/>
  <c r="I7095" i="4"/>
  <c r="I7096" i="4"/>
  <c r="I7097" i="4"/>
  <c r="I7098" i="4"/>
  <c r="I7099" i="4"/>
  <c r="I7100" i="4"/>
  <c r="I7101" i="4"/>
  <c r="I7102" i="4"/>
  <c r="I7103" i="4"/>
  <c r="I7104" i="4"/>
  <c r="I7105" i="4"/>
  <c r="I7106" i="4"/>
  <c r="I7107" i="4"/>
  <c r="I7108" i="4"/>
  <c r="I7109" i="4"/>
  <c r="I7110" i="4"/>
  <c r="I7111" i="4"/>
  <c r="I7112" i="4"/>
  <c r="I7113" i="4"/>
  <c r="I7114" i="4"/>
  <c r="I7115" i="4"/>
  <c r="I7116" i="4"/>
  <c r="I7117" i="4"/>
  <c r="I7118" i="4"/>
  <c r="I7119" i="4"/>
  <c r="I7120" i="4"/>
  <c r="I7121" i="4"/>
  <c r="I7122" i="4"/>
  <c r="I7123" i="4"/>
  <c r="I7124" i="4"/>
  <c r="I7125" i="4"/>
  <c r="I7126" i="4"/>
  <c r="I7127" i="4"/>
  <c r="I7128" i="4"/>
  <c r="I7129" i="4"/>
  <c r="I7130" i="4"/>
  <c r="I7131" i="4"/>
  <c r="I7132" i="4"/>
  <c r="I7133" i="4"/>
  <c r="I7134" i="4"/>
  <c r="I7135" i="4"/>
  <c r="I7136" i="4"/>
  <c r="I7137" i="4"/>
  <c r="I7138" i="4"/>
  <c r="I7139" i="4"/>
  <c r="I7140" i="4"/>
  <c r="I7141" i="4"/>
  <c r="I7142" i="4"/>
  <c r="I7143" i="4"/>
  <c r="I7144" i="4"/>
  <c r="I7145" i="4"/>
  <c r="I7146" i="4"/>
  <c r="I7147" i="4"/>
  <c r="I7148" i="4"/>
  <c r="I7149" i="4"/>
  <c r="I7150" i="4"/>
  <c r="I7151" i="4"/>
  <c r="I7152" i="4"/>
  <c r="I7153" i="4"/>
  <c r="I7154" i="4"/>
  <c r="I7155" i="4"/>
  <c r="I7156" i="4"/>
  <c r="I7157" i="4"/>
  <c r="I7158" i="4"/>
  <c r="I7159" i="4"/>
  <c r="I7160" i="4"/>
  <c r="I7161" i="4"/>
  <c r="I7162" i="4"/>
  <c r="I7163" i="4"/>
  <c r="I7164" i="4"/>
  <c r="I7165" i="4"/>
  <c r="I7166" i="4"/>
  <c r="I7167" i="4"/>
  <c r="I7168" i="4"/>
  <c r="I7169" i="4"/>
  <c r="I7170" i="4"/>
  <c r="I7171" i="4"/>
  <c r="I7172" i="4"/>
  <c r="I7173" i="4"/>
  <c r="I7174" i="4"/>
  <c r="I7175" i="4"/>
  <c r="I7176" i="4"/>
  <c r="I7177" i="4"/>
  <c r="I7178" i="4"/>
  <c r="I7179" i="4"/>
  <c r="I7180" i="4"/>
  <c r="I7181" i="4"/>
  <c r="I7182" i="4"/>
  <c r="I7183" i="4"/>
  <c r="I7184" i="4"/>
  <c r="I7185" i="4"/>
  <c r="I7186" i="4"/>
  <c r="I7187" i="4"/>
  <c r="I7188" i="4"/>
  <c r="I7189" i="4"/>
  <c r="I7190" i="4"/>
  <c r="I7191" i="4"/>
  <c r="I7192" i="4"/>
  <c r="I7193" i="4"/>
  <c r="I7194" i="4"/>
  <c r="I7195" i="4"/>
  <c r="I7196" i="4"/>
  <c r="I7197" i="4"/>
  <c r="I7198" i="4"/>
  <c r="I7199" i="4"/>
  <c r="I7200" i="4"/>
  <c r="I7201" i="4"/>
  <c r="I7202" i="4"/>
  <c r="I7203" i="4"/>
  <c r="I7204" i="4"/>
  <c r="I7205" i="4"/>
  <c r="I7206" i="4"/>
  <c r="I7207" i="4"/>
  <c r="I7208" i="4"/>
  <c r="I7209" i="4"/>
  <c r="I7210" i="4"/>
  <c r="I7211" i="4"/>
  <c r="I7212" i="4"/>
  <c r="I7213" i="4"/>
  <c r="I7214" i="4"/>
  <c r="I7215" i="4"/>
  <c r="I7216" i="4"/>
  <c r="I7217" i="4"/>
  <c r="I7218" i="4"/>
  <c r="I7219" i="4"/>
  <c r="I7220" i="4"/>
  <c r="I7221" i="4"/>
  <c r="I7222" i="4"/>
  <c r="I7223" i="4"/>
  <c r="I7224" i="4"/>
  <c r="I7225" i="4"/>
  <c r="I7226" i="4"/>
  <c r="I7227" i="4"/>
  <c r="I7228" i="4"/>
  <c r="I7229" i="4"/>
  <c r="I7230" i="4"/>
  <c r="I7231" i="4"/>
  <c r="I7232" i="4"/>
  <c r="I7233" i="4"/>
  <c r="I7234" i="4"/>
  <c r="I7235" i="4"/>
  <c r="I7236" i="4"/>
  <c r="I7237" i="4"/>
  <c r="I7238" i="4"/>
  <c r="I7239" i="4"/>
  <c r="I7240" i="4"/>
  <c r="I7241" i="4"/>
  <c r="I7242" i="4"/>
  <c r="I7243" i="4"/>
  <c r="I7244" i="4"/>
  <c r="I7245" i="4"/>
  <c r="I7246" i="4"/>
  <c r="I7247" i="4"/>
  <c r="I7248" i="4"/>
  <c r="I7249" i="4"/>
  <c r="I7250" i="4"/>
  <c r="I7251" i="4"/>
  <c r="I7252" i="4"/>
  <c r="I7253" i="4"/>
  <c r="I7254" i="4"/>
  <c r="I7255" i="4"/>
  <c r="I7256" i="4"/>
  <c r="I7257" i="4"/>
  <c r="I7258" i="4"/>
  <c r="I7259" i="4"/>
  <c r="I7260" i="4"/>
  <c r="I7261" i="4"/>
  <c r="I7262" i="4"/>
  <c r="I7263" i="4"/>
  <c r="I7264" i="4"/>
  <c r="I7265" i="4"/>
  <c r="I7266" i="4"/>
  <c r="I7267" i="4"/>
  <c r="I7268" i="4"/>
  <c r="I7269" i="4"/>
  <c r="I7270" i="4"/>
  <c r="I7271" i="4"/>
  <c r="I7272" i="4"/>
  <c r="I7273" i="4"/>
  <c r="I7274" i="4"/>
  <c r="I7275" i="4"/>
  <c r="I7276" i="4"/>
  <c r="I7277" i="4"/>
  <c r="I7278" i="4"/>
  <c r="I7279" i="4"/>
  <c r="I7280" i="4"/>
  <c r="I7281" i="4"/>
  <c r="I7282" i="4"/>
  <c r="I7283" i="4"/>
  <c r="I7284" i="4"/>
  <c r="I7285" i="4"/>
  <c r="I7286" i="4"/>
  <c r="I7287" i="4"/>
  <c r="I7288" i="4"/>
  <c r="I7289" i="4"/>
  <c r="I7290" i="4"/>
  <c r="I7291" i="4"/>
  <c r="I7292" i="4"/>
  <c r="I7293" i="4"/>
  <c r="I7294" i="4"/>
  <c r="I7295" i="4"/>
  <c r="I7296" i="4"/>
  <c r="I7297" i="4"/>
  <c r="I7298" i="4"/>
  <c r="I7299" i="4"/>
  <c r="I7300" i="4"/>
  <c r="I7301" i="4"/>
  <c r="I7302" i="4"/>
  <c r="I7303" i="4"/>
  <c r="I7304" i="4"/>
  <c r="I7305" i="4"/>
  <c r="I7306" i="4"/>
  <c r="I7307" i="4"/>
  <c r="I7308" i="4"/>
  <c r="I7309" i="4"/>
  <c r="I7310" i="4"/>
  <c r="I7311" i="4"/>
  <c r="I7312" i="4"/>
  <c r="I7313" i="4"/>
  <c r="I7314" i="4"/>
  <c r="I7315" i="4"/>
  <c r="I7316" i="4"/>
  <c r="I7317" i="4"/>
  <c r="I7318" i="4"/>
  <c r="I7319" i="4"/>
  <c r="I7320" i="4"/>
  <c r="I7321" i="4"/>
  <c r="I7322" i="4"/>
  <c r="I7323" i="4"/>
  <c r="I7324" i="4"/>
  <c r="I7325" i="4"/>
  <c r="I7326" i="4"/>
  <c r="I7327" i="4"/>
  <c r="I7328" i="4"/>
  <c r="I7329" i="4"/>
  <c r="I7330" i="4"/>
  <c r="I7331" i="4"/>
  <c r="I7332" i="4"/>
  <c r="I7333" i="4"/>
  <c r="I7334" i="4"/>
  <c r="I7335" i="4"/>
  <c r="I7336" i="4"/>
  <c r="I7337" i="4"/>
  <c r="I7338" i="4"/>
  <c r="I7339" i="4"/>
  <c r="I7340" i="4"/>
  <c r="I7341" i="4"/>
  <c r="I7342" i="4"/>
  <c r="I7343" i="4"/>
  <c r="I7344" i="4"/>
  <c r="I7345" i="4"/>
  <c r="I7346" i="4"/>
  <c r="I7347" i="4"/>
  <c r="I7348" i="4"/>
  <c r="I7349" i="4"/>
  <c r="I7350" i="4"/>
  <c r="I7351" i="4"/>
  <c r="I7352" i="4"/>
  <c r="I7353" i="4"/>
  <c r="I7354" i="4"/>
  <c r="I7355" i="4"/>
  <c r="I7356" i="4"/>
  <c r="I7357" i="4"/>
  <c r="I7358" i="4"/>
  <c r="I7359" i="4"/>
  <c r="I7360" i="4"/>
  <c r="I7361" i="4"/>
  <c r="I7362" i="4"/>
  <c r="I7363" i="4"/>
  <c r="I7364" i="4"/>
  <c r="I7365" i="4"/>
  <c r="I7366" i="4"/>
  <c r="I7367" i="4"/>
  <c r="I7368" i="4"/>
  <c r="I7369" i="4"/>
  <c r="I7370" i="4"/>
  <c r="I7371" i="4"/>
  <c r="I7372" i="4"/>
  <c r="I7373" i="4"/>
  <c r="I7374" i="4"/>
  <c r="I7375" i="4"/>
  <c r="I7376" i="4"/>
  <c r="I7377" i="4"/>
  <c r="I7378" i="4"/>
  <c r="I7379" i="4"/>
  <c r="I7380" i="4"/>
  <c r="I7381" i="4"/>
  <c r="I7382" i="4"/>
  <c r="I7383" i="4"/>
  <c r="I7384" i="4"/>
  <c r="I7385" i="4"/>
  <c r="I7386" i="4"/>
  <c r="I7387" i="4"/>
  <c r="I7388" i="4"/>
  <c r="I7389" i="4"/>
  <c r="I7390" i="4"/>
  <c r="I7391" i="4"/>
  <c r="I7392" i="4"/>
  <c r="I7393" i="4"/>
  <c r="I7394" i="4"/>
  <c r="I7395" i="4"/>
  <c r="I7396" i="4"/>
  <c r="I7397" i="4"/>
  <c r="I7398" i="4"/>
  <c r="I7399" i="4"/>
  <c r="I7400" i="4"/>
  <c r="I7401" i="4"/>
  <c r="I7402" i="4"/>
  <c r="I7403" i="4"/>
  <c r="I7404" i="4"/>
  <c r="I7405" i="4"/>
  <c r="I7406" i="4"/>
  <c r="I7407" i="4"/>
  <c r="I7408" i="4"/>
  <c r="I7409" i="4"/>
  <c r="I7410" i="4"/>
  <c r="I7411" i="4"/>
  <c r="I7412" i="4"/>
  <c r="I7413" i="4"/>
  <c r="I7414" i="4"/>
  <c r="I7415" i="4"/>
  <c r="I7416" i="4"/>
  <c r="I7417" i="4"/>
  <c r="I7418" i="4"/>
  <c r="I7419" i="4"/>
  <c r="I7420" i="4"/>
  <c r="I7421" i="4"/>
  <c r="I7422" i="4"/>
  <c r="I7423" i="4"/>
  <c r="I7424" i="4"/>
  <c r="I7425" i="4"/>
  <c r="I7426" i="4"/>
  <c r="I7427" i="4"/>
  <c r="I7428" i="4"/>
  <c r="I7429" i="4"/>
  <c r="I7430" i="4"/>
  <c r="I7431" i="4"/>
  <c r="I7432" i="4"/>
  <c r="I7433" i="4"/>
  <c r="I7434" i="4"/>
  <c r="I7435" i="4"/>
  <c r="I7436" i="4"/>
  <c r="I7437" i="4"/>
  <c r="I7438" i="4"/>
  <c r="I7439" i="4"/>
  <c r="I7440" i="4"/>
  <c r="I7441" i="4"/>
  <c r="I7442" i="4"/>
  <c r="I7443" i="4"/>
  <c r="I7444" i="4"/>
  <c r="I7445" i="4"/>
  <c r="I7446" i="4"/>
  <c r="I7447" i="4"/>
  <c r="I7448" i="4"/>
  <c r="I7449" i="4"/>
  <c r="I7450" i="4"/>
  <c r="I7451" i="4"/>
  <c r="I7452" i="4"/>
  <c r="I7453" i="4"/>
  <c r="I7454" i="4"/>
  <c r="I7455" i="4"/>
  <c r="I7456" i="4"/>
  <c r="I7457" i="4"/>
  <c r="I7458" i="4"/>
  <c r="I7459" i="4"/>
  <c r="I7460" i="4"/>
  <c r="I7461" i="4"/>
  <c r="I7462" i="4"/>
  <c r="I7463" i="4"/>
  <c r="I7464" i="4"/>
  <c r="I7465" i="4"/>
  <c r="I7466" i="4"/>
  <c r="I7467" i="4"/>
  <c r="I7468" i="4"/>
  <c r="I7469" i="4"/>
  <c r="I7470" i="4"/>
  <c r="I7471" i="4"/>
  <c r="I7472" i="4"/>
  <c r="I7473" i="4"/>
  <c r="I7474" i="4"/>
  <c r="I7475" i="4"/>
  <c r="I7476" i="4"/>
  <c r="I7477" i="4"/>
  <c r="I7478" i="4"/>
  <c r="I7479" i="4"/>
  <c r="I7480" i="4"/>
  <c r="I7481" i="4"/>
  <c r="I7482" i="4"/>
  <c r="I7483" i="4"/>
  <c r="I7484" i="4"/>
  <c r="I7485" i="4"/>
  <c r="I7486" i="4"/>
  <c r="I7487" i="4"/>
  <c r="I7488" i="4"/>
  <c r="I7489" i="4"/>
  <c r="I7490" i="4"/>
  <c r="I7491" i="4"/>
  <c r="I7492" i="4"/>
  <c r="I7493" i="4"/>
  <c r="I7494" i="4"/>
  <c r="I7495" i="4"/>
  <c r="I7496" i="4"/>
  <c r="I7497" i="4"/>
  <c r="I7498" i="4"/>
  <c r="I7499" i="4"/>
  <c r="I7500" i="4"/>
  <c r="I7501" i="4"/>
  <c r="I7502" i="4"/>
  <c r="I7503" i="4"/>
  <c r="I7504" i="4"/>
  <c r="I7505" i="4"/>
  <c r="I7506" i="4"/>
  <c r="I7507" i="4"/>
  <c r="I7508" i="4"/>
  <c r="I7509" i="4"/>
  <c r="I7510" i="4"/>
  <c r="I7511" i="4"/>
  <c r="I7512" i="4"/>
  <c r="I7513" i="4"/>
  <c r="I7514" i="4"/>
  <c r="I7515" i="4"/>
  <c r="I7516" i="4"/>
  <c r="I7517" i="4"/>
  <c r="I7518" i="4"/>
  <c r="I7519" i="4"/>
  <c r="I7520" i="4"/>
  <c r="I7521" i="4"/>
  <c r="I7522" i="4"/>
  <c r="I7523" i="4"/>
  <c r="I7524" i="4"/>
  <c r="I7525" i="4"/>
  <c r="I7526" i="4"/>
  <c r="I7527" i="4"/>
  <c r="I7528" i="4"/>
  <c r="I7529" i="4"/>
  <c r="I7530" i="4"/>
  <c r="I7531" i="4"/>
  <c r="I7532" i="4"/>
  <c r="I7533" i="4"/>
  <c r="I7534" i="4"/>
  <c r="I7535" i="4"/>
  <c r="I7536" i="4"/>
  <c r="I7537" i="4"/>
  <c r="I7538" i="4"/>
  <c r="I7539" i="4"/>
  <c r="I7540" i="4"/>
  <c r="I7541" i="4"/>
  <c r="I7542" i="4"/>
  <c r="I7543" i="4"/>
  <c r="I7544" i="4"/>
  <c r="I7545" i="4"/>
  <c r="I7546" i="4"/>
  <c r="I7547" i="4"/>
  <c r="I7548" i="4"/>
  <c r="I7549" i="4"/>
  <c r="I7550" i="4"/>
  <c r="I7551" i="4"/>
  <c r="I7552" i="4"/>
  <c r="I7553" i="4"/>
  <c r="I7554" i="4"/>
  <c r="I7555" i="4"/>
  <c r="I7556" i="4"/>
  <c r="I7557" i="4"/>
  <c r="I7558" i="4"/>
  <c r="I7559" i="4"/>
  <c r="I7560" i="4"/>
  <c r="I7561" i="4"/>
  <c r="I7562" i="4"/>
  <c r="I7563" i="4"/>
  <c r="I7564" i="4"/>
  <c r="I7565" i="4"/>
  <c r="I7566" i="4"/>
  <c r="I7567" i="4"/>
  <c r="I7568" i="4"/>
  <c r="I7569" i="4"/>
  <c r="I7570" i="4"/>
  <c r="I7571" i="4"/>
  <c r="I7572" i="4"/>
  <c r="I7573" i="4"/>
  <c r="I7574" i="4"/>
  <c r="I7575" i="4"/>
  <c r="I7576" i="4"/>
  <c r="I7577" i="4"/>
  <c r="I7578" i="4"/>
  <c r="I7579" i="4"/>
  <c r="I7580" i="4"/>
  <c r="I7581" i="4"/>
  <c r="I7582" i="4"/>
  <c r="I7583" i="4"/>
  <c r="I7584" i="4"/>
  <c r="I7585" i="4"/>
  <c r="I7586" i="4"/>
  <c r="I7587" i="4"/>
  <c r="I7588" i="4"/>
  <c r="I7589" i="4"/>
  <c r="I7590" i="4"/>
  <c r="I7591" i="4"/>
  <c r="I7592" i="4"/>
  <c r="I7593" i="4"/>
  <c r="I7594" i="4"/>
  <c r="I7595" i="4"/>
  <c r="I7596" i="4"/>
  <c r="I7597" i="4"/>
  <c r="I7598" i="4"/>
  <c r="I7599" i="4"/>
  <c r="I7600" i="4"/>
  <c r="I7601" i="4"/>
  <c r="I7602" i="4"/>
  <c r="I7603" i="4"/>
  <c r="I7604" i="4"/>
  <c r="I7605" i="4"/>
  <c r="I7606" i="4"/>
  <c r="I7607" i="4"/>
  <c r="I7608" i="4"/>
  <c r="I7609" i="4"/>
  <c r="I7610" i="4"/>
  <c r="I7611" i="4"/>
  <c r="I7612" i="4"/>
  <c r="I7613" i="4"/>
  <c r="I7614" i="4"/>
  <c r="I7615" i="4"/>
  <c r="I7616" i="4"/>
  <c r="I7617" i="4"/>
  <c r="I7618" i="4"/>
  <c r="I7619" i="4"/>
  <c r="I7620" i="4"/>
  <c r="I7621" i="4"/>
  <c r="I7622" i="4"/>
  <c r="I7623" i="4"/>
  <c r="I7624" i="4"/>
  <c r="I7625" i="4"/>
  <c r="I7626" i="4"/>
  <c r="I7627" i="4"/>
  <c r="I7628" i="4"/>
  <c r="I7629" i="4"/>
  <c r="I7630" i="4"/>
  <c r="I7631" i="4"/>
  <c r="I7632" i="4"/>
  <c r="I7633" i="4"/>
  <c r="I7634" i="4"/>
  <c r="I7635" i="4"/>
  <c r="I7636" i="4"/>
  <c r="I7637" i="4"/>
  <c r="I7638" i="4"/>
  <c r="I7639" i="4"/>
  <c r="I7640" i="4"/>
  <c r="I7641" i="4"/>
  <c r="I7642" i="4"/>
  <c r="I7643" i="4"/>
  <c r="I7644" i="4"/>
  <c r="I7645" i="4"/>
  <c r="I7646" i="4"/>
  <c r="I7647" i="4"/>
  <c r="I7648" i="4"/>
  <c r="I7649" i="4"/>
  <c r="I7650" i="4"/>
  <c r="I7651" i="4"/>
  <c r="I7652" i="4"/>
  <c r="I7653" i="4"/>
  <c r="I7654" i="4"/>
  <c r="I7655" i="4"/>
  <c r="I7656" i="4"/>
  <c r="I7657" i="4"/>
  <c r="I7658" i="4"/>
  <c r="I7659" i="4"/>
  <c r="I7660" i="4"/>
  <c r="I7661" i="4"/>
  <c r="I7662" i="4"/>
  <c r="I7663" i="4"/>
  <c r="I7664" i="4"/>
  <c r="I7665" i="4"/>
  <c r="I7666" i="4"/>
  <c r="I7667" i="4"/>
  <c r="I7668" i="4"/>
  <c r="I7669" i="4"/>
  <c r="I7670" i="4"/>
  <c r="I7671" i="4"/>
  <c r="I7672" i="4"/>
  <c r="I7673" i="4"/>
  <c r="I7674" i="4"/>
  <c r="I7675" i="4"/>
  <c r="I7676" i="4"/>
  <c r="I7677" i="4"/>
  <c r="I7678" i="4"/>
  <c r="I7679" i="4"/>
  <c r="I7680" i="4"/>
  <c r="I7681" i="4"/>
  <c r="I7682" i="4"/>
  <c r="I7683" i="4"/>
  <c r="I7684" i="4"/>
  <c r="I7685" i="4"/>
  <c r="I7686" i="4"/>
  <c r="I7687" i="4"/>
  <c r="I7688" i="4"/>
  <c r="I7689" i="4"/>
  <c r="I7690" i="4"/>
  <c r="I7691" i="4"/>
  <c r="I7692" i="4"/>
  <c r="I7693" i="4"/>
  <c r="I7694" i="4"/>
  <c r="I7695" i="4"/>
  <c r="I7696" i="4"/>
  <c r="I7697" i="4"/>
  <c r="I7698" i="4"/>
  <c r="I7699" i="4"/>
  <c r="I7700" i="4"/>
  <c r="I7701" i="4"/>
  <c r="I7702" i="4"/>
  <c r="I7703" i="4"/>
  <c r="I7704" i="4"/>
  <c r="I7705" i="4"/>
  <c r="I7706" i="4"/>
  <c r="I7707" i="4"/>
  <c r="I7708" i="4"/>
  <c r="I7709" i="4"/>
  <c r="I7710" i="4"/>
  <c r="I7711" i="4"/>
  <c r="I7712" i="4"/>
  <c r="I7713" i="4"/>
  <c r="I7714" i="4"/>
  <c r="I7715" i="4"/>
  <c r="I7716" i="4"/>
  <c r="I7717" i="4"/>
  <c r="I7718" i="4"/>
  <c r="I7719" i="4"/>
  <c r="I7720" i="4"/>
  <c r="I7721" i="4"/>
  <c r="I7722" i="4"/>
  <c r="I7723" i="4"/>
  <c r="I7724" i="4"/>
  <c r="I7725" i="4"/>
  <c r="I7726" i="4"/>
  <c r="I7727" i="4"/>
  <c r="I7728" i="4"/>
  <c r="I7729" i="4"/>
  <c r="I7730" i="4"/>
  <c r="I7731" i="4"/>
  <c r="I7732" i="4"/>
  <c r="I7733" i="4"/>
  <c r="I7734" i="4"/>
  <c r="I7735" i="4"/>
  <c r="I7736" i="4"/>
  <c r="I7737" i="4"/>
  <c r="I7738" i="4"/>
  <c r="I7739" i="4"/>
  <c r="I7740" i="4"/>
  <c r="I7741" i="4"/>
  <c r="I7742" i="4"/>
  <c r="I7743" i="4"/>
  <c r="I7744" i="4"/>
  <c r="I7745" i="4"/>
  <c r="I7746" i="4"/>
  <c r="I7747" i="4"/>
  <c r="I7748" i="4"/>
  <c r="I7749" i="4"/>
  <c r="I7750" i="4"/>
  <c r="I7751" i="4"/>
  <c r="I7752" i="4"/>
  <c r="I7753" i="4"/>
  <c r="I7754" i="4"/>
  <c r="I7755" i="4"/>
  <c r="I7756" i="4"/>
  <c r="I7757" i="4"/>
  <c r="I7758" i="4"/>
  <c r="I7759" i="4"/>
  <c r="I7760" i="4"/>
  <c r="I7761" i="4"/>
  <c r="I7762" i="4"/>
  <c r="I7763" i="4"/>
  <c r="I7764" i="4"/>
  <c r="I7765" i="4"/>
  <c r="I7766" i="4"/>
  <c r="I7767" i="4"/>
  <c r="I7768" i="4"/>
  <c r="I7769" i="4"/>
  <c r="I7770" i="4"/>
  <c r="I7771" i="4"/>
  <c r="I7772" i="4"/>
  <c r="I7773" i="4"/>
  <c r="I7774" i="4"/>
  <c r="I7775" i="4"/>
  <c r="I7776" i="4"/>
  <c r="I7777" i="4"/>
  <c r="I7778" i="4"/>
  <c r="I7779" i="4"/>
  <c r="I7780" i="4"/>
  <c r="I7781" i="4"/>
  <c r="I7782" i="4"/>
  <c r="I7783" i="4"/>
  <c r="I7784" i="4"/>
  <c r="I7785" i="4"/>
  <c r="I7786" i="4"/>
  <c r="I7787" i="4"/>
  <c r="I7788" i="4"/>
  <c r="I7789" i="4"/>
  <c r="I7790" i="4"/>
  <c r="I7791" i="4"/>
  <c r="I7792" i="4"/>
  <c r="I7793" i="4"/>
  <c r="I7794" i="4"/>
  <c r="I7795" i="4"/>
  <c r="I7796" i="4"/>
  <c r="I7797" i="4"/>
  <c r="I7798" i="4"/>
  <c r="I7799" i="4"/>
  <c r="I7800" i="4"/>
  <c r="I7801" i="4"/>
  <c r="I7802" i="4"/>
  <c r="I7803" i="4"/>
  <c r="I7804" i="4"/>
  <c r="I7805" i="4"/>
  <c r="I7806" i="4"/>
  <c r="I7807" i="4"/>
  <c r="I7808" i="4"/>
  <c r="I7809" i="4"/>
  <c r="I7810" i="4"/>
  <c r="I7811" i="4"/>
  <c r="I7812" i="4"/>
  <c r="I7813" i="4"/>
  <c r="I7814" i="4"/>
  <c r="I7815" i="4"/>
  <c r="I7816" i="4"/>
  <c r="I7817" i="4"/>
  <c r="I7818" i="4"/>
  <c r="I7819" i="4"/>
  <c r="I7820" i="4"/>
  <c r="I7821" i="4"/>
  <c r="I7822" i="4"/>
  <c r="I7823" i="4"/>
  <c r="I7824" i="4"/>
  <c r="I7825" i="4"/>
  <c r="I7826" i="4"/>
  <c r="I7827" i="4"/>
  <c r="I7828" i="4"/>
  <c r="I7829" i="4"/>
  <c r="I7830" i="4"/>
  <c r="I7831" i="4"/>
  <c r="I7832" i="4"/>
  <c r="I7833" i="4"/>
  <c r="I7834" i="4"/>
  <c r="I7835" i="4"/>
  <c r="I7836" i="4"/>
  <c r="I7837" i="4"/>
  <c r="I7838" i="4"/>
  <c r="I7839" i="4"/>
  <c r="I7840" i="4"/>
  <c r="I7841" i="4"/>
  <c r="I7842" i="4"/>
  <c r="I7843" i="4"/>
  <c r="I7844" i="4"/>
  <c r="I7845" i="4"/>
  <c r="I7846" i="4"/>
  <c r="I7847" i="4"/>
  <c r="I7848" i="4"/>
  <c r="I7849" i="4"/>
  <c r="I7850" i="4"/>
  <c r="I7851" i="4"/>
  <c r="I7852" i="4"/>
  <c r="I7853" i="4"/>
  <c r="I7854" i="4"/>
  <c r="I7855" i="4"/>
  <c r="I7856" i="4"/>
  <c r="I7857" i="4"/>
  <c r="I7858" i="4"/>
  <c r="I7859" i="4"/>
  <c r="I7860" i="4"/>
  <c r="I7861" i="4"/>
  <c r="I7862" i="4"/>
  <c r="I7863" i="4"/>
  <c r="I7864" i="4"/>
  <c r="I7865" i="4"/>
  <c r="I7866" i="4"/>
  <c r="I7867" i="4"/>
  <c r="I7868" i="4"/>
  <c r="I7869" i="4"/>
  <c r="I7870" i="4"/>
  <c r="I7871" i="4"/>
  <c r="I7872" i="4"/>
  <c r="I7873" i="4"/>
  <c r="I7874" i="4"/>
  <c r="I7875" i="4"/>
  <c r="I7876" i="4"/>
  <c r="I7877" i="4"/>
  <c r="I7878" i="4"/>
  <c r="I7879" i="4"/>
  <c r="I7880" i="4"/>
  <c r="I7881" i="4"/>
  <c r="I7882" i="4"/>
  <c r="I7883" i="4"/>
  <c r="I7884" i="4"/>
  <c r="I7885" i="4"/>
  <c r="I7886" i="4"/>
  <c r="I7887" i="4"/>
  <c r="I7888" i="4"/>
  <c r="I7889" i="4"/>
  <c r="I7890" i="4"/>
  <c r="I7891" i="4"/>
  <c r="I7892" i="4"/>
  <c r="I7893" i="4"/>
  <c r="I7894" i="4"/>
  <c r="I7895" i="4"/>
  <c r="I7896" i="4"/>
  <c r="I7897" i="4"/>
  <c r="I7898" i="4"/>
  <c r="I7899" i="4"/>
  <c r="I7900" i="4"/>
  <c r="I7901" i="4"/>
  <c r="I7902" i="4"/>
  <c r="I7903" i="4"/>
  <c r="I7904" i="4"/>
  <c r="I7905" i="4"/>
  <c r="I7906" i="4"/>
  <c r="I7907" i="4"/>
  <c r="I7908" i="4"/>
  <c r="I7909" i="4"/>
  <c r="I7910" i="4"/>
  <c r="I7911" i="4"/>
  <c r="I7912" i="4"/>
  <c r="I7913" i="4"/>
  <c r="I7914" i="4"/>
  <c r="I7915" i="4"/>
  <c r="I7916" i="4"/>
  <c r="I7917" i="4"/>
  <c r="I7918" i="4"/>
  <c r="I7919" i="4"/>
  <c r="I7920" i="4"/>
  <c r="I7921" i="4"/>
  <c r="I7922" i="4"/>
  <c r="I7923" i="4"/>
  <c r="I7924" i="4"/>
  <c r="I7925" i="4"/>
  <c r="I7926" i="4"/>
  <c r="I7927" i="4"/>
  <c r="I7928" i="4"/>
  <c r="I7929" i="4"/>
  <c r="I7930" i="4"/>
  <c r="I7931" i="4"/>
  <c r="I7932" i="4"/>
  <c r="I7933" i="4"/>
  <c r="I7934" i="4"/>
  <c r="I7935" i="4"/>
  <c r="I7936" i="4"/>
  <c r="I7937" i="4"/>
  <c r="I7938" i="4"/>
  <c r="I7939" i="4"/>
  <c r="I7940" i="4"/>
  <c r="I7941" i="4"/>
  <c r="I7942" i="4"/>
  <c r="I7943" i="4"/>
  <c r="I7944" i="4"/>
  <c r="I7945" i="4"/>
  <c r="I7946" i="4"/>
  <c r="I7947" i="4"/>
  <c r="I7948" i="4"/>
  <c r="I7949" i="4"/>
  <c r="I7950" i="4"/>
  <c r="I7951" i="4"/>
  <c r="I7952" i="4"/>
  <c r="I7953" i="4"/>
  <c r="I7954" i="4"/>
  <c r="I7955" i="4"/>
  <c r="I7956" i="4"/>
  <c r="I7957" i="4"/>
  <c r="I7958" i="4"/>
  <c r="I7959" i="4"/>
  <c r="I7960" i="4"/>
  <c r="I7961" i="4"/>
  <c r="I7962" i="4"/>
  <c r="I7963" i="4"/>
  <c r="I7964" i="4"/>
  <c r="I7965" i="4"/>
  <c r="I7966" i="4"/>
  <c r="I7967" i="4"/>
  <c r="I7968" i="4"/>
  <c r="I7969" i="4"/>
  <c r="I7970" i="4"/>
  <c r="I7971" i="4"/>
  <c r="I7972" i="4"/>
  <c r="I7973" i="4"/>
  <c r="I7974" i="4"/>
  <c r="I7975" i="4"/>
  <c r="I7976" i="4"/>
  <c r="I7977" i="4"/>
  <c r="I7978" i="4"/>
  <c r="I7979" i="4"/>
  <c r="I7980" i="4"/>
  <c r="I7981" i="4"/>
  <c r="I7982" i="4"/>
  <c r="I7983" i="4"/>
  <c r="I7984" i="4"/>
  <c r="I7985" i="4"/>
  <c r="I7986" i="4"/>
  <c r="I7987" i="4"/>
  <c r="I7988" i="4"/>
  <c r="I7989" i="4"/>
  <c r="I7990" i="4"/>
  <c r="I7991" i="4"/>
  <c r="I7992" i="4"/>
  <c r="I7993" i="4"/>
  <c r="I7994" i="4"/>
  <c r="I7995" i="4"/>
  <c r="I7996" i="4"/>
  <c r="I7997" i="4"/>
  <c r="I7998" i="4"/>
  <c r="I7999" i="4"/>
  <c r="I8000" i="4"/>
  <c r="I8001" i="4"/>
  <c r="I8002" i="4"/>
  <c r="I8003" i="4"/>
  <c r="I8004" i="4"/>
  <c r="I8005" i="4"/>
  <c r="I8006" i="4"/>
  <c r="I8007" i="4"/>
  <c r="I8008" i="4"/>
  <c r="I8009" i="4"/>
  <c r="I8010" i="4"/>
  <c r="I8011" i="4"/>
  <c r="I8012" i="4"/>
  <c r="I8013" i="4"/>
  <c r="I8014" i="4"/>
  <c r="I8015" i="4"/>
  <c r="I8016" i="4"/>
  <c r="I8017" i="4"/>
  <c r="I8018" i="4"/>
  <c r="I8019" i="4"/>
  <c r="I8020" i="4"/>
  <c r="I8021" i="4"/>
  <c r="I8022" i="4"/>
  <c r="I8023" i="4"/>
  <c r="I8024" i="4"/>
  <c r="I8025" i="4"/>
  <c r="I8026" i="4"/>
  <c r="I8027" i="4"/>
  <c r="I8028" i="4"/>
  <c r="I8029" i="4"/>
  <c r="I8030" i="4"/>
  <c r="I8031" i="4"/>
  <c r="I8032" i="4"/>
  <c r="I8033" i="4"/>
  <c r="I8034" i="4"/>
  <c r="I8035" i="4"/>
  <c r="I8036" i="4"/>
  <c r="I8037" i="4"/>
  <c r="I8038" i="4"/>
  <c r="I8039" i="4"/>
  <c r="I8040" i="4"/>
  <c r="I8041" i="4"/>
  <c r="I8042" i="4"/>
  <c r="I8043" i="4"/>
  <c r="I8044" i="4"/>
  <c r="I8045" i="4"/>
  <c r="I8046" i="4"/>
  <c r="I8047" i="4"/>
  <c r="I8048" i="4"/>
  <c r="I8049" i="4"/>
  <c r="I8050" i="4"/>
  <c r="I8051" i="4"/>
  <c r="I8052" i="4"/>
  <c r="I8053" i="4"/>
  <c r="I8054" i="4"/>
  <c r="I8055" i="4"/>
  <c r="I8056" i="4"/>
  <c r="I8057" i="4"/>
  <c r="I8058" i="4"/>
  <c r="I8059" i="4"/>
  <c r="I8060" i="4"/>
  <c r="I8061" i="4"/>
  <c r="I8062" i="4"/>
  <c r="I8063" i="4"/>
  <c r="I8064" i="4"/>
  <c r="I8065" i="4"/>
  <c r="I8066" i="4"/>
  <c r="I8067" i="4"/>
  <c r="I8068" i="4"/>
  <c r="I8069" i="4"/>
  <c r="I8070" i="4"/>
  <c r="I8071" i="4"/>
  <c r="I8072" i="4"/>
  <c r="I8073" i="4"/>
  <c r="I8074" i="4"/>
  <c r="I8075" i="4"/>
  <c r="I8076" i="4"/>
  <c r="I8077" i="4"/>
  <c r="I8078" i="4"/>
  <c r="I8079" i="4"/>
  <c r="I8080" i="4"/>
  <c r="I8081" i="4"/>
  <c r="I8082" i="4"/>
  <c r="I8083" i="4"/>
  <c r="I8084" i="4"/>
  <c r="I8085" i="4"/>
  <c r="I8086" i="4"/>
  <c r="I8087" i="4"/>
  <c r="I8088" i="4"/>
  <c r="I8089" i="4"/>
  <c r="I8090" i="4"/>
  <c r="I8091" i="4"/>
  <c r="I8092" i="4"/>
  <c r="I8093" i="4"/>
  <c r="I8094" i="4"/>
  <c r="I8095" i="4"/>
  <c r="I8096" i="4"/>
  <c r="I8097" i="4"/>
  <c r="I8098" i="4"/>
  <c r="I8099" i="4"/>
  <c r="I8100" i="4"/>
  <c r="I8101" i="4"/>
  <c r="I8102" i="4"/>
  <c r="I8103" i="4"/>
  <c r="I8104" i="4"/>
  <c r="I8105" i="4"/>
  <c r="I8106" i="4"/>
  <c r="I8107" i="4"/>
  <c r="I8108" i="4"/>
  <c r="I8109" i="4"/>
  <c r="I8110" i="4"/>
  <c r="I8111" i="4"/>
  <c r="I8112" i="4"/>
  <c r="I8113" i="4"/>
  <c r="I8114" i="4"/>
  <c r="I8115" i="4"/>
  <c r="I8116" i="4"/>
  <c r="I8117" i="4"/>
  <c r="I8118" i="4"/>
  <c r="I8119" i="4"/>
  <c r="I8120" i="4"/>
  <c r="I8121" i="4"/>
  <c r="I8122" i="4"/>
  <c r="I8123" i="4"/>
  <c r="I8124" i="4"/>
  <c r="I8125" i="4"/>
  <c r="I8126" i="4"/>
  <c r="I8127" i="4"/>
  <c r="I8128" i="4"/>
  <c r="I8129" i="4"/>
  <c r="I8130" i="4"/>
  <c r="I8131" i="4"/>
  <c r="I8132" i="4"/>
  <c r="I8133" i="4"/>
  <c r="I8134" i="4"/>
  <c r="I8135" i="4"/>
  <c r="I8136" i="4"/>
  <c r="I8137" i="4"/>
  <c r="I8138" i="4"/>
  <c r="I8139" i="4"/>
  <c r="I8140" i="4"/>
  <c r="I8141" i="4"/>
  <c r="I8142" i="4"/>
  <c r="I8143" i="4"/>
  <c r="I8144" i="4"/>
  <c r="I8145" i="4"/>
  <c r="I8146" i="4"/>
  <c r="I8147" i="4"/>
  <c r="I8148" i="4"/>
  <c r="I8149" i="4"/>
  <c r="I8150" i="4"/>
  <c r="I8151" i="4"/>
  <c r="I8152" i="4"/>
  <c r="I8153" i="4"/>
  <c r="I8154" i="4"/>
  <c r="I8155" i="4"/>
  <c r="I8156" i="4"/>
  <c r="I8157" i="4"/>
  <c r="I8158" i="4"/>
  <c r="I8159" i="4"/>
  <c r="I8160" i="4"/>
  <c r="I8161" i="4"/>
  <c r="I8162" i="4"/>
  <c r="I8163" i="4"/>
  <c r="I8164" i="4"/>
  <c r="I8165" i="4"/>
  <c r="I8166" i="4"/>
  <c r="I8167" i="4"/>
  <c r="I8168" i="4"/>
  <c r="I8169" i="4"/>
  <c r="I8170" i="4"/>
  <c r="I8171" i="4"/>
  <c r="I8172" i="4"/>
  <c r="I8173" i="4"/>
  <c r="I8174" i="4"/>
  <c r="I8175" i="4"/>
  <c r="I8176" i="4"/>
  <c r="I8177" i="4"/>
  <c r="I8178" i="4"/>
  <c r="I8179" i="4"/>
  <c r="I8180" i="4"/>
  <c r="I8181" i="4"/>
  <c r="I8182" i="4"/>
  <c r="I8183" i="4"/>
  <c r="I8184" i="4"/>
  <c r="I8185" i="4"/>
  <c r="I8186" i="4"/>
  <c r="I8187" i="4"/>
  <c r="I8188" i="4"/>
  <c r="I8189" i="4"/>
  <c r="I8190" i="4"/>
  <c r="I8191" i="4"/>
  <c r="I8192" i="4"/>
  <c r="I8193" i="4"/>
  <c r="I8194" i="4"/>
  <c r="I8195" i="4"/>
  <c r="I8196" i="4"/>
  <c r="I8197" i="4"/>
  <c r="I8198" i="4"/>
  <c r="I8199" i="4"/>
  <c r="I8200" i="4"/>
  <c r="I8201" i="4"/>
  <c r="I8202" i="4"/>
  <c r="I8203" i="4"/>
  <c r="I8204" i="4"/>
  <c r="I8205" i="4"/>
  <c r="I8206" i="4"/>
  <c r="I8207" i="4"/>
  <c r="I8208" i="4"/>
  <c r="I8209" i="4"/>
  <c r="I8210" i="4"/>
  <c r="I8211" i="4"/>
  <c r="I8212" i="4"/>
  <c r="I8213" i="4"/>
  <c r="I8214" i="4"/>
  <c r="I8215" i="4"/>
  <c r="I8216" i="4"/>
  <c r="I8217" i="4"/>
  <c r="I8218" i="4"/>
  <c r="I8219" i="4"/>
  <c r="I8220" i="4"/>
  <c r="I8221" i="4"/>
  <c r="I8222" i="4"/>
  <c r="I8223" i="4"/>
  <c r="I8224" i="4"/>
  <c r="I8225" i="4"/>
  <c r="I8226" i="4"/>
  <c r="I8227" i="4"/>
  <c r="I8228" i="4"/>
  <c r="I8229" i="4"/>
  <c r="I8230" i="4"/>
  <c r="I8231" i="4"/>
  <c r="I8232" i="4"/>
  <c r="I8233" i="4"/>
  <c r="I8234" i="4"/>
  <c r="I8235" i="4"/>
  <c r="I8236" i="4"/>
  <c r="I8237" i="4"/>
  <c r="I8238" i="4"/>
  <c r="I8239" i="4"/>
  <c r="I8240" i="4"/>
  <c r="I8241" i="4"/>
  <c r="I8242" i="4"/>
  <c r="I8243" i="4"/>
  <c r="I8244" i="4"/>
  <c r="I8245" i="4"/>
  <c r="I8246" i="4"/>
  <c r="I8247" i="4"/>
  <c r="I8248" i="4"/>
  <c r="I8249" i="4"/>
  <c r="I8250" i="4"/>
  <c r="I8251" i="4"/>
  <c r="I8252" i="4"/>
  <c r="I8253" i="4"/>
  <c r="I8254" i="4"/>
  <c r="I8255" i="4"/>
  <c r="I8256" i="4"/>
  <c r="I8257" i="4"/>
  <c r="I8258" i="4"/>
  <c r="I8259" i="4"/>
  <c r="I8260" i="4"/>
  <c r="I8261" i="4"/>
  <c r="I8262" i="4"/>
  <c r="I8263" i="4"/>
  <c r="I8264" i="4"/>
  <c r="I8265" i="4"/>
  <c r="I8266" i="4"/>
  <c r="I8267" i="4"/>
  <c r="I8268" i="4"/>
  <c r="I8269" i="4"/>
  <c r="I8270" i="4"/>
  <c r="I8271" i="4"/>
  <c r="I8272" i="4"/>
  <c r="I8273" i="4"/>
  <c r="I8274" i="4"/>
  <c r="I8275" i="4"/>
  <c r="I8276" i="4"/>
  <c r="I8277" i="4"/>
  <c r="I8278" i="4"/>
  <c r="I8279" i="4"/>
  <c r="I8280" i="4"/>
  <c r="I8281" i="4"/>
  <c r="I8282" i="4"/>
  <c r="I8283" i="4"/>
  <c r="I8284" i="4"/>
  <c r="I8285" i="4"/>
  <c r="I8286" i="4"/>
  <c r="I8287" i="4"/>
  <c r="I8288" i="4"/>
  <c r="I8289" i="4"/>
  <c r="I8290" i="4"/>
  <c r="I8291" i="4"/>
  <c r="I8292" i="4"/>
  <c r="I8293" i="4"/>
  <c r="I8294" i="4"/>
  <c r="I8295" i="4"/>
  <c r="I8296" i="4"/>
  <c r="I8297" i="4"/>
  <c r="I8298" i="4"/>
  <c r="I8299" i="4"/>
  <c r="I8300" i="4"/>
  <c r="I8301" i="4"/>
  <c r="I8302" i="4"/>
  <c r="I8303" i="4"/>
  <c r="I8304" i="4"/>
  <c r="I8305" i="4"/>
  <c r="I8306" i="4"/>
  <c r="I8307" i="4"/>
  <c r="I8308" i="4"/>
  <c r="I8309" i="4"/>
  <c r="I8310" i="4"/>
  <c r="I8311" i="4"/>
  <c r="I8312" i="4"/>
  <c r="I8313" i="4"/>
  <c r="I8314" i="4"/>
  <c r="I8315" i="4"/>
  <c r="I8316" i="4"/>
  <c r="I8317" i="4"/>
  <c r="I8318" i="4"/>
  <c r="I8319" i="4"/>
  <c r="I8320" i="4"/>
  <c r="I8321" i="4"/>
  <c r="I8322" i="4"/>
  <c r="I8323" i="4"/>
  <c r="I8324" i="4"/>
  <c r="I8325" i="4"/>
  <c r="I8326" i="4"/>
  <c r="I8327" i="4"/>
  <c r="I8328" i="4"/>
  <c r="I8329" i="4"/>
  <c r="I8330" i="4"/>
  <c r="I8331" i="4"/>
  <c r="I8332" i="4"/>
  <c r="I8333" i="4"/>
  <c r="I8334" i="4"/>
  <c r="I8335" i="4"/>
  <c r="I8336" i="4"/>
  <c r="I8337" i="4"/>
  <c r="I8338" i="4"/>
  <c r="I8339" i="4"/>
  <c r="I8340" i="4"/>
  <c r="I8341" i="4"/>
  <c r="I8342" i="4"/>
  <c r="I8343" i="4"/>
  <c r="I8344" i="4"/>
  <c r="I8345" i="4"/>
  <c r="I8346" i="4"/>
  <c r="I8347" i="4"/>
  <c r="I8348" i="4"/>
  <c r="I8349" i="4"/>
  <c r="I8350" i="4"/>
  <c r="I8351" i="4"/>
  <c r="I8352" i="4"/>
  <c r="I8353" i="4"/>
  <c r="I8354" i="4"/>
  <c r="I8355" i="4"/>
  <c r="I8356" i="4"/>
  <c r="I8357" i="4"/>
  <c r="I8358" i="4"/>
  <c r="I8359" i="4"/>
  <c r="I8360" i="4"/>
  <c r="I8361" i="4"/>
  <c r="I8362" i="4"/>
  <c r="I8363" i="4"/>
  <c r="I8364" i="4"/>
  <c r="I8365" i="4"/>
  <c r="I8366" i="4"/>
  <c r="I8367" i="4"/>
  <c r="I8368" i="4"/>
  <c r="I8369" i="4"/>
  <c r="I8370" i="4"/>
  <c r="I8371" i="4"/>
  <c r="I8372" i="4"/>
  <c r="I8373" i="4"/>
  <c r="I8374" i="4"/>
  <c r="I8375" i="4"/>
  <c r="I8376" i="4"/>
  <c r="I8377" i="4"/>
  <c r="I8378" i="4"/>
  <c r="I8379" i="4"/>
  <c r="I8380" i="4"/>
  <c r="I8381" i="4"/>
  <c r="I8382" i="4"/>
  <c r="I8383" i="4"/>
  <c r="I8384" i="4"/>
  <c r="I8385" i="4"/>
  <c r="I8386" i="4"/>
  <c r="I8387" i="4"/>
  <c r="I8388" i="4"/>
  <c r="I8389" i="4"/>
  <c r="I8390" i="4"/>
  <c r="I8391" i="4"/>
  <c r="I8392" i="4"/>
  <c r="I8393" i="4"/>
  <c r="I8394" i="4"/>
  <c r="I8395" i="4"/>
  <c r="I8396" i="4"/>
  <c r="I8397" i="4"/>
  <c r="I8398" i="4"/>
  <c r="I8399" i="4"/>
  <c r="I8400" i="4"/>
  <c r="I8401" i="4"/>
  <c r="I8402" i="4"/>
  <c r="I8403" i="4"/>
  <c r="I8404" i="4"/>
  <c r="I8405" i="4"/>
  <c r="I8406" i="4"/>
  <c r="I8407" i="4"/>
  <c r="I8408" i="4"/>
  <c r="I8409" i="4"/>
  <c r="I8410" i="4"/>
  <c r="I8411" i="4"/>
  <c r="I8412" i="4"/>
  <c r="I8413" i="4"/>
  <c r="I8414" i="4"/>
  <c r="I8415" i="4"/>
  <c r="I8416" i="4"/>
  <c r="I8417" i="4"/>
  <c r="I8418" i="4"/>
  <c r="I8419" i="4"/>
  <c r="I8420" i="4"/>
  <c r="I8421" i="4"/>
  <c r="I8422" i="4"/>
  <c r="I8423" i="4"/>
  <c r="I8424" i="4"/>
  <c r="I8425" i="4"/>
  <c r="I8426" i="4"/>
  <c r="I8427" i="4"/>
  <c r="I8428" i="4"/>
  <c r="I8429" i="4"/>
  <c r="I8430" i="4"/>
  <c r="I8431" i="4"/>
  <c r="I8432" i="4"/>
  <c r="I8433" i="4"/>
  <c r="I8434" i="4"/>
  <c r="I8435" i="4"/>
  <c r="I8436" i="4"/>
  <c r="I8437" i="4"/>
  <c r="I8438" i="4"/>
  <c r="I8439" i="4"/>
  <c r="I8440" i="4"/>
  <c r="I8441" i="4"/>
  <c r="I8442" i="4"/>
  <c r="I8443" i="4"/>
  <c r="I8444" i="4"/>
  <c r="I8445" i="4"/>
  <c r="I8446" i="4"/>
  <c r="I8447" i="4"/>
  <c r="I8448" i="4"/>
  <c r="I8449" i="4"/>
  <c r="I8450" i="4"/>
  <c r="I8451" i="4"/>
  <c r="I8452" i="4"/>
  <c r="I8453" i="4"/>
  <c r="I8454" i="4"/>
  <c r="I8455" i="4"/>
  <c r="I8456" i="4"/>
  <c r="I8457" i="4"/>
  <c r="I8458" i="4"/>
  <c r="I8459" i="4"/>
  <c r="I8460" i="4"/>
  <c r="I8461" i="4"/>
  <c r="I8462" i="4"/>
  <c r="I8463" i="4"/>
  <c r="I8464" i="4"/>
  <c r="I8465" i="4"/>
  <c r="I8466" i="4"/>
  <c r="I8467" i="4"/>
  <c r="I8468" i="4"/>
  <c r="I8469" i="4"/>
  <c r="I8470" i="4"/>
  <c r="I8471" i="4"/>
  <c r="I8472" i="4"/>
  <c r="I8473" i="4"/>
  <c r="I8474" i="4"/>
  <c r="I8475" i="4"/>
  <c r="I8476" i="4"/>
  <c r="I8477" i="4"/>
  <c r="I8478" i="4"/>
  <c r="I8479" i="4"/>
  <c r="I8480" i="4"/>
  <c r="I8481" i="4"/>
  <c r="I8482" i="4"/>
  <c r="I8483" i="4"/>
  <c r="I8484" i="4"/>
  <c r="I8485" i="4"/>
  <c r="I8486" i="4"/>
  <c r="I8487" i="4"/>
  <c r="I8488" i="4"/>
  <c r="I8489" i="4"/>
  <c r="I8490" i="4"/>
  <c r="I8491" i="4"/>
  <c r="I8492" i="4"/>
  <c r="I8493" i="4"/>
  <c r="I8494" i="4"/>
  <c r="I8495" i="4"/>
  <c r="I8496" i="4"/>
  <c r="I8497" i="4"/>
  <c r="I8498" i="4"/>
  <c r="I8499" i="4"/>
  <c r="I8500" i="4"/>
  <c r="I8501" i="4"/>
  <c r="I8502" i="4"/>
  <c r="I8503" i="4"/>
  <c r="I8504" i="4"/>
  <c r="I8505" i="4"/>
  <c r="I8506" i="4"/>
  <c r="I8507" i="4"/>
  <c r="I8508" i="4"/>
  <c r="I8509" i="4"/>
  <c r="I8510" i="4"/>
  <c r="I8511" i="4"/>
  <c r="I8512" i="4"/>
  <c r="I8513" i="4"/>
  <c r="I8514" i="4"/>
  <c r="I8515" i="4"/>
  <c r="I8516" i="4"/>
  <c r="I8517" i="4"/>
  <c r="I8518" i="4"/>
  <c r="I8519" i="4"/>
  <c r="I8520" i="4"/>
  <c r="I8521" i="4"/>
  <c r="I8522" i="4"/>
  <c r="I8523" i="4"/>
  <c r="I8524" i="4"/>
  <c r="I8525" i="4"/>
  <c r="I8526" i="4"/>
  <c r="I8527" i="4"/>
  <c r="I8528" i="4"/>
  <c r="I8529" i="4"/>
  <c r="I8530" i="4"/>
  <c r="I8531" i="4"/>
  <c r="I8532" i="4"/>
  <c r="I8533" i="4"/>
  <c r="I8534" i="4"/>
  <c r="I8535" i="4"/>
  <c r="I8536" i="4"/>
  <c r="I8537" i="4"/>
  <c r="I8538" i="4"/>
  <c r="I8539" i="4"/>
  <c r="I8540" i="4"/>
  <c r="I8541" i="4"/>
  <c r="I8542" i="4"/>
  <c r="I8543" i="4"/>
  <c r="I8544" i="4"/>
  <c r="I8545" i="4"/>
  <c r="I8546" i="4"/>
  <c r="I8547" i="4"/>
  <c r="I8548" i="4"/>
  <c r="I8549" i="4"/>
  <c r="I8550" i="4"/>
  <c r="I8551" i="4"/>
  <c r="I8552" i="4"/>
  <c r="I8553" i="4"/>
  <c r="I8554" i="4"/>
  <c r="I8555" i="4"/>
  <c r="I8556" i="4"/>
  <c r="I8557" i="4"/>
  <c r="I8558" i="4"/>
  <c r="I8559" i="4"/>
  <c r="I8560" i="4"/>
  <c r="I8561" i="4"/>
  <c r="I8562" i="4"/>
  <c r="I8563" i="4"/>
  <c r="I8564" i="4"/>
  <c r="I8565" i="4"/>
  <c r="I8566" i="4"/>
  <c r="I8567" i="4"/>
  <c r="I8568" i="4"/>
  <c r="I8569" i="4"/>
  <c r="I8570" i="4"/>
  <c r="I8571" i="4"/>
  <c r="I8572" i="4"/>
  <c r="I8573" i="4"/>
  <c r="I8574" i="4"/>
  <c r="I8575" i="4"/>
  <c r="I8576" i="4"/>
  <c r="I8577" i="4"/>
  <c r="I8578" i="4"/>
  <c r="I8579" i="4"/>
  <c r="I8580" i="4"/>
  <c r="I8581" i="4"/>
  <c r="I8582" i="4"/>
  <c r="I8583" i="4"/>
  <c r="I8584" i="4"/>
  <c r="I8585" i="4"/>
  <c r="I8586" i="4"/>
  <c r="I8587" i="4"/>
  <c r="I8588" i="4"/>
  <c r="I8589" i="4"/>
  <c r="I8590" i="4"/>
  <c r="I8591" i="4"/>
  <c r="I8592" i="4"/>
  <c r="I8593" i="4"/>
  <c r="I8594" i="4"/>
  <c r="I8595" i="4"/>
  <c r="I8596" i="4"/>
  <c r="I8597" i="4"/>
  <c r="I8598" i="4"/>
  <c r="I8599" i="4"/>
  <c r="I8600" i="4"/>
  <c r="I8601" i="4"/>
  <c r="I8602" i="4"/>
  <c r="I8603" i="4"/>
  <c r="I8604" i="4"/>
  <c r="I8605" i="4"/>
  <c r="I8606" i="4"/>
  <c r="I8607" i="4"/>
  <c r="I8608" i="4"/>
  <c r="I8609" i="4"/>
  <c r="I8610" i="4"/>
  <c r="I8611" i="4"/>
  <c r="I8612" i="4"/>
  <c r="I8613" i="4"/>
  <c r="I8614" i="4"/>
  <c r="I8615" i="4"/>
  <c r="I8616" i="4"/>
  <c r="I8617" i="4"/>
  <c r="I8618" i="4"/>
  <c r="I8619" i="4"/>
  <c r="I8620" i="4"/>
  <c r="I8621" i="4"/>
  <c r="I8622" i="4"/>
  <c r="I8623" i="4"/>
  <c r="I8624" i="4"/>
  <c r="I8625" i="4"/>
  <c r="I8626" i="4"/>
  <c r="I8627" i="4"/>
  <c r="I8628" i="4"/>
  <c r="I8629" i="4"/>
  <c r="I8630" i="4"/>
  <c r="I8631" i="4"/>
  <c r="I8632" i="4"/>
  <c r="I8633" i="4"/>
  <c r="I8634" i="4"/>
  <c r="I8635" i="4"/>
  <c r="I8636" i="4"/>
  <c r="I8637" i="4"/>
  <c r="I8638" i="4"/>
  <c r="I8639" i="4"/>
  <c r="I8640" i="4"/>
  <c r="I8641" i="4"/>
  <c r="I8642" i="4"/>
  <c r="I8643" i="4"/>
  <c r="I8644" i="4"/>
  <c r="I8645" i="4"/>
  <c r="I8646" i="4"/>
  <c r="I8647" i="4"/>
  <c r="I8648" i="4"/>
  <c r="I8649" i="4"/>
  <c r="I8650" i="4"/>
  <c r="I8651" i="4"/>
  <c r="I8652" i="4"/>
  <c r="I8653" i="4"/>
  <c r="I8654" i="4"/>
  <c r="I8655" i="4"/>
  <c r="I8656" i="4"/>
  <c r="I8657" i="4"/>
  <c r="I8658" i="4"/>
  <c r="I8659" i="4"/>
  <c r="I8660" i="4"/>
  <c r="I8661" i="4"/>
  <c r="I8662" i="4"/>
  <c r="I8663" i="4"/>
  <c r="I8664" i="4"/>
  <c r="I8665" i="4"/>
  <c r="I8666" i="4"/>
  <c r="I8667" i="4"/>
  <c r="I8668" i="4"/>
  <c r="I8669" i="4"/>
  <c r="I8670" i="4"/>
  <c r="I8671" i="4"/>
  <c r="I8672" i="4"/>
  <c r="I8673" i="4"/>
  <c r="I8674" i="4"/>
  <c r="I8675" i="4"/>
  <c r="I8676" i="4"/>
  <c r="I8677" i="4"/>
  <c r="I8678" i="4"/>
  <c r="I8679" i="4"/>
  <c r="I8680" i="4"/>
  <c r="I8681" i="4"/>
  <c r="I8682" i="4"/>
  <c r="I8683" i="4"/>
  <c r="I8684" i="4"/>
  <c r="I8685" i="4"/>
  <c r="I8686" i="4"/>
  <c r="I8687" i="4"/>
  <c r="I8688" i="4"/>
  <c r="I8689" i="4"/>
  <c r="I8690" i="4"/>
  <c r="I8691" i="4"/>
  <c r="I8692" i="4"/>
  <c r="I8693" i="4"/>
  <c r="I8694" i="4"/>
  <c r="I8695" i="4"/>
  <c r="I8696" i="4"/>
  <c r="I8697" i="4"/>
  <c r="I8698" i="4"/>
  <c r="I8699" i="4"/>
  <c r="I8700" i="4"/>
  <c r="I8701" i="4"/>
  <c r="I8702" i="4"/>
  <c r="I8703" i="4"/>
  <c r="I8704" i="4"/>
  <c r="I8705" i="4"/>
  <c r="I8706" i="4"/>
  <c r="I8707" i="4"/>
  <c r="I8708" i="4"/>
  <c r="I8709" i="4"/>
  <c r="I8710" i="4"/>
  <c r="I8711" i="4"/>
  <c r="I8712" i="4"/>
  <c r="I8713" i="4"/>
  <c r="I8714" i="4"/>
  <c r="I8715" i="4"/>
  <c r="I8716" i="4"/>
  <c r="I8717" i="4"/>
  <c r="I8718" i="4"/>
  <c r="I8719" i="4"/>
  <c r="I8720" i="4"/>
  <c r="I8721" i="4"/>
  <c r="I8722" i="4"/>
  <c r="I8723" i="4"/>
  <c r="I8724" i="4"/>
  <c r="I8725" i="4"/>
  <c r="I8726" i="4"/>
  <c r="I8727" i="4"/>
  <c r="I8728" i="4"/>
  <c r="I8729" i="4"/>
  <c r="I8730" i="4"/>
  <c r="I8731" i="4"/>
  <c r="I8732" i="4"/>
  <c r="I8733" i="4"/>
  <c r="I8734" i="4"/>
  <c r="I8735" i="4"/>
  <c r="I8736" i="4"/>
  <c r="I8737" i="4"/>
  <c r="I8738" i="4"/>
  <c r="I8739" i="4"/>
  <c r="I8740" i="4"/>
  <c r="I8741" i="4"/>
  <c r="I8742" i="4"/>
  <c r="I8743" i="4"/>
  <c r="I8744" i="4"/>
  <c r="I8745" i="4"/>
  <c r="I8746" i="4"/>
  <c r="I8747" i="4"/>
  <c r="I8748" i="4"/>
  <c r="I8749" i="4"/>
  <c r="I8750" i="4"/>
  <c r="I8751" i="4"/>
  <c r="I8752" i="4"/>
  <c r="I8753" i="4"/>
  <c r="I8754" i="4"/>
  <c r="I8755" i="4"/>
  <c r="I8756" i="4"/>
  <c r="I8757" i="4"/>
  <c r="I8758" i="4"/>
  <c r="I8759" i="4"/>
  <c r="I8760" i="4"/>
  <c r="I8761" i="4"/>
  <c r="I8762" i="4"/>
  <c r="I8763" i="4"/>
  <c r="I8764" i="4"/>
  <c r="I8765" i="4"/>
  <c r="I8766" i="4"/>
  <c r="I8767" i="4"/>
  <c r="I8768" i="4"/>
  <c r="I8769" i="4"/>
  <c r="I8770" i="4"/>
  <c r="I8771" i="4"/>
  <c r="I8772" i="4"/>
  <c r="I8773" i="4"/>
  <c r="I8774" i="4"/>
  <c r="I8775" i="4"/>
  <c r="I8776" i="4"/>
  <c r="I8777" i="4"/>
  <c r="I8778" i="4"/>
  <c r="I8779" i="4"/>
  <c r="I8780" i="4"/>
  <c r="I8781" i="4"/>
  <c r="I8782" i="4"/>
  <c r="I8783" i="4"/>
  <c r="I8784" i="4"/>
  <c r="I8785" i="4"/>
  <c r="I8786" i="4"/>
  <c r="I8787" i="4"/>
  <c r="I8788" i="4"/>
  <c r="I8789" i="4"/>
  <c r="I8790" i="4"/>
  <c r="I8791" i="4"/>
  <c r="I8792" i="4"/>
  <c r="I8793" i="4"/>
  <c r="I8794" i="4"/>
  <c r="I8795" i="4"/>
  <c r="I8796" i="4"/>
  <c r="I8797" i="4"/>
  <c r="I8798" i="4"/>
  <c r="I8799" i="4"/>
  <c r="I8800" i="4"/>
  <c r="I8801" i="4"/>
  <c r="I8802" i="4"/>
  <c r="I8803" i="4"/>
  <c r="I8804" i="4"/>
  <c r="I8805" i="4"/>
  <c r="I8806" i="4"/>
  <c r="I8807" i="4"/>
  <c r="I8808" i="4"/>
  <c r="I8809" i="4"/>
  <c r="I8810" i="4"/>
  <c r="I8811" i="4"/>
  <c r="I8812" i="4"/>
  <c r="I8813" i="4"/>
  <c r="I8814" i="4"/>
  <c r="I8815" i="4"/>
  <c r="I8816" i="4"/>
  <c r="I8817" i="4"/>
  <c r="I8818" i="4"/>
  <c r="I8819" i="4"/>
  <c r="I8820" i="4"/>
  <c r="I8821" i="4"/>
  <c r="I8822" i="4"/>
  <c r="I8823" i="4"/>
  <c r="I8824" i="4"/>
  <c r="I8825" i="4"/>
  <c r="I8826" i="4"/>
  <c r="I8827" i="4"/>
  <c r="I8828" i="4"/>
  <c r="I8829" i="4"/>
  <c r="I8830" i="4"/>
  <c r="I8831" i="4"/>
  <c r="I8832" i="4"/>
  <c r="I8833" i="4"/>
  <c r="I8834" i="4"/>
  <c r="I8835" i="4"/>
  <c r="I8836" i="4"/>
  <c r="I8837" i="4"/>
  <c r="I8838" i="4"/>
  <c r="I8839" i="4"/>
  <c r="I8840" i="4"/>
  <c r="I8841" i="4"/>
  <c r="I8842" i="4"/>
  <c r="I8843" i="4"/>
  <c r="I8844" i="4"/>
  <c r="I8845" i="4"/>
  <c r="I8846" i="4"/>
  <c r="I8847" i="4"/>
  <c r="I8848" i="4"/>
  <c r="I8849" i="4"/>
  <c r="I8850" i="4"/>
  <c r="I8851" i="4"/>
  <c r="I8852" i="4"/>
  <c r="I8853" i="4"/>
  <c r="I8854" i="4"/>
  <c r="I8855" i="4"/>
  <c r="I8856" i="4"/>
  <c r="I8857" i="4"/>
  <c r="I8858" i="4"/>
  <c r="I8859" i="4"/>
  <c r="I8860" i="4"/>
  <c r="I8861" i="4"/>
  <c r="I8862" i="4"/>
  <c r="I8863" i="4"/>
  <c r="I8864" i="4"/>
  <c r="I8865" i="4"/>
  <c r="I8866" i="4"/>
  <c r="I8867" i="4"/>
  <c r="I8868" i="4"/>
  <c r="I8869" i="4"/>
  <c r="I8870" i="4"/>
  <c r="I8871" i="4"/>
  <c r="I8872" i="4"/>
  <c r="I8873" i="4"/>
  <c r="I8874" i="4"/>
  <c r="I8875" i="4"/>
  <c r="I8876" i="4"/>
  <c r="I8877" i="4"/>
  <c r="I8878" i="4"/>
  <c r="I8879" i="4"/>
  <c r="I8880" i="4"/>
  <c r="I8881" i="4"/>
  <c r="I8882" i="4"/>
  <c r="I8883" i="4"/>
  <c r="I8884" i="4"/>
  <c r="I8885" i="4"/>
  <c r="I8886" i="4"/>
  <c r="I8887" i="4"/>
  <c r="I8888" i="4"/>
  <c r="I8889" i="4"/>
  <c r="I8890" i="4"/>
  <c r="I8891" i="4"/>
  <c r="I8892" i="4"/>
  <c r="I8893" i="4"/>
  <c r="I8894" i="4"/>
  <c r="I8895" i="4"/>
  <c r="I8896" i="4"/>
  <c r="I8897" i="4"/>
  <c r="I8898" i="4"/>
  <c r="I8899" i="4"/>
  <c r="I8900" i="4"/>
  <c r="I8901" i="4"/>
  <c r="I8902" i="4"/>
  <c r="I8903" i="4"/>
  <c r="I8904" i="4"/>
  <c r="I8905" i="4"/>
  <c r="I8906" i="4"/>
  <c r="I8907" i="4"/>
  <c r="I8908" i="4"/>
  <c r="I8909" i="4"/>
  <c r="I8910" i="4"/>
  <c r="I8911" i="4"/>
  <c r="I8912" i="4"/>
  <c r="I8913" i="4"/>
  <c r="I8914" i="4"/>
  <c r="I8915" i="4"/>
  <c r="I8916" i="4"/>
  <c r="I8917" i="4"/>
  <c r="I8918" i="4"/>
  <c r="I8919" i="4"/>
  <c r="I8920" i="4"/>
  <c r="I8921" i="4"/>
  <c r="I8922" i="4"/>
  <c r="I8923" i="4"/>
  <c r="I8924" i="4"/>
  <c r="I8925" i="4"/>
  <c r="I8926" i="4"/>
  <c r="I8927" i="4"/>
  <c r="I8928" i="4"/>
  <c r="I8929" i="4"/>
  <c r="I8930" i="4"/>
  <c r="I8931" i="4"/>
  <c r="I8932" i="4"/>
  <c r="I8933" i="4"/>
  <c r="I8934" i="4"/>
  <c r="I8935" i="4"/>
  <c r="I8936" i="4"/>
  <c r="I8937" i="4"/>
  <c r="I8938" i="4"/>
  <c r="I8939" i="4"/>
  <c r="I8940" i="4"/>
  <c r="I8941" i="4"/>
  <c r="I8942" i="4"/>
  <c r="I8943" i="4"/>
  <c r="I8944" i="4"/>
  <c r="I8945" i="4"/>
  <c r="I8946" i="4"/>
  <c r="I8947" i="4"/>
  <c r="I8948" i="4"/>
  <c r="I8949" i="4"/>
  <c r="I8950" i="4"/>
  <c r="I8951" i="4"/>
  <c r="I8952" i="4"/>
  <c r="I8953" i="4"/>
  <c r="I8954" i="4"/>
  <c r="I8955" i="4"/>
  <c r="I8956" i="4"/>
  <c r="I8957" i="4"/>
  <c r="I8958" i="4"/>
  <c r="I8959" i="4"/>
  <c r="I8960" i="4"/>
  <c r="I8961" i="4"/>
  <c r="I8962" i="4"/>
  <c r="I8963" i="4"/>
  <c r="I8964" i="4"/>
  <c r="I8965" i="4"/>
  <c r="I8966" i="4"/>
  <c r="I8967" i="4"/>
  <c r="I8968" i="4"/>
  <c r="I8969" i="4"/>
  <c r="I8970" i="4"/>
  <c r="I8971" i="4"/>
  <c r="I8972" i="4"/>
  <c r="I8973" i="4"/>
  <c r="I8974" i="4"/>
  <c r="I8975" i="4"/>
  <c r="I8976" i="4"/>
  <c r="I8977" i="4"/>
  <c r="I8978" i="4"/>
  <c r="I8979" i="4"/>
  <c r="I8980" i="4"/>
  <c r="I8981" i="4"/>
  <c r="I8982" i="4"/>
  <c r="I8983" i="4"/>
  <c r="I8984" i="4"/>
  <c r="I8985" i="4"/>
  <c r="I8986" i="4"/>
  <c r="I8987" i="4"/>
  <c r="I8988" i="4"/>
  <c r="I8989" i="4"/>
  <c r="I8990" i="4"/>
  <c r="I8991" i="4"/>
  <c r="I8992" i="4"/>
  <c r="I8993" i="4"/>
  <c r="I8994" i="4"/>
  <c r="I8995" i="4"/>
  <c r="I8996" i="4"/>
  <c r="I8997" i="4"/>
  <c r="I8998" i="4"/>
  <c r="I8999" i="4"/>
  <c r="I9000" i="4"/>
  <c r="I9001" i="4"/>
  <c r="I9002" i="4"/>
  <c r="I9003" i="4"/>
  <c r="I9004" i="4"/>
  <c r="I9005" i="4"/>
  <c r="I9006" i="4"/>
  <c r="I9007" i="4"/>
  <c r="I9008" i="4"/>
  <c r="I9009" i="4"/>
  <c r="I9010" i="4"/>
  <c r="I9011" i="4"/>
  <c r="I9012" i="4"/>
  <c r="I9013" i="4"/>
  <c r="I9014" i="4"/>
  <c r="I9015" i="4"/>
  <c r="I9016" i="4"/>
  <c r="I9017" i="4"/>
  <c r="I9018" i="4"/>
  <c r="I9019" i="4"/>
  <c r="I9020" i="4"/>
  <c r="I9021" i="4"/>
  <c r="I9022" i="4"/>
  <c r="I9023" i="4"/>
  <c r="I9024" i="4"/>
  <c r="I9025" i="4"/>
  <c r="I9026" i="4"/>
  <c r="I9027" i="4"/>
  <c r="I9028" i="4"/>
  <c r="I9029" i="4"/>
  <c r="I9030" i="4"/>
  <c r="I9031" i="4"/>
  <c r="I9032" i="4"/>
  <c r="I9033" i="4"/>
  <c r="I9034" i="4"/>
  <c r="I9035" i="4"/>
  <c r="I9036" i="4"/>
  <c r="I9037" i="4"/>
  <c r="I9038" i="4"/>
  <c r="I9039" i="4"/>
  <c r="I9040" i="4"/>
  <c r="I9041" i="4"/>
  <c r="I9042" i="4"/>
  <c r="I9043" i="4"/>
  <c r="I9044" i="4"/>
  <c r="I9045" i="4"/>
  <c r="I9046" i="4"/>
  <c r="I9047" i="4"/>
  <c r="I9048" i="4"/>
  <c r="I9049" i="4"/>
  <c r="I9050" i="4"/>
  <c r="I9051" i="4"/>
  <c r="I9052" i="4"/>
  <c r="I9053" i="4"/>
  <c r="I9054" i="4"/>
  <c r="I9055" i="4"/>
  <c r="I9056" i="4"/>
  <c r="I9057" i="4"/>
  <c r="I9058" i="4"/>
  <c r="I9059" i="4"/>
  <c r="I9060" i="4"/>
  <c r="I9061" i="4"/>
  <c r="I9062" i="4"/>
  <c r="I9063" i="4"/>
  <c r="I9064" i="4"/>
  <c r="I9065" i="4"/>
  <c r="I9066" i="4"/>
  <c r="I9067" i="4"/>
  <c r="I9068" i="4"/>
  <c r="I9069" i="4"/>
  <c r="I9070" i="4"/>
  <c r="I9071" i="4"/>
  <c r="I9072" i="4"/>
  <c r="I9073" i="4"/>
  <c r="I9074" i="4"/>
  <c r="I9075" i="4"/>
  <c r="I9076" i="4"/>
  <c r="I9077" i="4"/>
  <c r="I9078" i="4"/>
  <c r="I9079" i="4"/>
  <c r="I9080" i="4"/>
  <c r="I9081" i="4"/>
  <c r="I9082" i="4"/>
  <c r="I9083" i="4"/>
  <c r="I9084" i="4"/>
  <c r="I9085" i="4"/>
  <c r="I9086" i="4"/>
  <c r="I9087" i="4"/>
  <c r="I9088" i="4"/>
  <c r="I9089" i="4"/>
  <c r="I9090" i="4"/>
  <c r="I9091" i="4"/>
  <c r="I9092" i="4"/>
  <c r="I9093" i="4"/>
  <c r="I9094" i="4"/>
  <c r="I9095" i="4"/>
  <c r="I9096" i="4"/>
  <c r="I9097" i="4"/>
  <c r="I9098" i="4"/>
  <c r="I9099" i="4"/>
  <c r="I9100" i="4"/>
  <c r="I9101" i="4"/>
  <c r="I9102" i="4"/>
  <c r="I9103" i="4"/>
  <c r="I9104" i="4"/>
  <c r="I9105" i="4"/>
  <c r="I9106" i="4"/>
  <c r="I9107" i="4"/>
  <c r="I9108" i="4"/>
  <c r="I9109" i="4"/>
  <c r="I9110" i="4"/>
  <c r="I9111" i="4"/>
  <c r="I9112" i="4"/>
  <c r="I9113" i="4"/>
  <c r="I9114" i="4"/>
  <c r="I9115" i="4"/>
  <c r="I9116" i="4"/>
  <c r="I9117" i="4"/>
  <c r="I9118" i="4"/>
  <c r="I9119" i="4"/>
  <c r="I9120" i="4"/>
  <c r="I9121" i="4"/>
  <c r="I9122" i="4"/>
  <c r="I9123" i="4"/>
  <c r="I9124" i="4"/>
  <c r="I9125" i="4"/>
  <c r="I9126" i="4"/>
  <c r="I9127" i="4"/>
  <c r="I9128" i="4"/>
  <c r="I9129" i="4"/>
  <c r="I9130" i="4"/>
  <c r="I9131" i="4"/>
  <c r="I9132" i="4"/>
  <c r="I9133" i="4"/>
  <c r="I9134" i="4"/>
  <c r="I9135" i="4"/>
  <c r="I9136" i="4"/>
  <c r="I9137" i="4"/>
  <c r="I9138" i="4"/>
  <c r="I9139" i="4"/>
  <c r="I9140" i="4"/>
  <c r="I9141" i="4"/>
  <c r="I9142" i="4"/>
  <c r="I9143" i="4"/>
  <c r="I9144" i="4"/>
  <c r="I9145" i="4"/>
  <c r="I9146" i="4"/>
  <c r="I9147" i="4"/>
  <c r="I9148" i="4"/>
  <c r="I9149" i="4"/>
  <c r="I9150" i="4"/>
  <c r="I9151" i="4"/>
  <c r="I9152" i="4"/>
  <c r="I9153" i="4"/>
  <c r="I9154" i="4"/>
  <c r="I9155" i="4"/>
  <c r="I9156" i="4"/>
  <c r="I9157" i="4"/>
  <c r="I9158" i="4"/>
  <c r="I9159" i="4"/>
  <c r="I9160" i="4"/>
  <c r="I9161" i="4"/>
  <c r="I9162" i="4"/>
  <c r="I9163" i="4"/>
  <c r="I9164" i="4"/>
  <c r="I9165" i="4"/>
  <c r="I9166" i="4"/>
  <c r="I9167" i="4"/>
  <c r="I9168" i="4"/>
  <c r="I9169" i="4"/>
  <c r="I9170" i="4"/>
  <c r="I9171" i="4"/>
  <c r="I9172" i="4"/>
  <c r="I9173" i="4"/>
  <c r="I9174" i="4"/>
  <c r="I9175" i="4"/>
  <c r="I9176" i="4"/>
  <c r="I9177" i="4"/>
  <c r="I9178" i="4"/>
  <c r="I9179" i="4"/>
  <c r="I9180" i="4"/>
  <c r="I9181" i="4"/>
  <c r="I9182" i="4"/>
  <c r="I9183" i="4"/>
  <c r="I9184" i="4"/>
  <c r="I9185" i="4"/>
  <c r="I9186" i="4"/>
  <c r="I9187" i="4"/>
  <c r="I9188" i="4"/>
  <c r="I9189" i="4"/>
  <c r="I9190" i="4"/>
  <c r="I9191" i="4"/>
  <c r="I9192" i="4"/>
  <c r="I9193" i="4"/>
  <c r="I9194" i="4"/>
  <c r="I9195" i="4"/>
  <c r="I9196" i="4"/>
  <c r="I9197" i="4"/>
  <c r="I9198" i="4"/>
  <c r="I9199" i="4"/>
  <c r="I9200" i="4"/>
  <c r="I9201" i="4"/>
  <c r="I9202" i="4"/>
  <c r="I9203" i="4"/>
  <c r="I9204" i="4"/>
  <c r="I9205" i="4"/>
  <c r="I9206" i="4"/>
  <c r="I9207" i="4"/>
  <c r="I9208" i="4"/>
  <c r="I9209" i="4"/>
  <c r="I9210" i="4"/>
  <c r="I9211" i="4"/>
  <c r="I9212" i="4"/>
  <c r="I9213" i="4"/>
  <c r="I9214" i="4"/>
  <c r="I9215" i="4"/>
  <c r="I9216" i="4"/>
  <c r="I9217" i="4"/>
  <c r="I9218" i="4"/>
  <c r="I9219" i="4"/>
  <c r="I9220" i="4"/>
  <c r="I9221" i="4"/>
  <c r="I9222" i="4"/>
  <c r="I9223" i="4"/>
  <c r="I9224" i="4"/>
  <c r="I9225" i="4"/>
  <c r="I9226" i="4"/>
  <c r="I9227" i="4"/>
  <c r="I9228" i="4"/>
  <c r="I9229" i="4"/>
  <c r="I9230" i="4"/>
  <c r="I9231" i="4"/>
  <c r="I9232" i="4"/>
  <c r="I9233" i="4"/>
  <c r="I9234" i="4"/>
  <c r="I9235" i="4"/>
  <c r="I9236" i="4"/>
  <c r="I9237" i="4"/>
  <c r="I9238" i="4"/>
  <c r="I9239" i="4"/>
  <c r="I9240" i="4"/>
  <c r="I9241" i="4"/>
  <c r="I9242" i="4"/>
  <c r="I9243" i="4"/>
  <c r="I9244" i="4"/>
  <c r="I9245" i="4"/>
  <c r="I9246" i="4"/>
  <c r="I9247" i="4"/>
  <c r="I9248" i="4"/>
  <c r="I9249" i="4"/>
  <c r="I9250" i="4"/>
  <c r="I9251" i="4"/>
  <c r="I9252" i="4"/>
  <c r="I9253" i="4"/>
  <c r="I9254" i="4"/>
  <c r="I9255" i="4"/>
  <c r="I9256" i="4"/>
  <c r="I9257" i="4"/>
  <c r="I9258" i="4"/>
  <c r="I9259" i="4"/>
  <c r="I9260" i="4"/>
  <c r="I9261" i="4"/>
  <c r="I9262" i="4"/>
  <c r="I9263" i="4"/>
  <c r="I9264" i="4"/>
  <c r="I9265" i="4"/>
  <c r="I9266" i="4"/>
  <c r="I9267" i="4"/>
  <c r="I9268" i="4"/>
  <c r="I9269" i="4"/>
  <c r="I9270" i="4"/>
  <c r="I9271" i="4"/>
  <c r="I9272" i="4"/>
  <c r="I9273" i="4"/>
  <c r="I9274" i="4"/>
  <c r="I9275" i="4"/>
  <c r="I9276" i="4"/>
  <c r="I9277" i="4"/>
  <c r="I9278" i="4"/>
  <c r="I9279" i="4"/>
  <c r="I9280" i="4"/>
  <c r="I9281" i="4"/>
  <c r="I9282" i="4"/>
  <c r="I9283" i="4"/>
  <c r="I9284" i="4"/>
  <c r="I9285" i="4"/>
  <c r="I9286" i="4"/>
  <c r="I9287" i="4"/>
  <c r="I9288" i="4"/>
  <c r="I9289" i="4"/>
  <c r="I9290" i="4"/>
  <c r="I9291" i="4"/>
  <c r="I9292" i="4"/>
  <c r="I9293" i="4"/>
  <c r="I9294" i="4"/>
  <c r="I9295" i="4"/>
  <c r="I9296" i="4"/>
  <c r="I9297" i="4"/>
  <c r="I9298" i="4"/>
  <c r="I9299" i="4"/>
  <c r="I9300" i="4"/>
  <c r="I9301" i="4"/>
  <c r="I9302" i="4"/>
  <c r="I9303" i="4"/>
  <c r="I9304" i="4"/>
  <c r="I9305" i="4"/>
  <c r="I9306" i="4"/>
  <c r="I9307" i="4"/>
  <c r="I9308" i="4"/>
  <c r="I9309" i="4"/>
  <c r="I9310" i="4"/>
  <c r="I9311" i="4"/>
  <c r="I9312" i="4"/>
  <c r="I9313" i="4"/>
  <c r="I9314" i="4"/>
  <c r="I9315" i="4"/>
  <c r="I9316" i="4"/>
  <c r="I9317" i="4"/>
  <c r="I9318" i="4"/>
  <c r="I9319" i="4"/>
  <c r="I9320" i="4"/>
  <c r="I9321" i="4"/>
  <c r="I9322" i="4"/>
  <c r="I9323" i="4"/>
  <c r="I9324" i="4"/>
  <c r="I9325" i="4"/>
  <c r="I9326" i="4"/>
  <c r="I9327" i="4"/>
  <c r="I9328" i="4"/>
  <c r="I9329" i="4"/>
  <c r="I9330" i="4"/>
  <c r="I9331" i="4"/>
  <c r="I9332" i="4"/>
  <c r="I9333" i="4"/>
  <c r="I9334" i="4"/>
  <c r="I9335" i="4"/>
  <c r="I9336" i="4"/>
  <c r="I9337" i="4"/>
  <c r="I9338" i="4"/>
  <c r="I9339" i="4"/>
  <c r="I9340" i="4"/>
  <c r="I9341" i="4"/>
  <c r="I9342" i="4"/>
  <c r="I9343" i="4"/>
  <c r="I9344" i="4"/>
  <c r="I9345" i="4"/>
  <c r="I9346" i="4"/>
  <c r="I9347" i="4"/>
  <c r="I9348" i="4"/>
  <c r="I9349" i="4"/>
  <c r="I9350" i="4"/>
  <c r="I9351" i="4"/>
  <c r="I9352" i="4"/>
  <c r="I9353" i="4"/>
  <c r="I9354" i="4"/>
  <c r="I9355" i="4"/>
  <c r="I9356" i="4"/>
  <c r="I9357" i="4"/>
  <c r="I9358" i="4"/>
  <c r="I9359" i="4"/>
  <c r="I9360" i="4"/>
  <c r="I9361" i="4"/>
  <c r="I9362" i="4"/>
  <c r="I9363" i="4"/>
  <c r="I9364" i="4"/>
  <c r="I9365" i="4"/>
  <c r="I9366" i="4"/>
  <c r="I9367" i="4"/>
  <c r="I9368" i="4"/>
  <c r="I9369" i="4"/>
  <c r="I9370" i="4"/>
  <c r="I9371" i="4"/>
  <c r="I9372" i="4"/>
  <c r="I9373" i="4"/>
  <c r="I9374" i="4"/>
  <c r="I9375" i="4"/>
  <c r="I9376" i="4"/>
  <c r="I9377" i="4"/>
  <c r="I9378" i="4"/>
  <c r="I9379" i="4"/>
  <c r="I9380" i="4"/>
  <c r="I9381" i="4"/>
  <c r="I9382" i="4"/>
  <c r="I9383" i="4"/>
  <c r="I9384" i="4"/>
  <c r="I9385" i="4"/>
  <c r="I9386" i="4"/>
  <c r="I9387" i="4"/>
  <c r="I9388" i="4"/>
  <c r="I9389" i="4"/>
  <c r="I9390" i="4"/>
  <c r="I9391" i="4"/>
  <c r="I9392" i="4"/>
  <c r="I9393" i="4"/>
  <c r="I9394" i="4"/>
  <c r="I9395" i="4"/>
  <c r="I9396" i="4"/>
  <c r="I9397" i="4"/>
  <c r="I9398" i="4"/>
  <c r="I9399" i="4"/>
  <c r="I9400" i="4"/>
  <c r="I9401" i="4"/>
  <c r="I9402" i="4"/>
  <c r="I9403" i="4"/>
  <c r="I9404" i="4"/>
  <c r="I9405" i="4"/>
  <c r="I9406" i="4"/>
  <c r="I9407" i="4"/>
  <c r="I9408" i="4"/>
  <c r="I9409" i="4"/>
  <c r="I9410" i="4"/>
  <c r="I9411" i="4"/>
  <c r="I9412" i="4"/>
  <c r="I9413" i="4"/>
  <c r="I9414" i="4"/>
  <c r="I9415" i="4"/>
  <c r="I9416" i="4"/>
  <c r="I9417" i="4"/>
  <c r="I9418" i="4"/>
  <c r="I9419" i="4"/>
  <c r="I9420" i="4"/>
  <c r="I9421" i="4"/>
  <c r="I9422" i="4"/>
  <c r="I9423" i="4"/>
  <c r="I9424" i="4"/>
  <c r="I9425" i="4"/>
  <c r="I9426" i="4"/>
  <c r="I9427" i="4"/>
  <c r="I9428" i="4"/>
  <c r="I9429" i="4"/>
  <c r="I9430" i="4"/>
  <c r="I9431" i="4"/>
  <c r="I9432" i="4"/>
  <c r="I9433" i="4"/>
  <c r="I9434" i="4"/>
  <c r="I9435" i="4"/>
  <c r="I9436" i="4"/>
  <c r="I9437" i="4"/>
  <c r="I9438" i="4"/>
  <c r="I9439" i="4"/>
  <c r="I9440" i="4"/>
  <c r="I9441" i="4"/>
  <c r="I9442" i="4"/>
  <c r="I9443" i="4"/>
  <c r="I9444" i="4"/>
  <c r="I9445" i="4"/>
  <c r="I9446" i="4"/>
  <c r="I9447" i="4"/>
  <c r="I9448" i="4"/>
  <c r="I9449" i="4"/>
  <c r="I9450" i="4"/>
  <c r="I9451" i="4"/>
  <c r="I9452" i="4"/>
  <c r="I9453" i="4"/>
  <c r="I9454" i="4"/>
  <c r="I9455" i="4"/>
  <c r="I9456" i="4"/>
  <c r="I9457" i="4"/>
  <c r="I9458" i="4"/>
  <c r="I9459" i="4"/>
  <c r="I9460" i="4"/>
  <c r="I9461" i="4"/>
  <c r="I9462" i="4"/>
  <c r="I9463" i="4"/>
  <c r="I9464" i="4"/>
  <c r="I9465" i="4"/>
  <c r="I9466" i="4"/>
  <c r="I9467" i="4"/>
  <c r="I9468" i="4"/>
  <c r="I9469" i="4"/>
  <c r="I9470" i="4"/>
  <c r="I9471" i="4"/>
  <c r="I9472" i="4"/>
  <c r="I9473" i="4"/>
  <c r="I9474" i="4"/>
  <c r="I9475" i="4"/>
  <c r="I9476" i="4"/>
  <c r="I9477" i="4"/>
  <c r="I9478" i="4"/>
  <c r="I9479" i="4"/>
  <c r="I9480" i="4"/>
  <c r="I9481" i="4"/>
  <c r="I9482" i="4"/>
  <c r="I9483" i="4"/>
  <c r="I9484" i="4"/>
  <c r="I9485" i="4"/>
  <c r="I9486" i="4"/>
  <c r="I9487" i="4"/>
  <c r="I9488" i="4"/>
  <c r="I9489" i="4"/>
  <c r="I9490" i="4"/>
  <c r="I9491" i="4"/>
  <c r="I9492" i="4"/>
  <c r="I9493" i="4"/>
  <c r="I9494" i="4"/>
  <c r="I9495" i="4"/>
  <c r="I9496" i="4"/>
  <c r="I9497" i="4"/>
  <c r="I9498" i="4"/>
  <c r="I9499" i="4"/>
  <c r="I9500" i="4"/>
  <c r="I9501" i="4"/>
  <c r="I9502" i="4"/>
  <c r="I9503" i="4"/>
  <c r="I9504" i="4"/>
  <c r="I9505" i="4"/>
  <c r="I9506" i="4"/>
  <c r="I9507" i="4"/>
  <c r="I9508" i="4"/>
  <c r="I9509" i="4"/>
  <c r="I9510" i="4"/>
  <c r="I9511" i="4"/>
  <c r="I9512" i="4"/>
  <c r="I9513" i="4"/>
  <c r="I9514" i="4"/>
  <c r="I9515" i="4"/>
  <c r="I9516" i="4"/>
  <c r="I9517" i="4"/>
  <c r="I9518" i="4"/>
  <c r="I9519" i="4"/>
  <c r="I9520" i="4"/>
  <c r="I9521" i="4"/>
  <c r="I9522" i="4"/>
  <c r="I9523" i="4"/>
  <c r="I9524" i="4"/>
  <c r="I9525" i="4"/>
  <c r="I9526" i="4"/>
  <c r="I9527" i="4"/>
  <c r="I9528" i="4"/>
  <c r="I9529" i="4"/>
  <c r="I9530" i="4"/>
  <c r="I9531" i="4"/>
  <c r="I9532" i="4"/>
  <c r="I9533" i="4"/>
  <c r="I9534" i="4"/>
  <c r="I9535" i="4"/>
  <c r="I9536" i="4"/>
  <c r="I9537" i="4"/>
  <c r="I9538" i="4"/>
  <c r="I9539" i="4"/>
  <c r="I9540" i="4"/>
  <c r="I9541" i="4"/>
  <c r="I9542" i="4"/>
  <c r="I9543" i="4"/>
  <c r="I9544" i="4"/>
  <c r="I9545" i="4"/>
  <c r="I9546" i="4"/>
  <c r="I9547" i="4"/>
  <c r="I9548" i="4"/>
  <c r="I9549" i="4"/>
  <c r="I9550" i="4"/>
  <c r="I9551" i="4"/>
  <c r="I9552" i="4"/>
  <c r="I9553" i="4"/>
  <c r="I9554" i="4"/>
  <c r="I9555" i="4"/>
  <c r="I9556" i="4"/>
  <c r="I9557" i="4"/>
  <c r="I9558" i="4"/>
  <c r="I9559" i="4"/>
  <c r="I9560" i="4"/>
  <c r="I9561" i="4"/>
  <c r="I9562" i="4"/>
  <c r="I9563" i="4"/>
  <c r="I9564" i="4"/>
  <c r="I9565" i="4"/>
  <c r="I9566" i="4"/>
  <c r="I9567" i="4"/>
  <c r="I9568" i="4"/>
  <c r="I9569" i="4"/>
  <c r="I9570" i="4"/>
  <c r="I9571" i="4"/>
  <c r="I9572" i="4"/>
  <c r="I9573" i="4"/>
  <c r="I9574" i="4"/>
  <c r="I9575" i="4"/>
  <c r="I9576" i="4"/>
  <c r="I9577" i="4"/>
  <c r="I9578" i="4"/>
  <c r="I9579" i="4"/>
  <c r="I9580" i="4"/>
  <c r="I9581" i="4"/>
  <c r="I9582" i="4"/>
  <c r="I9583" i="4"/>
  <c r="I9584" i="4"/>
  <c r="I9585" i="4"/>
  <c r="I9586" i="4"/>
  <c r="I9587" i="4"/>
  <c r="I9588" i="4"/>
  <c r="I9589" i="4"/>
  <c r="I9590" i="4"/>
  <c r="I9591" i="4"/>
  <c r="I9592" i="4"/>
  <c r="I9593" i="4"/>
  <c r="I9594" i="4"/>
  <c r="I9595" i="4"/>
  <c r="I9596" i="4"/>
  <c r="I9597" i="4"/>
  <c r="I9598" i="4"/>
  <c r="I9599" i="4"/>
  <c r="I9600" i="4"/>
  <c r="I9601" i="4"/>
  <c r="I9602" i="4"/>
  <c r="I9603" i="4"/>
  <c r="I9604" i="4"/>
  <c r="I9605" i="4"/>
  <c r="I9606" i="4"/>
  <c r="I9607" i="4"/>
  <c r="I9608" i="4"/>
  <c r="I9609" i="4"/>
  <c r="I9610" i="4"/>
  <c r="I9611" i="4"/>
  <c r="I9612" i="4"/>
  <c r="I9613" i="4"/>
  <c r="I9614" i="4"/>
  <c r="I9615" i="4"/>
  <c r="I9616" i="4"/>
  <c r="I9617" i="4"/>
  <c r="I9618" i="4"/>
  <c r="I9619" i="4"/>
  <c r="I9620" i="4"/>
  <c r="I9621" i="4"/>
  <c r="I9622" i="4"/>
  <c r="I9623" i="4"/>
  <c r="I9624" i="4"/>
  <c r="I9625" i="4"/>
  <c r="I9626" i="4"/>
  <c r="I9627" i="4"/>
  <c r="I9628" i="4"/>
  <c r="I9629" i="4"/>
  <c r="I9630" i="4"/>
  <c r="I9631" i="4"/>
  <c r="I9632" i="4"/>
  <c r="I9633" i="4"/>
  <c r="I9634" i="4"/>
  <c r="I9635" i="4"/>
  <c r="I9636" i="4"/>
  <c r="I9637" i="4"/>
  <c r="I9638" i="4"/>
  <c r="I9639" i="4"/>
  <c r="I9640" i="4"/>
  <c r="I9641" i="4"/>
  <c r="I9642" i="4"/>
  <c r="I9643" i="4"/>
  <c r="I9644" i="4"/>
  <c r="I9645" i="4"/>
  <c r="I9646" i="4"/>
  <c r="I9647" i="4"/>
  <c r="I9648" i="4"/>
  <c r="I9649" i="4"/>
  <c r="I9650" i="4"/>
  <c r="I9651" i="4"/>
  <c r="I9652" i="4"/>
  <c r="I9653" i="4"/>
  <c r="I9654" i="4"/>
  <c r="I9655" i="4"/>
  <c r="I9656" i="4"/>
  <c r="I9657" i="4"/>
  <c r="I9658" i="4"/>
  <c r="I9659" i="4"/>
  <c r="I9660" i="4"/>
  <c r="I9661" i="4"/>
  <c r="I9662" i="4"/>
  <c r="I9663" i="4"/>
  <c r="I9664" i="4"/>
  <c r="I9665" i="4"/>
  <c r="I9666" i="4"/>
  <c r="I9667" i="4"/>
  <c r="I9668" i="4"/>
  <c r="I9669" i="4"/>
  <c r="I9670" i="4"/>
  <c r="I9671" i="4"/>
  <c r="I9672" i="4"/>
  <c r="I9673" i="4"/>
  <c r="I9674" i="4"/>
  <c r="I9675" i="4"/>
  <c r="I9676" i="4"/>
  <c r="I9677" i="4"/>
  <c r="I9678" i="4"/>
  <c r="I9679" i="4"/>
  <c r="I9680" i="4"/>
  <c r="I9681" i="4"/>
  <c r="I9682" i="4"/>
  <c r="I9683" i="4"/>
  <c r="I9684" i="4"/>
  <c r="I9685" i="4"/>
  <c r="I9686" i="4"/>
  <c r="I9687" i="4"/>
  <c r="I9688" i="4"/>
  <c r="I9689" i="4"/>
  <c r="I9690" i="4"/>
  <c r="I9691" i="4"/>
  <c r="I9692" i="4"/>
  <c r="I9693" i="4"/>
  <c r="I9694" i="4"/>
  <c r="I9695" i="4"/>
  <c r="I9696" i="4"/>
  <c r="I9697" i="4"/>
  <c r="I9698" i="4"/>
  <c r="I9699" i="4"/>
  <c r="I9700" i="4"/>
  <c r="I9701" i="4"/>
  <c r="I9702" i="4"/>
  <c r="I9703" i="4"/>
  <c r="I9704" i="4"/>
  <c r="I9705" i="4"/>
  <c r="I9706" i="4"/>
  <c r="I9707" i="4"/>
  <c r="I9708" i="4"/>
  <c r="I9709" i="4"/>
  <c r="I9710" i="4"/>
  <c r="I9711" i="4"/>
  <c r="I9712" i="4"/>
  <c r="I9713" i="4"/>
  <c r="I9714" i="4"/>
  <c r="I9715" i="4"/>
  <c r="I9716" i="4"/>
  <c r="I9717" i="4"/>
  <c r="I9718" i="4"/>
  <c r="I9719" i="4"/>
  <c r="I9720" i="4"/>
  <c r="I9721" i="4"/>
  <c r="I9722" i="4"/>
  <c r="I9723" i="4"/>
  <c r="I9724" i="4"/>
  <c r="I9725" i="4"/>
  <c r="I9726" i="4"/>
  <c r="I9727" i="4"/>
  <c r="I9728" i="4"/>
  <c r="I9729" i="4"/>
  <c r="I9730" i="4"/>
  <c r="I9731" i="4"/>
  <c r="I9732" i="4"/>
  <c r="I9733" i="4"/>
  <c r="I9734" i="4"/>
  <c r="I9735" i="4"/>
  <c r="I9736" i="4"/>
  <c r="I9737" i="4"/>
  <c r="I9738" i="4"/>
  <c r="I9739" i="4"/>
  <c r="I9740" i="4"/>
  <c r="I9741" i="4"/>
  <c r="I9742" i="4"/>
  <c r="I9743" i="4"/>
  <c r="I9744" i="4"/>
  <c r="I9745" i="4"/>
  <c r="I9746" i="4"/>
  <c r="I9747" i="4"/>
  <c r="I9748" i="4"/>
  <c r="I9749" i="4"/>
  <c r="I9750" i="4"/>
  <c r="I9751" i="4"/>
  <c r="I9752" i="4"/>
  <c r="I9753" i="4"/>
  <c r="I9754" i="4"/>
  <c r="I9755" i="4"/>
  <c r="I9756" i="4"/>
  <c r="I9757" i="4"/>
  <c r="I9758" i="4"/>
  <c r="I9759" i="4"/>
  <c r="I9760" i="4"/>
  <c r="I9761" i="4"/>
  <c r="I9762" i="4"/>
  <c r="I9763" i="4"/>
  <c r="I9764" i="4"/>
  <c r="I9765" i="4"/>
  <c r="I9766" i="4"/>
  <c r="I9767" i="4"/>
  <c r="I9768" i="4"/>
  <c r="I9769" i="4"/>
  <c r="I9770" i="4"/>
  <c r="I9771" i="4"/>
  <c r="I9772" i="4"/>
  <c r="I9773" i="4"/>
  <c r="I9774" i="4"/>
  <c r="I9775" i="4"/>
  <c r="I9776" i="4"/>
  <c r="I9777" i="4"/>
  <c r="I9778" i="4"/>
  <c r="I9779" i="4"/>
  <c r="I9780" i="4"/>
  <c r="I9781" i="4"/>
  <c r="I9782" i="4"/>
  <c r="I9783" i="4"/>
  <c r="I9784" i="4"/>
  <c r="I9785" i="4"/>
  <c r="I9786" i="4"/>
  <c r="I9787" i="4"/>
  <c r="I9788" i="4"/>
  <c r="I9789" i="4"/>
  <c r="I9790" i="4"/>
  <c r="I9791" i="4"/>
  <c r="I9792" i="4"/>
  <c r="I9793" i="4"/>
  <c r="I9794" i="4"/>
  <c r="I9795" i="4"/>
  <c r="I9796" i="4"/>
  <c r="I9797" i="4"/>
  <c r="I9798" i="4"/>
  <c r="I9799" i="4"/>
  <c r="I9800" i="4"/>
  <c r="I9801" i="4"/>
  <c r="I9802" i="4"/>
  <c r="I9803" i="4"/>
  <c r="I9804" i="4"/>
  <c r="I9805" i="4"/>
  <c r="I9806" i="4"/>
  <c r="I9807" i="4"/>
  <c r="I9808" i="4"/>
  <c r="I9809" i="4"/>
  <c r="I9810" i="4"/>
  <c r="I9811" i="4"/>
  <c r="I9812" i="4"/>
  <c r="I9813" i="4"/>
  <c r="I9814" i="4"/>
  <c r="I9815" i="4"/>
  <c r="I9816" i="4"/>
  <c r="I9817" i="4"/>
  <c r="I9818" i="4"/>
  <c r="I9819" i="4"/>
  <c r="I9820" i="4"/>
  <c r="I9821" i="4"/>
  <c r="I9822" i="4"/>
  <c r="I9823" i="4"/>
  <c r="I9824" i="4"/>
  <c r="I9825" i="4"/>
  <c r="I9826" i="4"/>
  <c r="I9827" i="4"/>
  <c r="I9828" i="4"/>
  <c r="I9829" i="4"/>
  <c r="I9830" i="4"/>
  <c r="I9831" i="4"/>
  <c r="I9832" i="4"/>
  <c r="I9833" i="4"/>
  <c r="I9834" i="4"/>
  <c r="I9835" i="4"/>
  <c r="I9836" i="4"/>
  <c r="I9837" i="4"/>
  <c r="I9838" i="4"/>
  <c r="I9839" i="4"/>
  <c r="I9840" i="4"/>
  <c r="I9841" i="4"/>
  <c r="I9842" i="4"/>
  <c r="I9843" i="4"/>
  <c r="I9844" i="4"/>
  <c r="I9845" i="4"/>
  <c r="I9846" i="4"/>
  <c r="I9847" i="4"/>
  <c r="I9848" i="4"/>
  <c r="I9849" i="4"/>
  <c r="I9850" i="4"/>
  <c r="I9851" i="4"/>
  <c r="I9852" i="4"/>
  <c r="I9853" i="4"/>
  <c r="I9854" i="4"/>
  <c r="I9855" i="4"/>
  <c r="I9856" i="4"/>
  <c r="I9857" i="4"/>
  <c r="I9858" i="4"/>
  <c r="I9859" i="4"/>
  <c r="I9860" i="4"/>
  <c r="I9861" i="4"/>
  <c r="I9862" i="4"/>
  <c r="I9863" i="4"/>
  <c r="I9864" i="4"/>
  <c r="I9865" i="4"/>
  <c r="I9866" i="4"/>
  <c r="I9867" i="4"/>
  <c r="I9868" i="4"/>
  <c r="I9869" i="4"/>
  <c r="I9870" i="4"/>
  <c r="I9871" i="4"/>
  <c r="I9872" i="4"/>
  <c r="I9873" i="4"/>
  <c r="I9874" i="4"/>
  <c r="I9875" i="4"/>
  <c r="I9876" i="4"/>
  <c r="I9877" i="4"/>
  <c r="I9878" i="4"/>
  <c r="I9879" i="4"/>
  <c r="I9880" i="4"/>
  <c r="I9881" i="4"/>
  <c r="I9882" i="4"/>
  <c r="I9883" i="4"/>
  <c r="I9884" i="4"/>
  <c r="I9885" i="4"/>
  <c r="I9886" i="4"/>
  <c r="I9887" i="4"/>
  <c r="I9888" i="4"/>
  <c r="I9889" i="4"/>
  <c r="I9890" i="4"/>
  <c r="I9891" i="4"/>
  <c r="I9892" i="4"/>
  <c r="I9893" i="4"/>
  <c r="I9894" i="4"/>
  <c r="I9895" i="4"/>
  <c r="I9896" i="4"/>
  <c r="I9897" i="4"/>
  <c r="I9898" i="4"/>
  <c r="I9899" i="4"/>
  <c r="I9900" i="4"/>
  <c r="I9901" i="4"/>
  <c r="I9902" i="4"/>
  <c r="I9903" i="4"/>
  <c r="I9904" i="4"/>
  <c r="I9905" i="4"/>
  <c r="I9906" i="4"/>
  <c r="I9907" i="4"/>
  <c r="I9908" i="4"/>
  <c r="I9909" i="4"/>
  <c r="I9910" i="4"/>
  <c r="I9911" i="4"/>
  <c r="I9912" i="4"/>
  <c r="I9913" i="4"/>
  <c r="I9914" i="4"/>
  <c r="I9915" i="4"/>
  <c r="I9916" i="4"/>
  <c r="I9917" i="4"/>
  <c r="I9918" i="4"/>
  <c r="I9919" i="4"/>
  <c r="I9920" i="4"/>
  <c r="I9921" i="4"/>
  <c r="I9922" i="4"/>
  <c r="I9923" i="4"/>
  <c r="I9924" i="4"/>
  <c r="I9925" i="4"/>
  <c r="I9926" i="4"/>
  <c r="I9927" i="4"/>
  <c r="I9928" i="4"/>
  <c r="I9929" i="4"/>
  <c r="I9930" i="4"/>
  <c r="I9931" i="4"/>
  <c r="I9932" i="4"/>
  <c r="I9933" i="4"/>
  <c r="I9934" i="4"/>
  <c r="I9935" i="4"/>
  <c r="I9936" i="4"/>
  <c r="I9937" i="4"/>
  <c r="I9938" i="4"/>
  <c r="I9939" i="4"/>
  <c r="I9940" i="4"/>
  <c r="I9941" i="4"/>
  <c r="I9942" i="4"/>
  <c r="I9943" i="4"/>
  <c r="I9944" i="4"/>
  <c r="I9945" i="4"/>
  <c r="I9946" i="4"/>
  <c r="I9947" i="4"/>
  <c r="I9948" i="4"/>
  <c r="I9949" i="4"/>
  <c r="I9950" i="4"/>
  <c r="I9951" i="4"/>
  <c r="I9952" i="4"/>
  <c r="I9953" i="4"/>
  <c r="I9954" i="4"/>
  <c r="I9955" i="4"/>
  <c r="I9956" i="4"/>
  <c r="I9957" i="4"/>
  <c r="I9958" i="4"/>
  <c r="I9959" i="4"/>
  <c r="I9960" i="4"/>
  <c r="I9961" i="4"/>
  <c r="I9962" i="4"/>
  <c r="I9963" i="4"/>
  <c r="I9964" i="4"/>
  <c r="I9965" i="4"/>
  <c r="I9966" i="4"/>
  <c r="I9967" i="4"/>
  <c r="I9968" i="4"/>
  <c r="I9969" i="4"/>
  <c r="I9970" i="4"/>
  <c r="I9971" i="4"/>
  <c r="I9972" i="4"/>
  <c r="I9973" i="4"/>
  <c r="I9974" i="4"/>
  <c r="I9975" i="4"/>
  <c r="I9976" i="4"/>
  <c r="I9977" i="4"/>
  <c r="I9978" i="4"/>
  <c r="I9979" i="4"/>
  <c r="I9980" i="4"/>
  <c r="I9981" i="4"/>
  <c r="I9982" i="4"/>
  <c r="I9983" i="4"/>
  <c r="I9984" i="4"/>
  <c r="I9985" i="4"/>
  <c r="I9986" i="4"/>
  <c r="I9987" i="4"/>
  <c r="I9988" i="4"/>
  <c r="I9989" i="4"/>
  <c r="I9990" i="4"/>
  <c r="I9991" i="4"/>
  <c r="I9992" i="4"/>
  <c r="I9993" i="4"/>
  <c r="I9994" i="4"/>
  <c r="I9995" i="4"/>
  <c r="I9996" i="4"/>
  <c r="I9997" i="4"/>
  <c r="I9998" i="4"/>
  <c r="I9999" i="4"/>
  <c r="I10000" i="4"/>
  <c r="I10001" i="4"/>
  <c r="I10002" i="4"/>
  <c r="I10003" i="4"/>
  <c r="I10004" i="4"/>
  <c r="I10005" i="4"/>
  <c r="I10006" i="4"/>
  <c r="I10007" i="4"/>
  <c r="I10008" i="4"/>
  <c r="I10009" i="4"/>
  <c r="I10010" i="4"/>
  <c r="I10011" i="4"/>
  <c r="I10012" i="4"/>
  <c r="I10013" i="4"/>
  <c r="I10014" i="4"/>
  <c r="I10015" i="4"/>
  <c r="I10016" i="4"/>
  <c r="I10017" i="4"/>
  <c r="I10018" i="4"/>
  <c r="I10019" i="4"/>
  <c r="I10020" i="4"/>
  <c r="I10021" i="4"/>
  <c r="I10022" i="4"/>
  <c r="I10023" i="4"/>
  <c r="I10024" i="4"/>
  <c r="I10025" i="4"/>
  <c r="I10026" i="4"/>
  <c r="I10027" i="4"/>
  <c r="I10028" i="4"/>
  <c r="I10029" i="4"/>
  <c r="I10030" i="4"/>
  <c r="I10031" i="4"/>
  <c r="I10032" i="4"/>
  <c r="I10033" i="4"/>
  <c r="I10034" i="4"/>
  <c r="I10035" i="4"/>
  <c r="I10036" i="4"/>
  <c r="I10037" i="4"/>
  <c r="I10038" i="4"/>
  <c r="I10039" i="4"/>
  <c r="I10040" i="4"/>
  <c r="I10041" i="4"/>
  <c r="I10042" i="4"/>
  <c r="I10043" i="4"/>
  <c r="I10044" i="4"/>
  <c r="I10045" i="4"/>
  <c r="I10046" i="4"/>
  <c r="I10047" i="4"/>
  <c r="I10048" i="4"/>
  <c r="I10049" i="4"/>
  <c r="I10050" i="4"/>
  <c r="I10051" i="4"/>
  <c r="I10052" i="4"/>
  <c r="I10053" i="4"/>
  <c r="I10054" i="4"/>
  <c r="I10055" i="4"/>
  <c r="I10056" i="4"/>
  <c r="I10057" i="4"/>
  <c r="I10058" i="4"/>
  <c r="I10059" i="4"/>
  <c r="I10060" i="4"/>
  <c r="I10061" i="4"/>
  <c r="I10062" i="4"/>
  <c r="I10063" i="4"/>
  <c r="I10064" i="4"/>
  <c r="I10065" i="4"/>
  <c r="I10066" i="4"/>
  <c r="I10067" i="4"/>
  <c r="I10068" i="4"/>
  <c r="I10069" i="4"/>
  <c r="I10070" i="4"/>
  <c r="I10071" i="4"/>
  <c r="I10072" i="4"/>
  <c r="I10073" i="4"/>
  <c r="I10074" i="4"/>
  <c r="I10075" i="4"/>
  <c r="I10076" i="4"/>
  <c r="I10077" i="4"/>
  <c r="I10078" i="4"/>
  <c r="I10079" i="4"/>
  <c r="I10080" i="4"/>
  <c r="I10081" i="4"/>
  <c r="I10082" i="4"/>
  <c r="I10083" i="4"/>
  <c r="I10084" i="4"/>
  <c r="I10085" i="4"/>
  <c r="I10086" i="4"/>
  <c r="I10087" i="4"/>
  <c r="I10088" i="4"/>
  <c r="I10089" i="4"/>
  <c r="I10090" i="4"/>
  <c r="I10091" i="4"/>
  <c r="I10092" i="4"/>
  <c r="I10093" i="4"/>
  <c r="I10094" i="4"/>
  <c r="I10095" i="4"/>
  <c r="I10096" i="4"/>
  <c r="I10097" i="4"/>
  <c r="I10098" i="4"/>
  <c r="I10099" i="4"/>
  <c r="I10100" i="4"/>
  <c r="I10101" i="4"/>
  <c r="I10102" i="4"/>
  <c r="I10103" i="4"/>
  <c r="I10104" i="4"/>
  <c r="I10105" i="4"/>
  <c r="I10106" i="4"/>
  <c r="I10107" i="4"/>
  <c r="I10108" i="4"/>
  <c r="I10109" i="4"/>
  <c r="I10110" i="4"/>
  <c r="I10111" i="4"/>
  <c r="I10112" i="4"/>
  <c r="I10113" i="4"/>
  <c r="I10114" i="4"/>
  <c r="I10115" i="4"/>
  <c r="I10116" i="4"/>
  <c r="I10117" i="4"/>
  <c r="I10118" i="4"/>
  <c r="I10119" i="4"/>
  <c r="I10120" i="4"/>
  <c r="I10121" i="4"/>
  <c r="I10122" i="4"/>
  <c r="I10123" i="4"/>
  <c r="I10124" i="4"/>
  <c r="I10125" i="4"/>
  <c r="I10126" i="4"/>
  <c r="I10127" i="4"/>
  <c r="I10128" i="4"/>
  <c r="I10129" i="4"/>
  <c r="I10130" i="4"/>
  <c r="I10131" i="4"/>
  <c r="I10132" i="4"/>
  <c r="I10133" i="4"/>
  <c r="I10134" i="4"/>
  <c r="I10135" i="4"/>
  <c r="I10136" i="4"/>
  <c r="I10137" i="4"/>
  <c r="I10138" i="4"/>
  <c r="I10139" i="4"/>
  <c r="I10140" i="4"/>
  <c r="I10141" i="4"/>
  <c r="I10142" i="4"/>
  <c r="I10143" i="4"/>
  <c r="I10144" i="4"/>
  <c r="I10145" i="4"/>
  <c r="I10146" i="4"/>
  <c r="I10147" i="4"/>
  <c r="I10148" i="4"/>
  <c r="I10149" i="4"/>
  <c r="I10150" i="4"/>
  <c r="I10151" i="4"/>
  <c r="I10152" i="4"/>
  <c r="I10153" i="4"/>
  <c r="I10154" i="4"/>
  <c r="I10155" i="4"/>
  <c r="I10156" i="4"/>
  <c r="I10157" i="4"/>
  <c r="I10158" i="4"/>
  <c r="I10159" i="4"/>
  <c r="I10160" i="4"/>
  <c r="I10161" i="4"/>
  <c r="I10162" i="4"/>
  <c r="I10163" i="4"/>
  <c r="I10164" i="4"/>
  <c r="I10165" i="4"/>
  <c r="I10166" i="4"/>
  <c r="I10167" i="4"/>
  <c r="I10168" i="4"/>
  <c r="I10169" i="4"/>
  <c r="I10170" i="4"/>
  <c r="I10171" i="4"/>
  <c r="I10172" i="4"/>
  <c r="I10173" i="4"/>
  <c r="I10174" i="4"/>
  <c r="I10175" i="4"/>
  <c r="I10176" i="4"/>
  <c r="I10177" i="4"/>
  <c r="I10178" i="4"/>
  <c r="I10179" i="4"/>
  <c r="I10180" i="4"/>
  <c r="I10181" i="4"/>
  <c r="I10182" i="4"/>
  <c r="I10183" i="4"/>
  <c r="I10184" i="4"/>
  <c r="I10185" i="4"/>
  <c r="I10186" i="4"/>
  <c r="I10187" i="4"/>
  <c r="I10188" i="4"/>
  <c r="I10189" i="4"/>
  <c r="I10190" i="4"/>
  <c r="I10191" i="4"/>
  <c r="I10192" i="4"/>
  <c r="I10193" i="4"/>
  <c r="I10194" i="4"/>
  <c r="I10195" i="4"/>
  <c r="I10196" i="4"/>
  <c r="I10197" i="4"/>
  <c r="I10198" i="4"/>
  <c r="I10199" i="4"/>
  <c r="I10200" i="4"/>
  <c r="I10201" i="4"/>
  <c r="I10202" i="4"/>
  <c r="I10203" i="4"/>
  <c r="I10204" i="4"/>
  <c r="I10205" i="4"/>
  <c r="I10206" i="4"/>
  <c r="I10207" i="4"/>
  <c r="I10208" i="4"/>
  <c r="I10209" i="4"/>
  <c r="I10210" i="4"/>
  <c r="I10211" i="4"/>
  <c r="I10212" i="4"/>
  <c r="I10213" i="4"/>
  <c r="I10214" i="4"/>
  <c r="I10215" i="4"/>
  <c r="I10216" i="4"/>
  <c r="I10217" i="4"/>
  <c r="I10218" i="4"/>
  <c r="I10219" i="4"/>
  <c r="I10220" i="4"/>
  <c r="I10221" i="4"/>
  <c r="I10222" i="4"/>
  <c r="I10223" i="4"/>
  <c r="I2" i="4"/>
  <c r="J3" i="4"/>
  <c r="J4"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J2522" i="4"/>
  <c r="J2523" i="4"/>
  <c r="J2524" i="4"/>
  <c r="J2525" i="4"/>
  <c r="J2526" i="4"/>
  <c r="J2527" i="4"/>
  <c r="J2528" i="4"/>
  <c r="J2529" i="4"/>
  <c r="J2530" i="4"/>
  <c r="J2531" i="4"/>
  <c r="J2532" i="4"/>
  <c r="J2533" i="4"/>
  <c r="J2534" i="4"/>
  <c r="J2535" i="4"/>
  <c r="J2536" i="4"/>
  <c r="J2537" i="4"/>
  <c r="J2538" i="4"/>
  <c r="J2539" i="4"/>
  <c r="J2540" i="4"/>
  <c r="J2541" i="4"/>
  <c r="J2542" i="4"/>
  <c r="J2543" i="4"/>
  <c r="J2544" i="4"/>
  <c r="J2545" i="4"/>
  <c r="J2546" i="4"/>
  <c r="J2547" i="4"/>
  <c r="J2548" i="4"/>
  <c r="J2549" i="4"/>
  <c r="J2550" i="4"/>
  <c r="J2551" i="4"/>
  <c r="J2552" i="4"/>
  <c r="J2553" i="4"/>
  <c r="J2554" i="4"/>
  <c r="J2555" i="4"/>
  <c r="J2556" i="4"/>
  <c r="J2557" i="4"/>
  <c r="J2558" i="4"/>
  <c r="J2559" i="4"/>
  <c r="J2560" i="4"/>
  <c r="J2561" i="4"/>
  <c r="J2562" i="4"/>
  <c r="J2563" i="4"/>
  <c r="J2564" i="4"/>
  <c r="J2565" i="4"/>
  <c r="J2566" i="4"/>
  <c r="J2567" i="4"/>
  <c r="J2568" i="4"/>
  <c r="J2569" i="4"/>
  <c r="J2570" i="4"/>
  <c r="J2571" i="4"/>
  <c r="J2572" i="4"/>
  <c r="J2573" i="4"/>
  <c r="J2574" i="4"/>
  <c r="J2575" i="4"/>
  <c r="J2576" i="4"/>
  <c r="J2577" i="4"/>
  <c r="J2578" i="4"/>
  <c r="J2579" i="4"/>
  <c r="J2580" i="4"/>
  <c r="J2581" i="4"/>
  <c r="J2582" i="4"/>
  <c r="J2583" i="4"/>
  <c r="J2584" i="4"/>
  <c r="J2585" i="4"/>
  <c r="J2586" i="4"/>
  <c r="J2587" i="4"/>
  <c r="J2588" i="4"/>
  <c r="J2589" i="4"/>
  <c r="J2590" i="4"/>
  <c r="J2591" i="4"/>
  <c r="J2592" i="4"/>
  <c r="J2593" i="4"/>
  <c r="J2594" i="4"/>
  <c r="J2595" i="4"/>
  <c r="J2596" i="4"/>
  <c r="J2597" i="4"/>
  <c r="J2598" i="4"/>
  <c r="J2599" i="4"/>
  <c r="J2600" i="4"/>
  <c r="J2601" i="4"/>
  <c r="J2602" i="4"/>
  <c r="J2603" i="4"/>
  <c r="J2604" i="4"/>
  <c r="J2605" i="4"/>
  <c r="J2606" i="4"/>
  <c r="J2607" i="4"/>
  <c r="J2608" i="4"/>
  <c r="J2609" i="4"/>
  <c r="J2610" i="4"/>
  <c r="J2611" i="4"/>
  <c r="J2612" i="4"/>
  <c r="J2613" i="4"/>
  <c r="J2614" i="4"/>
  <c r="J2615" i="4"/>
  <c r="J2616" i="4"/>
  <c r="J2617" i="4"/>
  <c r="J2618" i="4"/>
  <c r="J2619" i="4"/>
  <c r="J2620" i="4"/>
  <c r="J2621" i="4"/>
  <c r="J2622" i="4"/>
  <c r="J2623" i="4"/>
  <c r="J2624" i="4"/>
  <c r="J2625" i="4"/>
  <c r="J2626" i="4"/>
  <c r="J2627" i="4"/>
  <c r="J2628" i="4"/>
  <c r="J2629" i="4"/>
  <c r="J2630" i="4"/>
  <c r="J2631" i="4"/>
  <c r="J2632" i="4"/>
  <c r="J2633" i="4"/>
  <c r="J2634" i="4"/>
  <c r="J2635" i="4"/>
  <c r="J2636" i="4"/>
  <c r="J2637" i="4"/>
  <c r="J2638" i="4"/>
  <c r="J2639" i="4"/>
  <c r="J2640" i="4"/>
  <c r="J2641" i="4"/>
  <c r="J2642" i="4"/>
  <c r="J2643" i="4"/>
  <c r="J2644" i="4"/>
  <c r="J2645" i="4"/>
  <c r="J2646" i="4"/>
  <c r="J2647" i="4"/>
  <c r="J2648" i="4"/>
  <c r="J2649" i="4"/>
  <c r="J2650" i="4"/>
  <c r="J2651" i="4"/>
  <c r="J2652" i="4"/>
  <c r="J2653" i="4"/>
  <c r="J2654" i="4"/>
  <c r="J2655" i="4"/>
  <c r="J2656" i="4"/>
  <c r="J2657" i="4"/>
  <c r="J2658" i="4"/>
  <c r="J2659" i="4"/>
  <c r="J2660" i="4"/>
  <c r="J2661" i="4"/>
  <c r="J2662" i="4"/>
  <c r="J2663" i="4"/>
  <c r="J2664" i="4"/>
  <c r="J2665" i="4"/>
  <c r="J2666" i="4"/>
  <c r="J2667" i="4"/>
  <c r="J2668" i="4"/>
  <c r="J2669" i="4"/>
  <c r="J2670" i="4"/>
  <c r="J2671" i="4"/>
  <c r="J2672" i="4"/>
  <c r="J2673" i="4"/>
  <c r="J2674" i="4"/>
  <c r="J2675" i="4"/>
  <c r="J2676" i="4"/>
  <c r="J2677" i="4"/>
  <c r="J2678" i="4"/>
  <c r="J2679" i="4"/>
  <c r="J2680" i="4"/>
  <c r="J2681" i="4"/>
  <c r="J2682" i="4"/>
  <c r="J2683" i="4"/>
  <c r="J2684" i="4"/>
  <c r="J2685" i="4"/>
  <c r="J2686" i="4"/>
  <c r="J2687" i="4"/>
  <c r="J2688" i="4"/>
  <c r="J2689" i="4"/>
  <c r="J2690" i="4"/>
  <c r="J2691" i="4"/>
  <c r="J2692" i="4"/>
  <c r="J2693" i="4"/>
  <c r="J2694" i="4"/>
  <c r="J2695" i="4"/>
  <c r="J2696" i="4"/>
  <c r="J2697" i="4"/>
  <c r="J2698" i="4"/>
  <c r="J2699" i="4"/>
  <c r="J2700" i="4"/>
  <c r="J2701" i="4"/>
  <c r="J2702" i="4"/>
  <c r="J2703" i="4"/>
  <c r="J2704" i="4"/>
  <c r="J2705" i="4"/>
  <c r="J2706" i="4"/>
  <c r="J2707" i="4"/>
  <c r="J2708" i="4"/>
  <c r="J2709" i="4"/>
  <c r="J2710" i="4"/>
  <c r="J2711" i="4"/>
  <c r="J2712" i="4"/>
  <c r="J2713" i="4"/>
  <c r="J2714" i="4"/>
  <c r="J2715" i="4"/>
  <c r="J2716" i="4"/>
  <c r="J2717" i="4"/>
  <c r="J2718" i="4"/>
  <c r="J2719" i="4"/>
  <c r="J2720" i="4"/>
  <c r="J2721" i="4"/>
  <c r="J2722" i="4"/>
  <c r="J2723" i="4"/>
  <c r="J2724" i="4"/>
  <c r="J2725" i="4"/>
  <c r="J2726" i="4"/>
  <c r="J2727" i="4"/>
  <c r="J2728" i="4"/>
  <c r="J2729" i="4"/>
  <c r="J2730" i="4"/>
  <c r="J2731" i="4"/>
  <c r="J2732" i="4"/>
  <c r="J2733" i="4"/>
  <c r="J2734" i="4"/>
  <c r="J2735" i="4"/>
  <c r="J2736" i="4"/>
  <c r="J2737" i="4"/>
  <c r="J2738" i="4"/>
  <c r="J2739" i="4"/>
  <c r="J2740" i="4"/>
  <c r="J2741" i="4"/>
  <c r="J2742" i="4"/>
  <c r="J2743" i="4"/>
  <c r="J2744" i="4"/>
  <c r="J2745" i="4"/>
  <c r="J2746" i="4"/>
  <c r="J2747" i="4"/>
  <c r="J2748" i="4"/>
  <c r="J2749" i="4"/>
  <c r="J2750" i="4"/>
  <c r="J2751" i="4"/>
  <c r="J2752" i="4"/>
  <c r="J2753" i="4"/>
  <c r="J2754" i="4"/>
  <c r="J2755" i="4"/>
  <c r="J2756" i="4"/>
  <c r="J2757" i="4"/>
  <c r="J2758" i="4"/>
  <c r="J2759" i="4"/>
  <c r="J2760" i="4"/>
  <c r="J2761" i="4"/>
  <c r="J2762" i="4"/>
  <c r="J2763" i="4"/>
  <c r="J2764" i="4"/>
  <c r="J2765" i="4"/>
  <c r="J2766" i="4"/>
  <c r="J2767" i="4"/>
  <c r="J2768" i="4"/>
  <c r="J2769" i="4"/>
  <c r="J2770" i="4"/>
  <c r="J2771" i="4"/>
  <c r="J2772" i="4"/>
  <c r="J2773" i="4"/>
  <c r="J2774" i="4"/>
  <c r="J2775" i="4"/>
  <c r="J2776" i="4"/>
  <c r="J2777" i="4"/>
  <c r="J2778" i="4"/>
  <c r="J2779" i="4"/>
  <c r="J2780" i="4"/>
  <c r="J2781" i="4"/>
  <c r="J2782" i="4"/>
  <c r="J2783" i="4"/>
  <c r="J2784" i="4"/>
  <c r="J2785" i="4"/>
  <c r="J2786" i="4"/>
  <c r="J2787" i="4"/>
  <c r="J2788" i="4"/>
  <c r="J2789" i="4"/>
  <c r="J2790" i="4"/>
  <c r="J2791" i="4"/>
  <c r="J2792" i="4"/>
  <c r="J2793" i="4"/>
  <c r="J2794" i="4"/>
  <c r="J2795" i="4"/>
  <c r="J2796" i="4"/>
  <c r="J2797" i="4"/>
  <c r="J2798" i="4"/>
  <c r="J2799" i="4"/>
  <c r="J2800" i="4"/>
  <c r="J2801" i="4"/>
  <c r="J2802" i="4"/>
  <c r="J2803" i="4"/>
  <c r="J2804" i="4"/>
  <c r="J2805" i="4"/>
  <c r="J2806" i="4"/>
  <c r="J2807" i="4"/>
  <c r="J2808" i="4"/>
  <c r="J2809" i="4"/>
  <c r="J2810" i="4"/>
  <c r="J2811" i="4"/>
  <c r="J2812" i="4"/>
  <c r="J2813" i="4"/>
  <c r="J2814" i="4"/>
  <c r="J2815" i="4"/>
  <c r="J2816" i="4"/>
  <c r="J2817" i="4"/>
  <c r="J2818" i="4"/>
  <c r="J2819" i="4"/>
  <c r="J2820" i="4"/>
  <c r="J2821" i="4"/>
  <c r="J2822" i="4"/>
  <c r="J2823" i="4"/>
  <c r="J2824" i="4"/>
  <c r="J2825" i="4"/>
  <c r="J2826" i="4"/>
  <c r="J2827" i="4"/>
  <c r="J2828" i="4"/>
  <c r="J2829" i="4"/>
  <c r="J2830" i="4"/>
  <c r="J2831" i="4"/>
  <c r="J2832" i="4"/>
  <c r="J2833" i="4"/>
  <c r="J2834" i="4"/>
  <c r="J2835" i="4"/>
  <c r="J2836" i="4"/>
  <c r="J2837" i="4"/>
  <c r="J2838" i="4"/>
  <c r="J2839" i="4"/>
  <c r="J2840" i="4"/>
  <c r="J2841" i="4"/>
  <c r="J2842" i="4"/>
  <c r="J2843" i="4"/>
  <c r="J2844" i="4"/>
  <c r="J2845" i="4"/>
  <c r="J2846" i="4"/>
  <c r="J2847" i="4"/>
  <c r="J2848" i="4"/>
  <c r="J2849" i="4"/>
  <c r="J2850" i="4"/>
  <c r="J2851" i="4"/>
  <c r="J2852" i="4"/>
  <c r="J2853" i="4"/>
  <c r="J2854" i="4"/>
  <c r="J2855" i="4"/>
  <c r="J2856" i="4"/>
  <c r="J2857" i="4"/>
  <c r="J2858" i="4"/>
  <c r="J2859" i="4"/>
  <c r="J2860" i="4"/>
  <c r="J2861" i="4"/>
  <c r="J2862" i="4"/>
  <c r="J2863" i="4"/>
  <c r="J2864" i="4"/>
  <c r="J2865" i="4"/>
  <c r="J2866" i="4"/>
  <c r="J2867" i="4"/>
  <c r="J2868" i="4"/>
  <c r="J2869" i="4"/>
  <c r="J2870" i="4"/>
  <c r="J2871" i="4"/>
  <c r="J2872" i="4"/>
  <c r="J2873" i="4"/>
  <c r="J2874" i="4"/>
  <c r="J2875" i="4"/>
  <c r="J2876" i="4"/>
  <c r="J2877" i="4"/>
  <c r="J2878" i="4"/>
  <c r="J2879" i="4"/>
  <c r="J2880" i="4"/>
  <c r="J2881" i="4"/>
  <c r="J2882" i="4"/>
  <c r="J2883" i="4"/>
  <c r="J2884" i="4"/>
  <c r="J2885" i="4"/>
  <c r="J2886" i="4"/>
  <c r="J2887" i="4"/>
  <c r="J2888" i="4"/>
  <c r="J2889" i="4"/>
  <c r="J2890" i="4"/>
  <c r="J2891" i="4"/>
  <c r="J2892" i="4"/>
  <c r="J2893" i="4"/>
  <c r="J2894" i="4"/>
  <c r="J2895" i="4"/>
  <c r="J2896" i="4"/>
  <c r="J2897" i="4"/>
  <c r="J2898" i="4"/>
  <c r="J2899" i="4"/>
  <c r="J2900" i="4"/>
  <c r="J2901" i="4"/>
  <c r="J2902" i="4"/>
  <c r="J2903" i="4"/>
  <c r="J2904" i="4"/>
  <c r="J2905" i="4"/>
  <c r="J2906" i="4"/>
  <c r="J2907" i="4"/>
  <c r="J2908" i="4"/>
  <c r="J2909" i="4"/>
  <c r="J2910" i="4"/>
  <c r="J2911" i="4"/>
  <c r="J2912" i="4"/>
  <c r="J2913" i="4"/>
  <c r="J2914" i="4"/>
  <c r="J2915" i="4"/>
  <c r="J2916" i="4"/>
  <c r="J2917" i="4"/>
  <c r="J2918" i="4"/>
  <c r="J2919" i="4"/>
  <c r="J2920" i="4"/>
  <c r="J2921" i="4"/>
  <c r="J2922" i="4"/>
  <c r="J2923" i="4"/>
  <c r="J2924" i="4"/>
  <c r="J2925" i="4"/>
  <c r="J2926" i="4"/>
  <c r="J2927" i="4"/>
  <c r="J2928" i="4"/>
  <c r="J2929" i="4"/>
  <c r="J2930" i="4"/>
  <c r="J2931" i="4"/>
  <c r="J2932" i="4"/>
  <c r="J2933" i="4"/>
  <c r="J2934" i="4"/>
  <c r="J2935" i="4"/>
  <c r="J2936" i="4"/>
  <c r="J2937" i="4"/>
  <c r="J2938" i="4"/>
  <c r="J2939" i="4"/>
  <c r="J2940" i="4"/>
  <c r="J2941" i="4"/>
  <c r="J2942" i="4"/>
  <c r="J2943" i="4"/>
  <c r="J2944" i="4"/>
  <c r="J2945" i="4"/>
  <c r="J2946" i="4"/>
  <c r="J2947" i="4"/>
  <c r="J2948" i="4"/>
  <c r="J2949" i="4"/>
  <c r="J2950" i="4"/>
  <c r="J2951" i="4"/>
  <c r="J2952" i="4"/>
  <c r="J2953" i="4"/>
  <c r="J2954" i="4"/>
  <c r="J2955" i="4"/>
  <c r="J2956" i="4"/>
  <c r="J2957" i="4"/>
  <c r="J2958" i="4"/>
  <c r="J2959" i="4"/>
  <c r="J2960" i="4"/>
  <c r="J2961" i="4"/>
  <c r="J2962" i="4"/>
  <c r="J2963" i="4"/>
  <c r="J2964" i="4"/>
  <c r="J2965" i="4"/>
  <c r="J2966" i="4"/>
  <c r="J2967" i="4"/>
  <c r="J2968" i="4"/>
  <c r="J2969" i="4"/>
  <c r="J2970" i="4"/>
  <c r="J2971" i="4"/>
  <c r="J2972" i="4"/>
  <c r="J2973" i="4"/>
  <c r="J2974" i="4"/>
  <c r="J2975" i="4"/>
  <c r="J2976" i="4"/>
  <c r="J2977" i="4"/>
  <c r="J2978" i="4"/>
  <c r="J2979" i="4"/>
  <c r="J2980" i="4"/>
  <c r="J2981" i="4"/>
  <c r="J2982" i="4"/>
  <c r="J2983" i="4"/>
  <c r="J2984" i="4"/>
  <c r="J2985" i="4"/>
  <c r="J2986" i="4"/>
  <c r="J2987" i="4"/>
  <c r="J2988" i="4"/>
  <c r="J2989" i="4"/>
  <c r="J2990" i="4"/>
  <c r="J2991" i="4"/>
  <c r="J2992" i="4"/>
  <c r="J2993" i="4"/>
  <c r="J2994" i="4"/>
  <c r="J2995" i="4"/>
  <c r="J2996" i="4"/>
  <c r="J2997" i="4"/>
  <c r="J2998" i="4"/>
  <c r="J2999" i="4"/>
  <c r="J3000" i="4"/>
  <c r="J3001" i="4"/>
  <c r="J3002" i="4"/>
  <c r="J3003" i="4"/>
  <c r="J3004" i="4"/>
  <c r="J3005" i="4"/>
  <c r="J3006" i="4"/>
  <c r="J3007" i="4"/>
  <c r="J3008" i="4"/>
  <c r="J3009" i="4"/>
  <c r="J3010" i="4"/>
  <c r="J3011" i="4"/>
  <c r="J3012" i="4"/>
  <c r="J3013" i="4"/>
  <c r="J3014" i="4"/>
  <c r="J3015" i="4"/>
  <c r="J3016" i="4"/>
  <c r="J3017" i="4"/>
  <c r="J3018" i="4"/>
  <c r="J3019" i="4"/>
  <c r="J3020" i="4"/>
  <c r="J3021" i="4"/>
  <c r="J3022" i="4"/>
  <c r="J3023" i="4"/>
  <c r="J3024" i="4"/>
  <c r="J3025" i="4"/>
  <c r="J3026" i="4"/>
  <c r="J3027" i="4"/>
  <c r="J3028" i="4"/>
  <c r="J3029" i="4"/>
  <c r="J3030" i="4"/>
  <c r="J3031" i="4"/>
  <c r="J3032" i="4"/>
  <c r="J3033" i="4"/>
  <c r="J3034" i="4"/>
  <c r="J3035" i="4"/>
  <c r="J3036" i="4"/>
  <c r="J3037" i="4"/>
  <c r="J3038" i="4"/>
  <c r="J3039" i="4"/>
  <c r="J3040" i="4"/>
  <c r="J3041" i="4"/>
  <c r="J3042" i="4"/>
  <c r="J3043" i="4"/>
  <c r="J3044" i="4"/>
  <c r="J3045" i="4"/>
  <c r="J3046" i="4"/>
  <c r="J3047" i="4"/>
  <c r="J3048" i="4"/>
  <c r="J3049" i="4"/>
  <c r="J3050" i="4"/>
  <c r="J3051" i="4"/>
  <c r="J3052" i="4"/>
  <c r="J3053" i="4"/>
  <c r="J3054" i="4"/>
  <c r="J3055" i="4"/>
  <c r="J3056" i="4"/>
  <c r="J3057" i="4"/>
  <c r="J3058" i="4"/>
  <c r="J3059" i="4"/>
  <c r="J3060" i="4"/>
  <c r="J3061" i="4"/>
  <c r="J3062" i="4"/>
  <c r="J3063" i="4"/>
  <c r="J3064" i="4"/>
  <c r="J3065" i="4"/>
  <c r="J3066" i="4"/>
  <c r="J3067" i="4"/>
  <c r="J3068" i="4"/>
  <c r="J3069" i="4"/>
  <c r="J3070" i="4"/>
  <c r="J3071" i="4"/>
  <c r="J3072" i="4"/>
  <c r="J3073" i="4"/>
  <c r="J3074" i="4"/>
  <c r="J3075" i="4"/>
  <c r="J3076" i="4"/>
  <c r="J3077" i="4"/>
  <c r="J3078" i="4"/>
  <c r="J3079" i="4"/>
  <c r="J3080" i="4"/>
  <c r="J3081" i="4"/>
  <c r="J3082" i="4"/>
  <c r="J3083" i="4"/>
  <c r="J3084" i="4"/>
  <c r="J3085" i="4"/>
  <c r="J3086" i="4"/>
  <c r="J3087" i="4"/>
  <c r="J3088" i="4"/>
  <c r="J3089" i="4"/>
  <c r="J3090" i="4"/>
  <c r="J3091" i="4"/>
  <c r="J3092" i="4"/>
  <c r="J3093" i="4"/>
  <c r="J3094" i="4"/>
  <c r="J3095" i="4"/>
  <c r="J3096" i="4"/>
  <c r="J3097" i="4"/>
  <c r="J3098" i="4"/>
  <c r="J3099" i="4"/>
  <c r="J3100" i="4"/>
  <c r="J3101" i="4"/>
  <c r="J3102" i="4"/>
  <c r="J3103" i="4"/>
  <c r="J3104" i="4"/>
  <c r="J3105" i="4"/>
  <c r="J3106" i="4"/>
  <c r="J3107" i="4"/>
  <c r="J3108" i="4"/>
  <c r="J3109" i="4"/>
  <c r="J3110" i="4"/>
  <c r="J3111" i="4"/>
  <c r="J3112" i="4"/>
  <c r="J3113" i="4"/>
  <c r="J3114" i="4"/>
  <c r="J3115" i="4"/>
  <c r="J3116" i="4"/>
  <c r="J3117" i="4"/>
  <c r="J3118" i="4"/>
  <c r="J3119" i="4"/>
  <c r="J3120" i="4"/>
  <c r="J3121" i="4"/>
  <c r="J3122" i="4"/>
  <c r="J3123" i="4"/>
  <c r="J3124" i="4"/>
  <c r="J3125" i="4"/>
  <c r="J3126" i="4"/>
  <c r="J3127" i="4"/>
  <c r="J3128" i="4"/>
  <c r="J3129" i="4"/>
  <c r="J3130" i="4"/>
  <c r="J3131" i="4"/>
  <c r="J3132" i="4"/>
  <c r="J3133" i="4"/>
  <c r="J3134" i="4"/>
  <c r="J3135" i="4"/>
  <c r="J3136" i="4"/>
  <c r="J3137" i="4"/>
  <c r="J3138" i="4"/>
  <c r="J3139" i="4"/>
  <c r="J3140" i="4"/>
  <c r="J3141" i="4"/>
  <c r="J3142" i="4"/>
  <c r="J3143" i="4"/>
  <c r="J3144" i="4"/>
  <c r="J3145" i="4"/>
  <c r="J3146" i="4"/>
  <c r="J3147" i="4"/>
  <c r="J3148" i="4"/>
  <c r="J3149" i="4"/>
  <c r="J3150" i="4"/>
  <c r="J3151" i="4"/>
  <c r="J3152" i="4"/>
  <c r="J3153" i="4"/>
  <c r="J3154" i="4"/>
  <c r="J3155" i="4"/>
  <c r="J3156" i="4"/>
  <c r="J3157" i="4"/>
  <c r="J3158" i="4"/>
  <c r="J3159" i="4"/>
  <c r="J3160" i="4"/>
  <c r="J3161" i="4"/>
  <c r="J3162" i="4"/>
  <c r="J3163" i="4"/>
  <c r="J3164" i="4"/>
  <c r="J3165" i="4"/>
  <c r="J3166" i="4"/>
  <c r="J3167" i="4"/>
  <c r="J3168" i="4"/>
  <c r="J3169" i="4"/>
  <c r="J3170" i="4"/>
  <c r="J3171" i="4"/>
  <c r="J3172" i="4"/>
  <c r="J3173" i="4"/>
  <c r="J3174" i="4"/>
  <c r="J3175" i="4"/>
  <c r="J3176" i="4"/>
  <c r="J3177" i="4"/>
  <c r="J3178" i="4"/>
  <c r="J3179" i="4"/>
  <c r="J3180" i="4"/>
  <c r="J3181" i="4"/>
  <c r="J3182" i="4"/>
  <c r="J3183" i="4"/>
  <c r="J3184" i="4"/>
  <c r="J3185" i="4"/>
  <c r="J3186" i="4"/>
  <c r="J3187" i="4"/>
  <c r="J3188" i="4"/>
  <c r="J3189" i="4"/>
  <c r="J3190" i="4"/>
  <c r="J3191" i="4"/>
  <c r="J3192" i="4"/>
  <c r="J3193" i="4"/>
  <c r="J3194" i="4"/>
  <c r="J3195" i="4"/>
  <c r="J3196" i="4"/>
  <c r="J3197" i="4"/>
  <c r="J3198" i="4"/>
  <c r="J3199" i="4"/>
  <c r="J3200" i="4"/>
  <c r="J3201" i="4"/>
  <c r="J3202" i="4"/>
  <c r="J3203" i="4"/>
  <c r="J3204" i="4"/>
  <c r="J3205" i="4"/>
  <c r="J3206" i="4"/>
  <c r="J3207" i="4"/>
  <c r="J3208" i="4"/>
  <c r="J3209" i="4"/>
  <c r="J3210" i="4"/>
  <c r="J3211" i="4"/>
  <c r="J3212" i="4"/>
  <c r="J3213" i="4"/>
  <c r="J3214" i="4"/>
  <c r="J3215" i="4"/>
  <c r="J3216" i="4"/>
  <c r="J3217" i="4"/>
  <c r="J3218" i="4"/>
  <c r="J3219" i="4"/>
  <c r="J3220" i="4"/>
  <c r="J3221" i="4"/>
  <c r="J3222" i="4"/>
  <c r="J3223" i="4"/>
  <c r="J3224" i="4"/>
  <c r="J3225" i="4"/>
  <c r="J3226" i="4"/>
  <c r="J3227" i="4"/>
  <c r="J3228" i="4"/>
  <c r="J3229" i="4"/>
  <c r="J3230" i="4"/>
  <c r="J3231" i="4"/>
  <c r="J3232" i="4"/>
  <c r="J3233" i="4"/>
  <c r="J3234" i="4"/>
  <c r="J3235" i="4"/>
  <c r="J3236" i="4"/>
  <c r="J3237" i="4"/>
  <c r="J3238" i="4"/>
  <c r="J3239" i="4"/>
  <c r="J3240" i="4"/>
  <c r="J3241" i="4"/>
  <c r="J3242" i="4"/>
  <c r="J3243" i="4"/>
  <c r="J3244" i="4"/>
  <c r="J3245" i="4"/>
  <c r="J3246" i="4"/>
  <c r="J3247" i="4"/>
  <c r="J3248" i="4"/>
  <c r="J3249" i="4"/>
  <c r="J3250" i="4"/>
  <c r="J3251" i="4"/>
  <c r="J3252" i="4"/>
  <c r="J3253" i="4"/>
  <c r="J3254" i="4"/>
  <c r="J3255" i="4"/>
  <c r="J3256" i="4"/>
  <c r="J3257" i="4"/>
  <c r="J3258" i="4"/>
  <c r="J3259" i="4"/>
  <c r="J3260" i="4"/>
  <c r="J3261" i="4"/>
  <c r="J3262" i="4"/>
  <c r="J3263" i="4"/>
  <c r="J3264" i="4"/>
  <c r="J3265" i="4"/>
  <c r="J3266" i="4"/>
  <c r="J3267" i="4"/>
  <c r="J3268" i="4"/>
  <c r="J3269" i="4"/>
  <c r="J3270" i="4"/>
  <c r="J3271" i="4"/>
  <c r="J3272" i="4"/>
  <c r="J3273" i="4"/>
  <c r="J3274" i="4"/>
  <c r="J3275" i="4"/>
  <c r="J3276" i="4"/>
  <c r="J3277" i="4"/>
  <c r="J3278" i="4"/>
  <c r="J3279" i="4"/>
  <c r="J3280" i="4"/>
  <c r="J3281" i="4"/>
  <c r="J3282" i="4"/>
  <c r="J3283" i="4"/>
  <c r="J3284" i="4"/>
  <c r="J3285" i="4"/>
  <c r="J3286" i="4"/>
  <c r="J3287" i="4"/>
  <c r="J3288" i="4"/>
  <c r="J3289" i="4"/>
  <c r="J3290" i="4"/>
  <c r="J3291" i="4"/>
  <c r="J3292" i="4"/>
  <c r="J3293" i="4"/>
  <c r="J3294" i="4"/>
  <c r="J3295" i="4"/>
  <c r="J3296" i="4"/>
  <c r="J3297" i="4"/>
  <c r="J3298" i="4"/>
  <c r="J3299" i="4"/>
  <c r="J3300" i="4"/>
  <c r="J3301" i="4"/>
  <c r="J3302" i="4"/>
  <c r="J3303" i="4"/>
  <c r="J3304" i="4"/>
  <c r="J3305" i="4"/>
  <c r="J3306" i="4"/>
  <c r="J3307" i="4"/>
  <c r="J3308" i="4"/>
  <c r="J3309" i="4"/>
  <c r="J3310" i="4"/>
  <c r="J3311" i="4"/>
  <c r="J3312" i="4"/>
  <c r="J3313" i="4"/>
  <c r="J3314" i="4"/>
  <c r="J3315" i="4"/>
  <c r="J3316" i="4"/>
  <c r="J3317" i="4"/>
  <c r="J3318" i="4"/>
  <c r="J3319" i="4"/>
  <c r="J3320" i="4"/>
  <c r="J3321" i="4"/>
  <c r="J3322" i="4"/>
  <c r="J3323" i="4"/>
  <c r="J3324" i="4"/>
  <c r="J3325" i="4"/>
  <c r="J3326" i="4"/>
  <c r="J3327" i="4"/>
  <c r="J3328" i="4"/>
  <c r="J3329" i="4"/>
  <c r="J3330" i="4"/>
  <c r="J3331" i="4"/>
  <c r="J3332" i="4"/>
  <c r="J3333" i="4"/>
  <c r="J3334" i="4"/>
  <c r="J3335" i="4"/>
  <c r="J3336" i="4"/>
  <c r="J3337" i="4"/>
  <c r="J3338" i="4"/>
  <c r="J3339" i="4"/>
  <c r="J3340" i="4"/>
  <c r="J3341" i="4"/>
  <c r="J3342" i="4"/>
  <c r="J3343" i="4"/>
  <c r="J3344" i="4"/>
  <c r="J3345" i="4"/>
  <c r="J3346" i="4"/>
  <c r="J3347" i="4"/>
  <c r="J3348" i="4"/>
  <c r="J3349" i="4"/>
  <c r="J3350" i="4"/>
  <c r="J3351" i="4"/>
  <c r="J3352" i="4"/>
  <c r="J3353" i="4"/>
  <c r="J3354" i="4"/>
  <c r="J3355" i="4"/>
  <c r="J3356" i="4"/>
  <c r="J3357" i="4"/>
  <c r="J3358" i="4"/>
  <c r="J3359" i="4"/>
  <c r="J3360" i="4"/>
  <c r="J3361" i="4"/>
  <c r="J3362" i="4"/>
  <c r="J3363" i="4"/>
  <c r="J3364" i="4"/>
  <c r="J3365" i="4"/>
  <c r="J3366" i="4"/>
  <c r="J3367" i="4"/>
  <c r="J3368" i="4"/>
  <c r="J3369" i="4"/>
  <c r="J3370" i="4"/>
  <c r="J3371" i="4"/>
  <c r="J3372" i="4"/>
  <c r="J3373" i="4"/>
  <c r="J3374" i="4"/>
  <c r="J3375" i="4"/>
  <c r="J3376" i="4"/>
  <c r="J3377" i="4"/>
  <c r="J3378" i="4"/>
  <c r="J3379" i="4"/>
  <c r="J3380" i="4"/>
  <c r="J3381" i="4"/>
  <c r="J3382" i="4"/>
  <c r="J3383" i="4"/>
  <c r="J3384" i="4"/>
  <c r="J3385" i="4"/>
  <c r="J3386" i="4"/>
  <c r="J3387" i="4"/>
  <c r="J3388" i="4"/>
  <c r="J3389" i="4"/>
  <c r="J3390" i="4"/>
  <c r="J3391" i="4"/>
  <c r="J3392" i="4"/>
  <c r="J3393" i="4"/>
  <c r="J3394" i="4"/>
  <c r="J3395" i="4"/>
  <c r="J3396" i="4"/>
  <c r="J3397" i="4"/>
  <c r="J3398" i="4"/>
  <c r="J3399" i="4"/>
  <c r="J3400" i="4"/>
  <c r="J3401" i="4"/>
  <c r="J3402" i="4"/>
  <c r="J3403" i="4"/>
  <c r="J3404" i="4"/>
  <c r="J3405" i="4"/>
  <c r="J3406" i="4"/>
  <c r="J3407" i="4"/>
  <c r="J3408" i="4"/>
  <c r="J3409" i="4"/>
  <c r="J3410" i="4"/>
  <c r="J3411" i="4"/>
  <c r="J3412" i="4"/>
  <c r="J3413" i="4"/>
  <c r="J3414" i="4"/>
  <c r="J3415" i="4"/>
  <c r="J3416" i="4"/>
  <c r="J3417" i="4"/>
  <c r="J3418" i="4"/>
  <c r="J3419" i="4"/>
  <c r="J3420" i="4"/>
  <c r="J3421" i="4"/>
  <c r="J3422" i="4"/>
  <c r="J3423" i="4"/>
  <c r="J3424" i="4"/>
  <c r="J3425" i="4"/>
  <c r="J3426" i="4"/>
  <c r="J3427" i="4"/>
  <c r="J3428" i="4"/>
  <c r="J3429" i="4"/>
  <c r="J3430" i="4"/>
  <c r="J3431" i="4"/>
  <c r="J3432" i="4"/>
  <c r="J3433" i="4"/>
  <c r="J3434" i="4"/>
  <c r="J3435" i="4"/>
  <c r="J3436" i="4"/>
  <c r="J3437" i="4"/>
  <c r="J3438" i="4"/>
  <c r="J3439" i="4"/>
  <c r="J3440" i="4"/>
  <c r="J3441" i="4"/>
  <c r="J3442" i="4"/>
  <c r="J3443" i="4"/>
  <c r="J3444" i="4"/>
  <c r="J3445" i="4"/>
  <c r="J3446" i="4"/>
  <c r="J3447" i="4"/>
  <c r="J3448" i="4"/>
  <c r="J3449" i="4"/>
  <c r="J3450" i="4"/>
  <c r="J3451" i="4"/>
  <c r="J3452" i="4"/>
  <c r="J3453" i="4"/>
  <c r="J3454" i="4"/>
  <c r="J3455" i="4"/>
  <c r="J3456" i="4"/>
  <c r="J3457" i="4"/>
  <c r="J3458" i="4"/>
  <c r="J3459" i="4"/>
  <c r="J3460" i="4"/>
  <c r="J3461" i="4"/>
  <c r="J3462" i="4"/>
  <c r="J3463" i="4"/>
  <c r="J3464" i="4"/>
  <c r="J3465" i="4"/>
  <c r="J3466" i="4"/>
  <c r="J3467" i="4"/>
  <c r="J3468" i="4"/>
  <c r="J3469" i="4"/>
  <c r="J3470" i="4"/>
  <c r="J3471" i="4"/>
  <c r="J3472" i="4"/>
  <c r="J3473" i="4"/>
  <c r="J3474" i="4"/>
  <c r="J3475" i="4"/>
  <c r="J3476" i="4"/>
  <c r="J3477" i="4"/>
  <c r="J3478" i="4"/>
  <c r="J3479" i="4"/>
  <c r="J3480" i="4"/>
  <c r="J3481" i="4"/>
  <c r="J3482" i="4"/>
  <c r="J3483" i="4"/>
  <c r="J3484" i="4"/>
  <c r="J3485" i="4"/>
  <c r="J3486" i="4"/>
  <c r="J3487" i="4"/>
  <c r="J3488" i="4"/>
  <c r="J3489" i="4"/>
  <c r="J3490" i="4"/>
  <c r="J3491" i="4"/>
  <c r="J3492" i="4"/>
  <c r="J3493" i="4"/>
  <c r="J3494" i="4"/>
  <c r="J3495" i="4"/>
  <c r="J3496" i="4"/>
  <c r="J3497" i="4"/>
  <c r="J3498" i="4"/>
  <c r="J3499" i="4"/>
  <c r="J3500" i="4"/>
  <c r="J3501" i="4"/>
  <c r="J3502" i="4"/>
  <c r="J3503" i="4"/>
  <c r="J3504" i="4"/>
  <c r="J3505" i="4"/>
  <c r="J3506" i="4"/>
  <c r="J3507" i="4"/>
  <c r="J3508" i="4"/>
  <c r="J3509" i="4"/>
  <c r="J3510" i="4"/>
  <c r="J3511" i="4"/>
  <c r="J3512" i="4"/>
  <c r="J3513" i="4"/>
  <c r="J3514" i="4"/>
  <c r="J3515" i="4"/>
  <c r="J3516" i="4"/>
  <c r="J3517" i="4"/>
  <c r="J3518" i="4"/>
  <c r="J3519" i="4"/>
  <c r="J3520" i="4"/>
  <c r="J3521" i="4"/>
  <c r="J3522" i="4"/>
  <c r="J3523" i="4"/>
  <c r="J3524" i="4"/>
  <c r="J3525" i="4"/>
  <c r="J3526" i="4"/>
  <c r="J3527" i="4"/>
  <c r="J3528" i="4"/>
  <c r="J3529" i="4"/>
  <c r="J3530" i="4"/>
  <c r="J3531" i="4"/>
  <c r="J3532" i="4"/>
  <c r="J3533" i="4"/>
  <c r="J3534" i="4"/>
  <c r="J3535" i="4"/>
  <c r="J3536" i="4"/>
  <c r="J3537" i="4"/>
  <c r="J3538" i="4"/>
  <c r="J3539" i="4"/>
  <c r="J3540" i="4"/>
  <c r="J3541" i="4"/>
  <c r="J3542" i="4"/>
  <c r="J3543" i="4"/>
  <c r="J3544" i="4"/>
  <c r="J3545" i="4"/>
  <c r="J3546" i="4"/>
  <c r="J3547" i="4"/>
  <c r="J3548" i="4"/>
  <c r="J3549" i="4"/>
  <c r="J3550" i="4"/>
  <c r="J3551" i="4"/>
  <c r="J3552" i="4"/>
  <c r="J3553" i="4"/>
  <c r="J3554" i="4"/>
  <c r="J3555" i="4"/>
  <c r="J3556" i="4"/>
  <c r="J3557" i="4"/>
  <c r="J3558" i="4"/>
  <c r="J3559" i="4"/>
  <c r="J3560" i="4"/>
  <c r="J3561" i="4"/>
  <c r="J3562" i="4"/>
  <c r="J3563" i="4"/>
  <c r="J3564" i="4"/>
  <c r="J3565" i="4"/>
  <c r="J3566" i="4"/>
  <c r="J3567" i="4"/>
  <c r="J3568" i="4"/>
  <c r="J3569" i="4"/>
  <c r="J3570" i="4"/>
  <c r="J3571" i="4"/>
  <c r="J3572" i="4"/>
  <c r="J3573" i="4"/>
  <c r="J3574" i="4"/>
  <c r="J3575" i="4"/>
  <c r="J3576" i="4"/>
  <c r="J3577" i="4"/>
  <c r="J3578" i="4"/>
  <c r="J3579" i="4"/>
  <c r="J3580" i="4"/>
  <c r="J3581" i="4"/>
  <c r="J3582" i="4"/>
  <c r="J3583" i="4"/>
  <c r="J3584" i="4"/>
  <c r="J3585" i="4"/>
  <c r="J3586" i="4"/>
  <c r="J3587" i="4"/>
  <c r="J3588" i="4"/>
  <c r="J3589" i="4"/>
  <c r="J3590" i="4"/>
  <c r="J3591" i="4"/>
  <c r="J3592" i="4"/>
  <c r="J3593" i="4"/>
  <c r="J3594" i="4"/>
  <c r="J3595" i="4"/>
  <c r="J3596" i="4"/>
  <c r="J3597" i="4"/>
  <c r="J3598" i="4"/>
  <c r="J3599" i="4"/>
  <c r="J3600" i="4"/>
  <c r="J3601" i="4"/>
  <c r="J3602" i="4"/>
  <c r="J3603" i="4"/>
  <c r="J3604" i="4"/>
  <c r="J3605" i="4"/>
  <c r="J3606" i="4"/>
  <c r="J3607" i="4"/>
  <c r="J3608" i="4"/>
  <c r="J3609" i="4"/>
  <c r="J3610" i="4"/>
  <c r="J3611" i="4"/>
  <c r="J3612" i="4"/>
  <c r="J3613" i="4"/>
  <c r="J3614" i="4"/>
  <c r="J3615" i="4"/>
  <c r="J3616" i="4"/>
  <c r="J3617" i="4"/>
  <c r="J3618" i="4"/>
  <c r="J3619" i="4"/>
  <c r="J3620" i="4"/>
  <c r="J3621" i="4"/>
  <c r="J3622" i="4"/>
  <c r="J3623" i="4"/>
  <c r="J3624" i="4"/>
  <c r="J3625" i="4"/>
  <c r="J3626" i="4"/>
  <c r="J3627" i="4"/>
  <c r="J3628" i="4"/>
  <c r="J3629" i="4"/>
  <c r="J3630" i="4"/>
  <c r="J3631" i="4"/>
  <c r="J3632" i="4"/>
  <c r="J3633" i="4"/>
  <c r="J3634" i="4"/>
  <c r="J3635" i="4"/>
  <c r="J3636" i="4"/>
  <c r="J3637" i="4"/>
  <c r="J3638" i="4"/>
  <c r="J3639" i="4"/>
  <c r="J3640" i="4"/>
  <c r="J3641" i="4"/>
  <c r="J3642" i="4"/>
  <c r="J3643" i="4"/>
  <c r="J3644" i="4"/>
  <c r="J3645" i="4"/>
  <c r="J3646" i="4"/>
  <c r="J3647" i="4"/>
  <c r="J3648" i="4"/>
  <c r="J3649" i="4"/>
  <c r="J3650" i="4"/>
  <c r="J3651" i="4"/>
  <c r="J3652" i="4"/>
  <c r="J3653" i="4"/>
  <c r="J3654" i="4"/>
  <c r="J3655" i="4"/>
  <c r="J3656" i="4"/>
  <c r="J3657" i="4"/>
  <c r="J3658" i="4"/>
  <c r="J3659" i="4"/>
  <c r="J3660" i="4"/>
  <c r="J3661" i="4"/>
  <c r="J3662" i="4"/>
  <c r="J3663" i="4"/>
  <c r="J3664" i="4"/>
  <c r="J3665" i="4"/>
  <c r="J3666" i="4"/>
  <c r="J3667" i="4"/>
  <c r="J3668" i="4"/>
  <c r="J3669" i="4"/>
  <c r="J3670" i="4"/>
  <c r="J3671" i="4"/>
  <c r="J3672" i="4"/>
  <c r="J3673" i="4"/>
  <c r="J3674" i="4"/>
  <c r="J3675" i="4"/>
  <c r="J3676" i="4"/>
  <c r="J3677" i="4"/>
  <c r="J3678" i="4"/>
  <c r="J3679" i="4"/>
  <c r="J3680" i="4"/>
  <c r="J3681" i="4"/>
  <c r="J3682" i="4"/>
  <c r="J3683" i="4"/>
  <c r="J3684" i="4"/>
  <c r="J3685" i="4"/>
  <c r="J3686" i="4"/>
  <c r="J3687" i="4"/>
  <c r="J3688" i="4"/>
  <c r="J3689" i="4"/>
  <c r="J3690" i="4"/>
  <c r="J3691" i="4"/>
  <c r="J3692" i="4"/>
  <c r="J3693" i="4"/>
  <c r="J3694" i="4"/>
  <c r="J3695" i="4"/>
  <c r="J3696" i="4"/>
  <c r="J3697" i="4"/>
  <c r="J3698" i="4"/>
  <c r="J3699" i="4"/>
  <c r="J3700" i="4"/>
  <c r="J3701" i="4"/>
  <c r="J3702" i="4"/>
  <c r="J3703" i="4"/>
  <c r="J3704" i="4"/>
  <c r="J3705" i="4"/>
  <c r="J3706" i="4"/>
  <c r="J3707" i="4"/>
  <c r="J3708" i="4"/>
  <c r="J3709" i="4"/>
  <c r="J3710" i="4"/>
  <c r="J3711" i="4"/>
  <c r="J3712" i="4"/>
  <c r="J3713" i="4"/>
  <c r="J3714" i="4"/>
  <c r="J3715" i="4"/>
  <c r="J3716" i="4"/>
  <c r="J3717" i="4"/>
  <c r="J3718" i="4"/>
  <c r="J3719" i="4"/>
  <c r="J3720" i="4"/>
  <c r="J3721" i="4"/>
  <c r="J3722" i="4"/>
  <c r="J3723" i="4"/>
  <c r="J3724" i="4"/>
  <c r="J3725" i="4"/>
  <c r="J3726" i="4"/>
  <c r="J3727" i="4"/>
  <c r="J3728" i="4"/>
  <c r="J3729" i="4"/>
  <c r="J3730" i="4"/>
  <c r="J3731" i="4"/>
  <c r="J3732" i="4"/>
  <c r="J3733" i="4"/>
  <c r="J3734" i="4"/>
  <c r="J3735" i="4"/>
  <c r="J3736" i="4"/>
  <c r="J3737" i="4"/>
  <c r="J3738" i="4"/>
  <c r="J3739" i="4"/>
  <c r="J3740" i="4"/>
  <c r="J3741" i="4"/>
  <c r="J3742" i="4"/>
  <c r="J3743" i="4"/>
  <c r="J3744" i="4"/>
  <c r="J3745" i="4"/>
  <c r="J3746" i="4"/>
  <c r="J3747" i="4"/>
  <c r="J3748" i="4"/>
  <c r="J3749" i="4"/>
  <c r="J3750" i="4"/>
  <c r="J3751" i="4"/>
  <c r="J3752" i="4"/>
  <c r="J3753" i="4"/>
  <c r="J3754" i="4"/>
  <c r="J3755" i="4"/>
  <c r="J3756" i="4"/>
  <c r="J3757" i="4"/>
  <c r="J3758" i="4"/>
  <c r="J3759" i="4"/>
  <c r="J3760" i="4"/>
  <c r="J3761" i="4"/>
  <c r="J3762" i="4"/>
  <c r="J3763" i="4"/>
  <c r="J3764" i="4"/>
  <c r="J3765" i="4"/>
  <c r="J3766" i="4"/>
  <c r="J3767" i="4"/>
  <c r="J3768" i="4"/>
  <c r="J3769" i="4"/>
  <c r="J3770" i="4"/>
  <c r="J3771" i="4"/>
  <c r="J3772" i="4"/>
  <c r="J3773" i="4"/>
  <c r="J3774" i="4"/>
  <c r="J3775" i="4"/>
  <c r="J3776" i="4"/>
  <c r="J3777" i="4"/>
  <c r="J3778" i="4"/>
  <c r="J3779" i="4"/>
  <c r="J3780" i="4"/>
  <c r="J3781" i="4"/>
  <c r="J3782" i="4"/>
  <c r="J3783" i="4"/>
  <c r="J3784" i="4"/>
  <c r="J3785" i="4"/>
  <c r="J3786" i="4"/>
  <c r="J3787" i="4"/>
  <c r="J3788" i="4"/>
  <c r="J3789" i="4"/>
  <c r="J3790" i="4"/>
  <c r="J3791" i="4"/>
  <c r="J3792" i="4"/>
  <c r="J3793" i="4"/>
  <c r="J3794" i="4"/>
  <c r="J3795" i="4"/>
  <c r="J3796" i="4"/>
  <c r="J3797" i="4"/>
  <c r="J3798" i="4"/>
  <c r="J3799" i="4"/>
  <c r="J3800" i="4"/>
  <c r="J3801" i="4"/>
  <c r="J3802" i="4"/>
  <c r="J3803" i="4"/>
  <c r="J3804" i="4"/>
  <c r="J3805" i="4"/>
  <c r="J3806" i="4"/>
  <c r="J3807" i="4"/>
  <c r="J3808" i="4"/>
  <c r="J3809" i="4"/>
  <c r="J3810" i="4"/>
  <c r="J3811" i="4"/>
  <c r="J3812" i="4"/>
  <c r="J3813" i="4"/>
  <c r="J3814" i="4"/>
  <c r="J3815" i="4"/>
  <c r="J3816" i="4"/>
  <c r="J3817" i="4"/>
  <c r="J3818" i="4"/>
  <c r="J3819" i="4"/>
  <c r="J3820" i="4"/>
  <c r="J3821" i="4"/>
  <c r="J3822" i="4"/>
  <c r="J3823" i="4"/>
  <c r="J3824" i="4"/>
  <c r="J3825" i="4"/>
  <c r="J3826" i="4"/>
  <c r="J3827" i="4"/>
  <c r="J3828" i="4"/>
  <c r="J3829" i="4"/>
  <c r="J3830" i="4"/>
  <c r="J3831" i="4"/>
  <c r="J3832" i="4"/>
  <c r="J3833" i="4"/>
  <c r="J3834" i="4"/>
  <c r="J3835" i="4"/>
  <c r="J3836" i="4"/>
  <c r="J3837" i="4"/>
  <c r="J3838" i="4"/>
  <c r="J3839" i="4"/>
  <c r="J3840" i="4"/>
  <c r="J3841" i="4"/>
  <c r="J3842" i="4"/>
  <c r="J3843" i="4"/>
  <c r="J3844" i="4"/>
  <c r="J3845" i="4"/>
  <c r="J3846" i="4"/>
  <c r="J3847" i="4"/>
  <c r="J3848" i="4"/>
  <c r="J3849" i="4"/>
  <c r="J3850" i="4"/>
  <c r="J3851" i="4"/>
  <c r="J3852" i="4"/>
  <c r="J3853" i="4"/>
  <c r="J3854" i="4"/>
  <c r="J3855" i="4"/>
  <c r="J3856" i="4"/>
  <c r="J3857" i="4"/>
  <c r="J3858" i="4"/>
  <c r="J3859" i="4"/>
  <c r="J3860" i="4"/>
  <c r="J3861" i="4"/>
  <c r="J3862" i="4"/>
  <c r="J3863" i="4"/>
  <c r="J3864" i="4"/>
  <c r="J3865" i="4"/>
  <c r="J3866" i="4"/>
  <c r="J3867" i="4"/>
  <c r="J3868" i="4"/>
  <c r="J3869" i="4"/>
  <c r="J3870" i="4"/>
  <c r="J3871" i="4"/>
  <c r="J3872" i="4"/>
  <c r="J3873" i="4"/>
  <c r="J3874" i="4"/>
  <c r="J3875" i="4"/>
  <c r="J3876" i="4"/>
  <c r="J3877" i="4"/>
  <c r="J3878" i="4"/>
  <c r="J3879" i="4"/>
  <c r="J3880" i="4"/>
  <c r="J3881" i="4"/>
  <c r="J3882" i="4"/>
  <c r="J3883" i="4"/>
  <c r="J3884" i="4"/>
  <c r="J3885" i="4"/>
  <c r="J3886" i="4"/>
  <c r="J3887" i="4"/>
  <c r="J3888" i="4"/>
  <c r="J3889" i="4"/>
  <c r="J3890" i="4"/>
  <c r="J3891" i="4"/>
  <c r="J3892" i="4"/>
  <c r="J3893" i="4"/>
  <c r="J3894" i="4"/>
  <c r="J3895" i="4"/>
  <c r="J3896" i="4"/>
  <c r="J3897" i="4"/>
  <c r="J3898" i="4"/>
  <c r="J3899" i="4"/>
  <c r="J3900" i="4"/>
  <c r="J3901" i="4"/>
  <c r="J3902" i="4"/>
  <c r="J3903" i="4"/>
  <c r="J3904" i="4"/>
  <c r="J3905" i="4"/>
  <c r="J3906" i="4"/>
  <c r="J3907" i="4"/>
  <c r="J3908" i="4"/>
  <c r="J3909" i="4"/>
  <c r="J3910" i="4"/>
  <c r="J3911" i="4"/>
  <c r="J3912" i="4"/>
  <c r="J3913" i="4"/>
  <c r="J3914" i="4"/>
  <c r="J3915" i="4"/>
  <c r="J3916" i="4"/>
  <c r="J3917" i="4"/>
  <c r="J3918" i="4"/>
  <c r="J3919" i="4"/>
  <c r="J3920" i="4"/>
  <c r="J3921" i="4"/>
  <c r="J3922" i="4"/>
  <c r="J3923" i="4"/>
  <c r="J3924" i="4"/>
  <c r="J3925" i="4"/>
  <c r="J3926" i="4"/>
  <c r="J3927" i="4"/>
  <c r="J3928" i="4"/>
  <c r="J3929" i="4"/>
  <c r="J3930" i="4"/>
  <c r="J3931" i="4"/>
  <c r="J3932" i="4"/>
  <c r="J3933" i="4"/>
  <c r="J3934" i="4"/>
  <c r="J3935" i="4"/>
  <c r="J3936" i="4"/>
  <c r="J3937" i="4"/>
  <c r="J3938" i="4"/>
  <c r="J3939" i="4"/>
  <c r="J3940" i="4"/>
  <c r="J3941" i="4"/>
  <c r="J3942" i="4"/>
  <c r="J3943" i="4"/>
  <c r="J3944" i="4"/>
  <c r="J3945" i="4"/>
  <c r="J3946" i="4"/>
  <c r="J3947" i="4"/>
  <c r="J3948" i="4"/>
  <c r="J3949" i="4"/>
  <c r="J3950" i="4"/>
  <c r="J3951" i="4"/>
  <c r="J3952" i="4"/>
  <c r="J3953" i="4"/>
  <c r="J3954" i="4"/>
  <c r="J3955" i="4"/>
  <c r="J3956" i="4"/>
  <c r="J3957" i="4"/>
  <c r="J3958" i="4"/>
  <c r="J3959" i="4"/>
  <c r="J3960" i="4"/>
  <c r="J3961" i="4"/>
  <c r="J3962" i="4"/>
  <c r="J3963" i="4"/>
  <c r="J3964" i="4"/>
  <c r="J3965" i="4"/>
  <c r="J3966" i="4"/>
  <c r="J3967" i="4"/>
  <c r="J3968" i="4"/>
  <c r="J3969" i="4"/>
  <c r="J3970" i="4"/>
  <c r="J3971" i="4"/>
  <c r="J3972" i="4"/>
  <c r="J3973" i="4"/>
  <c r="J3974" i="4"/>
  <c r="J3975" i="4"/>
  <c r="J3976" i="4"/>
  <c r="J3977" i="4"/>
  <c r="J3978" i="4"/>
  <c r="J3979" i="4"/>
  <c r="J3980" i="4"/>
  <c r="J3981" i="4"/>
  <c r="J3982" i="4"/>
  <c r="J3983" i="4"/>
  <c r="J3984" i="4"/>
  <c r="J3985" i="4"/>
  <c r="J3986" i="4"/>
  <c r="J3987" i="4"/>
  <c r="J3988" i="4"/>
  <c r="J3989" i="4"/>
  <c r="J3990" i="4"/>
  <c r="J3991" i="4"/>
  <c r="J3992" i="4"/>
  <c r="J3993" i="4"/>
  <c r="J3994" i="4"/>
  <c r="J3995" i="4"/>
  <c r="J3996" i="4"/>
  <c r="J3997" i="4"/>
  <c r="J3998" i="4"/>
  <c r="J3999" i="4"/>
  <c r="J4000" i="4"/>
  <c r="J4001" i="4"/>
  <c r="J4002" i="4"/>
  <c r="J4003" i="4"/>
  <c r="J4004" i="4"/>
  <c r="J4005" i="4"/>
  <c r="J4006" i="4"/>
  <c r="J4007" i="4"/>
  <c r="J4008" i="4"/>
  <c r="J4009" i="4"/>
  <c r="J4010" i="4"/>
  <c r="J4011" i="4"/>
  <c r="J4012" i="4"/>
  <c r="J4013" i="4"/>
  <c r="J4014" i="4"/>
  <c r="J4015" i="4"/>
  <c r="J4016" i="4"/>
  <c r="J4017" i="4"/>
  <c r="J4018" i="4"/>
  <c r="J4019" i="4"/>
  <c r="J4020" i="4"/>
  <c r="J4021" i="4"/>
  <c r="J4022" i="4"/>
  <c r="J4023" i="4"/>
  <c r="J4024" i="4"/>
  <c r="J4025" i="4"/>
  <c r="J4026" i="4"/>
  <c r="J4027" i="4"/>
  <c r="J4028" i="4"/>
  <c r="J4029" i="4"/>
  <c r="J4030" i="4"/>
  <c r="J4031" i="4"/>
  <c r="J4032" i="4"/>
  <c r="J4033" i="4"/>
  <c r="J4034" i="4"/>
  <c r="J4035" i="4"/>
  <c r="J4036" i="4"/>
  <c r="J4037" i="4"/>
  <c r="J4038" i="4"/>
  <c r="J4039" i="4"/>
  <c r="J4040" i="4"/>
  <c r="J4041" i="4"/>
  <c r="J4042" i="4"/>
  <c r="J4043" i="4"/>
  <c r="J4044" i="4"/>
  <c r="J4045" i="4"/>
  <c r="J4046" i="4"/>
  <c r="J4047" i="4"/>
  <c r="J4048" i="4"/>
  <c r="J4049" i="4"/>
  <c r="J4050" i="4"/>
  <c r="J4051" i="4"/>
  <c r="J4052" i="4"/>
  <c r="J4053" i="4"/>
  <c r="J4054" i="4"/>
  <c r="J4055" i="4"/>
  <c r="J4056" i="4"/>
  <c r="J4057" i="4"/>
  <c r="J4058" i="4"/>
  <c r="J4059" i="4"/>
  <c r="J4060" i="4"/>
  <c r="J4061" i="4"/>
  <c r="J4062" i="4"/>
  <c r="J4063" i="4"/>
  <c r="J4064" i="4"/>
  <c r="J4065" i="4"/>
  <c r="J4066" i="4"/>
  <c r="J4067" i="4"/>
  <c r="J4068" i="4"/>
  <c r="J4069" i="4"/>
  <c r="J4070" i="4"/>
  <c r="J4071" i="4"/>
  <c r="J4072" i="4"/>
  <c r="J4073" i="4"/>
  <c r="J4074" i="4"/>
  <c r="J4075" i="4"/>
  <c r="J4076" i="4"/>
  <c r="J4077" i="4"/>
  <c r="J4078" i="4"/>
  <c r="J4079" i="4"/>
  <c r="J4080" i="4"/>
  <c r="J4081" i="4"/>
  <c r="J4082" i="4"/>
  <c r="J4083" i="4"/>
  <c r="J4084" i="4"/>
  <c r="J4085" i="4"/>
  <c r="J4086" i="4"/>
  <c r="J4087" i="4"/>
  <c r="J4088" i="4"/>
  <c r="J4089" i="4"/>
  <c r="J4090" i="4"/>
  <c r="J4091" i="4"/>
  <c r="J4092" i="4"/>
  <c r="J4093" i="4"/>
  <c r="J4094" i="4"/>
  <c r="J4095" i="4"/>
  <c r="J4096" i="4"/>
  <c r="J4097" i="4"/>
  <c r="J4098" i="4"/>
  <c r="J4099" i="4"/>
  <c r="J4100" i="4"/>
  <c r="J4101" i="4"/>
  <c r="J4102" i="4"/>
  <c r="J4103" i="4"/>
  <c r="J4104" i="4"/>
  <c r="J4105" i="4"/>
  <c r="J4106" i="4"/>
  <c r="J4107" i="4"/>
  <c r="J4108" i="4"/>
  <c r="J4109" i="4"/>
  <c r="J4110" i="4"/>
  <c r="J4111" i="4"/>
  <c r="J4112" i="4"/>
  <c r="J4113" i="4"/>
  <c r="J4114" i="4"/>
  <c r="J4115" i="4"/>
  <c r="J4116" i="4"/>
  <c r="J4117" i="4"/>
  <c r="J4118" i="4"/>
  <c r="J4119" i="4"/>
  <c r="J4120" i="4"/>
  <c r="J4121" i="4"/>
  <c r="J4122" i="4"/>
  <c r="J4123" i="4"/>
  <c r="J4124" i="4"/>
  <c r="J4125" i="4"/>
  <c r="J4126" i="4"/>
  <c r="J4127" i="4"/>
  <c r="J4128" i="4"/>
  <c r="J4129" i="4"/>
  <c r="J4130" i="4"/>
  <c r="J4131" i="4"/>
  <c r="J4132" i="4"/>
  <c r="J4133" i="4"/>
  <c r="J4134" i="4"/>
  <c r="J4135" i="4"/>
  <c r="J4136" i="4"/>
  <c r="J4137" i="4"/>
  <c r="J4138" i="4"/>
  <c r="J4139" i="4"/>
  <c r="J4140" i="4"/>
  <c r="J4141" i="4"/>
  <c r="J4142" i="4"/>
  <c r="J4143" i="4"/>
  <c r="J4144" i="4"/>
  <c r="J4145" i="4"/>
  <c r="J4146" i="4"/>
  <c r="J4147" i="4"/>
  <c r="J4148" i="4"/>
  <c r="J4149" i="4"/>
  <c r="J4150" i="4"/>
  <c r="J4151" i="4"/>
  <c r="J4152" i="4"/>
  <c r="J4153" i="4"/>
  <c r="J4154" i="4"/>
  <c r="J4155" i="4"/>
  <c r="J4156" i="4"/>
  <c r="J4157" i="4"/>
  <c r="J4158" i="4"/>
  <c r="J4159" i="4"/>
  <c r="J4160" i="4"/>
  <c r="J4161" i="4"/>
  <c r="J4162" i="4"/>
  <c r="J4163" i="4"/>
  <c r="J4164" i="4"/>
  <c r="J4165" i="4"/>
  <c r="J4166" i="4"/>
  <c r="J4167" i="4"/>
  <c r="J4168" i="4"/>
  <c r="J4169" i="4"/>
  <c r="J4170" i="4"/>
  <c r="J4171" i="4"/>
  <c r="J4172" i="4"/>
  <c r="J4173" i="4"/>
  <c r="J4174" i="4"/>
  <c r="J4175" i="4"/>
  <c r="J4176" i="4"/>
  <c r="J4177" i="4"/>
  <c r="J4178" i="4"/>
  <c r="J4179" i="4"/>
  <c r="J4180" i="4"/>
  <c r="J4181" i="4"/>
  <c r="J4182" i="4"/>
  <c r="J4183" i="4"/>
  <c r="J4184" i="4"/>
  <c r="J4185" i="4"/>
  <c r="J4186" i="4"/>
  <c r="J4187" i="4"/>
  <c r="J4188" i="4"/>
  <c r="J4189" i="4"/>
  <c r="J4190" i="4"/>
  <c r="J4191" i="4"/>
  <c r="J4192" i="4"/>
  <c r="J4193" i="4"/>
  <c r="J4194" i="4"/>
  <c r="J4195" i="4"/>
  <c r="J4196" i="4"/>
  <c r="J4197" i="4"/>
  <c r="J4198" i="4"/>
  <c r="J4199" i="4"/>
  <c r="J4200" i="4"/>
  <c r="J4201" i="4"/>
  <c r="J4202" i="4"/>
  <c r="J4203" i="4"/>
  <c r="J4204" i="4"/>
  <c r="J4205" i="4"/>
  <c r="J4206" i="4"/>
  <c r="J4207" i="4"/>
  <c r="J4208" i="4"/>
  <c r="J4209" i="4"/>
  <c r="J4210" i="4"/>
  <c r="J4211" i="4"/>
  <c r="J4212" i="4"/>
  <c r="J4213" i="4"/>
  <c r="J4214" i="4"/>
  <c r="J4215" i="4"/>
  <c r="J4216" i="4"/>
  <c r="J4217" i="4"/>
  <c r="J4218" i="4"/>
  <c r="J4219" i="4"/>
  <c r="J4220" i="4"/>
  <c r="J4221" i="4"/>
  <c r="J4222" i="4"/>
  <c r="J4223" i="4"/>
  <c r="J4224" i="4"/>
  <c r="J4225" i="4"/>
  <c r="J4226" i="4"/>
  <c r="J4227" i="4"/>
  <c r="J4228" i="4"/>
  <c r="J4229" i="4"/>
  <c r="J4230" i="4"/>
  <c r="J4231" i="4"/>
  <c r="J4232" i="4"/>
  <c r="J4233" i="4"/>
  <c r="J4234" i="4"/>
  <c r="J4235" i="4"/>
  <c r="J4236" i="4"/>
  <c r="J4237" i="4"/>
  <c r="J4238" i="4"/>
  <c r="J4239" i="4"/>
  <c r="J4240" i="4"/>
  <c r="J4241" i="4"/>
  <c r="J4242" i="4"/>
  <c r="J4243" i="4"/>
  <c r="J4244" i="4"/>
  <c r="J4245" i="4"/>
  <c r="J4246" i="4"/>
  <c r="J4247" i="4"/>
  <c r="J4248" i="4"/>
  <c r="J4249" i="4"/>
  <c r="J4250" i="4"/>
  <c r="J4251" i="4"/>
  <c r="J4252" i="4"/>
  <c r="J4253" i="4"/>
  <c r="J4254" i="4"/>
  <c r="J4255" i="4"/>
  <c r="J4256" i="4"/>
  <c r="J4257" i="4"/>
  <c r="J4258" i="4"/>
  <c r="J4259" i="4"/>
  <c r="J4260" i="4"/>
  <c r="J4261" i="4"/>
  <c r="J4262" i="4"/>
  <c r="J4263" i="4"/>
  <c r="J4264" i="4"/>
  <c r="J4265" i="4"/>
  <c r="J4266" i="4"/>
  <c r="J4267" i="4"/>
  <c r="J4268" i="4"/>
  <c r="J4269" i="4"/>
  <c r="J4270" i="4"/>
  <c r="J4271" i="4"/>
  <c r="J4272" i="4"/>
  <c r="J4273" i="4"/>
  <c r="J4274" i="4"/>
  <c r="J4275" i="4"/>
  <c r="J4276" i="4"/>
  <c r="J4277" i="4"/>
  <c r="J4278" i="4"/>
  <c r="J4279" i="4"/>
  <c r="J4280" i="4"/>
  <c r="J4281" i="4"/>
  <c r="J4282" i="4"/>
  <c r="J4283" i="4"/>
  <c r="J4284" i="4"/>
  <c r="J4285" i="4"/>
  <c r="J4286" i="4"/>
  <c r="J4287" i="4"/>
  <c r="J4288" i="4"/>
  <c r="J4289" i="4"/>
  <c r="J4290" i="4"/>
  <c r="J4291" i="4"/>
  <c r="J4292" i="4"/>
  <c r="J4293" i="4"/>
  <c r="J4294" i="4"/>
  <c r="J4295" i="4"/>
  <c r="J4296" i="4"/>
  <c r="J4297" i="4"/>
  <c r="J4298" i="4"/>
  <c r="J4299" i="4"/>
  <c r="J4300" i="4"/>
  <c r="J4301" i="4"/>
  <c r="J4302" i="4"/>
  <c r="J4303" i="4"/>
  <c r="J4304" i="4"/>
  <c r="J4305" i="4"/>
  <c r="J4306" i="4"/>
  <c r="J4307" i="4"/>
  <c r="J4308" i="4"/>
  <c r="J4309" i="4"/>
  <c r="J4310" i="4"/>
  <c r="J4311" i="4"/>
  <c r="J4312" i="4"/>
  <c r="J4313" i="4"/>
  <c r="J4314" i="4"/>
  <c r="J4315" i="4"/>
  <c r="J4316" i="4"/>
  <c r="J4317" i="4"/>
  <c r="J4318" i="4"/>
  <c r="J4319" i="4"/>
  <c r="J4320" i="4"/>
  <c r="J4321" i="4"/>
  <c r="J4322" i="4"/>
  <c r="J4323" i="4"/>
  <c r="J4324" i="4"/>
  <c r="J4325" i="4"/>
  <c r="J4326" i="4"/>
  <c r="J4327" i="4"/>
  <c r="J4328" i="4"/>
  <c r="J4329" i="4"/>
  <c r="J4330" i="4"/>
  <c r="J4331" i="4"/>
  <c r="J4332" i="4"/>
  <c r="J4333" i="4"/>
  <c r="J4334" i="4"/>
  <c r="J4335" i="4"/>
  <c r="J4336" i="4"/>
  <c r="J4337" i="4"/>
  <c r="J4338" i="4"/>
  <c r="J4339" i="4"/>
  <c r="J4340" i="4"/>
  <c r="J4341" i="4"/>
  <c r="J4342" i="4"/>
  <c r="J4343" i="4"/>
  <c r="J4344" i="4"/>
  <c r="J4345" i="4"/>
  <c r="J4346" i="4"/>
  <c r="J4347" i="4"/>
  <c r="J4348" i="4"/>
  <c r="J4349" i="4"/>
  <c r="J4350" i="4"/>
  <c r="J4351" i="4"/>
  <c r="J4352" i="4"/>
  <c r="J4353" i="4"/>
  <c r="J4354" i="4"/>
  <c r="J4355" i="4"/>
  <c r="J4356" i="4"/>
  <c r="J4357" i="4"/>
  <c r="J4358" i="4"/>
  <c r="J4359" i="4"/>
  <c r="J4360" i="4"/>
  <c r="J4361" i="4"/>
  <c r="J4362" i="4"/>
  <c r="J4363" i="4"/>
  <c r="J4364" i="4"/>
  <c r="J4365" i="4"/>
  <c r="J4366" i="4"/>
  <c r="J4367" i="4"/>
  <c r="J4368" i="4"/>
  <c r="J4369" i="4"/>
  <c r="J4370" i="4"/>
  <c r="J4371" i="4"/>
  <c r="J4372" i="4"/>
  <c r="J4373" i="4"/>
  <c r="J4374" i="4"/>
  <c r="J4375" i="4"/>
  <c r="J4376" i="4"/>
  <c r="J4377" i="4"/>
  <c r="J4378" i="4"/>
  <c r="J4379" i="4"/>
  <c r="J4380" i="4"/>
  <c r="J4381" i="4"/>
  <c r="J4382" i="4"/>
  <c r="J4383" i="4"/>
  <c r="J4384" i="4"/>
  <c r="J4385" i="4"/>
  <c r="J4386" i="4"/>
  <c r="J4387" i="4"/>
  <c r="J4388" i="4"/>
  <c r="J4389" i="4"/>
  <c r="J4390" i="4"/>
  <c r="J4391" i="4"/>
  <c r="J4392" i="4"/>
  <c r="J4393" i="4"/>
  <c r="J4394" i="4"/>
  <c r="J4395" i="4"/>
  <c r="J4396" i="4"/>
  <c r="J4397" i="4"/>
  <c r="J4398" i="4"/>
  <c r="J4399" i="4"/>
  <c r="J4400" i="4"/>
  <c r="J4401" i="4"/>
  <c r="J4402" i="4"/>
  <c r="J4403" i="4"/>
  <c r="J4404" i="4"/>
  <c r="J4405" i="4"/>
  <c r="J4406" i="4"/>
  <c r="J4407" i="4"/>
  <c r="J4408" i="4"/>
  <c r="J4409" i="4"/>
  <c r="J4410" i="4"/>
  <c r="J4411" i="4"/>
  <c r="J4412" i="4"/>
  <c r="J4413" i="4"/>
  <c r="J4414" i="4"/>
  <c r="J4415" i="4"/>
  <c r="J4416" i="4"/>
  <c r="J4417" i="4"/>
  <c r="J4418" i="4"/>
  <c r="J4419" i="4"/>
  <c r="J4420" i="4"/>
  <c r="J4421" i="4"/>
  <c r="J4422" i="4"/>
  <c r="J4423" i="4"/>
  <c r="J4424" i="4"/>
  <c r="J4425" i="4"/>
  <c r="J4426" i="4"/>
  <c r="J4427" i="4"/>
  <c r="J4428" i="4"/>
  <c r="J4429" i="4"/>
  <c r="J4430" i="4"/>
  <c r="J4431" i="4"/>
  <c r="J4432" i="4"/>
  <c r="J4433" i="4"/>
  <c r="J4434" i="4"/>
  <c r="J4435" i="4"/>
  <c r="J4436" i="4"/>
  <c r="J4437" i="4"/>
  <c r="J4438" i="4"/>
  <c r="J4439" i="4"/>
  <c r="J4440" i="4"/>
  <c r="J4441" i="4"/>
  <c r="J4442" i="4"/>
  <c r="J4443" i="4"/>
  <c r="J4444" i="4"/>
  <c r="J4445" i="4"/>
  <c r="J4446" i="4"/>
  <c r="J4447" i="4"/>
  <c r="J4448" i="4"/>
  <c r="J4449" i="4"/>
  <c r="J4450" i="4"/>
  <c r="J4451" i="4"/>
  <c r="J4452" i="4"/>
  <c r="J4453" i="4"/>
  <c r="J4454" i="4"/>
  <c r="J4455" i="4"/>
  <c r="J4456" i="4"/>
  <c r="J4457" i="4"/>
  <c r="J4458" i="4"/>
  <c r="J4459" i="4"/>
  <c r="J4460" i="4"/>
  <c r="J4461" i="4"/>
  <c r="J4462" i="4"/>
  <c r="J4463" i="4"/>
  <c r="J4464" i="4"/>
  <c r="J4465" i="4"/>
  <c r="J4466" i="4"/>
  <c r="J4467" i="4"/>
  <c r="J4468" i="4"/>
  <c r="J4469" i="4"/>
  <c r="J4470" i="4"/>
  <c r="J4471" i="4"/>
  <c r="J4472" i="4"/>
  <c r="J4473" i="4"/>
  <c r="J4474" i="4"/>
  <c r="J4475" i="4"/>
  <c r="J4476" i="4"/>
  <c r="J4477" i="4"/>
  <c r="J4478" i="4"/>
  <c r="J4479" i="4"/>
  <c r="J4480" i="4"/>
  <c r="J4481" i="4"/>
  <c r="J4482" i="4"/>
  <c r="J4483" i="4"/>
  <c r="J4484" i="4"/>
  <c r="J4485" i="4"/>
  <c r="J4486" i="4"/>
  <c r="J4487" i="4"/>
  <c r="J4488" i="4"/>
  <c r="J4489" i="4"/>
  <c r="J4490" i="4"/>
  <c r="J4491" i="4"/>
  <c r="J4492" i="4"/>
  <c r="J4493" i="4"/>
  <c r="J4494" i="4"/>
  <c r="J4495" i="4"/>
  <c r="J4496" i="4"/>
  <c r="J4497" i="4"/>
  <c r="J4498" i="4"/>
  <c r="J4499" i="4"/>
  <c r="J4500" i="4"/>
  <c r="J4501" i="4"/>
  <c r="J4502" i="4"/>
  <c r="J4503" i="4"/>
  <c r="J4504" i="4"/>
  <c r="J4505" i="4"/>
  <c r="J4506" i="4"/>
  <c r="J4507" i="4"/>
  <c r="J4508" i="4"/>
  <c r="J4509" i="4"/>
  <c r="J4510" i="4"/>
  <c r="J4511" i="4"/>
  <c r="J4512" i="4"/>
  <c r="J4513" i="4"/>
  <c r="J4514" i="4"/>
  <c r="J4515" i="4"/>
  <c r="J4516" i="4"/>
  <c r="J4517" i="4"/>
  <c r="J4518" i="4"/>
  <c r="J4519" i="4"/>
  <c r="J4520" i="4"/>
  <c r="J4521" i="4"/>
  <c r="J4522" i="4"/>
  <c r="J4523" i="4"/>
  <c r="J4524" i="4"/>
  <c r="J4525" i="4"/>
  <c r="J4526" i="4"/>
  <c r="J4527" i="4"/>
  <c r="J4528" i="4"/>
  <c r="J4529" i="4"/>
  <c r="J4530" i="4"/>
  <c r="J4531" i="4"/>
  <c r="J4532" i="4"/>
  <c r="J4533" i="4"/>
  <c r="J4534" i="4"/>
  <c r="J4535" i="4"/>
  <c r="J4536" i="4"/>
  <c r="J4537" i="4"/>
  <c r="J4538" i="4"/>
  <c r="J4539" i="4"/>
  <c r="J4540" i="4"/>
  <c r="J4541" i="4"/>
  <c r="J4542" i="4"/>
  <c r="J4543" i="4"/>
  <c r="J4544" i="4"/>
  <c r="J4545" i="4"/>
  <c r="J4546" i="4"/>
  <c r="J4547" i="4"/>
  <c r="J4548" i="4"/>
  <c r="J4549" i="4"/>
  <c r="J4550" i="4"/>
  <c r="J4551" i="4"/>
  <c r="J4552" i="4"/>
  <c r="J4553" i="4"/>
  <c r="J4554" i="4"/>
  <c r="J4555" i="4"/>
  <c r="J4556" i="4"/>
  <c r="J4557" i="4"/>
  <c r="J4558" i="4"/>
  <c r="J4559" i="4"/>
  <c r="J4560" i="4"/>
  <c r="J4561" i="4"/>
  <c r="J4562" i="4"/>
  <c r="J4563" i="4"/>
  <c r="J4564" i="4"/>
  <c r="J4565" i="4"/>
  <c r="J4566" i="4"/>
  <c r="J4567" i="4"/>
  <c r="J4568" i="4"/>
  <c r="J4569" i="4"/>
  <c r="J4570" i="4"/>
  <c r="J4571" i="4"/>
  <c r="J4572" i="4"/>
  <c r="J4573" i="4"/>
  <c r="J4574" i="4"/>
  <c r="J4575" i="4"/>
  <c r="J4576" i="4"/>
  <c r="J4577" i="4"/>
  <c r="J4578" i="4"/>
  <c r="J4579" i="4"/>
  <c r="J4580" i="4"/>
  <c r="J4581" i="4"/>
  <c r="J4582" i="4"/>
  <c r="J4583" i="4"/>
  <c r="J4584" i="4"/>
  <c r="J4585" i="4"/>
  <c r="J4586" i="4"/>
  <c r="J4587" i="4"/>
  <c r="J4588" i="4"/>
  <c r="J4589" i="4"/>
  <c r="J4590" i="4"/>
  <c r="J4591" i="4"/>
  <c r="J4592" i="4"/>
  <c r="J4593" i="4"/>
  <c r="J4594" i="4"/>
  <c r="J4595" i="4"/>
  <c r="J4596" i="4"/>
  <c r="J4597" i="4"/>
  <c r="J4598" i="4"/>
  <c r="J4599" i="4"/>
  <c r="J4600" i="4"/>
  <c r="J4601" i="4"/>
  <c r="J4602" i="4"/>
  <c r="J4603" i="4"/>
  <c r="J4604" i="4"/>
  <c r="J4605" i="4"/>
  <c r="J4606" i="4"/>
  <c r="J4607" i="4"/>
  <c r="J4608" i="4"/>
  <c r="J4609" i="4"/>
  <c r="J4610" i="4"/>
  <c r="J4611" i="4"/>
  <c r="J4612" i="4"/>
  <c r="J4613" i="4"/>
  <c r="J4614" i="4"/>
  <c r="J4615" i="4"/>
  <c r="J4616" i="4"/>
  <c r="J4617" i="4"/>
  <c r="J4618" i="4"/>
  <c r="J4619" i="4"/>
  <c r="J4620" i="4"/>
  <c r="J4621" i="4"/>
  <c r="J4622" i="4"/>
  <c r="J4623" i="4"/>
  <c r="J4624" i="4"/>
  <c r="J4625" i="4"/>
  <c r="J4626" i="4"/>
  <c r="J4627" i="4"/>
  <c r="J4628" i="4"/>
  <c r="J4629" i="4"/>
  <c r="J4630" i="4"/>
  <c r="J4631" i="4"/>
  <c r="J4632" i="4"/>
  <c r="J4633" i="4"/>
  <c r="J4634" i="4"/>
  <c r="J4635" i="4"/>
  <c r="J4636" i="4"/>
  <c r="J4637" i="4"/>
  <c r="J4638" i="4"/>
  <c r="J4639" i="4"/>
  <c r="J4640" i="4"/>
  <c r="J4641" i="4"/>
  <c r="J4642" i="4"/>
  <c r="J4643" i="4"/>
  <c r="J4644" i="4"/>
  <c r="J4645" i="4"/>
  <c r="J4646" i="4"/>
  <c r="J4647" i="4"/>
  <c r="J4648" i="4"/>
  <c r="J4649" i="4"/>
  <c r="J4650" i="4"/>
  <c r="J4651" i="4"/>
  <c r="J4652" i="4"/>
  <c r="J4653" i="4"/>
  <c r="J4654" i="4"/>
  <c r="J4655" i="4"/>
  <c r="J4656" i="4"/>
  <c r="J4657" i="4"/>
  <c r="J4658" i="4"/>
  <c r="J4659" i="4"/>
  <c r="J4660" i="4"/>
  <c r="J4661" i="4"/>
  <c r="J4662" i="4"/>
  <c r="J4663" i="4"/>
  <c r="J4664" i="4"/>
  <c r="J4665" i="4"/>
  <c r="J4666" i="4"/>
  <c r="J4667" i="4"/>
  <c r="J4668" i="4"/>
  <c r="J4669" i="4"/>
  <c r="J4670" i="4"/>
  <c r="J4671" i="4"/>
  <c r="J4672" i="4"/>
  <c r="J4673" i="4"/>
  <c r="J4674" i="4"/>
  <c r="J4675" i="4"/>
  <c r="J4676" i="4"/>
  <c r="J4677" i="4"/>
  <c r="J4678" i="4"/>
  <c r="J4679" i="4"/>
  <c r="J4680" i="4"/>
  <c r="J4681" i="4"/>
  <c r="J4682" i="4"/>
  <c r="J4683" i="4"/>
  <c r="J4684" i="4"/>
  <c r="J4685" i="4"/>
  <c r="J4686" i="4"/>
  <c r="J4687" i="4"/>
  <c r="J4688" i="4"/>
  <c r="J4689" i="4"/>
  <c r="J4690" i="4"/>
  <c r="J4691" i="4"/>
  <c r="J4692" i="4"/>
  <c r="J4693" i="4"/>
  <c r="J4694" i="4"/>
  <c r="J4695" i="4"/>
  <c r="J4696" i="4"/>
  <c r="J4697" i="4"/>
  <c r="J4698" i="4"/>
  <c r="J4699" i="4"/>
  <c r="J4700" i="4"/>
  <c r="J4701" i="4"/>
  <c r="J4702" i="4"/>
  <c r="J4703" i="4"/>
  <c r="J4704" i="4"/>
  <c r="J4705" i="4"/>
  <c r="J4706" i="4"/>
  <c r="J4707" i="4"/>
  <c r="J4708" i="4"/>
  <c r="J4709" i="4"/>
  <c r="J4710" i="4"/>
  <c r="J4711" i="4"/>
  <c r="J4712" i="4"/>
  <c r="J4713" i="4"/>
  <c r="J4714" i="4"/>
  <c r="J4715" i="4"/>
  <c r="J4716" i="4"/>
  <c r="J4717" i="4"/>
  <c r="J4718" i="4"/>
  <c r="J4719" i="4"/>
  <c r="J4720" i="4"/>
  <c r="J4721" i="4"/>
  <c r="J4722" i="4"/>
  <c r="J4723" i="4"/>
  <c r="J4724" i="4"/>
  <c r="J4725" i="4"/>
  <c r="J4726" i="4"/>
  <c r="J4727" i="4"/>
  <c r="J4728" i="4"/>
  <c r="J4729" i="4"/>
  <c r="J4730" i="4"/>
  <c r="J4731" i="4"/>
  <c r="J4732" i="4"/>
  <c r="J4733" i="4"/>
  <c r="J4734" i="4"/>
  <c r="J4735" i="4"/>
  <c r="J4736" i="4"/>
  <c r="J4737" i="4"/>
  <c r="J4738" i="4"/>
  <c r="J4739" i="4"/>
  <c r="J4740" i="4"/>
  <c r="J4741" i="4"/>
  <c r="J4742" i="4"/>
  <c r="J4743" i="4"/>
  <c r="J4744" i="4"/>
  <c r="J4745" i="4"/>
  <c r="J4746" i="4"/>
  <c r="J4747" i="4"/>
  <c r="J4748" i="4"/>
  <c r="J4749" i="4"/>
  <c r="J4750" i="4"/>
  <c r="J4751" i="4"/>
  <c r="J4752" i="4"/>
  <c r="J4753" i="4"/>
  <c r="J4754" i="4"/>
  <c r="J4755" i="4"/>
  <c r="J4756" i="4"/>
  <c r="J4757" i="4"/>
  <c r="J4758" i="4"/>
  <c r="J4759" i="4"/>
  <c r="J4760" i="4"/>
  <c r="J4761" i="4"/>
  <c r="J4762" i="4"/>
  <c r="J4763" i="4"/>
  <c r="J4764" i="4"/>
  <c r="J4765" i="4"/>
  <c r="J4766" i="4"/>
  <c r="J4767" i="4"/>
  <c r="J4768" i="4"/>
  <c r="J4769" i="4"/>
  <c r="J4770" i="4"/>
  <c r="J4771" i="4"/>
  <c r="J4772" i="4"/>
  <c r="J4773" i="4"/>
  <c r="J4774" i="4"/>
  <c r="J4775" i="4"/>
  <c r="J4776" i="4"/>
  <c r="J4777" i="4"/>
  <c r="J4778" i="4"/>
  <c r="J4779" i="4"/>
  <c r="J4780" i="4"/>
  <c r="J4781" i="4"/>
  <c r="J4782" i="4"/>
  <c r="J4783" i="4"/>
  <c r="J4784" i="4"/>
  <c r="J4785" i="4"/>
  <c r="J4786" i="4"/>
  <c r="J4787" i="4"/>
  <c r="J4788" i="4"/>
  <c r="J4789" i="4"/>
  <c r="J4790" i="4"/>
  <c r="J4791" i="4"/>
  <c r="J4792" i="4"/>
  <c r="J4793" i="4"/>
  <c r="J4794" i="4"/>
  <c r="J4795" i="4"/>
  <c r="J4796" i="4"/>
  <c r="J4797" i="4"/>
  <c r="J4798" i="4"/>
  <c r="J4799" i="4"/>
  <c r="J4800" i="4"/>
  <c r="J4801" i="4"/>
  <c r="J4802" i="4"/>
  <c r="J4803" i="4"/>
  <c r="J4804" i="4"/>
  <c r="J4805" i="4"/>
  <c r="J4806" i="4"/>
  <c r="J4807" i="4"/>
  <c r="J4808" i="4"/>
  <c r="J4809" i="4"/>
  <c r="J4810" i="4"/>
  <c r="J4811" i="4"/>
  <c r="J4812" i="4"/>
  <c r="J4813" i="4"/>
  <c r="J4814" i="4"/>
  <c r="J4815" i="4"/>
  <c r="J4816" i="4"/>
  <c r="J4817" i="4"/>
  <c r="J4818" i="4"/>
  <c r="J4819" i="4"/>
  <c r="J4820" i="4"/>
  <c r="J4821" i="4"/>
  <c r="J4822" i="4"/>
  <c r="J4823" i="4"/>
  <c r="J4824" i="4"/>
  <c r="J4825" i="4"/>
  <c r="J4826" i="4"/>
  <c r="J4827" i="4"/>
  <c r="J4828" i="4"/>
  <c r="J4829" i="4"/>
  <c r="J4830" i="4"/>
  <c r="J4831" i="4"/>
  <c r="J4832" i="4"/>
  <c r="J4833" i="4"/>
  <c r="J4834" i="4"/>
  <c r="J4835" i="4"/>
  <c r="J4836" i="4"/>
  <c r="J4837" i="4"/>
  <c r="J4838" i="4"/>
  <c r="J4839" i="4"/>
  <c r="J4840" i="4"/>
  <c r="J4841" i="4"/>
  <c r="J4842" i="4"/>
  <c r="J4843" i="4"/>
  <c r="J4844" i="4"/>
  <c r="J4845" i="4"/>
  <c r="J4846" i="4"/>
  <c r="J4847" i="4"/>
  <c r="J4848" i="4"/>
  <c r="J4849" i="4"/>
  <c r="J4850" i="4"/>
  <c r="J4851" i="4"/>
  <c r="J4852" i="4"/>
  <c r="J4853" i="4"/>
  <c r="J4854" i="4"/>
  <c r="J4855" i="4"/>
  <c r="J4856" i="4"/>
  <c r="J4857" i="4"/>
  <c r="J4858" i="4"/>
  <c r="J4859" i="4"/>
  <c r="J4860" i="4"/>
  <c r="J4861" i="4"/>
  <c r="J4862" i="4"/>
  <c r="J4863" i="4"/>
  <c r="J4864" i="4"/>
  <c r="J4865" i="4"/>
  <c r="J4866" i="4"/>
  <c r="J4867" i="4"/>
  <c r="J4868" i="4"/>
  <c r="J4869" i="4"/>
  <c r="J4870" i="4"/>
  <c r="J4871" i="4"/>
  <c r="J4872" i="4"/>
  <c r="J4873" i="4"/>
  <c r="J4874" i="4"/>
  <c r="J4875" i="4"/>
  <c r="J4876" i="4"/>
  <c r="J4877" i="4"/>
  <c r="J4878" i="4"/>
  <c r="J4879" i="4"/>
  <c r="J4880" i="4"/>
  <c r="J4881" i="4"/>
  <c r="J4882" i="4"/>
  <c r="J4883" i="4"/>
  <c r="J4884" i="4"/>
  <c r="J4885" i="4"/>
  <c r="J4886" i="4"/>
  <c r="J4887" i="4"/>
  <c r="J4888" i="4"/>
  <c r="J4889" i="4"/>
  <c r="J4890" i="4"/>
  <c r="J4891" i="4"/>
  <c r="J4892" i="4"/>
  <c r="J4893" i="4"/>
  <c r="J4894" i="4"/>
  <c r="J4895" i="4"/>
  <c r="J4896" i="4"/>
  <c r="J4897" i="4"/>
  <c r="J4898" i="4"/>
  <c r="J4899" i="4"/>
  <c r="J4900" i="4"/>
  <c r="J4901" i="4"/>
  <c r="J4902" i="4"/>
  <c r="J4903" i="4"/>
  <c r="J4904" i="4"/>
  <c r="J4905" i="4"/>
  <c r="J4906" i="4"/>
  <c r="J4907" i="4"/>
  <c r="J4908" i="4"/>
  <c r="J4909" i="4"/>
  <c r="J4910" i="4"/>
  <c r="J4911" i="4"/>
  <c r="J4912" i="4"/>
  <c r="J4913" i="4"/>
  <c r="J4914" i="4"/>
  <c r="J4915" i="4"/>
  <c r="J4916" i="4"/>
  <c r="J4917" i="4"/>
  <c r="J4918" i="4"/>
  <c r="J4919" i="4"/>
  <c r="J4920" i="4"/>
  <c r="J4921" i="4"/>
  <c r="J4922" i="4"/>
  <c r="J4923" i="4"/>
  <c r="J4924" i="4"/>
  <c r="J4925" i="4"/>
  <c r="J4926" i="4"/>
  <c r="J4927" i="4"/>
  <c r="J4928" i="4"/>
  <c r="J4929" i="4"/>
  <c r="J4930" i="4"/>
  <c r="J4931" i="4"/>
  <c r="J4932" i="4"/>
  <c r="J4933" i="4"/>
  <c r="J4934" i="4"/>
  <c r="J4935" i="4"/>
  <c r="J4936" i="4"/>
  <c r="J4937" i="4"/>
  <c r="J4938" i="4"/>
  <c r="J4939" i="4"/>
  <c r="J4940" i="4"/>
  <c r="J4941" i="4"/>
  <c r="J4942" i="4"/>
  <c r="J4943" i="4"/>
  <c r="J4944" i="4"/>
  <c r="J4945" i="4"/>
  <c r="J4946" i="4"/>
  <c r="J4947" i="4"/>
  <c r="J4948" i="4"/>
  <c r="J4949" i="4"/>
  <c r="J4950" i="4"/>
  <c r="J4951" i="4"/>
  <c r="J4952" i="4"/>
  <c r="J4953" i="4"/>
  <c r="J4954" i="4"/>
  <c r="J4955" i="4"/>
  <c r="J4956" i="4"/>
  <c r="J4957" i="4"/>
  <c r="J4958" i="4"/>
  <c r="J4959" i="4"/>
  <c r="J4960" i="4"/>
  <c r="J4961" i="4"/>
  <c r="J4962" i="4"/>
  <c r="J4963" i="4"/>
  <c r="J4964" i="4"/>
  <c r="J4965" i="4"/>
  <c r="J4966" i="4"/>
  <c r="J4967" i="4"/>
  <c r="J4968" i="4"/>
  <c r="J4969" i="4"/>
  <c r="J4970" i="4"/>
  <c r="J4971" i="4"/>
  <c r="J4972" i="4"/>
  <c r="J4973" i="4"/>
  <c r="J4974" i="4"/>
  <c r="J4975" i="4"/>
  <c r="J4976" i="4"/>
  <c r="J4977" i="4"/>
  <c r="J4978" i="4"/>
  <c r="J4979" i="4"/>
  <c r="J4980" i="4"/>
  <c r="J4981" i="4"/>
  <c r="J4982" i="4"/>
  <c r="J4983" i="4"/>
  <c r="J4984" i="4"/>
  <c r="J4985" i="4"/>
  <c r="J4986" i="4"/>
  <c r="J4987" i="4"/>
  <c r="J4988" i="4"/>
  <c r="J4989" i="4"/>
  <c r="J4990" i="4"/>
  <c r="J4991" i="4"/>
  <c r="J4992" i="4"/>
  <c r="J4993" i="4"/>
  <c r="J4994" i="4"/>
  <c r="J4995" i="4"/>
  <c r="J4996" i="4"/>
  <c r="J4997" i="4"/>
  <c r="J4998" i="4"/>
  <c r="J4999" i="4"/>
  <c r="J5000" i="4"/>
  <c r="J5001" i="4"/>
  <c r="J5002" i="4"/>
  <c r="J5003" i="4"/>
  <c r="J5004" i="4"/>
  <c r="J5005" i="4"/>
  <c r="J5006" i="4"/>
  <c r="J5007" i="4"/>
  <c r="J5008" i="4"/>
  <c r="J5009" i="4"/>
  <c r="J5010" i="4"/>
  <c r="J5011" i="4"/>
  <c r="J5012" i="4"/>
  <c r="J5013" i="4"/>
  <c r="J5014" i="4"/>
  <c r="J5015" i="4"/>
  <c r="J5016" i="4"/>
  <c r="J5017" i="4"/>
  <c r="J5018" i="4"/>
  <c r="J5019" i="4"/>
  <c r="J5020" i="4"/>
  <c r="J5021" i="4"/>
  <c r="J5022" i="4"/>
  <c r="J5023" i="4"/>
  <c r="J5024" i="4"/>
  <c r="J5025" i="4"/>
  <c r="J5026" i="4"/>
  <c r="J5027" i="4"/>
  <c r="J5028" i="4"/>
  <c r="J5029" i="4"/>
  <c r="J5030" i="4"/>
  <c r="J5031" i="4"/>
  <c r="J5032" i="4"/>
  <c r="J5033" i="4"/>
  <c r="J5034" i="4"/>
  <c r="J5035" i="4"/>
  <c r="J5036" i="4"/>
  <c r="J5037" i="4"/>
  <c r="J5038" i="4"/>
  <c r="J5039" i="4"/>
  <c r="J5040" i="4"/>
  <c r="J5041" i="4"/>
  <c r="J5042" i="4"/>
  <c r="J5043" i="4"/>
  <c r="J5044" i="4"/>
  <c r="J5045" i="4"/>
  <c r="J5046" i="4"/>
  <c r="J5047" i="4"/>
  <c r="J5048" i="4"/>
  <c r="J5049" i="4"/>
  <c r="J5050" i="4"/>
  <c r="J5051" i="4"/>
  <c r="J5052" i="4"/>
  <c r="J5053" i="4"/>
  <c r="J5054" i="4"/>
  <c r="J5055" i="4"/>
  <c r="J5056" i="4"/>
  <c r="J5057" i="4"/>
  <c r="J5058" i="4"/>
  <c r="J5059" i="4"/>
  <c r="J5060" i="4"/>
  <c r="J5061" i="4"/>
  <c r="J5062" i="4"/>
  <c r="J5063" i="4"/>
  <c r="J5064" i="4"/>
  <c r="J5065" i="4"/>
  <c r="J5066" i="4"/>
  <c r="J5067" i="4"/>
  <c r="J5068" i="4"/>
  <c r="J5069" i="4"/>
  <c r="J5070" i="4"/>
  <c r="J5071" i="4"/>
  <c r="J5072" i="4"/>
  <c r="J5073" i="4"/>
  <c r="J5074" i="4"/>
  <c r="J5075" i="4"/>
  <c r="J5076" i="4"/>
  <c r="J5077" i="4"/>
  <c r="J5078" i="4"/>
  <c r="J5079" i="4"/>
  <c r="J5080" i="4"/>
  <c r="J5081" i="4"/>
  <c r="J5082" i="4"/>
  <c r="J5083" i="4"/>
  <c r="J5084" i="4"/>
  <c r="J5085" i="4"/>
  <c r="J5086" i="4"/>
  <c r="J5087" i="4"/>
  <c r="J5088" i="4"/>
  <c r="J5089" i="4"/>
  <c r="J5090" i="4"/>
  <c r="J5091" i="4"/>
  <c r="J5092" i="4"/>
  <c r="J5093" i="4"/>
  <c r="J5094" i="4"/>
  <c r="J5095" i="4"/>
  <c r="J5096" i="4"/>
  <c r="J5097" i="4"/>
  <c r="J5098" i="4"/>
  <c r="J5099" i="4"/>
  <c r="J5100" i="4"/>
  <c r="J5101" i="4"/>
  <c r="J5102" i="4"/>
  <c r="J5103" i="4"/>
  <c r="J5104" i="4"/>
  <c r="J5105" i="4"/>
  <c r="J5106" i="4"/>
  <c r="J5107" i="4"/>
  <c r="J5108" i="4"/>
  <c r="J5109" i="4"/>
  <c r="J5110" i="4"/>
  <c r="J5111" i="4"/>
  <c r="J5112" i="4"/>
  <c r="J5113" i="4"/>
  <c r="J5114" i="4"/>
  <c r="J5115" i="4"/>
  <c r="J5116" i="4"/>
  <c r="J5117" i="4"/>
  <c r="J5118" i="4"/>
  <c r="J5119" i="4"/>
  <c r="J5120" i="4"/>
  <c r="J5121" i="4"/>
  <c r="J5122" i="4"/>
  <c r="J5123" i="4"/>
  <c r="J5124" i="4"/>
  <c r="J5125" i="4"/>
  <c r="J5126" i="4"/>
  <c r="J5127" i="4"/>
  <c r="J5128" i="4"/>
  <c r="J5129" i="4"/>
  <c r="J5130" i="4"/>
  <c r="J5131" i="4"/>
  <c r="J5132" i="4"/>
  <c r="J5133" i="4"/>
  <c r="J5134" i="4"/>
  <c r="J5135" i="4"/>
  <c r="J5136" i="4"/>
  <c r="J5137" i="4"/>
  <c r="J5138" i="4"/>
  <c r="J5139" i="4"/>
  <c r="J5140" i="4"/>
  <c r="J5141" i="4"/>
  <c r="J5142" i="4"/>
  <c r="J5143" i="4"/>
  <c r="J5144" i="4"/>
  <c r="J5145" i="4"/>
  <c r="J5146" i="4"/>
  <c r="J5147" i="4"/>
  <c r="J5148" i="4"/>
  <c r="J5149" i="4"/>
  <c r="J5150" i="4"/>
  <c r="J5151" i="4"/>
  <c r="J5152" i="4"/>
  <c r="J5153" i="4"/>
  <c r="J5154" i="4"/>
  <c r="J5155" i="4"/>
  <c r="J5156" i="4"/>
  <c r="J5157" i="4"/>
  <c r="J5158" i="4"/>
  <c r="J5159" i="4"/>
  <c r="J5160" i="4"/>
  <c r="J5161" i="4"/>
  <c r="J5162" i="4"/>
  <c r="J5163" i="4"/>
  <c r="J5164" i="4"/>
  <c r="J5165" i="4"/>
  <c r="J5166" i="4"/>
  <c r="J5167" i="4"/>
  <c r="J5168" i="4"/>
  <c r="J5169" i="4"/>
  <c r="J5170" i="4"/>
  <c r="J5171" i="4"/>
  <c r="J5172" i="4"/>
  <c r="J5173" i="4"/>
  <c r="J5174" i="4"/>
  <c r="J5175" i="4"/>
  <c r="J5176" i="4"/>
  <c r="J5177" i="4"/>
  <c r="J5178" i="4"/>
  <c r="J5179" i="4"/>
  <c r="J5180" i="4"/>
  <c r="J5181" i="4"/>
  <c r="J5182" i="4"/>
  <c r="J5183" i="4"/>
  <c r="J5184" i="4"/>
  <c r="J5185" i="4"/>
  <c r="J5186" i="4"/>
  <c r="J5187" i="4"/>
  <c r="J5188" i="4"/>
  <c r="J5189" i="4"/>
  <c r="J5190" i="4"/>
  <c r="J5191" i="4"/>
  <c r="J5192" i="4"/>
  <c r="J5193" i="4"/>
  <c r="J5194" i="4"/>
  <c r="J5195" i="4"/>
  <c r="J5196" i="4"/>
  <c r="J5197" i="4"/>
  <c r="J5198" i="4"/>
  <c r="J5199" i="4"/>
  <c r="J5200" i="4"/>
  <c r="J5201" i="4"/>
  <c r="J5202" i="4"/>
  <c r="J5203" i="4"/>
  <c r="J5204" i="4"/>
  <c r="J5205" i="4"/>
  <c r="J5206" i="4"/>
  <c r="J5207" i="4"/>
  <c r="J5208" i="4"/>
  <c r="J5209" i="4"/>
  <c r="J5210" i="4"/>
  <c r="J5211" i="4"/>
  <c r="J5212" i="4"/>
  <c r="J5213" i="4"/>
  <c r="J5214" i="4"/>
  <c r="J5215" i="4"/>
  <c r="J5216" i="4"/>
  <c r="J5217" i="4"/>
  <c r="J5218" i="4"/>
  <c r="J5219" i="4"/>
  <c r="J5220" i="4"/>
  <c r="J5221" i="4"/>
  <c r="J5222" i="4"/>
  <c r="J5223" i="4"/>
  <c r="J5224" i="4"/>
  <c r="J5225" i="4"/>
  <c r="J5226" i="4"/>
  <c r="J5227" i="4"/>
  <c r="J5228" i="4"/>
  <c r="J5229" i="4"/>
  <c r="J5230" i="4"/>
  <c r="J5231" i="4"/>
  <c r="J5232" i="4"/>
  <c r="J5233" i="4"/>
  <c r="J5234" i="4"/>
  <c r="J5235" i="4"/>
  <c r="J5236" i="4"/>
  <c r="J5237" i="4"/>
  <c r="J5238" i="4"/>
  <c r="J5239" i="4"/>
  <c r="J5240" i="4"/>
  <c r="J5241" i="4"/>
  <c r="J5242" i="4"/>
  <c r="J5243" i="4"/>
  <c r="J5244" i="4"/>
  <c r="J5245" i="4"/>
  <c r="J5246" i="4"/>
  <c r="J5247" i="4"/>
  <c r="J5248" i="4"/>
  <c r="J5249" i="4"/>
  <c r="J5250" i="4"/>
  <c r="J5251" i="4"/>
  <c r="J5252" i="4"/>
  <c r="J5253" i="4"/>
  <c r="J5254" i="4"/>
  <c r="J5255" i="4"/>
  <c r="J5256" i="4"/>
  <c r="J5257" i="4"/>
  <c r="J5258" i="4"/>
  <c r="J5259" i="4"/>
  <c r="J5260" i="4"/>
  <c r="J5261" i="4"/>
  <c r="J5262" i="4"/>
  <c r="J5263" i="4"/>
  <c r="J5264" i="4"/>
  <c r="J5265" i="4"/>
  <c r="J5266" i="4"/>
  <c r="J5267" i="4"/>
  <c r="J5268" i="4"/>
  <c r="J5269" i="4"/>
  <c r="J5270" i="4"/>
  <c r="J5271" i="4"/>
  <c r="J5272" i="4"/>
  <c r="J5273" i="4"/>
  <c r="J5274" i="4"/>
  <c r="J5275" i="4"/>
  <c r="J5276" i="4"/>
  <c r="J5277" i="4"/>
  <c r="J5278" i="4"/>
  <c r="J5279" i="4"/>
  <c r="J5280" i="4"/>
  <c r="J5281" i="4"/>
  <c r="J5282" i="4"/>
  <c r="J5283" i="4"/>
  <c r="J5284" i="4"/>
  <c r="J5285" i="4"/>
  <c r="J5286" i="4"/>
  <c r="J5287" i="4"/>
  <c r="J5288" i="4"/>
  <c r="J5289" i="4"/>
  <c r="J5290" i="4"/>
  <c r="J5291" i="4"/>
  <c r="J5292" i="4"/>
  <c r="J5293" i="4"/>
  <c r="J5294" i="4"/>
  <c r="J5295" i="4"/>
  <c r="J5296" i="4"/>
  <c r="J5297" i="4"/>
  <c r="J5298" i="4"/>
  <c r="J5299" i="4"/>
  <c r="J5300" i="4"/>
  <c r="J5301" i="4"/>
  <c r="J5302" i="4"/>
  <c r="J5303" i="4"/>
  <c r="J5304" i="4"/>
  <c r="J5305" i="4"/>
  <c r="J5306" i="4"/>
  <c r="J5307" i="4"/>
  <c r="J5308" i="4"/>
  <c r="J5309" i="4"/>
  <c r="J5310" i="4"/>
  <c r="J5311" i="4"/>
  <c r="J5312" i="4"/>
  <c r="J5313" i="4"/>
  <c r="J5314" i="4"/>
  <c r="J5315" i="4"/>
  <c r="J5316" i="4"/>
  <c r="J5317" i="4"/>
  <c r="J5318" i="4"/>
  <c r="J5319" i="4"/>
  <c r="J5320" i="4"/>
  <c r="J5321" i="4"/>
  <c r="J5322" i="4"/>
  <c r="J5323" i="4"/>
  <c r="J5324" i="4"/>
  <c r="J5325" i="4"/>
  <c r="J5326" i="4"/>
  <c r="J5327" i="4"/>
  <c r="J5328" i="4"/>
  <c r="J5329" i="4"/>
  <c r="J5330" i="4"/>
  <c r="J5331" i="4"/>
  <c r="J5332" i="4"/>
  <c r="J5333" i="4"/>
  <c r="J5334" i="4"/>
  <c r="J5335" i="4"/>
  <c r="J5336" i="4"/>
  <c r="J5337" i="4"/>
  <c r="J5338" i="4"/>
  <c r="J5339" i="4"/>
  <c r="J5340" i="4"/>
  <c r="J5341" i="4"/>
  <c r="J5342" i="4"/>
  <c r="J5343" i="4"/>
  <c r="J5344" i="4"/>
  <c r="J5345" i="4"/>
  <c r="J5346" i="4"/>
  <c r="J5347" i="4"/>
  <c r="J5348" i="4"/>
  <c r="J5349" i="4"/>
  <c r="J5350" i="4"/>
  <c r="J5351" i="4"/>
  <c r="J5352" i="4"/>
  <c r="J5353" i="4"/>
  <c r="J5354" i="4"/>
  <c r="J5355" i="4"/>
  <c r="J5356" i="4"/>
  <c r="J5357" i="4"/>
  <c r="J5358" i="4"/>
  <c r="J5359" i="4"/>
  <c r="J5360" i="4"/>
  <c r="J5361" i="4"/>
  <c r="J5362" i="4"/>
  <c r="J5363" i="4"/>
  <c r="J5364" i="4"/>
  <c r="J5365" i="4"/>
  <c r="J5366" i="4"/>
  <c r="J5367" i="4"/>
  <c r="J5368" i="4"/>
  <c r="J5369" i="4"/>
  <c r="J5370" i="4"/>
  <c r="J5371" i="4"/>
  <c r="J5372" i="4"/>
  <c r="J5373" i="4"/>
  <c r="J5374" i="4"/>
  <c r="J5375" i="4"/>
  <c r="J5376" i="4"/>
  <c r="J5377" i="4"/>
  <c r="J5378" i="4"/>
  <c r="J5379" i="4"/>
  <c r="J5380" i="4"/>
  <c r="J5381" i="4"/>
  <c r="J5382" i="4"/>
  <c r="J5383" i="4"/>
  <c r="J5384" i="4"/>
  <c r="J5385" i="4"/>
  <c r="J5386" i="4"/>
  <c r="J5387" i="4"/>
  <c r="J5388" i="4"/>
  <c r="J5389" i="4"/>
  <c r="J5390" i="4"/>
  <c r="J5391" i="4"/>
  <c r="J5392" i="4"/>
  <c r="J5393" i="4"/>
  <c r="J5394" i="4"/>
  <c r="J5395" i="4"/>
  <c r="J5396" i="4"/>
  <c r="J5397" i="4"/>
  <c r="J5398" i="4"/>
  <c r="J5399" i="4"/>
  <c r="J5400" i="4"/>
  <c r="J5401" i="4"/>
  <c r="J5402" i="4"/>
  <c r="J5403" i="4"/>
  <c r="J5404" i="4"/>
  <c r="J5405" i="4"/>
  <c r="J5406" i="4"/>
  <c r="J5407" i="4"/>
  <c r="J5408" i="4"/>
  <c r="J5409" i="4"/>
  <c r="J5410" i="4"/>
  <c r="J5411" i="4"/>
  <c r="J5412" i="4"/>
  <c r="J5413" i="4"/>
  <c r="J5414" i="4"/>
  <c r="J5415" i="4"/>
  <c r="J5416" i="4"/>
  <c r="J5417" i="4"/>
  <c r="J5418" i="4"/>
  <c r="J5419" i="4"/>
  <c r="J5420" i="4"/>
  <c r="J5421" i="4"/>
  <c r="J5422" i="4"/>
  <c r="J5423" i="4"/>
  <c r="J5424" i="4"/>
  <c r="J5425" i="4"/>
  <c r="J5426" i="4"/>
  <c r="J5427" i="4"/>
  <c r="J5428" i="4"/>
  <c r="J5429" i="4"/>
  <c r="J5430" i="4"/>
  <c r="J5431" i="4"/>
  <c r="J5432" i="4"/>
  <c r="J5433" i="4"/>
  <c r="J5434" i="4"/>
  <c r="J5435" i="4"/>
  <c r="J5436" i="4"/>
  <c r="J5437" i="4"/>
  <c r="J5438" i="4"/>
  <c r="J5439" i="4"/>
  <c r="J5440" i="4"/>
  <c r="J5441" i="4"/>
  <c r="J5442" i="4"/>
  <c r="J5443" i="4"/>
  <c r="J5444" i="4"/>
  <c r="J5445" i="4"/>
  <c r="J5446" i="4"/>
  <c r="J5447" i="4"/>
  <c r="J5448" i="4"/>
  <c r="J5449" i="4"/>
  <c r="J5450" i="4"/>
  <c r="J5451" i="4"/>
  <c r="J5452" i="4"/>
  <c r="J5453" i="4"/>
  <c r="J5454" i="4"/>
  <c r="J5455" i="4"/>
  <c r="J5456" i="4"/>
  <c r="J5457" i="4"/>
  <c r="J5458" i="4"/>
  <c r="J5459" i="4"/>
  <c r="J5460" i="4"/>
  <c r="J5461" i="4"/>
  <c r="J5462" i="4"/>
  <c r="J5463" i="4"/>
  <c r="J5464" i="4"/>
  <c r="J5465" i="4"/>
  <c r="J5466" i="4"/>
  <c r="J5467" i="4"/>
  <c r="J5468" i="4"/>
  <c r="J5469" i="4"/>
  <c r="J5470" i="4"/>
  <c r="J5471" i="4"/>
  <c r="J5472" i="4"/>
  <c r="J5473" i="4"/>
  <c r="J5474" i="4"/>
  <c r="J5475" i="4"/>
  <c r="J5476" i="4"/>
  <c r="J5477" i="4"/>
  <c r="J5478" i="4"/>
  <c r="J5479" i="4"/>
  <c r="J5480" i="4"/>
  <c r="J5481" i="4"/>
  <c r="J5482" i="4"/>
  <c r="J5483" i="4"/>
  <c r="J5484" i="4"/>
  <c r="J5485" i="4"/>
  <c r="J5486" i="4"/>
  <c r="J5487" i="4"/>
  <c r="J5488" i="4"/>
  <c r="J5489" i="4"/>
  <c r="J5490" i="4"/>
  <c r="J5491" i="4"/>
  <c r="J5492" i="4"/>
  <c r="J5493" i="4"/>
  <c r="J5494" i="4"/>
  <c r="J5495" i="4"/>
  <c r="J5496" i="4"/>
  <c r="J5497" i="4"/>
  <c r="J5498" i="4"/>
  <c r="J5499" i="4"/>
  <c r="J5500" i="4"/>
  <c r="J5501" i="4"/>
  <c r="J5502" i="4"/>
  <c r="J5503" i="4"/>
  <c r="J5504" i="4"/>
  <c r="J5505" i="4"/>
  <c r="J5506" i="4"/>
  <c r="J5507" i="4"/>
  <c r="J5508" i="4"/>
  <c r="J5509" i="4"/>
  <c r="J5510" i="4"/>
  <c r="J5511" i="4"/>
  <c r="J5512" i="4"/>
  <c r="J5513" i="4"/>
  <c r="J5514" i="4"/>
  <c r="J5515" i="4"/>
  <c r="J5516" i="4"/>
  <c r="J5517" i="4"/>
  <c r="J5518" i="4"/>
  <c r="J5519" i="4"/>
  <c r="J5520" i="4"/>
  <c r="J5521" i="4"/>
  <c r="J5522" i="4"/>
  <c r="J5523" i="4"/>
  <c r="J5524" i="4"/>
  <c r="J5525" i="4"/>
  <c r="J5526" i="4"/>
  <c r="J5527" i="4"/>
  <c r="J5528" i="4"/>
  <c r="J5529" i="4"/>
  <c r="J5530" i="4"/>
  <c r="J5531" i="4"/>
  <c r="J5532" i="4"/>
  <c r="J5533" i="4"/>
  <c r="J5534" i="4"/>
  <c r="J5535" i="4"/>
  <c r="J5536" i="4"/>
  <c r="J5537" i="4"/>
  <c r="J5538" i="4"/>
  <c r="J5539" i="4"/>
  <c r="J5540" i="4"/>
  <c r="J5541" i="4"/>
  <c r="J5542" i="4"/>
  <c r="J5543" i="4"/>
  <c r="J5544" i="4"/>
  <c r="J5545" i="4"/>
  <c r="J5546" i="4"/>
  <c r="J5547" i="4"/>
  <c r="J5548" i="4"/>
  <c r="J5549" i="4"/>
  <c r="J5550" i="4"/>
  <c r="J5551" i="4"/>
  <c r="J5552" i="4"/>
  <c r="J5553" i="4"/>
  <c r="J5554" i="4"/>
  <c r="J5555" i="4"/>
  <c r="J5556" i="4"/>
  <c r="J5557" i="4"/>
  <c r="J5558" i="4"/>
  <c r="J5559" i="4"/>
  <c r="J5560" i="4"/>
  <c r="J5561" i="4"/>
  <c r="J5562" i="4"/>
  <c r="J5563" i="4"/>
  <c r="J5564" i="4"/>
  <c r="J5565" i="4"/>
  <c r="J5566" i="4"/>
  <c r="J5567" i="4"/>
  <c r="J5568" i="4"/>
  <c r="J5569" i="4"/>
  <c r="J5570" i="4"/>
  <c r="J5571" i="4"/>
  <c r="J5572" i="4"/>
  <c r="J5573" i="4"/>
  <c r="J5574" i="4"/>
  <c r="J5575" i="4"/>
  <c r="J5576" i="4"/>
  <c r="J5577" i="4"/>
  <c r="J5578" i="4"/>
  <c r="J5579" i="4"/>
  <c r="J5580" i="4"/>
  <c r="J5581" i="4"/>
  <c r="J5582" i="4"/>
  <c r="J5583" i="4"/>
  <c r="J5584" i="4"/>
  <c r="J5585" i="4"/>
  <c r="J5586" i="4"/>
  <c r="J5587" i="4"/>
  <c r="J5588" i="4"/>
  <c r="J5589" i="4"/>
  <c r="J5590" i="4"/>
  <c r="J5591" i="4"/>
  <c r="J5592" i="4"/>
  <c r="J5593" i="4"/>
  <c r="J5594" i="4"/>
  <c r="J5595" i="4"/>
  <c r="J5596" i="4"/>
  <c r="J5597" i="4"/>
  <c r="J5598" i="4"/>
  <c r="J5599" i="4"/>
  <c r="J5600" i="4"/>
  <c r="J5601" i="4"/>
  <c r="J5602" i="4"/>
  <c r="J5603" i="4"/>
  <c r="J5604" i="4"/>
  <c r="J5605" i="4"/>
  <c r="J5606" i="4"/>
  <c r="J5607" i="4"/>
  <c r="J5608" i="4"/>
  <c r="J5609" i="4"/>
  <c r="J5610" i="4"/>
  <c r="J5611" i="4"/>
  <c r="J5612" i="4"/>
  <c r="J5613" i="4"/>
  <c r="J5614" i="4"/>
  <c r="J5615" i="4"/>
  <c r="J5616" i="4"/>
  <c r="J5617" i="4"/>
  <c r="J5618" i="4"/>
  <c r="J5619" i="4"/>
  <c r="J5620" i="4"/>
  <c r="J5621" i="4"/>
  <c r="J5622" i="4"/>
  <c r="J5623" i="4"/>
  <c r="J5624" i="4"/>
  <c r="J5625" i="4"/>
  <c r="J5626" i="4"/>
  <c r="J5627" i="4"/>
  <c r="J5628" i="4"/>
  <c r="J5629" i="4"/>
  <c r="J5630" i="4"/>
  <c r="J5631" i="4"/>
  <c r="J5632" i="4"/>
  <c r="J5633" i="4"/>
  <c r="J5634" i="4"/>
  <c r="J5635" i="4"/>
  <c r="J5636" i="4"/>
  <c r="J5637" i="4"/>
  <c r="J5638" i="4"/>
  <c r="J5639" i="4"/>
  <c r="J5640" i="4"/>
  <c r="J5641" i="4"/>
  <c r="J5642" i="4"/>
  <c r="J5643" i="4"/>
  <c r="J5644" i="4"/>
  <c r="J5645" i="4"/>
  <c r="J5646" i="4"/>
  <c r="J5647" i="4"/>
  <c r="J5648" i="4"/>
  <c r="J5649" i="4"/>
  <c r="J5650" i="4"/>
  <c r="J5651" i="4"/>
  <c r="J5652" i="4"/>
  <c r="J5653" i="4"/>
  <c r="J5654" i="4"/>
  <c r="J5655" i="4"/>
  <c r="J5656" i="4"/>
  <c r="J5657" i="4"/>
  <c r="J5658" i="4"/>
  <c r="J5659" i="4"/>
  <c r="J5660" i="4"/>
  <c r="J5661" i="4"/>
  <c r="J5662" i="4"/>
  <c r="J5663" i="4"/>
  <c r="J5664" i="4"/>
  <c r="J5665" i="4"/>
  <c r="J5666" i="4"/>
  <c r="J5667" i="4"/>
  <c r="J5668" i="4"/>
  <c r="J5669" i="4"/>
  <c r="J5670" i="4"/>
  <c r="J5671" i="4"/>
  <c r="J5672" i="4"/>
  <c r="J5673" i="4"/>
  <c r="J5674" i="4"/>
  <c r="J5675" i="4"/>
  <c r="J5676" i="4"/>
  <c r="J5677" i="4"/>
  <c r="J5678" i="4"/>
  <c r="J5679" i="4"/>
  <c r="J5680" i="4"/>
  <c r="J5681" i="4"/>
  <c r="J5682" i="4"/>
  <c r="J5683" i="4"/>
  <c r="J5684" i="4"/>
  <c r="J5685" i="4"/>
  <c r="J5686" i="4"/>
  <c r="J5687" i="4"/>
  <c r="J5688" i="4"/>
  <c r="J5689" i="4"/>
  <c r="J5690" i="4"/>
  <c r="J5691" i="4"/>
  <c r="J5692" i="4"/>
  <c r="J5693" i="4"/>
  <c r="J5694" i="4"/>
  <c r="J5695" i="4"/>
  <c r="J5696" i="4"/>
  <c r="J5697" i="4"/>
  <c r="J5698" i="4"/>
  <c r="J5699" i="4"/>
  <c r="J5700" i="4"/>
  <c r="J5701" i="4"/>
  <c r="J5702" i="4"/>
  <c r="J5703" i="4"/>
  <c r="J5704" i="4"/>
  <c r="J5705" i="4"/>
  <c r="J5706" i="4"/>
  <c r="J5707" i="4"/>
  <c r="J5708" i="4"/>
  <c r="J5709" i="4"/>
  <c r="J5710" i="4"/>
  <c r="J5711" i="4"/>
  <c r="J5712" i="4"/>
  <c r="J5713" i="4"/>
  <c r="J5714" i="4"/>
  <c r="J5715" i="4"/>
  <c r="J5716" i="4"/>
  <c r="J5717" i="4"/>
  <c r="J5718" i="4"/>
  <c r="J5719" i="4"/>
  <c r="J5720" i="4"/>
  <c r="J5721" i="4"/>
  <c r="J5722" i="4"/>
  <c r="J5723" i="4"/>
  <c r="J5724" i="4"/>
  <c r="J5725" i="4"/>
  <c r="J5726" i="4"/>
  <c r="J5727" i="4"/>
  <c r="J5728" i="4"/>
  <c r="J5729" i="4"/>
  <c r="J5730" i="4"/>
  <c r="J5731" i="4"/>
  <c r="J5732" i="4"/>
  <c r="J5733" i="4"/>
  <c r="J5734" i="4"/>
  <c r="J5735" i="4"/>
  <c r="J5736" i="4"/>
  <c r="J5737" i="4"/>
  <c r="J5738" i="4"/>
  <c r="J5739" i="4"/>
  <c r="J5740" i="4"/>
  <c r="J5741" i="4"/>
  <c r="J5742" i="4"/>
  <c r="J5743" i="4"/>
  <c r="J5744" i="4"/>
  <c r="J5745" i="4"/>
  <c r="J5746" i="4"/>
  <c r="J5747" i="4"/>
  <c r="J5748" i="4"/>
  <c r="J5749" i="4"/>
  <c r="J5750" i="4"/>
  <c r="J5751" i="4"/>
  <c r="J5752" i="4"/>
  <c r="J5753" i="4"/>
  <c r="J5754" i="4"/>
  <c r="J5755" i="4"/>
  <c r="J5756" i="4"/>
  <c r="J5757" i="4"/>
  <c r="J5758" i="4"/>
  <c r="J5759" i="4"/>
  <c r="J5760" i="4"/>
  <c r="J5761" i="4"/>
  <c r="J5762" i="4"/>
  <c r="J5763" i="4"/>
  <c r="J5764" i="4"/>
  <c r="J5765" i="4"/>
  <c r="J5766" i="4"/>
  <c r="J5767" i="4"/>
  <c r="J5768" i="4"/>
  <c r="J5769" i="4"/>
  <c r="J5770" i="4"/>
  <c r="J5771" i="4"/>
  <c r="J5772" i="4"/>
  <c r="J5773" i="4"/>
  <c r="J5774" i="4"/>
  <c r="J5775" i="4"/>
  <c r="J5776" i="4"/>
  <c r="J5777" i="4"/>
  <c r="J5778" i="4"/>
  <c r="J5779" i="4"/>
  <c r="J5780" i="4"/>
  <c r="J5781" i="4"/>
  <c r="J5782" i="4"/>
  <c r="J5783" i="4"/>
  <c r="J5784" i="4"/>
  <c r="J5785" i="4"/>
  <c r="J5786" i="4"/>
  <c r="J5787" i="4"/>
  <c r="J5788" i="4"/>
  <c r="J5789" i="4"/>
  <c r="J5790" i="4"/>
  <c r="J5791" i="4"/>
  <c r="J5792" i="4"/>
  <c r="J5793" i="4"/>
  <c r="J5794" i="4"/>
  <c r="J5795" i="4"/>
  <c r="J5796" i="4"/>
  <c r="J5797" i="4"/>
  <c r="J5798" i="4"/>
  <c r="J5799" i="4"/>
  <c r="J5800" i="4"/>
  <c r="J5801" i="4"/>
  <c r="J5802" i="4"/>
  <c r="J5803" i="4"/>
  <c r="J5804" i="4"/>
  <c r="J5805" i="4"/>
  <c r="J5806" i="4"/>
  <c r="J5807" i="4"/>
  <c r="J5808" i="4"/>
  <c r="J5809" i="4"/>
  <c r="J5810" i="4"/>
  <c r="J5811" i="4"/>
  <c r="J5812" i="4"/>
  <c r="J5813" i="4"/>
  <c r="J5814" i="4"/>
  <c r="J5815" i="4"/>
  <c r="J5816" i="4"/>
  <c r="J5817" i="4"/>
  <c r="J5818" i="4"/>
  <c r="J5819" i="4"/>
  <c r="J5820" i="4"/>
  <c r="J5821" i="4"/>
  <c r="J5822" i="4"/>
  <c r="J5823" i="4"/>
  <c r="J5824" i="4"/>
  <c r="J5825" i="4"/>
  <c r="J5826" i="4"/>
  <c r="J5827" i="4"/>
  <c r="J5828" i="4"/>
  <c r="J5829" i="4"/>
  <c r="J5830" i="4"/>
  <c r="J5831" i="4"/>
  <c r="J5832" i="4"/>
  <c r="J5833" i="4"/>
  <c r="J5834" i="4"/>
  <c r="J5835" i="4"/>
  <c r="J5836" i="4"/>
  <c r="J5837" i="4"/>
  <c r="J5838" i="4"/>
  <c r="J5839" i="4"/>
  <c r="J5840" i="4"/>
  <c r="J5841" i="4"/>
  <c r="J5842" i="4"/>
  <c r="J5843" i="4"/>
  <c r="J5844" i="4"/>
  <c r="J5845" i="4"/>
  <c r="J5846" i="4"/>
  <c r="J5847" i="4"/>
  <c r="J5848" i="4"/>
  <c r="J5849" i="4"/>
  <c r="J5850" i="4"/>
  <c r="J5851" i="4"/>
  <c r="J5852" i="4"/>
  <c r="J5853" i="4"/>
  <c r="J5854" i="4"/>
  <c r="J5855" i="4"/>
  <c r="J5856" i="4"/>
  <c r="J5857" i="4"/>
  <c r="J5858" i="4"/>
  <c r="J5859" i="4"/>
  <c r="J5860" i="4"/>
  <c r="J5861" i="4"/>
  <c r="J5862" i="4"/>
  <c r="J5863" i="4"/>
  <c r="J5864" i="4"/>
  <c r="J5865" i="4"/>
  <c r="J5866" i="4"/>
  <c r="J5867" i="4"/>
  <c r="J5868" i="4"/>
  <c r="J5869" i="4"/>
  <c r="J5870" i="4"/>
  <c r="J5871" i="4"/>
  <c r="J5872" i="4"/>
  <c r="J5873" i="4"/>
  <c r="J5874" i="4"/>
  <c r="J5875" i="4"/>
  <c r="J5876" i="4"/>
  <c r="J5877" i="4"/>
  <c r="J5878" i="4"/>
  <c r="J5879" i="4"/>
  <c r="J5880" i="4"/>
  <c r="J5881" i="4"/>
  <c r="J5882" i="4"/>
  <c r="J5883" i="4"/>
  <c r="J5884" i="4"/>
  <c r="J5885" i="4"/>
  <c r="J5886" i="4"/>
  <c r="J5887" i="4"/>
  <c r="J5888" i="4"/>
  <c r="J5889" i="4"/>
  <c r="J5890" i="4"/>
  <c r="J5891" i="4"/>
  <c r="J5892" i="4"/>
  <c r="J5893" i="4"/>
  <c r="J5894" i="4"/>
  <c r="J5895" i="4"/>
  <c r="J5896" i="4"/>
  <c r="J5897" i="4"/>
  <c r="J5898" i="4"/>
  <c r="J5899" i="4"/>
  <c r="J5900" i="4"/>
  <c r="J5901" i="4"/>
  <c r="J5902" i="4"/>
  <c r="J5903" i="4"/>
  <c r="J5904" i="4"/>
  <c r="J5905" i="4"/>
  <c r="J5906" i="4"/>
  <c r="J5907" i="4"/>
  <c r="J5908" i="4"/>
  <c r="J5909" i="4"/>
  <c r="J5910" i="4"/>
  <c r="J5911" i="4"/>
  <c r="J5912" i="4"/>
  <c r="J5913" i="4"/>
  <c r="J5914" i="4"/>
  <c r="J5915" i="4"/>
  <c r="J5916" i="4"/>
  <c r="J5917" i="4"/>
  <c r="J5918" i="4"/>
  <c r="J5919" i="4"/>
  <c r="J5920" i="4"/>
  <c r="J5921" i="4"/>
  <c r="J5922" i="4"/>
  <c r="J5923" i="4"/>
  <c r="J5924" i="4"/>
  <c r="J5925" i="4"/>
  <c r="J5926" i="4"/>
  <c r="J5927" i="4"/>
  <c r="J5928" i="4"/>
  <c r="J5929" i="4"/>
  <c r="J5930" i="4"/>
  <c r="J5931" i="4"/>
  <c r="J5932" i="4"/>
  <c r="J5933" i="4"/>
  <c r="J5934" i="4"/>
  <c r="J5935" i="4"/>
  <c r="J5936" i="4"/>
  <c r="J5937" i="4"/>
  <c r="J5938" i="4"/>
  <c r="J5939" i="4"/>
  <c r="J5940" i="4"/>
  <c r="J5941" i="4"/>
  <c r="J5942" i="4"/>
  <c r="J5943" i="4"/>
  <c r="J5944" i="4"/>
  <c r="J5945" i="4"/>
  <c r="J5946" i="4"/>
  <c r="J5947" i="4"/>
  <c r="J5948" i="4"/>
  <c r="J5949" i="4"/>
  <c r="J5950" i="4"/>
  <c r="J5951" i="4"/>
  <c r="J5952" i="4"/>
  <c r="J5953" i="4"/>
  <c r="J5954" i="4"/>
  <c r="J5955" i="4"/>
  <c r="J5956" i="4"/>
  <c r="J5957" i="4"/>
  <c r="J5958" i="4"/>
  <c r="J5959" i="4"/>
  <c r="J5960" i="4"/>
  <c r="J5961" i="4"/>
  <c r="J5962" i="4"/>
  <c r="J5963" i="4"/>
  <c r="J5964" i="4"/>
  <c r="J5965" i="4"/>
  <c r="J5966" i="4"/>
  <c r="J5967" i="4"/>
  <c r="J5968" i="4"/>
  <c r="J5969" i="4"/>
  <c r="J5970" i="4"/>
  <c r="J5971" i="4"/>
  <c r="J5972" i="4"/>
  <c r="J5973" i="4"/>
  <c r="J5974" i="4"/>
  <c r="J5975" i="4"/>
  <c r="J5976" i="4"/>
  <c r="J5977" i="4"/>
  <c r="J5978" i="4"/>
  <c r="J5979" i="4"/>
  <c r="J5980" i="4"/>
  <c r="J5981" i="4"/>
  <c r="J5982" i="4"/>
  <c r="J5983" i="4"/>
  <c r="J5984" i="4"/>
  <c r="J5985" i="4"/>
  <c r="J5986" i="4"/>
  <c r="J5987" i="4"/>
  <c r="J5988" i="4"/>
  <c r="J5989" i="4"/>
  <c r="J5990" i="4"/>
  <c r="J5991" i="4"/>
  <c r="J5992" i="4"/>
  <c r="J5993" i="4"/>
  <c r="J5994" i="4"/>
  <c r="J5995" i="4"/>
  <c r="J5996" i="4"/>
  <c r="J5997" i="4"/>
  <c r="J5998" i="4"/>
  <c r="J5999" i="4"/>
  <c r="J6000" i="4"/>
  <c r="J6001" i="4"/>
  <c r="J6002" i="4"/>
  <c r="J6003" i="4"/>
  <c r="J6004" i="4"/>
  <c r="J6005" i="4"/>
  <c r="J6006" i="4"/>
  <c r="J6007" i="4"/>
  <c r="J6008" i="4"/>
  <c r="J6009" i="4"/>
  <c r="J6010" i="4"/>
  <c r="J6011" i="4"/>
  <c r="J6012" i="4"/>
  <c r="J6013" i="4"/>
  <c r="J6014" i="4"/>
  <c r="J6015" i="4"/>
  <c r="J6016" i="4"/>
  <c r="J6017" i="4"/>
  <c r="J6018" i="4"/>
  <c r="J6019" i="4"/>
  <c r="J6020" i="4"/>
  <c r="J6021" i="4"/>
  <c r="J6022" i="4"/>
  <c r="J6023" i="4"/>
  <c r="J6024" i="4"/>
  <c r="J6025" i="4"/>
  <c r="J6026" i="4"/>
  <c r="J6027" i="4"/>
  <c r="J6028" i="4"/>
  <c r="J6029" i="4"/>
  <c r="J6030" i="4"/>
  <c r="J6031" i="4"/>
  <c r="J6032" i="4"/>
  <c r="J6033" i="4"/>
  <c r="J6034" i="4"/>
  <c r="J6035" i="4"/>
  <c r="J6036" i="4"/>
  <c r="J6037" i="4"/>
  <c r="J6038" i="4"/>
  <c r="J6039" i="4"/>
  <c r="J6040" i="4"/>
  <c r="J6041" i="4"/>
  <c r="J6042" i="4"/>
  <c r="J6043" i="4"/>
  <c r="J6044" i="4"/>
  <c r="J6045" i="4"/>
  <c r="J6046" i="4"/>
  <c r="J6047" i="4"/>
  <c r="J6048" i="4"/>
  <c r="J6049" i="4"/>
  <c r="J6050" i="4"/>
  <c r="J6051" i="4"/>
  <c r="J6052" i="4"/>
  <c r="J6053" i="4"/>
  <c r="J6054" i="4"/>
  <c r="J6055" i="4"/>
  <c r="J6056" i="4"/>
  <c r="J6057" i="4"/>
  <c r="J6058" i="4"/>
  <c r="J6059" i="4"/>
  <c r="J6060" i="4"/>
  <c r="J6061" i="4"/>
  <c r="J6062" i="4"/>
  <c r="J6063" i="4"/>
  <c r="J6064" i="4"/>
  <c r="J6065" i="4"/>
  <c r="J6066" i="4"/>
  <c r="J6067" i="4"/>
  <c r="J6068" i="4"/>
  <c r="J6069" i="4"/>
  <c r="J6070" i="4"/>
  <c r="J6071" i="4"/>
  <c r="J6072" i="4"/>
  <c r="J6073" i="4"/>
  <c r="J6074" i="4"/>
  <c r="J6075" i="4"/>
  <c r="J6076" i="4"/>
  <c r="J6077" i="4"/>
  <c r="J6078" i="4"/>
  <c r="J6079" i="4"/>
  <c r="J6080" i="4"/>
  <c r="J6081" i="4"/>
  <c r="J6082" i="4"/>
  <c r="J6083" i="4"/>
  <c r="J6084" i="4"/>
  <c r="J6085" i="4"/>
  <c r="J6086" i="4"/>
  <c r="J6087" i="4"/>
  <c r="J6088" i="4"/>
  <c r="J6089" i="4"/>
  <c r="J6090" i="4"/>
  <c r="J6091" i="4"/>
  <c r="J6092" i="4"/>
  <c r="J6093" i="4"/>
  <c r="J6094" i="4"/>
  <c r="J6095" i="4"/>
  <c r="J6096" i="4"/>
  <c r="J6097" i="4"/>
  <c r="J6098" i="4"/>
  <c r="J6099" i="4"/>
  <c r="J6100" i="4"/>
  <c r="J6101" i="4"/>
  <c r="J6102" i="4"/>
  <c r="J6103" i="4"/>
  <c r="J6104" i="4"/>
  <c r="J6105" i="4"/>
  <c r="J6106" i="4"/>
  <c r="J6107" i="4"/>
  <c r="J6108" i="4"/>
  <c r="J6109" i="4"/>
  <c r="J6110" i="4"/>
  <c r="J6111" i="4"/>
  <c r="J6112" i="4"/>
  <c r="J6113" i="4"/>
  <c r="J6114" i="4"/>
  <c r="J6115" i="4"/>
  <c r="J6116" i="4"/>
  <c r="J6117" i="4"/>
  <c r="J6118" i="4"/>
  <c r="J6119" i="4"/>
  <c r="J6120" i="4"/>
  <c r="J6121" i="4"/>
  <c r="J6122" i="4"/>
  <c r="J6123" i="4"/>
  <c r="J6124" i="4"/>
  <c r="J6125" i="4"/>
  <c r="J6126" i="4"/>
  <c r="J6127" i="4"/>
  <c r="J6128" i="4"/>
  <c r="J6129" i="4"/>
  <c r="J6130" i="4"/>
  <c r="J6131" i="4"/>
  <c r="J6132" i="4"/>
  <c r="J6133" i="4"/>
  <c r="J6134" i="4"/>
  <c r="J6135" i="4"/>
  <c r="J6136" i="4"/>
  <c r="J6137" i="4"/>
  <c r="J6138" i="4"/>
  <c r="J6139" i="4"/>
  <c r="J6140" i="4"/>
  <c r="J6141" i="4"/>
  <c r="J6142" i="4"/>
  <c r="J6143" i="4"/>
  <c r="J6144" i="4"/>
  <c r="J6145" i="4"/>
  <c r="J6146" i="4"/>
  <c r="J6147" i="4"/>
  <c r="J6148" i="4"/>
  <c r="J6149" i="4"/>
  <c r="J6150" i="4"/>
  <c r="J6151" i="4"/>
  <c r="J6152" i="4"/>
  <c r="J6153" i="4"/>
  <c r="J6154" i="4"/>
  <c r="J6155" i="4"/>
  <c r="J6156" i="4"/>
  <c r="J6157" i="4"/>
  <c r="J6158" i="4"/>
  <c r="J6159" i="4"/>
  <c r="J6160" i="4"/>
  <c r="J6161" i="4"/>
  <c r="J6162" i="4"/>
  <c r="J6163" i="4"/>
  <c r="J6164" i="4"/>
  <c r="J6165" i="4"/>
  <c r="J6166" i="4"/>
  <c r="J6167" i="4"/>
  <c r="J6168" i="4"/>
  <c r="J6169" i="4"/>
  <c r="J6170" i="4"/>
  <c r="J6171" i="4"/>
  <c r="J6172" i="4"/>
  <c r="J6173" i="4"/>
  <c r="J6174" i="4"/>
  <c r="J6175" i="4"/>
  <c r="J6176" i="4"/>
  <c r="J6177" i="4"/>
  <c r="J6178" i="4"/>
  <c r="J6179" i="4"/>
  <c r="J6180" i="4"/>
  <c r="J6181" i="4"/>
  <c r="J6182" i="4"/>
  <c r="J6183" i="4"/>
  <c r="J6184" i="4"/>
  <c r="J6185" i="4"/>
  <c r="J6186" i="4"/>
  <c r="J6187" i="4"/>
  <c r="J6188" i="4"/>
  <c r="J6189" i="4"/>
  <c r="J6190" i="4"/>
  <c r="J6191" i="4"/>
  <c r="J6192" i="4"/>
  <c r="J6193" i="4"/>
  <c r="J6194" i="4"/>
  <c r="J6195" i="4"/>
  <c r="J6196" i="4"/>
  <c r="J6197" i="4"/>
  <c r="J6198" i="4"/>
  <c r="J6199" i="4"/>
  <c r="J6200" i="4"/>
  <c r="J6201" i="4"/>
  <c r="J6202" i="4"/>
  <c r="J6203" i="4"/>
  <c r="J6204" i="4"/>
  <c r="J6205" i="4"/>
  <c r="J6206" i="4"/>
  <c r="J6207" i="4"/>
  <c r="J6208" i="4"/>
  <c r="J6209" i="4"/>
  <c r="J6210" i="4"/>
  <c r="J6211" i="4"/>
  <c r="J6212" i="4"/>
  <c r="J6213" i="4"/>
  <c r="J6214" i="4"/>
  <c r="J6215" i="4"/>
  <c r="J6216" i="4"/>
  <c r="J6217" i="4"/>
  <c r="J6218" i="4"/>
  <c r="J6219" i="4"/>
  <c r="J6220" i="4"/>
  <c r="J6221" i="4"/>
  <c r="J6222" i="4"/>
  <c r="J6223" i="4"/>
  <c r="J6224" i="4"/>
  <c r="J6225" i="4"/>
  <c r="J6226" i="4"/>
  <c r="J6227" i="4"/>
  <c r="J6228" i="4"/>
  <c r="J6229" i="4"/>
  <c r="J6230" i="4"/>
  <c r="J6231" i="4"/>
  <c r="J6232" i="4"/>
  <c r="J6233" i="4"/>
  <c r="J6234" i="4"/>
  <c r="J6235" i="4"/>
  <c r="J6236" i="4"/>
  <c r="J6237" i="4"/>
  <c r="J6238" i="4"/>
  <c r="J6239" i="4"/>
  <c r="J6240" i="4"/>
  <c r="J6241" i="4"/>
  <c r="J6242" i="4"/>
  <c r="J6243" i="4"/>
  <c r="J6244" i="4"/>
  <c r="J6245" i="4"/>
  <c r="J6246" i="4"/>
  <c r="J6247" i="4"/>
  <c r="J6248" i="4"/>
  <c r="J6249" i="4"/>
  <c r="J6250" i="4"/>
  <c r="J6251" i="4"/>
  <c r="J6252" i="4"/>
  <c r="J6253" i="4"/>
  <c r="J6254" i="4"/>
  <c r="J6255" i="4"/>
  <c r="J6256" i="4"/>
  <c r="J6257" i="4"/>
  <c r="J6258" i="4"/>
  <c r="J6259" i="4"/>
  <c r="J6260" i="4"/>
  <c r="J6261" i="4"/>
  <c r="J6262" i="4"/>
  <c r="J6263" i="4"/>
  <c r="J6264" i="4"/>
  <c r="J6265" i="4"/>
  <c r="J6266" i="4"/>
  <c r="J6267" i="4"/>
  <c r="J6268" i="4"/>
  <c r="J6269" i="4"/>
  <c r="J6270" i="4"/>
  <c r="J6271" i="4"/>
  <c r="J6272" i="4"/>
  <c r="J6273" i="4"/>
  <c r="J6274" i="4"/>
  <c r="J6275" i="4"/>
  <c r="J6276" i="4"/>
  <c r="J6277" i="4"/>
  <c r="J6278" i="4"/>
  <c r="J6279" i="4"/>
  <c r="J6280" i="4"/>
  <c r="J6281" i="4"/>
  <c r="J6282" i="4"/>
  <c r="J6283" i="4"/>
  <c r="J6284" i="4"/>
  <c r="J6285" i="4"/>
  <c r="J6286" i="4"/>
  <c r="J6287" i="4"/>
  <c r="J6288" i="4"/>
  <c r="J6289" i="4"/>
  <c r="J6290" i="4"/>
  <c r="J6291" i="4"/>
  <c r="J6292" i="4"/>
  <c r="J6293" i="4"/>
  <c r="J6294" i="4"/>
  <c r="J6295" i="4"/>
  <c r="J6296" i="4"/>
  <c r="J6297" i="4"/>
  <c r="J6298" i="4"/>
  <c r="J6299" i="4"/>
  <c r="J6300" i="4"/>
  <c r="J6301" i="4"/>
  <c r="J6302" i="4"/>
  <c r="J6303" i="4"/>
  <c r="J6304" i="4"/>
  <c r="J6305" i="4"/>
  <c r="J6306" i="4"/>
  <c r="J6307" i="4"/>
  <c r="J6308" i="4"/>
  <c r="J6309" i="4"/>
  <c r="J6310" i="4"/>
  <c r="J6311" i="4"/>
  <c r="J6312" i="4"/>
  <c r="J6313" i="4"/>
  <c r="J6314" i="4"/>
  <c r="J6315" i="4"/>
  <c r="J6316" i="4"/>
  <c r="J6317" i="4"/>
  <c r="J6318" i="4"/>
  <c r="J6319" i="4"/>
  <c r="J6320" i="4"/>
  <c r="J6321" i="4"/>
  <c r="J6322" i="4"/>
  <c r="J6323" i="4"/>
  <c r="J6324" i="4"/>
  <c r="J6325" i="4"/>
  <c r="J6326" i="4"/>
  <c r="J6327" i="4"/>
  <c r="J6328" i="4"/>
  <c r="J6329" i="4"/>
  <c r="J6330" i="4"/>
  <c r="J6331" i="4"/>
  <c r="J6332" i="4"/>
  <c r="J6333" i="4"/>
  <c r="J6334" i="4"/>
  <c r="J6335" i="4"/>
  <c r="J6336" i="4"/>
  <c r="J6337" i="4"/>
  <c r="J6338" i="4"/>
  <c r="J6339" i="4"/>
  <c r="J6340" i="4"/>
  <c r="J6341" i="4"/>
  <c r="J6342" i="4"/>
  <c r="J6343" i="4"/>
  <c r="J6344" i="4"/>
  <c r="J6345" i="4"/>
  <c r="J6346" i="4"/>
  <c r="J6347" i="4"/>
  <c r="J6348" i="4"/>
  <c r="J6349" i="4"/>
  <c r="J6350" i="4"/>
  <c r="J6351" i="4"/>
  <c r="J6352" i="4"/>
  <c r="J6353" i="4"/>
  <c r="J6354" i="4"/>
  <c r="J6355" i="4"/>
  <c r="J6356" i="4"/>
  <c r="J6357" i="4"/>
  <c r="J6358" i="4"/>
  <c r="J6359" i="4"/>
  <c r="J6360" i="4"/>
  <c r="J6361" i="4"/>
  <c r="J6362" i="4"/>
  <c r="J6363" i="4"/>
  <c r="J6364" i="4"/>
  <c r="J6365" i="4"/>
  <c r="J6366" i="4"/>
  <c r="J6367" i="4"/>
  <c r="J6368" i="4"/>
  <c r="J6369" i="4"/>
  <c r="J6370" i="4"/>
  <c r="J6371" i="4"/>
  <c r="J6372" i="4"/>
  <c r="J6373" i="4"/>
  <c r="J6374" i="4"/>
  <c r="J6375" i="4"/>
  <c r="J6376" i="4"/>
  <c r="J6377" i="4"/>
  <c r="J6378" i="4"/>
  <c r="J6379" i="4"/>
  <c r="J6380" i="4"/>
  <c r="J6381" i="4"/>
  <c r="J6382" i="4"/>
  <c r="J6383" i="4"/>
  <c r="J6384" i="4"/>
  <c r="J6385" i="4"/>
  <c r="J6386" i="4"/>
  <c r="J6387" i="4"/>
  <c r="J6388" i="4"/>
  <c r="J6389" i="4"/>
  <c r="J6390" i="4"/>
  <c r="J6391" i="4"/>
  <c r="J6392" i="4"/>
  <c r="J6393" i="4"/>
  <c r="J6394" i="4"/>
  <c r="J6395" i="4"/>
  <c r="J6396" i="4"/>
  <c r="J6397" i="4"/>
  <c r="J6398" i="4"/>
  <c r="J6399" i="4"/>
  <c r="J6400" i="4"/>
  <c r="J6401" i="4"/>
  <c r="J6402" i="4"/>
  <c r="J6403" i="4"/>
  <c r="J6404" i="4"/>
  <c r="J6405" i="4"/>
  <c r="J6406" i="4"/>
  <c r="J6407" i="4"/>
  <c r="J6408" i="4"/>
  <c r="J6409" i="4"/>
  <c r="J6410" i="4"/>
  <c r="J6411" i="4"/>
  <c r="J6412" i="4"/>
  <c r="J6413" i="4"/>
  <c r="J6414" i="4"/>
  <c r="J6415" i="4"/>
  <c r="J6416" i="4"/>
  <c r="J6417" i="4"/>
  <c r="J6418" i="4"/>
  <c r="J6419" i="4"/>
  <c r="J6420" i="4"/>
  <c r="J6421" i="4"/>
  <c r="J6422" i="4"/>
  <c r="J6423" i="4"/>
  <c r="J6424" i="4"/>
  <c r="J6425" i="4"/>
  <c r="J6426" i="4"/>
  <c r="J6427" i="4"/>
  <c r="J6428" i="4"/>
  <c r="J6429" i="4"/>
  <c r="J6430" i="4"/>
  <c r="J6431" i="4"/>
  <c r="J6432" i="4"/>
  <c r="J6433" i="4"/>
  <c r="J6434" i="4"/>
  <c r="J6435" i="4"/>
  <c r="J6436" i="4"/>
  <c r="J6437" i="4"/>
  <c r="J6438" i="4"/>
  <c r="J6439" i="4"/>
  <c r="J6440" i="4"/>
  <c r="J6441" i="4"/>
  <c r="J6442" i="4"/>
  <c r="J6443" i="4"/>
  <c r="J6444" i="4"/>
  <c r="J6445" i="4"/>
  <c r="J6446" i="4"/>
  <c r="J6447" i="4"/>
  <c r="J6448" i="4"/>
  <c r="J6449" i="4"/>
  <c r="J6450" i="4"/>
  <c r="J6451" i="4"/>
  <c r="J6452" i="4"/>
  <c r="J6453" i="4"/>
  <c r="J6454" i="4"/>
  <c r="J6455" i="4"/>
  <c r="J6456" i="4"/>
  <c r="J6457" i="4"/>
  <c r="J6458" i="4"/>
  <c r="J6459" i="4"/>
  <c r="J6460" i="4"/>
  <c r="J6461" i="4"/>
  <c r="J6462" i="4"/>
  <c r="J6463" i="4"/>
  <c r="J6464" i="4"/>
  <c r="J6465" i="4"/>
  <c r="J6466" i="4"/>
  <c r="J6467" i="4"/>
  <c r="J6468" i="4"/>
  <c r="J6469" i="4"/>
  <c r="J6470" i="4"/>
  <c r="J6471" i="4"/>
  <c r="J6472" i="4"/>
  <c r="J6473" i="4"/>
  <c r="J6474" i="4"/>
  <c r="J6475" i="4"/>
  <c r="J6476" i="4"/>
  <c r="J6477" i="4"/>
  <c r="J6478" i="4"/>
  <c r="J6479" i="4"/>
  <c r="J6480" i="4"/>
  <c r="J6481" i="4"/>
  <c r="J6482" i="4"/>
  <c r="J6483" i="4"/>
  <c r="J6484" i="4"/>
  <c r="J6485" i="4"/>
  <c r="J6486" i="4"/>
  <c r="J6487" i="4"/>
  <c r="J6488" i="4"/>
  <c r="J6489" i="4"/>
  <c r="J6490" i="4"/>
  <c r="J6491" i="4"/>
  <c r="J6492" i="4"/>
  <c r="J6493" i="4"/>
  <c r="J6494" i="4"/>
  <c r="J6495" i="4"/>
  <c r="J6496" i="4"/>
  <c r="J6497" i="4"/>
  <c r="J6498" i="4"/>
  <c r="J6499" i="4"/>
  <c r="J6500" i="4"/>
  <c r="J6501" i="4"/>
  <c r="J6502" i="4"/>
  <c r="J6503" i="4"/>
  <c r="J6504" i="4"/>
  <c r="J6505" i="4"/>
  <c r="J6506" i="4"/>
  <c r="J6507" i="4"/>
  <c r="J6508" i="4"/>
  <c r="J6509" i="4"/>
  <c r="J6510" i="4"/>
  <c r="J6511" i="4"/>
  <c r="J6512" i="4"/>
  <c r="J6513" i="4"/>
  <c r="J6514" i="4"/>
  <c r="J6515" i="4"/>
  <c r="J6516" i="4"/>
  <c r="J6517" i="4"/>
  <c r="J6518" i="4"/>
  <c r="J6519" i="4"/>
  <c r="J6520" i="4"/>
  <c r="J6521" i="4"/>
  <c r="J6522" i="4"/>
  <c r="J6523" i="4"/>
  <c r="J6524" i="4"/>
  <c r="J6525" i="4"/>
  <c r="J6526" i="4"/>
  <c r="J6527" i="4"/>
  <c r="J6528" i="4"/>
  <c r="J6529" i="4"/>
  <c r="J6530" i="4"/>
  <c r="J6531" i="4"/>
  <c r="J6532" i="4"/>
  <c r="J6533" i="4"/>
  <c r="J6534" i="4"/>
  <c r="J6535" i="4"/>
  <c r="J6536" i="4"/>
  <c r="J6537" i="4"/>
  <c r="J6538" i="4"/>
  <c r="J6539" i="4"/>
  <c r="J6540" i="4"/>
  <c r="J6541" i="4"/>
  <c r="J6542" i="4"/>
  <c r="J6543" i="4"/>
  <c r="J6544" i="4"/>
  <c r="J6545" i="4"/>
  <c r="J6546" i="4"/>
  <c r="J6547" i="4"/>
  <c r="J6548" i="4"/>
  <c r="J6549" i="4"/>
  <c r="J6550" i="4"/>
  <c r="J6551" i="4"/>
  <c r="J6552" i="4"/>
  <c r="J6553" i="4"/>
  <c r="J6554" i="4"/>
  <c r="J6555" i="4"/>
  <c r="J6556" i="4"/>
  <c r="J6557" i="4"/>
  <c r="J6558" i="4"/>
  <c r="J6559" i="4"/>
  <c r="J6560" i="4"/>
  <c r="J6561" i="4"/>
  <c r="J6562" i="4"/>
  <c r="J6563" i="4"/>
  <c r="J6564" i="4"/>
  <c r="J6565" i="4"/>
  <c r="J6566" i="4"/>
  <c r="J6567" i="4"/>
  <c r="J6568" i="4"/>
  <c r="J6569" i="4"/>
  <c r="J6570" i="4"/>
  <c r="J6571" i="4"/>
  <c r="J6572" i="4"/>
  <c r="J6573" i="4"/>
  <c r="J6574" i="4"/>
  <c r="J6575" i="4"/>
  <c r="J6576" i="4"/>
  <c r="J6577" i="4"/>
  <c r="J6578" i="4"/>
  <c r="J6579" i="4"/>
  <c r="J6580" i="4"/>
  <c r="J6581" i="4"/>
  <c r="J6582" i="4"/>
  <c r="J6583" i="4"/>
  <c r="J6584" i="4"/>
  <c r="J6585" i="4"/>
  <c r="J6586" i="4"/>
  <c r="J6587" i="4"/>
  <c r="J6588" i="4"/>
  <c r="J6589" i="4"/>
  <c r="J6590" i="4"/>
  <c r="J6591" i="4"/>
  <c r="J6592" i="4"/>
  <c r="J6593" i="4"/>
  <c r="J6594" i="4"/>
  <c r="J6595" i="4"/>
  <c r="J6596" i="4"/>
  <c r="J6597" i="4"/>
  <c r="J6598" i="4"/>
  <c r="J6599" i="4"/>
  <c r="J6600" i="4"/>
  <c r="J6601" i="4"/>
  <c r="J6602" i="4"/>
  <c r="J6603" i="4"/>
  <c r="J6604" i="4"/>
  <c r="J6605" i="4"/>
  <c r="J6606" i="4"/>
  <c r="J6607" i="4"/>
  <c r="J6608" i="4"/>
  <c r="J6609" i="4"/>
  <c r="J6610" i="4"/>
  <c r="J6611" i="4"/>
  <c r="J6612" i="4"/>
  <c r="J6613" i="4"/>
  <c r="J6614" i="4"/>
  <c r="J6615" i="4"/>
  <c r="J6616" i="4"/>
  <c r="J6617" i="4"/>
  <c r="J6618" i="4"/>
  <c r="J6619" i="4"/>
  <c r="J6620" i="4"/>
  <c r="J6621" i="4"/>
  <c r="J6622" i="4"/>
  <c r="J6623" i="4"/>
  <c r="J6624" i="4"/>
  <c r="J6625" i="4"/>
  <c r="J6626" i="4"/>
  <c r="J6627" i="4"/>
  <c r="J6628" i="4"/>
  <c r="J6629" i="4"/>
  <c r="J6630" i="4"/>
  <c r="J6631" i="4"/>
  <c r="J6632" i="4"/>
  <c r="J6633" i="4"/>
  <c r="J6634" i="4"/>
  <c r="J6635" i="4"/>
  <c r="J6636" i="4"/>
  <c r="J6637" i="4"/>
  <c r="J6638" i="4"/>
  <c r="J6639" i="4"/>
  <c r="J6640" i="4"/>
  <c r="J6641" i="4"/>
  <c r="J6642" i="4"/>
  <c r="J6643" i="4"/>
  <c r="J6644" i="4"/>
  <c r="J6645" i="4"/>
  <c r="J6646" i="4"/>
  <c r="J6647" i="4"/>
  <c r="J6648" i="4"/>
  <c r="J6649" i="4"/>
  <c r="J6650" i="4"/>
  <c r="J6651" i="4"/>
  <c r="J6652" i="4"/>
  <c r="J6653" i="4"/>
  <c r="J6654" i="4"/>
  <c r="J6655" i="4"/>
  <c r="J6656" i="4"/>
  <c r="J6657" i="4"/>
  <c r="J6658" i="4"/>
  <c r="J6659" i="4"/>
  <c r="J6660" i="4"/>
  <c r="J6661" i="4"/>
  <c r="J6662" i="4"/>
  <c r="J6663" i="4"/>
  <c r="J6664" i="4"/>
  <c r="J6665" i="4"/>
  <c r="J6666" i="4"/>
  <c r="J6667" i="4"/>
  <c r="J6668" i="4"/>
  <c r="J6669" i="4"/>
  <c r="J6670" i="4"/>
  <c r="J6671" i="4"/>
  <c r="J6672" i="4"/>
  <c r="J6673" i="4"/>
  <c r="J6674" i="4"/>
  <c r="J6675" i="4"/>
  <c r="J6676" i="4"/>
  <c r="J6677" i="4"/>
  <c r="J6678" i="4"/>
  <c r="J6679" i="4"/>
  <c r="J6680" i="4"/>
  <c r="J6681" i="4"/>
  <c r="J6682" i="4"/>
  <c r="J6683" i="4"/>
  <c r="J6684" i="4"/>
  <c r="J6685" i="4"/>
  <c r="J6686" i="4"/>
  <c r="J6687" i="4"/>
  <c r="J6688" i="4"/>
  <c r="J6689" i="4"/>
  <c r="J6690" i="4"/>
  <c r="J6691" i="4"/>
  <c r="J6692" i="4"/>
  <c r="J6693" i="4"/>
  <c r="J6694" i="4"/>
  <c r="J6695" i="4"/>
  <c r="J6696" i="4"/>
  <c r="J6697" i="4"/>
  <c r="J6698" i="4"/>
  <c r="J6699" i="4"/>
  <c r="J6700" i="4"/>
  <c r="J6701" i="4"/>
  <c r="J6702" i="4"/>
  <c r="J6703" i="4"/>
  <c r="J6704" i="4"/>
  <c r="J6705" i="4"/>
  <c r="J6706" i="4"/>
  <c r="J6707" i="4"/>
  <c r="J6708" i="4"/>
  <c r="J6709" i="4"/>
  <c r="J6710" i="4"/>
  <c r="J6711" i="4"/>
  <c r="J6712" i="4"/>
  <c r="J6713" i="4"/>
  <c r="J6714" i="4"/>
  <c r="J6715" i="4"/>
  <c r="J6716" i="4"/>
  <c r="J6717" i="4"/>
  <c r="J6718" i="4"/>
  <c r="J6719" i="4"/>
  <c r="J6720" i="4"/>
  <c r="J6721" i="4"/>
  <c r="J6722" i="4"/>
  <c r="J6723" i="4"/>
  <c r="J6724" i="4"/>
  <c r="J6725" i="4"/>
  <c r="J6726" i="4"/>
  <c r="J6727" i="4"/>
  <c r="J6728" i="4"/>
  <c r="J6729" i="4"/>
  <c r="J6730" i="4"/>
  <c r="J6731" i="4"/>
  <c r="J6732" i="4"/>
  <c r="J6733" i="4"/>
  <c r="J6734" i="4"/>
  <c r="J6735" i="4"/>
  <c r="J6736" i="4"/>
  <c r="J6737" i="4"/>
  <c r="J6738" i="4"/>
  <c r="J6739" i="4"/>
  <c r="J6740" i="4"/>
  <c r="J6741" i="4"/>
  <c r="J6742" i="4"/>
  <c r="J6743" i="4"/>
  <c r="J6744" i="4"/>
  <c r="J6745" i="4"/>
  <c r="J6746" i="4"/>
  <c r="J6747" i="4"/>
  <c r="J6748" i="4"/>
  <c r="J6749" i="4"/>
  <c r="J6750" i="4"/>
  <c r="J6751" i="4"/>
  <c r="J6752" i="4"/>
  <c r="J6753" i="4"/>
  <c r="J6754" i="4"/>
  <c r="J6755" i="4"/>
  <c r="J6756" i="4"/>
  <c r="J6757" i="4"/>
  <c r="J6758" i="4"/>
  <c r="J6759" i="4"/>
  <c r="J6760" i="4"/>
  <c r="J6761" i="4"/>
  <c r="J6762" i="4"/>
  <c r="J6763" i="4"/>
  <c r="J6764" i="4"/>
  <c r="J6765" i="4"/>
  <c r="J6766" i="4"/>
  <c r="J6767" i="4"/>
  <c r="J6768" i="4"/>
  <c r="J6769" i="4"/>
  <c r="J6770" i="4"/>
  <c r="J6771" i="4"/>
  <c r="J6772" i="4"/>
  <c r="J6773" i="4"/>
  <c r="J6774" i="4"/>
  <c r="J6775" i="4"/>
  <c r="J6776" i="4"/>
  <c r="J6777" i="4"/>
  <c r="J6778" i="4"/>
  <c r="J6779" i="4"/>
  <c r="J6780" i="4"/>
  <c r="J6781" i="4"/>
  <c r="J6782" i="4"/>
  <c r="J6783" i="4"/>
  <c r="J6784" i="4"/>
  <c r="J6785" i="4"/>
  <c r="J6786" i="4"/>
  <c r="J6787" i="4"/>
  <c r="J6788" i="4"/>
  <c r="J6789" i="4"/>
  <c r="J6790" i="4"/>
  <c r="J6791" i="4"/>
  <c r="J6792" i="4"/>
  <c r="J6793" i="4"/>
  <c r="J6794" i="4"/>
  <c r="J6795" i="4"/>
  <c r="J6796" i="4"/>
  <c r="J6797" i="4"/>
  <c r="J6798" i="4"/>
  <c r="J6799" i="4"/>
  <c r="J6800" i="4"/>
  <c r="J6801" i="4"/>
  <c r="J6802" i="4"/>
  <c r="J6803" i="4"/>
  <c r="J6804" i="4"/>
  <c r="J6805" i="4"/>
  <c r="J6806" i="4"/>
  <c r="J6807" i="4"/>
  <c r="J6808" i="4"/>
  <c r="J6809" i="4"/>
  <c r="J6810" i="4"/>
  <c r="J6811" i="4"/>
  <c r="J6812" i="4"/>
  <c r="J6813" i="4"/>
  <c r="J6814" i="4"/>
  <c r="J6815" i="4"/>
  <c r="J6816" i="4"/>
  <c r="J6817" i="4"/>
  <c r="J6818" i="4"/>
  <c r="J6819" i="4"/>
  <c r="J6820" i="4"/>
  <c r="J6821" i="4"/>
  <c r="J6822" i="4"/>
  <c r="J6823" i="4"/>
  <c r="J6824" i="4"/>
  <c r="J6825" i="4"/>
  <c r="J6826" i="4"/>
  <c r="J6827" i="4"/>
  <c r="J6828" i="4"/>
  <c r="J6829" i="4"/>
  <c r="J6830" i="4"/>
  <c r="J6831" i="4"/>
  <c r="J6832" i="4"/>
  <c r="J6833" i="4"/>
  <c r="J6834" i="4"/>
  <c r="J6835" i="4"/>
  <c r="J6836" i="4"/>
  <c r="J6837" i="4"/>
  <c r="J6838" i="4"/>
  <c r="J6839" i="4"/>
  <c r="J6840" i="4"/>
  <c r="J6841" i="4"/>
  <c r="J6842" i="4"/>
  <c r="J6843" i="4"/>
  <c r="J6844" i="4"/>
  <c r="J6845" i="4"/>
  <c r="J6846" i="4"/>
  <c r="J6847" i="4"/>
  <c r="J6848" i="4"/>
  <c r="J6849" i="4"/>
  <c r="J6850" i="4"/>
  <c r="J6851" i="4"/>
  <c r="J6852" i="4"/>
  <c r="J6853" i="4"/>
  <c r="J6854" i="4"/>
  <c r="J6855" i="4"/>
  <c r="J6856" i="4"/>
  <c r="J6857" i="4"/>
  <c r="J6858" i="4"/>
  <c r="J6859" i="4"/>
  <c r="J6860" i="4"/>
  <c r="J6861" i="4"/>
  <c r="J6862" i="4"/>
  <c r="J6863" i="4"/>
  <c r="J6864" i="4"/>
  <c r="J6865" i="4"/>
  <c r="J6866" i="4"/>
  <c r="J6867" i="4"/>
  <c r="J6868" i="4"/>
  <c r="J6869" i="4"/>
  <c r="J6870" i="4"/>
  <c r="J6871" i="4"/>
  <c r="J6872" i="4"/>
  <c r="J6873" i="4"/>
  <c r="J6874" i="4"/>
  <c r="J6875" i="4"/>
  <c r="J6876" i="4"/>
  <c r="J6877" i="4"/>
  <c r="J6878" i="4"/>
  <c r="J6879" i="4"/>
  <c r="J6880" i="4"/>
  <c r="J6881" i="4"/>
  <c r="J6882" i="4"/>
  <c r="J6883" i="4"/>
  <c r="J6884" i="4"/>
  <c r="J6885" i="4"/>
  <c r="J6886" i="4"/>
  <c r="J6887" i="4"/>
  <c r="J6888" i="4"/>
  <c r="J6889" i="4"/>
  <c r="J6890" i="4"/>
  <c r="J6891" i="4"/>
  <c r="J6892" i="4"/>
  <c r="J6893" i="4"/>
  <c r="J6894" i="4"/>
  <c r="J6895" i="4"/>
  <c r="J6896" i="4"/>
  <c r="J6897" i="4"/>
  <c r="J6898" i="4"/>
  <c r="J6899" i="4"/>
  <c r="J6900" i="4"/>
  <c r="J6901" i="4"/>
  <c r="J6902" i="4"/>
  <c r="J6903" i="4"/>
  <c r="J6904" i="4"/>
  <c r="J6905" i="4"/>
  <c r="J6906" i="4"/>
  <c r="J6907" i="4"/>
  <c r="J6908" i="4"/>
  <c r="J6909" i="4"/>
  <c r="J6910" i="4"/>
  <c r="J6911" i="4"/>
  <c r="J6912" i="4"/>
  <c r="J6913" i="4"/>
  <c r="J6914" i="4"/>
  <c r="J6915" i="4"/>
  <c r="J6916" i="4"/>
  <c r="J6917" i="4"/>
  <c r="J6918" i="4"/>
  <c r="J6919" i="4"/>
  <c r="J6920" i="4"/>
  <c r="J6921" i="4"/>
  <c r="J6922" i="4"/>
  <c r="J6923" i="4"/>
  <c r="J6924" i="4"/>
  <c r="J6925" i="4"/>
  <c r="J6926" i="4"/>
  <c r="J6927" i="4"/>
  <c r="J6928" i="4"/>
  <c r="J6929" i="4"/>
  <c r="J6930" i="4"/>
  <c r="J6931" i="4"/>
  <c r="J6932" i="4"/>
  <c r="J6933" i="4"/>
  <c r="J6934" i="4"/>
  <c r="J6935" i="4"/>
  <c r="J6936" i="4"/>
  <c r="J6937" i="4"/>
  <c r="J6938" i="4"/>
  <c r="J6939" i="4"/>
  <c r="J6940" i="4"/>
  <c r="J6941" i="4"/>
  <c r="J6942" i="4"/>
  <c r="J6943" i="4"/>
  <c r="J6944" i="4"/>
  <c r="J6945" i="4"/>
  <c r="J6946" i="4"/>
  <c r="J6947" i="4"/>
  <c r="J6948" i="4"/>
  <c r="J6949" i="4"/>
  <c r="J6950" i="4"/>
  <c r="J6951" i="4"/>
  <c r="J6952" i="4"/>
  <c r="J6953" i="4"/>
  <c r="J6954" i="4"/>
  <c r="J6955" i="4"/>
  <c r="J6956" i="4"/>
  <c r="J6957" i="4"/>
  <c r="J6958" i="4"/>
  <c r="J6959" i="4"/>
  <c r="J6960" i="4"/>
  <c r="J6961" i="4"/>
  <c r="J6962" i="4"/>
  <c r="J6963" i="4"/>
  <c r="J6964" i="4"/>
  <c r="J6965" i="4"/>
  <c r="J6966" i="4"/>
  <c r="J6967" i="4"/>
  <c r="J6968" i="4"/>
  <c r="J6969" i="4"/>
  <c r="J6970" i="4"/>
  <c r="J6971" i="4"/>
  <c r="J6972" i="4"/>
  <c r="J6973" i="4"/>
  <c r="J6974" i="4"/>
  <c r="J6975" i="4"/>
  <c r="J6976" i="4"/>
  <c r="J6977" i="4"/>
  <c r="J6978" i="4"/>
  <c r="J6979" i="4"/>
  <c r="J6980" i="4"/>
  <c r="J6981" i="4"/>
  <c r="J6982" i="4"/>
  <c r="J6983" i="4"/>
  <c r="J6984" i="4"/>
  <c r="J6985" i="4"/>
  <c r="J6986" i="4"/>
  <c r="J6987" i="4"/>
  <c r="J6988" i="4"/>
  <c r="J6989" i="4"/>
  <c r="J6990" i="4"/>
  <c r="J6991" i="4"/>
  <c r="J6992" i="4"/>
  <c r="J6993" i="4"/>
  <c r="J6994" i="4"/>
  <c r="J6995" i="4"/>
  <c r="J6996" i="4"/>
  <c r="J6997" i="4"/>
  <c r="J6998" i="4"/>
  <c r="J6999" i="4"/>
  <c r="J7000" i="4"/>
  <c r="J7001" i="4"/>
  <c r="J7002" i="4"/>
  <c r="J7003" i="4"/>
  <c r="J7004" i="4"/>
  <c r="J7005" i="4"/>
  <c r="J7006" i="4"/>
  <c r="J7007" i="4"/>
  <c r="J7008" i="4"/>
  <c r="J7009" i="4"/>
  <c r="J7010" i="4"/>
  <c r="J7011" i="4"/>
  <c r="J7012" i="4"/>
  <c r="J7013" i="4"/>
  <c r="J7014" i="4"/>
  <c r="J7015" i="4"/>
  <c r="J7016" i="4"/>
  <c r="J7017" i="4"/>
  <c r="J7018" i="4"/>
  <c r="J7019" i="4"/>
  <c r="J7020" i="4"/>
  <c r="J7021" i="4"/>
  <c r="J7022" i="4"/>
  <c r="J7023" i="4"/>
  <c r="J7024" i="4"/>
  <c r="J7025" i="4"/>
  <c r="J7026" i="4"/>
  <c r="J7027" i="4"/>
  <c r="J7028" i="4"/>
  <c r="J7029" i="4"/>
  <c r="J7030" i="4"/>
  <c r="J7031" i="4"/>
  <c r="J7032" i="4"/>
  <c r="J7033" i="4"/>
  <c r="J7034" i="4"/>
  <c r="J7035" i="4"/>
  <c r="J7036" i="4"/>
  <c r="J7037" i="4"/>
  <c r="J7038" i="4"/>
  <c r="J7039" i="4"/>
  <c r="J7040" i="4"/>
  <c r="J7041" i="4"/>
  <c r="J7042" i="4"/>
  <c r="J7043" i="4"/>
  <c r="J7044" i="4"/>
  <c r="J7045" i="4"/>
  <c r="J7046" i="4"/>
  <c r="J7047" i="4"/>
  <c r="J7048" i="4"/>
  <c r="J7049" i="4"/>
  <c r="J7050" i="4"/>
  <c r="J7051" i="4"/>
  <c r="J7052" i="4"/>
  <c r="J7053" i="4"/>
  <c r="J7054" i="4"/>
  <c r="J7055" i="4"/>
  <c r="J7056" i="4"/>
  <c r="J7057" i="4"/>
  <c r="J7058" i="4"/>
  <c r="J7059" i="4"/>
  <c r="J7060" i="4"/>
  <c r="J7061" i="4"/>
  <c r="J7062" i="4"/>
  <c r="J7063" i="4"/>
  <c r="J7064" i="4"/>
  <c r="J7065" i="4"/>
  <c r="J7066" i="4"/>
  <c r="J7067" i="4"/>
  <c r="J7068" i="4"/>
  <c r="J7069" i="4"/>
  <c r="J7070" i="4"/>
  <c r="J7071" i="4"/>
  <c r="J7072" i="4"/>
  <c r="J7073" i="4"/>
  <c r="J7074" i="4"/>
  <c r="J7075" i="4"/>
  <c r="J7076" i="4"/>
  <c r="J7077" i="4"/>
  <c r="J7078" i="4"/>
  <c r="J7079" i="4"/>
  <c r="J7080" i="4"/>
  <c r="J7081" i="4"/>
  <c r="J7082" i="4"/>
  <c r="J7083" i="4"/>
  <c r="J7084" i="4"/>
  <c r="J7085" i="4"/>
  <c r="J7086" i="4"/>
  <c r="J7087" i="4"/>
  <c r="J7088" i="4"/>
  <c r="J7089" i="4"/>
  <c r="J7090" i="4"/>
  <c r="J7091" i="4"/>
  <c r="J7092" i="4"/>
  <c r="J7093" i="4"/>
  <c r="J7094" i="4"/>
  <c r="J7095" i="4"/>
  <c r="J7096" i="4"/>
  <c r="J7097" i="4"/>
  <c r="J7098" i="4"/>
  <c r="J7099" i="4"/>
  <c r="J7100" i="4"/>
  <c r="J7101" i="4"/>
  <c r="J7102" i="4"/>
  <c r="J7103" i="4"/>
  <c r="J7104" i="4"/>
  <c r="J7105" i="4"/>
  <c r="J7106" i="4"/>
  <c r="J7107" i="4"/>
  <c r="J7108" i="4"/>
  <c r="J7109" i="4"/>
  <c r="J7110" i="4"/>
  <c r="J7111" i="4"/>
  <c r="J7112" i="4"/>
  <c r="J7113" i="4"/>
  <c r="J7114" i="4"/>
  <c r="J7115" i="4"/>
  <c r="J7116" i="4"/>
  <c r="J7117" i="4"/>
  <c r="J7118" i="4"/>
  <c r="J7119" i="4"/>
  <c r="J7120" i="4"/>
  <c r="J7121" i="4"/>
  <c r="J7122" i="4"/>
  <c r="J7123" i="4"/>
  <c r="J7124" i="4"/>
  <c r="J7125" i="4"/>
  <c r="J7126" i="4"/>
  <c r="J7127" i="4"/>
  <c r="J7128" i="4"/>
  <c r="J7129" i="4"/>
  <c r="J7130" i="4"/>
  <c r="J7131" i="4"/>
  <c r="J7132" i="4"/>
  <c r="J7133" i="4"/>
  <c r="J7134" i="4"/>
  <c r="J7135" i="4"/>
  <c r="J7136" i="4"/>
  <c r="J7137" i="4"/>
  <c r="J7138" i="4"/>
  <c r="J7139" i="4"/>
  <c r="J7140" i="4"/>
  <c r="J7141" i="4"/>
  <c r="J7142" i="4"/>
  <c r="J7143" i="4"/>
  <c r="J7144" i="4"/>
  <c r="J7145" i="4"/>
  <c r="J7146" i="4"/>
  <c r="J7147" i="4"/>
  <c r="J7148" i="4"/>
  <c r="J7149" i="4"/>
  <c r="J7150" i="4"/>
  <c r="J7151" i="4"/>
  <c r="J7152" i="4"/>
  <c r="J7153" i="4"/>
  <c r="J7154" i="4"/>
  <c r="J7155" i="4"/>
  <c r="J7156" i="4"/>
  <c r="J7157" i="4"/>
  <c r="J7158" i="4"/>
  <c r="J7159" i="4"/>
  <c r="J7160" i="4"/>
  <c r="J7161" i="4"/>
  <c r="J7162" i="4"/>
  <c r="J7163" i="4"/>
  <c r="J7164" i="4"/>
  <c r="J7165" i="4"/>
  <c r="J7166" i="4"/>
  <c r="J7167" i="4"/>
  <c r="J7168" i="4"/>
  <c r="J7169" i="4"/>
  <c r="J7170" i="4"/>
  <c r="J7171" i="4"/>
  <c r="J7172" i="4"/>
  <c r="J7173" i="4"/>
  <c r="J7174" i="4"/>
  <c r="J7175" i="4"/>
  <c r="J7176" i="4"/>
  <c r="J7177" i="4"/>
  <c r="J7178" i="4"/>
  <c r="J7179" i="4"/>
  <c r="J7180" i="4"/>
  <c r="J7181" i="4"/>
  <c r="J7182" i="4"/>
  <c r="J7183" i="4"/>
  <c r="J7184" i="4"/>
  <c r="J7185" i="4"/>
  <c r="J7186" i="4"/>
  <c r="J7187" i="4"/>
  <c r="J7188" i="4"/>
  <c r="J7189" i="4"/>
  <c r="J7190" i="4"/>
  <c r="J7191" i="4"/>
  <c r="J7192" i="4"/>
  <c r="J7193" i="4"/>
  <c r="J7194" i="4"/>
  <c r="J7195" i="4"/>
  <c r="J7196" i="4"/>
  <c r="J7197" i="4"/>
  <c r="J7198" i="4"/>
  <c r="J7199" i="4"/>
  <c r="J7200" i="4"/>
  <c r="J7201" i="4"/>
  <c r="J7202" i="4"/>
  <c r="J7203" i="4"/>
  <c r="J7204" i="4"/>
  <c r="J7205" i="4"/>
  <c r="J7206" i="4"/>
  <c r="J7207" i="4"/>
  <c r="J7208" i="4"/>
  <c r="J7209" i="4"/>
  <c r="J7210" i="4"/>
  <c r="J7211" i="4"/>
  <c r="J7212" i="4"/>
  <c r="J7213" i="4"/>
  <c r="J7214" i="4"/>
  <c r="J7215" i="4"/>
  <c r="J7216" i="4"/>
  <c r="J7217" i="4"/>
  <c r="J7218" i="4"/>
  <c r="J7219" i="4"/>
  <c r="J7220" i="4"/>
  <c r="J7221" i="4"/>
  <c r="J7222" i="4"/>
  <c r="J7223" i="4"/>
  <c r="J7224" i="4"/>
  <c r="J7225" i="4"/>
  <c r="J7226" i="4"/>
  <c r="J7227" i="4"/>
  <c r="J7228" i="4"/>
  <c r="J7229" i="4"/>
  <c r="J7230" i="4"/>
  <c r="J7231" i="4"/>
  <c r="J7232" i="4"/>
  <c r="J7233" i="4"/>
  <c r="J7234" i="4"/>
  <c r="J7235" i="4"/>
  <c r="J7236" i="4"/>
  <c r="J7237" i="4"/>
  <c r="J7238" i="4"/>
  <c r="J7239" i="4"/>
  <c r="J7240" i="4"/>
  <c r="J7241" i="4"/>
  <c r="J7242" i="4"/>
  <c r="J7243" i="4"/>
  <c r="J7244" i="4"/>
  <c r="J7245" i="4"/>
  <c r="J7246" i="4"/>
  <c r="J7247" i="4"/>
  <c r="J7248" i="4"/>
  <c r="J7249" i="4"/>
  <c r="J7250" i="4"/>
  <c r="J7251" i="4"/>
  <c r="J7252" i="4"/>
  <c r="J7253" i="4"/>
  <c r="J7254" i="4"/>
  <c r="J7255" i="4"/>
  <c r="J7256" i="4"/>
  <c r="J7257" i="4"/>
  <c r="J7258" i="4"/>
  <c r="J7259" i="4"/>
  <c r="J7260" i="4"/>
  <c r="J7261" i="4"/>
  <c r="J7262" i="4"/>
  <c r="J7263" i="4"/>
  <c r="J7264" i="4"/>
  <c r="J7265" i="4"/>
  <c r="J7266" i="4"/>
  <c r="J7267" i="4"/>
  <c r="J7268" i="4"/>
  <c r="J7269" i="4"/>
  <c r="J7270" i="4"/>
  <c r="J7271" i="4"/>
  <c r="J7272" i="4"/>
  <c r="J7273" i="4"/>
  <c r="J7274" i="4"/>
  <c r="J7275" i="4"/>
  <c r="J7276" i="4"/>
  <c r="J7277" i="4"/>
  <c r="J7278" i="4"/>
  <c r="J7279" i="4"/>
  <c r="J7280" i="4"/>
  <c r="J7281" i="4"/>
  <c r="J7282" i="4"/>
  <c r="J7283" i="4"/>
  <c r="J7284" i="4"/>
  <c r="J7285" i="4"/>
  <c r="J7286" i="4"/>
  <c r="J7287" i="4"/>
  <c r="J7288" i="4"/>
  <c r="J7289" i="4"/>
  <c r="J7290" i="4"/>
  <c r="J7291" i="4"/>
  <c r="J7292" i="4"/>
  <c r="J7293" i="4"/>
  <c r="J7294" i="4"/>
  <c r="J7295" i="4"/>
  <c r="J7296" i="4"/>
  <c r="J7297" i="4"/>
  <c r="J7298" i="4"/>
  <c r="J7299" i="4"/>
  <c r="J7300" i="4"/>
  <c r="J7301" i="4"/>
  <c r="J7302" i="4"/>
  <c r="J7303" i="4"/>
  <c r="J7304" i="4"/>
  <c r="J7305" i="4"/>
  <c r="J7306" i="4"/>
  <c r="J7307" i="4"/>
  <c r="J7308" i="4"/>
  <c r="J7309" i="4"/>
  <c r="J7310" i="4"/>
  <c r="J7311" i="4"/>
  <c r="J7312" i="4"/>
  <c r="J7313" i="4"/>
  <c r="J7314" i="4"/>
  <c r="J7315" i="4"/>
  <c r="J7316" i="4"/>
  <c r="J7317" i="4"/>
  <c r="J7318" i="4"/>
  <c r="J7319" i="4"/>
  <c r="J7320" i="4"/>
  <c r="J7321" i="4"/>
  <c r="J7322" i="4"/>
  <c r="J7323" i="4"/>
  <c r="J7324" i="4"/>
  <c r="J7325" i="4"/>
  <c r="J7326" i="4"/>
  <c r="J7327" i="4"/>
  <c r="J7328" i="4"/>
  <c r="J7329" i="4"/>
  <c r="J7330" i="4"/>
  <c r="J7331" i="4"/>
  <c r="J7332" i="4"/>
  <c r="J7333" i="4"/>
  <c r="J7334" i="4"/>
  <c r="J7335" i="4"/>
  <c r="J7336" i="4"/>
  <c r="J7337" i="4"/>
  <c r="J7338" i="4"/>
  <c r="J7339" i="4"/>
  <c r="J7340" i="4"/>
  <c r="J7341" i="4"/>
  <c r="J7342" i="4"/>
  <c r="J7343" i="4"/>
  <c r="J7344" i="4"/>
  <c r="J7345" i="4"/>
  <c r="J7346" i="4"/>
  <c r="J7347" i="4"/>
  <c r="J7348" i="4"/>
  <c r="J7349" i="4"/>
  <c r="J7350" i="4"/>
  <c r="J7351" i="4"/>
  <c r="J7352" i="4"/>
  <c r="J7353" i="4"/>
  <c r="J7354" i="4"/>
  <c r="J7355" i="4"/>
  <c r="J7356" i="4"/>
  <c r="J7357" i="4"/>
  <c r="J7358" i="4"/>
  <c r="J7359" i="4"/>
  <c r="J7360" i="4"/>
  <c r="J7361" i="4"/>
  <c r="J7362" i="4"/>
  <c r="J7363" i="4"/>
  <c r="J7364" i="4"/>
  <c r="J7365" i="4"/>
  <c r="J7366" i="4"/>
  <c r="J7367" i="4"/>
  <c r="J7368" i="4"/>
  <c r="J7369" i="4"/>
  <c r="J7370" i="4"/>
  <c r="J7371" i="4"/>
  <c r="J7372" i="4"/>
  <c r="J7373" i="4"/>
  <c r="J7374" i="4"/>
  <c r="J7375" i="4"/>
  <c r="J7376" i="4"/>
  <c r="J7377" i="4"/>
  <c r="J7378" i="4"/>
  <c r="J7379" i="4"/>
  <c r="J7380" i="4"/>
  <c r="J7381" i="4"/>
  <c r="J7382" i="4"/>
  <c r="J7383" i="4"/>
  <c r="J7384" i="4"/>
  <c r="J7385" i="4"/>
  <c r="J7386" i="4"/>
  <c r="J7387" i="4"/>
  <c r="J7388" i="4"/>
  <c r="J7389" i="4"/>
  <c r="J7390" i="4"/>
  <c r="J7391" i="4"/>
  <c r="J7392" i="4"/>
  <c r="J7393" i="4"/>
  <c r="J7394" i="4"/>
  <c r="J7395" i="4"/>
  <c r="J7396" i="4"/>
  <c r="J7397" i="4"/>
  <c r="J7398" i="4"/>
  <c r="J7399" i="4"/>
  <c r="J7400" i="4"/>
  <c r="J7401" i="4"/>
  <c r="J7402" i="4"/>
  <c r="J7403" i="4"/>
  <c r="J7404" i="4"/>
  <c r="J7405" i="4"/>
  <c r="J7406" i="4"/>
  <c r="J7407" i="4"/>
  <c r="J7408" i="4"/>
  <c r="J7409" i="4"/>
  <c r="J7410" i="4"/>
  <c r="J7411" i="4"/>
  <c r="J7412" i="4"/>
  <c r="J7413" i="4"/>
  <c r="J7414" i="4"/>
  <c r="J7415" i="4"/>
  <c r="J7416" i="4"/>
  <c r="J7417" i="4"/>
  <c r="J7418" i="4"/>
  <c r="J7419" i="4"/>
  <c r="J7420" i="4"/>
  <c r="J7421" i="4"/>
  <c r="J7422" i="4"/>
  <c r="J7423" i="4"/>
  <c r="J7424" i="4"/>
  <c r="J7425" i="4"/>
  <c r="J7426" i="4"/>
  <c r="J7427" i="4"/>
  <c r="J7428" i="4"/>
  <c r="J7429" i="4"/>
  <c r="J7430" i="4"/>
  <c r="J7431" i="4"/>
  <c r="J7432" i="4"/>
  <c r="J7433" i="4"/>
  <c r="J7434" i="4"/>
  <c r="J7435" i="4"/>
  <c r="J7436" i="4"/>
  <c r="J7437" i="4"/>
  <c r="J7438" i="4"/>
  <c r="J7439" i="4"/>
  <c r="J7440" i="4"/>
  <c r="J7441" i="4"/>
  <c r="J7442" i="4"/>
  <c r="J7443" i="4"/>
  <c r="J7444" i="4"/>
  <c r="J7445" i="4"/>
  <c r="J7446" i="4"/>
  <c r="J7447" i="4"/>
  <c r="J7448" i="4"/>
  <c r="J7449" i="4"/>
  <c r="J7450" i="4"/>
  <c r="J7451" i="4"/>
  <c r="J7452" i="4"/>
  <c r="J7453" i="4"/>
  <c r="J7454" i="4"/>
  <c r="J7455" i="4"/>
  <c r="J7456" i="4"/>
  <c r="J7457" i="4"/>
  <c r="J7458" i="4"/>
  <c r="J7459" i="4"/>
  <c r="J7460" i="4"/>
  <c r="J7461" i="4"/>
  <c r="J7462" i="4"/>
  <c r="J7463" i="4"/>
  <c r="J7464" i="4"/>
  <c r="J7465" i="4"/>
  <c r="J7466" i="4"/>
  <c r="J7467" i="4"/>
  <c r="J7468" i="4"/>
  <c r="J7469" i="4"/>
  <c r="J7470" i="4"/>
  <c r="J7471" i="4"/>
  <c r="J7472" i="4"/>
  <c r="J7473" i="4"/>
  <c r="J7474" i="4"/>
  <c r="J7475" i="4"/>
  <c r="J7476" i="4"/>
  <c r="J7477" i="4"/>
  <c r="J7478" i="4"/>
  <c r="J7479" i="4"/>
  <c r="J7480" i="4"/>
  <c r="J7481" i="4"/>
  <c r="J7482" i="4"/>
  <c r="J7483" i="4"/>
  <c r="J7484" i="4"/>
  <c r="J7485" i="4"/>
  <c r="J7486" i="4"/>
  <c r="J7487" i="4"/>
  <c r="J7488" i="4"/>
  <c r="J7489" i="4"/>
  <c r="J7490" i="4"/>
  <c r="J7491" i="4"/>
  <c r="J7492" i="4"/>
  <c r="J7493" i="4"/>
  <c r="J7494" i="4"/>
  <c r="J7495" i="4"/>
  <c r="J7496" i="4"/>
  <c r="J7497" i="4"/>
  <c r="J7498" i="4"/>
  <c r="J7499" i="4"/>
  <c r="J7500" i="4"/>
  <c r="J7501" i="4"/>
  <c r="J7502" i="4"/>
  <c r="J7503" i="4"/>
  <c r="J7504" i="4"/>
  <c r="J7505" i="4"/>
  <c r="J7506" i="4"/>
  <c r="J7507" i="4"/>
  <c r="J7508" i="4"/>
  <c r="J7509" i="4"/>
  <c r="J7510" i="4"/>
  <c r="J7511" i="4"/>
  <c r="J7512" i="4"/>
  <c r="J7513" i="4"/>
  <c r="J7514" i="4"/>
  <c r="J7515" i="4"/>
  <c r="J7516" i="4"/>
  <c r="J7517" i="4"/>
  <c r="J7518" i="4"/>
  <c r="J7519" i="4"/>
  <c r="J7520" i="4"/>
  <c r="J7521" i="4"/>
  <c r="J7522" i="4"/>
  <c r="J7523" i="4"/>
  <c r="J7524" i="4"/>
  <c r="J7525" i="4"/>
  <c r="J7526" i="4"/>
  <c r="J7527" i="4"/>
  <c r="J7528" i="4"/>
  <c r="J7529" i="4"/>
  <c r="J7530" i="4"/>
  <c r="J7531" i="4"/>
  <c r="J7532" i="4"/>
  <c r="J7533" i="4"/>
  <c r="J7534" i="4"/>
  <c r="J7535" i="4"/>
  <c r="J7536" i="4"/>
  <c r="J7537" i="4"/>
  <c r="J7538" i="4"/>
  <c r="J7539" i="4"/>
  <c r="J7540" i="4"/>
  <c r="J7541" i="4"/>
  <c r="J7542" i="4"/>
  <c r="J7543" i="4"/>
  <c r="J7544" i="4"/>
  <c r="J7545" i="4"/>
  <c r="J7546" i="4"/>
  <c r="J7547" i="4"/>
  <c r="J7548" i="4"/>
  <c r="J7549" i="4"/>
  <c r="J7550" i="4"/>
  <c r="J7551" i="4"/>
  <c r="J7552" i="4"/>
  <c r="J7553" i="4"/>
  <c r="J7554" i="4"/>
  <c r="J7555" i="4"/>
  <c r="J7556" i="4"/>
  <c r="J7557" i="4"/>
  <c r="J7558" i="4"/>
  <c r="J7559" i="4"/>
  <c r="J7560" i="4"/>
  <c r="J7561" i="4"/>
  <c r="J7562" i="4"/>
  <c r="J7563" i="4"/>
  <c r="J7564" i="4"/>
  <c r="J7565" i="4"/>
  <c r="J7566" i="4"/>
  <c r="J7567" i="4"/>
  <c r="J7568" i="4"/>
  <c r="J7569" i="4"/>
  <c r="J7570" i="4"/>
  <c r="J7571" i="4"/>
  <c r="J7572" i="4"/>
  <c r="J7573" i="4"/>
  <c r="J7574" i="4"/>
  <c r="J7575" i="4"/>
  <c r="J7576" i="4"/>
  <c r="J7577" i="4"/>
  <c r="J7578" i="4"/>
  <c r="J7579" i="4"/>
  <c r="J7580" i="4"/>
  <c r="J7581" i="4"/>
  <c r="J7582" i="4"/>
  <c r="J7583" i="4"/>
  <c r="J7584" i="4"/>
  <c r="J7585" i="4"/>
  <c r="J7586" i="4"/>
  <c r="J7587" i="4"/>
  <c r="J7588" i="4"/>
  <c r="J7589" i="4"/>
  <c r="J7590" i="4"/>
  <c r="J7591" i="4"/>
  <c r="J7592" i="4"/>
  <c r="J7593" i="4"/>
  <c r="J7594" i="4"/>
  <c r="J7595" i="4"/>
  <c r="J7596" i="4"/>
  <c r="J7597" i="4"/>
  <c r="J7598" i="4"/>
  <c r="J7599" i="4"/>
  <c r="J7600" i="4"/>
  <c r="J7601" i="4"/>
  <c r="J7602" i="4"/>
  <c r="J7603" i="4"/>
  <c r="J7604" i="4"/>
  <c r="J7605" i="4"/>
  <c r="J7606" i="4"/>
  <c r="J7607" i="4"/>
  <c r="J7608" i="4"/>
  <c r="J7609" i="4"/>
  <c r="J7610" i="4"/>
  <c r="J7611" i="4"/>
  <c r="J7612" i="4"/>
  <c r="J7613" i="4"/>
  <c r="J7614" i="4"/>
  <c r="J7615" i="4"/>
  <c r="J7616" i="4"/>
  <c r="J7617" i="4"/>
  <c r="J7618" i="4"/>
  <c r="J7619" i="4"/>
  <c r="J7620" i="4"/>
  <c r="J7621" i="4"/>
  <c r="J7622" i="4"/>
  <c r="J7623" i="4"/>
  <c r="J7624" i="4"/>
  <c r="J7625" i="4"/>
  <c r="J7626" i="4"/>
  <c r="J7627" i="4"/>
  <c r="J7628" i="4"/>
  <c r="J7629" i="4"/>
  <c r="J7630" i="4"/>
  <c r="J7631" i="4"/>
  <c r="J7632" i="4"/>
  <c r="J7633" i="4"/>
  <c r="J7634" i="4"/>
  <c r="J7635" i="4"/>
  <c r="J7636" i="4"/>
  <c r="J7637" i="4"/>
  <c r="J7638" i="4"/>
  <c r="J7639" i="4"/>
  <c r="J7640" i="4"/>
  <c r="J7641" i="4"/>
  <c r="J7642" i="4"/>
  <c r="J7643" i="4"/>
  <c r="J7644" i="4"/>
  <c r="J7645" i="4"/>
  <c r="J7646" i="4"/>
  <c r="J7647" i="4"/>
  <c r="J7648" i="4"/>
  <c r="J7649" i="4"/>
  <c r="J7650" i="4"/>
  <c r="J7651" i="4"/>
  <c r="J7652" i="4"/>
  <c r="J7653" i="4"/>
  <c r="J7654" i="4"/>
  <c r="J7655" i="4"/>
  <c r="J7656" i="4"/>
  <c r="J7657" i="4"/>
  <c r="J7658" i="4"/>
  <c r="J7659" i="4"/>
  <c r="J7660" i="4"/>
  <c r="J7661" i="4"/>
  <c r="J7662" i="4"/>
  <c r="J7663" i="4"/>
  <c r="J7664" i="4"/>
  <c r="J7665" i="4"/>
  <c r="J7666" i="4"/>
  <c r="J7667" i="4"/>
  <c r="J7668" i="4"/>
  <c r="J7669" i="4"/>
  <c r="J7670" i="4"/>
  <c r="J7671" i="4"/>
  <c r="J7672" i="4"/>
  <c r="J7673" i="4"/>
  <c r="J7674" i="4"/>
  <c r="J7675" i="4"/>
  <c r="J7676" i="4"/>
  <c r="J7677" i="4"/>
  <c r="J7678" i="4"/>
  <c r="J7679" i="4"/>
  <c r="J7680" i="4"/>
  <c r="J7681" i="4"/>
  <c r="J7682" i="4"/>
  <c r="J7683" i="4"/>
  <c r="J7684" i="4"/>
  <c r="J7685" i="4"/>
  <c r="J7686" i="4"/>
  <c r="J7687" i="4"/>
  <c r="J7688" i="4"/>
  <c r="J7689" i="4"/>
  <c r="J7690" i="4"/>
  <c r="J7691" i="4"/>
  <c r="J7692" i="4"/>
  <c r="J7693" i="4"/>
  <c r="J7694" i="4"/>
  <c r="J7695" i="4"/>
  <c r="J7696" i="4"/>
  <c r="J7697" i="4"/>
  <c r="J7698" i="4"/>
  <c r="J7699" i="4"/>
  <c r="J7700" i="4"/>
  <c r="J7701" i="4"/>
  <c r="J7702" i="4"/>
  <c r="J7703" i="4"/>
  <c r="J7704" i="4"/>
  <c r="J7705" i="4"/>
  <c r="J7706" i="4"/>
  <c r="J7707" i="4"/>
  <c r="J7708" i="4"/>
  <c r="J7709" i="4"/>
  <c r="J7710" i="4"/>
  <c r="J7711" i="4"/>
  <c r="J7712" i="4"/>
  <c r="J7713" i="4"/>
  <c r="J7714" i="4"/>
  <c r="J7715" i="4"/>
  <c r="J7716" i="4"/>
  <c r="J7717" i="4"/>
  <c r="J7718" i="4"/>
  <c r="J7719" i="4"/>
  <c r="J7720" i="4"/>
  <c r="J7721" i="4"/>
  <c r="J7722" i="4"/>
  <c r="J7723" i="4"/>
  <c r="J7724" i="4"/>
  <c r="J7725" i="4"/>
  <c r="J7726" i="4"/>
  <c r="J7727" i="4"/>
  <c r="J7728" i="4"/>
  <c r="J7729" i="4"/>
  <c r="J7730" i="4"/>
  <c r="J7731" i="4"/>
  <c r="J7732" i="4"/>
  <c r="J7733" i="4"/>
  <c r="J7734" i="4"/>
  <c r="J7735" i="4"/>
  <c r="J7736" i="4"/>
  <c r="J7737" i="4"/>
  <c r="J7738" i="4"/>
  <c r="J7739" i="4"/>
  <c r="J7740" i="4"/>
  <c r="J7741" i="4"/>
  <c r="J7742" i="4"/>
  <c r="J7743" i="4"/>
  <c r="J7744" i="4"/>
  <c r="J7745" i="4"/>
  <c r="J7746" i="4"/>
  <c r="J7747" i="4"/>
  <c r="J7748" i="4"/>
  <c r="J7749" i="4"/>
  <c r="J7750" i="4"/>
  <c r="J7751" i="4"/>
  <c r="J7752" i="4"/>
  <c r="J7753" i="4"/>
  <c r="J7754" i="4"/>
  <c r="J7755" i="4"/>
  <c r="J7756" i="4"/>
  <c r="J7757" i="4"/>
  <c r="J7758" i="4"/>
  <c r="J7759" i="4"/>
  <c r="J7760" i="4"/>
  <c r="J7761" i="4"/>
  <c r="J7762" i="4"/>
  <c r="J7763" i="4"/>
  <c r="J7764" i="4"/>
  <c r="J7765" i="4"/>
  <c r="J7766" i="4"/>
  <c r="J7767" i="4"/>
  <c r="J7768" i="4"/>
  <c r="J7769" i="4"/>
  <c r="J7770" i="4"/>
  <c r="J7771" i="4"/>
  <c r="J7772" i="4"/>
  <c r="J7773" i="4"/>
  <c r="J7774" i="4"/>
  <c r="J7775" i="4"/>
  <c r="J7776" i="4"/>
  <c r="J7777" i="4"/>
  <c r="J7778" i="4"/>
  <c r="J7779" i="4"/>
  <c r="J7780" i="4"/>
  <c r="J7781" i="4"/>
  <c r="J7782" i="4"/>
  <c r="J7783" i="4"/>
  <c r="J7784" i="4"/>
  <c r="J7785" i="4"/>
  <c r="J7786" i="4"/>
  <c r="J7787" i="4"/>
  <c r="J7788" i="4"/>
  <c r="J7789" i="4"/>
  <c r="J7790" i="4"/>
  <c r="J7791" i="4"/>
  <c r="J7792" i="4"/>
  <c r="J7793" i="4"/>
  <c r="J7794" i="4"/>
  <c r="J7795" i="4"/>
  <c r="J7796" i="4"/>
  <c r="J7797" i="4"/>
  <c r="J7798" i="4"/>
  <c r="J7799" i="4"/>
  <c r="J7800" i="4"/>
  <c r="J7801" i="4"/>
  <c r="J7802" i="4"/>
  <c r="J7803" i="4"/>
  <c r="J7804" i="4"/>
  <c r="J7805" i="4"/>
  <c r="J7806" i="4"/>
  <c r="J7807" i="4"/>
  <c r="J7808" i="4"/>
  <c r="J7809" i="4"/>
  <c r="J7810" i="4"/>
  <c r="J7811" i="4"/>
  <c r="J7812" i="4"/>
  <c r="J7813" i="4"/>
  <c r="J7814" i="4"/>
  <c r="J7815" i="4"/>
  <c r="J7816" i="4"/>
  <c r="J7817" i="4"/>
  <c r="J7818" i="4"/>
  <c r="J7819" i="4"/>
  <c r="J7820" i="4"/>
  <c r="J7821" i="4"/>
  <c r="J7822" i="4"/>
  <c r="J7823" i="4"/>
  <c r="J7824" i="4"/>
  <c r="J7825" i="4"/>
  <c r="J7826" i="4"/>
  <c r="J7827" i="4"/>
  <c r="J7828" i="4"/>
  <c r="J7829" i="4"/>
  <c r="J7830" i="4"/>
  <c r="J7831" i="4"/>
  <c r="J7832" i="4"/>
  <c r="J7833" i="4"/>
  <c r="J7834" i="4"/>
  <c r="J7835" i="4"/>
  <c r="J7836" i="4"/>
  <c r="J7837" i="4"/>
  <c r="J7838" i="4"/>
  <c r="J7839" i="4"/>
  <c r="J7840" i="4"/>
  <c r="J7841" i="4"/>
  <c r="J7842" i="4"/>
  <c r="J7843" i="4"/>
  <c r="J7844" i="4"/>
  <c r="J7845" i="4"/>
  <c r="J7846" i="4"/>
  <c r="J7847" i="4"/>
  <c r="J7848" i="4"/>
  <c r="J7849" i="4"/>
  <c r="J7850" i="4"/>
  <c r="J7851" i="4"/>
  <c r="J7852" i="4"/>
  <c r="J7853" i="4"/>
  <c r="J7854" i="4"/>
  <c r="J7855" i="4"/>
  <c r="J7856" i="4"/>
  <c r="J7857" i="4"/>
  <c r="J7858" i="4"/>
  <c r="J7859" i="4"/>
  <c r="J7860" i="4"/>
  <c r="J7861" i="4"/>
  <c r="J7862" i="4"/>
  <c r="J7863" i="4"/>
  <c r="J7864" i="4"/>
  <c r="J7865" i="4"/>
  <c r="J7866" i="4"/>
  <c r="J7867" i="4"/>
  <c r="J7868" i="4"/>
  <c r="J7869" i="4"/>
  <c r="J7870" i="4"/>
  <c r="J7871" i="4"/>
  <c r="J7872" i="4"/>
  <c r="J7873" i="4"/>
  <c r="J7874" i="4"/>
  <c r="J7875" i="4"/>
  <c r="J7876" i="4"/>
  <c r="J7877" i="4"/>
  <c r="J7878" i="4"/>
  <c r="J7879" i="4"/>
  <c r="J7880" i="4"/>
  <c r="J7881" i="4"/>
  <c r="J7882" i="4"/>
  <c r="J7883" i="4"/>
  <c r="J7884" i="4"/>
  <c r="J7885" i="4"/>
  <c r="J7886" i="4"/>
  <c r="J7887" i="4"/>
  <c r="J7888" i="4"/>
  <c r="J7889" i="4"/>
  <c r="J7890" i="4"/>
  <c r="J7891" i="4"/>
  <c r="J7892" i="4"/>
  <c r="J7893" i="4"/>
  <c r="J7894" i="4"/>
  <c r="J7895" i="4"/>
  <c r="J7896" i="4"/>
  <c r="J7897" i="4"/>
  <c r="J7898" i="4"/>
  <c r="J7899" i="4"/>
  <c r="J7900" i="4"/>
  <c r="J7901" i="4"/>
  <c r="J7902" i="4"/>
  <c r="J7903" i="4"/>
  <c r="J7904" i="4"/>
  <c r="J7905" i="4"/>
  <c r="J7906" i="4"/>
  <c r="J7907" i="4"/>
  <c r="J7908" i="4"/>
  <c r="J7909" i="4"/>
  <c r="J7910" i="4"/>
  <c r="J7911" i="4"/>
  <c r="J7912" i="4"/>
  <c r="J7913" i="4"/>
  <c r="J7914" i="4"/>
  <c r="J7915" i="4"/>
  <c r="J7916" i="4"/>
  <c r="J7917" i="4"/>
  <c r="J7918" i="4"/>
  <c r="J7919" i="4"/>
  <c r="J7920" i="4"/>
  <c r="J7921" i="4"/>
  <c r="J7922" i="4"/>
  <c r="J7923" i="4"/>
  <c r="J7924" i="4"/>
  <c r="J7925" i="4"/>
  <c r="J7926" i="4"/>
  <c r="J7927" i="4"/>
  <c r="J7928" i="4"/>
  <c r="J7929" i="4"/>
  <c r="J7930" i="4"/>
  <c r="J7931" i="4"/>
  <c r="J7932" i="4"/>
  <c r="J7933" i="4"/>
  <c r="J7934" i="4"/>
  <c r="J7935" i="4"/>
  <c r="J7936" i="4"/>
  <c r="J7937" i="4"/>
  <c r="J7938" i="4"/>
  <c r="J7939" i="4"/>
  <c r="J7940" i="4"/>
  <c r="J7941" i="4"/>
  <c r="J7942" i="4"/>
  <c r="J7943" i="4"/>
  <c r="J7944" i="4"/>
  <c r="J7945" i="4"/>
  <c r="J7946" i="4"/>
  <c r="J7947" i="4"/>
  <c r="J7948" i="4"/>
  <c r="J7949" i="4"/>
  <c r="J7950" i="4"/>
  <c r="J7951" i="4"/>
  <c r="J7952" i="4"/>
  <c r="J7953" i="4"/>
  <c r="J7954" i="4"/>
  <c r="J7955" i="4"/>
  <c r="J7956" i="4"/>
  <c r="J7957" i="4"/>
  <c r="J7958" i="4"/>
  <c r="J7959" i="4"/>
  <c r="J7960" i="4"/>
  <c r="J7961" i="4"/>
  <c r="J7962" i="4"/>
  <c r="J7963" i="4"/>
  <c r="J7964" i="4"/>
  <c r="J7965" i="4"/>
  <c r="J7966" i="4"/>
  <c r="J7967" i="4"/>
  <c r="J7968" i="4"/>
  <c r="J7969" i="4"/>
  <c r="J7970" i="4"/>
  <c r="J7971" i="4"/>
  <c r="J7972" i="4"/>
  <c r="J7973" i="4"/>
  <c r="J7974" i="4"/>
  <c r="J7975" i="4"/>
  <c r="J7976" i="4"/>
  <c r="J7977" i="4"/>
  <c r="J7978" i="4"/>
  <c r="J7979" i="4"/>
  <c r="J7980" i="4"/>
  <c r="J7981" i="4"/>
  <c r="J7982" i="4"/>
  <c r="J7983" i="4"/>
  <c r="J7984" i="4"/>
  <c r="J7985" i="4"/>
  <c r="J7986" i="4"/>
  <c r="J7987" i="4"/>
  <c r="J7988" i="4"/>
  <c r="J7989" i="4"/>
  <c r="J7990" i="4"/>
  <c r="J7991" i="4"/>
  <c r="J7992" i="4"/>
  <c r="J7993" i="4"/>
  <c r="J7994" i="4"/>
  <c r="J7995" i="4"/>
  <c r="J7996" i="4"/>
  <c r="J7997" i="4"/>
  <c r="J7998" i="4"/>
  <c r="J7999" i="4"/>
  <c r="J8000" i="4"/>
  <c r="J8001" i="4"/>
  <c r="J8002" i="4"/>
  <c r="J8003" i="4"/>
  <c r="J8004" i="4"/>
  <c r="J8005" i="4"/>
  <c r="J8006" i="4"/>
  <c r="J8007" i="4"/>
  <c r="J8008" i="4"/>
  <c r="J8009" i="4"/>
  <c r="J8010" i="4"/>
  <c r="J8011" i="4"/>
  <c r="J8012" i="4"/>
  <c r="J8013" i="4"/>
  <c r="J8014" i="4"/>
  <c r="J8015" i="4"/>
  <c r="J8016" i="4"/>
  <c r="J8017" i="4"/>
  <c r="J8018" i="4"/>
  <c r="J8019" i="4"/>
  <c r="J8020" i="4"/>
  <c r="J8021" i="4"/>
  <c r="J8022" i="4"/>
  <c r="J8023" i="4"/>
  <c r="J8024" i="4"/>
  <c r="J8025" i="4"/>
  <c r="J8026" i="4"/>
  <c r="J8027" i="4"/>
  <c r="J8028" i="4"/>
  <c r="J8029" i="4"/>
  <c r="J8030" i="4"/>
  <c r="J8031" i="4"/>
  <c r="J8032" i="4"/>
  <c r="J8033" i="4"/>
  <c r="J8034" i="4"/>
  <c r="J8035" i="4"/>
  <c r="J8036" i="4"/>
  <c r="J8037" i="4"/>
  <c r="J8038" i="4"/>
  <c r="J8039" i="4"/>
  <c r="J8040" i="4"/>
  <c r="J8041" i="4"/>
  <c r="J8042" i="4"/>
  <c r="J8043" i="4"/>
  <c r="J8044" i="4"/>
  <c r="J8045" i="4"/>
  <c r="J8046" i="4"/>
  <c r="J8047" i="4"/>
  <c r="J8048" i="4"/>
  <c r="J8049" i="4"/>
  <c r="J8050" i="4"/>
  <c r="J8051" i="4"/>
  <c r="J8052" i="4"/>
  <c r="J8053" i="4"/>
  <c r="J8054" i="4"/>
  <c r="J8055" i="4"/>
  <c r="J8056" i="4"/>
  <c r="J8057" i="4"/>
  <c r="J8058" i="4"/>
  <c r="J8059" i="4"/>
  <c r="J8060" i="4"/>
  <c r="J8061" i="4"/>
  <c r="J8062" i="4"/>
  <c r="J8063" i="4"/>
  <c r="J8064" i="4"/>
  <c r="J8065" i="4"/>
  <c r="J8066" i="4"/>
  <c r="J8067" i="4"/>
  <c r="J8068" i="4"/>
  <c r="J8069" i="4"/>
  <c r="J8070" i="4"/>
  <c r="J8071" i="4"/>
  <c r="J8072" i="4"/>
  <c r="J8073" i="4"/>
  <c r="J8074" i="4"/>
  <c r="J8075" i="4"/>
  <c r="J8076" i="4"/>
  <c r="J8077" i="4"/>
  <c r="J8078" i="4"/>
  <c r="J8079" i="4"/>
  <c r="J8080" i="4"/>
  <c r="J8081" i="4"/>
  <c r="J8082" i="4"/>
  <c r="J8083" i="4"/>
  <c r="J8084" i="4"/>
  <c r="J8085" i="4"/>
  <c r="J8086" i="4"/>
  <c r="J8087" i="4"/>
  <c r="J8088" i="4"/>
  <c r="J8089" i="4"/>
  <c r="J8090" i="4"/>
  <c r="J8091" i="4"/>
  <c r="J8092" i="4"/>
  <c r="J8093" i="4"/>
  <c r="J8094" i="4"/>
  <c r="J8095" i="4"/>
  <c r="J8096" i="4"/>
  <c r="J8097" i="4"/>
  <c r="J8098" i="4"/>
  <c r="J8099" i="4"/>
  <c r="J8100" i="4"/>
  <c r="J8101" i="4"/>
  <c r="J8102" i="4"/>
  <c r="J8103" i="4"/>
  <c r="J8104" i="4"/>
  <c r="J8105" i="4"/>
  <c r="J8106" i="4"/>
  <c r="J8107" i="4"/>
  <c r="J8108" i="4"/>
  <c r="J8109" i="4"/>
  <c r="J8110" i="4"/>
  <c r="J8111" i="4"/>
  <c r="J8112" i="4"/>
  <c r="J8113" i="4"/>
  <c r="J8114" i="4"/>
  <c r="J8115" i="4"/>
  <c r="J8116" i="4"/>
  <c r="J8117" i="4"/>
  <c r="J8118" i="4"/>
  <c r="J8119" i="4"/>
  <c r="J8120" i="4"/>
  <c r="J8121" i="4"/>
  <c r="J8122" i="4"/>
  <c r="J8123" i="4"/>
  <c r="J8124" i="4"/>
  <c r="J8125" i="4"/>
  <c r="J8126" i="4"/>
  <c r="J8127" i="4"/>
  <c r="J8128" i="4"/>
  <c r="J8129" i="4"/>
  <c r="J8130" i="4"/>
  <c r="J8131" i="4"/>
  <c r="J8132" i="4"/>
  <c r="J8133" i="4"/>
  <c r="J8134" i="4"/>
  <c r="J8135" i="4"/>
  <c r="J8136" i="4"/>
  <c r="J8137" i="4"/>
  <c r="J8138" i="4"/>
  <c r="J8139" i="4"/>
  <c r="J8140" i="4"/>
  <c r="J8141" i="4"/>
  <c r="J8142" i="4"/>
  <c r="J8143" i="4"/>
  <c r="J8144" i="4"/>
  <c r="J8145" i="4"/>
  <c r="J8146" i="4"/>
  <c r="J8147" i="4"/>
  <c r="J8148" i="4"/>
  <c r="J8149" i="4"/>
  <c r="J8150" i="4"/>
  <c r="J8151" i="4"/>
  <c r="J8152" i="4"/>
  <c r="J8153" i="4"/>
  <c r="J8154" i="4"/>
  <c r="J8155" i="4"/>
  <c r="J8156" i="4"/>
  <c r="J8157" i="4"/>
  <c r="J8158" i="4"/>
  <c r="J8159" i="4"/>
  <c r="J8160" i="4"/>
  <c r="J8161" i="4"/>
  <c r="J8162" i="4"/>
  <c r="J8163" i="4"/>
  <c r="J8164" i="4"/>
  <c r="J8165" i="4"/>
  <c r="J8166" i="4"/>
  <c r="J8167" i="4"/>
  <c r="J8168" i="4"/>
  <c r="J8169" i="4"/>
  <c r="J8170" i="4"/>
  <c r="J8171" i="4"/>
  <c r="J8172" i="4"/>
  <c r="J8173" i="4"/>
  <c r="J8174" i="4"/>
  <c r="J8175" i="4"/>
  <c r="J8176" i="4"/>
  <c r="J8177" i="4"/>
  <c r="J8178" i="4"/>
  <c r="J8179" i="4"/>
  <c r="J8180" i="4"/>
  <c r="J8181" i="4"/>
  <c r="J8182" i="4"/>
  <c r="J8183" i="4"/>
  <c r="J8184" i="4"/>
  <c r="J8185" i="4"/>
  <c r="J8186" i="4"/>
  <c r="J8187" i="4"/>
  <c r="J8188" i="4"/>
  <c r="J8189" i="4"/>
  <c r="J8190" i="4"/>
  <c r="J8191" i="4"/>
  <c r="J8192" i="4"/>
  <c r="J8193" i="4"/>
  <c r="J8194" i="4"/>
  <c r="J8195" i="4"/>
  <c r="J8196" i="4"/>
  <c r="J8197" i="4"/>
  <c r="J8198" i="4"/>
  <c r="J8199" i="4"/>
  <c r="J8200" i="4"/>
  <c r="J8201" i="4"/>
  <c r="J8202" i="4"/>
  <c r="J8203" i="4"/>
  <c r="J8204" i="4"/>
  <c r="J8205" i="4"/>
  <c r="J8206" i="4"/>
  <c r="J8207" i="4"/>
  <c r="J8208" i="4"/>
  <c r="J8209" i="4"/>
  <c r="J8210" i="4"/>
  <c r="J8211" i="4"/>
  <c r="J8212" i="4"/>
  <c r="J8213" i="4"/>
  <c r="J8214" i="4"/>
  <c r="J8215" i="4"/>
  <c r="J8216" i="4"/>
  <c r="J8217" i="4"/>
  <c r="J8218" i="4"/>
  <c r="J8219" i="4"/>
  <c r="J8220" i="4"/>
  <c r="J8221" i="4"/>
  <c r="J8222" i="4"/>
  <c r="J8223" i="4"/>
  <c r="J8224" i="4"/>
  <c r="J8225" i="4"/>
  <c r="J8226" i="4"/>
  <c r="J8227" i="4"/>
  <c r="J8228" i="4"/>
  <c r="J8229" i="4"/>
  <c r="J8230" i="4"/>
  <c r="J8231" i="4"/>
  <c r="J8232" i="4"/>
  <c r="J8233" i="4"/>
  <c r="J8234" i="4"/>
  <c r="J8235" i="4"/>
  <c r="J8236" i="4"/>
  <c r="J8237" i="4"/>
  <c r="J8238" i="4"/>
  <c r="J8239" i="4"/>
  <c r="J8240" i="4"/>
  <c r="J8241" i="4"/>
  <c r="J8242" i="4"/>
  <c r="J8243" i="4"/>
  <c r="J8244" i="4"/>
  <c r="J8245" i="4"/>
  <c r="J8246" i="4"/>
  <c r="J8247" i="4"/>
  <c r="J8248" i="4"/>
  <c r="J8249" i="4"/>
  <c r="J8250" i="4"/>
  <c r="J8251" i="4"/>
  <c r="J8252" i="4"/>
  <c r="J8253" i="4"/>
  <c r="J8254" i="4"/>
  <c r="J8255" i="4"/>
  <c r="J8256" i="4"/>
  <c r="J8257" i="4"/>
  <c r="J8258" i="4"/>
  <c r="J8259" i="4"/>
  <c r="J8260" i="4"/>
  <c r="J8261" i="4"/>
  <c r="J8262" i="4"/>
  <c r="J8263" i="4"/>
  <c r="J8264" i="4"/>
  <c r="J8265" i="4"/>
  <c r="J8266" i="4"/>
  <c r="J8267" i="4"/>
  <c r="J8268" i="4"/>
  <c r="J8269" i="4"/>
  <c r="J8270" i="4"/>
  <c r="J8271" i="4"/>
  <c r="J8272" i="4"/>
  <c r="J8273" i="4"/>
  <c r="J8274" i="4"/>
  <c r="J8275" i="4"/>
  <c r="J8276" i="4"/>
  <c r="J8277" i="4"/>
  <c r="J8278" i="4"/>
  <c r="J8279" i="4"/>
  <c r="J8280" i="4"/>
  <c r="J8281" i="4"/>
  <c r="J8282" i="4"/>
  <c r="J8283" i="4"/>
  <c r="J8284" i="4"/>
  <c r="J8285" i="4"/>
  <c r="J8286" i="4"/>
  <c r="J8287" i="4"/>
  <c r="J8288" i="4"/>
  <c r="J8289" i="4"/>
  <c r="J8290" i="4"/>
  <c r="J8291" i="4"/>
  <c r="J8292" i="4"/>
  <c r="J8293" i="4"/>
  <c r="J8294" i="4"/>
  <c r="J8295" i="4"/>
  <c r="J8296" i="4"/>
  <c r="J8297" i="4"/>
  <c r="J8298" i="4"/>
  <c r="J8299" i="4"/>
  <c r="J8300" i="4"/>
  <c r="J8301" i="4"/>
  <c r="J8302" i="4"/>
  <c r="J8303" i="4"/>
  <c r="J8304" i="4"/>
  <c r="J8305" i="4"/>
  <c r="J8306" i="4"/>
  <c r="J8307" i="4"/>
  <c r="J8308" i="4"/>
  <c r="J8309" i="4"/>
  <c r="J8310" i="4"/>
  <c r="J8311" i="4"/>
  <c r="J8312" i="4"/>
  <c r="J8313" i="4"/>
  <c r="J8314" i="4"/>
  <c r="J8315" i="4"/>
  <c r="J8316" i="4"/>
  <c r="J8317" i="4"/>
  <c r="J8318" i="4"/>
  <c r="J8319" i="4"/>
  <c r="J8320" i="4"/>
  <c r="J8321" i="4"/>
  <c r="J8322" i="4"/>
  <c r="J8323" i="4"/>
  <c r="J8324" i="4"/>
  <c r="J8325" i="4"/>
  <c r="J8326" i="4"/>
  <c r="J8327" i="4"/>
  <c r="J8328" i="4"/>
  <c r="J8329" i="4"/>
  <c r="J8330" i="4"/>
  <c r="J8331" i="4"/>
  <c r="J8332" i="4"/>
  <c r="J8333" i="4"/>
  <c r="J8334" i="4"/>
  <c r="J8335" i="4"/>
  <c r="J8336" i="4"/>
  <c r="J8337" i="4"/>
  <c r="J8338" i="4"/>
  <c r="J8339" i="4"/>
  <c r="J8340" i="4"/>
  <c r="J8341" i="4"/>
  <c r="J8342" i="4"/>
  <c r="J8343" i="4"/>
  <c r="J8344" i="4"/>
  <c r="J8345" i="4"/>
  <c r="J8346" i="4"/>
  <c r="J8347" i="4"/>
  <c r="J8348" i="4"/>
  <c r="J8349" i="4"/>
  <c r="J8350" i="4"/>
  <c r="J8351" i="4"/>
  <c r="J8352" i="4"/>
  <c r="J8353" i="4"/>
  <c r="J8354" i="4"/>
  <c r="J8355" i="4"/>
  <c r="J8356" i="4"/>
  <c r="J8357" i="4"/>
  <c r="J8358" i="4"/>
  <c r="J8359" i="4"/>
  <c r="J8360" i="4"/>
  <c r="J8361" i="4"/>
  <c r="J8362" i="4"/>
  <c r="J8363" i="4"/>
  <c r="J8364" i="4"/>
  <c r="J8365" i="4"/>
  <c r="J8366" i="4"/>
  <c r="J8367" i="4"/>
  <c r="J8368" i="4"/>
  <c r="J8369" i="4"/>
  <c r="J8370" i="4"/>
  <c r="J8371" i="4"/>
  <c r="J8372" i="4"/>
  <c r="J8373" i="4"/>
  <c r="J8374" i="4"/>
  <c r="J8375" i="4"/>
  <c r="J8376" i="4"/>
  <c r="J8377" i="4"/>
  <c r="J8378" i="4"/>
  <c r="J8379" i="4"/>
  <c r="J8380" i="4"/>
  <c r="J8381" i="4"/>
  <c r="J8382" i="4"/>
  <c r="J8383" i="4"/>
  <c r="J8384" i="4"/>
  <c r="J8385" i="4"/>
  <c r="J8386" i="4"/>
  <c r="J8387" i="4"/>
  <c r="J8388" i="4"/>
  <c r="J8389" i="4"/>
  <c r="J8390" i="4"/>
  <c r="J8391" i="4"/>
  <c r="J8392" i="4"/>
  <c r="J8393" i="4"/>
  <c r="J8394" i="4"/>
  <c r="J8395" i="4"/>
  <c r="J8396" i="4"/>
  <c r="J8397" i="4"/>
  <c r="J8398" i="4"/>
  <c r="J8399" i="4"/>
  <c r="J8400" i="4"/>
  <c r="J8401" i="4"/>
  <c r="J8402" i="4"/>
  <c r="J8403" i="4"/>
  <c r="J8404" i="4"/>
  <c r="J8405" i="4"/>
  <c r="J8406" i="4"/>
  <c r="J8407" i="4"/>
  <c r="J8408" i="4"/>
  <c r="J8409" i="4"/>
  <c r="J8410" i="4"/>
  <c r="J8411" i="4"/>
  <c r="J8412" i="4"/>
  <c r="J8413" i="4"/>
  <c r="J8414" i="4"/>
  <c r="J8415" i="4"/>
  <c r="J8416" i="4"/>
  <c r="J8417" i="4"/>
  <c r="J8418" i="4"/>
  <c r="J8419" i="4"/>
  <c r="J8420" i="4"/>
  <c r="J8421" i="4"/>
  <c r="J8422" i="4"/>
  <c r="J8423" i="4"/>
  <c r="J8424" i="4"/>
  <c r="J8425" i="4"/>
  <c r="J8426" i="4"/>
  <c r="J8427" i="4"/>
  <c r="J8428" i="4"/>
  <c r="J8429" i="4"/>
  <c r="J8430" i="4"/>
  <c r="J8431" i="4"/>
  <c r="J8432" i="4"/>
  <c r="J8433" i="4"/>
  <c r="J8434" i="4"/>
  <c r="J8435" i="4"/>
  <c r="J8436" i="4"/>
  <c r="J8437" i="4"/>
  <c r="J8438" i="4"/>
  <c r="J8439" i="4"/>
  <c r="J8440" i="4"/>
  <c r="J8441" i="4"/>
  <c r="J8442" i="4"/>
  <c r="J8443" i="4"/>
  <c r="J8444" i="4"/>
  <c r="J8445" i="4"/>
  <c r="J8446" i="4"/>
  <c r="J8447" i="4"/>
  <c r="J8448" i="4"/>
  <c r="J8449" i="4"/>
  <c r="J8450" i="4"/>
  <c r="J8451" i="4"/>
  <c r="J8452" i="4"/>
  <c r="J8453" i="4"/>
  <c r="J8454" i="4"/>
  <c r="J8455" i="4"/>
  <c r="J8456" i="4"/>
  <c r="J8457" i="4"/>
  <c r="J8458" i="4"/>
  <c r="J8459" i="4"/>
  <c r="J8460" i="4"/>
  <c r="J8461" i="4"/>
  <c r="J8462" i="4"/>
  <c r="J8463" i="4"/>
  <c r="J8464" i="4"/>
  <c r="J8465" i="4"/>
  <c r="J8466" i="4"/>
  <c r="J8467" i="4"/>
  <c r="J8468" i="4"/>
  <c r="J8469" i="4"/>
  <c r="J8470" i="4"/>
  <c r="J8471" i="4"/>
  <c r="J8472" i="4"/>
  <c r="J8473" i="4"/>
  <c r="J8474" i="4"/>
  <c r="J8475" i="4"/>
  <c r="J8476" i="4"/>
  <c r="J8477" i="4"/>
  <c r="J8478" i="4"/>
  <c r="J8479" i="4"/>
  <c r="J8480" i="4"/>
  <c r="J8481" i="4"/>
  <c r="J8482" i="4"/>
  <c r="J8483" i="4"/>
  <c r="J8484" i="4"/>
  <c r="J8485" i="4"/>
  <c r="J8486" i="4"/>
  <c r="J8487" i="4"/>
  <c r="J8488" i="4"/>
  <c r="J8489" i="4"/>
  <c r="J8490" i="4"/>
  <c r="J8491" i="4"/>
  <c r="J8492" i="4"/>
  <c r="J8493" i="4"/>
  <c r="J8494" i="4"/>
  <c r="J8495" i="4"/>
  <c r="J8496" i="4"/>
  <c r="J8497" i="4"/>
  <c r="J8498" i="4"/>
  <c r="J8499" i="4"/>
  <c r="J8500" i="4"/>
  <c r="J8501" i="4"/>
  <c r="J8502" i="4"/>
  <c r="J8503" i="4"/>
  <c r="J8504" i="4"/>
  <c r="J8505" i="4"/>
  <c r="J8506" i="4"/>
  <c r="J8507" i="4"/>
  <c r="J8508" i="4"/>
  <c r="J8509" i="4"/>
  <c r="J8510" i="4"/>
  <c r="J8511" i="4"/>
  <c r="J8512" i="4"/>
  <c r="J8513" i="4"/>
  <c r="J8514" i="4"/>
  <c r="J8515" i="4"/>
  <c r="J8516" i="4"/>
  <c r="J8517" i="4"/>
  <c r="J8518" i="4"/>
  <c r="J8519" i="4"/>
  <c r="J8520" i="4"/>
  <c r="J8521" i="4"/>
  <c r="J8522" i="4"/>
  <c r="J8523" i="4"/>
  <c r="J8524" i="4"/>
  <c r="J8525" i="4"/>
  <c r="J8526" i="4"/>
  <c r="J8527" i="4"/>
  <c r="J8528" i="4"/>
  <c r="J8529" i="4"/>
  <c r="J8530" i="4"/>
  <c r="J8531" i="4"/>
  <c r="J8532" i="4"/>
  <c r="J8533" i="4"/>
  <c r="J8534" i="4"/>
  <c r="J8535" i="4"/>
  <c r="J8536" i="4"/>
  <c r="J8537" i="4"/>
  <c r="J8538" i="4"/>
  <c r="J8539" i="4"/>
  <c r="J8540" i="4"/>
  <c r="J8541" i="4"/>
  <c r="J8542" i="4"/>
  <c r="J8543" i="4"/>
  <c r="J8544" i="4"/>
  <c r="J8545" i="4"/>
  <c r="J8546" i="4"/>
  <c r="J8547" i="4"/>
  <c r="J8548" i="4"/>
  <c r="J8549" i="4"/>
  <c r="J8550" i="4"/>
  <c r="J8551" i="4"/>
  <c r="J8552" i="4"/>
  <c r="J8553" i="4"/>
  <c r="J8554" i="4"/>
  <c r="J8555" i="4"/>
  <c r="J8556" i="4"/>
  <c r="J8557" i="4"/>
  <c r="J8558" i="4"/>
  <c r="J8559" i="4"/>
  <c r="J8560" i="4"/>
  <c r="J8561" i="4"/>
  <c r="J8562" i="4"/>
  <c r="J8563" i="4"/>
  <c r="J8564" i="4"/>
  <c r="J8565" i="4"/>
  <c r="J8566" i="4"/>
  <c r="J8567" i="4"/>
  <c r="J8568" i="4"/>
  <c r="J8569" i="4"/>
  <c r="J8570" i="4"/>
  <c r="J8571" i="4"/>
  <c r="J8572" i="4"/>
  <c r="J8573" i="4"/>
  <c r="J8574" i="4"/>
  <c r="J8575" i="4"/>
  <c r="J8576" i="4"/>
  <c r="J8577" i="4"/>
  <c r="J8578" i="4"/>
  <c r="J8579" i="4"/>
  <c r="J8580" i="4"/>
  <c r="J8581" i="4"/>
  <c r="J8582" i="4"/>
  <c r="J8583" i="4"/>
  <c r="J8584" i="4"/>
  <c r="J8585" i="4"/>
  <c r="J8586" i="4"/>
  <c r="J8587" i="4"/>
  <c r="J8588" i="4"/>
  <c r="J8589" i="4"/>
  <c r="J8590" i="4"/>
  <c r="J8591" i="4"/>
  <c r="J8592" i="4"/>
  <c r="J8593" i="4"/>
  <c r="J8594" i="4"/>
  <c r="J8595" i="4"/>
  <c r="J8596" i="4"/>
  <c r="J8597" i="4"/>
  <c r="J8598" i="4"/>
  <c r="J8599" i="4"/>
  <c r="J8600" i="4"/>
  <c r="J8601" i="4"/>
  <c r="J8602" i="4"/>
  <c r="J8603" i="4"/>
  <c r="J8604" i="4"/>
  <c r="J8605" i="4"/>
  <c r="J8606" i="4"/>
  <c r="J8607" i="4"/>
  <c r="J8608" i="4"/>
  <c r="J8609" i="4"/>
  <c r="J8610" i="4"/>
  <c r="J8611" i="4"/>
  <c r="J8612" i="4"/>
  <c r="J8613" i="4"/>
  <c r="J8614" i="4"/>
  <c r="J8615" i="4"/>
  <c r="J8616" i="4"/>
  <c r="J8617" i="4"/>
  <c r="J8618" i="4"/>
  <c r="J8619" i="4"/>
  <c r="J8620" i="4"/>
  <c r="J8621" i="4"/>
  <c r="J8622" i="4"/>
  <c r="J8623" i="4"/>
  <c r="J8624" i="4"/>
  <c r="J8625" i="4"/>
  <c r="J8626" i="4"/>
  <c r="J8627" i="4"/>
  <c r="J8628" i="4"/>
  <c r="J8629" i="4"/>
  <c r="J8630" i="4"/>
  <c r="J8631" i="4"/>
  <c r="J8632" i="4"/>
  <c r="J8633" i="4"/>
  <c r="J8634" i="4"/>
  <c r="J8635" i="4"/>
  <c r="J8636" i="4"/>
  <c r="J8637" i="4"/>
  <c r="J8638" i="4"/>
  <c r="J8639" i="4"/>
  <c r="J8640" i="4"/>
  <c r="J8641" i="4"/>
  <c r="J8642" i="4"/>
  <c r="J8643" i="4"/>
  <c r="J8644" i="4"/>
  <c r="J8645" i="4"/>
  <c r="J8646" i="4"/>
  <c r="J8647" i="4"/>
  <c r="J8648" i="4"/>
  <c r="J8649" i="4"/>
  <c r="J8650" i="4"/>
  <c r="J8651" i="4"/>
  <c r="J8652" i="4"/>
  <c r="J8653" i="4"/>
  <c r="J8654" i="4"/>
  <c r="J8655" i="4"/>
  <c r="J8656" i="4"/>
  <c r="J8657" i="4"/>
  <c r="J8658" i="4"/>
  <c r="J8659" i="4"/>
  <c r="J8660" i="4"/>
  <c r="J8661" i="4"/>
  <c r="J8662" i="4"/>
  <c r="J8663" i="4"/>
  <c r="J8664" i="4"/>
  <c r="J8665" i="4"/>
  <c r="J8666" i="4"/>
  <c r="J8667" i="4"/>
  <c r="J8668" i="4"/>
  <c r="J8669" i="4"/>
  <c r="J8670" i="4"/>
  <c r="J8671" i="4"/>
  <c r="J8672" i="4"/>
  <c r="J8673" i="4"/>
  <c r="J8674" i="4"/>
  <c r="J8675" i="4"/>
  <c r="J8676" i="4"/>
  <c r="J8677" i="4"/>
  <c r="J8678" i="4"/>
  <c r="J8679" i="4"/>
  <c r="J8680" i="4"/>
  <c r="J8681" i="4"/>
  <c r="J8682" i="4"/>
  <c r="J8683" i="4"/>
  <c r="J8684" i="4"/>
  <c r="J8685" i="4"/>
  <c r="J8686" i="4"/>
  <c r="J8687" i="4"/>
  <c r="J8688" i="4"/>
  <c r="J8689" i="4"/>
  <c r="J8690" i="4"/>
  <c r="J8691" i="4"/>
  <c r="J8692" i="4"/>
  <c r="J8693" i="4"/>
  <c r="J8694" i="4"/>
  <c r="J8695" i="4"/>
  <c r="J8696" i="4"/>
  <c r="J8697" i="4"/>
  <c r="J8698" i="4"/>
  <c r="J8699" i="4"/>
  <c r="J8700" i="4"/>
  <c r="J8701" i="4"/>
  <c r="J8702" i="4"/>
  <c r="J8703" i="4"/>
  <c r="J8704" i="4"/>
  <c r="J8705" i="4"/>
  <c r="J8706" i="4"/>
  <c r="J8707" i="4"/>
  <c r="J8708" i="4"/>
  <c r="J8709" i="4"/>
  <c r="J8710" i="4"/>
  <c r="J8711" i="4"/>
  <c r="J8712" i="4"/>
  <c r="J8713" i="4"/>
  <c r="J8714" i="4"/>
  <c r="J8715" i="4"/>
  <c r="J8716" i="4"/>
  <c r="J8717" i="4"/>
  <c r="J8718" i="4"/>
  <c r="J8719" i="4"/>
  <c r="J8720" i="4"/>
  <c r="J8721" i="4"/>
  <c r="J8722" i="4"/>
  <c r="J8723" i="4"/>
  <c r="J8724" i="4"/>
  <c r="J8725" i="4"/>
  <c r="J8726" i="4"/>
  <c r="J8727" i="4"/>
  <c r="J8728" i="4"/>
  <c r="J8729" i="4"/>
  <c r="J8730" i="4"/>
  <c r="J8731" i="4"/>
  <c r="J8732" i="4"/>
  <c r="J8733" i="4"/>
  <c r="J8734" i="4"/>
  <c r="J8735" i="4"/>
  <c r="J8736" i="4"/>
  <c r="J8737" i="4"/>
  <c r="J8738" i="4"/>
  <c r="J8739" i="4"/>
  <c r="J8740" i="4"/>
  <c r="J8741" i="4"/>
  <c r="J8742" i="4"/>
  <c r="J8743" i="4"/>
  <c r="J8744" i="4"/>
  <c r="J8745" i="4"/>
  <c r="J8746" i="4"/>
  <c r="J8747" i="4"/>
  <c r="J8748" i="4"/>
  <c r="J8749" i="4"/>
  <c r="J8750" i="4"/>
  <c r="J8751" i="4"/>
  <c r="J8752" i="4"/>
  <c r="J8753" i="4"/>
  <c r="J8754" i="4"/>
  <c r="J8755" i="4"/>
  <c r="J8756" i="4"/>
  <c r="J8757" i="4"/>
  <c r="J8758" i="4"/>
  <c r="J8759" i="4"/>
  <c r="J8760" i="4"/>
  <c r="J8761" i="4"/>
  <c r="J8762" i="4"/>
  <c r="J8763" i="4"/>
  <c r="J8764" i="4"/>
  <c r="J8765" i="4"/>
  <c r="J8766" i="4"/>
  <c r="J8767" i="4"/>
  <c r="J8768" i="4"/>
  <c r="J8769" i="4"/>
  <c r="J8770" i="4"/>
  <c r="J8771" i="4"/>
  <c r="J8772" i="4"/>
  <c r="J8773" i="4"/>
  <c r="J8774" i="4"/>
  <c r="J8775" i="4"/>
  <c r="J8776" i="4"/>
  <c r="J8777" i="4"/>
  <c r="J8778" i="4"/>
  <c r="J8779" i="4"/>
  <c r="J8780" i="4"/>
  <c r="J8781" i="4"/>
  <c r="J8782" i="4"/>
  <c r="J8783" i="4"/>
  <c r="J8784" i="4"/>
  <c r="J8785" i="4"/>
  <c r="J8786" i="4"/>
  <c r="J8787" i="4"/>
  <c r="J8788" i="4"/>
  <c r="J8789" i="4"/>
  <c r="J8790" i="4"/>
  <c r="J8791" i="4"/>
  <c r="J8792" i="4"/>
  <c r="J8793" i="4"/>
  <c r="J8794" i="4"/>
  <c r="J8795" i="4"/>
  <c r="J8796" i="4"/>
  <c r="J8797" i="4"/>
  <c r="J8798" i="4"/>
  <c r="J8799" i="4"/>
  <c r="J8800" i="4"/>
  <c r="J8801" i="4"/>
  <c r="J8802" i="4"/>
  <c r="J8803" i="4"/>
  <c r="J8804" i="4"/>
  <c r="J8805" i="4"/>
  <c r="J8806" i="4"/>
  <c r="J8807" i="4"/>
  <c r="J8808" i="4"/>
  <c r="J8809" i="4"/>
  <c r="J8810" i="4"/>
  <c r="J8811" i="4"/>
  <c r="J8812" i="4"/>
  <c r="J8813" i="4"/>
  <c r="J8814" i="4"/>
  <c r="J8815" i="4"/>
  <c r="J8816" i="4"/>
  <c r="J8817" i="4"/>
  <c r="J8818" i="4"/>
  <c r="J8819" i="4"/>
  <c r="J8820" i="4"/>
  <c r="J8821" i="4"/>
  <c r="J8822" i="4"/>
  <c r="J8823" i="4"/>
  <c r="J8824" i="4"/>
  <c r="J8825" i="4"/>
  <c r="J8826" i="4"/>
  <c r="J8827" i="4"/>
  <c r="J8828" i="4"/>
  <c r="J8829" i="4"/>
  <c r="J8830" i="4"/>
  <c r="J8831" i="4"/>
  <c r="J8832" i="4"/>
  <c r="J8833" i="4"/>
  <c r="J8834" i="4"/>
  <c r="J8835" i="4"/>
  <c r="J8836" i="4"/>
  <c r="J8837" i="4"/>
  <c r="J8838" i="4"/>
  <c r="J8839" i="4"/>
  <c r="J8840" i="4"/>
  <c r="J8841" i="4"/>
  <c r="J8842" i="4"/>
  <c r="J8843" i="4"/>
  <c r="J8844" i="4"/>
  <c r="J8845" i="4"/>
  <c r="J8846" i="4"/>
  <c r="J8847" i="4"/>
  <c r="J8848" i="4"/>
  <c r="J8849" i="4"/>
  <c r="J8850" i="4"/>
  <c r="J8851" i="4"/>
  <c r="J8852" i="4"/>
  <c r="J8853" i="4"/>
  <c r="J8854" i="4"/>
  <c r="J8855" i="4"/>
  <c r="J8856" i="4"/>
  <c r="J8857" i="4"/>
  <c r="J8858" i="4"/>
  <c r="J8859" i="4"/>
  <c r="J8860" i="4"/>
  <c r="J8861" i="4"/>
  <c r="J8862" i="4"/>
  <c r="J8863" i="4"/>
  <c r="J8864" i="4"/>
  <c r="J8865" i="4"/>
  <c r="J8866" i="4"/>
  <c r="J8867" i="4"/>
  <c r="J8868" i="4"/>
  <c r="J8869" i="4"/>
  <c r="J8870" i="4"/>
  <c r="J8871" i="4"/>
  <c r="J8872" i="4"/>
  <c r="J8873" i="4"/>
  <c r="J8874" i="4"/>
  <c r="J8875" i="4"/>
  <c r="J8876" i="4"/>
  <c r="J8877" i="4"/>
  <c r="J8878" i="4"/>
  <c r="J8879" i="4"/>
  <c r="J8880" i="4"/>
  <c r="J8881" i="4"/>
  <c r="J8882" i="4"/>
  <c r="J8883" i="4"/>
  <c r="J8884" i="4"/>
  <c r="J8885" i="4"/>
  <c r="J8886" i="4"/>
  <c r="J8887" i="4"/>
  <c r="J8888" i="4"/>
  <c r="J8889" i="4"/>
  <c r="J8890" i="4"/>
  <c r="J8891" i="4"/>
  <c r="J8892" i="4"/>
  <c r="J8893" i="4"/>
  <c r="J8894" i="4"/>
  <c r="J8895" i="4"/>
  <c r="J8896" i="4"/>
  <c r="J8897" i="4"/>
  <c r="J8898" i="4"/>
  <c r="J8899" i="4"/>
  <c r="J8900" i="4"/>
  <c r="J8901" i="4"/>
  <c r="J8902" i="4"/>
  <c r="J8903" i="4"/>
  <c r="J8904" i="4"/>
  <c r="J8905" i="4"/>
  <c r="J8906" i="4"/>
  <c r="J8907" i="4"/>
  <c r="J8908" i="4"/>
  <c r="J8909" i="4"/>
  <c r="J8910" i="4"/>
  <c r="J8911" i="4"/>
  <c r="J8912" i="4"/>
  <c r="J8913" i="4"/>
  <c r="J8914" i="4"/>
  <c r="J8915" i="4"/>
  <c r="J8916" i="4"/>
  <c r="J8917" i="4"/>
  <c r="J8918" i="4"/>
  <c r="J8919" i="4"/>
  <c r="J8920" i="4"/>
  <c r="J8921" i="4"/>
  <c r="J8922" i="4"/>
  <c r="J8923" i="4"/>
  <c r="J8924" i="4"/>
  <c r="J8925" i="4"/>
  <c r="J8926" i="4"/>
  <c r="J8927" i="4"/>
  <c r="J8928" i="4"/>
  <c r="J8929" i="4"/>
  <c r="J8930" i="4"/>
  <c r="J8931" i="4"/>
  <c r="J8932" i="4"/>
  <c r="J8933" i="4"/>
  <c r="J8934" i="4"/>
  <c r="J8935" i="4"/>
  <c r="J8936" i="4"/>
  <c r="J8937" i="4"/>
  <c r="J8938" i="4"/>
  <c r="J8939" i="4"/>
  <c r="J8940" i="4"/>
  <c r="J8941" i="4"/>
  <c r="J8942" i="4"/>
  <c r="J8943" i="4"/>
  <c r="J8944" i="4"/>
  <c r="J8945" i="4"/>
  <c r="J8946" i="4"/>
  <c r="J8947" i="4"/>
  <c r="J8948" i="4"/>
  <c r="J8949" i="4"/>
  <c r="J8950" i="4"/>
  <c r="J8951" i="4"/>
  <c r="J8952" i="4"/>
  <c r="J8953" i="4"/>
  <c r="J8954" i="4"/>
  <c r="J8955" i="4"/>
  <c r="J8956" i="4"/>
  <c r="J8957" i="4"/>
  <c r="J8958" i="4"/>
  <c r="J8959" i="4"/>
  <c r="J8960" i="4"/>
  <c r="J8961" i="4"/>
  <c r="J8962" i="4"/>
  <c r="J8963" i="4"/>
  <c r="J8964" i="4"/>
  <c r="J8965" i="4"/>
  <c r="J8966" i="4"/>
  <c r="J8967" i="4"/>
  <c r="J8968" i="4"/>
  <c r="J8969" i="4"/>
  <c r="J8970" i="4"/>
  <c r="J8971" i="4"/>
  <c r="J8972" i="4"/>
  <c r="J8973" i="4"/>
  <c r="J8974" i="4"/>
  <c r="J8975" i="4"/>
  <c r="J8976" i="4"/>
  <c r="J8977" i="4"/>
  <c r="J8978" i="4"/>
  <c r="J8979" i="4"/>
  <c r="J8980" i="4"/>
  <c r="J8981" i="4"/>
  <c r="J8982" i="4"/>
  <c r="J8983" i="4"/>
  <c r="J8984" i="4"/>
  <c r="J8985" i="4"/>
  <c r="J8986" i="4"/>
  <c r="J8987" i="4"/>
  <c r="J8988" i="4"/>
  <c r="J8989" i="4"/>
  <c r="J8990" i="4"/>
  <c r="J8991" i="4"/>
  <c r="J8992" i="4"/>
  <c r="J8993" i="4"/>
  <c r="J8994" i="4"/>
  <c r="J8995" i="4"/>
  <c r="J8996" i="4"/>
  <c r="J8997" i="4"/>
  <c r="J8998" i="4"/>
  <c r="J8999" i="4"/>
  <c r="J9000" i="4"/>
  <c r="J9001" i="4"/>
  <c r="J9002" i="4"/>
  <c r="J9003" i="4"/>
  <c r="J9004" i="4"/>
  <c r="J9005" i="4"/>
  <c r="J9006" i="4"/>
  <c r="J9007" i="4"/>
  <c r="J9008" i="4"/>
  <c r="J9009" i="4"/>
  <c r="J9010" i="4"/>
  <c r="J9011" i="4"/>
  <c r="J9012" i="4"/>
  <c r="J9013" i="4"/>
  <c r="J9014" i="4"/>
  <c r="J9015" i="4"/>
  <c r="J9016" i="4"/>
  <c r="J9017" i="4"/>
  <c r="J9018" i="4"/>
  <c r="J9019" i="4"/>
  <c r="J9020" i="4"/>
  <c r="J9021" i="4"/>
  <c r="J9022" i="4"/>
  <c r="J9023" i="4"/>
  <c r="J9024" i="4"/>
  <c r="J9025" i="4"/>
  <c r="J9026" i="4"/>
  <c r="J9027" i="4"/>
  <c r="J9028" i="4"/>
  <c r="J9029" i="4"/>
  <c r="J9030" i="4"/>
  <c r="J9031" i="4"/>
  <c r="J9032" i="4"/>
  <c r="J9033" i="4"/>
  <c r="J9034" i="4"/>
  <c r="J9035" i="4"/>
  <c r="J9036" i="4"/>
  <c r="J9037" i="4"/>
  <c r="J9038" i="4"/>
  <c r="J9039" i="4"/>
  <c r="J9040" i="4"/>
  <c r="J9041" i="4"/>
  <c r="J9042" i="4"/>
  <c r="J9043" i="4"/>
  <c r="J9044" i="4"/>
  <c r="J9045" i="4"/>
  <c r="J9046" i="4"/>
  <c r="J9047" i="4"/>
  <c r="J9048" i="4"/>
  <c r="J9049" i="4"/>
  <c r="J9050" i="4"/>
  <c r="J9051" i="4"/>
  <c r="J9052" i="4"/>
  <c r="J9053" i="4"/>
  <c r="J9054" i="4"/>
  <c r="J9055" i="4"/>
  <c r="J9056" i="4"/>
  <c r="J9057" i="4"/>
  <c r="J9058" i="4"/>
  <c r="J9059" i="4"/>
  <c r="J9060" i="4"/>
  <c r="J9061" i="4"/>
  <c r="J9062" i="4"/>
  <c r="J9063" i="4"/>
  <c r="J9064" i="4"/>
  <c r="J9065" i="4"/>
  <c r="J9066" i="4"/>
  <c r="J9067" i="4"/>
  <c r="J9068" i="4"/>
  <c r="J9069" i="4"/>
  <c r="J9070" i="4"/>
  <c r="J9071" i="4"/>
  <c r="J9072" i="4"/>
  <c r="J9073" i="4"/>
  <c r="J9074" i="4"/>
  <c r="J9075" i="4"/>
  <c r="J9076" i="4"/>
  <c r="J9077" i="4"/>
  <c r="J9078" i="4"/>
  <c r="J9079" i="4"/>
  <c r="J9080" i="4"/>
  <c r="J9081" i="4"/>
  <c r="J9082" i="4"/>
  <c r="J9083" i="4"/>
  <c r="J9084" i="4"/>
  <c r="J9085" i="4"/>
  <c r="J9086" i="4"/>
  <c r="J9087" i="4"/>
  <c r="J9088" i="4"/>
  <c r="J9089" i="4"/>
  <c r="J9090" i="4"/>
  <c r="J9091" i="4"/>
  <c r="J9092" i="4"/>
  <c r="J9093" i="4"/>
  <c r="J9094" i="4"/>
  <c r="J9095" i="4"/>
  <c r="J9096" i="4"/>
  <c r="J9097" i="4"/>
  <c r="J9098" i="4"/>
  <c r="J9099" i="4"/>
  <c r="J9100" i="4"/>
  <c r="J9101" i="4"/>
  <c r="J9102" i="4"/>
  <c r="J9103" i="4"/>
  <c r="J9104" i="4"/>
  <c r="J9105" i="4"/>
  <c r="J9106" i="4"/>
  <c r="J9107" i="4"/>
  <c r="J9108" i="4"/>
  <c r="J9109" i="4"/>
  <c r="J9110" i="4"/>
  <c r="J9111" i="4"/>
  <c r="J9112" i="4"/>
  <c r="J9113" i="4"/>
  <c r="J9114" i="4"/>
  <c r="J9115" i="4"/>
  <c r="J9116" i="4"/>
  <c r="J9117" i="4"/>
  <c r="J9118" i="4"/>
  <c r="J9119" i="4"/>
  <c r="J9120" i="4"/>
  <c r="J9121" i="4"/>
  <c r="J9122" i="4"/>
  <c r="J9123" i="4"/>
  <c r="J9124" i="4"/>
  <c r="J9125" i="4"/>
  <c r="J9126" i="4"/>
  <c r="J9127" i="4"/>
  <c r="J9128" i="4"/>
  <c r="J9129" i="4"/>
  <c r="J9130" i="4"/>
  <c r="J9131" i="4"/>
  <c r="J9132" i="4"/>
  <c r="J9133" i="4"/>
  <c r="J9134" i="4"/>
  <c r="J9135" i="4"/>
  <c r="J9136" i="4"/>
  <c r="J9137" i="4"/>
  <c r="J9138" i="4"/>
  <c r="J9139" i="4"/>
  <c r="J9140" i="4"/>
  <c r="J9141" i="4"/>
  <c r="J9142" i="4"/>
  <c r="J9143" i="4"/>
  <c r="J9144" i="4"/>
  <c r="J9145" i="4"/>
  <c r="J9146" i="4"/>
  <c r="J9147" i="4"/>
  <c r="J9148" i="4"/>
  <c r="J9149" i="4"/>
  <c r="J9150" i="4"/>
  <c r="J9151" i="4"/>
  <c r="J9152" i="4"/>
  <c r="J9153" i="4"/>
  <c r="J9154" i="4"/>
  <c r="J9155" i="4"/>
  <c r="J9156" i="4"/>
  <c r="J9157" i="4"/>
  <c r="J9158" i="4"/>
  <c r="J9159" i="4"/>
  <c r="J9160" i="4"/>
  <c r="J9161" i="4"/>
  <c r="J9162" i="4"/>
  <c r="J9163" i="4"/>
  <c r="J9164" i="4"/>
  <c r="J9165" i="4"/>
  <c r="J9166" i="4"/>
  <c r="J9167" i="4"/>
  <c r="J9168" i="4"/>
  <c r="J9169" i="4"/>
  <c r="J9170" i="4"/>
  <c r="J9171" i="4"/>
  <c r="J9172" i="4"/>
  <c r="J9173" i="4"/>
  <c r="J9174" i="4"/>
  <c r="J9175" i="4"/>
  <c r="J9176" i="4"/>
  <c r="J9177" i="4"/>
  <c r="J9178" i="4"/>
  <c r="J9179" i="4"/>
  <c r="J9180" i="4"/>
  <c r="J9181" i="4"/>
  <c r="J9182" i="4"/>
  <c r="J9183" i="4"/>
  <c r="J9184" i="4"/>
  <c r="J9185" i="4"/>
  <c r="J9186" i="4"/>
  <c r="J9187" i="4"/>
  <c r="J9188" i="4"/>
  <c r="J9189" i="4"/>
  <c r="J9190" i="4"/>
  <c r="J9191" i="4"/>
  <c r="J9192" i="4"/>
  <c r="J9193" i="4"/>
  <c r="J9194" i="4"/>
  <c r="J9195" i="4"/>
  <c r="J9196" i="4"/>
  <c r="J9197" i="4"/>
  <c r="J9198" i="4"/>
  <c r="J9199" i="4"/>
  <c r="J9200" i="4"/>
  <c r="J9201" i="4"/>
  <c r="J9202" i="4"/>
  <c r="J9203" i="4"/>
  <c r="J9204" i="4"/>
  <c r="J9205" i="4"/>
  <c r="J9206" i="4"/>
  <c r="J9207" i="4"/>
  <c r="J9208" i="4"/>
  <c r="J9209" i="4"/>
  <c r="J9210" i="4"/>
  <c r="J9211" i="4"/>
  <c r="J9212" i="4"/>
  <c r="J9213" i="4"/>
  <c r="J9214" i="4"/>
  <c r="J9215" i="4"/>
  <c r="J9216" i="4"/>
  <c r="J9217" i="4"/>
  <c r="J9218" i="4"/>
  <c r="J9219" i="4"/>
  <c r="J9220" i="4"/>
  <c r="J9221" i="4"/>
  <c r="J9222" i="4"/>
  <c r="J9223" i="4"/>
  <c r="J9224" i="4"/>
  <c r="J9225" i="4"/>
  <c r="J9226" i="4"/>
  <c r="J9227" i="4"/>
  <c r="J9228" i="4"/>
  <c r="J9229" i="4"/>
  <c r="J9230" i="4"/>
  <c r="J9231" i="4"/>
  <c r="J9232" i="4"/>
  <c r="J9233" i="4"/>
  <c r="J9234" i="4"/>
  <c r="J9235" i="4"/>
  <c r="J9236" i="4"/>
  <c r="J9237" i="4"/>
  <c r="J9238" i="4"/>
  <c r="J9239" i="4"/>
  <c r="J9240" i="4"/>
  <c r="J9241" i="4"/>
  <c r="J9242" i="4"/>
  <c r="J9243" i="4"/>
  <c r="J9244" i="4"/>
  <c r="J9245" i="4"/>
  <c r="J9246" i="4"/>
  <c r="J9247" i="4"/>
  <c r="J9248" i="4"/>
  <c r="J9249" i="4"/>
  <c r="J9250" i="4"/>
  <c r="J9251" i="4"/>
  <c r="J9252" i="4"/>
  <c r="J9253" i="4"/>
  <c r="J9254" i="4"/>
  <c r="J9255" i="4"/>
  <c r="J9256" i="4"/>
  <c r="J9257" i="4"/>
  <c r="J9258" i="4"/>
  <c r="J9259" i="4"/>
  <c r="J9260" i="4"/>
  <c r="J9261" i="4"/>
  <c r="J9262" i="4"/>
  <c r="J9263" i="4"/>
  <c r="J9264" i="4"/>
  <c r="J9265" i="4"/>
  <c r="J9266" i="4"/>
  <c r="J9267" i="4"/>
  <c r="J9268" i="4"/>
  <c r="J9269" i="4"/>
  <c r="J9270" i="4"/>
  <c r="J9271" i="4"/>
  <c r="J9272" i="4"/>
  <c r="J9273" i="4"/>
  <c r="J9274" i="4"/>
  <c r="J9275" i="4"/>
  <c r="J9276" i="4"/>
  <c r="J9277" i="4"/>
  <c r="J9278" i="4"/>
  <c r="J9279" i="4"/>
  <c r="J9280" i="4"/>
  <c r="J9281" i="4"/>
  <c r="J9282" i="4"/>
  <c r="J9283" i="4"/>
  <c r="J9284" i="4"/>
  <c r="J9285" i="4"/>
  <c r="J9286" i="4"/>
  <c r="J9287" i="4"/>
  <c r="J9288" i="4"/>
  <c r="J9289" i="4"/>
  <c r="J9290" i="4"/>
  <c r="J9291" i="4"/>
  <c r="J9292" i="4"/>
  <c r="J9293" i="4"/>
  <c r="J9294" i="4"/>
  <c r="J9295" i="4"/>
  <c r="J9296" i="4"/>
  <c r="J9297" i="4"/>
  <c r="J9298" i="4"/>
  <c r="J9299" i="4"/>
  <c r="J9300" i="4"/>
  <c r="J9301" i="4"/>
  <c r="J9302" i="4"/>
  <c r="J9303" i="4"/>
  <c r="J9304" i="4"/>
  <c r="J9305" i="4"/>
  <c r="J9306" i="4"/>
  <c r="J9307" i="4"/>
  <c r="J9308" i="4"/>
  <c r="J9309" i="4"/>
  <c r="J9310" i="4"/>
  <c r="J9311" i="4"/>
  <c r="J9312" i="4"/>
  <c r="J9313" i="4"/>
  <c r="J9314" i="4"/>
  <c r="J9315" i="4"/>
  <c r="J9316" i="4"/>
  <c r="J9317" i="4"/>
  <c r="J9318" i="4"/>
  <c r="J9319" i="4"/>
  <c r="J9320" i="4"/>
  <c r="J9321" i="4"/>
  <c r="J9322" i="4"/>
  <c r="J9323" i="4"/>
  <c r="J9324" i="4"/>
  <c r="J9325" i="4"/>
  <c r="J9326" i="4"/>
  <c r="J9327" i="4"/>
  <c r="J9328" i="4"/>
  <c r="J9329" i="4"/>
  <c r="J9330" i="4"/>
  <c r="J9331" i="4"/>
  <c r="J9332" i="4"/>
  <c r="J9333" i="4"/>
  <c r="J9334" i="4"/>
  <c r="J9335" i="4"/>
  <c r="J9336" i="4"/>
  <c r="J9337" i="4"/>
  <c r="J9338" i="4"/>
  <c r="J9339" i="4"/>
  <c r="J9340" i="4"/>
  <c r="J9341" i="4"/>
  <c r="J9342" i="4"/>
  <c r="J9343" i="4"/>
  <c r="J9344" i="4"/>
  <c r="J9345" i="4"/>
  <c r="J9346" i="4"/>
  <c r="J9347" i="4"/>
  <c r="J9348" i="4"/>
  <c r="J9349" i="4"/>
  <c r="J9350" i="4"/>
  <c r="J9351" i="4"/>
  <c r="J9352" i="4"/>
  <c r="J9353" i="4"/>
  <c r="J9354" i="4"/>
  <c r="J9355" i="4"/>
  <c r="J9356" i="4"/>
  <c r="J9357" i="4"/>
  <c r="J9358" i="4"/>
  <c r="J9359" i="4"/>
  <c r="J9360" i="4"/>
  <c r="J9361" i="4"/>
  <c r="J9362" i="4"/>
  <c r="J9363" i="4"/>
  <c r="J9364" i="4"/>
  <c r="J9365" i="4"/>
  <c r="J9366" i="4"/>
  <c r="J9367" i="4"/>
  <c r="J9368" i="4"/>
  <c r="J9369" i="4"/>
  <c r="J9370" i="4"/>
  <c r="J9371" i="4"/>
  <c r="J9372" i="4"/>
  <c r="J9373" i="4"/>
  <c r="J9374" i="4"/>
  <c r="J9375" i="4"/>
  <c r="J9376" i="4"/>
  <c r="J9377" i="4"/>
  <c r="J9378" i="4"/>
  <c r="J9379" i="4"/>
  <c r="J9380" i="4"/>
  <c r="J9381" i="4"/>
  <c r="J9382" i="4"/>
  <c r="J9383" i="4"/>
  <c r="J9384" i="4"/>
  <c r="J9385" i="4"/>
  <c r="J9386" i="4"/>
  <c r="J9387" i="4"/>
  <c r="J9388" i="4"/>
  <c r="J9389" i="4"/>
  <c r="J9390" i="4"/>
  <c r="J9391" i="4"/>
  <c r="J9392" i="4"/>
  <c r="J9393" i="4"/>
  <c r="J9394" i="4"/>
  <c r="J9395" i="4"/>
  <c r="J9396" i="4"/>
  <c r="J9397" i="4"/>
  <c r="J9398" i="4"/>
  <c r="J9399" i="4"/>
  <c r="J9400" i="4"/>
  <c r="J9401" i="4"/>
  <c r="J9402" i="4"/>
  <c r="J9403" i="4"/>
  <c r="J9404" i="4"/>
  <c r="J9405" i="4"/>
  <c r="J9406" i="4"/>
  <c r="J9407" i="4"/>
  <c r="J9408" i="4"/>
  <c r="J9409" i="4"/>
  <c r="J9410" i="4"/>
  <c r="J9411" i="4"/>
  <c r="J9412" i="4"/>
  <c r="J9413" i="4"/>
  <c r="J9414" i="4"/>
  <c r="J9415" i="4"/>
  <c r="J9416" i="4"/>
  <c r="J9417" i="4"/>
  <c r="J9418" i="4"/>
  <c r="J9419" i="4"/>
  <c r="J9420" i="4"/>
  <c r="J9421" i="4"/>
  <c r="J9422" i="4"/>
  <c r="J9423" i="4"/>
  <c r="J9424" i="4"/>
  <c r="J9425" i="4"/>
  <c r="J9426" i="4"/>
  <c r="J9427" i="4"/>
  <c r="J9428" i="4"/>
  <c r="J9429" i="4"/>
  <c r="J9430" i="4"/>
  <c r="J9431" i="4"/>
  <c r="J9432" i="4"/>
  <c r="J9433" i="4"/>
  <c r="J9434" i="4"/>
  <c r="J9435" i="4"/>
  <c r="J9436" i="4"/>
  <c r="J9437" i="4"/>
  <c r="J9438" i="4"/>
  <c r="J9439" i="4"/>
  <c r="J9440" i="4"/>
  <c r="J9441" i="4"/>
  <c r="J9442" i="4"/>
  <c r="J9443" i="4"/>
  <c r="J9444" i="4"/>
  <c r="J9445" i="4"/>
  <c r="J9446" i="4"/>
  <c r="J9447" i="4"/>
  <c r="J9448" i="4"/>
  <c r="J9449" i="4"/>
  <c r="J9450" i="4"/>
  <c r="J9451" i="4"/>
  <c r="J9452" i="4"/>
  <c r="J9453" i="4"/>
  <c r="J9454" i="4"/>
  <c r="J9455" i="4"/>
  <c r="J9456" i="4"/>
  <c r="J9457" i="4"/>
  <c r="J9458" i="4"/>
  <c r="J9459" i="4"/>
  <c r="J9460" i="4"/>
  <c r="J9461" i="4"/>
  <c r="J9462" i="4"/>
  <c r="J9463" i="4"/>
  <c r="J9464" i="4"/>
  <c r="J9465" i="4"/>
  <c r="J9466" i="4"/>
  <c r="J9467" i="4"/>
  <c r="J9468" i="4"/>
  <c r="J9469" i="4"/>
  <c r="J9470" i="4"/>
  <c r="J9471" i="4"/>
  <c r="J9472" i="4"/>
  <c r="J9473" i="4"/>
  <c r="J9474" i="4"/>
  <c r="J9475" i="4"/>
  <c r="J9476" i="4"/>
  <c r="J9477" i="4"/>
  <c r="J9478" i="4"/>
  <c r="J9479" i="4"/>
  <c r="J9480" i="4"/>
  <c r="J9481" i="4"/>
  <c r="J9482" i="4"/>
  <c r="J9483" i="4"/>
  <c r="J9484" i="4"/>
  <c r="J9485" i="4"/>
  <c r="J9486" i="4"/>
  <c r="J9487" i="4"/>
  <c r="J9488" i="4"/>
  <c r="J9489" i="4"/>
  <c r="J9490" i="4"/>
  <c r="J9491" i="4"/>
  <c r="J9492" i="4"/>
  <c r="J9493" i="4"/>
  <c r="J9494" i="4"/>
  <c r="J9495" i="4"/>
  <c r="J9496" i="4"/>
  <c r="J9497" i="4"/>
  <c r="J9498" i="4"/>
  <c r="J9499" i="4"/>
  <c r="J9500" i="4"/>
  <c r="J9501" i="4"/>
  <c r="J9502" i="4"/>
  <c r="J9503" i="4"/>
  <c r="J9504" i="4"/>
  <c r="J9505" i="4"/>
  <c r="J9506" i="4"/>
  <c r="J9507" i="4"/>
  <c r="J9508" i="4"/>
  <c r="J9509" i="4"/>
  <c r="J9510" i="4"/>
  <c r="J9511" i="4"/>
  <c r="J9512" i="4"/>
  <c r="J9513" i="4"/>
  <c r="J9514" i="4"/>
  <c r="J9515" i="4"/>
  <c r="J9516" i="4"/>
  <c r="J9517" i="4"/>
  <c r="J9518" i="4"/>
  <c r="J9519" i="4"/>
  <c r="J9520" i="4"/>
  <c r="J9521" i="4"/>
  <c r="J9522" i="4"/>
  <c r="J9523" i="4"/>
  <c r="J9524" i="4"/>
  <c r="J9525" i="4"/>
  <c r="J9526" i="4"/>
  <c r="J9527" i="4"/>
  <c r="J9528" i="4"/>
  <c r="J9529" i="4"/>
  <c r="J9530" i="4"/>
  <c r="J9531" i="4"/>
  <c r="J9532" i="4"/>
  <c r="J9533" i="4"/>
  <c r="J9534" i="4"/>
  <c r="J9535" i="4"/>
  <c r="J9536" i="4"/>
  <c r="J9537" i="4"/>
  <c r="J9538" i="4"/>
  <c r="J9539" i="4"/>
  <c r="J9540" i="4"/>
  <c r="J9541" i="4"/>
  <c r="J9542" i="4"/>
  <c r="J9543" i="4"/>
  <c r="J9544" i="4"/>
  <c r="J9545" i="4"/>
  <c r="J9546" i="4"/>
  <c r="J9547" i="4"/>
  <c r="J9548" i="4"/>
  <c r="J9549" i="4"/>
  <c r="J9550" i="4"/>
  <c r="J9551" i="4"/>
  <c r="J9552" i="4"/>
  <c r="J9553" i="4"/>
  <c r="J9554" i="4"/>
  <c r="J9555" i="4"/>
  <c r="J9556" i="4"/>
  <c r="J9557" i="4"/>
  <c r="J9558" i="4"/>
  <c r="J9559" i="4"/>
  <c r="J9560" i="4"/>
  <c r="J9561" i="4"/>
  <c r="J9562" i="4"/>
  <c r="J9563" i="4"/>
  <c r="J9564" i="4"/>
  <c r="J9565" i="4"/>
  <c r="J9566" i="4"/>
  <c r="J9567" i="4"/>
  <c r="J9568" i="4"/>
  <c r="J9569" i="4"/>
  <c r="J9570" i="4"/>
  <c r="J9571" i="4"/>
  <c r="J9572" i="4"/>
  <c r="J9573" i="4"/>
  <c r="J9574" i="4"/>
  <c r="J9575" i="4"/>
  <c r="J9576" i="4"/>
  <c r="J9577" i="4"/>
  <c r="J9578" i="4"/>
  <c r="J9579" i="4"/>
  <c r="J9580" i="4"/>
  <c r="J9581" i="4"/>
  <c r="J9582" i="4"/>
  <c r="J9583" i="4"/>
  <c r="J9584" i="4"/>
  <c r="J9585" i="4"/>
  <c r="J9586" i="4"/>
  <c r="J9587" i="4"/>
  <c r="J9588" i="4"/>
  <c r="J9589" i="4"/>
  <c r="J9590" i="4"/>
  <c r="J9591" i="4"/>
  <c r="J9592" i="4"/>
  <c r="J9593" i="4"/>
  <c r="J9594" i="4"/>
  <c r="J9595" i="4"/>
  <c r="J9596" i="4"/>
  <c r="J9597" i="4"/>
  <c r="J9598" i="4"/>
  <c r="J9599" i="4"/>
  <c r="J9600" i="4"/>
  <c r="J9601" i="4"/>
  <c r="J9602" i="4"/>
  <c r="J9603" i="4"/>
  <c r="J9604" i="4"/>
  <c r="J9605" i="4"/>
  <c r="J9606" i="4"/>
  <c r="J9607" i="4"/>
  <c r="J9608" i="4"/>
  <c r="J9609" i="4"/>
  <c r="J9610" i="4"/>
  <c r="J9611" i="4"/>
  <c r="J9612" i="4"/>
  <c r="J9613" i="4"/>
  <c r="J9614" i="4"/>
  <c r="J9615" i="4"/>
  <c r="J9616" i="4"/>
  <c r="J9617" i="4"/>
  <c r="J9618" i="4"/>
  <c r="J9619" i="4"/>
  <c r="J9620" i="4"/>
  <c r="J9621" i="4"/>
  <c r="J9622" i="4"/>
  <c r="J9623" i="4"/>
  <c r="J9624" i="4"/>
  <c r="J9625" i="4"/>
  <c r="J9626" i="4"/>
  <c r="J9627" i="4"/>
  <c r="J9628" i="4"/>
  <c r="J9629" i="4"/>
  <c r="J9630" i="4"/>
  <c r="J9631" i="4"/>
  <c r="J9632" i="4"/>
  <c r="J9633" i="4"/>
  <c r="J9634" i="4"/>
  <c r="J9635" i="4"/>
  <c r="J9636" i="4"/>
  <c r="J9637" i="4"/>
  <c r="J9638" i="4"/>
  <c r="J9639" i="4"/>
  <c r="J9640" i="4"/>
  <c r="J9641" i="4"/>
  <c r="J9642" i="4"/>
  <c r="J9643" i="4"/>
  <c r="J9644" i="4"/>
  <c r="J9645" i="4"/>
  <c r="J9646" i="4"/>
  <c r="J9647" i="4"/>
  <c r="J9648" i="4"/>
  <c r="J9649" i="4"/>
  <c r="J9650" i="4"/>
  <c r="J9651" i="4"/>
  <c r="J9652" i="4"/>
  <c r="J9653" i="4"/>
  <c r="J9654" i="4"/>
  <c r="J9655" i="4"/>
  <c r="J9656" i="4"/>
  <c r="J9657" i="4"/>
  <c r="J9658" i="4"/>
  <c r="J9659" i="4"/>
  <c r="J9660" i="4"/>
  <c r="J9661" i="4"/>
  <c r="J9662" i="4"/>
  <c r="J9663" i="4"/>
  <c r="J9664" i="4"/>
  <c r="J9665" i="4"/>
  <c r="J9666" i="4"/>
  <c r="J9667" i="4"/>
  <c r="J9668" i="4"/>
  <c r="J9669" i="4"/>
  <c r="J9670" i="4"/>
  <c r="J9671" i="4"/>
  <c r="J9672" i="4"/>
  <c r="J9673" i="4"/>
  <c r="J9674" i="4"/>
  <c r="J9675" i="4"/>
  <c r="J9676" i="4"/>
  <c r="J9677" i="4"/>
  <c r="J9678" i="4"/>
  <c r="J9679" i="4"/>
  <c r="J9680" i="4"/>
  <c r="J9681" i="4"/>
  <c r="J9682" i="4"/>
  <c r="J9683" i="4"/>
  <c r="J9684" i="4"/>
  <c r="J9685" i="4"/>
  <c r="J9686" i="4"/>
  <c r="J9687" i="4"/>
  <c r="J9688" i="4"/>
  <c r="J9689" i="4"/>
  <c r="J9690" i="4"/>
  <c r="J9691" i="4"/>
  <c r="J9692" i="4"/>
  <c r="J9693" i="4"/>
  <c r="J9694" i="4"/>
  <c r="J9695" i="4"/>
  <c r="J9696" i="4"/>
  <c r="J9697" i="4"/>
  <c r="J9698" i="4"/>
  <c r="J9699" i="4"/>
  <c r="J9700" i="4"/>
  <c r="J9701" i="4"/>
  <c r="J9702" i="4"/>
  <c r="J9703" i="4"/>
  <c r="J9704" i="4"/>
  <c r="J9705" i="4"/>
  <c r="J9706" i="4"/>
  <c r="J9707" i="4"/>
  <c r="J9708" i="4"/>
  <c r="J9709" i="4"/>
  <c r="J9710" i="4"/>
  <c r="J9711" i="4"/>
  <c r="J9712" i="4"/>
  <c r="J9713" i="4"/>
  <c r="J9714" i="4"/>
  <c r="J9715" i="4"/>
  <c r="J9716" i="4"/>
  <c r="J9717" i="4"/>
  <c r="J9718" i="4"/>
  <c r="J9719" i="4"/>
  <c r="J9720" i="4"/>
  <c r="J9721" i="4"/>
  <c r="J9722" i="4"/>
  <c r="J9723" i="4"/>
  <c r="J9724" i="4"/>
  <c r="J9725" i="4"/>
  <c r="J9726" i="4"/>
  <c r="J9727" i="4"/>
  <c r="J9728" i="4"/>
  <c r="J9729" i="4"/>
  <c r="J9730" i="4"/>
  <c r="J9731" i="4"/>
  <c r="J9732" i="4"/>
  <c r="J9733" i="4"/>
  <c r="J9734" i="4"/>
  <c r="J9735" i="4"/>
  <c r="J9736" i="4"/>
  <c r="J9737" i="4"/>
  <c r="J9738" i="4"/>
  <c r="J9739" i="4"/>
  <c r="J9740" i="4"/>
  <c r="J9741" i="4"/>
  <c r="J9742" i="4"/>
  <c r="J9743" i="4"/>
  <c r="J9744" i="4"/>
  <c r="J9745" i="4"/>
  <c r="J9746" i="4"/>
  <c r="J9747" i="4"/>
  <c r="J9748" i="4"/>
  <c r="J9749" i="4"/>
  <c r="J9750" i="4"/>
  <c r="J9751" i="4"/>
  <c r="J9752" i="4"/>
  <c r="J9753" i="4"/>
  <c r="J9754" i="4"/>
  <c r="J9755" i="4"/>
  <c r="J9756" i="4"/>
  <c r="J9757" i="4"/>
  <c r="J9758" i="4"/>
  <c r="J9759" i="4"/>
  <c r="J9760" i="4"/>
  <c r="J9761" i="4"/>
  <c r="J9762" i="4"/>
  <c r="J9763" i="4"/>
  <c r="J9764" i="4"/>
  <c r="J9765" i="4"/>
  <c r="J9766" i="4"/>
  <c r="J9767" i="4"/>
  <c r="J9768" i="4"/>
  <c r="J9769" i="4"/>
  <c r="J9770" i="4"/>
  <c r="J9771" i="4"/>
  <c r="J9772" i="4"/>
  <c r="J9773" i="4"/>
  <c r="J9774" i="4"/>
  <c r="J9775" i="4"/>
  <c r="J9776" i="4"/>
  <c r="J9777" i="4"/>
  <c r="J9778" i="4"/>
  <c r="J9779" i="4"/>
  <c r="J9780" i="4"/>
  <c r="J9781" i="4"/>
  <c r="J9782" i="4"/>
  <c r="J9783" i="4"/>
  <c r="J9784" i="4"/>
  <c r="J9785" i="4"/>
  <c r="J9786" i="4"/>
  <c r="J9787" i="4"/>
  <c r="J9788" i="4"/>
  <c r="J9789" i="4"/>
  <c r="J9790" i="4"/>
  <c r="J9791" i="4"/>
  <c r="J9792" i="4"/>
  <c r="J9793" i="4"/>
  <c r="J9794" i="4"/>
  <c r="J9795" i="4"/>
  <c r="J9796" i="4"/>
  <c r="J9797" i="4"/>
  <c r="J9798" i="4"/>
  <c r="J9799" i="4"/>
  <c r="J9800" i="4"/>
  <c r="J9801" i="4"/>
  <c r="J9802" i="4"/>
  <c r="J9803" i="4"/>
  <c r="J9804" i="4"/>
  <c r="J9805" i="4"/>
  <c r="J9806" i="4"/>
  <c r="J9807" i="4"/>
  <c r="J9808" i="4"/>
  <c r="J9809" i="4"/>
  <c r="J9810" i="4"/>
  <c r="J9811" i="4"/>
  <c r="J9812" i="4"/>
  <c r="J9813" i="4"/>
  <c r="J9814" i="4"/>
  <c r="J9815" i="4"/>
  <c r="J9816" i="4"/>
  <c r="J9817" i="4"/>
  <c r="J9818" i="4"/>
  <c r="J9819" i="4"/>
  <c r="J9820" i="4"/>
  <c r="J9821" i="4"/>
  <c r="J9822" i="4"/>
  <c r="J9823" i="4"/>
  <c r="J9824" i="4"/>
  <c r="J9825" i="4"/>
  <c r="J9826" i="4"/>
  <c r="J9827" i="4"/>
  <c r="J9828" i="4"/>
  <c r="J9829" i="4"/>
  <c r="J9830" i="4"/>
  <c r="J9831" i="4"/>
  <c r="J9832" i="4"/>
  <c r="J9833" i="4"/>
  <c r="J9834" i="4"/>
  <c r="J9835" i="4"/>
  <c r="J9836" i="4"/>
  <c r="J9837" i="4"/>
  <c r="J9838" i="4"/>
  <c r="J9839" i="4"/>
  <c r="J9840" i="4"/>
  <c r="J9841" i="4"/>
  <c r="J9842" i="4"/>
  <c r="J9843" i="4"/>
  <c r="J9844" i="4"/>
  <c r="J9845" i="4"/>
  <c r="J9846" i="4"/>
  <c r="J9847" i="4"/>
  <c r="J9848" i="4"/>
  <c r="J9849" i="4"/>
  <c r="J9850" i="4"/>
  <c r="J9851" i="4"/>
  <c r="J9852" i="4"/>
  <c r="J9853" i="4"/>
  <c r="J9854" i="4"/>
  <c r="J9855" i="4"/>
  <c r="J9856" i="4"/>
  <c r="J9857" i="4"/>
  <c r="J9858" i="4"/>
  <c r="J9859" i="4"/>
  <c r="J9860" i="4"/>
  <c r="J9861" i="4"/>
  <c r="J9862" i="4"/>
  <c r="J9863" i="4"/>
  <c r="J9864" i="4"/>
  <c r="J9865" i="4"/>
  <c r="J9866" i="4"/>
  <c r="J9867" i="4"/>
  <c r="J9868" i="4"/>
  <c r="J9869" i="4"/>
  <c r="J9870" i="4"/>
  <c r="J9871" i="4"/>
  <c r="J9872" i="4"/>
  <c r="J9873" i="4"/>
  <c r="J9874" i="4"/>
  <c r="J9875" i="4"/>
  <c r="J9876" i="4"/>
  <c r="J9877" i="4"/>
  <c r="J9878" i="4"/>
  <c r="J9879" i="4"/>
  <c r="J9880" i="4"/>
  <c r="J9881" i="4"/>
  <c r="J9882" i="4"/>
  <c r="J9883" i="4"/>
  <c r="J9884" i="4"/>
  <c r="J9885" i="4"/>
  <c r="J9886" i="4"/>
  <c r="J9887" i="4"/>
  <c r="J9888" i="4"/>
  <c r="J9889" i="4"/>
  <c r="J9890" i="4"/>
  <c r="J9891" i="4"/>
  <c r="J9892" i="4"/>
  <c r="J9893" i="4"/>
  <c r="J9894" i="4"/>
  <c r="J9895" i="4"/>
  <c r="J9896" i="4"/>
  <c r="J9897" i="4"/>
  <c r="J9898" i="4"/>
  <c r="J9899" i="4"/>
  <c r="J9900" i="4"/>
  <c r="J9901" i="4"/>
  <c r="J9902" i="4"/>
  <c r="J9903" i="4"/>
  <c r="J9904" i="4"/>
  <c r="J9905" i="4"/>
  <c r="J9906" i="4"/>
  <c r="J9907" i="4"/>
  <c r="J9908" i="4"/>
  <c r="J9909" i="4"/>
  <c r="J9910" i="4"/>
  <c r="J9911" i="4"/>
  <c r="J9912" i="4"/>
  <c r="J9913" i="4"/>
  <c r="J9914" i="4"/>
  <c r="J9915" i="4"/>
  <c r="J9916" i="4"/>
  <c r="J9917" i="4"/>
  <c r="J9918" i="4"/>
  <c r="J9919" i="4"/>
  <c r="J9920" i="4"/>
  <c r="J9921" i="4"/>
  <c r="J9922" i="4"/>
  <c r="J9923" i="4"/>
  <c r="J9924" i="4"/>
  <c r="J9925" i="4"/>
  <c r="J9926" i="4"/>
  <c r="J9927" i="4"/>
  <c r="J9928" i="4"/>
  <c r="J9929" i="4"/>
  <c r="J9930" i="4"/>
  <c r="J9931" i="4"/>
  <c r="J9932" i="4"/>
  <c r="J9933" i="4"/>
  <c r="J9934" i="4"/>
  <c r="J9935" i="4"/>
  <c r="J9936" i="4"/>
  <c r="J9937" i="4"/>
  <c r="J9938" i="4"/>
  <c r="J9939" i="4"/>
  <c r="J9940" i="4"/>
  <c r="J9941" i="4"/>
  <c r="J9942" i="4"/>
  <c r="J9943" i="4"/>
  <c r="J9944" i="4"/>
  <c r="J9945" i="4"/>
  <c r="J9946" i="4"/>
  <c r="J9947" i="4"/>
  <c r="J9948" i="4"/>
  <c r="J9949" i="4"/>
  <c r="J9950" i="4"/>
  <c r="J9951" i="4"/>
  <c r="J9952" i="4"/>
  <c r="J9953" i="4"/>
  <c r="J9954" i="4"/>
  <c r="J9955" i="4"/>
  <c r="J9956" i="4"/>
  <c r="J9957" i="4"/>
  <c r="J9958" i="4"/>
  <c r="J9959" i="4"/>
  <c r="J9960" i="4"/>
  <c r="J9961" i="4"/>
  <c r="J9962" i="4"/>
  <c r="J9963" i="4"/>
  <c r="J9964" i="4"/>
  <c r="J9965" i="4"/>
  <c r="J9966" i="4"/>
  <c r="J9967" i="4"/>
  <c r="J9968" i="4"/>
  <c r="J9969" i="4"/>
  <c r="J9970" i="4"/>
  <c r="J9971" i="4"/>
  <c r="J9972" i="4"/>
  <c r="J9973" i="4"/>
  <c r="J9974" i="4"/>
  <c r="J9975" i="4"/>
  <c r="J9976" i="4"/>
  <c r="J9977" i="4"/>
  <c r="J9978" i="4"/>
  <c r="J9979" i="4"/>
  <c r="J9980" i="4"/>
  <c r="J9981" i="4"/>
  <c r="J9982" i="4"/>
  <c r="J9983" i="4"/>
  <c r="J9984" i="4"/>
  <c r="J9985" i="4"/>
  <c r="J9986" i="4"/>
  <c r="J9987" i="4"/>
  <c r="J9988" i="4"/>
  <c r="J9989" i="4"/>
  <c r="J9990" i="4"/>
  <c r="J9991" i="4"/>
  <c r="J9992" i="4"/>
  <c r="J9993" i="4"/>
  <c r="J9994" i="4"/>
  <c r="J9995" i="4"/>
  <c r="J9996" i="4"/>
  <c r="J9997" i="4"/>
  <c r="J9998" i="4"/>
  <c r="J9999" i="4"/>
  <c r="J10000" i="4"/>
  <c r="J10001" i="4"/>
  <c r="J10002" i="4"/>
  <c r="J10003" i="4"/>
  <c r="J10004" i="4"/>
  <c r="J10005" i="4"/>
  <c r="J10006" i="4"/>
  <c r="J10007" i="4"/>
  <c r="J10008" i="4"/>
  <c r="J10009" i="4"/>
  <c r="J10010" i="4"/>
  <c r="J10011" i="4"/>
  <c r="J10012" i="4"/>
  <c r="J10013" i="4"/>
  <c r="J10014" i="4"/>
  <c r="J10015" i="4"/>
  <c r="J10016" i="4"/>
  <c r="J10017" i="4"/>
  <c r="J10018" i="4"/>
  <c r="J10019" i="4"/>
  <c r="J10020" i="4"/>
  <c r="J10021" i="4"/>
  <c r="J10022" i="4"/>
  <c r="J10023" i="4"/>
  <c r="J10024" i="4"/>
  <c r="J10025" i="4"/>
  <c r="J10026" i="4"/>
  <c r="J10027" i="4"/>
  <c r="J10028" i="4"/>
  <c r="J10029" i="4"/>
  <c r="J10030" i="4"/>
  <c r="J10031" i="4"/>
  <c r="J10032" i="4"/>
  <c r="J10033" i="4"/>
  <c r="J10034" i="4"/>
  <c r="J10035" i="4"/>
  <c r="J10036" i="4"/>
  <c r="J10037" i="4"/>
  <c r="J10038" i="4"/>
  <c r="J10039" i="4"/>
  <c r="J10040" i="4"/>
  <c r="J10041" i="4"/>
  <c r="J10042" i="4"/>
  <c r="J10043" i="4"/>
  <c r="J10044" i="4"/>
  <c r="J10045" i="4"/>
  <c r="J10046" i="4"/>
  <c r="J10047" i="4"/>
  <c r="J10048" i="4"/>
  <c r="J10049" i="4"/>
  <c r="J10050" i="4"/>
  <c r="J10051" i="4"/>
  <c r="J10052" i="4"/>
  <c r="J10053" i="4"/>
  <c r="J10054" i="4"/>
  <c r="J10055" i="4"/>
  <c r="J10056" i="4"/>
  <c r="J10057" i="4"/>
  <c r="J10058" i="4"/>
  <c r="J10059" i="4"/>
  <c r="J10060" i="4"/>
  <c r="J10061" i="4"/>
  <c r="J10062" i="4"/>
  <c r="J10063" i="4"/>
  <c r="J10064" i="4"/>
  <c r="J10065" i="4"/>
  <c r="J10066" i="4"/>
  <c r="J10067" i="4"/>
  <c r="J10068" i="4"/>
  <c r="J10069" i="4"/>
  <c r="J10070" i="4"/>
  <c r="J10071" i="4"/>
  <c r="J10072" i="4"/>
  <c r="J10073" i="4"/>
  <c r="J10074" i="4"/>
  <c r="J10075" i="4"/>
  <c r="J10076" i="4"/>
  <c r="J10077" i="4"/>
  <c r="J10078" i="4"/>
  <c r="J10079" i="4"/>
  <c r="J10080" i="4"/>
  <c r="J10081" i="4"/>
  <c r="J10082" i="4"/>
  <c r="J10083" i="4"/>
  <c r="J10084" i="4"/>
  <c r="J10085" i="4"/>
  <c r="J10086" i="4"/>
  <c r="J10087" i="4"/>
  <c r="J10088" i="4"/>
  <c r="J10089" i="4"/>
  <c r="J10090" i="4"/>
  <c r="J10091" i="4"/>
  <c r="J10092" i="4"/>
  <c r="J10093" i="4"/>
  <c r="J10094" i="4"/>
  <c r="J10095" i="4"/>
  <c r="J10096" i="4"/>
  <c r="J10097" i="4"/>
  <c r="J10098" i="4"/>
  <c r="J10099" i="4"/>
  <c r="J10100" i="4"/>
  <c r="J10101" i="4"/>
  <c r="J10102" i="4"/>
  <c r="J10103" i="4"/>
  <c r="J10104" i="4"/>
  <c r="J10105" i="4"/>
  <c r="J10106" i="4"/>
  <c r="J10107" i="4"/>
  <c r="J10108" i="4"/>
  <c r="J10109" i="4"/>
  <c r="J10110" i="4"/>
  <c r="J10111" i="4"/>
  <c r="J10112" i="4"/>
  <c r="J10113" i="4"/>
  <c r="J10114" i="4"/>
  <c r="J10115" i="4"/>
  <c r="J10116" i="4"/>
  <c r="J10117" i="4"/>
  <c r="J10118" i="4"/>
  <c r="J10119" i="4"/>
  <c r="J10120" i="4"/>
  <c r="J10121" i="4"/>
  <c r="J10122" i="4"/>
  <c r="J10123" i="4"/>
  <c r="J10124" i="4"/>
  <c r="J10125" i="4"/>
  <c r="J10126" i="4"/>
  <c r="J10127" i="4"/>
  <c r="J10128" i="4"/>
  <c r="J10129" i="4"/>
  <c r="J10130" i="4"/>
  <c r="J10131" i="4"/>
  <c r="J10132" i="4"/>
  <c r="J10133" i="4"/>
  <c r="J10134" i="4"/>
  <c r="J10135" i="4"/>
  <c r="J10136" i="4"/>
  <c r="J10137" i="4"/>
  <c r="J10138" i="4"/>
  <c r="J10139" i="4"/>
  <c r="J10140" i="4"/>
  <c r="J10141" i="4"/>
  <c r="J10142" i="4"/>
  <c r="J10143" i="4"/>
  <c r="J10144" i="4"/>
  <c r="J10145" i="4"/>
  <c r="J10146" i="4"/>
  <c r="J10147" i="4"/>
  <c r="J10148" i="4"/>
  <c r="J10149" i="4"/>
  <c r="J10150" i="4"/>
  <c r="J10151" i="4"/>
  <c r="J10152" i="4"/>
  <c r="J10153" i="4"/>
  <c r="J10154" i="4"/>
  <c r="J10155" i="4"/>
  <c r="J10156" i="4"/>
  <c r="J10157" i="4"/>
  <c r="J10158" i="4"/>
  <c r="J10159" i="4"/>
  <c r="J10160" i="4"/>
  <c r="J10161" i="4"/>
  <c r="J10162" i="4"/>
  <c r="J10163" i="4"/>
  <c r="J10164" i="4"/>
  <c r="J10165" i="4"/>
  <c r="J10166" i="4"/>
  <c r="J10167" i="4"/>
  <c r="J10168" i="4"/>
  <c r="J10169" i="4"/>
  <c r="J10170" i="4"/>
  <c r="J10171" i="4"/>
  <c r="J10172" i="4"/>
  <c r="J10173" i="4"/>
  <c r="J10174" i="4"/>
  <c r="J10175" i="4"/>
  <c r="J10176" i="4"/>
  <c r="J10177" i="4"/>
  <c r="J10178" i="4"/>
  <c r="J10179" i="4"/>
  <c r="J10180" i="4"/>
  <c r="J10181" i="4"/>
  <c r="J10182" i="4"/>
  <c r="J10183" i="4"/>
  <c r="J10184" i="4"/>
  <c r="J10185" i="4"/>
  <c r="J10186" i="4"/>
  <c r="J10187" i="4"/>
  <c r="J10188" i="4"/>
  <c r="J10189" i="4"/>
  <c r="J10190" i="4"/>
  <c r="J10191" i="4"/>
  <c r="J10192" i="4"/>
  <c r="J10193" i="4"/>
  <c r="J10194" i="4"/>
  <c r="J10195" i="4"/>
  <c r="J10196" i="4"/>
  <c r="J10197" i="4"/>
  <c r="J10198" i="4"/>
  <c r="J10199" i="4"/>
  <c r="J10200" i="4"/>
  <c r="J10201" i="4"/>
  <c r="J10202" i="4"/>
  <c r="J10203" i="4"/>
  <c r="J10204" i="4"/>
  <c r="J10205" i="4"/>
  <c r="J10206" i="4"/>
  <c r="J10207" i="4"/>
  <c r="J10208" i="4"/>
  <c r="J10209" i="4"/>
  <c r="J10210" i="4"/>
  <c r="J10211" i="4"/>
  <c r="J10212" i="4"/>
  <c r="J10213" i="4"/>
  <c r="J10214" i="4"/>
  <c r="J10215" i="4"/>
  <c r="J10216" i="4"/>
  <c r="J10217" i="4"/>
  <c r="J10218" i="4"/>
  <c r="J10219" i="4"/>
  <c r="J10220" i="4"/>
  <c r="J10221" i="4"/>
  <c r="J10222" i="4"/>
  <c r="J10223" i="4"/>
  <c r="J2" i="4"/>
  <c r="H3" i="4"/>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H2505" i="4"/>
  <c r="H2506" i="4"/>
  <c r="H2507" i="4"/>
  <c r="H2508" i="4"/>
  <c r="H2509" i="4"/>
  <c r="H2510" i="4"/>
  <c r="H2511" i="4"/>
  <c r="H2512" i="4"/>
  <c r="H2513" i="4"/>
  <c r="H2514" i="4"/>
  <c r="H2515" i="4"/>
  <c r="H2516" i="4"/>
  <c r="H2517" i="4"/>
  <c r="H2518" i="4"/>
  <c r="H2519" i="4"/>
  <c r="H2520" i="4"/>
  <c r="H2521" i="4"/>
  <c r="H2522" i="4"/>
  <c r="H2523" i="4"/>
  <c r="H2524" i="4"/>
  <c r="H2525" i="4"/>
  <c r="H2526" i="4"/>
  <c r="H2527" i="4"/>
  <c r="H2528" i="4"/>
  <c r="H2529" i="4"/>
  <c r="H2530" i="4"/>
  <c r="H2531" i="4"/>
  <c r="H2532" i="4"/>
  <c r="H2533" i="4"/>
  <c r="H2534" i="4"/>
  <c r="H2535" i="4"/>
  <c r="H2536" i="4"/>
  <c r="H2537" i="4"/>
  <c r="H2538" i="4"/>
  <c r="H2539" i="4"/>
  <c r="H2540" i="4"/>
  <c r="H2541" i="4"/>
  <c r="H2542" i="4"/>
  <c r="H2543" i="4"/>
  <c r="H2544" i="4"/>
  <c r="H2545" i="4"/>
  <c r="H2546" i="4"/>
  <c r="H2547" i="4"/>
  <c r="H2548" i="4"/>
  <c r="H2549" i="4"/>
  <c r="H2550" i="4"/>
  <c r="H2551" i="4"/>
  <c r="H2552" i="4"/>
  <c r="H2553" i="4"/>
  <c r="H2554" i="4"/>
  <c r="H2555" i="4"/>
  <c r="H2556" i="4"/>
  <c r="H2557" i="4"/>
  <c r="H2558" i="4"/>
  <c r="H2559" i="4"/>
  <c r="H2560" i="4"/>
  <c r="H2561" i="4"/>
  <c r="H2562" i="4"/>
  <c r="H2563" i="4"/>
  <c r="H2564" i="4"/>
  <c r="H2565" i="4"/>
  <c r="H2566" i="4"/>
  <c r="H2567" i="4"/>
  <c r="H2568" i="4"/>
  <c r="H2569" i="4"/>
  <c r="H2570" i="4"/>
  <c r="H2571" i="4"/>
  <c r="H2572" i="4"/>
  <c r="H2573" i="4"/>
  <c r="H2574" i="4"/>
  <c r="H2575" i="4"/>
  <c r="H2576" i="4"/>
  <c r="H2577" i="4"/>
  <c r="H2578" i="4"/>
  <c r="H2579" i="4"/>
  <c r="H2580" i="4"/>
  <c r="H2581" i="4"/>
  <c r="H2582" i="4"/>
  <c r="H2583" i="4"/>
  <c r="H2584" i="4"/>
  <c r="H2585" i="4"/>
  <c r="H2586" i="4"/>
  <c r="H2587" i="4"/>
  <c r="H2588" i="4"/>
  <c r="H2589" i="4"/>
  <c r="H2590" i="4"/>
  <c r="H2591" i="4"/>
  <c r="H2592" i="4"/>
  <c r="H2593" i="4"/>
  <c r="H2594" i="4"/>
  <c r="H2595" i="4"/>
  <c r="H2596" i="4"/>
  <c r="H2597" i="4"/>
  <c r="H2598" i="4"/>
  <c r="H2599" i="4"/>
  <c r="H2600" i="4"/>
  <c r="H2601" i="4"/>
  <c r="H2602" i="4"/>
  <c r="H2603" i="4"/>
  <c r="H2604" i="4"/>
  <c r="H2605" i="4"/>
  <c r="H2606" i="4"/>
  <c r="H2607" i="4"/>
  <c r="H2608" i="4"/>
  <c r="H2609" i="4"/>
  <c r="H2610" i="4"/>
  <c r="H2611" i="4"/>
  <c r="H2612" i="4"/>
  <c r="H2613" i="4"/>
  <c r="H2614" i="4"/>
  <c r="H2615" i="4"/>
  <c r="H2616" i="4"/>
  <c r="H2617" i="4"/>
  <c r="H2618" i="4"/>
  <c r="H2619" i="4"/>
  <c r="H2620" i="4"/>
  <c r="H2621" i="4"/>
  <c r="H2622" i="4"/>
  <c r="H2623" i="4"/>
  <c r="H2624" i="4"/>
  <c r="H2625" i="4"/>
  <c r="H2626" i="4"/>
  <c r="H2627" i="4"/>
  <c r="H2628" i="4"/>
  <c r="H2629" i="4"/>
  <c r="H2630" i="4"/>
  <c r="H2631" i="4"/>
  <c r="H2632" i="4"/>
  <c r="H2633" i="4"/>
  <c r="H2634" i="4"/>
  <c r="H2635" i="4"/>
  <c r="H2636" i="4"/>
  <c r="H2637" i="4"/>
  <c r="H2638" i="4"/>
  <c r="H2639" i="4"/>
  <c r="H2640" i="4"/>
  <c r="H2641" i="4"/>
  <c r="H2642" i="4"/>
  <c r="H2643" i="4"/>
  <c r="H2644" i="4"/>
  <c r="H2645" i="4"/>
  <c r="H2646" i="4"/>
  <c r="H2647" i="4"/>
  <c r="H2648" i="4"/>
  <c r="H2649" i="4"/>
  <c r="H2650" i="4"/>
  <c r="H2651" i="4"/>
  <c r="H2652" i="4"/>
  <c r="H2653" i="4"/>
  <c r="H2654" i="4"/>
  <c r="H2655" i="4"/>
  <c r="H2656" i="4"/>
  <c r="H2657" i="4"/>
  <c r="H2658" i="4"/>
  <c r="H2659" i="4"/>
  <c r="H2660" i="4"/>
  <c r="H2661" i="4"/>
  <c r="H2662" i="4"/>
  <c r="H2663" i="4"/>
  <c r="H2664" i="4"/>
  <c r="H2665" i="4"/>
  <c r="H2666" i="4"/>
  <c r="H2667" i="4"/>
  <c r="H2668" i="4"/>
  <c r="H2669" i="4"/>
  <c r="H2670" i="4"/>
  <c r="H2671" i="4"/>
  <c r="H2672" i="4"/>
  <c r="H2673" i="4"/>
  <c r="H2674" i="4"/>
  <c r="H2675" i="4"/>
  <c r="H2676" i="4"/>
  <c r="H2677" i="4"/>
  <c r="H2678" i="4"/>
  <c r="H2679" i="4"/>
  <c r="H2680" i="4"/>
  <c r="H2681" i="4"/>
  <c r="H2682" i="4"/>
  <c r="H2683" i="4"/>
  <c r="H2684" i="4"/>
  <c r="H2685" i="4"/>
  <c r="H2686" i="4"/>
  <c r="H2687" i="4"/>
  <c r="H2688" i="4"/>
  <c r="H2689" i="4"/>
  <c r="H2690" i="4"/>
  <c r="H2691" i="4"/>
  <c r="H2692" i="4"/>
  <c r="H2693" i="4"/>
  <c r="H2694" i="4"/>
  <c r="H2695" i="4"/>
  <c r="H2696" i="4"/>
  <c r="H2697" i="4"/>
  <c r="H2698" i="4"/>
  <c r="H2699" i="4"/>
  <c r="H2700" i="4"/>
  <c r="H2701" i="4"/>
  <c r="H2702" i="4"/>
  <c r="H2703" i="4"/>
  <c r="H2704" i="4"/>
  <c r="H2705" i="4"/>
  <c r="H2706" i="4"/>
  <c r="H2707" i="4"/>
  <c r="H2708" i="4"/>
  <c r="H2709" i="4"/>
  <c r="H2710" i="4"/>
  <c r="H2711" i="4"/>
  <c r="H2712" i="4"/>
  <c r="H2713" i="4"/>
  <c r="H2714" i="4"/>
  <c r="H2715" i="4"/>
  <c r="H2716" i="4"/>
  <c r="H2717" i="4"/>
  <c r="H2718" i="4"/>
  <c r="H2719" i="4"/>
  <c r="H2720" i="4"/>
  <c r="H2721" i="4"/>
  <c r="H2722" i="4"/>
  <c r="H2723" i="4"/>
  <c r="H2724" i="4"/>
  <c r="H2725" i="4"/>
  <c r="H2726" i="4"/>
  <c r="H2727" i="4"/>
  <c r="H2728" i="4"/>
  <c r="H2729" i="4"/>
  <c r="H2730" i="4"/>
  <c r="H2731" i="4"/>
  <c r="H2732" i="4"/>
  <c r="H2733" i="4"/>
  <c r="H2734" i="4"/>
  <c r="H2735" i="4"/>
  <c r="H2736" i="4"/>
  <c r="H2737" i="4"/>
  <c r="H2738" i="4"/>
  <c r="H2739" i="4"/>
  <c r="H2740" i="4"/>
  <c r="H2741" i="4"/>
  <c r="H2742" i="4"/>
  <c r="H2743" i="4"/>
  <c r="H2744" i="4"/>
  <c r="H2745" i="4"/>
  <c r="H2746" i="4"/>
  <c r="H2747" i="4"/>
  <c r="H2748" i="4"/>
  <c r="H2749" i="4"/>
  <c r="H2750" i="4"/>
  <c r="H2751" i="4"/>
  <c r="H2752" i="4"/>
  <c r="H2753" i="4"/>
  <c r="H2754" i="4"/>
  <c r="H2755" i="4"/>
  <c r="H2756" i="4"/>
  <c r="H2757" i="4"/>
  <c r="H2758" i="4"/>
  <c r="H2759" i="4"/>
  <c r="H2760" i="4"/>
  <c r="H2761" i="4"/>
  <c r="H2762" i="4"/>
  <c r="H2763" i="4"/>
  <c r="H2764" i="4"/>
  <c r="H2765" i="4"/>
  <c r="H2766" i="4"/>
  <c r="H2767" i="4"/>
  <c r="H2768" i="4"/>
  <c r="H2769" i="4"/>
  <c r="H2770" i="4"/>
  <c r="H2771" i="4"/>
  <c r="H2772" i="4"/>
  <c r="H2773" i="4"/>
  <c r="H2774" i="4"/>
  <c r="H2775" i="4"/>
  <c r="H2776" i="4"/>
  <c r="H2777" i="4"/>
  <c r="H2778" i="4"/>
  <c r="H2779" i="4"/>
  <c r="H2780" i="4"/>
  <c r="H2781" i="4"/>
  <c r="H2782" i="4"/>
  <c r="H2783" i="4"/>
  <c r="H2784" i="4"/>
  <c r="H2785" i="4"/>
  <c r="H2786" i="4"/>
  <c r="H2787" i="4"/>
  <c r="H2788" i="4"/>
  <c r="H2789" i="4"/>
  <c r="H2790" i="4"/>
  <c r="H2791" i="4"/>
  <c r="H2792" i="4"/>
  <c r="H2793" i="4"/>
  <c r="H2794" i="4"/>
  <c r="H2795" i="4"/>
  <c r="H2796" i="4"/>
  <c r="H2797" i="4"/>
  <c r="H2798" i="4"/>
  <c r="H2799" i="4"/>
  <c r="H2800" i="4"/>
  <c r="H2801" i="4"/>
  <c r="H2802" i="4"/>
  <c r="H2803" i="4"/>
  <c r="H2804" i="4"/>
  <c r="H2805" i="4"/>
  <c r="H2806" i="4"/>
  <c r="H2807" i="4"/>
  <c r="H2808" i="4"/>
  <c r="H2809" i="4"/>
  <c r="H2810" i="4"/>
  <c r="H2811" i="4"/>
  <c r="H2812" i="4"/>
  <c r="H2813" i="4"/>
  <c r="H2814" i="4"/>
  <c r="H2815" i="4"/>
  <c r="H2816" i="4"/>
  <c r="H2817" i="4"/>
  <c r="H2818" i="4"/>
  <c r="H2819" i="4"/>
  <c r="H2820" i="4"/>
  <c r="H2821" i="4"/>
  <c r="H2822" i="4"/>
  <c r="H2823" i="4"/>
  <c r="H2824" i="4"/>
  <c r="H2825" i="4"/>
  <c r="H2826" i="4"/>
  <c r="H2827" i="4"/>
  <c r="H2828" i="4"/>
  <c r="H2829" i="4"/>
  <c r="H2830" i="4"/>
  <c r="H2831" i="4"/>
  <c r="H2832" i="4"/>
  <c r="H2833" i="4"/>
  <c r="H2834" i="4"/>
  <c r="H2835" i="4"/>
  <c r="H2836" i="4"/>
  <c r="H2837" i="4"/>
  <c r="H2838" i="4"/>
  <c r="H2839" i="4"/>
  <c r="H2840" i="4"/>
  <c r="H2841" i="4"/>
  <c r="H2842" i="4"/>
  <c r="H2843" i="4"/>
  <c r="H2844" i="4"/>
  <c r="H2845" i="4"/>
  <c r="H2846" i="4"/>
  <c r="H2847" i="4"/>
  <c r="H2848" i="4"/>
  <c r="H2849" i="4"/>
  <c r="H2850" i="4"/>
  <c r="H2851" i="4"/>
  <c r="H2852" i="4"/>
  <c r="H2853" i="4"/>
  <c r="H2854" i="4"/>
  <c r="H2855" i="4"/>
  <c r="H2856" i="4"/>
  <c r="H2857" i="4"/>
  <c r="H2858" i="4"/>
  <c r="H2859" i="4"/>
  <c r="H2860" i="4"/>
  <c r="H2861" i="4"/>
  <c r="H2862" i="4"/>
  <c r="H2863" i="4"/>
  <c r="H2864" i="4"/>
  <c r="H2865" i="4"/>
  <c r="H2866" i="4"/>
  <c r="H2867" i="4"/>
  <c r="H2868" i="4"/>
  <c r="H2869" i="4"/>
  <c r="H2870" i="4"/>
  <c r="H2871" i="4"/>
  <c r="H2872" i="4"/>
  <c r="H2873" i="4"/>
  <c r="H2874" i="4"/>
  <c r="H2875" i="4"/>
  <c r="H2876" i="4"/>
  <c r="H2877" i="4"/>
  <c r="H2878" i="4"/>
  <c r="H2879" i="4"/>
  <c r="H2880" i="4"/>
  <c r="H2881" i="4"/>
  <c r="H2882" i="4"/>
  <c r="H2883" i="4"/>
  <c r="H2884" i="4"/>
  <c r="H2885" i="4"/>
  <c r="H2886" i="4"/>
  <c r="H2887" i="4"/>
  <c r="H2888" i="4"/>
  <c r="H2889" i="4"/>
  <c r="H2890" i="4"/>
  <c r="H2891" i="4"/>
  <c r="H2892" i="4"/>
  <c r="H2893" i="4"/>
  <c r="H2894" i="4"/>
  <c r="H2895" i="4"/>
  <c r="H2896" i="4"/>
  <c r="H2897" i="4"/>
  <c r="H2898" i="4"/>
  <c r="H2899" i="4"/>
  <c r="H2900" i="4"/>
  <c r="H2901" i="4"/>
  <c r="H2902" i="4"/>
  <c r="H2903" i="4"/>
  <c r="H2904" i="4"/>
  <c r="H2905" i="4"/>
  <c r="H2906" i="4"/>
  <c r="H2907" i="4"/>
  <c r="H2908" i="4"/>
  <c r="H2909" i="4"/>
  <c r="H2910" i="4"/>
  <c r="H2911" i="4"/>
  <c r="H2912" i="4"/>
  <c r="H2913" i="4"/>
  <c r="H2914" i="4"/>
  <c r="H2915" i="4"/>
  <c r="H2916" i="4"/>
  <c r="H2917" i="4"/>
  <c r="H2918" i="4"/>
  <c r="H2919" i="4"/>
  <c r="H2920" i="4"/>
  <c r="H2921" i="4"/>
  <c r="H2922" i="4"/>
  <c r="H2923" i="4"/>
  <c r="H2924" i="4"/>
  <c r="H2925" i="4"/>
  <c r="H2926" i="4"/>
  <c r="H2927" i="4"/>
  <c r="H2928" i="4"/>
  <c r="H2929" i="4"/>
  <c r="H2930" i="4"/>
  <c r="H2931" i="4"/>
  <c r="H2932" i="4"/>
  <c r="H2933" i="4"/>
  <c r="H2934" i="4"/>
  <c r="H2935" i="4"/>
  <c r="H2936" i="4"/>
  <c r="H2937" i="4"/>
  <c r="H2938" i="4"/>
  <c r="H2939" i="4"/>
  <c r="H2940" i="4"/>
  <c r="H2941" i="4"/>
  <c r="H2942" i="4"/>
  <c r="H2943" i="4"/>
  <c r="H2944" i="4"/>
  <c r="H2945" i="4"/>
  <c r="H2946" i="4"/>
  <c r="H2947" i="4"/>
  <c r="H2948" i="4"/>
  <c r="H2949" i="4"/>
  <c r="H2950" i="4"/>
  <c r="H2951" i="4"/>
  <c r="H2952" i="4"/>
  <c r="H2953" i="4"/>
  <c r="H2954" i="4"/>
  <c r="H2955" i="4"/>
  <c r="H2956" i="4"/>
  <c r="H2957" i="4"/>
  <c r="H2958" i="4"/>
  <c r="H2959" i="4"/>
  <c r="H2960" i="4"/>
  <c r="H2961" i="4"/>
  <c r="H2962" i="4"/>
  <c r="H2963" i="4"/>
  <c r="H2964" i="4"/>
  <c r="H2965" i="4"/>
  <c r="H2966" i="4"/>
  <c r="H2967" i="4"/>
  <c r="H2968" i="4"/>
  <c r="H2969" i="4"/>
  <c r="H2970" i="4"/>
  <c r="H2971" i="4"/>
  <c r="H2972" i="4"/>
  <c r="H2973" i="4"/>
  <c r="H2974" i="4"/>
  <c r="H2975" i="4"/>
  <c r="H2976" i="4"/>
  <c r="H2977" i="4"/>
  <c r="H2978" i="4"/>
  <c r="H2979" i="4"/>
  <c r="H2980" i="4"/>
  <c r="H2981" i="4"/>
  <c r="H2982" i="4"/>
  <c r="H2983" i="4"/>
  <c r="H2984" i="4"/>
  <c r="H2985" i="4"/>
  <c r="H2986" i="4"/>
  <c r="H2987" i="4"/>
  <c r="H2988" i="4"/>
  <c r="H2989" i="4"/>
  <c r="H2990" i="4"/>
  <c r="H2991" i="4"/>
  <c r="H2992" i="4"/>
  <c r="H2993" i="4"/>
  <c r="H2994" i="4"/>
  <c r="H2995" i="4"/>
  <c r="H2996" i="4"/>
  <c r="H2997" i="4"/>
  <c r="H2998" i="4"/>
  <c r="H2999" i="4"/>
  <c r="H3000" i="4"/>
  <c r="H3001" i="4"/>
  <c r="H3002" i="4"/>
  <c r="H3003" i="4"/>
  <c r="H3004" i="4"/>
  <c r="H3005" i="4"/>
  <c r="H3006" i="4"/>
  <c r="H3007" i="4"/>
  <c r="H3008" i="4"/>
  <c r="H3009" i="4"/>
  <c r="H3010" i="4"/>
  <c r="H3011" i="4"/>
  <c r="H3012" i="4"/>
  <c r="H3013" i="4"/>
  <c r="H3014" i="4"/>
  <c r="H3015" i="4"/>
  <c r="H3016" i="4"/>
  <c r="H3017" i="4"/>
  <c r="H3018" i="4"/>
  <c r="H3019" i="4"/>
  <c r="H3020" i="4"/>
  <c r="H3021" i="4"/>
  <c r="H3022" i="4"/>
  <c r="H3023" i="4"/>
  <c r="H3024" i="4"/>
  <c r="H3025" i="4"/>
  <c r="H3026" i="4"/>
  <c r="H3027" i="4"/>
  <c r="H3028" i="4"/>
  <c r="H3029" i="4"/>
  <c r="H3030" i="4"/>
  <c r="H3031" i="4"/>
  <c r="H3032" i="4"/>
  <c r="H3033" i="4"/>
  <c r="H3034" i="4"/>
  <c r="H3035" i="4"/>
  <c r="H3036" i="4"/>
  <c r="H3037" i="4"/>
  <c r="H3038" i="4"/>
  <c r="H3039" i="4"/>
  <c r="H3040" i="4"/>
  <c r="H3041" i="4"/>
  <c r="H3042" i="4"/>
  <c r="H3043" i="4"/>
  <c r="H3044" i="4"/>
  <c r="H3045" i="4"/>
  <c r="H3046" i="4"/>
  <c r="H3047" i="4"/>
  <c r="H3048" i="4"/>
  <c r="H3049" i="4"/>
  <c r="H3050" i="4"/>
  <c r="H3051" i="4"/>
  <c r="H3052" i="4"/>
  <c r="H3053" i="4"/>
  <c r="H3054" i="4"/>
  <c r="H3055" i="4"/>
  <c r="H3056" i="4"/>
  <c r="H3057" i="4"/>
  <c r="H3058" i="4"/>
  <c r="H3059" i="4"/>
  <c r="H3060" i="4"/>
  <c r="H3061" i="4"/>
  <c r="H3062" i="4"/>
  <c r="H3063" i="4"/>
  <c r="H3064" i="4"/>
  <c r="H3065" i="4"/>
  <c r="H3066" i="4"/>
  <c r="H3067" i="4"/>
  <c r="H3068" i="4"/>
  <c r="H3069" i="4"/>
  <c r="H3070" i="4"/>
  <c r="H3071" i="4"/>
  <c r="H3072" i="4"/>
  <c r="H3073" i="4"/>
  <c r="H3074" i="4"/>
  <c r="H3075" i="4"/>
  <c r="H3076" i="4"/>
  <c r="H3077" i="4"/>
  <c r="H3078" i="4"/>
  <c r="H3079" i="4"/>
  <c r="H3080" i="4"/>
  <c r="H3081" i="4"/>
  <c r="H3082" i="4"/>
  <c r="H3083" i="4"/>
  <c r="H3084" i="4"/>
  <c r="H3085" i="4"/>
  <c r="H3086" i="4"/>
  <c r="H3087" i="4"/>
  <c r="H3088" i="4"/>
  <c r="H3089" i="4"/>
  <c r="H3090" i="4"/>
  <c r="H3091" i="4"/>
  <c r="H3092" i="4"/>
  <c r="H3093" i="4"/>
  <c r="H3094" i="4"/>
  <c r="H3095" i="4"/>
  <c r="H3096" i="4"/>
  <c r="H3097" i="4"/>
  <c r="H3098" i="4"/>
  <c r="H3099" i="4"/>
  <c r="H3100" i="4"/>
  <c r="H3101" i="4"/>
  <c r="H3102" i="4"/>
  <c r="H3103" i="4"/>
  <c r="H3104" i="4"/>
  <c r="H3105" i="4"/>
  <c r="H3106" i="4"/>
  <c r="H3107" i="4"/>
  <c r="H3108" i="4"/>
  <c r="H3109" i="4"/>
  <c r="H3110" i="4"/>
  <c r="H3111" i="4"/>
  <c r="H3112" i="4"/>
  <c r="H3113" i="4"/>
  <c r="H3114" i="4"/>
  <c r="H3115" i="4"/>
  <c r="H3116" i="4"/>
  <c r="H3117" i="4"/>
  <c r="H3118" i="4"/>
  <c r="H3119" i="4"/>
  <c r="H3120" i="4"/>
  <c r="H3121" i="4"/>
  <c r="H3122" i="4"/>
  <c r="H3123" i="4"/>
  <c r="H3124" i="4"/>
  <c r="H3125" i="4"/>
  <c r="H3126" i="4"/>
  <c r="H3127" i="4"/>
  <c r="H3128" i="4"/>
  <c r="H3129" i="4"/>
  <c r="H3130" i="4"/>
  <c r="H3131" i="4"/>
  <c r="H3132" i="4"/>
  <c r="H3133" i="4"/>
  <c r="H3134" i="4"/>
  <c r="H3135" i="4"/>
  <c r="H3136" i="4"/>
  <c r="H3137" i="4"/>
  <c r="H3138" i="4"/>
  <c r="H3139" i="4"/>
  <c r="H3140" i="4"/>
  <c r="H3141" i="4"/>
  <c r="H3142" i="4"/>
  <c r="H3143" i="4"/>
  <c r="H3144" i="4"/>
  <c r="H3145" i="4"/>
  <c r="H3146" i="4"/>
  <c r="H3147" i="4"/>
  <c r="H3148" i="4"/>
  <c r="H3149" i="4"/>
  <c r="H3150" i="4"/>
  <c r="H3151" i="4"/>
  <c r="H3152" i="4"/>
  <c r="H3153" i="4"/>
  <c r="H3154" i="4"/>
  <c r="H3155" i="4"/>
  <c r="H3156" i="4"/>
  <c r="H3157" i="4"/>
  <c r="H3158" i="4"/>
  <c r="H3159" i="4"/>
  <c r="H3160" i="4"/>
  <c r="H3161" i="4"/>
  <c r="H3162" i="4"/>
  <c r="H3163" i="4"/>
  <c r="H3164" i="4"/>
  <c r="H3165" i="4"/>
  <c r="H3166" i="4"/>
  <c r="H3167" i="4"/>
  <c r="H3168" i="4"/>
  <c r="H3169" i="4"/>
  <c r="H3170" i="4"/>
  <c r="H3171" i="4"/>
  <c r="H3172" i="4"/>
  <c r="H3173" i="4"/>
  <c r="H3174" i="4"/>
  <c r="H3175" i="4"/>
  <c r="H3176" i="4"/>
  <c r="H3177" i="4"/>
  <c r="H3178" i="4"/>
  <c r="H3179" i="4"/>
  <c r="H3180" i="4"/>
  <c r="H3181" i="4"/>
  <c r="H3182" i="4"/>
  <c r="H3183" i="4"/>
  <c r="H3184" i="4"/>
  <c r="H3185" i="4"/>
  <c r="H3186" i="4"/>
  <c r="H3187" i="4"/>
  <c r="H3188" i="4"/>
  <c r="H3189" i="4"/>
  <c r="H3190" i="4"/>
  <c r="H3191" i="4"/>
  <c r="H3192" i="4"/>
  <c r="H3193" i="4"/>
  <c r="H3194" i="4"/>
  <c r="H3195" i="4"/>
  <c r="H3196" i="4"/>
  <c r="H3197" i="4"/>
  <c r="H3198" i="4"/>
  <c r="H3199" i="4"/>
  <c r="H3200" i="4"/>
  <c r="H3201" i="4"/>
  <c r="H3202" i="4"/>
  <c r="H3203" i="4"/>
  <c r="H3204" i="4"/>
  <c r="H3205" i="4"/>
  <c r="H3206" i="4"/>
  <c r="H3207" i="4"/>
  <c r="H3208" i="4"/>
  <c r="H3209" i="4"/>
  <c r="H3210" i="4"/>
  <c r="H3211" i="4"/>
  <c r="H3212" i="4"/>
  <c r="H3213" i="4"/>
  <c r="H3214" i="4"/>
  <c r="H3215" i="4"/>
  <c r="H3216" i="4"/>
  <c r="H3217" i="4"/>
  <c r="H3218" i="4"/>
  <c r="H3219" i="4"/>
  <c r="H3220" i="4"/>
  <c r="H3221" i="4"/>
  <c r="H3222" i="4"/>
  <c r="H3223" i="4"/>
  <c r="H3224" i="4"/>
  <c r="H3225" i="4"/>
  <c r="H3226" i="4"/>
  <c r="H3227" i="4"/>
  <c r="H3228" i="4"/>
  <c r="H3229" i="4"/>
  <c r="H3230" i="4"/>
  <c r="H3231" i="4"/>
  <c r="H3232" i="4"/>
  <c r="H3233" i="4"/>
  <c r="H3234" i="4"/>
  <c r="H3235" i="4"/>
  <c r="H3236" i="4"/>
  <c r="H3237" i="4"/>
  <c r="H3238" i="4"/>
  <c r="H3239" i="4"/>
  <c r="H3240" i="4"/>
  <c r="H3241" i="4"/>
  <c r="H3242" i="4"/>
  <c r="H3243" i="4"/>
  <c r="H3244" i="4"/>
  <c r="H3245" i="4"/>
  <c r="H3246" i="4"/>
  <c r="H3247" i="4"/>
  <c r="H3248" i="4"/>
  <c r="H3249" i="4"/>
  <c r="H3250" i="4"/>
  <c r="H3251" i="4"/>
  <c r="H3252" i="4"/>
  <c r="H3253" i="4"/>
  <c r="H3254" i="4"/>
  <c r="H3255" i="4"/>
  <c r="H3256" i="4"/>
  <c r="H3257" i="4"/>
  <c r="H3258" i="4"/>
  <c r="H3259" i="4"/>
  <c r="H3260" i="4"/>
  <c r="H3261" i="4"/>
  <c r="H3262" i="4"/>
  <c r="H3263" i="4"/>
  <c r="H3264" i="4"/>
  <c r="H3265" i="4"/>
  <c r="H3266" i="4"/>
  <c r="H3267" i="4"/>
  <c r="H3268" i="4"/>
  <c r="H3269" i="4"/>
  <c r="H3270" i="4"/>
  <c r="H3271" i="4"/>
  <c r="H3272" i="4"/>
  <c r="H3273" i="4"/>
  <c r="H3274" i="4"/>
  <c r="H3275" i="4"/>
  <c r="H3276" i="4"/>
  <c r="H3277" i="4"/>
  <c r="H3278" i="4"/>
  <c r="H3279" i="4"/>
  <c r="H3280" i="4"/>
  <c r="H3281" i="4"/>
  <c r="H3282" i="4"/>
  <c r="H3283" i="4"/>
  <c r="H3284" i="4"/>
  <c r="H3285" i="4"/>
  <c r="H3286" i="4"/>
  <c r="H3287" i="4"/>
  <c r="H3288" i="4"/>
  <c r="H3289" i="4"/>
  <c r="H3290" i="4"/>
  <c r="H3291" i="4"/>
  <c r="H3292" i="4"/>
  <c r="H3293" i="4"/>
  <c r="H3294" i="4"/>
  <c r="H3295" i="4"/>
  <c r="H3296" i="4"/>
  <c r="H3297" i="4"/>
  <c r="H3298" i="4"/>
  <c r="H3299" i="4"/>
  <c r="H3300" i="4"/>
  <c r="H3301" i="4"/>
  <c r="H3302" i="4"/>
  <c r="H3303" i="4"/>
  <c r="H3304" i="4"/>
  <c r="H3305" i="4"/>
  <c r="H3306" i="4"/>
  <c r="H3307" i="4"/>
  <c r="H3308" i="4"/>
  <c r="H3309" i="4"/>
  <c r="H3310" i="4"/>
  <c r="H3311" i="4"/>
  <c r="H3312" i="4"/>
  <c r="H3313" i="4"/>
  <c r="H3314" i="4"/>
  <c r="H3315" i="4"/>
  <c r="H3316" i="4"/>
  <c r="H3317" i="4"/>
  <c r="H3318" i="4"/>
  <c r="H3319" i="4"/>
  <c r="H3320" i="4"/>
  <c r="H3321" i="4"/>
  <c r="H3322" i="4"/>
  <c r="H3323" i="4"/>
  <c r="H3324" i="4"/>
  <c r="H3325" i="4"/>
  <c r="H3326" i="4"/>
  <c r="H3327" i="4"/>
  <c r="H3328" i="4"/>
  <c r="H3329" i="4"/>
  <c r="H3330" i="4"/>
  <c r="H3331" i="4"/>
  <c r="H3332" i="4"/>
  <c r="H3333" i="4"/>
  <c r="H3334" i="4"/>
  <c r="H3335" i="4"/>
  <c r="H3336" i="4"/>
  <c r="H3337" i="4"/>
  <c r="H3338" i="4"/>
  <c r="H3339" i="4"/>
  <c r="H3340" i="4"/>
  <c r="H3341" i="4"/>
  <c r="H3342" i="4"/>
  <c r="H3343" i="4"/>
  <c r="H3344" i="4"/>
  <c r="H3345" i="4"/>
  <c r="H3346" i="4"/>
  <c r="H3347" i="4"/>
  <c r="H3348" i="4"/>
  <c r="H3349" i="4"/>
  <c r="H3350" i="4"/>
  <c r="H3351" i="4"/>
  <c r="H3352" i="4"/>
  <c r="H3353" i="4"/>
  <c r="H3354" i="4"/>
  <c r="H3355" i="4"/>
  <c r="H3356" i="4"/>
  <c r="H3357" i="4"/>
  <c r="H3358" i="4"/>
  <c r="H3359" i="4"/>
  <c r="H3360" i="4"/>
  <c r="H3361" i="4"/>
  <c r="H3362" i="4"/>
  <c r="H3363" i="4"/>
  <c r="H3364" i="4"/>
  <c r="H3365" i="4"/>
  <c r="H3366" i="4"/>
  <c r="H3367" i="4"/>
  <c r="H3368" i="4"/>
  <c r="H3369" i="4"/>
  <c r="H3370" i="4"/>
  <c r="H3371" i="4"/>
  <c r="H3372" i="4"/>
  <c r="H3373" i="4"/>
  <c r="H3374" i="4"/>
  <c r="H3375" i="4"/>
  <c r="H3376" i="4"/>
  <c r="H3377" i="4"/>
  <c r="H3378" i="4"/>
  <c r="H3379" i="4"/>
  <c r="H3380" i="4"/>
  <c r="H3381" i="4"/>
  <c r="H3382" i="4"/>
  <c r="H3383" i="4"/>
  <c r="H3384" i="4"/>
  <c r="H3385" i="4"/>
  <c r="H3386" i="4"/>
  <c r="H3387" i="4"/>
  <c r="H3388" i="4"/>
  <c r="H3389" i="4"/>
  <c r="H3390" i="4"/>
  <c r="H3391" i="4"/>
  <c r="H3392" i="4"/>
  <c r="H3393" i="4"/>
  <c r="H3394" i="4"/>
  <c r="H3395" i="4"/>
  <c r="H3396" i="4"/>
  <c r="H3397" i="4"/>
  <c r="H3398" i="4"/>
  <c r="H3399" i="4"/>
  <c r="H3400" i="4"/>
  <c r="H3401" i="4"/>
  <c r="H3402" i="4"/>
  <c r="H3403" i="4"/>
  <c r="H3404" i="4"/>
  <c r="H3405" i="4"/>
  <c r="H3406" i="4"/>
  <c r="H3407" i="4"/>
  <c r="H3408" i="4"/>
  <c r="H3409" i="4"/>
  <c r="H3410" i="4"/>
  <c r="H3411" i="4"/>
  <c r="H3412" i="4"/>
  <c r="H3413" i="4"/>
  <c r="H3414" i="4"/>
  <c r="H3415" i="4"/>
  <c r="H3416" i="4"/>
  <c r="H3417" i="4"/>
  <c r="H3418" i="4"/>
  <c r="H3419" i="4"/>
  <c r="H3420" i="4"/>
  <c r="H3421" i="4"/>
  <c r="H3422" i="4"/>
  <c r="H3423" i="4"/>
  <c r="H3424" i="4"/>
  <c r="H3425" i="4"/>
  <c r="H3426" i="4"/>
  <c r="H3427" i="4"/>
  <c r="H3428" i="4"/>
  <c r="H3429" i="4"/>
  <c r="H3430" i="4"/>
  <c r="H3431" i="4"/>
  <c r="H3432" i="4"/>
  <c r="H3433" i="4"/>
  <c r="H3434" i="4"/>
  <c r="H3435" i="4"/>
  <c r="H3436" i="4"/>
  <c r="H3437" i="4"/>
  <c r="H3438" i="4"/>
  <c r="H3439" i="4"/>
  <c r="H3440" i="4"/>
  <c r="H3441" i="4"/>
  <c r="H3442" i="4"/>
  <c r="H3443" i="4"/>
  <c r="H3444" i="4"/>
  <c r="H3445" i="4"/>
  <c r="H3446" i="4"/>
  <c r="H3447" i="4"/>
  <c r="H3448" i="4"/>
  <c r="H3449" i="4"/>
  <c r="H3450" i="4"/>
  <c r="H3451" i="4"/>
  <c r="H3452" i="4"/>
  <c r="H3453" i="4"/>
  <c r="H3454" i="4"/>
  <c r="H3455" i="4"/>
  <c r="H3456" i="4"/>
  <c r="H3457" i="4"/>
  <c r="H3458" i="4"/>
  <c r="H3459" i="4"/>
  <c r="H3460" i="4"/>
  <c r="H3461" i="4"/>
  <c r="H3462" i="4"/>
  <c r="H3463" i="4"/>
  <c r="H3464" i="4"/>
  <c r="H3465" i="4"/>
  <c r="H3466" i="4"/>
  <c r="H3467" i="4"/>
  <c r="H3468" i="4"/>
  <c r="H3469" i="4"/>
  <c r="H3470" i="4"/>
  <c r="H3471" i="4"/>
  <c r="H3472" i="4"/>
  <c r="H3473" i="4"/>
  <c r="H3474" i="4"/>
  <c r="H3475" i="4"/>
  <c r="H3476" i="4"/>
  <c r="H3477" i="4"/>
  <c r="H3478" i="4"/>
  <c r="H3479" i="4"/>
  <c r="H3480" i="4"/>
  <c r="H3481" i="4"/>
  <c r="H3482" i="4"/>
  <c r="H3483" i="4"/>
  <c r="H3484" i="4"/>
  <c r="H3485" i="4"/>
  <c r="H3486" i="4"/>
  <c r="H3487" i="4"/>
  <c r="H3488" i="4"/>
  <c r="H3489" i="4"/>
  <c r="H3490" i="4"/>
  <c r="H3491" i="4"/>
  <c r="H3492" i="4"/>
  <c r="H3493" i="4"/>
  <c r="H3494" i="4"/>
  <c r="H3495" i="4"/>
  <c r="H3496" i="4"/>
  <c r="H3497" i="4"/>
  <c r="H3498" i="4"/>
  <c r="H3499" i="4"/>
  <c r="H3500" i="4"/>
  <c r="H3501" i="4"/>
  <c r="H3502" i="4"/>
  <c r="H3503" i="4"/>
  <c r="H3504" i="4"/>
  <c r="H3505" i="4"/>
  <c r="H3506" i="4"/>
  <c r="H3507" i="4"/>
  <c r="H3508" i="4"/>
  <c r="H3509" i="4"/>
  <c r="H3510" i="4"/>
  <c r="H3511" i="4"/>
  <c r="H3512" i="4"/>
  <c r="H3513" i="4"/>
  <c r="H3514" i="4"/>
  <c r="H3515" i="4"/>
  <c r="H3516" i="4"/>
  <c r="H3517" i="4"/>
  <c r="H3518" i="4"/>
  <c r="H3519" i="4"/>
  <c r="H3520" i="4"/>
  <c r="H3521" i="4"/>
  <c r="H3522" i="4"/>
  <c r="H3523" i="4"/>
  <c r="H3524" i="4"/>
  <c r="H3525" i="4"/>
  <c r="H3526" i="4"/>
  <c r="H3527" i="4"/>
  <c r="H3528" i="4"/>
  <c r="H3529" i="4"/>
  <c r="H3530" i="4"/>
  <c r="H3531" i="4"/>
  <c r="H3532" i="4"/>
  <c r="H3533" i="4"/>
  <c r="H3534" i="4"/>
  <c r="H3535" i="4"/>
  <c r="H3536" i="4"/>
  <c r="H3537" i="4"/>
  <c r="H3538" i="4"/>
  <c r="H3539" i="4"/>
  <c r="H3540" i="4"/>
  <c r="H3541" i="4"/>
  <c r="H3542" i="4"/>
  <c r="H3543" i="4"/>
  <c r="H3544" i="4"/>
  <c r="H3545" i="4"/>
  <c r="H3546" i="4"/>
  <c r="H3547" i="4"/>
  <c r="H3548" i="4"/>
  <c r="H3549" i="4"/>
  <c r="H3550" i="4"/>
  <c r="H3551" i="4"/>
  <c r="H3552" i="4"/>
  <c r="H3553" i="4"/>
  <c r="H3554" i="4"/>
  <c r="H3555" i="4"/>
  <c r="H3556" i="4"/>
  <c r="H3557" i="4"/>
  <c r="H3558" i="4"/>
  <c r="H3559" i="4"/>
  <c r="H3560" i="4"/>
  <c r="H3561" i="4"/>
  <c r="H3562" i="4"/>
  <c r="H3563" i="4"/>
  <c r="H3564" i="4"/>
  <c r="H3565" i="4"/>
  <c r="H3566" i="4"/>
  <c r="H3567" i="4"/>
  <c r="H3568" i="4"/>
  <c r="H3569" i="4"/>
  <c r="H3570" i="4"/>
  <c r="H3571" i="4"/>
  <c r="H3572" i="4"/>
  <c r="H3573" i="4"/>
  <c r="H3574" i="4"/>
  <c r="H3575" i="4"/>
  <c r="H3576" i="4"/>
  <c r="H3577" i="4"/>
  <c r="H3578" i="4"/>
  <c r="H3579" i="4"/>
  <c r="H3580" i="4"/>
  <c r="H3581" i="4"/>
  <c r="H3582" i="4"/>
  <c r="H3583" i="4"/>
  <c r="H3584" i="4"/>
  <c r="H3585" i="4"/>
  <c r="H3586" i="4"/>
  <c r="H3587" i="4"/>
  <c r="H3588" i="4"/>
  <c r="H3589" i="4"/>
  <c r="H3590" i="4"/>
  <c r="H3591" i="4"/>
  <c r="H3592" i="4"/>
  <c r="H3593" i="4"/>
  <c r="H3594" i="4"/>
  <c r="H3595" i="4"/>
  <c r="H3596" i="4"/>
  <c r="H3597" i="4"/>
  <c r="H3598" i="4"/>
  <c r="H3599" i="4"/>
  <c r="H3600" i="4"/>
  <c r="H3601" i="4"/>
  <c r="H3602" i="4"/>
  <c r="H3603" i="4"/>
  <c r="H3604" i="4"/>
  <c r="H3605" i="4"/>
  <c r="H3606" i="4"/>
  <c r="H3607" i="4"/>
  <c r="H3608" i="4"/>
  <c r="H3609" i="4"/>
  <c r="H3610" i="4"/>
  <c r="H3611" i="4"/>
  <c r="H3612" i="4"/>
  <c r="H3613" i="4"/>
  <c r="H3614" i="4"/>
  <c r="H3615" i="4"/>
  <c r="H3616" i="4"/>
  <c r="H3617" i="4"/>
  <c r="H3618" i="4"/>
  <c r="H3619" i="4"/>
  <c r="H3620" i="4"/>
  <c r="H3621" i="4"/>
  <c r="H3622" i="4"/>
  <c r="H3623" i="4"/>
  <c r="H3624" i="4"/>
  <c r="H3625" i="4"/>
  <c r="H3626" i="4"/>
  <c r="H3627" i="4"/>
  <c r="H3628" i="4"/>
  <c r="H3629" i="4"/>
  <c r="H3630" i="4"/>
  <c r="H3631" i="4"/>
  <c r="H3632" i="4"/>
  <c r="H3633" i="4"/>
  <c r="H3634" i="4"/>
  <c r="H3635" i="4"/>
  <c r="H3636" i="4"/>
  <c r="H3637" i="4"/>
  <c r="H3638" i="4"/>
  <c r="H3639" i="4"/>
  <c r="H3640" i="4"/>
  <c r="H3641" i="4"/>
  <c r="H3642" i="4"/>
  <c r="H3643" i="4"/>
  <c r="H3644" i="4"/>
  <c r="H3645" i="4"/>
  <c r="H3646" i="4"/>
  <c r="H3647" i="4"/>
  <c r="H3648" i="4"/>
  <c r="H3649" i="4"/>
  <c r="H3650" i="4"/>
  <c r="H3651" i="4"/>
  <c r="H3652" i="4"/>
  <c r="H3653" i="4"/>
  <c r="H3654" i="4"/>
  <c r="H3655" i="4"/>
  <c r="H3656" i="4"/>
  <c r="H3657" i="4"/>
  <c r="H3658" i="4"/>
  <c r="H3659" i="4"/>
  <c r="H3660" i="4"/>
  <c r="H3661" i="4"/>
  <c r="H3662" i="4"/>
  <c r="H3663" i="4"/>
  <c r="H3664" i="4"/>
  <c r="H3665" i="4"/>
  <c r="H3666" i="4"/>
  <c r="H3667" i="4"/>
  <c r="H3668" i="4"/>
  <c r="H3669" i="4"/>
  <c r="H3670" i="4"/>
  <c r="H3671" i="4"/>
  <c r="H3672" i="4"/>
  <c r="H3673" i="4"/>
  <c r="H3674" i="4"/>
  <c r="H3675" i="4"/>
  <c r="H3676" i="4"/>
  <c r="H3677" i="4"/>
  <c r="H3678" i="4"/>
  <c r="H3679" i="4"/>
  <c r="H3680" i="4"/>
  <c r="H3681" i="4"/>
  <c r="H3682" i="4"/>
  <c r="H3683" i="4"/>
  <c r="H3684" i="4"/>
  <c r="H3685" i="4"/>
  <c r="H3686" i="4"/>
  <c r="H3687" i="4"/>
  <c r="H3688" i="4"/>
  <c r="H3689" i="4"/>
  <c r="H3690" i="4"/>
  <c r="H3691" i="4"/>
  <c r="H3692" i="4"/>
  <c r="H3693" i="4"/>
  <c r="H3694" i="4"/>
  <c r="H3695" i="4"/>
  <c r="H3696" i="4"/>
  <c r="H3697" i="4"/>
  <c r="H3698" i="4"/>
  <c r="H3699" i="4"/>
  <c r="H3700" i="4"/>
  <c r="H3701" i="4"/>
  <c r="H3702" i="4"/>
  <c r="H3703" i="4"/>
  <c r="H3704" i="4"/>
  <c r="H3705" i="4"/>
  <c r="H3706" i="4"/>
  <c r="H3707" i="4"/>
  <c r="H3708" i="4"/>
  <c r="H3709" i="4"/>
  <c r="H3710" i="4"/>
  <c r="H3711" i="4"/>
  <c r="H3712" i="4"/>
  <c r="H3713" i="4"/>
  <c r="H3714" i="4"/>
  <c r="H3715" i="4"/>
  <c r="H3716" i="4"/>
  <c r="H3717" i="4"/>
  <c r="H3718" i="4"/>
  <c r="H3719" i="4"/>
  <c r="H3720" i="4"/>
  <c r="H3721" i="4"/>
  <c r="H3722" i="4"/>
  <c r="H3723" i="4"/>
  <c r="H3724" i="4"/>
  <c r="H3725" i="4"/>
  <c r="H3726" i="4"/>
  <c r="H3727" i="4"/>
  <c r="H3728" i="4"/>
  <c r="H3729" i="4"/>
  <c r="H3730" i="4"/>
  <c r="H3731" i="4"/>
  <c r="H3732" i="4"/>
  <c r="H3733" i="4"/>
  <c r="H3734" i="4"/>
  <c r="H3735" i="4"/>
  <c r="H3736" i="4"/>
  <c r="H3737" i="4"/>
  <c r="H3738" i="4"/>
  <c r="H3739" i="4"/>
  <c r="H3740" i="4"/>
  <c r="H3741" i="4"/>
  <c r="H3742" i="4"/>
  <c r="H3743" i="4"/>
  <c r="H3744" i="4"/>
  <c r="H3745" i="4"/>
  <c r="H3746" i="4"/>
  <c r="H3747" i="4"/>
  <c r="H3748" i="4"/>
  <c r="H3749" i="4"/>
  <c r="H3750" i="4"/>
  <c r="H3751" i="4"/>
  <c r="H3752" i="4"/>
  <c r="H3753" i="4"/>
  <c r="H3754" i="4"/>
  <c r="H3755" i="4"/>
  <c r="H3756" i="4"/>
  <c r="H3757" i="4"/>
  <c r="H3758" i="4"/>
  <c r="H3759" i="4"/>
  <c r="H3760" i="4"/>
  <c r="H3761" i="4"/>
  <c r="H3762" i="4"/>
  <c r="H3763" i="4"/>
  <c r="H3764" i="4"/>
  <c r="H3765" i="4"/>
  <c r="H3766" i="4"/>
  <c r="H3767" i="4"/>
  <c r="H3768" i="4"/>
  <c r="H3769" i="4"/>
  <c r="H3770" i="4"/>
  <c r="H3771" i="4"/>
  <c r="H3772" i="4"/>
  <c r="H3773" i="4"/>
  <c r="H3774" i="4"/>
  <c r="H3775" i="4"/>
  <c r="H3776" i="4"/>
  <c r="H3777" i="4"/>
  <c r="H3778" i="4"/>
  <c r="H3779" i="4"/>
  <c r="H3780" i="4"/>
  <c r="H3781" i="4"/>
  <c r="H3782" i="4"/>
  <c r="H3783" i="4"/>
  <c r="H3784" i="4"/>
  <c r="H3785" i="4"/>
  <c r="H3786" i="4"/>
  <c r="H3787" i="4"/>
  <c r="H3788" i="4"/>
  <c r="H3789" i="4"/>
  <c r="H3790" i="4"/>
  <c r="H3791" i="4"/>
  <c r="H3792" i="4"/>
  <c r="H3793" i="4"/>
  <c r="H3794" i="4"/>
  <c r="H3795" i="4"/>
  <c r="H3796" i="4"/>
  <c r="H3797" i="4"/>
  <c r="H3798" i="4"/>
  <c r="H3799" i="4"/>
  <c r="H3800" i="4"/>
  <c r="H3801" i="4"/>
  <c r="H3802" i="4"/>
  <c r="H3803" i="4"/>
  <c r="H3804" i="4"/>
  <c r="H3805" i="4"/>
  <c r="H3806" i="4"/>
  <c r="H3807" i="4"/>
  <c r="H3808" i="4"/>
  <c r="H3809" i="4"/>
  <c r="H3810" i="4"/>
  <c r="H3811" i="4"/>
  <c r="H3812" i="4"/>
  <c r="H3813" i="4"/>
  <c r="H3814" i="4"/>
  <c r="H3815" i="4"/>
  <c r="H3816" i="4"/>
  <c r="H3817" i="4"/>
  <c r="H3818" i="4"/>
  <c r="H3819" i="4"/>
  <c r="H3820" i="4"/>
  <c r="H3821" i="4"/>
  <c r="H3822" i="4"/>
  <c r="H3823" i="4"/>
  <c r="H3824" i="4"/>
  <c r="H3825" i="4"/>
  <c r="H3826" i="4"/>
  <c r="H3827" i="4"/>
  <c r="H3828" i="4"/>
  <c r="H3829" i="4"/>
  <c r="H3830" i="4"/>
  <c r="H3831" i="4"/>
  <c r="H3832" i="4"/>
  <c r="H3833" i="4"/>
  <c r="H3834" i="4"/>
  <c r="H3835" i="4"/>
  <c r="H3836" i="4"/>
  <c r="H3837" i="4"/>
  <c r="H3838" i="4"/>
  <c r="H3839" i="4"/>
  <c r="H3840" i="4"/>
  <c r="H3841" i="4"/>
  <c r="H3842" i="4"/>
  <c r="H3843" i="4"/>
  <c r="H3844" i="4"/>
  <c r="H3845" i="4"/>
  <c r="H3846" i="4"/>
  <c r="H3847" i="4"/>
  <c r="H3848" i="4"/>
  <c r="H3849" i="4"/>
  <c r="H3850" i="4"/>
  <c r="H3851" i="4"/>
  <c r="H3852" i="4"/>
  <c r="H3853" i="4"/>
  <c r="H3854" i="4"/>
  <c r="H3855" i="4"/>
  <c r="H3856" i="4"/>
  <c r="H3857" i="4"/>
  <c r="H3858" i="4"/>
  <c r="H3859" i="4"/>
  <c r="H3860" i="4"/>
  <c r="H3861" i="4"/>
  <c r="H3862" i="4"/>
  <c r="H3863" i="4"/>
  <c r="H3864" i="4"/>
  <c r="H3865" i="4"/>
  <c r="H3866" i="4"/>
  <c r="H3867" i="4"/>
  <c r="H3868" i="4"/>
  <c r="H3869" i="4"/>
  <c r="H3870" i="4"/>
  <c r="H3871" i="4"/>
  <c r="H3872" i="4"/>
  <c r="H3873" i="4"/>
  <c r="H3874" i="4"/>
  <c r="H3875" i="4"/>
  <c r="H3876" i="4"/>
  <c r="H3877" i="4"/>
  <c r="H3878" i="4"/>
  <c r="H3879" i="4"/>
  <c r="H3880" i="4"/>
  <c r="H3881" i="4"/>
  <c r="H3882" i="4"/>
  <c r="H3883" i="4"/>
  <c r="H3884" i="4"/>
  <c r="H3885" i="4"/>
  <c r="H3886" i="4"/>
  <c r="H3887" i="4"/>
  <c r="H3888" i="4"/>
  <c r="H3889" i="4"/>
  <c r="H3890" i="4"/>
  <c r="H3891" i="4"/>
  <c r="H3892" i="4"/>
  <c r="H3893" i="4"/>
  <c r="H3894" i="4"/>
  <c r="H3895" i="4"/>
  <c r="H3896" i="4"/>
  <c r="H3897" i="4"/>
  <c r="H3898" i="4"/>
  <c r="H3899" i="4"/>
  <c r="H3900" i="4"/>
  <c r="H3901" i="4"/>
  <c r="H3902" i="4"/>
  <c r="H3903" i="4"/>
  <c r="H3904" i="4"/>
  <c r="H3905" i="4"/>
  <c r="H3906" i="4"/>
  <c r="H3907" i="4"/>
  <c r="H3908" i="4"/>
  <c r="H3909" i="4"/>
  <c r="H3910" i="4"/>
  <c r="H3911" i="4"/>
  <c r="H3912" i="4"/>
  <c r="H3913" i="4"/>
  <c r="H3914" i="4"/>
  <c r="H3915" i="4"/>
  <c r="H3916" i="4"/>
  <c r="H3917" i="4"/>
  <c r="H3918" i="4"/>
  <c r="H3919" i="4"/>
  <c r="H3920" i="4"/>
  <c r="H3921" i="4"/>
  <c r="H3922" i="4"/>
  <c r="H3923" i="4"/>
  <c r="H3924" i="4"/>
  <c r="H3925" i="4"/>
  <c r="H3926" i="4"/>
  <c r="H3927" i="4"/>
  <c r="H3928" i="4"/>
  <c r="H3929" i="4"/>
  <c r="H3930" i="4"/>
  <c r="H3931" i="4"/>
  <c r="H3932" i="4"/>
  <c r="H3933" i="4"/>
  <c r="H3934" i="4"/>
  <c r="H3935" i="4"/>
  <c r="H3936" i="4"/>
  <c r="H3937" i="4"/>
  <c r="H3938" i="4"/>
  <c r="H3939" i="4"/>
  <c r="H3940" i="4"/>
  <c r="H3941" i="4"/>
  <c r="H3942" i="4"/>
  <c r="H3943" i="4"/>
  <c r="H3944" i="4"/>
  <c r="H3945" i="4"/>
  <c r="H3946" i="4"/>
  <c r="H3947" i="4"/>
  <c r="H3948" i="4"/>
  <c r="H3949" i="4"/>
  <c r="H3950" i="4"/>
  <c r="H3951" i="4"/>
  <c r="H3952" i="4"/>
  <c r="H3953" i="4"/>
  <c r="H3954" i="4"/>
  <c r="H3955" i="4"/>
  <c r="H3956" i="4"/>
  <c r="H3957" i="4"/>
  <c r="H3958" i="4"/>
  <c r="H3959" i="4"/>
  <c r="H3960" i="4"/>
  <c r="H3961" i="4"/>
  <c r="H3962" i="4"/>
  <c r="H3963" i="4"/>
  <c r="H3964" i="4"/>
  <c r="H3965" i="4"/>
  <c r="H3966" i="4"/>
  <c r="H3967" i="4"/>
  <c r="H3968" i="4"/>
  <c r="H3969" i="4"/>
  <c r="H3970" i="4"/>
  <c r="H3971" i="4"/>
  <c r="H3972" i="4"/>
  <c r="H3973" i="4"/>
  <c r="H3974" i="4"/>
  <c r="H3975" i="4"/>
  <c r="H3976" i="4"/>
  <c r="H3977" i="4"/>
  <c r="H3978" i="4"/>
  <c r="H3979" i="4"/>
  <c r="H3980" i="4"/>
  <c r="H3981" i="4"/>
  <c r="H3982" i="4"/>
  <c r="H3983" i="4"/>
  <c r="H3984" i="4"/>
  <c r="H3985" i="4"/>
  <c r="H3986" i="4"/>
  <c r="H3987" i="4"/>
  <c r="H3988" i="4"/>
  <c r="H3989" i="4"/>
  <c r="H3990" i="4"/>
  <c r="H3991" i="4"/>
  <c r="H3992" i="4"/>
  <c r="H3993" i="4"/>
  <c r="H3994" i="4"/>
  <c r="H3995" i="4"/>
  <c r="H3996" i="4"/>
  <c r="H3997" i="4"/>
  <c r="H3998" i="4"/>
  <c r="H3999" i="4"/>
  <c r="H4000" i="4"/>
  <c r="H4001" i="4"/>
  <c r="H4002" i="4"/>
  <c r="H4003" i="4"/>
  <c r="H4004" i="4"/>
  <c r="H4005" i="4"/>
  <c r="H4006" i="4"/>
  <c r="H4007" i="4"/>
  <c r="H4008" i="4"/>
  <c r="H4009" i="4"/>
  <c r="H4010" i="4"/>
  <c r="H4011" i="4"/>
  <c r="H4012" i="4"/>
  <c r="H4013" i="4"/>
  <c r="H4014" i="4"/>
  <c r="H4015" i="4"/>
  <c r="H4016" i="4"/>
  <c r="H4017" i="4"/>
  <c r="H4018" i="4"/>
  <c r="H4019" i="4"/>
  <c r="H4020" i="4"/>
  <c r="H4021" i="4"/>
  <c r="H4022" i="4"/>
  <c r="H4023" i="4"/>
  <c r="H4024" i="4"/>
  <c r="H4025" i="4"/>
  <c r="H4026" i="4"/>
  <c r="H4027" i="4"/>
  <c r="H4028" i="4"/>
  <c r="H4029" i="4"/>
  <c r="H4030" i="4"/>
  <c r="H4031" i="4"/>
  <c r="H4032" i="4"/>
  <c r="H4033" i="4"/>
  <c r="H4034" i="4"/>
  <c r="H4035" i="4"/>
  <c r="H4036" i="4"/>
  <c r="H4037" i="4"/>
  <c r="H4038" i="4"/>
  <c r="H4039" i="4"/>
  <c r="H4040" i="4"/>
  <c r="H4041" i="4"/>
  <c r="H4042" i="4"/>
  <c r="H4043" i="4"/>
  <c r="H4044" i="4"/>
  <c r="H4045" i="4"/>
  <c r="H4046" i="4"/>
  <c r="H4047" i="4"/>
  <c r="H4048" i="4"/>
  <c r="H4049" i="4"/>
  <c r="H4050" i="4"/>
  <c r="H4051" i="4"/>
  <c r="H4052" i="4"/>
  <c r="H4053" i="4"/>
  <c r="H4054" i="4"/>
  <c r="H4055" i="4"/>
  <c r="H4056" i="4"/>
  <c r="H4057" i="4"/>
  <c r="H4058" i="4"/>
  <c r="H4059" i="4"/>
  <c r="H4060" i="4"/>
  <c r="H4061" i="4"/>
  <c r="H4062" i="4"/>
  <c r="H4063" i="4"/>
  <c r="H4064" i="4"/>
  <c r="H4065" i="4"/>
  <c r="H4066" i="4"/>
  <c r="H4067" i="4"/>
  <c r="H4068" i="4"/>
  <c r="H4069" i="4"/>
  <c r="H4070" i="4"/>
  <c r="H4071" i="4"/>
  <c r="H4072" i="4"/>
  <c r="H4073" i="4"/>
  <c r="H4074" i="4"/>
  <c r="H4075" i="4"/>
  <c r="H4076" i="4"/>
  <c r="H4077" i="4"/>
  <c r="H4078" i="4"/>
  <c r="H4079" i="4"/>
  <c r="H4080" i="4"/>
  <c r="H4081" i="4"/>
  <c r="H4082" i="4"/>
  <c r="H4083" i="4"/>
  <c r="H4084" i="4"/>
  <c r="H4085" i="4"/>
  <c r="H4086" i="4"/>
  <c r="H4087" i="4"/>
  <c r="H4088" i="4"/>
  <c r="H4089" i="4"/>
  <c r="H4090" i="4"/>
  <c r="H4091" i="4"/>
  <c r="H4092" i="4"/>
  <c r="H4093" i="4"/>
  <c r="H4094" i="4"/>
  <c r="H4095" i="4"/>
  <c r="H4096" i="4"/>
  <c r="H4097" i="4"/>
  <c r="H4098" i="4"/>
  <c r="H4099" i="4"/>
  <c r="H4100" i="4"/>
  <c r="H4101" i="4"/>
  <c r="H4102" i="4"/>
  <c r="H4103" i="4"/>
  <c r="H4104" i="4"/>
  <c r="H4105" i="4"/>
  <c r="H4106" i="4"/>
  <c r="H4107" i="4"/>
  <c r="H4108" i="4"/>
  <c r="H4109" i="4"/>
  <c r="H4110" i="4"/>
  <c r="H4111" i="4"/>
  <c r="H4112" i="4"/>
  <c r="H4113" i="4"/>
  <c r="H4114" i="4"/>
  <c r="H4115" i="4"/>
  <c r="H4116" i="4"/>
  <c r="H4117" i="4"/>
  <c r="H4118" i="4"/>
  <c r="H4119" i="4"/>
  <c r="H4120" i="4"/>
  <c r="H4121" i="4"/>
  <c r="H4122" i="4"/>
  <c r="H4123" i="4"/>
  <c r="H4124" i="4"/>
  <c r="H4125" i="4"/>
  <c r="H4126" i="4"/>
  <c r="H4127" i="4"/>
  <c r="H4128" i="4"/>
  <c r="H4129" i="4"/>
  <c r="H4130" i="4"/>
  <c r="H4131" i="4"/>
  <c r="H4132" i="4"/>
  <c r="H4133" i="4"/>
  <c r="H4134" i="4"/>
  <c r="H4135" i="4"/>
  <c r="H4136" i="4"/>
  <c r="H4137" i="4"/>
  <c r="H4138" i="4"/>
  <c r="H4139" i="4"/>
  <c r="H4140" i="4"/>
  <c r="H4141" i="4"/>
  <c r="H4142" i="4"/>
  <c r="H4143" i="4"/>
  <c r="H4144" i="4"/>
  <c r="H4145" i="4"/>
  <c r="H4146" i="4"/>
  <c r="H4147" i="4"/>
  <c r="H4148" i="4"/>
  <c r="H4149" i="4"/>
  <c r="H4150" i="4"/>
  <c r="H4151" i="4"/>
  <c r="H4152" i="4"/>
  <c r="H4153" i="4"/>
  <c r="H4154" i="4"/>
  <c r="H4155" i="4"/>
  <c r="H4156" i="4"/>
  <c r="H4157" i="4"/>
  <c r="H4158" i="4"/>
  <c r="H4159" i="4"/>
  <c r="H4160" i="4"/>
  <c r="H4161" i="4"/>
  <c r="H4162" i="4"/>
  <c r="H4163" i="4"/>
  <c r="H4164" i="4"/>
  <c r="H4165" i="4"/>
  <c r="H4166" i="4"/>
  <c r="H4167" i="4"/>
  <c r="H4168" i="4"/>
  <c r="H4169" i="4"/>
  <c r="H4170" i="4"/>
  <c r="H4171" i="4"/>
  <c r="H4172" i="4"/>
  <c r="H4173" i="4"/>
  <c r="H4174" i="4"/>
  <c r="H4175" i="4"/>
  <c r="H4176" i="4"/>
  <c r="H4177" i="4"/>
  <c r="H4178" i="4"/>
  <c r="H4179" i="4"/>
  <c r="H4180" i="4"/>
  <c r="H4181" i="4"/>
  <c r="H4182" i="4"/>
  <c r="H4183" i="4"/>
  <c r="H4184" i="4"/>
  <c r="H4185" i="4"/>
  <c r="H4186" i="4"/>
  <c r="H4187" i="4"/>
  <c r="H4188" i="4"/>
  <c r="H4189" i="4"/>
  <c r="H4190" i="4"/>
  <c r="H4191" i="4"/>
  <c r="H4192" i="4"/>
  <c r="H4193" i="4"/>
  <c r="H4194" i="4"/>
  <c r="H4195" i="4"/>
  <c r="H4196" i="4"/>
  <c r="H4197" i="4"/>
  <c r="H4198" i="4"/>
  <c r="H4199" i="4"/>
  <c r="H4200" i="4"/>
  <c r="H4201" i="4"/>
  <c r="H4202" i="4"/>
  <c r="H4203" i="4"/>
  <c r="H4204" i="4"/>
  <c r="H4205" i="4"/>
  <c r="H4206" i="4"/>
  <c r="H4207" i="4"/>
  <c r="H4208" i="4"/>
  <c r="H4209" i="4"/>
  <c r="H4210" i="4"/>
  <c r="H4211" i="4"/>
  <c r="H4212" i="4"/>
  <c r="H4213" i="4"/>
  <c r="H4214" i="4"/>
  <c r="H4215" i="4"/>
  <c r="H4216" i="4"/>
  <c r="H4217" i="4"/>
  <c r="H4218" i="4"/>
  <c r="H4219" i="4"/>
  <c r="H4220" i="4"/>
  <c r="H4221" i="4"/>
  <c r="H4222" i="4"/>
  <c r="H4223" i="4"/>
  <c r="H4224" i="4"/>
  <c r="H4225" i="4"/>
  <c r="H4226" i="4"/>
  <c r="H4227" i="4"/>
  <c r="H4228" i="4"/>
  <c r="H4229" i="4"/>
  <c r="H4230" i="4"/>
  <c r="H4231" i="4"/>
  <c r="H4232" i="4"/>
  <c r="H4233" i="4"/>
  <c r="H4234" i="4"/>
  <c r="H4235" i="4"/>
  <c r="H4236" i="4"/>
  <c r="H4237" i="4"/>
  <c r="H4238" i="4"/>
  <c r="H4239" i="4"/>
  <c r="H4240" i="4"/>
  <c r="H4241" i="4"/>
  <c r="H4242" i="4"/>
  <c r="H4243" i="4"/>
  <c r="H4244" i="4"/>
  <c r="H4245" i="4"/>
  <c r="H4246" i="4"/>
  <c r="H4247" i="4"/>
  <c r="H4248" i="4"/>
  <c r="H4249" i="4"/>
  <c r="H4250" i="4"/>
  <c r="H4251" i="4"/>
  <c r="H4252" i="4"/>
  <c r="H4253" i="4"/>
  <c r="H4254" i="4"/>
  <c r="H4255" i="4"/>
  <c r="H4256" i="4"/>
  <c r="H4257" i="4"/>
  <c r="H4258" i="4"/>
  <c r="H4259" i="4"/>
  <c r="H4260" i="4"/>
  <c r="H4261" i="4"/>
  <c r="H4262" i="4"/>
  <c r="H4263" i="4"/>
  <c r="H4264" i="4"/>
  <c r="H4265" i="4"/>
  <c r="H4266" i="4"/>
  <c r="H4267" i="4"/>
  <c r="H4268" i="4"/>
  <c r="H4269" i="4"/>
  <c r="H4270" i="4"/>
  <c r="H4271" i="4"/>
  <c r="H4272" i="4"/>
  <c r="H4273" i="4"/>
  <c r="H4274" i="4"/>
  <c r="H4275" i="4"/>
  <c r="H4276" i="4"/>
  <c r="H4277" i="4"/>
  <c r="H4278" i="4"/>
  <c r="H4279" i="4"/>
  <c r="H4280" i="4"/>
  <c r="H4281" i="4"/>
  <c r="H4282" i="4"/>
  <c r="H4283" i="4"/>
  <c r="H4284" i="4"/>
  <c r="H4285" i="4"/>
  <c r="H4286" i="4"/>
  <c r="H4287" i="4"/>
  <c r="H4288" i="4"/>
  <c r="H4289" i="4"/>
  <c r="H4290" i="4"/>
  <c r="H4291" i="4"/>
  <c r="H4292" i="4"/>
  <c r="H4293" i="4"/>
  <c r="H4294" i="4"/>
  <c r="H4295" i="4"/>
  <c r="H4296" i="4"/>
  <c r="H4297" i="4"/>
  <c r="H4298" i="4"/>
  <c r="H4299" i="4"/>
  <c r="H4300" i="4"/>
  <c r="H4301" i="4"/>
  <c r="H4302" i="4"/>
  <c r="H4303" i="4"/>
  <c r="H4304" i="4"/>
  <c r="H4305" i="4"/>
  <c r="H4306" i="4"/>
  <c r="H4307" i="4"/>
  <c r="H4308" i="4"/>
  <c r="H4309" i="4"/>
  <c r="H4310" i="4"/>
  <c r="H4311" i="4"/>
  <c r="H4312" i="4"/>
  <c r="H4313" i="4"/>
  <c r="H4314" i="4"/>
  <c r="H4315" i="4"/>
  <c r="H4316" i="4"/>
  <c r="H4317" i="4"/>
  <c r="H4318" i="4"/>
  <c r="H4319" i="4"/>
  <c r="H4320" i="4"/>
  <c r="H4321" i="4"/>
  <c r="H4322" i="4"/>
  <c r="H4323" i="4"/>
  <c r="H4324" i="4"/>
  <c r="H4325" i="4"/>
  <c r="H4326" i="4"/>
  <c r="H4327" i="4"/>
  <c r="H4328" i="4"/>
  <c r="H4329" i="4"/>
  <c r="H4330" i="4"/>
  <c r="H4331" i="4"/>
  <c r="H4332" i="4"/>
  <c r="H4333" i="4"/>
  <c r="H4334" i="4"/>
  <c r="H4335" i="4"/>
  <c r="H4336" i="4"/>
  <c r="H4337" i="4"/>
  <c r="H4338" i="4"/>
  <c r="H4339" i="4"/>
  <c r="H4340" i="4"/>
  <c r="H4341" i="4"/>
  <c r="H4342" i="4"/>
  <c r="H4343" i="4"/>
  <c r="H4344" i="4"/>
  <c r="H4345" i="4"/>
  <c r="H4346" i="4"/>
  <c r="H4347" i="4"/>
  <c r="H4348" i="4"/>
  <c r="H4349" i="4"/>
  <c r="H4350" i="4"/>
  <c r="H4351" i="4"/>
  <c r="H4352" i="4"/>
  <c r="H4353" i="4"/>
  <c r="H4354" i="4"/>
  <c r="H4355" i="4"/>
  <c r="H4356" i="4"/>
  <c r="H4357" i="4"/>
  <c r="H4358" i="4"/>
  <c r="H4359" i="4"/>
  <c r="H4360" i="4"/>
  <c r="H4361" i="4"/>
  <c r="H4362" i="4"/>
  <c r="H4363" i="4"/>
  <c r="H4364" i="4"/>
  <c r="H4365" i="4"/>
  <c r="H4366" i="4"/>
  <c r="H4367" i="4"/>
  <c r="H4368" i="4"/>
  <c r="H4369" i="4"/>
  <c r="H4370" i="4"/>
  <c r="H4371" i="4"/>
  <c r="H4372" i="4"/>
  <c r="H4373" i="4"/>
  <c r="H4374" i="4"/>
  <c r="H4375" i="4"/>
  <c r="H4376" i="4"/>
  <c r="H4377" i="4"/>
  <c r="H4378" i="4"/>
  <c r="H4379" i="4"/>
  <c r="H4380" i="4"/>
  <c r="H4381" i="4"/>
  <c r="H4382" i="4"/>
  <c r="H4383" i="4"/>
  <c r="H4384" i="4"/>
  <c r="H4385" i="4"/>
  <c r="H4386" i="4"/>
  <c r="H4387" i="4"/>
  <c r="H4388" i="4"/>
  <c r="H4389" i="4"/>
  <c r="H4390" i="4"/>
  <c r="H4391" i="4"/>
  <c r="H4392" i="4"/>
  <c r="H4393" i="4"/>
  <c r="H4394" i="4"/>
  <c r="H4395" i="4"/>
  <c r="H4396" i="4"/>
  <c r="H4397" i="4"/>
  <c r="H4398" i="4"/>
  <c r="H4399" i="4"/>
  <c r="H4400" i="4"/>
  <c r="H4401" i="4"/>
  <c r="H4402" i="4"/>
  <c r="H4403" i="4"/>
  <c r="H4404" i="4"/>
  <c r="H4405" i="4"/>
  <c r="H4406" i="4"/>
  <c r="H4407" i="4"/>
  <c r="H4408" i="4"/>
  <c r="H4409" i="4"/>
  <c r="H4410" i="4"/>
  <c r="H4411" i="4"/>
  <c r="H4412" i="4"/>
  <c r="H4413" i="4"/>
  <c r="H4414" i="4"/>
  <c r="H4415" i="4"/>
  <c r="H4416" i="4"/>
  <c r="H4417" i="4"/>
  <c r="H4418" i="4"/>
  <c r="H4419" i="4"/>
  <c r="H4420" i="4"/>
  <c r="H4421" i="4"/>
  <c r="H4422" i="4"/>
  <c r="H4423" i="4"/>
  <c r="H4424" i="4"/>
  <c r="H4425" i="4"/>
  <c r="H4426" i="4"/>
  <c r="H4427" i="4"/>
  <c r="H4428" i="4"/>
  <c r="H4429" i="4"/>
  <c r="H4430" i="4"/>
  <c r="H4431" i="4"/>
  <c r="H4432" i="4"/>
  <c r="H4433" i="4"/>
  <c r="H4434" i="4"/>
  <c r="H4435" i="4"/>
  <c r="H4436" i="4"/>
  <c r="H4437" i="4"/>
  <c r="H4438" i="4"/>
  <c r="H4439" i="4"/>
  <c r="H4440" i="4"/>
  <c r="H4441" i="4"/>
  <c r="H4442" i="4"/>
  <c r="H4443" i="4"/>
  <c r="H4444" i="4"/>
  <c r="H4445" i="4"/>
  <c r="H4446" i="4"/>
  <c r="H4447" i="4"/>
  <c r="H4448" i="4"/>
  <c r="H4449" i="4"/>
  <c r="H4450" i="4"/>
  <c r="H4451" i="4"/>
  <c r="H4452" i="4"/>
  <c r="H4453" i="4"/>
  <c r="H4454" i="4"/>
  <c r="H4455" i="4"/>
  <c r="H4456" i="4"/>
  <c r="H4457" i="4"/>
  <c r="H4458" i="4"/>
  <c r="H4459" i="4"/>
  <c r="H4460" i="4"/>
  <c r="H4461" i="4"/>
  <c r="H4462" i="4"/>
  <c r="H4463" i="4"/>
  <c r="H4464" i="4"/>
  <c r="H4465" i="4"/>
  <c r="H4466" i="4"/>
  <c r="H4467" i="4"/>
  <c r="H4468" i="4"/>
  <c r="H4469" i="4"/>
  <c r="H4470" i="4"/>
  <c r="H4471" i="4"/>
  <c r="H4472" i="4"/>
  <c r="H4473" i="4"/>
  <c r="H4474" i="4"/>
  <c r="H4475" i="4"/>
  <c r="H4476" i="4"/>
  <c r="H4477" i="4"/>
  <c r="H4478" i="4"/>
  <c r="H4479" i="4"/>
  <c r="H4480" i="4"/>
  <c r="H4481" i="4"/>
  <c r="H4482" i="4"/>
  <c r="H4483" i="4"/>
  <c r="H4484" i="4"/>
  <c r="H4485" i="4"/>
  <c r="H4486" i="4"/>
  <c r="H4487" i="4"/>
  <c r="H4488" i="4"/>
  <c r="H4489" i="4"/>
  <c r="H4490" i="4"/>
  <c r="H4491" i="4"/>
  <c r="H4492" i="4"/>
  <c r="H4493" i="4"/>
  <c r="H4494" i="4"/>
  <c r="H4495" i="4"/>
  <c r="H4496" i="4"/>
  <c r="H4497" i="4"/>
  <c r="H4498" i="4"/>
  <c r="H4499" i="4"/>
  <c r="H4500" i="4"/>
  <c r="H4501" i="4"/>
  <c r="H4502" i="4"/>
  <c r="H4503" i="4"/>
  <c r="H4504" i="4"/>
  <c r="H4505" i="4"/>
  <c r="H4506" i="4"/>
  <c r="H4507" i="4"/>
  <c r="H4508" i="4"/>
  <c r="H4509" i="4"/>
  <c r="H4510" i="4"/>
  <c r="H4511" i="4"/>
  <c r="H4512" i="4"/>
  <c r="H4513" i="4"/>
  <c r="H4514" i="4"/>
  <c r="H4515" i="4"/>
  <c r="H4516" i="4"/>
  <c r="H4517" i="4"/>
  <c r="H4518" i="4"/>
  <c r="H4519" i="4"/>
  <c r="H4520" i="4"/>
  <c r="H4521" i="4"/>
  <c r="H4522" i="4"/>
  <c r="H4523" i="4"/>
  <c r="H4524" i="4"/>
  <c r="H4525" i="4"/>
  <c r="H4526" i="4"/>
  <c r="H4527" i="4"/>
  <c r="H4528" i="4"/>
  <c r="H4529" i="4"/>
  <c r="H4530" i="4"/>
  <c r="H4531" i="4"/>
  <c r="H4532" i="4"/>
  <c r="H4533" i="4"/>
  <c r="H4534" i="4"/>
  <c r="H4535" i="4"/>
  <c r="H4536" i="4"/>
  <c r="H4537" i="4"/>
  <c r="H4538" i="4"/>
  <c r="H4539" i="4"/>
  <c r="H4540" i="4"/>
  <c r="H4541" i="4"/>
  <c r="H4542" i="4"/>
  <c r="H4543" i="4"/>
  <c r="H4544" i="4"/>
  <c r="H4545" i="4"/>
  <c r="H4546" i="4"/>
  <c r="H4547" i="4"/>
  <c r="H4548" i="4"/>
  <c r="H4549" i="4"/>
  <c r="H4550" i="4"/>
  <c r="H4551" i="4"/>
  <c r="H4552" i="4"/>
  <c r="H4553" i="4"/>
  <c r="H4554" i="4"/>
  <c r="H4555" i="4"/>
  <c r="H4556" i="4"/>
  <c r="H4557" i="4"/>
  <c r="H4558" i="4"/>
  <c r="H4559" i="4"/>
  <c r="H4560" i="4"/>
  <c r="H4561" i="4"/>
  <c r="H4562" i="4"/>
  <c r="H4563" i="4"/>
  <c r="H4564" i="4"/>
  <c r="H4565" i="4"/>
  <c r="H4566" i="4"/>
  <c r="H4567" i="4"/>
  <c r="H4568" i="4"/>
  <c r="H4569" i="4"/>
  <c r="H4570" i="4"/>
  <c r="H4571" i="4"/>
  <c r="H4572" i="4"/>
  <c r="H4573" i="4"/>
  <c r="H4574" i="4"/>
  <c r="H4575" i="4"/>
  <c r="H4576" i="4"/>
  <c r="H4577" i="4"/>
  <c r="H4578" i="4"/>
  <c r="H4579" i="4"/>
  <c r="H4580" i="4"/>
  <c r="H4581" i="4"/>
  <c r="H4582" i="4"/>
  <c r="H4583" i="4"/>
  <c r="H4584" i="4"/>
  <c r="H4585" i="4"/>
  <c r="H4586" i="4"/>
  <c r="H4587" i="4"/>
  <c r="H4588" i="4"/>
  <c r="H4589" i="4"/>
  <c r="H4590" i="4"/>
  <c r="H4591" i="4"/>
  <c r="H4592" i="4"/>
  <c r="H4593" i="4"/>
  <c r="H4594" i="4"/>
  <c r="H4595" i="4"/>
  <c r="H4596" i="4"/>
  <c r="H4597" i="4"/>
  <c r="H4598" i="4"/>
  <c r="H4599" i="4"/>
  <c r="H4600" i="4"/>
  <c r="H4601" i="4"/>
  <c r="H4602" i="4"/>
  <c r="H4603" i="4"/>
  <c r="H4604" i="4"/>
  <c r="H4605" i="4"/>
  <c r="H4606" i="4"/>
  <c r="H4607" i="4"/>
  <c r="H4608" i="4"/>
  <c r="H4609" i="4"/>
  <c r="H4610" i="4"/>
  <c r="H4611" i="4"/>
  <c r="H4612" i="4"/>
  <c r="H4613" i="4"/>
  <c r="H4614" i="4"/>
  <c r="H4615" i="4"/>
  <c r="H4616" i="4"/>
  <c r="H4617" i="4"/>
  <c r="H4618" i="4"/>
  <c r="H4619" i="4"/>
  <c r="H4620" i="4"/>
  <c r="H4621" i="4"/>
  <c r="H4622" i="4"/>
  <c r="H4623" i="4"/>
  <c r="H4624" i="4"/>
  <c r="H4625" i="4"/>
  <c r="H4626" i="4"/>
  <c r="H4627" i="4"/>
  <c r="H4628" i="4"/>
  <c r="H4629" i="4"/>
  <c r="H4630" i="4"/>
  <c r="H4631" i="4"/>
  <c r="H4632" i="4"/>
  <c r="H4633" i="4"/>
  <c r="H4634" i="4"/>
  <c r="H4635" i="4"/>
  <c r="H4636" i="4"/>
  <c r="H4637" i="4"/>
  <c r="H4638" i="4"/>
  <c r="H4639" i="4"/>
  <c r="H4640" i="4"/>
  <c r="H4641" i="4"/>
  <c r="H4642" i="4"/>
  <c r="H4643" i="4"/>
  <c r="H4644" i="4"/>
  <c r="H4645" i="4"/>
  <c r="H4646" i="4"/>
  <c r="H4647" i="4"/>
  <c r="H4648" i="4"/>
  <c r="H4649" i="4"/>
  <c r="H4650" i="4"/>
  <c r="H4651" i="4"/>
  <c r="H4652" i="4"/>
  <c r="H4653" i="4"/>
  <c r="H4654" i="4"/>
  <c r="H4655" i="4"/>
  <c r="H4656" i="4"/>
  <c r="H4657" i="4"/>
  <c r="H4658" i="4"/>
  <c r="H4659" i="4"/>
  <c r="H4660" i="4"/>
  <c r="H4661" i="4"/>
  <c r="H4662" i="4"/>
  <c r="H4663" i="4"/>
  <c r="H4664" i="4"/>
  <c r="H4665" i="4"/>
  <c r="H4666" i="4"/>
  <c r="H4667" i="4"/>
  <c r="H4668" i="4"/>
  <c r="H4669" i="4"/>
  <c r="H4670" i="4"/>
  <c r="H4671" i="4"/>
  <c r="H4672" i="4"/>
  <c r="H4673" i="4"/>
  <c r="H4674" i="4"/>
  <c r="H4675" i="4"/>
  <c r="H4676" i="4"/>
  <c r="H4677" i="4"/>
  <c r="H4678" i="4"/>
  <c r="H4679" i="4"/>
  <c r="H4680" i="4"/>
  <c r="H4681" i="4"/>
  <c r="H4682" i="4"/>
  <c r="H4683" i="4"/>
  <c r="H4684" i="4"/>
  <c r="H4685" i="4"/>
  <c r="H4686" i="4"/>
  <c r="H4687" i="4"/>
  <c r="H4688" i="4"/>
  <c r="H4689" i="4"/>
  <c r="H4690" i="4"/>
  <c r="H4691" i="4"/>
  <c r="H4692" i="4"/>
  <c r="H4693" i="4"/>
  <c r="H4694" i="4"/>
  <c r="H4695" i="4"/>
  <c r="H4696" i="4"/>
  <c r="H4697" i="4"/>
  <c r="H4698" i="4"/>
  <c r="H4699" i="4"/>
  <c r="H4700" i="4"/>
  <c r="H4701" i="4"/>
  <c r="H4702" i="4"/>
  <c r="H4703" i="4"/>
  <c r="H4704" i="4"/>
  <c r="H4705" i="4"/>
  <c r="H4706" i="4"/>
  <c r="H4707" i="4"/>
  <c r="H4708" i="4"/>
  <c r="H4709" i="4"/>
  <c r="H4710" i="4"/>
  <c r="H4711" i="4"/>
  <c r="H4712" i="4"/>
  <c r="H4713" i="4"/>
  <c r="H4714" i="4"/>
  <c r="H4715" i="4"/>
  <c r="H4716" i="4"/>
  <c r="H4717" i="4"/>
  <c r="H4718" i="4"/>
  <c r="H4719" i="4"/>
  <c r="H4720" i="4"/>
  <c r="H4721" i="4"/>
  <c r="H4722" i="4"/>
  <c r="H4723" i="4"/>
  <c r="H4724" i="4"/>
  <c r="H4725" i="4"/>
  <c r="H4726" i="4"/>
  <c r="H4727" i="4"/>
  <c r="H4728" i="4"/>
  <c r="H4729" i="4"/>
  <c r="H4730" i="4"/>
  <c r="H4731" i="4"/>
  <c r="H4732" i="4"/>
  <c r="H4733" i="4"/>
  <c r="H4734" i="4"/>
  <c r="H4735" i="4"/>
  <c r="H4736" i="4"/>
  <c r="H4737" i="4"/>
  <c r="H4738" i="4"/>
  <c r="H4739" i="4"/>
  <c r="H4740" i="4"/>
  <c r="H4741" i="4"/>
  <c r="H4742" i="4"/>
  <c r="H4743" i="4"/>
  <c r="H4744" i="4"/>
  <c r="H4745" i="4"/>
  <c r="H4746" i="4"/>
  <c r="H4747" i="4"/>
  <c r="H4748" i="4"/>
  <c r="H4749" i="4"/>
  <c r="H4750" i="4"/>
  <c r="H4751" i="4"/>
  <c r="H4752" i="4"/>
  <c r="H4753" i="4"/>
  <c r="H4754" i="4"/>
  <c r="H4755" i="4"/>
  <c r="H4756" i="4"/>
  <c r="H4757" i="4"/>
  <c r="H4758" i="4"/>
  <c r="H4759" i="4"/>
  <c r="H4760" i="4"/>
  <c r="H4761" i="4"/>
  <c r="H4762" i="4"/>
  <c r="H4763" i="4"/>
  <c r="H4764" i="4"/>
  <c r="H4765" i="4"/>
  <c r="H4766" i="4"/>
  <c r="H4767" i="4"/>
  <c r="H4768" i="4"/>
  <c r="H4769" i="4"/>
  <c r="H4770" i="4"/>
  <c r="H4771" i="4"/>
  <c r="H4772" i="4"/>
  <c r="H4773" i="4"/>
  <c r="H4774" i="4"/>
  <c r="H4775" i="4"/>
  <c r="H4776" i="4"/>
  <c r="H4777" i="4"/>
  <c r="H4778" i="4"/>
  <c r="H4779" i="4"/>
  <c r="H4780" i="4"/>
  <c r="H4781" i="4"/>
  <c r="H4782" i="4"/>
  <c r="H4783" i="4"/>
  <c r="H4784" i="4"/>
  <c r="H4785" i="4"/>
  <c r="H4786" i="4"/>
  <c r="H4787" i="4"/>
  <c r="H4788" i="4"/>
  <c r="H4789" i="4"/>
  <c r="H4790" i="4"/>
  <c r="H4791" i="4"/>
  <c r="H4792" i="4"/>
  <c r="H4793" i="4"/>
  <c r="H4794" i="4"/>
  <c r="H4795" i="4"/>
  <c r="H4796" i="4"/>
  <c r="H4797" i="4"/>
  <c r="H4798" i="4"/>
  <c r="H4799" i="4"/>
  <c r="H4800" i="4"/>
  <c r="H4801" i="4"/>
  <c r="H4802" i="4"/>
  <c r="H4803" i="4"/>
  <c r="H4804" i="4"/>
  <c r="H4805" i="4"/>
  <c r="H4806" i="4"/>
  <c r="H4807" i="4"/>
  <c r="H4808" i="4"/>
  <c r="H4809" i="4"/>
  <c r="H4810" i="4"/>
  <c r="H4811" i="4"/>
  <c r="H4812" i="4"/>
  <c r="H4813" i="4"/>
  <c r="H4814" i="4"/>
  <c r="H4815" i="4"/>
  <c r="H4816" i="4"/>
  <c r="H4817" i="4"/>
  <c r="H4818" i="4"/>
  <c r="H4819" i="4"/>
  <c r="H4820" i="4"/>
  <c r="H4821" i="4"/>
  <c r="H4822" i="4"/>
  <c r="H4823" i="4"/>
  <c r="H4824" i="4"/>
  <c r="H4825" i="4"/>
  <c r="H4826" i="4"/>
  <c r="H4827" i="4"/>
  <c r="H4828" i="4"/>
  <c r="H4829" i="4"/>
  <c r="H4830" i="4"/>
  <c r="H4831" i="4"/>
  <c r="H4832" i="4"/>
  <c r="H4833" i="4"/>
  <c r="H4834" i="4"/>
  <c r="H4835" i="4"/>
  <c r="H4836" i="4"/>
  <c r="H4837" i="4"/>
  <c r="H4838" i="4"/>
  <c r="H4839" i="4"/>
  <c r="H4840" i="4"/>
  <c r="H4841" i="4"/>
  <c r="H4842" i="4"/>
  <c r="H4843" i="4"/>
  <c r="H4844" i="4"/>
  <c r="H4845" i="4"/>
  <c r="H4846" i="4"/>
  <c r="H4847" i="4"/>
  <c r="H4848" i="4"/>
  <c r="H4849" i="4"/>
  <c r="H4850" i="4"/>
  <c r="H4851" i="4"/>
  <c r="H4852" i="4"/>
  <c r="H4853" i="4"/>
  <c r="H4854" i="4"/>
  <c r="H4855" i="4"/>
  <c r="H4856" i="4"/>
  <c r="H4857" i="4"/>
  <c r="H4858" i="4"/>
  <c r="H4859" i="4"/>
  <c r="H4860" i="4"/>
  <c r="H4861" i="4"/>
  <c r="H4862" i="4"/>
  <c r="H4863" i="4"/>
  <c r="H4864" i="4"/>
  <c r="H4865" i="4"/>
  <c r="H4866" i="4"/>
  <c r="H4867" i="4"/>
  <c r="H4868" i="4"/>
  <c r="H4869" i="4"/>
  <c r="H4870" i="4"/>
  <c r="H4871" i="4"/>
  <c r="H4872" i="4"/>
  <c r="H4873" i="4"/>
  <c r="H4874" i="4"/>
  <c r="H4875" i="4"/>
  <c r="H4876" i="4"/>
  <c r="H4877" i="4"/>
  <c r="H4878" i="4"/>
  <c r="H4879" i="4"/>
  <c r="H4880" i="4"/>
  <c r="H4881" i="4"/>
  <c r="H4882" i="4"/>
  <c r="H4883" i="4"/>
  <c r="H4884" i="4"/>
  <c r="H4885" i="4"/>
  <c r="H4886" i="4"/>
  <c r="H4887" i="4"/>
  <c r="H4888" i="4"/>
  <c r="H4889" i="4"/>
  <c r="H4890" i="4"/>
  <c r="H4891" i="4"/>
  <c r="H4892" i="4"/>
  <c r="H4893" i="4"/>
  <c r="H4894" i="4"/>
  <c r="H4895" i="4"/>
  <c r="H4896" i="4"/>
  <c r="H4897" i="4"/>
  <c r="H4898" i="4"/>
  <c r="H4899" i="4"/>
  <c r="H4900" i="4"/>
  <c r="H4901" i="4"/>
  <c r="H4902" i="4"/>
  <c r="H4903" i="4"/>
  <c r="H4904" i="4"/>
  <c r="H4905" i="4"/>
  <c r="H4906" i="4"/>
  <c r="H4907" i="4"/>
  <c r="H4908" i="4"/>
  <c r="H4909" i="4"/>
  <c r="H4910" i="4"/>
  <c r="H4911" i="4"/>
  <c r="H4912" i="4"/>
  <c r="H4913" i="4"/>
  <c r="H4914" i="4"/>
  <c r="H4915" i="4"/>
  <c r="H4916" i="4"/>
  <c r="H4917" i="4"/>
  <c r="H4918" i="4"/>
  <c r="H4919" i="4"/>
  <c r="H4920" i="4"/>
  <c r="H4921" i="4"/>
  <c r="H4922" i="4"/>
  <c r="H4923" i="4"/>
  <c r="H4924" i="4"/>
  <c r="H4925" i="4"/>
  <c r="H4926" i="4"/>
  <c r="H4927" i="4"/>
  <c r="H4928" i="4"/>
  <c r="H4929" i="4"/>
  <c r="H4930" i="4"/>
  <c r="H4931" i="4"/>
  <c r="H4932" i="4"/>
  <c r="H4933" i="4"/>
  <c r="H4934" i="4"/>
  <c r="H4935" i="4"/>
  <c r="H4936" i="4"/>
  <c r="H4937" i="4"/>
  <c r="H4938" i="4"/>
  <c r="H4939" i="4"/>
  <c r="H4940" i="4"/>
  <c r="H4941" i="4"/>
  <c r="H4942" i="4"/>
  <c r="H4943" i="4"/>
  <c r="H4944" i="4"/>
  <c r="H4945" i="4"/>
  <c r="H4946" i="4"/>
  <c r="H4947" i="4"/>
  <c r="H4948" i="4"/>
  <c r="H4949" i="4"/>
  <c r="H4950" i="4"/>
  <c r="H4951" i="4"/>
  <c r="H4952" i="4"/>
  <c r="H4953" i="4"/>
  <c r="H4954" i="4"/>
  <c r="H4955" i="4"/>
  <c r="H4956" i="4"/>
  <c r="H4957" i="4"/>
  <c r="H4958" i="4"/>
  <c r="H4959" i="4"/>
  <c r="H4960" i="4"/>
  <c r="H4961" i="4"/>
  <c r="H4962" i="4"/>
  <c r="H4963" i="4"/>
  <c r="H4964" i="4"/>
  <c r="H4965" i="4"/>
  <c r="H4966" i="4"/>
  <c r="H4967" i="4"/>
  <c r="H4968" i="4"/>
  <c r="H4969" i="4"/>
  <c r="H4970" i="4"/>
  <c r="H4971" i="4"/>
  <c r="H4972" i="4"/>
  <c r="H4973" i="4"/>
  <c r="H4974" i="4"/>
  <c r="H4975" i="4"/>
  <c r="H4976" i="4"/>
  <c r="H4977" i="4"/>
  <c r="H4978" i="4"/>
  <c r="H4979" i="4"/>
  <c r="H4980" i="4"/>
  <c r="H4981" i="4"/>
  <c r="H4982" i="4"/>
  <c r="H4983" i="4"/>
  <c r="H4984" i="4"/>
  <c r="H4985" i="4"/>
  <c r="H4986" i="4"/>
  <c r="H4987" i="4"/>
  <c r="H4988" i="4"/>
  <c r="H4989" i="4"/>
  <c r="H4990" i="4"/>
  <c r="H4991" i="4"/>
  <c r="H4992" i="4"/>
  <c r="H4993" i="4"/>
  <c r="H4994" i="4"/>
  <c r="H4995" i="4"/>
  <c r="H4996" i="4"/>
  <c r="H4997" i="4"/>
  <c r="H4998" i="4"/>
  <c r="H4999" i="4"/>
  <c r="H5000" i="4"/>
  <c r="H5001" i="4"/>
  <c r="H5002" i="4"/>
  <c r="H5003" i="4"/>
  <c r="H5004" i="4"/>
  <c r="H5005" i="4"/>
  <c r="H5006" i="4"/>
  <c r="H5007" i="4"/>
  <c r="H5008" i="4"/>
  <c r="H5009" i="4"/>
  <c r="H5010" i="4"/>
  <c r="H5011" i="4"/>
  <c r="H5012" i="4"/>
  <c r="H5013" i="4"/>
  <c r="H5014" i="4"/>
  <c r="H5015" i="4"/>
  <c r="H5016" i="4"/>
  <c r="H5017" i="4"/>
  <c r="H5018" i="4"/>
  <c r="H5019" i="4"/>
  <c r="H5020" i="4"/>
  <c r="H5021" i="4"/>
  <c r="H5022" i="4"/>
  <c r="H5023" i="4"/>
  <c r="H5024" i="4"/>
  <c r="H5025" i="4"/>
  <c r="H5026" i="4"/>
  <c r="H5027" i="4"/>
  <c r="H5028" i="4"/>
  <c r="H5029" i="4"/>
  <c r="H5030" i="4"/>
  <c r="H5031" i="4"/>
  <c r="H5032" i="4"/>
  <c r="H5033" i="4"/>
  <c r="H5034" i="4"/>
  <c r="H5035" i="4"/>
  <c r="H5036" i="4"/>
  <c r="H5037" i="4"/>
  <c r="H5038" i="4"/>
  <c r="H5039" i="4"/>
  <c r="H5040" i="4"/>
  <c r="H5041" i="4"/>
  <c r="H5042" i="4"/>
  <c r="H5043" i="4"/>
  <c r="H5044" i="4"/>
  <c r="H5045" i="4"/>
  <c r="H5046" i="4"/>
  <c r="H5047" i="4"/>
  <c r="H5048" i="4"/>
  <c r="H5049" i="4"/>
  <c r="H5050" i="4"/>
  <c r="H5051" i="4"/>
  <c r="H5052" i="4"/>
  <c r="H5053" i="4"/>
  <c r="H5054" i="4"/>
  <c r="H5055" i="4"/>
  <c r="H5056" i="4"/>
  <c r="H5057" i="4"/>
  <c r="H5058" i="4"/>
  <c r="H5059" i="4"/>
  <c r="H5060" i="4"/>
  <c r="H5061" i="4"/>
  <c r="H5062" i="4"/>
  <c r="H5063" i="4"/>
  <c r="H5064" i="4"/>
  <c r="H5065" i="4"/>
  <c r="H5066" i="4"/>
  <c r="H5067" i="4"/>
  <c r="H5068" i="4"/>
  <c r="H5069" i="4"/>
  <c r="H5070" i="4"/>
  <c r="H5071" i="4"/>
  <c r="H5072" i="4"/>
  <c r="H5073" i="4"/>
  <c r="H5074" i="4"/>
  <c r="H5075" i="4"/>
  <c r="H5076" i="4"/>
  <c r="H5077" i="4"/>
  <c r="H5078" i="4"/>
  <c r="H5079" i="4"/>
  <c r="H5080" i="4"/>
  <c r="H5081" i="4"/>
  <c r="H5082" i="4"/>
  <c r="H5083" i="4"/>
  <c r="H5084" i="4"/>
  <c r="H5085" i="4"/>
  <c r="H5086" i="4"/>
  <c r="H5087" i="4"/>
  <c r="H5088" i="4"/>
  <c r="H5089" i="4"/>
  <c r="H5090" i="4"/>
  <c r="H5091" i="4"/>
  <c r="H5092" i="4"/>
  <c r="H5093" i="4"/>
  <c r="H5094" i="4"/>
  <c r="H5095" i="4"/>
  <c r="H5096" i="4"/>
  <c r="H5097" i="4"/>
  <c r="H5098" i="4"/>
  <c r="H5099" i="4"/>
  <c r="H5100" i="4"/>
  <c r="H5101" i="4"/>
  <c r="H5102" i="4"/>
  <c r="H5103" i="4"/>
  <c r="H5104" i="4"/>
  <c r="H5105" i="4"/>
  <c r="H5106" i="4"/>
  <c r="H5107" i="4"/>
  <c r="H5108" i="4"/>
  <c r="H5109" i="4"/>
  <c r="H5110" i="4"/>
  <c r="H5111" i="4"/>
  <c r="H5112" i="4"/>
  <c r="H5113" i="4"/>
  <c r="H5114" i="4"/>
  <c r="H5115" i="4"/>
  <c r="H5116" i="4"/>
  <c r="H5117" i="4"/>
  <c r="H5118" i="4"/>
  <c r="H5119" i="4"/>
  <c r="H5120" i="4"/>
  <c r="H5121" i="4"/>
  <c r="H5122" i="4"/>
  <c r="H5123" i="4"/>
  <c r="H5124" i="4"/>
  <c r="H5125" i="4"/>
  <c r="H5126" i="4"/>
  <c r="H5127" i="4"/>
  <c r="H5128" i="4"/>
  <c r="H5129" i="4"/>
  <c r="H5130" i="4"/>
  <c r="H5131" i="4"/>
  <c r="H5132" i="4"/>
  <c r="H5133" i="4"/>
  <c r="H5134" i="4"/>
  <c r="H5135" i="4"/>
  <c r="H5136" i="4"/>
  <c r="H5137" i="4"/>
  <c r="H5138" i="4"/>
  <c r="H5139" i="4"/>
  <c r="H5140" i="4"/>
  <c r="H5141" i="4"/>
  <c r="H5142" i="4"/>
  <c r="H5143" i="4"/>
  <c r="H5144" i="4"/>
  <c r="H5145" i="4"/>
  <c r="H5146" i="4"/>
  <c r="H5147" i="4"/>
  <c r="H5148" i="4"/>
  <c r="H5149" i="4"/>
  <c r="H5150" i="4"/>
  <c r="H5151" i="4"/>
  <c r="H5152" i="4"/>
  <c r="H5153" i="4"/>
  <c r="H5154" i="4"/>
  <c r="H5155" i="4"/>
  <c r="H5156" i="4"/>
  <c r="H5157" i="4"/>
  <c r="H5158" i="4"/>
  <c r="H5159" i="4"/>
  <c r="H5160" i="4"/>
  <c r="H5161" i="4"/>
  <c r="H5162" i="4"/>
  <c r="H5163" i="4"/>
  <c r="H5164" i="4"/>
  <c r="H5165" i="4"/>
  <c r="H5166" i="4"/>
  <c r="H5167" i="4"/>
  <c r="H5168" i="4"/>
  <c r="H5169" i="4"/>
  <c r="H5170" i="4"/>
  <c r="H5171" i="4"/>
  <c r="H5172" i="4"/>
  <c r="H5173" i="4"/>
  <c r="H5174" i="4"/>
  <c r="H5175" i="4"/>
  <c r="H5176" i="4"/>
  <c r="H5177" i="4"/>
  <c r="H5178" i="4"/>
  <c r="H5179" i="4"/>
  <c r="H5180" i="4"/>
  <c r="H5181" i="4"/>
  <c r="H5182" i="4"/>
  <c r="H5183" i="4"/>
  <c r="H5184" i="4"/>
  <c r="H5185" i="4"/>
  <c r="H5186" i="4"/>
  <c r="H5187" i="4"/>
  <c r="H5188" i="4"/>
  <c r="H5189" i="4"/>
  <c r="H5190" i="4"/>
  <c r="H5191" i="4"/>
  <c r="H5192" i="4"/>
  <c r="H5193" i="4"/>
  <c r="H5194" i="4"/>
  <c r="H5195" i="4"/>
  <c r="H5196" i="4"/>
  <c r="H5197" i="4"/>
  <c r="H5198" i="4"/>
  <c r="H5199" i="4"/>
  <c r="H5200" i="4"/>
  <c r="H5201" i="4"/>
  <c r="H5202" i="4"/>
  <c r="H5203" i="4"/>
  <c r="H5204" i="4"/>
  <c r="H5205" i="4"/>
  <c r="H5206" i="4"/>
  <c r="H5207" i="4"/>
  <c r="H5208" i="4"/>
  <c r="H5209" i="4"/>
  <c r="H5210" i="4"/>
  <c r="H5211" i="4"/>
  <c r="H5212" i="4"/>
  <c r="H5213" i="4"/>
  <c r="H5214" i="4"/>
  <c r="H5215" i="4"/>
  <c r="H5216" i="4"/>
  <c r="H5217" i="4"/>
  <c r="H5218" i="4"/>
  <c r="H5219" i="4"/>
  <c r="H5220" i="4"/>
  <c r="H5221" i="4"/>
  <c r="H5222" i="4"/>
  <c r="H5223" i="4"/>
  <c r="H5224" i="4"/>
  <c r="H5225" i="4"/>
  <c r="H5226" i="4"/>
  <c r="H5227" i="4"/>
  <c r="H5228" i="4"/>
  <c r="H5229" i="4"/>
  <c r="H5230" i="4"/>
  <c r="H5231" i="4"/>
  <c r="H5232" i="4"/>
  <c r="H5233" i="4"/>
  <c r="H5234" i="4"/>
  <c r="H5235" i="4"/>
  <c r="H5236" i="4"/>
  <c r="H5237" i="4"/>
  <c r="H5238" i="4"/>
  <c r="H5239" i="4"/>
  <c r="H5240" i="4"/>
  <c r="H5241" i="4"/>
  <c r="H5242" i="4"/>
  <c r="H5243" i="4"/>
  <c r="H5244" i="4"/>
  <c r="H5245" i="4"/>
  <c r="H5246" i="4"/>
  <c r="H5247" i="4"/>
  <c r="H5248" i="4"/>
  <c r="H5249" i="4"/>
  <c r="H5250" i="4"/>
  <c r="H5251" i="4"/>
  <c r="H5252" i="4"/>
  <c r="H5253" i="4"/>
  <c r="H5254" i="4"/>
  <c r="H5255" i="4"/>
  <c r="H5256" i="4"/>
  <c r="H5257" i="4"/>
  <c r="H5258" i="4"/>
  <c r="H5259" i="4"/>
  <c r="H5260" i="4"/>
  <c r="H5261" i="4"/>
  <c r="H5262" i="4"/>
  <c r="H5263" i="4"/>
  <c r="H5264" i="4"/>
  <c r="H5265" i="4"/>
  <c r="H5266" i="4"/>
  <c r="H5267" i="4"/>
  <c r="H5268" i="4"/>
  <c r="H5269" i="4"/>
  <c r="H5270" i="4"/>
  <c r="H5271" i="4"/>
  <c r="H5272" i="4"/>
  <c r="H5273" i="4"/>
  <c r="H5274" i="4"/>
  <c r="H5275" i="4"/>
  <c r="H5276" i="4"/>
  <c r="H5277" i="4"/>
  <c r="H5278" i="4"/>
  <c r="H5279" i="4"/>
  <c r="H5280" i="4"/>
  <c r="H5281" i="4"/>
  <c r="H5282" i="4"/>
  <c r="H5283" i="4"/>
  <c r="H5284" i="4"/>
  <c r="H5285" i="4"/>
  <c r="H5286" i="4"/>
  <c r="H5287" i="4"/>
  <c r="H5288" i="4"/>
  <c r="H5289" i="4"/>
  <c r="H5290" i="4"/>
  <c r="H5291" i="4"/>
  <c r="H5292" i="4"/>
  <c r="H5293" i="4"/>
  <c r="H5294" i="4"/>
  <c r="H5295" i="4"/>
  <c r="H5296" i="4"/>
  <c r="H5297" i="4"/>
  <c r="H5298" i="4"/>
  <c r="H5299" i="4"/>
  <c r="H5300" i="4"/>
  <c r="H5301" i="4"/>
  <c r="H5302" i="4"/>
  <c r="H5303" i="4"/>
  <c r="H5304" i="4"/>
  <c r="H5305" i="4"/>
  <c r="H5306" i="4"/>
  <c r="H5307" i="4"/>
  <c r="H5308" i="4"/>
  <c r="H5309" i="4"/>
  <c r="H5310" i="4"/>
  <c r="H5311" i="4"/>
  <c r="H5312" i="4"/>
  <c r="H5313" i="4"/>
  <c r="H5314" i="4"/>
  <c r="H5315" i="4"/>
  <c r="H5316" i="4"/>
  <c r="H5317" i="4"/>
  <c r="H5318" i="4"/>
  <c r="H5319" i="4"/>
  <c r="H5320" i="4"/>
  <c r="H5321" i="4"/>
  <c r="H5322" i="4"/>
  <c r="H5323" i="4"/>
  <c r="H5324" i="4"/>
  <c r="H5325" i="4"/>
  <c r="H5326" i="4"/>
  <c r="H5327" i="4"/>
  <c r="H5328" i="4"/>
  <c r="H5329" i="4"/>
  <c r="H5330" i="4"/>
  <c r="H5331" i="4"/>
  <c r="H5332" i="4"/>
  <c r="H5333" i="4"/>
  <c r="H5334" i="4"/>
  <c r="H5335" i="4"/>
  <c r="H5336" i="4"/>
  <c r="H5337" i="4"/>
  <c r="H5338" i="4"/>
  <c r="H5339" i="4"/>
  <c r="H5340" i="4"/>
  <c r="H5341" i="4"/>
  <c r="H5342" i="4"/>
  <c r="H5343" i="4"/>
  <c r="H5344" i="4"/>
  <c r="H5345" i="4"/>
  <c r="H5346" i="4"/>
  <c r="H5347" i="4"/>
  <c r="H5348" i="4"/>
  <c r="H5349" i="4"/>
  <c r="H5350" i="4"/>
  <c r="H5351" i="4"/>
  <c r="H5352" i="4"/>
  <c r="H5353" i="4"/>
  <c r="H5354" i="4"/>
  <c r="H5355" i="4"/>
  <c r="H5356" i="4"/>
  <c r="H5357" i="4"/>
  <c r="H5358" i="4"/>
  <c r="H5359" i="4"/>
  <c r="H5360" i="4"/>
  <c r="H5361" i="4"/>
  <c r="H5362" i="4"/>
  <c r="H5363" i="4"/>
  <c r="H5364" i="4"/>
  <c r="H5365" i="4"/>
  <c r="H5366" i="4"/>
  <c r="H5367" i="4"/>
  <c r="H5368" i="4"/>
  <c r="H5369" i="4"/>
  <c r="H5370" i="4"/>
  <c r="H5371" i="4"/>
  <c r="H5372" i="4"/>
  <c r="H5373" i="4"/>
  <c r="H5374" i="4"/>
  <c r="H5375" i="4"/>
  <c r="H5376" i="4"/>
  <c r="H5377" i="4"/>
  <c r="H5378" i="4"/>
  <c r="H5379" i="4"/>
  <c r="H5380" i="4"/>
  <c r="H5381" i="4"/>
  <c r="H5382" i="4"/>
  <c r="H5383" i="4"/>
  <c r="H5384" i="4"/>
  <c r="H5385" i="4"/>
  <c r="H5386" i="4"/>
  <c r="H5387" i="4"/>
  <c r="H5388" i="4"/>
  <c r="H5389" i="4"/>
  <c r="H5390" i="4"/>
  <c r="H5391" i="4"/>
  <c r="H5392" i="4"/>
  <c r="H5393" i="4"/>
  <c r="H5394" i="4"/>
  <c r="H5395" i="4"/>
  <c r="H5396" i="4"/>
  <c r="H5397" i="4"/>
  <c r="H5398" i="4"/>
  <c r="H5399" i="4"/>
  <c r="H5400" i="4"/>
  <c r="H5401" i="4"/>
  <c r="H5402" i="4"/>
  <c r="H5403" i="4"/>
  <c r="H5404" i="4"/>
  <c r="H5405" i="4"/>
  <c r="H5406" i="4"/>
  <c r="H5407" i="4"/>
  <c r="H5408" i="4"/>
  <c r="H5409" i="4"/>
  <c r="H5410" i="4"/>
  <c r="H5411" i="4"/>
  <c r="H5412" i="4"/>
  <c r="H5413" i="4"/>
  <c r="H5414" i="4"/>
  <c r="H5415" i="4"/>
  <c r="H5416" i="4"/>
  <c r="H5417" i="4"/>
  <c r="H5418" i="4"/>
  <c r="H5419" i="4"/>
  <c r="H5420" i="4"/>
  <c r="H5421" i="4"/>
  <c r="H5422" i="4"/>
  <c r="H5423" i="4"/>
  <c r="H5424" i="4"/>
  <c r="H5425" i="4"/>
  <c r="H5426" i="4"/>
  <c r="H5427" i="4"/>
  <c r="H5428" i="4"/>
  <c r="H5429" i="4"/>
  <c r="H5430" i="4"/>
  <c r="H5431" i="4"/>
  <c r="H5432" i="4"/>
  <c r="H5433" i="4"/>
  <c r="H5434" i="4"/>
  <c r="H5435" i="4"/>
  <c r="H5436" i="4"/>
  <c r="H5437" i="4"/>
  <c r="H5438" i="4"/>
  <c r="H5439" i="4"/>
  <c r="H5440" i="4"/>
  <c r="H5441" i="4"/>
  <c r="H5442" i="4"/>
  <c r="H5443" i="4"/>
  <c r="H5444" i="4"/>
  <c r="H5445" i="4"/>
  <c r="H5446" i="4"/>
  <c r="H5447" i="4"/>
  <c r="H5448" i="4"/>
  <c r="H5449" i="4"/>
  <c r="H5450" i="4"/>
  <c r="H5451" i="4"/>
  <c r="H5452" i="4"/>
  <c r="H5453" i="4"/>
  <c r="H5454" i="4"/>
  <c r="H5455" i="4"/>
  <c r="H5456" i="4"/>
  <c r="H5457" i="4"/>
  <c r="H5458" i="4"/>
  <c r="H5459" i="4"/>
  <c r="H5460" i="4"/>
  <c r="H5461" i="4"/>
  <c r="H5462" i="4"/>
  <c r="H5463" i="4"/>
  <c r="H5464" i="4"/>
  <c r="H5465" i="4"/>
  <c r="H5466" i="4"/>
  <c r="H5467" i="4"/>
  <c r="H5468" i="4"/>
  <c r="H5469" i="4"/>
  <c r="H5470" i="4"/>
  <c r="H5471" i="4"/>
  <c r="H5472" i="4"/>
  <c r="H5473" i="4"/>
  <c r="H5474" i="4"/>
  <c r="H5475" i="4"/>
  <c r="H5476" i="4"/>
  <c r="H5477" i="4"/>
  <c r="H5478" i="4"/>
  <c r="H5479" i="4"/>
  <c r="H5480" i="4"/>
  <c r="H5481" i="4"/>
  <c r="H5482" i="4"/>
  <c r="H5483" i="4"/>
  <c r="H5484" i="4"/>
  <c r="H5485" i="4"/>
  <c r="H5486" i="4"/>
  <c r="H5487" i="4"/>
  <c r="H5488" i="4"/>
  <c r="H5489" i="4"/>
  <c r="H5490" i="4"/>
  <c r="H5491" i="4"/>
  <c r="H5492" i="4"/>
  <c r="H5493" i="4"/>
  <c r="H5494" i="4"/>
  <c r="H5495" i="4"/>
  <c r="H5496" i="4"/>
  <c r="H5497" i="4"/>
  <c r="H5498" i="4"/>
  <c r="H5499" i="4"/>
  <c r="H5500" i="4"/>
  <c r="H5501" i="4"/>
  <c r="H5502" i="4"/>
  <c r="H5503" i="4"/>
  <c r="H5504" i="4"/>
  <c r="H5505" i="4"/>
  <c r="H5506" i="4"/>
  <c r="H5507" i="4"/>
  <c r="H5508" i="4"/>
  <c r="H5509" i="4"/>
  <c r="H5510" i="4"/>
  <c r="H5511" i="4"/>
  <c r="H5512" i="4"/>
  <c r="H5513" i="4"/>
  <c r="H5514" i="4"/>
  <c r="H5515" i="4"/>
  <c r="H5516" i="4"/>
  <c r="H5517" i="4"/>
  <c r="H5518" i="4"/>
  <c r="H5519" i="4"/>
  <c r="H5520" i="4"/>
  <c r="H5521" i="4"/>
  <c r="H5522" i="4"/>
  <c r="H5523" i="4"/>
  <c r="H5524" i="4"/>
  <c r="H5525" i="4"/>
  <c r="H5526" i="4"/>
  <c r="H5527" i="4"/>
  <c r="H5528" i="4"/>
  <c r="H5529" i="4"/>
  <c r="H5530" i="4"/>
  <c r="H5531" i="4"/>
  <c r="H5532" i="4"/>
  <c r="H5533" i="4"/>
  <c r="H5534" i="4"/>
  <c r="H5535" i="4"/>
  <c r="H5536" i="4"/>
  <c r="H5537" i="4"/>
  <c r="H5538" i="4"/>
  <c r="H5539" i="4"/>
  <c r="H5540" i="4"/>
  <c r="H5541" i="4"/>
  <c r="H5542" i="4"/>
  <c r="H5543" i="4"/>
  <c r="H5544" i="4"/>
  <c r="H5545" i="4"/>
  <c r="H5546" i="4"/>
  <c r="H5547" i="4"/>
  <c r="H5548" i="4"/>
  <c r="H5549" i="4"/>
  <c r="H5550" i="4"/>
  <c r="H5551" i="4"/>
  <c r="H5552" i="4"/>
  <c r="H5553" i="4"/>
  <c r="H5554" i="4"/>
  <c r="H5555" i="4"/>
  <c r="H5556" i="4"/>
  <c r="H5557" i="4"/>
  <c r="H5558" i="4"/>
  <c r="H5559" i="4"/>
  <c r="H5560" i="4"/>
  <c r="H5561" i="4"/>
  <c r="H5562" i="4"/>
  <c r="H5563" i="4"/>
  <c r="H5564" i="4"/>
  <c r="H5565" i="4"/>
  <c r="H5566" i="4"/>
  <c r="H5567" i="4"/>
  <c r="H5568" i="4"/>
  <c r="H5569" i="4"/>
  <c r="H5570" i="4"/>
  <c r="H5571" i="4"/>
  <c r="H5572" i="4"/>
  <c r="H5573" i="4"/>
  <c r="H5574" i="4"/>
  <c r="H5575" i="4"/>
  <c r="H5576" i="4"/>
  <c r="H5577" i="4"/>
  <c r="H5578" i="4"/>
  <c r="H5579" i="4"/>
  <c r="H5580" i="4"/>
  <c r="H5581" i="4"/>
  <c r="H5582" i="4"/>
  <c r="H5583" i="4"/>
  <c r="H5584" i="4"/>
  <c r="H5585" i="4"/>
  <c r="H5586" i="4"/>
  <c r="H5587" i="4"/>
  <c r="H5588" i="4"/>
  <c r="H5589" i="4"/>
  <c r="H5590" i="4"/>
  <c r="H5591" i="4"/>
  <c r="H5592" i="4"/>
  <c r="H5593" i="4"/>
  <c r="H5594" i="4"/>
  <c r="H5595" i="4"/>
  <c r="H5596" i="4"/>
  <c r="H5597" i="4"/>
  <c r="H5598" i="4"/>
  <c r="H5599" i="4"/>
  <c r="H5600" i="4"/>
  <c r="H5601" i="4"/>
  <c r="H5602" i="4"/>
  <c r="H5603" i="4"/>
  <c r="H5604" i="4"/>
  <c r="H5605" i="4"/>
  <c r="H5606" i="4"/>
  <c r="H5607" i="4"/>
  <c r="H5608" i="4"/>
  <c r="H5609" i="4"/>
  <c r="H5610" i="4"/>
  <c r="H5611" i="4"/>
  <c r="H5612" i="4"/>
  <c r="H5613" i="4"/>
  <c r="H5614" i="4"/>
  <c r="H5615" i="4"/>
  <c r="H5616" i="4"/>
  <c r="H5617" i="4"/>
  <c r="H5618" i="4"/>
  <c r="H5619" i="4"/>
  <c r="H5620" i="4"/>
  <c r="H5621" i="4"/>
  <c r="H5622" i="4"/>
  <c r="H5623" i="4"/>
  <c r="H5624" i="4"/>
  <c r="H5625" i="4"/>
  <c r="H5626" i="4"/>
  <c r="H5627" i="4"/>
  <c r="H5628" i="4"/>
  <c r="H5629" i="4"/>
  <c r="H5630" i="4"/>
  <c r="H5631" i="4"/>
  <c r="H5632" i="4"/>
  <c r="H5633" i="4"/>
  <c r="H5634" i="4"/>
  <c r="H5635" i="4"/>
  <c r="H5636" i="4"/>
  <c r="H5637" i="4"/>
  <c r="H5638" i="4"/>
  <c r="H5639" i="4"/>
  <c r="H5640" i="4"/>
  <c r="H5641" i="4"/>
  <c r="H5642" i="4"/>
  <c r="H5643" i="4"/>
  <c r="H5644" i="4"/>
  <c r="H5645" i="4"/>
  <c r="H5646" i="4"/>
  <c r="H5647" i="4"/>
  <c r="H5648" i="4"/>
  <c r="H5649" i="4"/>
  <c r="H5650" i="4"/>
  <c r="H5651" i="4"/>
  <c r="H5652" i="4"/>
  <c r="H5653" i="4"/>
  <c r="H5654" i="4"/>
  <c r="H5655" i="4"/>
  <c r="H5656" i="4"/>
  <c r="H5657" i="4"/>
  <c r="H5658" i="4"/>
  <c r="H5659" i="4"/>
  <c r="H5660" i="4"/>
  <c r="H5661" i="4"/>
  <c r="H5662" i="4"/>
  <c r="H5663" i="4"/>
  <c r="H5664" i="4"/>
  <c r="H5665" i="4"/>
  <c r="H5666" i="4"/>
  <c r="H5667" i="4"/>
  <c r="H5668" i="4"/>
  <c r="H5669" i="4"/>
  <c r="H5670" i="4"/>
  <c r="H5671" i="4"/>
  <c r="H5672" i="4"/>
  <c r="H5673" i="4"/>
  <c r="H5674" i="4"/>
  <c r="H5675" i="4"/>
  <c r="H5676" i="4"/>
  <c r="H5677" i="4"/>
  <c r="H5678" i="4"/>
  <c r="H5679" i="4"/>
  <c r="H5680" i="4"/>
  <c r="H5681" i="4"/>
  <c r="H5682" i="4"/>
  <c r="H5683" i="4"/>
  <c r="H5684" i="4"/>
  <c r="H5685" i="4"/>
  <c r="H5686" i="4"/>
  <c r="H5687" i="4"/>
  <c r="H5688" i="4"/>
  <c r="H5689" i="4"/>
  <c r="H5690" i="4"/>
  <c r="H5691" i="4"/>
  <c r="H5692" i="4"/>
  <c r="H5693" i="4"/>
  <c r="H5694" i="4"/>
  <c r="H5695" i="4"/>
  <c r="H5696" i="4"/>
  <c r="H5697" i="4"/>
  <c r="H5698" i="4"/>
  <c r="H5699" i="4"/>
  <c r="H5700" i="4"/>
  <c r="H5701" i="4"/>
  <c r="H5702" i="4"/>
  <c r="H5703" i="4"/>
  <c r="H5704" i="4"/>
  <c r="H5705" i="4"/>
  <c r="H5706" i="4"/>
  <c r="H5707" i="4"/>
  <c r="H5708" i="4"/>
  <c r="H5709" i="4"/>
  <c r="H5710" i="4"/>
  <c r="H5711" i="4"/>
  <c r="H5712" i="4"/>
  <c r="H5713" i="4"/>
  <c r="H5714" i="4"/>
  <c r="H5715" i="4"/>
  <c r="H5716" i="4"/>
  <c r="H5717" i="4"/>
  <c r="H5718" i="4"/>
  <c r="H5719" i="4"/>
  <c r="H5720" i="4"/>
  <c r="H5721" i="4"/>
  <c r="H5722" i="4"/>
  <c r="H5723" i="4"/>
  <c r="H5724" i="4"/>
  <c r="H5725" i="4"/>
  <c r="H5726" i="4"/>
  <c r="H5727" i="4"/>
  <c r="H5728" i="4"/>
  <c r="H5729" i="4"/>
  <c r="H5730" i="4"/>
  <c r="H5731" i="4"/>
  <c r="H5732" i="4"/>
  <c r="H5733" i="4"/>
  <c r="H5734" i="4"/>
  <c r="H5735" i="4"/>
  <c r="H5736" i="4"/>
  <c r="H5737" i="4"/>
  <c r="H5738" i="4"/>
  <c r="H5739" i="4"/>
  <c r="H5740" i="4"/>
  <c r="H5741" i="4"/>
  <c r="H5742" i="4"/>
  <c r="H5743" i="4"/>
  <c r="H5744" i="4"/>
  <c r="H5745" i="4"/>
  <c r="H5746" i="4"/>
  <c r="H5747" i="4"/>
  <c r="H5748" i="4"/>
  <c r="H5749" i="4"/>
  <c r="H5750" i="4"/>
  <c r="H5751" i="4"/>
  <c r="H5752" i="4"/>
  <c r="H5753" i="4"/>
  <c r="H5754" i="4"/>
  <c r="H5755" i="4"/>
  <c r="H5756" i="4"/>
  <c r="H5757" i="4"/>
  <c r="H5758" i="4"/>
  <c r="H5759" i="4"/>
  <c r="H5760" i="4"/>
  <c r="H5761" i="4"/>
  <c r="H5762" i="4"/>
  <c r="H5763" i="4"/>
  <c r="H5764" i="4"/>
  <c r="H5765" i="4"/>
  <c r="H5766" i="4"/>
  <c r="H5767" i="4"/>
  <c r="H5768" i="4"/>
  <c r="H5769" i="4"/>
  <c r="H5770" i="4"/>
  <c r="H5771" i="4"/>
  <c r="H5772" i="4"/>
  <c r="H5773" i="4"/>
  <c r="H5774" i="4"/>
  <c r="H5775" i="4"/>
  <c r="H5776" i="4"/>
  <c r="H5777" i="4"/>
  <c r="H5778" i="4"/>
  <c r="H5779" i="4"/>
  <c r="H5780" i="4"/>
  <c r="H5781" i="4"/>
  <c r="H5782" i="4"/>
  <c r="H5783" i="4"/>
  <c r="H5784" i="4"/>
  <c r="H5785" i="4"/>
  <c r="H5786" i="4"/>
  <c r="H5787" i="4"/>
  <c r="H5788" i="4"/>
  <c r="H5789" i="4"/>
  <c r="H5790" i="4"/>
  <c r="H5791" i="4"/>
  <c r="H5792" i="4"/>
  <c r="H5793" i="4"/>
  <c r="H5794" i="4"/>
  <c r="H5795" i="4"/>
  <c r="H5796" i="4"/>
  <c r="H5797" i="4"/>
  <c r="H5798" i="4"/>
  <c r="H5799" i="4"/>
  <c r="H5800" i="4"/>
  <c r="H5801" i="4"/>
  <c r="H5802" i="4"/>
  <c r="H5803" i="4"/>
  <c r="H5804" i="4"/>
  <c r="H5805" i="4"/>
  <c r="H5806" i="4"/>
  <c r="H5807" i="4"/>
  <c r="H5808" i="4"/>
  <c r="H5809" i="4"/>
  <c r="H5810" i="4"/>
  <c r="H5811" i="4"/>
  <c r="H5812" i="4"/>
  <c r="H5813" i="4"/>
  <c r="H5814" i="4"/>
  <c r="H5815" i="4"/>
  <c r="H5816" i="4"/>
  <c r="H5817" i="4"/>
  <c r="H5818" i="4"/>
  <c r="H5819" i="4"/>
  <c r="H5820" i="4"/>
  <c r="H5821" i="4"/>
  <c r="H5822" i="4"/>
  <c r="H5823" i="4"/>
  <c r="H5824" i="4"/>
  <c r="H5825" i="4"/>
  <c r="H5826" i="4"/>
  <c r="H5827" i="4"/>
  <c r="H5828" i="4"/>
  <c r="H5829" i="4"/>
  <c r="H5830" i="4"/>
  <c r="H5831" i="4"/>
  <c r="H5832" i="4"/>
  <c r="H5833" i="4"/>
  <c r="H5834" i="4"/>
  <c r="H5835" i="4"/>
  <c r="H5836" i="4"/>
  <c r="H5837" i="4"/>
  <c r="H5838" i="4"/>
  <c r="H5839" i="4"/>
  <c r="H5840" i="4"/>
  <c r="H5841" i="4"/>
  <c r="H5842" i="4"/>
  <c r="H5843" i="4"/>
  <c r="H5844" i="4"/>
  <c r="H5845" i="4"/>
  <c r="H5846" i="4"/>
  <c r="H5847" i="4"/>
  <c r="H5848" i="4"/>
  <c r="H5849" i="4"/>
  <c r="H5850" i="4"/>
  <c r="H5851" i="4"/>
  <c r="H5852" i="4"/>
  <c r="H5853" i="4"/>
  <c r="H5854" i="4"/>
  <c r="H5855" i="4"/>
  <c r="H5856" i="4"/>
  <c r="H5857" i="4"/>
  <c r="H5858" i="4"/>
  <c r="H5859" i="4"/>
  <c r="H5860" i="4"/>
  <c r="H5861" i="4"/>
  <c r="H5862" i="4"/>
  <c r="H5863" i="4"/>
  <c r="H5864" i="4"/>
  <c r="H5865" i="4"/>
  <c r="H5866" i="4"/>
  <c r="H5867" i="4"/>
  <c r="H5868" i="4"/>
  <c r="H5869" i="4"/>
  <c r="H5870" i="4"/>
  <c r="H5871" i="4"/>
  <c r="H5872" i="4"/>
  <c r="H5873" i="4"/>
  <c r="H5874" i="4"/>
  <c r="H5875" i="4"/>
  <c r="H5876" i="4"/>
  <c r="H5877" i="4"/>
  <c r="H5878" i="4"/>
  <c r="H5879" i="4"/>
  <c r="H5880" i="4"/>
  <c r="H5881" i="4"/>
  <c r="H5882" i="4"/>
  <c r="H5883" i="4"/>
  <c r="H5884" i="4"/>
  <c r="H5885" i="4"/>
  <c r="H5886" i="4"/>
  <c r="H5887" i="4"/>
  <c r="H5888" i="4"/>
  <c r="H5889" i="4"/>
  <c r="H5890" i="4"/>
  <c r="H5891" i="4"/>
  <c r="H5892" i="4"/>
  <c r="H5893" i="4"/>
  <c r="H5894" i="4"/>
  <c r="H5895" i="4"/>
  <c r="H5896" i="4"/>
  <c r="H5897" i="4"/>
  <c r="H5898" i="4"/>
  <c r="H5899" i="4"/>
  <c r="H5900" i="4"/>
  <c r="H5901" i="4"/>
  <c r="H5902" i="4"/>
  <c r="H5903" i="4"/>
  <c r="H5904" i="4"/>
  <c r="H5905" i="4"/>
  <c r="H5906" i="4"/>
  <c r="H5907" i="4"/>
  <c r="H5908" i="4"/>
  <c r="H5909" i="4"/>
  <c r="H5910" i="4"/>
  <c r="H5911" i="4"/>
  <c r="H5912" i="4"/>
  <c r="H5913" i="4"/>
  <c r="H5914" i="4"/>
  <c r="H5915" i="4"/>
  <c r="H5916" i="4"/>
  <c r="H5917" i="4"/>
  <c r="H5918" i="4"/>
  <c r="H5919" i="4"/>
  <c r="H5920" i="4"/>
  <c r="H5921" i="4"/>
  <c r="H5922" i="4"/>
  <c r="H5923" i="4"/>
  <c r="H5924" i="4"/>
  <c r="H5925" i="4"/>
  <c r="H5926" i="4"/>
  <c r="H5927" i="4"/>
  <c r="H5928" i="4"/>
  <c r="H5929" i="4"/>
  <c r="H5930" i="4"/>
  <c r="H5931" i="4"/>
  <c r="H5932" i="4"/>
  <c r="H5933" i="4"/>
  <c r="H5934" i="4"/>
  <c r="H5935" i="4"/>
  <c r="H5936" i="4"/>
  <c r="H5937" i="4"/>
  <c r="H5938" i="4"/>
  <c r="H5939" i="4"/>
  <c r="H5940" i="4"/>
  <c r="H5941" i="4"/>
  <c r="H5942" i="4"/>
  <c r="H5943" i="4"/>
  <c r="H5944" i="4"/>
  <c r="H5945" i="4"/>
  <c r="H5946" i="4"/>
  <c r="H5947" i="4"/>
  <c r="H5948" i="4"/>
  <c r="H5949" i="4"/>
  <c r="H5950" i="4"/>
  <c r="H5951" i="4"/>
  <c r="H5952" i="4"/>
  <c r="H5953" i="4"/>
  <c r="H5954" i="4"/>
  <c r="H5955" i="4"/>
  <c r="H5956" i="4"/>
  <c r="H5957" i="4"/>
  <c r="H5958" i="4"/>
  <c r="H5959" i="4"/>
  <c r="H5960" i="4"/>
  <c r="H5961" i="4"/>
  <c r="H5962" i="4"/>
  <c r="H5963" i="4"/>
  <c r="H5964" i="4"/>
  <c r="H5965" i="4"/>
  <c r="H5966" i="4"/>
  <c r="H5967" i="4"/>
  <c r="H5968" i="4"/>
  <c r="H5969" i="4"/>
  <c r="H5970" i="4"/>
  <c r="H5971" i="4"/>
  <c r="H5972" i="4"/>
  <c r="H5973" i="4"/>
  <c r="H5974" i="4"/>
  <c r="H5975" i="4"/>
  <c r="H5976" i="4"/>
  <c r="H5977" i="4"/>
  <c r="H5978" i="4"/>
  <c r="H5979" i="4"/>
  <c r="H5980" i="4"/>
  <c r="H5981" i="4"/>
  <c r="H5982" i="4"/>
  <c r="H5983" i="4"/>
  <c r="H5984" i="4"/>
  <c r="H5985" i="4"/>
  <c r="H5986" i="4"/>
  <c r="H5987" i="4"/>
  <c r="H5988" i="4"/>
  <c r="H5989" i="4"/>
  <c r="H5990" i="4"/>
  <c r="H5991" i="4"/>
  <c r="H5992" i="4"/>
  <c r="H5993" i="4"/>
  <c r="H5994" i="4"/>
  <c r="H5995" i="4"/>
  <c r="H5996" i="4"/>
  <c r="H5997" i="4"/>
  <c r="H5998" i="4"/>
  <c r="H5999" i="4"/>
  <c r="H6000" i="4"/>
  <c r="H6001" i="4"/>
  <c r="H6002" i="4"/>
  <c r="H6003" i="4"/>
  <c r="H6004" i="4"/>
  <c r="H6005" i="4"/>
  <c r="H6006" i="4"/>
  <c r="H6007" i="4"/>
  <c r="H6008" i="4"/>
  <c r="H6009" i="4"/>
  <c r="H6010" i="4"/>
  <c r="H6011" i="4"/>
  <c r="H6012" i="4"/>
  <c r="H6013" i="4"/>
  <c r="H6014" i="4"/>
  <c r="H6015" i="4"/>
  <c r="H6016" i="4"/>
  <c r="H6017" i="4"/>
  <c r="H6018" i="4"/>
  <c r="H6019" i="4"/>
  <c r="H6020" i="4"/>
  <c r="H6021" i="4"/>
  <c r="H6022" i="4"/>
  <c r="H6023" i="4"/>
  <c r="H6024" i="4"/>
  <c r="H6025" i="4"/>
  <c r="H6026" i="4"/>
  <c r="H6027" i="4"/>
  <c r="H6028" i="4"/>
  <c r="H6029" i="4"/>
  <c r="H6030" i="4"/>
  <c r="H6031" i="4"/>
  <c r="H6032" i="4"/>
  <c r="H6033" i="4"/>
  <c r="H6034" i="4"/>
  <c r="H6035" i="4"/>
  <c r="H6036" i="4"/>
  <c r="H6037" i="4"/>
  <c r="H6038" i="4"/>
  <c r="H6039" i="4"/>
  <c r="H6040" i="4"/>
  <c r="H6041" i="4"/>
  <c r="H6042" i="4"/>
  <c r="H6043" i="4"/>
  <c r="H6044" i="4"/>
  <c r="H6045" i="4"/>
  <c r="H6046" i="4"/>
  <c r="H6047" i="4"/>
  <c r="H6048" i="4"/>
  <c r="H6049" i="4"/>
  <c r="H6050" i="4"/>
  <c r="H6051" i="4"/>
  <c r="H6052" i="4"/>
  <c r="H6053" i="4"/>
  <c r="H6054" i="4"/>
  <c r="H6055" i="4"/>
  <c r="H6056" i="4"/>
  <c r="H6057" i="4"/>
  <c r="H6058" i="4"/>
  <c r="H6059" i="4"/>
  <c r="H6060" i="4"/>
  <c r="H6061" i="4"/>
  <c r="H6062" i="4"/>
  <c r="H6063" i="4"/>
  <c r="H6064" i="4"/>
  <c r="H6065" i="4"/>
  <c r="H6066" i="4"/>
  <c r="H6067" i="4"/>
  <c r="H6068" i="4"/>
  <c r="H6069" i="4"/>
  <c r="H6070" i="4"/>
  <c r="H6071" i="4"/>
  <c r="H6072" i="4"/>
  <c r="H6073" i="4"/>
  <c r="H6074" i="4"/>
  <c r="H6075" i="4"/>
  <c r="H6076" i="4"/>
  <c r="H6077" i="4"/>
  <c r="H6078" i="4"/>
  <c r="H6079" i="4"/>
  <c r="H6080" i="4"/>
  <c r="H6081" i="4"/>
  <c r="H6082" i="4"/>
  <c r="H6083" i="4"/>
  <c r="H6084" i="4"/>
  <c r="H6085" i="4"/>
  <c r="H6086" i="4"/>
  <c r="H6087" i="4"/>
  <c r="H6088" i="4"/>
  <c r="H6089" i="4"/>
  <c r="H6090" i="4"/>
  <c r="H6091" i="4"/>
  <c r="H6092" i="4"/>
  <c r="H6093" i="4"/>
  <c r="H6094" i="4"/>
  <c r="H6095" i="4"/>
  <c r="H6096" i="4"/>
  <c r="H6097" i="4"/>
  <c r="H6098" i="4"/>
  <c r="H6099" i="4"/>
  <c r="H6100" i="4"/>
  <c r="H6101" i="4"/>
  <c r="H6102" i="4"/>
  <c r="H6103" i="4"/>
  <c r="H6104" i="4"/>
  <c r="H6105" i="4"/>
  <c r="H6106" i="4"/>
  <c r="H6107" i="4"/>
  <c r="H6108" i="4"/>
  <c r="H6109" i="4"/>
  <c r="H6110" i="4"/>
  <c r="H6111" i="4"/>
  <c r="H6112" i="4"/>
  <c r="H6113" i="4"/>
  <c r="H6114" i="4"/>
  <c r="H6115" i="4"/>
  <c r="H6116" i="4"/>
  <c r="H6117" i="4"/>
  <c r="H6118" i="4"/>
  <c r="H6119" i="4"/>
  <c r="H6120" i="4"/>
  <c r="H6121" i="4"/>
  <c r="H6122" i="4"/>
  <c r="H6123" i="4"/>
  <c r="H6124" i="4"/>
  <c r="H6125" i="4"/>
  <c r="H6126" i="4"/>
  <c r="H6127" i="4"/>
  <c r="H6128" i="4"/>
  <c r="H6129" i="4"/>
  <c r="H6130" i="4"/>
  <c r="H6131" i="4"/>
  <c r="H6132" i="4"/>
  <c r="H6133" i="4"/>
  <c r="H6134" i="4"/>
  <c r="H6135" i="4"/>
  <c r="H6136" i="4"/>
  <c r="H6137" i="4"/>
  <c r="H6138" i="4"/>
  <c r="H6139" i="4"/>
  <c r="H6140" i="4"/>
  <c r="H6141" i="4"/>
  <c r="H6142" i="4"/>
  <c r="H6143" i="4"/>
  <c r="H6144" i="4"/>
  <c r="H6145" i="4"/>
  <c r="H6146" i="4"/>
  <c r="H6147" i="4"/>
  <c r="H6148" i="4"/>
  <c r="H6149" i="4"/>
  <c r="H6150" i="4"/>
  <c r="H6151" i="4"/>
  <c r="H6152" i="4"/>
  <c r="H6153" i="4"/>
  <c r="H6154" i="4"/>
  <c r="H6155" i="4"/>
  <c r="H6156" i="4"/>
  <c r="H6157" i="4"/>
  <c r="H6158" i="4"/>
  <c r="H6159" i="4"/>
  <c r="H6160" i="4"/>
  <c r="H6161" i="4"/>
  <c r="H6162" i="4"/>
  <c r="H6163" i="4"/>
  <c r="H6164" i="4"/>
  <c r="H6165" i="4"/>
  <c r="H6166" i="4"/>
  <c r="H6167" i="4"/>
  <c r="H6168" i="4"/>
  <c r="H6169" i="4"/>
  <c r="H6170" i="4"/>
  <c r="H6171" i="4"/>
  <c r="H6172" i="4"/>
  <c r="H6173" i="4"/>
  <c r="H6174" i="4"/>
  <c r="H6175" i="4"/>
  <c r="H6176" i="4"/>
  <c r="H6177" i="4"/>
  <c r="H6178" i="4"/>
  <c r="H6179" i="4"/>
  <c r="H6180" i="4"/>
  <c r="H6181" i="4"/>
  <c r="H6182" i="4"/>
  <c r="H6183" i="4"/>
  <c r="H6184" i="4"/>
  <c r="H6185" i="4"/>
  <c r="H6186" i="4"/>
  <c r="H6187" i="4"/>
  <c r="H6188" i="4"/>
  <c r="H6189" i="4"/>
  <c r="H6190" i="4"/>
  <c r="H6191" i="4"/>
  <c r="H6192" i="4"/>
  <c r="H6193" i="4"/>
  <c r="H6194" i="4"/>
  <c r="H6195" i="4"/>
  <c r="H6196" i="4"/>
  <c r="H6197" i="4"/>
  <c r="H6198" i="4"/>
  <c r="H6199" i="4"/>
  <c r="H6200" i="4"/>
  <c r="H6201" i="4"/>
  <c r="H6202" i="4"/>
  <c r="H6203" i="4"/>
  <c r="H6204" i="4"/>
  <c r="H6205" i="4"/>
  <c r="H6206" i="4"/>
  <c r="H6207" i="4"/>
  <c r="H6208" i="4"/>
  <c r="H6209" i="4"/>
  <c r="H6210" i="4"/>
  <c r="H6211" i="4"/>
  <c r="H6212" i="4"/>
  <c r="H6213" i="4"/>
  <c r="H6214" i="4"/>
  <c r="H6215" i="4"/>
  <c r="H6216" i="4"/>
  <c r="H6217" i="4"/>
  <c r="H6218" i="4"/>
  <c r="H6219" i="4"/>
  <c r="H6220" i="4"/>
  <c r="H6221" i="4"/>
  <c r="H6222" i="4"/>
  <c r="H6223" i="4"/>
  <c r="H6224" i="4"/>
  <c r="H6225" i="4"/>
  <c r="H6226" i="4"/>
  <c r="H6227" i="4"/>
  <c r="H6228" i="4"/>
  <c r="H6229" i="4"/>
  <c r="H6230" i="4"/>
  <c r="H6231" i="4"/>
  <c r="H6232" i="4"/>
  <c r="H6233" i="4"/>
  <c r="H6234" i="4"/>
  <c r="H6235" i="4"/>
  <c r="H6236" i="4"/>
  <c r="H6237" i="4"/>
  <c r="H6238" i="4"/>
  <c r="H6239" i="4"/>
  <c r="H6240" i="4"/>
  <c r="H6241" i="4"/>
  <c r="H6242" i="4"/>
  <c r="H6243" i="4"/>
  <c r="H6244" i="4"/>
  <c r="H6245" i="4"/>
  <c r="H6246" i="4"/>
  <c r="H6247" i="4"/>
  <c r="H6248" i="4"/>
  <c r="H6249" i="4"/>
  <c r="H6250" i="4"/>
  <c r="H6251" i="4"/>
  <c r="H6252" i="4"/>
  <c r="H6253" i="4"/>
  <c r="H6254" i="4"/>
  <c r="H6255" i="4"/>
  <c r="H6256" i="4"/>
  <c r="H6257" i="4"/>
  <c r="H6258" i="4"/>
  <c r="H6259" i="4"/>
  <c r="H6260" i="4"/>
  <c r="H6261" i="4"/>
  <c r="H6262" i="4"/>
  <c r="H6263" i="4"/>
  <c r="H6264" i="4"/>
  <c r="H6265" i="4"/>
  <c r="H6266" i="4"/>
  <c r="H6267" i="4"/>
  <c r="H6268" i="4"/>
  <c r="H6269" i="4"/>
  <c r="H6270" i="4"/>
  <c r="H6271" i="4"/>
  <c r="H6272" i="4"/>
  <c r="H6273" i="4"/>
  <c r="H6274" i="4"/>
  <c r="H6275" i="4"/>
  <c r="H6276" i="4"/>
  <c r="H6277" i="4"/>
  <c r="H6278" i="4"/>
  <c r="H6279" i="4"/>
  <c r="H6280" i="4"/>
  <c r="H6281" i="4"/>
  <c r="H6282" i="4"/>
  <c r="H6283" i="4"/>
  <c r="H6284" i="4"/>
  <c r="H6285" i="4"/>
  <c r="H6286" i="4"/>
  <c r="H6287" i="4"/>
  <c r="H6288" i="4"/>
  <c r="H6289" i="4"/>
  <c r="H6290" i="4"/>
  <c r="H6291" i="4"/>
  <c r="H6292" i="4"/>
  <c r="H6293" i="4"/>
  <c r="H6294" i="4"/>
  <c r="H6295" i="4"/>
  <c r="H6296" i="4"/>
  <c r="H6297" i="4"/>
  <c r="H6298" i="4"/>
  <c r="H6299" i="4"/>
  <c r="H6300" i="4"/>
  <c r="H6301" i="4"/>
  <c r="H6302" i="4"/>
  <c r="H6303" i="4"/>
  <c r="H6304" i="4"/>
  <c r="H6305" i="4"/>
  <c r="H6306" i="4"/>
  <c r="H6307" i="4"/>
  <c r="H6308" i="4"/>
  <c r="H6309" i="4"/>
  <c r="H6310" i="4"/>
  <c r="H6311" i="4"/>
  <c r="H6312" i="4"/>
  <c r="H6313" i="4"/>
  <c r="H6314" i="4"/>
  <c r="H6315" i="4"/>
  <c r="H6316" i="4"/>
  <c r="H6317" i="4"/>
  <c r="H6318" i="4"/>
  <c r="H6319" i="4"/>
  <c r="H6320" i="4"/>
  <c r="H6321" i="4"/>
  <c r="H6322" i="4"/>
  <c r="H6323" i="4"/>
  <c r="H6324" i="4"/>
  <c r="H6325" i="4"/>
  <c r="H6326" i="4"/>
  <c r="H6327" i="4"/>
  <c r="H6328" i="4"/>
  <c r="H6329" i="4"/>
  <c r="H6330" i="4"/>
  <c r="H6331" i="4"/>
  <c r="H6332" i="4"/>
  <c r="H6333" i="4"/>
  <c r="H6334" i="4"/>
  <c r="H6335" i="4"/>
  <c r="H6336" i="4"/>
  <c r="H6337" i="4"/>
  <c r="H6338" i="4"/>
  <c r="H6339" i="4"/>
  <c r="H6340" i="4"/>
  <c r="H6341" i="4"/>
  <c r="H6342" i="4"/>
  <c r="H6343" i="4"/>
  <c r="H6344" i="4"/>
  <c r="H6345" i="4"/>
  <c r="H6346" i="4"/>
  <c r="H6347" i="4"/>
  <c r="H6348" i="4"/>
  <c r="H6349" i="4"/>
  <c r="H6350" i="4"/>
  <c r="H6351" i="4"/>
  <c r="H6352" i="4"/>
  <c r="H6353" i="4"/>
  <c r="H6354" i="4"/>
  <c r="H6355" i="4"/>
  <c r="H6356" i="4"/>
  <c r="H6357" i="4"/>
  <c r="H6358" i="4"/>
  <c r="H6359" i="4"/>
  <c r="H6360" i="4"/>
  <c r="H6361" i="4"/>
  <c r="H6362" i="4"/>
  <c r="H6363" i="4"/>
  <c r="H6364" i="4"/>
  <c r="H6365" i="4"/>
  <c r="H6366" i="4"/>
  <c r="H6367" i="4"/>
  <c r="H6368" i="4"/>
  <c r="H6369" i="4"/>
  <c r="H6370" i="4"/>
  <c r="H6371" i="4"/>
  <c r="H6372" i="4"/>
  <c r="H6373" i="4"/>
  <c r="H6374" i="4"/>
  <c r="H6375" i="4"/>
  <c r="H6376" i="4"/>
  <c r="H6377" i="4"/>
  <c r="H6378" i="4"/>
  <c r="H6379" i="4"/>
  <c r="H6380" i="4"/>
  <c r="H6381" i="4"/>
  <c r="H6382" i="4"/>
  <c r="H6383" i="4"/>
  <c r="H6384" i="4"/>
  <c r="H6385" i="4"/>
  <c r="H6386" i="4"/>
  <c r="H6387" i="4"/>
  <c r="H6388" i="4"/>
  <c r="H6389" i="4"/>
  <c r="H6390" i="4"/>
  <c r="H6391" i="4"/>
  <c r="H6392" i="4"/>
  <c r="H6393" i="4"/>
  <c r="H6394" i="4"/>
  <c r="H6395" i="4"/>
  <c r="H6396" i="4"/>
  <c r="H6397" i="4"/>
  <c r="H6398" i="4"/>
  <c r="H6399" i="4"/>
  <c r="H6400" i="4"/>
  <c r="H6401" i="4"/>
  <c r="H6402" i="4"/>
  <c r="H6403" i="4"/>
  <c r="H6404" i="4"/>
  <c r="H6405" i="4"/>
  <c r="H6406" i="4"/>
  <c r="H6407" i="4"/>
  <c r="H6408" i="4"/>
  <c r="H6409" i="4"/>
  <c r="H6410" i="4"/>
  <c r="H6411" i="4"/>
  <c r="H6412" i="4"/>
  <c r="H6413" i="4"/>
  <c r="H6414" i="4"/>
  <c r="H6415" i="4"/>
  <c r="H6416" i="4"/>
  <c r="H6417" i="4"/>
  <c r="H6418" i="4"/>
  <c r="H6419" i="4"/>
  <c r="H6420" i="4"/>
  <c r="H6421" i="4"/>
  <c r="H6422" i="4"/>
  <c r="H6423" i="4"/>
  <c r="H6424" i="4"/>
  <c r="H6425" i="4"/>
  <c r="H6426" i="4"/>
  <c r="H6427" i="4"/>
  <c r="H6428" i="4"/>
  <c r="H6429" i="4"/>
  <c r="H6430" i="4"/>
  <c r="H6431" i="4"/>
  <c r="H6432" i="4"/>
  <c r="H6433" i="4"/>
  <c r="H6434" i="4"/>
  <c r="H6435" i="4"/>
  <c r="H6436" i="4"/>
  <c r="H6437" i="4"/>
  <c r="H6438" i="4"/>
  <c r="H6439" i="4"/>
  <c r="H6440" i="4"/>
  <c r="H6441" i="4"/>
  <c r="H6442" i="4"/>
  <c r="H6443" i="4"/>
  <c r="H6444" i="4"/>
  <c r="H6445" i="4"/>
  <c r="H6446" i="4"/>
  <c r="H6447" i="4"/>
  <c r="H6448" i="4"/>
  <c r="H6449" i="4"/>
  <c r="H6450" i="4"/>
  <c r="H6451" i="4"/>
  <c r="H6452" i="4"/>
  <c r="H6453" i="4"/>
  <c r="H6454" i="4"/>
  <c r="H6455" i="4"/>
  <c r="H6456" i="4"/>
  <c r="H6457" i="4"/>
  <c r="H6458" i="4"/>
  <c r="H6459" i="4"/>
  <c r="H6460" i="4"/>
  <c r="H6461" i="4"/>
  <c r="H6462" i="4"/>
  <c r="H6463" i="4"/>
  <c r="H6464" i="4"/>
  <c r="H6465" i="4"/>
  <c r="H6466" i="4"/>
  <c r="H6467" i="4"/>
  <c r="H6468" i="4"/>
  <c r="H6469" i="4"/>
  <c r="H6470" i="4"/>
  <c r="H6471" i="4"/>
  <c r="H6472" i="4"/>
  <c r="H6473" i="4"/>
  <c r="H6474" i="4"/>
  <c r="H6475" i="4"/>
  <c r="H6476" i="4"/>
  <c r="H6477" i="4"/>
  <c r="H6478" i="4"/>
  <c r="H6479" i="4"/>
  <c r="H6480" i="4"/>
  <c r="H6481" i="4"/>
  <c r="H6482" i="4"/>
  <c r="H6483" i="4"/>
  <c r="H6484" i="4"/>
  <c r="H6485" i="4"/>
  <c r="H6486" i="4"/>
  <c r="H6487" i="4"/>
  <c r="H6488" i="4"/>
  <c r="H6489" i="4"/>
  <c r="H6490" i="4"/>
  <c r="H6491" i="4"/>
  <c r="H6492" i="4"/>
  <c r="H6493" i="4"/>
  <c r="H6494" i="4"/>
  <c r="H6495" i="4"/>
  <c r="H6496" i="4"/>
  <c r="H6497" i="4"/>
  <c r="H6498" i="4"/>
  <c r="H6499" i="4"/>
  <c r="H6500" i="4"/>
  <c r="H6501" i="4"/>
  <c r="H6502" i="4"/>
  <c r="H6503" i="4"/>
  <c r="H6504" i="4"/>
  <c r="H6505" i="4"/>
  <c r="H6506" i="4"/>
  <c r="H6507" i="4"/>
  <c r="H6508" i="4"/>
  <c r="H6509" i="4"/>
  <c r="H6510" i="4"/>
  <c r="H6511" i="4"/>
  <c r="H6512" i="4"/>
  <c r="H6513" i="4"/>
  <c r="H6514" i="4"/>
  <c r="H6515" i="4"/>
  <c r="H6516" i="4"/>
  <c r="H6517" i="4"/>
  <c r="H6518" i="4"/>
  <c r="H6519" i="4"/>
  <c r="H6520" i="4"/>
  <c r="H6521" i="4"/>
  <c r="H6522" i="4"/>
  <c r="H6523" i="4"/>
  <c r="H6524" i="4"/>
  <c r="H6525" i="4"/>
  <c r="H6526" i="4"/>
  <c r="H6527" i="4"/>
  <c r="H6528" i="4"/>
  <c r="H6529" i="4"/>
  <c r="H6530" i="4"/>
  <c r="H6531" i="4"/>
  <c r="H6532" i="4"/>
  <c r="H6533" i="4"/>
  <c r="H6534" i="4"/>
  <c r="H6535" i="4"/>
  <c r="H6536" i="4"/>
  <c r="H6537" i="4"/>
  <c r="H6538" i="4"/>
  <c r="H6539" i="4"/>
  <c r="H6540" i="4"/>
  <c r="H6541" i="4"/>
  <c r="H6542" i="4"/>
  <c r="H6543" i="4"/>
  <c r="H6544" i="4"/>
  <c r="H6545" i="4"/>
  <c r="H6546" i="4"/>
  <c r="H6547" i="4"/>
  <c r="H6548" i="4"/>
  <c r="H6549" i="4"/>
  <c r="H6550" i="4"/>
  <c r="H6551" i="4"/>
  <c r="H6552" i="4"/>
  <c r="H6553" i="4"/>
  <c r="H6554" i="4"/>
  <c r="H6555" i="4"/>
  <c r="H6556" i="4"/>
  <c r="H6557" i="4"/>
  <c r="H6558" i="4"/>
  <c r="H6559" i="4"/>
  <c r="H6560" i="4"/>
  <c r="H6561" i="4"/>
  <c r="H6562" i="4"/>
  <c r="H6563" i="4"/>
  <c r="H6564" i="4"/>
  <c r="H6565" i="4"/>
  <c r="H6566" i="4"/>
  <c r="H6567" i="4"/>
  <c r="H6568" i="4"/>
  <c r="H6569" i="4"/>
  <c r="H6570" i="4"/>
  <c r="H6571" i="4"/>
  <c r="H6572" i="4"/>
  <c r="H6573" i="4"/>
  <c r="H6574" i="4"/>
  <c r="H6575" i="4"/>
  <c r="H6576" i="4"/>
  <c r="H6577" i="4"/>
  <c r="H6578" i="4"/>
  <c r="H6579" i="4"/>
  <c r="H6580" i="4"/>
  <c r="H6581" i="4"/>
  <c r="H6582" i="4"/>
  <c r="H6583" i="4"/>
  <c r="H6584" i="4"/>
  <c r="H6585" i="4"/>
  <c r="H6586" i="4"/>
  <c r="H6587" i="4"/>
  <c r="H6588" i="4"/>
  <c r="H6589" i="4"/>
  <c r="H6590" i="4"/>
  <c r="H6591" i="4"/>
  <c r="H6592" i="4"/>
  <c r="H6593" i="4"/>
  <c r="H6594" i="4"/>
  <c r="H6595" i="4"/>
  <c r="H6596" i="4"/>
  <c r="H6597" i="4"/>
  <c r="H6598" i="4"/>
  <c r="H6599" i="4"/>
  <c r="H6600" i="4"/>
  <c r="H6601" i="4"/>
  <c r="H6602" i="4"/>
  <c r="H6603" i="4"/>
  <c r="H6604" i="4"/>
  <c r="H6605" i="4"/>
  <c r="H6606" i="4"/>
  <c r="H6607" i="4"/>
  <c r="H6608" i="4"/>
  <c r="H6609" i="4"/>
  <c r="H6610" i="4"/>
  <c r="H6611" i="4"/>
  <c r="H6612" i="4"/>
  <c r="H6613" i="4"/>
  <c r="H6614" i="4"/>
  <c r="H6615" i="4"/>
  <c r="H6616" i="4"/>
  <c r="H6617" i="4"/>
  <c r="H6618" i="4"/>
  <c r="H6619" i="4"/>
  <c r="H6620" i="4"/>
  <c r="H6621" i="4"/>
  <c r="H6622" i="4"/>
  <c r="H6623" i="4"/>
  <c r="H6624" i="4"/>
  <c r="H6625" i="4"/>
  <c r="H6626" i="4"/>
  <c r="H6627" i="4"/>
  <c r="H6628" i="4"/>
  <c r="H6629" i="4"/>
  <c r="H6630" i="4"/>
  <c r="H6631" i="4"/>
  <c r="H6632" i="4"/>
  <c r="H6633" i="4"/>
  <c r="H6634" i="4"/>
  <c r="H6635" i="4"/>
  <c r="H6636" i="4"/>
  <c r="H6637" i="4"/>
  <c r="H6638" i="4"/>
  <c r="H6639" i="4"/>
  <c r="H6640" i="4"/>
  <c r="H6641" i="4"/>
  <c r="H6642" i="4"/>
  <c r="H6643" i="4"/>
  <c r="H6644" i="4"/>
  <c r="H6645" i="4"/>
  <c r="H6646" i="4"/>
  <c r="H6647" i="4"/>
  <c r="H6648" i="4"/>
  <c r="H6649" i="4"/>
  <c r="H6650" i="4"/>
  <c r="H6651" i="4"/>
  <c r="H6652" i="4"/>
  <c r="H6653" i="4"/>
  <c r="H6654" i="4"/>
  <c r="H6655" i="4"/>
  <c r="H6656" i="4"/>
  <c r="H6657" i="4"/>
  <c r="H6658" i="4"/>
  <c r="H6659" i="4"/>
  <c r="H6660" i="4"/>
  <c r="H6661" i="4"/>
  <c r="H6662" i="4"/>
  <c r="H6663" i="4"/>
  <c r="H6664" i="4"/>
  <c r="H6665" i="4"/>
  <c r="H6666" i="4"/>
  <c r="H6667" i="4"/>
  <c r="H6668" i="4"/>
  <c r="H6669" i="4"/>
  <c r="H6670" i="4"/>
  <c r="H6671" i="4"/>
  <c r="H6672" i="4"/>
  <c r="H6673" i="4"/>
  <c r="H6674" i="4"/>
  <c r="H6675" i="4"/>
  <c r="H6676" i="4"/>
  <c r="H6677" i="4"/>
  <c r="H6678" i="4"/>
  <c r="H6679" i="4"/>
  <c r="H6680" i="4"/>
  <c r="H6681" i="4"/>
  <c r="H6682" i="4"/>
  <c r="H6683" i="4"/>
  <c r="H6684" i="4"/>
  <c r="H6685" i="4"/>
  <c r="H6686" i="4"/>
  <c r="H6687" i="4"/>
  <c r="H6688" i="4"/>
  <c r="H6689" i="4"/>
  <c r="H6690" i="4"/>
  <c r="H6691" i="4"/>
  <c r="H6692" i="4"/>
  <c r="H6693" i="4"/>
  <c r="H6694" i="4"/>
  <c r="H6695" i="4"/>
  <c r="H6696" i="4"/>
  <c r="H6697" i="4"/>
  <c r="H6698" i="4"/>
  <c r="H6699" i="4"/>
  <c r="H6700" i="4"/>
  <c r="H6701" i="4"/>
  <c r="H6702" i="4"/>
  <c r="H6703" i="4"/>
  <c r="H6704" i="4"/>
  <c r="H6705" i="4"/>
  <c r="H6706" i="4"/>
  <c r="H6707" i="4"/>
  <c r="H6708" i="4"/>
  <c r="H6709" i="4"/>
  <c r="H6710" i="4"/>
  <c r="H6711" i="4"/>
  <c r="H6712" i="4"/>
  <c r="H6713" i="4"/>
  <c r="H6714" i="4"/>
  <c r="H6715" i="4"/>
  <c r="H6716" i="4"/>
  <c r="H6717" i="4"/>
  <c r="H6718" i="4"/>
  <c r="H6719" i="4"/>
  <c r="H6720" i="4"/>
  <c r="H6721" i="4"/>
  <c r="H6722" i="4"/>
  <c r="H6723" i="4"/>
  <c r="H6724" i="4"/>
  <c r="H6725" i="4"/>
  <c r="H6726" i="4"/>
  <c r="H6727" i="4"/>
  <c r="H6728" i="4"/>
  <c r="H6729" i="4"/>
  <c r="H6730" i="4"/>
  <c r="H6731" i="4"/>
  <c r="H6732" i="4"/>
  <c r="H6733" i="4"/>
  <c r="H6734" i="4"/>
  <c r="H6735" i="4"/>
  <c r="H6736" i="4"/>
  <c r="H6737" i="4"/>
  <c r="H6738" i="4"/>
  <c r="H6739" i="4"/>
  <c r="H6740" i="4"/>
  <c r="H6741" i="4"/>
  <c r="H6742" i="4"/>
  <c r="H6743" i="4"/>
  <c r="H6744" i="4"/>
  <c r="H6745" i="4"/>
  <c r="H6746" i="4"/>
  <c r="H6747" i="4"/>
  <c r="H6748" i="4"/>
  <c r="H6749" i="4"/>
  <c r="H6750" i="4"/>
  <c r="H6751" i="4"/>
  <c r="H6752" i="4"/>
  <c r="H6753" i="4"/>
  <c r="H6754" i="4"/>
  <c r="H6755" i="4"/>
  <c r="H6756" i="4"/>
  <c r="H6757" i="4"/>
  <c r="H6758" i="4"/>
  <c r="H6759" i="4"/>
  <c r="H6760" i="4"/>
  <c r="H6761" i="4"/>
  <c r="H6762" i="4"/>
  <c r="H6763" i="4"/>
  <c r="H6764" i="4"/>
  <c r="H6765" i="4"/>
  <c r="H6766" i="4"/>
  <c r="H6767" i="4"/>
  <c r="H6768" i="4"/>
  <c r="H6769" i="4"/>
  <c r="H6770" i="4"/>
  <c r="H6771" i="4"/>
  <c r="H6772" i="4"/>
  <c r="H6773" i="4"/>
  <c r="H6774" i="4"/>
  <c r="H6775" i="4"/>
  <c r="H6776" i="4"/>
  <c r="H6777" i="4"/>
  <c r="H6778" i="4"/>
  <c r="H6779" i="4"/>
  <c r="H6780" i="4"/>
  <c r="H6781" i="4"/>
  <c r="H6782" i="4"/>
  <c r="H6783" i="4"/>
  <c r="H6784" i="4"/>
  <c r="H6785" i="4"/>
  <c r="H6786" i="4"/>
  <c r="H6787" i="4"/>
  <c r="H6788" i="4"/>
  <c r="H6789" i="4"/>
  <c r="H6790" i="4"/>
  <c r="H6791" i="4"/>
  <c r="H6792" i="4"/>
  <c r="H6793" i="4"/>
  <c r="H6794" i="4"/>
  <c r="H6795" i="4"/>
  <c r="H6796" i="4"/>
  <c r="H6797" i="4"/>
  <c r="H6798" i="4"/>
  <c r="H6799" i="4"/>
  <c r="H6800" i="4"/>
  <c r="H6801" i="4"/>
  <c r="H6802" i="4"/>
  <c r="H6803" i="4"/>
  <c r="H6804" i="4"/>
  <c r="H6805" i="4"/>
  <c r="H6806" i="4"/>
  <c r="H6807" i="4"/>
  <c r="H6808" i="4"/>
  <c r="H6809" i="4"/>
  <c r="H6810" i="4"/>
  <c r="H6811" i="4"/>
  <c r="H6812" i="4"/>
  <c r="H6813" i="4"/>
  <c r="H6814" i="4"/>
  <c r="H6815" i="4"/>
  <c r="H6816" i="4"/>
  <c r="H6817" i="4"/>
  <c r="H6818" i="4"/>
  <c r="H6819" i="4"/>
  <c r="H6820" i="4"/>
  <c r="H6821" i="4"/>
  <c r="H6822" i="4"/>
  <c r="H6823" i="4"/>
  <c r="H6824" i="4"/>
  <c r="H6825" i="4"/>
  <c r="H6826" i="4"/>
  <c r="H6827" i="4"/>
  <c r="H6828" i="4"/>
  <c r="H6829" i="4"/>
  <c r="H6830" i="4"/>
  <c r="H6831" i="4"/>
  <c r="H6832" i="4"/>
  <c r="H6833" i="4"/>
  <c r="H6834" i="4"/>
  <c r="H6835" i="4"/>
  <c r="H6836" i="4"/>
  <c r="H6837" i="4"/>
  <c r="H6838" i="4"/>
  <c r="H6839" i="4"/>
  <c r="H6840" i="4"/>
  <c r="H6841" i="4"/>
  <c r="H6842" i="4"/>
  <c r="H6843" i="4"/>
  <c r="H6844" i="4"/>
  <c r="H6845" i="4"/>
  <c r="H6846" i="4"/>
  <c r="H6847" i="4"/>
  <c r="H6848" i="4"/>
  <c r="H6849" i="4"/>
  <c r="H6850" i="4"/>
  <c r="H6851" i="4"/>
  <c r="H6852" i="4"/>
  <c r="H6853" i="4"/>
  <c r="H6854" i="4"/>
  <c r="H6855" i="4"/>
  <c r="H6856" i="4"/>
  <c r="H6857" i="4"/>
  <c r="H6858" i="4"/>
  <c r="H6859" i="4"/>
  <c r="H6860" i="4"/>
  <c r="H6861" i="4"/>
  <c r="H6862" i="4"/>
  <c r="H6863" i="4"/>
  <c r="H6864" i="4"/>
  <c r="H6865" i="4"/>
  <c r="H6866" i="4"/>
  <c r="H6867" i="4"/>
  <c r="H6868" i="4"/>
  <c r="H6869" i="4"/>
  <c r="H6870" i="4"/>
  <c r="H6871" i="4"/>
  <c r="H6872" i="4"/>
  <c r="H6873" i="4"/>
  <c r="H6874" i="4"/>
  <c r="H6875" i="4"/>
  <c r="H6876" i="4"/>
  <c r="H6877" i="4"/>
  <c r="H6878" i="4"/>
  <c r="H6879" i="4"/>
  <c r="H6880" i="4"/>
  <c r="H6881" i="4"/>
  <c r="H6882" i="4"/>
  <c r="H6883" i="4"/>
  <c r="H6884" i="4"/>
  <c r="H6885" i="4"/>
  <c r="H6886" i="4"/>
  <c r="H6887" i="4"/>
  <c r="H6888" i="4"/>
  <c r="H6889" i="4"/>
  <c r="H6890" i="4"/>
  <c r="H6891" i="4"/>
  <c r="H6892" i="4"/>
  <c r="H6893" i="4"/>
  <c r="H6894" i="4"/>
  <c r="H6895" i="4"/>
  <c r="H6896" i="4"/>
  <c r="H6897" i="4"/>
  <c r="H6898" i="4"/>
  <c r="H6899" i="4"/>
  <c r="H6900" i="4"/>
  <c r="H6901" i="4"/>
  <c r="H6902" i="4"/>
  <c r="H6903" i="4"/>
  <c r="H6904" i="4"/>
  <c r="H6905" i="4"/>
  <c r="H6906" i="4"/>
  <c r="H6907" i="4"/>
  <c r="H6908" i="4"/>
  <c r="H6909" i="4"/>
  <c r="H6910" i="4"/>
  <c r="H6911" i="4"/>
  <c r="H6912" i="4"/>
  <c r="H6913" i="4"/>
  <c r="H6914" i="4"/>
  <c r="H6915" i="4"/>
  <c r="H6916" i="4"/>
  <c r="H6917" i="4"/>
  <c r="H6918" i="4"/>
  <c r="H6919" i="4"/>
  <c r="H6920" i="4"/>
  <c r="H6921" i="4"/>
  <c r="H6922" i="4"/>
  <c r="H6923" i="4"/>
  <c r="H6924" i="4"/>
  <c r="H6925" i="4"/>
  <c r="H6926" i="4"/>
  <c r="H6927" i="4"/>
  <c r="H6928" i="4"/>
  <c r="H6929" i="4"/>
  <c r="H6930" i="4"/>
  <c r="H6931" i="4"/>
  <c r="H6932" i="4"/>
  <c r="H6933" i="4"/>
  <c r="H6934" i="4"/>
  <c r="H6935" i="4"/>
  <c r="H6936" i="4"/>
  <c r="H6937" i="4"/>
  <c r="H6938" i="4"/>
  <c r="H6939" i="4"/>
  <c r="H6940" i="4"/>
  <c r="H6941" i="4"/>
  <c r="H6942" i="4"/>
  <c r="H6943" i="4"/>
  <c r="H6944" i="4"/>
  <c r="H6945" i="4"/>
  <c r="H6946" i="4"/>
  <c r="H6947" i="4"/>
  <c r="H6948" i="4"/>
  <c r="H6949" i="4"/>
  <c r="H6950" i="4"/>
  <c r="H6951" i="4"/>
  <c r="H6952" i="4"/>
  <c r="H6953" i="4"/>
  <c r="H6954" i="4"/>
  <c r="H6955" i="4"/>
  <c r="H6956" i="4"/>
  <c r="H6957" i="4"/>
  <c r="H6958" i="4"/>
  <c r="H6959" i="4"/>
  <c r="H6960" i="4"/>
  <c r="H6961" i="4"/>
  <c r="H6962" i="4"/>
  <c r="H6963" i="4"/>
  <c r="H6964" i="4"/>
  <c r="H6965" i="4"/>
  <c r="H6966" i="4"/>
  <c r="H6967" i="4"/>
  <c r="H6968" i="4"/>
  <c r="H6969" i="4"/>
  <c r="H6970" i="4"/>
  <c r="H6971" i="4"/>
  <c r="H6972" i="4"/>
  <c r="H6973" i="4"/>
  <c r="H6974" i="4"/>
  <c r="H6975" i="4"/>
  <c r="H6976" i="4"/>
  <c r="H6977" i="4"/>
  <c r="H6978" i="4"/>
  <c r="H6979" i="4"/>
  <c r="H6980" i="4"/>
  <c r="H6981" i="4"/>
  <c r="H6982" i="4"/>
  <c r="H6983" i="4"/>
  <c r="H6984" i="4"/>
  <c r="H6985" i="4"/>
  <c r="H6986" i="4"/>
  <c r="H6987" i="4"/>
  <c r="H6988" i="4"/>
  <c r="H6989" i="4"/>
  <c r="H6990" i="4"/>
  <c r="H6991" i="4"/>
  <c r="H6992" i="4"/>
  <c r="H6993" i="4"/>
  <c r="H6994" i="4"/>
  <c r="H6995" i="4"/>
  <c r="H6996" i="4"/>
  <c r="H6997" i="4"/>
  <c r="H6998" i="4"/>
  <c r="H6999" i="4"/>
  <c r="H7000" i="4"/>
  <c r="H7001" i="4"/>
  <c r="H7002" i="4"/>
  <c r="H7003" i="4"/>
  <c r="H7004" i="4"/>
  <c r="H7005" i="4"/>
  <c r="H7006" i="4"/>
  <c r="H7007" i="4"/>
  <c r="H7008" i="4"/>
  <c r="H7009" i="4"/>
  <c r="H7010" i="4"/>
  <c r="H7011" i="4"/>
  <c r="H7012" i="4"/>
  <c r="H7013" i="4"/>
  <c r="H7014" i="4"/>
  <c r="H7015" i="4"/>
  <c r="H7016" i="4"/>
  <c r="H7017" i="4"/>
  <c r="H7018" i="4"/>
  <c r="H7019" i="4"/>
  <c r="H7020" i="4"/>
  <c r="H7021" i="4"/>
  <c r="H7022" i="4"/>
  <c r="H7023" i="4"/>
  <c r="H7024" i="4"/>
  <c r="H7025" i="4"/>
  <c r="H7026" i="4"/>
  <c r="H7027" i="4"/>
  <c r="H7028" i="4"/>
  <c r="H7029" i="4"/>
  <c r="H7030" i="4"/>
  <c r="H7031" i="4"/>
  <c r="H7032" i="4"/>
  <c r="H7033" i="4"/>
  <c r="H7034" i="4"/>
  <c r="H7035" i="4"/>
  <c r="H7036" i="4"/>
  <c r="H7037" i="4"/>
  <c r="H7038" i="4"/>
  <c r="H7039" i="4"/>
  <c r="H7040" i="4"/>
  <c r="H7041" i="4"/>
  <c r="H7042" i="4"/>
  <c r="H7043" i="4"/>
  <c r="H7044" i="4"/>
  <c r="H7045" i="4"/>
  <c r="H7046" i="4"/>
  <c r="H7047" i="4"/>
  <c r="H7048" i="4"/>
  <c r="H7049" i="4"/>
  <c r="H7050" i="4"/>
  <c r="H7051" i="4"/>
  <c r="H7052" i="4"/>
  <c r="H7053" i="4"/>
  <c r="H7054" i="4"/>
  <c r="H7055" i="4"/>
  <c r="H7056" i="4"/>
  <c r="H7057" i="4"/>
  <c r="H7058" i="4"/>
  <c r="H7059" i="4"/>
  <c r="H7060" i="4"/>
  <c r="H7061" i="4"/>
  <c r="H7062" i="4"/>
  <c r="H7063" i="4"/>
  <c r="H7064" i="4"/>
  <c r="H7065" i="4"/>
  <c r="H7066" i="4"/>
  <c r="H7067" i="4"/>
  <c r="H7068" i="4"/>
  <c r="H7069" i="4"/>
  <c r="H7070" i="4"/>
  <c r="H7071" i="4"/>
  <c r="H7072" i="4"/>
  <c r="H7073" i="4"/>
  <c r="H7074" i="4"/>
  <c r="H7075" i="4"/>
  <c r="H7076" i="4"/>
  <c r="H7077" i="4"/>
  <c r="H7078" i="4"/>
  <c r="H7079" i="4"/>
  <c r="H7080" i="4"/>
  <c r="H7081" i="4"/>
  <c r="H7082" i="4"/>
  <c r="H7083" i="4"/>
  <c r="H7084" i="4"/>
  <c r="H7085" i="4"/>
  <c r="H7086" i="4"/>
  <c r="H7087" i="4"/>
  <c r="H7088" i="4"/>
  <c r="H7089" i="4"/>
  <c r="H7090" i="4"/>
  <c r="H7091" i="4"/>
  <c r="H7092" i="4"/>
  <c r="H7093" i="4"/>
  <c r="H7094" i="4"/>
  <c r="H7095" i="4"/>
  <c r="H7096" i="4"/>
  <c r="H7097" i="4"/>
  <c r="H7098" i="4"/>
  <c r="H7099" i="4"/>
  <c r="H7100" i="4"/>
  <c r="H7101" i="4"/>
  <c r="H7102" i="4"/>
  <c r="H7103" i="4"/>
  <c r="H7104" i="4"/>
  <c r="H7105" i="4"/>
  <c r="H7106" i="4"/>
  <c r="H7107" i="4"/>
  <c r="H7108" i="4"/>
  <c r="H7109" i="4"/>
  <c r="H7110" i="4"/>
  <c r="H7111" i="4"/>
  <c r="H7112" i="4"/>
  <c r="H7113" i="4"/>
  <c r="H7114" i="4"/>
  <c r="H7115" i="4"/>
  <c r="H7116" i="4"/>
  <c r="H7117" i="4"/>
  <c r="H7118" i="4"/>
  <c r="H7119" i="4"/>
  <c r="H7120" i="4"/>
  <c r="H7121" i="4"/>
  <c r="H7122" i="4"/>
  <c r="H7123" i="4"/>
  <c r="H7124" i="4"/>
  <c r="H7125" i="4"/>
  <c r="H7126" i="4"/>
  <c r="H7127" i="4"/>
  <c r="H7128" i="4"/>
  <c r="H7129" i="4"/>
  <c r="H7130" i="4"/>
  <c r="H7131" i="4"/>
  <c r="H7132" i="4"/>
  <c r="H7133" i="4"/>
  <c r="H7134" i="4"/>
  <c r="H7135" i="4"/>
  <c r="H7136" i="4"/>
  <c r="H7137" i="4"/>
  <c r="H7138" i="4"/>
  <c r="H7139" i="4"/>
  <c r="H7140" i="4"/>
  <c r="H7141" i="4"/>
  <c r="H7142" i="4"/>
  <c r="H7143" i="4"/>
  <c r="H7144" i="4"/>
  <c r="H7145" i="4"/>
  <c r="H7146" i="4"/>
  <c r="H7147" i="4"/>
  <c r="H7148" i="4"/>
  <c r="H7149" i="4"/>
  <c r="H7150" i="4"/>
  <c r="H7151" i="4"/>
  <c r="H7152" i="4"/>
  <c r="H7153" i="4"/>
  <c r="H7154" i="4"/>
  <c r="H7155" i="4"/>
  <c r="H7156" i="4"/>
  <c r="H7157" i="4"/>
  <c r="H7158" i="4"/>
  <c r="H7159" i="4"/>
  <c r="H7160" i="4"/>
  <c r="H7161" i="4"/>
  <c r="H7162" i="4"/>
  <c r="H7163" i="4"/>
  <c r="H7164" i="4"/>
  <c r="H7165" i="4"/>
  <c r="H7166" i="4"/>
  <c r="H7167" i="4"/>
  <c r="H7168" i="4"/>
  <c r="H7169" i="4"/>
  <c r="H7170" i="4"/>
  <c r="H7171" i="4"/>
  <c r="H7172" i="4"/>
  <c r="H7173" i="4"/>
  <c r="H7174" i="4"/>
  <c r="H7175" i="4"/>
  <c r="H7176" i="4"/>
  <c r="H7177" i="4"/>
  <c r="H7178" i="4"/>
  <c r="H7179" i="4"/>
  <c r="H7180" i="4"/>
  <c r="H7181" i="4"/>
  <c r="H7182" i="4"/>
  <c r="H7183" i="4"/>
  <c r="H7184" i="4"/>
  <c r="H7185" i="4"/>
  <c r="H7186" i="4"/>
  <c r="H7187" i="4"/>
  <c r="H7188" i="4"/>
  <c r="H7189" i="4"/>
  <c r="H7190" i="4"/>
  <c r="H7191" i="4"/>
  <c r="H7192" i="4"/>
  <c r="H7193" i="4"/>
  <c r="H7194" i="4"/>
  <c r="H7195" i="4"/>
  <c r="H7196" i="4"/>
  <c r="H7197" i="4"/>
  <c r="H7198" i="4"/>
  <c r="H7199" i="4"/>
  <c r="H7200" i="4"/>
  <c r="H7201" i="4"/>
  <c r="H7202" i="4"/>
  <c r="H7203" i="4"/>
  <c r="H7204" i="4"/>
  <c r="H7205" i="4"/>
  <c r="H7206" i="4"/>
  <c r="H7207" i="4"/>
  <c r="H7208" i="4"/>
  <c r="H7209" i="4"/>
  <c r="H7210" i="4"/>
  <c r="H7211" i="4"/>
  <c r="H7212" i="4"/>
  <c r="H7213" i="4"/>
  <c r="H7214" i="4"/>
  <c r="H7215" i="4"/>
  <c r="H7216" i="4"/>
  <c r="H7217" i="4"/>
  <c r="H7218" i="4"/>
  <c r="H7219" i="4"/>
  <c r="H7220" i="4"/>
  <c r="H7221" i="4"/>
  <c r="H7222" i="4"/>
  <c r="H7223" i="4"/>
  <c r="H7224" i="4"/>
  <c r="H7225" i="4"/>
  <c r="H7226" i="4"/>
  <c r="H7227" i="4"/>
  <c r="H7228" i="4"/>
  <c r="H7229" i="4"/>
  <c r="H7230" i="4"/>
  <c r="H7231" i="4"/>
  <c r="H7232" i="4"/>
  <c r="H7233" i="4"/>
  <c r="H7234" i="4"/>
  <c r="H7235" i="4"/>
  <c r="H7236" i="4"/>
  <c r="H7237" i="4"/>
  <c r="H7238" i="4"/>
  <c r="H7239" i="4"/>
  <c r="H7240" i="4"/>
  <c r="H7241" i="4"/>
  <c r="H7242" i="4"/>
  <c r="H7243" i="4"/>
  <c r="H7244" i="4"/>
  <c r="H7245" i="4"/>
  <c r="H7246" i="4"/>
  <c r="H7247" i="4"/>
  <c r="H7248" i="4"/>
  <c r="H7249" i="4"/>
  <c r="H7250" i="4"/>
  <c r="H7251" i="4"/>
  <c r="H7252" i="4"/>
  <c r="H7253" i="4"/>
  <c r="H7254" i="4"/>
  <c r="H7255" i="4"/>
  <c r="H7256" i="4"/>
  <c r="H7257" i="4"/>
  <c r="H7258" i="4"/>
  <c r="H7259" i="4"/>
  <c r="H7260" i="4"/>
  <c r="H7261" i="4"/>
  <c r="H7262" i="4"/>
  <c r="H7263" i="4"/>
  <c r="H7264" i="4"/>
  <c r="H7265" i="4"/>
  <c r="H7266" i="4"/>
  <c r="H7267" i="4"/>
  <c r="H7268" i="4"/>
  <c r="H7269" i="4"/>
  <c r="H7270" i="4"/>
  <c r="H7271" i="4"/>
  <c r="H7272" i="4"/>
  <c r="H7273" i="4"/>
  <c r="H7274" i="4"/>
  <c r="H7275" i="4"/>
  <c r="H7276" i="4"/>
  <c r="H7277" i="4"/>
  <c r="H7278" i="4"/>
  <c r="H7279" i="4"/>
  <c r="H7280" i="4"/>
  <c r="H7281" i="4"/>
  <c r="H7282" i="4"/>
  <c r="H7283" i="4"/>
  <c r="H7284" i="4"/>
  <c r="H7285" i="4"/>
  <c r="H7286" i="4"/>
  <c r="H7287" i="4"/>
  <c r="H7288" i="4"/>
  <c r="H7289" i="4"/>
  <c r="H7290" i="4"/>
  <c r="H7291" i="4"/>
  <c r="H7292" i="4"/>
  <c r="H7293" i="4"/>
  <c r="H7294" i="4"/>
  <c r="H7295" i="4"/>
  <c r="H7296" i="4"/>
  <c r="H7297" i="4"/>
  <c r="H7298" i="4"/>
  <c r="H7299" i="4"/>
  <c r="H7300" i="4"/>
  <c r="H7301" i="4"/>
  <c r="H7302" i="4"/>
  <c r="H7303" i="4"/>
  <c r="H7304" i="4"/>
  <c r="H7305" i="4"/>
  <c r="H7306" i="4"/>
  <c r="H7307" i="4"/>
  <c r="H7308" i="4"/>
  <c r="H7309" i="4"/>
  <c r="H7310" i="4"/>
  <c r="H7311" i="4"/>
  <c r="H7312" i="4"/>
  <c r="H7313" i="4"/>
  <c r="H7314" i="4"/>
  <c r="H7315" i="4"/>
  <c r="H7316" i="4"/>
  <c r="H7317" i="4"/>
  <c r="H7318" i="4"/>
  <c r="H7319" i="4"/>
  <c r="H7320" i="4"/>
  <c r="H7321" i="4"/>
  <c r="H7322" i="4"/>
  <c r="H7323" i="4"/>
  <c r="H7324" i="4"/>
  <c r="H7325" i="4"/>
  <c r="H7326" i="4"/>
  <c r="H7327" i="4"/>
  <c r="H7328" i="4"/>
  <c r="H7329" i="4"/>
  <c r="H7330" i="4"/>
  <c r="H7331" i="4"/>
  <c r="H7332" i="4"/>
  <c r="H7333" i="4"/>
  <c r="H7334" i="4"/>
  <c r="H7335" i="4"/>
  <c r="H7336" i="4"/>
  <c r="H7337" i="4"/>
  <c r="H7338" i="4"/>
  <c r="H7339" i="4"/>
  <c r="H7340" i="4"/>
  <c r="H7341" i="4"/>
  <c r="H7342" i="4"/>
  <c r="H7343" i="4"/>
  <c r="H7344" i="4"/>
  <c r="H7345" i="4"/>
  <c r="H7346" i="4"/>
  <c r="H7347" i="4"/>
  <c r="H7348" i="4"/>
  <c r="H7349" i="4"/>
  <c r="H7350" i="4"/>
  <c r="H7351" i="4"/>
  <c r="H7352" i="4"/>
  <c r="H7353" i="4"/>
  <c r="H7354" i="4"/>
  <c r="H7355" i="4"/>
  <c r="H7356" i="4"/>
  <c r="H7357" i="4"/>
  <c r="H7358" i="4"/>
  <c r="H7359" i="4"/>
  <c r="H7360" i="4"/>
  <c r="H7361" i="4"/>
  <c r="H7362" i="4"/>
  <c r="H7363" i="4"/>
  <c r="H7364" i="4"/>
  <c r="H7365" i="4"/>
  <c r="H7366" i="4"/>
  <c r="H7367" i="4"/>
  <c r="H7368" i="4"/>
  <c r="H7369" i="4"/>
  <c r="H7370" i="4"/>
  <c r="H7371" i="4"/>
  <c r="H7372" i="4"/>
  <c r="H7373" i="4"/>
  <c r="H7374" i="4"/>
  <c r="H7375" i="4"/>
  <c r="H7376" i="4"/>
  <c r="H7377" i="4"/>
  <c r="H7378" i="4"/>
  <c r="H7379" i="4"/>
  <c r="H7380" i="4"/>
  <c r="H7381" i="4"/>
  <c r="H7382" i="4"/>
  <c r="H7383" i="4"/>
  <c r="H7384" i="4"/>
  <c r="H7385" i="4"/>
  <c r="H7386" i="4"/>
  <c r="H7387" i="4"/>
  <c r="H7388" i="4"/>
  <c r="H7389" i="4"/>
  <c r="H7390" i="4"/>
  <c r="H7391" i="4"/>
  <c r="H7392" i="4"/>
  <c r="H7393" i="4"/>
  <c r="H7394" i="4"/>
  <c r="H7395" i="4"/>
  <c r="H7396" i="4"/>
  <c r="H7397" i="4"/>
  <c r="H7398" i="4"/>
  <c r="H7399" i="4"/>
  <c r="H7400" i="4"/>
  <c r="H7401" i="4"/>
  <c r="H7402" i="4"/>
  <c r="H7403" i="4"/>
  <c r="H7404" i="4"/>
  <c r="H7405" i="4"/>
  <c r="H7406" i="4"/>
  <c r="H7407" i="4"/>
  <c r="H7408" i="4"/>
  <c r="H7409" i="4"/>
  <c r="H7410" i="4"/>
  <c r="H7411" i="4"/>
  <c r="H7412" i="4"/>
  <c r="H7413" i="4"/>
  <c r="H7414" i="4"/>
  <c r="H7415" i="4"/>
  <c r="H7416" i="4"/>
  <c r="H7417" i="4"/>
  <c r="H7418" i="4"/>
  <c r="H7419" i="4"/>
  <c r="H7420" i="4"/>
  <c r="H7421" i="4"/>
  <c r="H7422" i="4"/>
  <c r="H7423" i="4"/>
  <c r="H7424" i="4"/>
  <c r="H7425" i="4"/>
  <c r="H7426" i="4"/>
  <c r="H7427" i="4"/>
  <c r="H7428" i="4"/>
  <c r="H7429" i="4"/>
  <c r="H7430" i="4"/>
  <c r="H7431" i="4"/>
  <c r="H7432" i="4"/>
  <c r="H7433" i="4"/>
  <c r="H7434" i="4"/>
  <c r="H7435" i="4"/>
  <c r="H7436" i="4"/>
  <c r="H7437" i="4"/>
  <c r="H7438" i="4"/>
  <c r="H7439" i="4"/>
  <c r="H7440" i="4"/>
  <c r="H7441" i="4"/>
  <c r="H7442" i="4"/>
  <c r="H7443" i="4"/>
  <c r="H7444" i="4"/>
  <c r="H7445" i="4"/>
  <c r="H7446" i="4"/>
  <c r="H7447" i="4"/>
  <c r="H7448" i="4"/>
  <c r="H7449" i="4"/>
  <c r="H7450" i="4"/>
  <c r="H7451" i="4"/>
  <c r="H7452" i="4"/>
  <c r="H7453" i="4"/>
  <c r="H7454" i="4"/>
  <c r="H7455" i="4"/>
  <c r="H7456" i="4"/>
  <c r="H7457" i="4"/>
  <c r="H7458" i="4"/>
  <c r="H7459" i="4"/>
  <c r="H7460" i="4"/>
  <c r="H7461" i="4"/>
  <c r="H7462" i="4"/>
  <c r="H7463" i="4"/>
  <c r="H7464" i="4"/>
  <c r="H7465" i="4"/>
  <c r="H7466" i="4"/>
  <c r="H7467" i="4"/>
  <c r="H7468" i="4"/>
  <c r="H7469" i="4"/>
  <c r="H7470" i="4"/>
  <c r="H7471" i="4"/>
  <c r="H7472" i="4"/>
  <c r="H7473" i="4"/>
  <c r="H7474" i="4"/>
  <c r="H7475" i="4"/>
  <c r="H7476" i="4"/>
  <c r="H7477" i="4"/>
  <c r="H7478" i="4"/>
  <c r="H7479" i="4"/>
  <c r="H7480" i="4"/>
  <c r="H7481" i="4"/>
  <c r="H7482" i="4"/>
  <c r="H7483" i="4"/>
  <c r="H7484" i="4"/>
  <c r="H7485" i="4"/>
  <c r="H7486" i="4"/>
  <c r="H7487" i="4"/>
  <c r="H7488" i="4"/>
  <c r="H7489" i="4"/>
  <c r="H7490" i="4"/>
  <c r="H7491" i="4"/>
  <c r="H7492" i="4"/>
  <c r="H7493" i="4"/>
  <c r="H7494" i="4"/>
  <c r="H7495" i="4"/>
  <c r="H7496" i="4"/>
  <c r="H7497" i="4"/>
  <c r="H7498" i="4"/>
  <c r="H7499" i="4"/>
  <c r="H7500" i="4"/>
  <c r="H7501" i="4"/>
  <c r="H7502" i="4"/>
  <c r="H7503" i="4"/>
  <c r="H7504" i="4"/>
  <c r="H7505" i="4"/>
  <c r="H7506" i="4"/>
  <c r="H7507" i="4"/>
  <c r="H7508" i="4"/>
  <c r="H7509" i="4"/>
  <c r="H7510" i="4"/>
  <c r="H7511" i="4"/>
  <c r="H7512" i="4"/>
  <c r="H7513" i="4"/>
  <c r="H7514" i="4"/>
  <c r="H7515" i="4"/>
  <c r="H7516" i="4"/>
  <c r="H7517" i="4"/>
  <c r="H7518" i="4"/>
  <c r="H7519" i="4"/>
  <c r="H7520" i="4"/>
  <c r="H7521" i="4"/>
  <c r="H7522" i="4"/>
  <c r="H7523" i="4"/>
  <c r="H7524" i="4"/>
  <c r="H7525" i="4"/>
  <c r="H7526" i="4"/>
  <c r="H7527" i="4"/>
  <c r="H7528" i="4"/>
  <c r="H7529" i="4"/>
  <c r="H7530" i="4"/>
  <c r="H7531" i="4"/>
  <c r="H7532" i="4"/>
  <c r="H7533" i="4"/>
  <c r="H7534" i="4"/>
  <c r="H7535" i="4"/>
  <c r="H7536" i="4"/>
  <c r="H7537" i="4"/>
  <c r="H7538" i="4"/>
  <c r="H7539" i="4"/>
  <c r="H7540" i="4"/>
  <c r="H7541" i="4"/>
  <c r="H7542" i="4"/>
  <c r="H7543" i="4"/>
  <c r="H7544" i="4"/>
  <c r="H7545" i="4"/>
  <c r="H7546" i="4"/>
  <c r="H7547" i="4"/>
  <c r="H7548" i="4"/>
  <c r="H7549" i="4"/>
  <c r="H7550" i="4"/>
  <c r="H7551" i="4"/>
  <c r="H7552" i="4"/>
  <c r="H7553" i="4"/>
  <c r="H7554" i="4"/>
  <c r="H7555" i="4"/>
  <c r="H7556" i="4"/>
  <c r="H7557" i="4"/>
  <c r="H7558" i="4"/>
  <c r="H7559" i="4"/>
  <c r="H7560" i="4"/>
  <c r="H7561" i="4"/>
  <c r="H7562" i="4"/>
  <c r="H7563" i="4"/>
  <c r="H7564" i="4"/>
  <c r="H7565" i="4"/>
  <c r="H7566" i="4"/>
  <c r="H7567" i="4"/>
  <c r="H7568" i="4"/>
  <c r="H7569" i="4"/>
  <c r="H7570" i="4"/>
  <c r="H7571" i="4"/>
  <c r="H7572" i="4"/>
  <c r="H7573" i="4"/>
  <c r="H7574" i="4"/>
  <c r="H7575" i="4"/>
  <c r="H7576" i="4"/>
  <c r="H7577" i="4"/>
  <c r="H7578" i="4"/>
  <c r="H7579" i="4"/>
  <c r="H7580" i="4"/>
  <c r="H7581" i="4"/>
  <c r="H7582" i="4"/>
  <c r="H7583" i="4"/>
  <c r="H7584" i="4"/>
  <c r="H7585" i="4"/>
  <c r="H7586" i="4"/>
  <c r="H7587" i="4"/>
  <c r="H7588" i="4"/>
  <c r="H7589" i="4"/>
  <c r="H7590" i="4"/>
  <c r="H7591" i="4"/>
  <c r="H7592" i="4"/>
  <c r="H7593" i="4"/>
  <c r="H7594" i="4"/>
  <c r="H7595" i="4"/>
  <c r="H7596" i="4"/>
  <c r="H7597" i="4"/>
  <c r="H7598" i="4"/>
  <c r="H7599" i="4"/>
  <c r="H7600" i="4"/>
  <c r="H7601" i="4"/>
  <c r="H7602" i="4"/>
  <c r="H7603" i="4"/>
  <c r="H7604" i="4"/>
  <c r="H7605" i="4"/>
  <c r="H7606" i="4"/>
  <c r="H7607" i="4"/>
  <c r="H7608" i="4"/>
  <c r="H7609" i="4"/>
  <c r="H7610" i="4"/>
  <c r="H7611" i="4"/>
  <c r="H7612" i="4"/>
  <c r="H7613" i="4"/>
  <c r="H7614" i="4"/>
  <c r="H7615" i="4"/>
  <c r="H7616" i="4"/>
  <c r="H7617" i="4"/>
  <c r="H7618" i="4"/>
  <c r="H7619" i="4"/>
  <c r="H7620" i="4"/>
  <c r="H7621" i="4"/>
  <c r="H7622" i="4"/>
  <c r="H7623" i="4"/>
  <c r="H7624" i="4"/>
  <c r="H7625" i="4"/>
  <c r="H7626" i="4"/>
  <c r="H7627" i="4"/>
  <c r="H7628" i="4"/>
  <c r="H7629" i="4"/>
  <c r="H7630" i="4"/>
  <c r="H7631" i="4"/>
  <c r="H7632" i="4"/>
  <c r="H7633" i="4"/>
  <c r="H7634" i="4"/>
  <c r="H7635" i="4"/>
  <c r="H7636" i="4"/>
  <c r="H7637" i="4"/>
  <c r="H7638" i="4"/>
  <c r="H7639" i="4"/>
  <c r="H7640" i="4"/>
  <c r="H7641" i="4"/>
  <c r="H7642" i="4"/>
  <c r="H7643" i="4"/>
  <c r="H7644" i="4"/>
  <c r="H7645" i="4"/>
  <c r="H7646" i="4"/>
  <c r="H7647" i="4"/>
  <c r="H7648" i="4"/>
  <c r="H7649" i="4"/>
  <c r="H7650" i="4"/>
  <c r="H7651" i="4"/>
  <c r="H7652" i="4"/>
  <c r="H7653" i="4"/>
  <c r="H7654" i="4"/>
  <c r="H7655" i="4"/>
  <c r="H7656" i="4"/>
  <c r="H7657" i="4"/>
  <c r="H7658" i="4"/>
  <c r="H7659" i="4"/>
  <c r="H7660" i="4"/>
  <c r="H7661" i="4"/>
  <c r="H7662" i="4"/>
  <c r="H7663" i="4"/>
  <c r="H7664" i="4"/>
  <c r="H7665" i="4"/>
  <c r="H7666" i="4"/>
  <c r="H7667" i="4"/>
  <c r="H7668" i="4"/>
  <c r="H7669" i="4"/>
  <c r="H7670" i="4"/>
  <c r="H7671" i="4"/>
  <c r="H7672" i="4"/>
  <c r="H7673" i="4"/>
  <c r="H7674" i="4"/>
  <c r="H7675" i="4"/>
  <c r="H7676" i="4"/>
  <c r="H7677" i="4"/>
  <c r="H7678" i="4"/>
  <c r="H7679" i="4"/>
  <c r="H7680" i="4"/>
  <c r="H7681" i="4"/>
  <c r="H7682" i="4"/>
  <c r="H7683" i="4"/>
  <c r="H7684" i="4"/>
  <c r="H7685" i="4"/>
  <c r="H7686" i="4"/>
  <c r="H7687" i="4"/>
  <c r="H7688" i="4"/>
  <c r="H7689" i="4"/>
  <c r="H7690" i="4"/>
  <c r="H7691" i="4"/>
  <c r="H7692" i="4"/>
  <c r="H7693" i="4"/>
  <c r="H7694" i="4"/>
  <c r="H7695" i="4"/>
  <c r="H7696" i="4"/>
  <c r="H7697" i="4"/>
  <c r="H7698" i="4"/>
  <c r="H7699" i="4"/>
  <c r="H7700" i="4"/>
  <c r="H7701" i="4"/>
  <c r="H7702" i="4"/>
  <c r="H7703" i="4"/>
  <c r="H7704" i="4"/>
  <c r="H7705" i="4"/>
  <c r="H7706" i="4"/>
  <c r="H7707" i="4"/>
  <c r="H7708" i="4"/>
  <c r="H7709" i="4"/>
  <c r="H7710" i="4"/>
  <c r="H7711" i="4"/>
  <c r="H7712" i="4"/>
  <c r="H7713" i="4"/>
  <c r="H7714" i="4"/>
  <c r="H7715" i="4"/>
  <c r="H7716" i="4"/>
  <c r="H7717" i="4"/>
  <c r="H7718" i="4"/>
  <c r="H7719" i="4"/>
  <c r="H7720" i="4"/>
  <c r="H7721" i="4"/>
  <c r="H7722" i="4"/>
  <c r="H7723" i="4"/>
  <c r="H7724" i="4"/>
  <c r="H7725" i="4"/>
  <c r="H7726" i="4"/>
  <c r="H7727" i="4"/>
  <c r="H7728" i="4"/>
  <c r="H7729" i="4"/>
  <c r="H7730" i="4"/>
  <c r="H7731" i="4"/>
  <c r="H7732" i="4"/>
  <c r="H7733" i="4"/>
  <c r="H7734" i="4"/>
  <c r="H7735" i="4"/>
  <c r="H7736" i="4"/>
  <c r="H7737" i="4"/>
  <c r="H7738" i="4"/>
  <c r="H7739" i="4"/>
  <c r="H7740" i="4"/>
  <c r="H7741" i="4"/>
  <c r="H7742" i="4"/>
  <c r="H7743" i="4"/>
  <c r="H7744" i="4"/>
  <c r="H7745" i="4"/>
  <c r="H7746" i="4"/>
  <c r="H7747" i="4"/>
  <c r="H7748" i="4"/>
  <c r="H7749" i="4"/>
  <c r="H7750" i="4"/>
  <c r="H7751" i="4"/>
  <c r="H7752" i="4"/>
  <c r="H7753" i="4"/>
  <c r="H7754" i="4"/>
  <c r="H7755" i="4"/>
  <c r="H7756" i="4"/>
  <c r="H7757" i="4"/>
  <c r="H7758" i="4"/>
  <c r="H7759" i="4"/>
  <c r="H7760" i="4"/>
  <c r="H7761" i="4"/>
  <c r="H7762" i="4"/>
  <c r="H7763" i="4"/>
  <c r="H7764" i="4"/>
  <c r="H7765" i="4"/>
  <c r="H7766" i="4"/>
  <c r="H7767" i="4"/>
  <c r="H7768" i="4"/>
  <c r="H7769" i="4"/>
  <c r="H7770" i="4"/>
  <c r="H7771" i="4"/>
  <c r="H7772" i="4"/>
  <c r="H7773" i="4"/>
  <c r="H7774" i="4"/>
  <c r="H7775" i="4"/>
  <c r="H7776" i="4"/>
  <c r="H7777" i="4"/>
  <c r="H7778" i="4"/>
  <c r="H7779" i="4"/>
  <c r="H7780" i="4"/>
  <c r="H7781" i="4"/>
  <c r="H7782" i="4"/>
  <c r="H7783" i="4"/>
  <c r="H7784" i="4"/>
  <c r="H7785" i="4"/>
  <c r="H7786" i="4"/>
  <c r="H7787" i="4"/>
  <c r="H7788" i="4"/>
  <c r="H7789" i="4"/>
  <c r="H7790" i="4"/>
  <c r="H7791" i="4"/>
  <c r="H7792" i="4"/>
  <c r="H7793" i="4"/>
  <c r="H7794" i="4"/>
  <c r="H7795" i="4"/>
  <c r="H7796" i="4"/>
  <c r="H7797" i="4"/>
  <c r="H7798" i="4"/>
  <c r="H7799" i="4"/>
  <c r="H7800" i="4"/>
  <c r="H7801" i="4"/>
  <c r="H7802" i="4"/>
  <c r="H7803" i="4"/>
  <c r="H7804" i="4"/>
  <c r="H7805" i="4"/>
  <c r="H7806" i="4"/>
  <c r="H7807" i="4"/>
  <c r="H7808" i="4"/>
  <c r="H7809" i="4"/>
  <c r="H7810" i="4"/>
  <c r="H7811" i="4"/>
  <c r="H7812" i="4"/>
  <c r="H7813" i="4"/>
  <c r="H7814" i="4"/>
  <c r="H7815" i="4"/>
  <c r="H7816" i="4"/>
  <c r="H7817" i="4"/>
  <c r="H7818" i="4"/>
  <c r="H7819" i="4"/>
  <c r="H7820" i="4"/>
  <c r="H7821" i="4"/>
  <c r="H7822" i="4"/>
  <c r="H7823" i="4"/>
  <c r="H7824" i="4"/>
  <c r="H7825" i="4"/>
  <c r="H7826" i="4"/>
  <c r="H7827" i="4"/>
  <c r="H7828" i="4"/>
  <c r="H7829" i="4"/>
  <c r="H7830" i="4"/>
  <c r="H7831" i="4"/>
  <c r="H7832" i="4"/>
  <c r="H7833" i="4"/>
  <c r="H7834" i="4"/>
  <c r="H7835" i="4"/>
  <c r="H7836" i="4"/>
  <c r="H7837" i="4"/>
  <c r="H7838" i="4"/>
  <c r="H7839" i="4"/>
  <c r="H7840" i="4"/>
  <c r="H7841" i="4"/>
  <c r="H7842" i="4"/>
  <c r="H7843" i="4"/>
  <c r="H7844" i="4"/>
  <c r="H7845" i="4"/>
  <c r="H7846" i="4"/>
  <c r="H7847" i="4"/>
  <c r="H7848" i="4"/>
  <c r="H7849" i="4"/>
  <c r="H7850" i="4"/>
  <c r="H7851" i="4"/>
  <c r="H7852" i="4"/>
  <c r="H7853" i="4"/>
  <c r="H7854" i="4"/>
  <c r="H7855" i="4"/>
  <c r="H7856" i="4"/>
  <c r="H7857" i="4"/>
  <c r="H7858" i="4"/>
  <c r="H7859" i="4"/>
  <c r="H7860" i="4"/>
  <c r="H7861" i="4"/>
  <c r="H7862" i="4"/>
  <c r="H7863" i="4"/>
  <c r="H7864" i="4"/>
  <c r="H7865" i="4"/>
  <c r="H7866" i="4"/>
  <c r="H7867" i="4"/>
  <c r="H7868" i="4"/>
  <c r="H7869" i="4"/>
  <c r="H7870" i="4"/>
  <c r="H7871" i="4"/>
  <c r="H7872" i="4"/>
  <c r="H7873" i="4"/>
  <c r="H7874" i="4"/>
  <c r="H7875" i="4"/>
  <c r="H7876" i="4"/>
  <c r="H7877" i="4"/>
  <c r="H7878" i="4"/>
  <c r="H7879" i="4"/>
  <c r="H7880" i="4"/>
  <c r="H7881" i="4"/>
  <c r="H7882" i="4"/>
  <c r="H7883" i="4"/>
  <c r="H7884" i="4"/>
  <c r="H7885" i="4"/>
  <c r="H7886" i="4"/>
  <c r="H7887" i="4"/>
  <c r="H7888" i="4"/>
  <c r="H7889" i="4"/>
  <c r="H7890" i="4"/>
  <c r="H7891" i="4"/>
  <c r="H7892" i="4"/>
  <c r="H7893" i="4"/>
  <c r="H7894" i="4"/>
  <c r="H7895" i="4"/>
  <c r="H7896" i="4"/>
  <c r="H7897" i="4"/>
  <c r="H7898" i="4"/>
  <c r="H7899" i="4"/>
  <c r="H7900" i="4"/>
  <c r="H7901" i="4"/>
  <c r="H7902" i="4"/>
  <c r="H7903" i="4"/>
  <c r="H7904" i="4"/>
  <c r="H7905" i="4"/>
  <c r="H7906" i="4"/>
  <c r="H7907" i="4"/>
  <c r="H7908" i="4"/>
  <c r="H7909" i="4"/>
  <c r="H7910" i="4"/>
  <c r="H7911" i="4"/>
  <c r="H7912" i="4"/>
  <c r="H7913" i="4"/>
  <c r="H7914" i="4"/>
  <c r="H7915" i="4"/>
  <c r="H7916" i="4"/>
  <c r="H7917" i="4"/>
  <c r="H7918" i="4"/>
  <c r="H7919" i="4"/>
  <c r="H7920" i="4"/>
  <c r="H7921" i="4"/>
  <c r="H7922" i="4"/>
  <c r="H7923" i="4"/>
  <c r="H7924" i="4"/>
  <c r="H7925" i="4"/>
  <c r="H7926" i="4"/>
  <c r="H7927" i="4"/>
  <c r="H7928" i="4"/>
  <c r="H7929" i="4"/>
  <c r="H7930" i="4"/>
  <c r="H7931" i="4"/>
  <c r="H7932" i="4"/>
  <c r="H7933" i="4"/>
  <c r="H7934" i="4"/>
  <c r="H7935" i="4"/>
  <c r="H7936" i="4"/>
  <c r="H7937" i="4"/>
  <c r="H7938" i="4"/>
  <c r="H7939" i="4"/>
  <c r="H7940" i="4"/>
  <c r="H7941" i="4"/>
  <c r="H7942" i="4"/>
  <c r="H7943" i="4"/>
  <c r="H7944" i="4"/>
  <c r="H7945" i="4"/>
  <c r="H7946" i="4"/>
  <c r="H7947" i="4"/>
  <c r="H7948" i="4"/>
  <c r="H7949" i="4"/>
  <c r="H7950" i="4"/>
  <c r="H7951" i="4"/>
  <c r="H7952" i="4"/>
  <c r="H7953" i="4"/>
  <c r="H7954" i="4"/>
  <c r="H7955" i="4"/>
  <c r="H7956" i="4"/>
  <c r="H7957" i="4"/>
  <c r="H7958" i="4"/>
  <c r="H7959" i="4"/>
  <c r="H7960" i="4"/>
  <c r="H7961" i="4"/>
  <c r="H7962" i="4"/>
  <c r="H7963" i="4"/>
  <c r="H7964" i="4"/>
  <c r="H7965" i="4"/>
  <c r="H7966" i="4"/>
  <c r="H7967" i="4"/>
  <c r="H7968" i="4"/>
  <c r="H7969" i="4"/>
  <c r="H7970" i="4"/>
  <c r="H7971" i="4"/>
  <c r="H7972" i="4"/>
  <c r="H7973" i="4"/>
  <c r="H7974" i="4"/>
  <c r="H7975" i="4"/>
  <c r="H7976" i="4"/>
  <c r="H7977" i="4"/>
  <c r="H7978" i="4"/>
  <c r="H7979" i="4"/>
  <c r="H7980" i="4"/>
  <c r="H7981" i="4"/>
  <c r="H7982" i="4"/>
  <c r="H7983" i="4"/>
  <c r="H7984" i="4"/>
  <c r="H7985" i="4"/>
  <c r="H7986" i="4"/>
  <c r="H7987" i="4"/>
  <c r="H7988" i="4"/>
  <c r="H7989" i="4"/>
  <c r="H7990" i="4"/>
  <c r="H7991" i="4"/>
  <c r="H7992" i="4"/>
  <c r="H7993" i="4"/>
  <c r="H7994" i="4"/>
  <c r="H7995" i="4"/>
  <c r="H7996" i="4"/>
  <c r="H7997" i="4"/>
  <c r="H7998" i="4"/>
  <c r="H7999" i="4"/>
  <c r="H8000" i="4"/>
  <c r="H8001" i="4"/>
  <c r="H8002" i="4"/>
  <c r="H8003" i="4"/>
  <c r="H8004" i="4"/>
  <c r="H8005" i="4"/>
  <c r="H8006" i="4"/>
  <c r="H8007" i="4"/>
  <c r="H8008" i="4"/>
  <c r="H8009" i="4"/>
  <c r="H8010" i="4"/>
  <c r="H8011" i="4"/>
  <c r="H8012" i="4"/>
  <c r="H8013" i="4"/>
  <c r="H8014" i="4"/>
  <c r="H8015" i="4"/>
  <c r="H8016" i="4"/>
  <c r="H8017" i="4"/>
  <c r="H8018" i="4"/>
  <c r="H8019" i="4"/>
  <c r="H8020" i="4"/>
  <c r="H8021" i="4"/>
  <c r="H8022" i="4"/>
  <c r="H8023" i="4"/>
  <c r="H8024" i="4"/>
  <c r="H8025" i="4"/>
  <c r="H8026" i="4"/>
  <c r="H8027" i="4"/>
  <c r="H8028" i="4"/>
  <c r="H8029" i="4"/>
  <c r="H8030" i="4"/>
  <c r="H8031" i="4"/>
  <c r="H8032" i="4"/>
  <c r="H8033" i="4"/>
  <c r="H8034" i="4"/>
  <c r="H8035" i="4"/>
  <c r="H8036" i="4"/>
  <c r="H8037" i="4"/>
  <c r="H8038" i="4"/>
  <c r="H8039" i="4"/>
  <c r="H8040" i="4"/>
  <c r="H8041" i="4"/>
  <c r="H8042" i="4"/>
  <c r="H8043" i="4"/>
  <c r="H8044" i="4"/>
  <c r="H8045" i="4"/>
  <c r="H8046" i="4"/>
  <c r="H8047" i="4"/>
  <c r="H8048" i="4"/>
  <c r="H8049" i="4"/>
  <c r="H8050" i="4"/>
  <c r="H8051" i="4"/>
  <c r="H8052" i="4"/>
  <c r="H8053" i="4"/>
  <c r="H8054" i="4"/>
  <c r="H8055" i="4"/>
  <c r="H8056" i="4"/>
  <c r="H8057" i="4"/>
  <c r="H8058" i="4"/>
  <c r="H8059" i="4"/>
  <c r="H8060" i="4"/>
  <c r="H8061" i="4"/>
  <c r="H8062" i="4"/>
  <c r="H8063" i="4"/>
  <c r="H8064" i="4"/>
  <c r="H8065" i="4"/>
  <c r="H8066" i="4"/>
  <c r="H8067" i="4"/>
  <c r="H8068" i="4"/>
  <c r="H8069" i="4"/>
  <c r="H8070" i="4"/>
  <c r="H8071" i="4"/>
  <c r="H8072" i="4"/>
  <c r="H8073" i="4"/>
  <c r="H8074" i="4"/>
  <c r="H8075" i="4"/>
  <c r="H8076" i="4"/>
  <c r="H8077" i="4"/>
  <c r="H8078" i="4"/>
  <c r="H8079" i="4"/>
  <c r="H8080" i="4"/>
  <c r="H8081" i="4"/>
  <c r="H8082" i="4"/>
  <c r="H8083" i="4"/>
  <c r="H8084" i="4"/>
  <c r="H8085" i="4"/>
  <c r="H8086" i="4"/>
  <c r="H8087" i="4"/>
  <c r="H8088" i="4"/>
  <c r="H8089" i="4"/>
  <c r="H8090" i="4"/>
  <c r="H8091" i="4"/>
  <c r="H8092" i="4"/>
  <c r="H8093" i="4"/>
  <c r="H8094" i="4"/>
  <c r="H8095" i="4"/>
  <c r="H8096" i="4"/>
  <c r="H8097" i="4"/>
  <c r="H8098" i="4"/>
  <c r="H8099" i="4"/>
  <c r="H8100" i="4"/>
  <c r="H8101" i="4"/>
  <c r="H8102" i="4"/>
  <c r="H8103" i="4"/>
  <c r="H8104" i="4"/>
  <c r="H8105" i="4"/>
  <c r="H8106" i="4"/>
  <c r="H8107" i="4"/>
  <c r="H8108" i="4"/>
  <c r="H8109" i="4"/>
  <c r="H8110" i="4"/>
  <c r="H8111" i="4"/>
  <c r="H8112" i="4"/>
  <c r="H8113" i="4"/>
  <c r="H8114" i="4"/>
  <c r="H8115" i="4"/>
  <c r="H8116" i="4"/>
  <c r="H8117" i="4"/>
  <c r="H8118" i="4"/>
  <c r="H8119" i="4"/>
  <c r="H8120" i="4"/>
  <c r="H8121" i="4"/>
  <c r="H8122" i="4"/>
  <c r="H8123" i="4"/>
  <c r="H8124" i="4"/>
  <c r="H8125" i="4"/>
  <c r="H8126" i="4"/>
  <c r="H8127" i="4"/>
  <c r="H8128" i="4"/>
  <c r="H8129" i="4"/>
  <c r="H8130" i="4"/>
  <c r="H8131" i="4"/>
  <c r="H8132" i="4"/>
  <c r="H8133" i="4"/>
  <c r="H8134" i="4"/>
  <c r="H8135" i="4"/>
  <c r="H8136" i="4"/>
  <c r="H8137" i="4"/>
  <c r="H8138" i="4"/>
  <c r="H8139" i="4"/>
  <c r="H8140" i="4"/>
  <c r="H8141" i="4"/>
  <c r="H8142" i="4"/>
  <c r="H8143" i="4"/>
  <c r="H8144" i="4"/>
  <c r="H8145" i="4"/>
  <c r="H8146" i="4"/>
  <c r="H8147" i="4"/>
  <c r="H8148" i="4"/>
  <c r="H8149" i="4"/>
  <c r="H8150" i="4"/>
  <c r="H8151" i="4"/>
  <c r="H8152" i="4"/>
  <c r="H8153" i="4"/>
  <c r="H8154" i="4"/>
  <c r="H8155" i="4"/>
  <c r="H8156" i="4"/>
  <c r="H8157" i="4"/>
  <c r="H8158" i="4"/>
  <c r="H8159" i="4"/>
  <c r="H8160" i="4"/>
  <c r="H8161" i="4"/>
  <c r="H8162" i="4"/>
  <c r="H8163" i="4"/>
  <c r="H8164" i="4"/>
  <c r="H8165" i="4"/>
  <c r="H8166" i="4"/>
  <c r="H8167" i="4"/>
  <c r="H8168" i="4"/>
  <c r="H8169" i="4"/>
  <c r="H8170" i="4"/>
  <c r="H8171" i="4"/>
  <c r="H8172" i="4"/>
  <c r="H8173" i="4"/>
  <c r="H8174" i="4"/>
  <c r="H8175" i="4"/>
  <c r="H8176" i="4"/>
  <c r="H8177" i="4"/>
  <c r="H8178" i="4"/>
  <c r="H8179" i="4"/>
  <c r="H8180" i="4"/>
  <c r="H8181" i="4"/>
  <c r="H8182" i="4"/>
  <c r="H8183" i="4"/>
  <c r="H8184" i="4"/>
  <c r="H8185" i="4"/>
  <c r="H8186" i="4"/>
  <c r="H8187" i="4"/>
  <c r="H8188" i="4"/>
  <c r="H8189" i="4"/>
  <c r="H8190" i="4"/>
  <c r="H8191" i="4"/>
  <c r="H8192" i="4"/>
  <c r="H8193" i="4"/>
  <c r="H8194" i="4"/>
  <c r="H8195" i="4"/>
  <c r="H8196" i="4"/>
  <c r="H8197" i="4"/>
  <c r="H8198" i="4"/>
  <c r="H8199" i="4"/>
  <c r="H8200" i="4"/>
  <c r="H8201" i="4"/>
  <c r="H8202" i="4"/>
  <c r="H8203" i="4"/>
  <c r="H8204" i="4"/>
  <c r="H8205" i="4"/>
  <c r="H8206" i="4"/>
  <c r="H8207" i="4"/>
  <c r="H8208" i="4"/>
  <c r="H8209" i="4"/>
  <c r="H8210" i="4"/>
  <c r="H8211" i="4"/>
  <c r="H8212" i="4"/>
  <c r="H8213" i="4"/>
  <c r="H8214" i="4"/>
  <c r="H8215" i="4"/>
  <c r="H8216" i="4"/>
  <c r="H8217" i="4"/>
  <c r="H8218" i="4"/>
  <c r="H8219" i="4"/>
  <c r="H8220" i="4"/>
  <c r="H8221" i="4"/>
  <c r="H8222" i="4"/>
  <c r="H8223" i="4"/>
  <c r="H8224" i="4"/>
  <c r="H8225" i="4"/>
  <c r="H8226" i="4"/>
  <c r="H8227" i="4"/>
  <c r="H8228" i="4"/>
  <c r="H8229" i="4"/>
  <c r="H8230" i="4"/>
  <c r="H8231" i="4"/>
  <c r="H8232" i="4"/>
  <c r="H8233" i="4"/>
  <c r="H8234" i="4"/>
  <c r="H8235" i="4"/>
  <c r="H8236" i="4"/>
  <c r="H8237" i="4"/>
  <c r="H8238" i="4"/>
  <c r="H8239" i="4"/>
  <c r="H8240" i="4"/>
  <c r="H8241" i="4"/>
  <c r="H8242" i="4"/>
  <c r="H8243" i="4"/>
  <c r="H8244" i="4"/>
  <c r="H8245" i="4"/>
  <c r="H8246" i="4"/>
  <c r="H8247" i="4"/>
  <c r="H8248" i="4"/>
  <c r="H8249" i="4"/>
  <c r="H8250" i="4"/>
  <c r="H8251" i="4"/>
  <c r="H8252" i="4"/>
  <c r="H8253" i="4"/>
  <c r="H8254" i="4"/>
  <c r="H8255" i="4"/>
  <c r="H8256" i="4"/>
  <c r="H8257" i="4"/>
  <c r="H8258" i="4"/>
  <c r="H8259" i="4"/>
  <c r="H8260" i="4"/>
  <c r="H8261" i="4"/>
  <c r="H8262" i="4"/>
  <c r="H8263" i="4"/>
  <c r="H8264" i="4"/>
  <c r="H8265" i="4"/>
  <c r="H8266" i="4"/>
  <c r="H8267" i="4"/>
  <c r="H8268" i="4"/>
  <c r="H8269" i="4"/>
  <c r="H8270" i="4"/>
  <c r="H8271" i="4"/>
  <c r="H8272" i="4"/>
  <c r="H8273" i="4"/>
  <c r="H8274" i="4"/>
  <c r="H8275" i="4"/>
  <c r="H8276" i="4"/>
  <c r="H8277" i="4"/>
  <c r="H8278" i="4"/>
  <c r="H8279" i="4"/>
  <c r="H8280" i="4"/>
  <c r="H8281" i="4"/>
  <c r="H8282" i="4"/>
  <c r="H8283" i="4"/>
  <c r="H8284" i="4"/>
  <c r="H8285" i="4"/>
  <c r="H8286" i="4"/>
  <c r="H8287" i="4"/>
  <c r="H8288" i="4"/>
  <c r="H8289" i="4"/>
  <c r="H8290" i="4"/>
  <c r="H8291" i="4"/>
  <c r="H8292" i="4"/>
  <c r="H8293" i="4"/>
  <c r="H8294" i="4"/>
  <c r="H8295" i="4"/>
  <c r="H8296" i="4"/>
  <c r="H8297" i="4"/>
  <c r="H8298" i="4"/>
  <c r="H8299" i="4"/>
  <c r="H8300" i="4"/>
  <c r="H8301" i="4"/>
  <c r="H8302" i="4"/>
  <c r="H8303" i="4"/>
  <c r="H8304" i="4"/>
  <c r="H8305" i="4"/>
  <c r="H8306" i="4"/>
  <c r="H8307" i="4"/>
  <c r="H8308" i="4"/>
  <c r="H8309" i="4"/>
  <c r="H8310" i="4"/>
  <c r="H8311" i="4"/>
  <c r="H8312" i="4"/>
  <c r="H8313" i="4"/>
  <c r="H8314" i="4"/>
  <c r="H8315" i="4"/>
  <c r="H8316" i="4"/>
  <c r="H8317" i="4"/>
  <c r="H8318" i="4"/>
  <c r="H8319" i="4"/>
  <c r="H8320" i="4"/>
  <c r="H8321" i="4"/>
  <c r="H8322" i="4"/>
  <c r="H8323" i="4"/>
  <c r="H8324" i="4"/>
  <c r="H8325" i="4"/>
  <c r="H8326" i="4"/>
  <c r="H8327" i="4"/>
  <c r="H8328" i="4"/>
  <c r="H8329" i="4"/>
  <c r="H8330" i="4"/>
  <c r="H8331" i="4"/>
  <c r="H8332" i="4"/>
  <c r="H8333" i="4"/>
  <c r="H8334" i="4"/>
  <c r="H8335" i="4"/>
  <c r="H8336" i="4"/>
  <c r="H8337" i="4"/>
  <c r="H8338" i="4"/>
  <c r="H8339" i="4"/>
  <c r="H8340" i="4"/>
  <c r="H8341" i="4"/>
  <c r="H8342" i="4"/>
  <c r="H8343" i="4"/>
  <c r="H8344" i="4"/>
  <c r="H8345" i="4"/>
  <c r="H8346" i="4"/>
  <c r="H8347" i="4"/>
  <c r="H8348" i="4"/>
  <c r="H8349" i="4"/>
  <c r="H8350" i="4"/>
  <c r="H8351" i="4"/>
  <c r="H8352" i="4"/>
  <c r="H8353" i="4"/>
  <c r="H8354" i="4"/>
  <c r="H8355" i="4"/>
  <c r="H8356" i="4"/>
  <c r="H8357" i="4"/>
  <c r="H8358" i="4"/>
  <c r="H8359" i="4"/>
  <c r="H8360" i="4"/>
  <c r="H8361" i="4"/>
  <c r="H8362" i="4"/>
  <c r="H8363" i="4"/>
  <c r="H8364" i="4"/>
  <c r="H8365" i="4"/>
  <c r="H8366" i="4"/>
  <c r="H8367" i="4"/>
  <c r="H8368" i="4"/>
  <c r="H8369" i="4"/>
  <c r="H8370" i="4"/>
  <c r="H8371" i="4"/>
  <c r="H8372" i="4"/>
  <c r="H8373" i="4"/>
  <c r="H8374" i="4"/>
  <c r="H8375" i="4"/>
  <c r="H8376" i="4"/>
  <c r="H8377" i="4"/>
  <c r="H8378" i="4"/>
  <c r="H8379" i="4"/>
  <c r="H8380" i="4"/>
  <c r="H8381" i="4"/>
  <c r="H8382" i="4"/>
  <c r="H8383" i="4"/>
  <c r="H8384" i="4"/>
  <c r="H8385" i="4"/>
  <c r="H8386" i="4"/>
  <c r="H8387" i="4"/>
  <c r="H8388" i="4"/>
  <c r="H8389" i="4"/>
  <c r="H8390" i="4"/>
  <c r="H8391" i="4"/>
  <c r="H8392" i="4"/>
  <c r="H8393" i="4"/>
  <c r="H8394" i="4"/>
  <c r="H8395" i="4"/>
  <c r="H8396" i="4"/>
  <c r="H8397" i="4"/>
  <c r="H8398" i="4"/>
  <c r="H8399" i="4"/>
  <c r="H8400" i="4"/>
  <c r="H8401" i="4"/>
  <c r="H8402" i="4"/>
  <c r="H8403" i="4"/>
  <c r="H8404" i="4"/>
  <c r="H8405" i="4"/>
  <c r="H8406" i="4"/>
  <c r="H8407" i="4"/>
  <c r="H8408" i="4"/>
  <c r="H8409" i="4"/>
  <c r="H8410" i="4"/>
  <c r="H8411" i="4"/>
  <c r="H8412" i="4"/>
  <c r="H8413" i="4"/>
  <c r="H8414" i="4"/>
  <c r="H8415" i="4"/>
  <c r="H8416" i="4"/>
  <c r="H8417" i="4"/>
  <c r="H8418" i="4"/>
  <c r="H8419" i="4"/>
  <c r="H8420" i="4"/>
  <c r="H8421" i="4"/>
  <c r="H8422" i="4"/>
  <c r="H8423" i="4"/>
  <c r="H8424" i="4"/>
  <c r="H8425" i="4"/>
  <c r="H8426" i="4"/>
  <c r="H8427" i="4"/>
  <c r="H8428" i="4"/>
  <c r="H8429" i="4"/>
  <c r="H8430" i="4"/>
  <c r="H8431" i="4"/>
  <c r="H8432" i="4"/>
  <c r="H8433" i="4"/>
  <c r="H8434" i="4"/>
  <c r="H8435" i="4"/>
  <c r="H8436" i="4"/>
  <c r="H8437" i="4"/>
  <c r="H8438" i="4"/>
  <c r="H8439" i="4"/>
  <c r="H8440" i="4"/>
  <c r="H8441" i="4"/>
  <c r="H8442" i="4"/>
  <c r="H8443" i="4"/>
  <c r="H8444" i="4"/>
  <c r="H8445" i="4"/>
  <c r="H8446" i="4"/>
  <c r="H8447" i="4"/>
  <c r="H8448" i="4"/>
  <c r="H8449" i="4"/>
  <c r="H8450" i="4"/>
  <c r="H8451" i="4"/>
  <c r="H8452" i="4"/>
  <c r="H8453" i="4"/>
  <c r="H8454" i="4"/>
  <c r="H8455" i="4"/>
  <c r="H8456" i="4"/>
  <c r="H8457" i="4"/>
  <c r="H8458" i="4"/>
  <c r="H8459" i="4"/>
  <c r="H8460" i="4"/>
  <c r="H8461" i="4"/>
  <c r="H8462" i="4"/>
  <c r="H8463" i="4"/>
  <c r="H8464" i="4"/>
  <c r="H8465" i="4"/>
  <c r="H8466" i="4"/>
  <c r="H8467" i="4"/>
  <c r="H8468" i="4"/>
  <c r="H8469" i="4"/>
  <c r="H8470" i="4"/>
  <c r="H8471" i="4"/>
  <c r="H8472" i="4"/>
  <c r="H8473" i="4"/>
  <c r="H8474" i="4"/>
  <c r="H8475" i="4"/>
  <c r="H8476" i="4"/>
  <c r="H8477" i="4"/>
  <c r="H8478" i="4"/>
  <c r="H8479" i="4"/>
  <c r="H8480" i="4"/>
  <c r="H8481" i="4"/>
  <c r="H8482" i="4"/>
  <c r="H8483" i="4"/>
  <c r="H8484" i="4"/>
  <c r="H8485" i="4"/>
  <c r="H8486" i="4"/>
  <c r="H8487" i="4"/>
  <c r="H8488" i="4"/>
  <c r="H8489" i="4"/>
  <c r="H8490" i="4"/>
  <c r="H8491" i="4"/>
  <c r="H8492" i="4"/>
  <c r="H8493" i="4"/>
  <c r="H8494" i="4"/>
  <c r="H8495" i="4"/>
  <c r="H8496" i="4"/>
  <c r="H8497" i="4"/>
  <c r="H8498" i="4"/>
  <c r="H8499" i="4"/>
  <c r="H8500" i="4"/>
  <c r="H8501" i="4"/>
  <c r="H8502" i="4"/>
  <c r="H8503" i="4"/>
  <c r="H8504" i="4"/>
  <c r="H8505" i="4"/>
  <c r="H8506" i="4"/>
  <c r="H8507" i="4"/>
  <c r="H8508" i="4"/>
  <c r="H8509" i="4"/>
  <c r="H8510" i="4"/>
  <c r="H8511" i="4"/>
  <c r="H8512" i="4"/>
  <c r="H8513" i="4"/>
  <c r="H8514" i="4"/>
  <c r="H8515" i="4"/>
  <c r="H8516" i="4"/>
  <c r="H8517" i="4"/>
  <c r="H8518" i="4"/>
  <c r="H8519" i="4"/>
  <c r="H8520" i="4"/>
  <c r="H8521" i="4"/>
  <c r="H8522" i="4"/>
  <c r="H8523" i="4"/>
  <c r="H8524" i="4"/>
  <c r="H8525" i="4"/>
  <c r="H8526" i="4"/>
  <c r="H8527" i="4"/>
  <c r="H8528" i="4"/>
  <c r="H8529" i="4"/>
  <c r="H8530" i="4"/>
  <c r="H8531" i="4"/>
  <c r="H8532" i="4"/>
  <c r="H8533" i="4"/>
  <c r="H8534" i="4"/>
  <c r="H8535" i="4"/>
  <c r="H8536" i="4"/>
  <c r="H8537" i="4"/>
  <c r="H8538" i="4"/>
  <c r="H8539" i="4"/>
  <c r="H8540" i="4"/>
  <c r="H8541" i="4"/>
  <c r="H8542" i="4"/>
  <c r="H8543" i="4"/>
  <c r="H8544" i="4"/>
  <c r="H8545" i="4"/>
  <c r="H8546" i="4"/>
  <c r="H8547" i="4"/>
  <c r="H8548" i="4"/>
  <c r="H8549" i="4"/>
  <c r="H8550" i="4"/>
  <c r="H8551" i="4"/>
  <c r="H8552" i="4"/>
  <c r="H8553" i="4"/>
  <c r="H8554" i="4"/>
  <c r="H8555" i="4"/>
  <c r="H8556" i="4"/>
  <c r="H8557" i="4"/>
  <c r="H8558" i="4"/>
  <c r="H8559" i="4"/>
  <c r="H8560" i="4"/>
  <c r="H8561" i="4"/>
  <c r="H8562" i="4"/>
  <c r="H8563" i="4"/>
  <c r="H8564" i="4"/>
  <c r="H8565" i="4"/>
  <c r="H8566" i="4"/>
  <c r="H8567" i="4"/>
  <c r="H8568" i="4"/>
  <c r="H8569" i="4"/>
  <c r="H8570" i="4"/>
  <c r="H8571" i="4"/>
  <c r="H8572" i="4"/>
  <c r="H8573" i="4"/>
  <c r="H8574" i="4"/>
  <c r="H8575" i="4"/>
  <c r="H8576" i="4"/>
  <c r="H8577" i="4"/>
  <c r="H8578" i="4"/>
  <c r="H8579" i="4"/>
  <c r="H8580" i="4"/>
  <c r="H8581" i="4"/>
  <c r="H8582" i="4"/>
  <c r="H8583" i="4"/>
  <c r="H8584" i="4"/>
  <c r="H8585" i="4"/>
  <c r="H8586" i="4"/>
  <c r="H8587" i="4"/>
  <c r="H8588" i="4"/>
  <c r="H8589" i="4"/>
  <c r="H8590" i="4"/>
  <c r="H8591" i="4"/>
  <c r="H8592" i="4"/>
  <c r="H8593" i="4"/>
  <c r="H8594" i="4"/>
  <c r="H8595" i="4"/>
  <c r="H8596" i="4"/>
  <c r="H8597" i="4"/>
  <c r="H8598" i="4"/>
  <c r="H8599" i="4"/>
  <c r="H8600" i="4"/>
  <c r="H8601" i="4"/>
  <c r="H8602" i="4"/>
  <c r="H8603" i="4"/>
  <c r="H8604" i="4"/>
  <c r="H8605" i="4"/>
  <c r="H8606" i="4"/>
  <c r="H8607" i="4"/>
  <c r="H8608" i="4"/>
  <c r="H8609" i="4"/>
  <c r="H8610" i="4"/>
  <c r="H8611" i="4"/>
  <c r="H8612" i="4"/>
  <c r="H8613" i="4"/>
  <c r="H8614" i="4"/>
  <c r="H8615" i="4"/>
  <c r="H8616" i="4"/>
  <c r="H8617" i="4"/>
  <c r="H8618" i="4"/>
  <c r="H8619" i="4"/>
  <c r="H8620" i="4"/>
  <c r="H8621" i="4"/>
  <c r="H8622" i="4"/>
  <c r="H8623" i="4"/>
  <c r="H8624" i="4"/>
  <c r="H8625" i="4"/>
  <c r="H8626" i="4"/>
  <c r="H8627" i="4"/>
  <c r="H8628" i="4"/>
  <c r="H8629" i="4"/>
  <c r="H8630" i="4"/>
  <c r="H8631" i="4"/>
  <c r="H8632" i="4"/>
  <c r="H8633" i="4"/>
  <c r="H8634" i="4"/>
  <c r="H8635" i="4"/>
  <c r="H8636" i="4"/>
  <c r="H8637" i="4"/>
  <c r="H8638" i="4"/>
  <c r="H8639" i="4"/>
  <c r="H8640" i="4"/>
  <c r="H8641" i="4"/>
  <c r="H8642" i="4"/>
  <c r="H8643" i="4"/>
  <c r="H8644" i="4"/>
  <c r="H8645" i="4"/>
  <c r="H8646" i="4"/>
  <c r="H8647" i="4"/>
  <c r="H8648" i="4"/>
  <c r="H8649" i="4"/>
  <c r="H8650" i="4"/>
  <c r="H8651" i="4"/>
  <c r="H8652" i="4"/>
  <c r="H8653" i="4"/>
  <c r="H8654" i="4"/>
  <c r="H8655" i="4"/>
  <c r="H8656" i="4"/>
  <c r="H8657" i="4"/>
  <c r="H8658" i="4"/>
  <c r="H8659" i="4"/>
  <c r="H8660" i="4"/>
  <c r="H8661" i="4"/>
  <c r="H8662" i="4"/>
  <c r="H8663" i="4"/>
  <c r="H8664" i="4"/>
  <c r="H8665" i="4"/>
  <c r="H8666" i="4"/>
  <c r="H8667" i="4"/>
  <c r="H8668" i="4"/>
  <c r="H8669" i="4"/>
  <c r="H8670" i="4"/>
  <c r="H8671" i="4"/>
  <c r="H8672" i="4"/>
  <c r="H8673" i="4"/>
  <c r="H8674" i="4"/>
  <c r="H8675" i="4"/>
  <c r="H8676" i="4"/>
  <c r="H8677" i="4"/>
  <c r="H8678" i="4"/>
  <c r="H8679" i="4"/>
  <c r="H8680" i="4"/>
  <c r="H8681" i="4"/>
  <c r="H8682" i="4"/>
  <c r="H8683" i="4"/>
  <c r="H8684" i="4"/>
  <c r="H8685" i="4"/>
  <c r="H8686" i="4"/>
  <c r="H8687" i="4"/>
  <c r="H8688" i="4"/>
  <c r="H8689" i="4"/>
  <c r="H8690" i="4"/>
  <c r="H8691" i="4"/>
  <c r="H8692" i="4"/>
  <c r="H8693" i="4"/>
  <c r="H8694" i="4"/>
  <c r="H8695" i="4"/>
  <c r="H8696" i="4"/>
  <c r="H8697" i="4"/>
  <c r="H8698" i="4"/>
  <c r="H8699" i="4"/>
  <c r="H8700" i="4"/>
  <c r="H8701" i="4"/>
  <c r="H8702" i="4"/>
  <c r="H8703" i="4"/>
  <c r="H8704" i="4"/>
  <c r="H8705" i="4"/>
  <c r="H8706" i="4"/>
  <c r="H8707" i="4"/>
  <c r="H8708" i="4"/>
  <c r="H8709" i="4"/>
  <c r="H8710" i="4"/>
  <c r="H8711" i="4"/>
  <c r="H8712" i="4"/>
  <c r="H8713" i="4"/>
  <c r="H8714" i="4"/>
  <c r="H8715" i="4"/>
  <c r="H8716" i="4"/>
  <c r="H8717" i="4"/>
  <c r="H8718" i="4"/>
  <c r="H8719" i="4"/>
  <c r="H8720" i="4"/>
  <c r="H8721" i="4"/>
  <c r="H8722" i="4"/>
  <c r="H8723" i="4"/>
  <c r="H8724" i="4"/>
  <c r="H8725" i="4"/>
  <c r="H8726" i="4"/>
  <c r="H8727" i="4"/>
  <c r="H8728" i="4"/>
  <c r="H8729" i="4"/>
  <c r="H8730" i="4"/>
  <c r="H8731" i="4"/>
  <c r="H8732" i="4"/>
  <c r="H8733" i="4"/>
  <c r="H8734" i="4"/>
  <c r="H8735" i="4"/>
  <c r="H8736" i="4"/>
  <c r="H8737" i="4"/>
  <c r="H8738" i="4"/>
  <c r="H8739" i="4"/>
  <c r="H8740" i="4"/>
  <c r="H8741" i="4"/>
  <c r="H8742" i="4"/>
  <c r="H8743" i="4"/>
  <c r="H8744" i="4"/>
  <c r="H8745" i="4"/>
  <c r="H8746" i="4"/>
  <c r="H8747" i="4"/>
  <c r="H8748" i="4"/>
  <c r="H8749" i="4"/>
  <c r="H8750" i="4"/>
  <c r="H8751" i="4"/>
  <c r="H8752" i="4"/>
  <c r="H8753" i="4"/>
  <c r="H8754" i="4"/>
  <c r="H8755" i="4"/>
  <c r="H8756" i="4"/>
  <c r="H8757" i="4"/>
  <c r="H8758" i="4"/>
  <c r="H8759" i="4"/>
  <c r="H8760" i="4"/>
  <c r="H8761" i="4"/>
  <c r="H8762" i="4"/>
  <c r="H8763" i="4"/>
  <c r="H8764" i="4"/>
  <c r="H8765" i="4"/>
  <c r="H8766" i="4"/>
  <c r="H8767" i="4"/>
  <c r="H8768" i="4"/>
  <c r="H8769" i="4"/>
  <c r="H8770" i="4"/>
  <c r="H8771" i="4"/>
  <c r="H8772" i="4"/>
  <c r="H8773" i="4"/>
  <c r="H8774" i="4"/>
  <c r="H8775" i="4"/>
  <c r="H8776" i="4"/>
  <c r="H8777" i="4"/>
  <c r="H8778" i="4"/>
  <c r="H8779" i="4"/>
  <c r="H8780" i="4"/>
  <c r="H8781" i="4"/>
  <c r="H8782" i="4"/>
  <c r="H8783" i="4"/>
  <c r="H8784" i="4"/>
  <c r="H8785" i="4"/>
  <c r="H8786" i="4"/>
  <c r="H8787" i="4"/>
  <c r="H8788" i="4"/>
  <c r="H8789" i="4"/>
  <c r="H8790" i="4"/>
  <c r="H8791" i="4"/>
  <c r="H8792" i="4"/>
  <c r="H8793" i="4"/>
  <c r="H8794" i="4"/>
  <c r="H8795" i="4"/>
  <c r="H8796" i="4"/>
  <c r="H8797" i="4"/>
  <c r="H8798" i="4"/>
  <c r="H8799" i="4"/>
  <c r="H8800" i="4"/>
  <c r="H8801" i="4"/>
  <c r="H8802" i="4"/>
  <c r="H8803" i="4"/>
  <c r="H8804" i="4"/>
  <c r="H8805" i="4"/>
  <c r="H8806" i="4"/>
  <c r="H8807" i="4"/>
  <c r="H8808" i="4"/>
  <c r="H8809" i="4"/>
  <c r="H8810" i="4"/>
  <c r="H8811" i="4"/>
  <c r="H8812" i="4"/>
  <c r="H8813" i="4"/>
  <c r="H8814" i="4"/>
  <c r="H8815" i="4"/>
  <c r="H8816" i="4"/>
  <c r="H8817" i="4"/>
  <c r="H8818" i="4"/>
  <c r="H8819" i="4"/>
  <c r="H8820" i="4"/>
  <c r="H8821" i="4"/>
  <c r="H8822" i="4"/>
  <c r="H8823" i="4"/>
  <c r="H8824" i="4"/>
  <c r="H8825" i="4"/>
  <c r="H8826" i="4"/>
  <c r="H8827" i="4"/>
  <c r="H8828" i="4"/>
  <c r="H8829" i="4"/>
  <c r="H8830" i="4"/>
  <c r="H8831" i="4"/>
  <c r="H8832" i="4"/>
  <c r="H8833" i="4"/>
  <c r="H8834" i="4"/>
  <c r="H8835" i="4"/>
  <c r="H8836" i="4"/>
  <c r="H8837" i="4"/>
  <c r="H8838" i="4"/>
  <c r="H8839" i="4"/>
  <c r="H8840" i="4"/>
  <c r="H8841" i="4"/>
  <c r="H8842" i="4"/>
  <c r="H8843" i="4"/>
  <c r="H8844" i="4"/>
  <c r="H8845" i="4"/>
  <c r="H8846" i="4"/>
  <c r="H8847" i="4"/>
  <c r="H8848" i="4"/>
  <c r="H8849" i="4"/>
  <c r="H8850" i="4"/>
  <c r="H8851" i="4"/>
  <c r="H8852" i="4"/>
  <c r="H8853" i="4"/>
  <c r="H8854" i="4"/>
  <c r="H8855" i="4"/>
  <c r="H8856" i="4"/>
  <c r="H8857" i="4"/>
  <c r="H8858" i="4"/>
  <c r="H8859" i="4"/>
  <c r="H8860" i="4"/>
  <c r="H8861" i="4"/>
  <c r="H8862" i="4"/>
  <c r="H8863" i="4"/>
  <c r="H8864" i="4"/>
  <c r="H8865" i="4"/>
  <c r="H8866" i="4"/>
  <c r="H8867" i="4"/>
  <c r="H8868" i="4"/>
  <c r="H8869" i="4"/>
  <c r="H8870" i="4"/>
  <c r="H8871" i="4"/>
  <c r="H8872" i="4"/>
  <c r="H8873" i="4"/>
  <c r="H8874" i="4"/>
  <c r="H8875" i="4"/>
  <c r="H8876" i="4"/>
  <c r="H8877" i="4"/>
  <c r="H8878" i="4"/>
  <c r="H8879" i="4"/>
  <c r="H8880" i="4"/>
  <c r="H8881" i="4"/>
  <c r="H8882" i="4"/>
  <c r="H8883" i="4"/>
  <c r="H8884" i="4"/>
  <c r="H8885" i="4"/>
  <c r="H8886" i="4"/>
  <c r="H8887" i="4"/>
  <c r="H8888" i="4"/>
  <c r="H8889" i="4"/>
  <c r="H8890" i="4"/>
  <c r="H8891" i="4"/>
  <c r="H8892" i="4"/>
  <c r="H8893" i="4"/>
  <c r="H8894" i="4"/>
  <c r="H8895" i="4"/>
  <c r="H8896" i="4"/>
  <c r="H8897" i="4"/>
  <c r="H8898" i="4"/>
  <c r="H8899" i="4"/>
  <c r="H8900" i="4"/>
  <c r="H8901" i="4"/>
  <c r="H8902" i="4"/>
  <c r="H8903" i="4"/>
  <c r="H8904" i="4"/>
  <c r="H8905" i="4"/>
  <c r="H8906" i="4"/>
  <c r="H8907" i="4"/>
  <c r="H8908" i="4"/>
  <c r="H8909" i="4"/>
  <c r="H8910" i="4"/>
  <c r="H8911" i="4"/>
  <c r="H8912" i="4"/>
  <c r="H8913" i="4"/>
  <c r="H8914" i="4"/>
  <c r="H8915" i="4"/>
  <c r="H8916" i="4"/>
  <c r="H8917" i="4"/>
  <c r="H8918" i="4"/>
  <c r="H8919" i="4"/>
  <c r="H8920" i="4"/>
  <c r="H8921" i="4"/>
  <c r="H8922" i="4"/>
  <c r="H8923" i="4"/>
  <c r="H8924" i="4"/>
  <c r="H8925" i="4"/>
  <c r="H8926" i="4"/>
  <c r="H8927" i="4"/>
  <c r="H8928" i="4"/>
  <c r="H8929" i="4"/>
  <c r="H8930" i="4"/>
  <c r="H8931" i="4"/>
  <c r="H8932" i="4"/>
  <c r="H8933" i="4"/>
  <c r="H8934" i="4"/>
  <c r="H8935" i="4"/>
  <c r="H8936" i="4"/>
  <c r="H8937" i="4"/>
  <c r="H8938" i="4"/>
  <c r="H8939" i="4"/>
  <c r="H8940" i="4"/>
  <c r="H8941" i="4"/>
  <c r="H8942" i="4"/>
  <c r="H8943" i="4"/>
  <c r="H8944" i="4"/>
  <c r="H8945" i="4"/>
  <c r="H8946" i="4"/>
  <c r="H8947" i="4"/>
  <c r="H8948" i="4"/>
  <c r="H8949" i="4"/>
  <c r="H8950" i="4"/>
  <c r="H8951" i="4"/>
  <c r="H8952" i="4"/>
  <c r="H8953" i="4"/>
  <c r="H8954" i="4"/>
  <c r="H8955" i="4"/>
  <c r="H8956" i="4"/>
  <c r="H8957" i="4"/>
  <c r="H8958" i="4"/>
  <c r="H8959" i="4"/>
  <c r="H8960" i="4"/>
  <c r="H8961" i="4"/>
  <c r="H8962" i="4"/>
  <c r="H8963" i="4"/>
  <c r="H8964" i="4"/>
  <c r="H8965" i="4"/>
  <c r="H8966" i="4"/>
  <c r="H8967" i="4"/>
  <c r="H8968" i="4"/>
  <c r="H8969" i="4"/>
  <c r="H8970" i="4"/>
  <c r="H8971" i="4"/>
  <c r="H8972" i="4"/>
  <c r="H8973" i="4"/>
  <c r="H8974" i="4"/>
  <c r="H8975" i="4"/>
  <c r="H8976" i="4"/>
  <c r="H8977" i="4"/>
  <c r="H8978" i="4"/>
  <c r="H8979" i="4"/>
  <c r="H8980" i="4"/>
  <c r="H8981" i="4"/>
  <c r="H8982" i="4"/>
  <c r="H8983" i="4"/>
  <c r="H8984" i="4"/>
  <c r="H8985" i="4"/>
  <c r="H8986" i="4"/>
  <c r="H8987" i="4"/>
  <c r="H8988" i="4"/>
  <c r="H8989" i="4"/>
  <c r="H8990" i="4"/>
  <c r="H8991" i="4"/>
  <c r="H8992" i="4"/>
  <c r="H8993" i="4"/>
  <c r="H8994" i="4"/>
  <c r="H8995" i="4"/>
  <c r="H8996" i="4"/>
  <c r="H8997" i="4"/>
  <c r="H8998" i="4"/>
  <c r="H8999" i="4"/>
  <c r="H9000" i="4"/>
  <c r="H9001" i="4"/>
  <c r="H9002" i="4"/>
  <c r="H9003" i="4"/>
  <c r="H9004" i="4"/>
  <c r="H9005" i="4"/>
  <c r="H9006" i="4"/>
  <c r="H9007" i="4"/>
  <c r="H9008" i="4"/>
  <c r="H9009" i="4"/>
  <c r="H9010" i="4"/>
  <c r="H9011" i="4"/>
  <c r="H9012" i="4"/>
  <c r="H9013" i="4"/>
  <c r="H9014" i="4"/>
  <c r="H9015" i="4"/>
  <c r="H9016" i="4"/>
  <c r="H9017" i="4"/>
  <c r="H9018" i="4"/>
  <c r="H9019" i="4"/>
  <c r="H9020" i="4"/>
  <c r="H9021" i="4"/>
  <c r="H9022" i="4"/>
  <c r="H9023" i="4"/>
  <c r="H9024" i="4"/>
  <c r="H9025" i="4"/>
  <c r="H9026" i="4"/>
  <c r="H9027" i="4"/>
  <c r="H9028" i="4"/>
  <c r="H9029" i="4"/>
  <c r="H9030" i="4"/>
  <c r="H9031" i="4"/>
  <c r="H9032" i="4"/>
  <c r="H9033" i="4"/>
  <c r="H9034" i="4"/>
  <c r="H9035" i="4"/>
  <c r="H9036" i="4"/>
  <c r="H9037" i="4"/>
  <c r="H9038" i="4"/>
  <c r="H9039" i="4"/>
  <c r="H9040" i="4"/>
  <c r="H9041" i="4"/>
  <c r="H9042" i="4"/>
  <c r="H9043" i="4"/>
  <c r="H9044" i="4"/>
  <c r="H9045" i="4"/>
  <c r="H9046" i="4"/>
  <c r="H9047" i="4"/>
  <c r="H9048" i="4"/>
  <c r="H9049" i="4"/>
  <c r="H9050" i="4"/>
  <c r="H9051" i="4"/>
  <c r="H9052" i="4"/>
  <c r="H9053" i="4"/>
  <c r="H9054" i="4"/>
  <c r="H9055" i="4"/>
  <c r="H9056" i="4"/>
  <c r="H9057" i="4"/>
  <c r="H9058" i="4"/>
  <c r="H9059" i="4"/>
  <c r="H9060" i="4"/>
  <c r="H9061" i="4"/>
  <c r="H9062" i="4"/>
  <c r="H9063" i="4"/>
  <c r="H9064" i="4"/>
  <c r="H9065" i="4"/>
  <c r="H9066" i="4"/>
  <c r="H9067" i="4"/>
  <c r="H9068" i="4"/>
  <c r="H9069" i="4"/>
  <c r="H9070" i="4"/>
  <c r="H9071" i="4"/>
  <c r="H9072" i="4"/>
  <c r="H9073" i="4"/>
  <c r="H9074" i="4"/>
  <c r="H9075" i="4"/>
  <c r="H9076" i="4"/>
  <c r="H9077" i="4"/>
  <c r="H9078" i="4"/>
  <c r="H9079" i="4"/>
  <c r="H9080" i="4"/>
  <c r="H9081" i="4"/>
  <c r="H9082" i="4"/>
  <c r="H9083" i="4"/>
  <c r="H9084" i="4"/>
  <c r="H9085" i="4"/>
  <c r="H9086" i="4"/>
  <c r="H9087" i="4"/>
  <c r="H9088" i="4"/>
  <c r="H9089" i="4"/>
  <c r="H9090" i="4"/>
  <c r="H9091" i="4"/>
  <c r="H9092" i="4"/>
  <c r="H9093" i="4"/>
  <c r="H9094" i="4"/>
  <c r="H9095" i="4"/>
  <c r="H9096" i="4"/>
  <c r="H9097" i="4"/>
  <c r="H9098" i="4"/>
  <c r="H9099" i="4"/>
  <c r="H9100" i="4"/>
  <c r="H9101" i="4"/>
  <c r="H9102" i="4"/>
  <c r="H9103" i="4"/>
  <c r="H9104" i="4"/>
  <c r="H9105" i="4"/>
  <c r="H9106" i="4"/>
  <c r="H9107" i="4"/>
  <c r="H9108" i="4"/>
  <c r="H9109" i="4"/>
  <c r="H9110" i="4"/>
  <c r="H9111" i="4"/>
  <c r="H9112" i="4"/>
  <c r="H9113" i="4"/>
  <c r="H9114" i="4"/>
  <c r="H9115" i="4"/>
  <c r="H9116" i="4"/>
  <c r="H9117" i="4"/>
  <c r="H9118" i="4"/>
  <c r="H9119" i="4"/>
  <c r="H9120" i="4"/>
  <c r="H9121" i="4"/>
  <c r="H9122" i="4"/>
  <c r="H9123" i="4"/>
  <c r="H9124" i="4"/>
  <c r="H9125" i="4"/>
  <c r="H9126" i="4"/>
  <c r="H9127" i="4"/>
  <c r="H9128" i="4"/>
  <c r="H9129" i="4"/>
  <c r="H9130" i="4"/>
  <c r="H9131" i="4"/>
  <c r="H9132" i="4"/>
  <c r="H9133" i="4"/>
  <c r="H9134" i="4"/>
  <c r="H9135" i="4"/>
  <c r="H9136" i="4"/>
  <c r="H9137" i="4"/>
  <c r="H9138" i="4"/>
  <c r="H9139" i="4"/>
  <c r="H9140" i="4"/>
  <c r="H9141" i="4"/>
  <c r="H9142" i="4"/>
  <c r="H9143" i="4"/>
  <c r="H9144" i="4"/>
  <c r="H9145" i="4"/>
  <c r="H9146" i="4"/>
  <c r="H9147" i="4"/>
  <c r="H9148" i="4"/>
  <c r="H9149" i="4"/>
  <c r="H9150" i="4"/>
  <c r="H9151" i="4"/>
  <c r="H9152" i="4"/>
  <c r="H9153" i="4"/>
  <c r="H9154" i="4"/>
  <c r="H9155" i="4"/>
  <c r="H9156" i="4"/>
  <c r="H9157" i="4"/>
  <c r="H9158" i="4"/>
  <c r="H9159" i="4"/>
  <c r="H9160" i="4"/>
  <c r="H9161" i="4"/>
  <c r="H9162" i="4"/>
  <c r="H9163" i="4"/>
  <c r="H9164" i="4"/>
  <c r="H9165" i="4"/>
  <c r="H9166" i="4"/>
  <c r="H9167" i="4"/>
  <c r="H9168" i="4"/>
  <c r="H9169" i="4"/>
  <c r="H9170" i="4"/>
  <c r="H9171" i="4"/>
  <c r="H9172" i="4"/>
  <c r="H9173" i="4"/>
  <c r="H9174" i="4"/>
  <c r="H9175" i="4"/>
  <c r="H9176" i="4"/>
  <c r="H9177" i="4"/>
  <c r="H9178" i="4"/>
  <c r="H9179" i="4"/>
  <c r="H9180" i="4"/>
  <c r="H9181" i="4"/>
  <c r="H9182" i="4"/>
  <c r="H9183" i="4"/>
  <c r="H9184" i="4"/>
  <c r="H9185" i="4"/>
  <c r="H9186" i="4"/>
  <c r="H9187" i="4"/>
  <c r="H9188" i="4"/>
  <c r="H9189" i="4"/>
  <c r="H9190" i="4"/>
  <c r="H9191" i="4"/>
  <c r="H9192" i="4"/>
  <c r="H9193" i="4"/>
  <c r="H9194" i="4"/>
  <c r="H9195" i="4"/>
  <c r="H9196" i="4"/>
  <c r="H9197" i="4"/>
  <c r="H9198" i="4"/>
  <c r="H9199" i="4"/>
  <c r="H9200" i="4"/>
  <c r="H9201" i="4"/>
  <c r="H9202" i="4"/>
  <c r="H9203" i="4"/>
  <c r="H9204" i="4"/>
  <c r="H9205" i="4"/>
  <c r="H9206" i="4"/>
  <c r="H9207" i="4"/>
  <c r="H9208" i="4"/>
  <c r="H9209" i="4"/>
  <c r="H9210" i="4"/>
  <c r="H9211" i="4"/>
  <c r="H9212" i="4"/>
  <c r="H9213" i="4"/>
  <c r="H9214" i="4"/>
  <c r="H9215" i="4"/>
  <c r="H9216" i="4"/>
  <c r="H9217" i="4"/>
  <c r="H9218" i="4"/>
  <c r="H9219" i="4"/>
  <c r="H9220" i="4"/>
  <c r="H9221" i="4"/>
  <c r="H9222" i="4"/>
  <c r="H9223" i="4"/>
  <c r="H9224" i="4"/>
  <c r="H9225" i="4"/>
  <c r="H9226" i="4"/>
  <c r="H9227" i="4"/>
  <c r="H9228" i="4"/>
  <c r="H9229" i="4"/>
  <c r="H9230" i="4"/>
  <c r="H9231" i="4"/>
  <c r="H9232" i="4"/>
  <c r="H9233" i="4"/>
  <c r="H9234" i="4"/>
  <c r="H9235" i="4"/>
  <c r="H9236" i="4"/>
  <c r="H9237" i="4"/>
  <c r="H9238" i="4"/>
  <c r="H9239" i="4"/>
  <c r="H9240" i="4"/>
  <c r="H9241" i="4"/>
  <c r="H9242" i="4"/>
  <c r="H9243" i="4"/>
  <c r="H9244" i="4"/>
  <c r="H9245" i="4"/>
  <c r="H9246" i="4"/>
  <c r="H9247" i="4"/>
  <c r="H9248" i="4"/>
  <c r="H9249" i="4"/>
  <c r="H9250" i="4"/>
  <c r="H9251" i="4"/>
  <c r="H9252" i="4"/>
  <c r="H9253" i="4"/>
  <c r="H9254" i="4"/>
  <c r="H9255" i="4"/>
  <c r="H9256" i="4"/>
  <c r="H9257" i="4"/>
  <c r="H9258" i="4"/>
  <c r="H9259" i="4"/>
  <c r="H9260" i="4"/>
  <c r="H9261" i="4"/>
  <c r="H9262" i="4"/>
  <c r="H9263" i="4"/>
  <c r="H9264" i="4"/>
  <c r="H9265" i="4"/>
  <c r="H9266" i="4"/>
  <c r="H9267" i="4"/>
  <c r="H9268" i="4"/>
  <c r="H9269" i="4"/>
  <c r="H9270" i="4"/>
  <c r="H9271" i="4"/>
  <c r="H9272" i="4"/>
  <c r="H9273" i="4"/>
  <c r="H9274" i="4"/>
  <c r="H9275" i="4"/>
  <c r="H9276" i="4"/>
  <c r="H9277" i="4"/>
  <c r="H9278" i="4"/>
  <c r="H9279" i="4"/>
  <c r="H9280" i="4"/>
  <c r="H9281" i="4"/>
  <c r="H9282" i="4"/>
  <c r="H9283" i="4"/>
  <c r="H9284" i="4"/>
  <c r="H9285" i="4"/>
  <c r="H9286" i="4"/>
  <c r="H9287" i="4"/>
  <c r="H9288" i="4"/>
  <c r="H9289" i="4"/>
  <c r="H9290" i="4"/>
  <c r="H9291" i="4"/>
  <c r="H9292" i="4"/>
  <c r="H9293" i="4"/>
  <c r="H9294" i="4"/>
  <c r="H9295" i="4"/>
  <c r="H9296" i="4"/>
  <c r="H9297" i="4"/>
  <c r="H9298" i="4"/>
  <c r="H9299" i="4"/>
  <c r="H9300" i="4"/>
  <c r="H9301" i="4"/>
  <c r="H9302" i="4"/>
  <c r="H9303" i="4"/>
  <c r="H9304" i="4"/>
  <c r="H9305" i="4"/>
  <c r="H9306" i="4"/>
  <c r="H9307" i="4"/>
  <c r="H9308" i="4"/>
  <c r="H9309" i="4"/>
  <c r="H9310" i="4"/>
  <c r="H9311" i="4"/>
  <c r="H9312" i="4"/>
  <c r="H9313" i="4"/>
  <c r="H9314" i="4"/>
  <c r="H9315" i="4"/>
  <c r="H9316" i="4"/>
  <c r="H9317" i="4"/>
  <c r="H9318" i="4"/>
  <c r="H9319" i="4"/>
  <c r="H9320" i="4"/>
  <c r="H9321" i="4"/>
  <c r="H9322" i="4"/>
  <c r="H9323" i="4"/>
  <c r="H9324" i="4"/>
  <c r="H9325" i="4"/>
  <c r="H9326" i="4"/>
  <c r="H9327" i="4"/>
  <c r="H9328" i="4"/>
  <c r="H9329" i="4"/>
  <c r="H9330" i="4"/>
  <c r="H9331" i="4"/>
  <c r="H9332" i="4"/>
  <c r="H9333" i="4"/>
  <c r="H9334" i="4"/>
  <c r="H9335" i="4"/>
  <c r="H9336" i="4"/>
  <c r="H9337" i="4"/>
  <c r="H9338" i="4"/>
  <c r="H9339" i="4"/>
  <c r="H9340" i="4"/>
  <c r="H9341" i="4"/>
  <c r="H9342" i="4"/>
  <c r="H9343" i="4"/>
  <c r="H9344" i="4"/>
  <c r="H9345" i="4"/>
  <c r="H9346" i="4"/>
  <c r="H9347" i="4"/>
  <c r="H9348" i="4"/>
  <c r="H9349" i="4"/>
  <c r="H9350" i="4"/>
  <c r="H9351" i="4"/>
  <c r="H9352" i="4"/>
  <c r="H9353" i="4"/>
  <c r="H9354" i="4"/>
  <c r="H9355" i="4"/>
  <c r="H9356" i="4"/>
  <c r="H9357" i="4"/>
  <c r="H9358" i="4"/>
  <c r="H9359" i="4"/>
  <c r="H9360" i="4"/>
  <c r="H9361" i="4"/>
  <c r="H9362" i="4"/>
  <c r="H9363" i="4"/>
  <c r="H9364" i="4"/>
  <c r="H9365" i="4"/>
  <c r="H9366" i="4"/>
  <c r="H9367" i="4"/>
  <c r="H9368" i="4"/>
  <c r="H9369" i="4"/>
  <c r="H9370" i="4"/>
  <c r="H9371" i="4"/>
  <c r="H9372" i="4"/>
  <c r="H9373" i="4"/>
  <c r="H9374" i="4"/>
  <c r="H9375" i="4"/>
  <c r="H9376" i="4"/>
  <c r="H9377" i="4"/>
  <c r="H9378" i="4"/>
  <c r="H9379" i="4"/>
  <c r="H9380" i="4"/>
  <c r="H9381" i="4"/>
  <c r="H9382" i="4"/>
  <c r="H9383" i="4"/>
  <c r="H9384" i="4"/>
  <c r="H9385" i="4"/>
  <c r="H9386" i="4"/>
  <c r="H9387" i="4"/>
  <c r="H9388" i="4"/>
  <c r="H9389" i="4"/>
  <c r="H9390" i="4"/>
  <c r="H9391" i="4"/>
  <c r="H9392" i="4"/>
  <c r="H9393" i="4"/>
  <c r="H9394" i="4"/>
  <c r="H9395" i="4"/>
  <c r="H9396" i="4"/>
  <c r="H9397" i="4"/>
  <c r="H9398" i="4"/>
  <c r="H9399" i="4"/>
  <c r="H9400" i="4"/>
  <c r="H9401" i="4"/>
  <c r="H9402" i="4"/>
  <c r="H9403" i="4"/>
  <c r="H9404" i="4"/>
  <c r="H9405" i="4"/>
  <c r="H9406" i="4"/>
  <c r="H9407" i="4"/>
  <c r="H9408" i="4"/>
  <c r="H9409" i="4"/>
  <c r="H9410" i="4"/>
  <c r="H9411" i="4"/>
  <c r="H9412" i="4"/>
  <c r="H9413" i="4"/>
  <c r="H9414" i="4"/>
  <c r="H9415" i="4"/>
  <c r="H9416" i="4"/>
  <c r="H9417" i="4"/>
  <c r="H9418" i="4"/>
  <c r="H9419" i="4"/>
  <c r="H9420" i="4"/>
  <c r="H9421" i="4"/>
  <c r="H9422" i="4"/>
  <c r="H9423" i="4"/>
  <c r="H9424" i="4"/>
  <c r="H9425" i="4"/>
  <c r="H9426" i="4"/>
  <c r="H9427" i="4"/>
  <c r="H9428" i="4"/>
  <c r="H9429" i="4"/>
  <c r="H9430" i="4"/>
  <c r="H9431" i="4"/>
  <c r="H9432" i="4"/>
  <c r="H9433" i="4"/>
  <c r="H9434" i="4"/>
  <c r="H9435" i="4"/>
  <c r="H9436" i="4"/>
  <c r="H9437" i="4"/>
  <c r="H9438" i="4"/>
  <c r="H9439" i="4"/>
  <c r="H9440" i="4"/>
  <c r="H9441" i="4"/>
  <c r="H9442" i="4"/>
  <c r="H9443" i="4"/>
  <c r="H9444" i="4"/>
  <c r="H9445" i="4"/>
  <c r="H9446" i="4"/>
  <c r="H9447" i="4"/>
  <c r="H9448" i="4"/>
  <c r="H9449" i="4"/>
  <c r="H9450" i="4"/>
  <c r="H9451" i="4"/>
  <c r="H9452" i="4"/>
  <c r="H9453" i="4"/>
  <c r="H9454" i="4"/>
  <c r="H9455" i="4"/>
  <c r="H9456" i="4"/>
  <c r="H9457" i="4"/>
  <c r="H9458" i="4"/>
  <c r="H9459" i="4"/>
  <c r="H9460" i="4"/>
  <c r="H9461" i="4"/>
  <c r="H9462" i="4"/>
  <c r="H9463" i="4"/>
  <c r="H9464" i="4"/>
  <c r="H9465" i="4"/>
  <c r="H9466" i="4"/>
  <c r="H9467" i="4"/>
  <c r="H9468" i="4"/>
  <c r="H9469" i="4"/>
  <c r="H9470" i="4"/>
  <c r="H9471" i="4"/>
  <c r="H9472" i="4"/>
  <c r="H9473" i="4"/>
  <c r="H9474" i="4"/>
  <c r="H9475" i="4"/>
  <c r="H9476" i="4"/>
  <c r="H9477" i="4"/>
  <c r="H9478" i="4"/>
  <c r="H9479" i="4"/>
  <c r="H9480" i="4"/>
  <c r="H9481" i="4"/>
  <c r="H9482" i="4"/>
  <c r="H9483" i="4"/>
  <c r="H9484" i="4"/>
  <c r="H9485" i="4"/>
  <c r="H9486" i="4"/>
  <c r="H9487" i="4"/>
  <c r="H9488" i="4"/>
  <c r="H9489" i="4"/>
  <c r="H9490" i="4"/>
  <c r="H9491" i="4"/>
  <c r="H9492" i="4"/>
  <c r="H9493" i="4"/>
  <c r="H9494" i="4"/>
  <c r="H9495" i="4"/>
  <c r="H9496" i="4"/>
  <c r="H9497" i="4"/>
  <c r="H9498" i="4"/>
  <c r="H9499" i="4"/>
  <c r="H9500" i="4"/>
  <c r="H9501" i="4"/>
  <c r="H9502" i="4"/>
  <c r="H9503" i="4"/>
  <c r="H9504" i="4"/>
  <c r="H9505" i="4"/>
  <c r="H9506" i="4"/>
  <c r="H9507" i="4"/>
  <c r="H9508" i="4"/>
  <c r="H9509" i="4"/>
  <c r="H9510" i="4"/>
  <c r="H9511" i="4"/>
  <c r="H9512" i="4"/>
  <c r="H9513" i="4"/>
  <c r="H9514" i="4"/>
  <c r="H9515" i="4"/>
  <c r="H9516" i="4"/>
  <c r="H9517" i="4"/>
  <c r="H9518" i="4"/>
  <c r="H9519" i="4"/>
  <c r="H9520" i="4"/>
  <c r="H9521" i="4"/>
  <c r="H9522" i="4"/>
  <c r="H9523" i="4"/>
  <c r="H9524" i="4"/>
  <c r="H9525" i="4"/>
  <c r="H9526" i="4"/>
  <c r="H9527" i="4"/>
  <c r="H9528" i="4"/>
  <c r="H9529" i="4"/>
  <c r="H9530" i="4"/>
  <c r="H9531" i="4"/>
  <c r="H9532" i="4"/>
  <c r="H9533" i="4"/>
  <c r="H9534" i="4"/>
  <c r="H9535" i="4"/>
  <c r="H9536" i="4"/>
  <c r="H9537" i="4"/>
  <c r="H9538" i="4"/>
  <c r="H9539" i="4"/>
  <c r="H9540" i="4"/>
  <c r="H9541" i="4"/>
  <c r="H9542" i="4"/>
  <c r="H9543" i="4"/>
  <c r="H9544" i="4"/>
  <c r="H9545" i="4"/>
  <c r="H9546" i="4"/>
  <c r="H9547" i="4"/>
  <c r="H9548" i="4"/>
  <c r="H9549" i="4"/>
  <c r="H9550" i="4"/>
  <c r="H9551" i="4"/>
  <c r="H9552" i="4"/>
  <c r="H9553" i="4"/>
  <c r="H9554" i="4"/>
  <c r="H9555" i="4"/>
  <c r="H9556" i="4"/>
  <c r="H9557" i="4"/>
  <c r="H9558" i="4"/>
  <c r="H9559" i="4"/>
  <c r="H9560" i="4"/>
  <c r="H9561" i="4"/>
  <c r="H9562" i="4"/>
  <c r="H9563" i="4"/>
  <c r="H9564" i="4"/>
  <c r="H9565" i="4"/>
  <c r="H9566" i="4"/>
  <c r="H9567" i="4"/>
  <c r="H9568" i="4"/>
  <c r="H9569" i="4"/>
  <c r="H9570" i="4"/>
  <c r="H9571" i="4"/>
  <c r="H9572" i="4"/>
  <c r="H9573" i="4"/>
  <c r="H9574" i="4"/>
  <c r="H9575" i="4"/>
  <c r="H9576" i="4"/>
  <c r="H9577" i="4"/>
  <c r="H9578" i="4"/>
  <c r="H9579" i="4"/>
  <c r="H9580" i="4"/>
  <c r="H9581" i="4"/>
  <c r="H9582" i="4"/>
  <c r="H9583" i="4"/>
  <c r="H9584" i="4"/>
  <c r="H9585" i="4"/>
  <c r="H9586" i="4"/>
  <c r="H9587" i="4"/>
  <c r="H9588" i="4"/>
  <c r="H9589" i="4"/>
  <c r="H9590" i="4"/>
  <c r="H9591" i="4"/>
  <c r="H9592" i="4"/>
  <c r="H9593" i="4"/>
  <c r="H9594" i="4"/>
  <c r="H9595" i="4"/>
  <c r="H9596" i="4"/>
  <c r="H9597" i="4"/>
  <c r="H9598" i="4"/>
  <c r="H9599" i="4"/>
  <c r="H9600" i="4"/>
  <c r="H9601" i="4"/>
  <c r="H9602" i="4"/>
  <c r="H9603" i="4"/>
  <c r="H9604" i="4"/>
  <c r="H9605" i="4"/>
  <c r="H9606" i="4"/>
  <c r="H9607" i="4"/>
  <c r="H9608" i="4"/>
  <c r="H9609" i="4"/>
  <c r="H9610" i="4"/>
  <c r="H9611" i="4"/>
  <c r="H9612" i="4"/>
  <c r="H9613" i="4"/>
  <c r="H9614" i="4"/>
  <c r="H9615" i="4"/>
  <c r="H9616" i="4"/>
  <c r="H9617" i="4"/>
  <c r="H9618" i="4"/>
  <c r="H9619" i="4"/>
  <c r="H9620" i="4"/>
  <c r="H9621" i="4"/>
  <c r="H9622" i="4"/>
  <c r="H9623" i="4"/>
  <c r="H9624" i="4"/>
  <c r="H9625" i="4"/>
  <c r="H9626" i="4"/>
  <c r="H9627" i="4"/>
  <c r="H9628" i="4"/>
  <c r="H9629" i="4"/>
  <c r="H9630" i="4"/>
  <c r="H9631" i="4"/>
  <c r="H9632" i="4"/>
  <c r="H9633" i="4"/>
  <c r="H9634" i="4"/>
  <c r="H9635" i="4"/>
  <c r="H9636" i="4"/>
  <c r="H9637" i="4"/>
  <c r="H9638" i="4"/>
  <c r="H9639" i="4"/>
  <c r="H9640" i="4"/>
  <c r="H9641" i="4"/>
  <c r="H9642" i="4"/>
  <c r="H9643" i="4"/>
  <c r="H9644" i="4"/>
  <c r="H9645" i="4"/>
  <c r="H9646" i="4"/>
  <c r="H9647" i="4"/>
  <c r="H9648" i="4"/>
  <c r="H9649" i="4"/>
  <c r="H9650" i="4"/>
  <c r="H9651" i="4"/>
  <c r="H9652" i="4"/>
  <c r="H9653" i="4"/>
  <c r="H9654" i="4"/>
  <c r="H9655" i="4"/>
  <c r="H9656" i="4"/>
  <c r="H9657" i="4"/>
  <c r="H9658" i="4"/>
  <c r="H9659" i="4"/>
  <c r="H9660" i="4"/>
  <c r="H9661" i="4"/>
  <c r="H9662" i="4"/>
  <c r="H9663" i="4"/>
  <c r="H9664" i="4"/>
  <c r="H9665" i="4"/>
  <c r="H9666" i="4"/>
  <c r="H9667" i="4"/>
  <c r="H9668" i="4"/>
  <c r="H9669" i="4"/>
  <c r="H9670" i="4"/>
  <c r="H9671" i="4"/>
  <c r="H9672" i="4"/>
  <c r="H9673" i="4"/>
  <c r="H9674" i="4"/>
  <c r="H9675" i="4"/>
  <c r="H9676" i="4"/>
  <c r="H9677" i="4"/>
  <c r="H9678" i="4"/>
  <c r="H9679" i="4"/>
  <c r="H9680" i="4"/>
  <c r="H9681" i="4"/>
  <c r="H9682" i="4"/>
  <c r="H9683" i="4"/>
  <c r="H9684" i="4"/>
  <c r="H9685" i="4"/>
  <c r="H9686" i="4"/>
  <c r="H9687" i="4"/>
  <c r="H9688" i="4"/>
  <c r="H9689" i="4"/>
  <c r="H9690" i="4"/>
  <c r="H9691" i="4"/>
  <c r="H9692" i="4"/>
  <c r="H9693" i="4"/>
  <c r="H9694" i="4"/>
  <c r="H9695" i="4"/>
  <c r="H9696" i="4"/>
  <c r="H9697" i="4"/>
  <c r="H9698" i="4"/>
  <c r="H9699" i="4"/>
  <c r="H9700" i="4"/>
  <c r="H9701" i="4"/>
  <c r="H9702" i="4"/>
  <c r="H9703" i="4"/>
  <c r="H9704" i="4"/>
  <c r="H9705" i="4"/>
  <c r="H9706" i="4"/>
  <c r="H9707" i="4"/>
  <c r="H9708" i="4"/>
  <c r="H9709" i="4"/>
  <c r="H9710" i="4"/>
  <c r="H9711" i="4"/>
  <c r="H9712" i="4"/>
  <c r="H9713" i="4"/>
  <c r="H9714" i="4"/>
  <c r="H9715" i="4"/>
  <c r="H9716" i="4"/>
  <c r="H9717" i="4"/>
  <c r="H9718" i="4"/>
  <c r="H9719" i="4"/>
  <c r="H9720" i="4"/>
  <c r="H9721" i="4"/>
  <c r="H9722" i="4"/>
  <c r="H9723" i="4"/>
  <c r="H9724" i="4"/>
  <c r="H9725" i="4"/>
  <c r="H9726" i="4"/>
  <c r="H9727" i="4"/>
  <c r="H9728" i="4"/>
  <c r="H9729" i="4"/>
  <c r="H9730" i="4"/>
  <c r="H9731" i="4"/>
  <c r="H9732" i="4"/>
  <c r="H9733" i="4"/>
  <c r="H9734" i="4"/>
  <c r="H9735" i="4"/>
  <c r="H9736" i="4"/>
  <c r="H9737" i="4"/>
  <c r="H9738" i="4"/>
  <c r="H9739" i="4"/>
  <c r="H9740" i="4"/>
  <c r="H9741" i="4"/>
  <c r="H9742" i="4"/>
  <c r="H9743" i="4"/>
  <c r="H9744" i="4"/>
  <c r="H9745" i="4"/>
  <c r="H9746" i="4"/>
  <c r="H9747" i="4"/>
  <c r="H9748" i="4"/>
  <c r="H9749" i="4"/>
  <c r="H9750" i="4"/>
  <c r="H9751" i="4"/>
  <c r="H9752" i="4"/>
  <c r="H9753" i="4"/>
  <c r="H9754" i="4"/>
  <c r="H9755" i="4"/>
  <c r="H9756" i="4"/>
  <c r="H9757" i="4"/>
  <c r="H9758" i="4"/>
  <c r="H9759" i="4"/>
  <c r="H9760" i="4"/>
  <c r="H9761" i="4"/>
  <c r="H9762" i="4"/>
  <c r="H9763" i="4"/>
  <c r="H9764" i="4"/>
  <c r="H9765" i="4"/>
  <c r="H9766" i="4"/>
  <c r="H9767" i="4"/>
  <c r="H9768" i="4"/>
  <c r="H9769" i="4"/>
  <c r="H9770" i="4"/>
  <c r="H9771" i="4"/>
  <c r="H9772" i="4"/>
  <c r="H9773" i="4"/>
  <c r="H9774" i="4"/>
  <c r="H9775" i="4"/>
  <c r="H9776" i="4"/>
  <c r="H9777" i="4"/>
  <c r="H9778" i="4"/>
  <c r="H9779" i="4"/>
  <c r="H9780" i="4"/>
  <c r="H9781" i="4"/>
  <c r="H9782" i="4"/>
  <c r="H9783" i="4"/>
  <c r="H9784" i="4"/>
  <c r="H9785" i="4"/>
  <c r="H9786" i="4"/>
  <c r="H9787" i="4"/>
  <c r="H9788" i="4"/>
  <c r="H9789" i="4"/>
  <c r="H9790" i="4"/>
  <c r="H9791" i="4"/>
  <c r="H9792" i="4"/>
  <c r="H9793" i="4"/>
  <c r="H9794" i="4"/>
  <c r="H9795" i="4"/>
  <c r="H9796" i="4"/>
  <c r="H9797" i="4"/>
  <c r="H9798" i="4"/>
  <c r="H9799" i="4"/>
  <c r="H9800" i="4"/>
  <c r="H9801" i="4"/>
  <c r="H9802" i="4"/>
  <c r="H9803" i="4"/>
  <c r="H9804" i="4"/>
  <c r="H9805" i="4"/>
  <c r="H9806" i="4"/>
  <c r="H9807" i="4"/>
  <c r="H9808" i="4"/>
  <c r="H9809" i="4"/>
  <c r="H9810" i="4"/>
  <c r="H9811" i="4"/>
  <c r="H9812" i="4"/>
  <c r="H9813" i="4"/>
  <c r="H9814" i="4"/>
  <c r="H9815" i="4"/>
  <c r="H9816" i="4"/>
  <c r="H9817" i="4"/>
  <c r="H9818" i="4"/>
  <c r="H9819" i="4"/>
  <c r="H9820" i="4"/>
  <c r="H9821" i="4"/>
  <c r="H9822" i="4"/>
  <c r="H9823" i="4"/>
  <c r="H9824" i="4"/>
  <c r="H9825" i="4"/>
  <c r="H9826" i="4"/>
  <c r="H9827" i="4"/>
  <c r="H9828" i="4"/>
  <c r="H9829" i="4"/>
  <c r="H9830" i="4"/>
  <c r="H9831" i="4"/>
  <c r="H9832" i="4"/>
  <c r="H9833" i="4"/>
  <c r="H9834" i="4"/>
  <c r="H9835" i="4"/>
  <c r="H9836" i="4"/>
  <c r="H9837" i="4"/>
  <c r="H9838" i="4"/>
  <c r="H9839" i="4"/>
  <c r="H9840" i="4"/>
  <c r="H9841" i="4"/>
  <c r="H9842" i="4"/>
  <c r="H9843" i="4"/>
  <c r="H9844" i="4"/>
  <c r="H9845" i="4"/>
  <c r="H9846" i="4"/>
  <c r="H9847" i="4"/>
  <c r="H9848" i="4"/>
  <c r="H9849" i="4"/>
  <c r="H9850" i="4"/>
  <c r="H9851" i="4"/>
  <c r="H9852" i="4"/>
  <c r="H9853" i="4"/>
  <c r="H9854" i="4"/>
  <c r="H9855" i="4"/>
  <c r="H9856" i="4"/>
  <c r="H9857" i="4"/>
  <c r="H9858" i="4"/>
  <c r="H9859" i="4"/>
  <c r="H9860" i="4"/>
  <c r="H9861" i="4"/>
  <c r="H9862" i="4"/>
  <c r="H9863" i="4"/>
  <c r="H9864" i="4"/>
  <c r="H9865" i="4"/>
  <c r="H9866" i="4"/>
  <c r="H9867" i="4"/>
  <c r="H9868" i="4"/>
  <c r="H9869" i="4"/>
  <c r="H9870" i="4"/>
  <c r="H9871" i="4"/>
  <c r="H9872" i="4"/>
  <c r="H9873" i="4"/>
  <c r="H9874" i="4"/>
  <c r="H9875" i="4"/>
  <c r="H9876" i="4"/>
  <c r="H9877" i="4"/>
  <c r="H9878" i="4"/>
  <c r="H9879" i="4"/>
  <c r="H9880" i="4"/>
  <c r="H9881" i="4"/>
  <c r="H9882" i="4"/>
  <c r="H9883" i="4"/>
  <c r="H9884" i="4"/>
  <c r="H9885" i="4"/>
  <c r="H9886" i="4"/>
  <c r="H9887" i="4"/>
  <c r="H9888" i="4"/>
  <c r="H9889" i="4"/>
  <c r="H9890" i="4"/>
  <c r="H9891" i="4"/>
  <c r="H9892" i="4"/>
  <c r="H9893" i="4"/>
  <c r="H9894" i="4"/>
  <c r="H9895" i="4"/>
  <c r="H9896" i="4"/>
  <c r="H9897" i="4"/>
  <c r="H9898" i="4"/>
  <c r="H9899" i="4"/>
  <c r="H9900" i="4"/>
  <c r="H9901" i="4"/>
  <c r="H9902" i="4"/>
  <c r="H9903" i="4"/>
  <c r="H9904" i="4"/>
  <c r="H9905" i="4"/>
  <c r="H9906" i="4"/>
  <c r="H9907" i="4"/>
  <c r="H9908" i="4"/>
  <c r="H9909" i="4"/>
  <c r="H9910" i="4"/>
  <c r="H9911" i="4"/>
  <c r="H9912" i="4"/>
  <c r="H9913" i="4"/>
  <c r="H9914" i="4"/>
  <c r="H9915" i="4"/>
  <c r="H9916" i="4"/>
  <c r="H9917" i="4"/>
  <c r="H9918" i="4"/>
  <c r="H9919" i="4"/>
  <c r="H9920" i="4"/>
  <c r="H9921" i="4"/>
  <c r="H9922" i="4"/>
  <c r="H9923" i="4"/>
  <c r="H9924" i="4"/>
  <c r="H9925" i="4"/>
  <c r="H9926" i="4"/>
  <c r="H9927" i="4"/>
  <c r="H9928" i="4"/>
  <c r="H9929" i="4"/>
  <c r="H9930" i="4"/>
  <c r="H9931" i="4"/>
  <c r="H9932" i="4"/>
  <c r="H9933" i="4"/>
  <c r="H9934" i="4"/>
  <c r="H9935" i="4"/>
  <c r="H9936" i="4"/>
  <c r="H9937" i="4"/>
  <c r="H9938" i="4"/>
  <c r="H9939" i="4"/>
  <c r="H9940" i="4"/>
  <c r="H9941" i="4"/>
  <c r="H9942" i="4"/>
  <c r="H9943" i="4"/>
  <c r="H9944" i="4"/>
  <c r="H9945" i="4"/>
  <c r="H9946" i="4"/>
  <c r="H9947" i="4"/>
  <c r="H9948" i="4"/>
  <c r="H9949" i="4"/>
  <c r="H9950" i="4"/>
  <c r="H9951" i="4"/>
  <c r="H9952" i="4"/>
  <c r="H9953" i="4"/>
  <c r="H9954" i="4"/>
  <c r="H9955" i="4"/>
  <c r="H9956" i="4"/>
  <c r="H9957" i="4"/>
  <c r="H9958" i="4"/>
  <c r="H9959" i="4"/>
  <c r="H9960" i="4"/>
  <c r="H9961" i="4"/>
  <c r="H9962" i="4"/>
  <c r="H9963" i="4"/>
  <c r="H9964" i="4"/>
  <c r="H9965" i="4"/>
  <c r="H9966" i="4"/>
  <c r="H9967" i="4"/>
  <c r="H9968" i="4"/>
  <c r="H9969" i="4"/>
  <c r="H9970" i="4"/>
  <c r="H9971" i="4"/>
  <c r="H9972" i="4"/>
  <c r="H9973" i="4"/>
  <c r="H9974" i="4"/>
  <c r="H9975" i="4"/>
  <c r="H9976" i="4"/>
  <c r="H9977" i="4"/>
  <c r="H9978" i="4"/>
  <c r="H9979" i="4"/>
  <c r="H9980" i="4"/>
  <c r="H9981" i="4"/>
  <c r="H9982" i="4"/>
  <c r="H9983" i="4"/>
  <c r="H9984" i="4"/>
  <c r="H9985" i="4"/>
  <c r="H9986" i="4"/>
  <c r="H9987" i="4"/>
  <c r="H9988" i="4"/>
  <c r="H9989" i="4"/>
  <c r="H9990" i="4"/>
  <c r="H9991" i="4"/>
  <c r="H9992" i="4"/>
  <c r="H9993" i="4"/>
  <c r="H9994" i="4"/>
  <c r="H9995" i="4"/>
  <c r="H9996" i="4"/>
  <c r="H9997" i="4"/>
  <c r="H9998" i="4"/>
  <c r="H9999" i="4"/>
  <c r="H10000" i="4"/>
  <c r="H10001" i="4"/>
  <c r="H10002" i="4"/>
  <c r="H10003" i="4"/>
  <c r="H10004" i="4"/>
  <c r="H10005" i="4"/>
  <c r="H10006" i="4"/>
  <c r="H10007" i="4"/>
  <c r="H10008" i="4"/>
  <c r="H10009" i="4"/>
  <c r="H10010" i="4"/>
  <c r="H10011" i="4"/>
  <c r="H10012" i="4"/>
  <c r="H10013" i="4"/>
  <c r="H10014" i="4"/>
  <c r="H10015" i="4"/>
  <c r="H10016" i="4"/>
  <c r="H10017" i="4"/>
  <c r="H10018" i="4"/>
  <c r="H10019" i="4"/>
  <c r="H10020" i="4"/>
  <c r="H10021" i="4"/>
  <c r="H10022" i="4"/>
  <c r="H10023" i="4"/>
  <c r="H10024" i="4"/>
  <c r="H10025" i="4"/>
  <c r="H10026" i="4"/>
  <c r="H10027" i="4"/>
  <c r="H10028" i="4"/>
  <c r="H10029" i="4"/>
  <c r="H10030" i="4"/>
  <c r="H10031" i="4"/>
  <c r="H10032" i="4"/>
  <c r="H10033" i="4"/>
  <c r="H10034" i="4"/>
  <c r="H10035" i="4"/>
  <c r="H10036" i="4"/>
  <c r="H10037" i="4"/>
  <c r="H10038" i="4"/>
  <c r="H10039" i="4"/>
  <c r="H10040" i="4"/>
  <c r="H10041" i="4"/>
  <c r="H10042" i="4"/>
  <c r="H10043" i="4"/>
  <c r="H10044" i="4"/>
  <c r="H10045" i="4"/>
  <c r="H10046" i="4"/>
  <c r="H10047" i="4"/>
  <c r="H10048" i="4"/>
  <c r="H10049" i="4"/>
  <c r="H10050" i="4"/>
  <c r="H10051" i="4"/>
  <c r="H10052" i="4"/>
  <c r="H10053" i="4"/>
  <c r="H10054" i="4"/>
  <c r="H10055" i="4"/>
  <c r="H10056" i="4"/>
  <c r="H10057" i="4"/>
  <c r="H10058" i="4"/>
  <c r="H10059" i="4"/>
  <c r="H10060" i="4"/>
  <c r="H10061" i="4"/>
  <c r="H10062" i="4"/>
  <c r="H10063" i="4"/>
  <c r="H10064" i="4"/>
  <c r="H10065" i="4"/>
  <c r="H10066" i="4"/>
  <c r="H10067" i="4"/>
  <c r="H10068" i="4"/>
  <c r="H10069" i="4"/>
  <c r="H10070" i="4"/>
  <c r="H10071" i="4"/>
  <c r="H10072" i="4"/>
  <c r="H10073" i="4"/>
  <c r="H10074" i="4"/>
  <c r="H10075" i="4"/>
  <c r="H10076" i="4"/>
  <c r="H10077" i="4"/>
  <c r="H10078" i="4"/>
  <c r="H10079" i="4"/>
  <c r="H10080" i="4"/>
  <c r="H10081" i="4"/>
  <c r="H10082" i="4"/>
  <c r="H10083" i="4"/>
  <c r="H10084" i="4"/>
  <c r="H10085" i="4"/>
  <c r="H10086" i="4"/>
  <c r="H10087" i="4"/>
  <c r="H10088" i="4"/>
  <c r="H10089" i="4"/>
  <c r="H10090" i="4"/>
  <c r="H10091" i="4"/>
  <c r="H10092" i="4"/>
  <c r="H10093" i="4"/>
  <c r="H10094" i="4"/>
  <c r="H10095" i="4"/>
  <c r="H10096" i="4"/>
  <c r="H10097" i="4"/>
  <c r="H10098" i="4"/>
  <c r="H10099" i="4"/>
  <c r="H10100" i="4"/>
  <c r="H10101" i="4"/>
  <c r="H10102" i="4"/>
  <c r="H10103" i="4"/>
  <c r="H10104" i="4"/>
  <c r="H10105" i="4"/>
  <c r="H10106" i="4"/>
  <c r="H10107" i="4"/>
  <c r="H10108" i="4"/>
  <c r="H10109" i="4"/>
  <c r="H10110" i="4"/>
  <c r="H10111" i="4"/>
  <c r="H10112" i="4"/>
  <c r="H10113" i="4"/>
  <c r="H10114" i="4"/>
  <c r="H10115" i="4"/>
  <c r="H10116" i="4"/>
  <c r="H10117" i="4"/>
  <c r="H10118" i="4"/>
  <c r="H10119" i="4"/>
  <c r="H10120" i="4"/>
  <c r="H10121" i="4"/>
  <c r="H10122" i="4"/>
  <c r="H10123" i="4"/>
  <c r="H10124" i="4"/>
  <c r="H10125" i="4"/>
  <c r="H10126" i="4"/>
  <c r="H10127" i="4"/>
  <c r="H10128" i="4"/>
  <c r="H10129" i="4"/>
  <c r="H10130" i="4"/>
  <c r="H10131" i="4"/>
  <c r="H10132" i="4"/>
  <c r="H10133" i="4"/>
  <c r="H10134" i="4"/>
  <c r="H10135" i="4"/>
  <c r="H10136" i="4"/>
  <c r="H10137" i="4"/>
  <c r="H10138" i="4"/>
  <c r="H10139" i="4"/>
  <c r="H10140" i="4"/>
  <c r="H10141" i="4"/>
  <c r="H10142" i="4"/>
  <c r="H10143" i="4"/>
  <c r="H10144" i="4"/>
  <c r="H10145" i="4"/>
  <c r="H10146" i="4"/>
  <c r="H10147" i="4"/>
  <c r="H10148" i="4"/>
  <c r="H10149" i="4"/>
  <c r="H10150" i="4"/>
  <c r="H10151" i="4"/>
  <c r="H10152" i="4"/>
  <c r="H10153" i="4"/>
  <c r="H10154" i="4"/>
  <c r="H10155" i="4"/>
  <c r="H10156" i="4"/>
  <c r="H10157" i="4"/>
  <c r="H10158" i="4"/>
  <c r="H10159" i="4"/>
  <c r="H10160" i="4"/>
  <c r="H10161" i="4"/>
  <c r="H10162" i="4"/>
  <c r="H10163" i="4"/>
  <c r="H10164" i="4"/>
  <c r="H10165" i="4"/>
  <c r="H10166" i="4"/>
  <c r="H10167" i="4"/>
  <c r="H10168" i="4"/>
  <c r="H10169" i="4"/>
  <c r="H10170" i="4"/>
  <c r="H10171" i="4"/>
  <c r="H10172" i="4"/>
  <c r="H10173" i="4"/>
  <c r="H10174" i="4"/>
  <c r="H10175" i="4"/>
  <c r="H10176" i="4"/>
  <c r="H10177" i="4"/>
  <c r="H10178" i="4"/>
  <c r="H10179" i="4"/>
  <c r="H10180" i="4"/>
  <c r="H10181" i="4"/>
  <c r="H10182" i="4"/>
  <c r="H10183" i="4"/>
  <c r="H10184" i="4"/>
  <c r="H10185" i="4"/>
  <c r="H10186" i="4"/>
  <c r="H10187" i="4"/>
  <c r="H10188" i="4"/>
  <c r="H10189" i="4"/>
  <c r="H10190" i="4"/>
  <c r="H10191" i="4"/>
  <c r="H10192" i="4"/>
  <c r="H10193" i="4"/>
  <c r="H10194" i="4"/>
  <c r="H10195" i="4"/>
  <c r="H10196" i="4"/>
  <c r="H10197" i="4"/>
  <c r="H10198" i="4"/>
  <c r="H10199" i="4"/>
  <c r="H10200" i="4"/>
  <c r="H10201" i="4"/>
  <c r="H10202" i="4"/>
  <c r="H10203" i="4"/>
  <c r="H10204" i="4"/>
  <c r="H10205" i="4"/>
  <c r="H10206" i="4"/>
  <c r="H10207" i="4"/>
  <c r="H10208" i="4"/>
  <c r="H10209" i="4"/>
  <c r="H10210" i="4"/>
  <c r="H10211" i="4"/>
  <c r="H10212" i="4"/>
  <c r="H10213" i="4"/>
  <c r="H10214" i="4"/>
  <c r="H10215" i="4"/>
  <c r="H10216" i="4"/>
  <c r="H10217" i="4"/>
  <c r="H10218" i="4"/>
  <c r="H10219" i="4"/>
  <c r="H10220" i="4"/>
  <c r="H10221" i="4"/>
  <c r="H10222" i="4"/>
  <c r="H10223" i="4"/>
  <c r="H2" i="4"/>
  <c r="G3" i="4"/>
  <c r="G4" i="4"/>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G2505" i="4"/>
  <c r="G2506" i="4"/>
  <c r="G2507" i="4"/>
  <c r="G2508" i="4"/>
  <c r="G2509" i="4"/>
  <c r="G2510" i="4"/>
  <c r="G2511" i="4"/>
  <c r="G2512" i="4"/>
  <c r="G2513" i="4"/>
  <c r="G2514" i="4"/>
  <c r="G2515" i="4"/>
  <c r="G2516" i="4"/>
  <c r="G2517" i="4"/>
  <c r="G2518" i="4"/>
  <c r="G2519" i="4"/>
  <c r="G2520" i="4"/>
  <c r="G2521" i="4"/>
  <c r="G2522" i="4"/>
  <c r="G2523" i="4"/>
  <c r="G2524" i="4"/>
  <c r="G2525" i="4"/>
  <c r="G2526" i="4"/>
  <c r="G2527" i="4"/>
  <c r="G2528" i="4"/>
  <c r="G2529" i="4"/>
  <c r="G2530" i="4"/>
  <c r="G2531" i="4"/>
  <c r="G2532" i="4"/>
  <c r="G2533" i="4"/>
  <c r="G2534" i="4"/>
  <c r="G2535" i="4"/>
  <c r="G2536" i="4"/>
  <c r="G2537" i="4"/>
  <c r="G2538" i="4"/>
  <c r="G2539" i="4"/>
  <c r="G2540" i="4"/>
  <c r="G2541" i="4"/>
  <c r="G2542" i="4"/>
  <c r="G2543" i="4"/>
  <c r="G2544" i="4"/>
  <c r="G2545" i="4"/>
  <c r="G2546" i="4"/>
  <c r="G2547" i="4"/>
  <c r="G2548" i="4"/>
  <c r="G2549" i="4"/>
  <c r="G2550" i="4"/>
  <c r="G2551" i="4"/>
  <c r="G2552" i="4"/>
  <c r="G2553" i="4"/>
  <c r="G2554" i="4"/>
  <c r="G2555" i="4"/>
  <c r="G2556" i="4"/>
  <c r="G2557" i="4"/>
  <c r="G2558" i="4"/>
  <c r="G2559" i="4"/>
  <c r="G2560" i="4"/>
  <c r="G2561" i="4"/>
  <c r="G2562" i="4"/>
  <c r="G2563" i="4"/>
  <c r="G2564" i="4"/>
  <c r="G2565" i="4"/>
  <c r="G2566" i="4"/>
  <c r="G2567" i="4"/>
  <c r="G2568" i="4"/>
  <c r="G2569" i="4"/>
  <c r="G2570" i="4"/>
  <c r="G2571" i="4"/>
  <c r="G2572" i="4"/>
  <c r="G2573" i="4"/>
  <c r="G2574" i="4"/>
  <c r="G2575" i="4"/>
  <c r="G2576" i="4"/>
  <c r="G2577" i="4"/>
  <c r="G2578" i="4"/>
  <c r="G2579" i="4"/>
  <c r="G2580" i="4"/>
  <c r="G2581" i="4"/>
  <c r="G2582" i="4"/>
  <c r="G2583" i="4"/>
  <c r="G2584" i="4"/>
  <c r="G2585" i="4"/>
  <c r="G2586" i="4"/>
  <c r="G2587" i="4"/>
  <c r="G2588" i="4"/>
  <c r="G2589" i="4"/>
  <c r="G2590" i="4"/>
  <c r="G2591" i="4"/>
  <c r="G2592" i="4"/>
  <c r="G2593" i="4"/>
  <c r="G2594" i="4"/>
  <c r="G2595" i="4"/>
  <c r="G2596" i="4"/>
  <c r="G2597" i="4"/>
  <c r="G2598" i="4"/>
  <c r="G2599" i="4"/>
  <c r="G2600" i="4"/>
  <c r="G2601" i="4"/>
  <c r="G2602" i="4"/>
  <c r="G2603" i="4"/>
  <c r="G2604" i="4"/>
  <c r="G2605" i="4"/>
  <c r="G2606" i="4"/>
  <c r="G2607" i="4"/>
  <c r="G2608" i="4"/>
  <c r="G2609" i="4"/>
  <c r="G2610" i="4"/>
  <c r="G2611" i="4"/>
  <c r="G2612" i="4"/>
  <c r="G2613" i="4"/>
  <c r="G2614" i="4"/>
  <c r="G2615" i="4"/>
  <c r="G2616" i="4"/>
  <c r="G2617" i="4"/>
  <c r="G2618" i="4"/>
  <c r="G2619" i="4"/>
  <c r="G2620" i="4"/>
  <c r="G2621" i="4"/>
  <c r="G2622" i="4"/>
  <c r="G2623" i="4"/>
  <c r="G2624" i="4"/>
  <c r="G2625" i="4"/>
  <c r="G2626" i="4"/>
  <c r="G2627" i="4"/>
  <c r="G2628" i="4"/>
  <c r="G2629" i="4"/>
  <c r="G2630" i="4"/>
  <c r="G2631" i="4"/>
  <c r="G2632" i="4"/>
  <c r="G2633" i="4"/>
  <c r="G2634" i="4"/>
  <c r="G2635" i="4"/>
  <c r="G2636" i="4"/>
  <c r="G2637" i="4"/>
  <c r="G2638" i="4"/>
  <c r="G2639" i="4"/>
  <c r="G2640" i="4"/>
  <c r="G2641" i="4"/>
  <c r="G2642" i="4"/>
  <c r="G2643" i="4"/>
  <c r="G2644" i="4"/>
  <c r="G2645" i="4"/>
  <c r="G2646" i="4"/>
  <c r="G2647" i="4"/>
  <c r="G2648" i="4"/>
  <c r="G2649" i="4"/>
  <c r="G2650" i="4"/>
  <c r="G2651" i="4"/>
  <c r="G2652" i="4"/>
  <c r="G2653" i="4"/>
  <c r="G2654" i="4"/>
  <c r="G2655" i="4"/>
  <c r="G2656" i="4"/>
  <c r="G2657" i="4"/>
  <c r="G2658" i="4"/>
  <c r="G2659" i="4"/>
  <c r="G2660" i="4"/>
  <c r="G2661" i="4"/>
  <c r="G2662" i="4"/>
  <c r="G2663" i="4"/>
  <c r="G2664" i="4"/>
  <c r="G2665" i="4"/>
  <c r="G2666" i="4"/>
  <c r="G2667" i="4"/>
  <c r="G2668" i="4"/>
  <c r="G2669" i="4"/>
  <c r="G2670" i="4"/>
  <c r="G2671" i="4"/>
  <c r="G2672" i="4"/>
  <c r="G2673" i="4"/>
  <c r="G2674" i="4"/>
  <c r="G2675" i="4"/>
  <c r="G2676" i="4"/>
  <c r="G2677" i="4"/>
  <c r="G2678" i="4"/>
  <c r="G2679" i="4"/>
  <c r="G2680" i="4"/>
  <c r="G2681" i="4"/>
  <c r="G2682" i="4"/>
  <c r="G2683" i="4"/>
  <c r="G2684" i="4"/>
  <c r="G2685" i="4"/>
  <c r="G2686" i="4"/>
  <c r="G2687" i="4"/>
  <c r="G2688" i="4"/>
  <c r="G2689" i="4"/>
  <c r="G2690" i="4"/>
  <c r="G2691" i="4"/>
  <c r="G2692" i="4"/>
  <c r="G2693" i="4"/>
  <c r="G2694" i="4"/>
  <c r="G2695" i="4"/>
  <c r="G2696" i="4"/>
  <c r="G2697" i="4"/>
  <c r="G2698" i="4"/>
  <c r="G2699" i="4"/>
  <c r="G2700" i="4"/>
  <c r="G2701" i="4"/>
  <c r="G2702" i="4"/>
  <c r="G2703" i="4"/>
  <c r="G2704" i="4"/>
  <c r="G2705" i="4"/>
  <c r="G2706" i="4"/>
  <c r="G2707" i="4"/>
  <c r="G2708" i="4"/>
  <c r="G2709" i="4"/>
  <c r="G2710" i="4"/>
  <c r="G2711" i="4"/>
  <c r="G2712" i="4"/>
  <c r="G2713" i="4"/>
  <c r="G2714" i="4"/>
  <c r="G2715" i="4"/>
  <c r="G2716" i="4"/>
  <c r="G2717" i="4"/>
  <c r="G2718" i="4"/>
  <c r="G2719" i="4"/>
  <c r="G2720" i="4"/>
  <c r="G2721" i="4"/>
  <c r="G2722" i="4"/>
  <c r="G2723" i="4"/>
  <c r="G2724" i="4"/>
  <c r="G2725" i="4"/>
  <c r="G2726" i="4"/>
  <c r="G2727" i="4"/>
  <c r="G2728" i="4"/>
  <c r="G2729" i="4"/>
  <c r="G2730" i="4"/>
  <c r="G2731" i="4"/>
  <c r="G2732" i="4"/>
  <c r="G2733" i="4"/>
  <c r="G2734" i="4"/>
  <c r="G2735" i="4"/>
  <c r="G2736" i="4"/>
  <c r="G2737" i="4"/>
  <c r="G2738" i="4"/>
  <c r="G2739" i="4"/>
  <c r="G2740" i="4"/>
  <c r="G2741" i="4"/>
  <c r="G2742" i="4"/>
  <c r="G2743" i="4"/>
  <c r="G2744" i="4"/>
  <c r="G2745" i="4"/>
  <c r="G2746" i="4"/>
  <c r="G2747" i="4"/>
  <c r="G2748" i="4"/>
  <c r="G2749" i="4"/>
  <c r="G2750" i="4"/>
  <c r="G2751" i="4"/>
  <c r="G2752" i="4"/>
  <c r="G2753" i="4"/>
  <c r="G2754" i="4"/>
  <c r="G2755" i="4"/>
  <c r="G2756" i="4"/>
  <c r="G2757" i="4"/>
  <c r="G2758" i="4"/>
  <c r="G2759" i="4"/>
  <c r="G2760" i="4"/>
  <c r="G2761" i="4"/>
  <c r="G2762" i="4"/>
  <c r="G2763" i="4"/>
  <c r="G2764" i="4"/>
  <c r="G2765" i="4"/>
  <c r="G2766" i="4"/>
  <c r="G2767" i="4"/>
  <c r="G2768" i="4"/>
  <c r="G2769" i="4"/>
  <c r="G2770" i="4"/>
  <c r="G2771" i="4"/>
  <c r="G2772" i="4"/>
  <c r="G2773" i="4"/>
  <c r="G2774" i="4"/>
  <c r="G2775" i="4"/>
  <c r="G2776" i="4"/>
  <c r="G2777" i="4"/>
  <c r="G2778" i="4"/>
  <c r="G2779" i="4"/>
  <c r="G2780" i="4"/>
  <c r="G2781" i="4"/>
  <c r="G2782" i="4"/>
  <c r="G2783" i="4"/>
  <c r="G2784" i="4"/>
  <c r="G2785" i="4"/>
  <c r="G2786" i="4"/>
  <c r="G2787" i="4"/>
  <c r="G2788" i="4"/>
  <c r="G2789" i="4"/>
  <c r="G2790" i="4"/>
  <c r="G2791" i="4"/>
  <c r="G2792" i="4"/>
  <c r="G2793" i="4"/>
  <c r="G2794" i="4"/>
  <c r="G2795" i="4"/>
  <c r="G2796" i="4"/>
  <c r="G2797" i="4"/>
  <c r="G2798" i="4"/>
  <c r="G2799" i="4"/>
  <c r="G2800" i="4"/>
  <c r="G2801" i="4"/>
  <c r="G2802" i="4"/>
  <c r="G2803" i="4"/>
  <c r="G2804" i="4"/>
  <c r="G2805" i="4"/>
  <c r="G2806" i="4"/>
  <c r="G2807" i="4"/>
  <c r="G2808" i="4"/>
  <c r="G2809" i="4"/>
  <c r="G2810" i="4"/>
  <c r="G2811" i="4"/>
  <c r="G2812" i="4"/>
  <c r="G2813" i="4"/>
  <c r="G2814" i="4"/>
  <c r="G2815" i="4"/>
  <c r="G2816" i="4"/>
  <c r="G2817" i="4"/>
  <c r="G2818" i="4"/>
  <c r="G2819" i="4"/>
  <c r="G2820" i="4"/>
  <c r="G2821" i="4"/>
  <c r="G2822" i="4"/>
  <c r="G2823" i="4"/>
  <c r="G2824" i="4"/>
  <c r="G2825" i="4"/>
  <c r="G2826" i="4"/>
  <c r="G2827" i="4"/>
  <c r="G2828" i="4"/>
  <c r="G2829" i="4"/>
  <c r="G2830" i="4"/>
  <c r="G2831" i="4"/>
  <c r="G2832" i="4"/>
  <c r="G2833" i="4"/>
  <c r="G2834" i="4"/>
  <c r="G2835" i="4"/>
  <c r="G2836" i="4"/>
  <c r="G2837" i="4"/>
  <c r="G2838" i="4"/>
  <c r="G2839" i="4"/>
  <c r="G2840" i="4"/>
  <c r="G2841" i="4"/>
  <c r="G2842" i="4"/>
  <c r="G2843" i="4"/>
  <c r="G2844" i="4"/>
  <c r="G2845" i="4"/>
  <c r="G2846" i="4"/>
  <c r="G2847" i="4"/>
  <c r="G2848" i="4"/>
  <c r="G2849" i="4"/>
  <c r="G2850" i="4"/>
  <c r="G2851" i="4"/>
  <c r="G2852" i="4"/>
  <c r="G2853" i="4"/>
  <c r="G2854" i="4"/>
  <c r="G2855" i="4"/>
  <c r="G2856" i="4"/>
  <c r="G2857" i="4"/>
  <c r="G2858" i="4"/>
  <c r="G2859" i="4"/>
  <c r="G2860" i="4"/>
  <c r="G2861" i="4"/>
  <c r="G2862" i="4"/>
  <c r="G2863" i="4"/>
  <c r="G2864" i="4"/>
  <c r="G2865" i="4"/>
  <c r="G2866" i="4"/>
  <c r="G2867" i="4"/>
  <c r="G2868" i="4"/>
  <c r="G2869" i="4"/>
  <c r="G2870" i="4"/>
  <c r="G2871" i="4"/>
  <c r="G2872" i="4"/>
  <c r="G2873" i="4"/>
  <c r="G2874" i="4"/>
  <c r="G2875" i="4"/>
  <c r="G2876" i="4"/>
  <c r="G2877" i="4"/>
  <c r="G2878" i="4"/>
  <c r="G2879" i="4"/>
  <c r="G2880" i="4"/>
  <c r="G2881" i="4"/>
  <c r="G2882" i="4"/>
  <c r="G2883" i="4"/>
  <c r="G2884" i="4"/>
  <c r="G2885" i="4"/>
  <c r="G2886" i="4"/>
  <c r="G2887" i="4"/>
  <c r="G2888" i="4"/>
  <c r="G2889" i="4"/>
  <c r="G2890" i="4"/>
  <c r="G2891" i="4"/>
  <c r="G2892" i="4"/>
  <c r="G2893" i="4"/>
  <c r="G2894" i="4"/>
  <c r="G2895" i="4"/>
  <c r="G2896" i="4"/>
  <c r="G2897" i="4"/>
  <c r="G2898" i="4"/>
  <c r="G2899" i="4"/>
  <c r="G2900" i="4"/>
  <c r="G2901" i="4"/>
  <c r="G2902" i="4"/>
  <c r="G2903" i="4"/>
  <c r="G2904" i="4"/>
  <c r="G2905" i="4"/>
  <c r="G2906" i="4"/>
  <c r="G2907" i="4"/>
  <c r="G2908" i="4"/>
  <c r="G2909" i="4"/>
  <c r="G2910" i="4"/>
  <c r="G2911" i="4"/>
  <c r="G2912" i="4"/>
  <c r="G2913" i="4"/>
  <c r="G2914" i="4"/>
  <c r="G2915" i="4"/>
  <c r="G2916" i="4"/>
  <c r="G2917" i="4"/>
  <c r="G2918" i="4"/>
  <c r="G2919" i="4"/>
  <c r="G2920" i="4"/>
  <c r="G2921" i="4"/>
  <c r="G2922" i="4"/>
  <c r="G2923" i="4"/>
  <c r="G2924" i="4"/>
  <c r="G2925" i="4"/>
  <c r="G2926" i="4"/>
  <c r="G2927" i="4"/>
  <c r="G2928" i="4"/>
  <c r="G2929" i="4"/>
  <c r="G2930" i="4"/>
  <c r="G2931" i="4"/>
  <c r="G2932" i="4"/>
  <c r="G2933" i="4"/>
  <c r="G2934" i="4"/>
  <c r="G2935" i="4"/>
  <c r="G2936" i="4"/>
  <c r="G2937" i="4"/>
  <c r="G2938" i="4"/>
  <c r="G2939" i="4"/>
  <c r="G2940" i="4"/>
  <c r="G2941" i="4"/>
  <c r="G2942" i="4"/>
  <c r="G2943" i="4"/>
  <c r="G2944" i="4"/>
  <c r="G2945" i="4"/>
  <c r="G2946" i="4"/>
  <c r="G2947" i="4"/>
  <c r="G2948" i="4"/>
  <c r="G2949" i="4"/>
  <c r="G2950" i="4"/>
  <c r="G2951" i="4"/>
  <c r="G2952" i="4"/>
  <c r="G2953" i="4"/>
  <c r="G2954" i="4"/>
  <c r="G2955" i="4"/>
  <c r="G2956" i="4"/>
  <c r="G2957" i="4"/>
  <c r="G2958" i="4"/>
  <c r="G2959" i="4"/>
  <c r="G2960" i="4"/>
  <c r="G2961" i="4"/>
  <c r="G2962" i="4"/>
  <c r="G2963" i="4"/>
  <c r="G2964" i="4"/>
  <c r="G2965" i="4"/>
  <c r="G2966" i="4"/>
  <c r="G2967" i="4"/>
  <c r="G2968" i="4"/>
  <c r="G2969" i="4"/>
  <c r="G2970" i="4"/>
  <c r="G2971" i="4"/>
  <c r="G2972" i="4"/>
  <c r="G2973" i="4"/>
  <c r="G2974" i="4"/>
  <c r="G2975" i="4"/>
  <c r="G2976" i="4"/>
  <c r="G2977" i="4"/>
  <c r="G2978" i="4"/>
  <c r="G2979" i="4"/>
  <c r="G2980" i="4"/>
  <c r="G2981" i="4"/>
  <c r="G2982" i="4"/>
  <c r="G2983" i="4"/>
  <c r="G2984" i="4"/>
  <c r="G2985" i="4"/>
  <c r="G2986" i="4"/>
  <c r="G2987" i="4"/>
  <c r="G2988" i="4"/>
  <c r="G2989" i="4"/>
  <c r="G2990" i="4"/>
  <c r="G2991" i="4"/>
  <c r="G2992" i="4"/>
  <c r="G2993" i="4"/>
  <c r="G2994" i="4"/>
  <c r="G2995" i="4"/>
  <c r="G2996" i="4"/>
  <c r="G2997" i="4"/>
  <c r="G2998" i="4"/>
  <c r="G2999" i="4"/>
  <c r="G3000" i="4"/>
  <c r="G3001" i="4"/>
  <c r="G3002" i="4"/>
  <c r="G3003" i="4"/>
  <c r="G3004" i="4"/>
  <c r="G3005" i="4"/>
  <c r="G3006" i="4"/>
  <c r="G3007" i="4"/>
  <c r="G3008" i="4"/>
  <c r="G3009" i="4"/>
  <c r="G3010" i="4"/>
  <c r="G3011" i="4"/>
  <c r="G3012" i="4"/>
  <c r="G3013" i="4"/>
  <c r="G3014" i="4"/>
  <c r="G3015" i="4"/>
  <c r="G3016" i="4"/>
  <c r="G3017" i="4"/>
  <c r="G3018" i="4"/>
  <c r="G3019" i="4"/>
  <c r="G3020" i="4"/>
  <c r="G3021" i="4"/>
  <c r="G3022" i="4"/>
  <c r="G3023" i="4"/>
  <c r="G3024" i="4"/>
  <c r="G3025" i="4"/>
  <c r="G3026" i="4"/>
  <c r="G3027" i="4"/>
  <c r="G3028" i="4"/>
  <c r="G3029" i="4"/>
  <c r="G3030" i="4"/>
  <c r="G3031" i="4"/>
  <c r="G3032" i="4"/>
  <c r="G3033" i="4"/>
  <c r="G3034" i="4"/>
  <c r="G3035" i="4"/>
  <c r="G3036" i="4"/>
  <c r="G3037" i="4"/>
  <c r="G3038" i="4"/>
  <c r="G3039" i="4"/>
  <c r="G3040" i="4"/>
  <c r="G3041" i="4"/>
  <c r="G3042" i="4"/>
  <c r="G3043" i="4"/>
  <c r="G3044" i="4"/>
  <c r="G3045" i="4"/>
  <c r="G3046" i="4"/>
  <c r="G3047" i="4"/>
  <c r="G3048" i="4"/>
  <c r="G3049" i="4"/>
  <c r="G3050" i="4"/>
  <c r="G3051" i="4"/>
  <c r="G3052" i="4"/>
  <c r="G3053" i="4"/>
  <c r="G3054" i="4"/>
  <c r="G3055" i="4"/>
  <c r="G3056" i="4"/>
  <c r="G3057" i="4"/>
  <c r="G3058" i="4"/>
  <c r="G3059" i="4"/>
  <c r="G3060" i="4"/>
  <c r="G3061" i="4"/>
  <c r="G3062" i="4"/>
  <c r="G3063" i="4"/>
  <c r="G3064" i="4"/>
  <c r="G3065" i="4"/>
  <c r="G3066" i="4"/>
  <c r="G3067" i="4"/>
  <c r="G3068" i="4"/>
  <c r="G3069" i="4"/>
  <c r="G3070" i="4"/>
  <c r="G3071" i="4"/>
  <c r="G3072" i="4"/>
  <c r="G3073" i="4"/>
  <c r="G3074" i="4"/>
  <c r="G3075" i="4"/>
  <c r="G3076" i="4"/>
  <c r="G3077" i="4"/>
  <c r="G3078" i="4"/>
  <c r="G3079" i="4"/>
  <c r="G3080" i="4"/>
  <c r="G3081" i="4"/>
  <c r="G3082" i="4"/>
  <c r="G3083" i="4"/>
  <c r="G3084" i="4"/>
  <c r="G3085" i="4"/>
  <c r="G3086" i="4"/>
  <c r="G3087" i="4"/>
  <c r="G3088" i="4"/>
  <c r="G3089" i="4"/>
  <c r="G3090" i="4"/>
  <c r="G3091" i="4"/>
  <c r="G3092" i="4"/>
  <c r="G3093" i="4"/>
  <c r="G3094" i="4"/>
  <c r="G3095" i="4"/>
  <c r="G3096" i="4"/>
  <c r="G3097" i="4"/>
  <c r="G3098" i="4"/>
  <c r="G3099" i="4"/>
  <c r="G3100" i="4"/>
  <c r="G3101" i="4"/>
  <c r="G3102" i="4"/>
  <c r="G3103" i="4"/>
  <c r="G3104" i="4"/>
  <c r="G3105" i="4"/>
  <c r="G3106" i="4"/>
  <c r="G3107" i="4"/>
  <c r="G3108" i="4"/>
  <c r="G3109" i="4"/>
  <c r="G3110" i="4"/>
  <c r="G3111" i="4"/>
  <c r="G3112" i="4"/>
  <c r="G3113" i="4"/>
  <c r="G3114" i="4"/>
  <c r="G3115" i="4"/>
  <c r="G3116" i="4"/>
  <c r="G3117" i="4"/>
  <c r="G3118" i="4"/>
  <c r="G3119" i="4"/>
  <c r="G3120" i="4"/>
  <c r="G3121" i="4"/>
  <c r="G3122" i="4"/>
  <c r="G3123" i="4"/>
  <c r="G3124" i="4"/>
  <c r="G3125" i="4"/>
  <c r="G3126" i="4"/>
  <c r="G3127" i="4"/>
  <c r="G3128" i="4"/>
  <c r="G3129" i="4"/>
  <c r="G3130" i="4"/>
  <c r="G3131" i="4"/>
  <c r="G3132" i="4"/>
  <c r="G3133" i="4"/>
  <c r="G3134" i="4"/>
  <c r="G3135" i="4"/>
  <c r="G3136" i="4"/>
  <c r="G3137" i="4"/>
  <c r="G3138" i="4"/>
  <c r="G3139" i="4"/>
  <c r="G3140" i="4"/>
  <c r="G3141" i="4"/>
  <c r="G3142" i="4"/>
  <c r="G3143" i="4"/>
  <c r="G3144" i="4"/>
  <c r="G3145" i="4"/>
  <c r="G3146" i="4"/>
  <c r="G3147" i="4"/>
  <c r="G3148" i="4"/>
  <c r="G3149" i="4"/>
  <c r="G3150" i="4"/>
  <c r="G3151" i="4"/>
  <c r="G3152" i="4"/>
  <c r="G3153" i="4"/>
  <c r="G3154" i="4"/>
  <c r="G3155" i="4"/>
  <c r="G3156" i="4"/>
  <c r="G3157" i="4"/>
  <c r="G3158" i="4"/>
  <c r="G3159" i="4"/>
  <c r="G3160" i="4"/>
  <c r="G3161" i="4"/>
  <c r="G3162" i="4"/>
  <c r="G3163" i="4"/>
  <c r="G3164" i="4"/>
  <c r="G3165" i="4"/>
  <c r="G3166" i="4"/>
  <c r="G3167" i="4"/>
  <c r="G3168" i="4"/>
  <c r="G3169" i="4"/>
  <c r="G3170" i="4"/>
  <c r="G3171" i="4"/>
  <c r="G3172" i="4"/>
  <c r="G3173" i="4"/>
  <c r="G3174" i="4"/>
  <c r="G3175" i="4"/>
  <c r="G3176" i="4"/>
  <c r="G3177" i="4"/>
  <c r="G3178" i="4"/>
  <c r="G3179" i="4"/>
  <c r="G3180" i="4"/>
  <c r="G3181" i="4"/>
  <c r="G3182" i="4"/>
  <c r="G3183" i="4"/>
  <c r="G3184" i="4"/>
  <c r="G3185" i="4"/>
  <c r="G3186" i="4"/>
  <c r="G3187" i="4"/>
  <c r="G3188" i="4"/>
  <c r="G3189" i="4"/>
  <c r="G3190" i="4"/>
  <c r="G3191" i="4"/>
  <c r="G3192" i="4"/>
  <c r="G3193" i="4"/>
  <c r="G3194" i="4"/>
  <c r="G3195" i="4"/>
  <c r="G3196" i="4"/>
  <c r="G3197" i="4"/>
  <c r="G3198" i="4"/>
  <c r="G3199" i="4"/>
  <c r="G3200" i="4"/>
  <c r="G3201" i="4"/>
  <c r="G3202" i="4"/>
  <c r="G3203" i="4"/>
  <c r="G3204" i="4"/>
  <c r="G3205" i="4"/>
  <c r="G3206" i="4"/>
  <c r="G3207" i="4"/>
  <c r="G3208" i="4"/>
  <c r="G3209" i="4"/>
  <c r="G3210" i="4"/>
  <c r="G3211" i="4"/>
  <c r="G3212" i="4"/>
  <c r="G3213" i="4"/>
  <c r="G3214" i="4"/>
  <c r="G3215" i="4"/>
  <c r="G3216" i="4"/>
  <c r="G3217" i="4"/>
  <c r="G3218" i="4"/>
  <c r="G3219" i="4"/>
  <c r="G3220" i="4"/>
  <c r="G3221" i="4"/>
  <c r="G3222" i="4"/>
  <c r="G3223" i="4"/>
  <c r="G3224" i="4"/>
  <c r="G3225" i="4"/>
  <c r="G3226" i="4"/>
  <c r="G3227" i="4"/>
  <c r="G3228" i="4"/>
  <c r="G3229" i="4"/>
  <c r="G3230" i="4"/>
  <c r="G3231" i="4"/>
  <c r="G3232" i="4"/>
  <c r="G3233" i="4"/>
  <c r="G3234" i="4"/>
  <c r="G3235" i="4"/>
  <c r="G3236" i="4"/>
  <c r="G3237" i="4"/>
  <c r="G3238" i="4"/>
  <c r="G3239" i="4"/>
  <c r="G3240" i="4"/>
  <c r="G3241" i="4"/>
  <c r="G3242" i="4"/>
  <c r="G3243" i="4"/>
  <c r="G3244" i="4"/>
  <c r="G3245" i="4"/>
  <c r="G3246" i="4"/>
  <c r="G3247" i="4"/>
  <c r="G3248" i="4"/>
  <c r="G3249" i="4"/>
  <c r="G3250" i="4"/>
  <c r="G3251" i="4"/>
  <c r="G3252" i="4"/>
  <c r="G3253" i="4"/>
  <c r="G3254" i="4"/>
  <c r="G3255" i="4"/>
  <c r="G3256" i="4"/>
  <c r="G3257" i="4"/>
  <c r="G3258" i="4"/>
  <c r="G3259" i="4"/>
  <c r="G3260" i="4"/>
  <c r="G3261" i="4"/>
  <c r="G3262" i="4"/>
  <c r="G3263" i="4"/>
  <c r="G3264" i="4"/>
  <c r="G3265" i="4"/>
  <c r="G3266" i="4"/>
  <c r="G3267" i="4"/>
  <c r="G3268" i="4"/>
  <c r="G3269" i="4"/>
  <c r="G3270" i="4"/>
  <c r="G3271" i="4"/>
  <c r="G3272" i="4"/>
  <c r="G3273" i="4"/>
  <c r="G3274" i="4"/>
  <c r="G3275" i="4"/>
  <c r="G3276" i="4"/>
  <c r="G3277" i="4"/>
  <c r="G3278" i="4"/>
  <c r="G3279" i="4"/>
  <c r="G3280" i="4"/>
  <c r="G3281" i="4"/>
  <c r="G3282" i="4"/>
  <c r="G3283" i="4"/>
  <c r="G3284" i="4"/>
  <c r="G3285" i="4"/>
  <c r="G3286" i="4"/>
  <c r="G3287" i="4"/>
  <c r="G3288" i="4"/>
  <c r="G3289" i="4"/>
  <c r="G3290" i="4"/>
  <c r="G3291" i="4"/>
  <c r="G3292" i="4"/>
  <c r="G3293" i="4"/>
  <c r="G3294" i="4"/>
  <c r="G3295" i="4"/>
  <c r="G3296" i="4"/>
  <c r="G3297" i="4"/>
  <c r="G3298" i="4"/>
  <c r="G3299" i="4"/>
  <c r="G3300" i="4"/>
  <c r="G3301" i="4"/>
  <c r="G3302" i="4"/>
  <c r="G3303" i="4"/>
  <c r="G3304" i="4"/>
  <c r="G3305" i="4"/>
  <c r="G3306" i="4"/>
  <c r="G3307" i="4"/>
  <c r="G3308" i="4"/>
  <c r="G3309" i="4"/>
  <c r="G3310" i="4"/>
  <c r="G3311" i="4"/>
  <c r="G3312" i="4"/>
  <c r="G3313" i="4"/>
  <c r="G3314" i="4"/>
  <c r="G3315" i="4"/>
  <c r="G3316" i="4"/>
  <c r="G3317" i="4"/>
  <c r="G3318" i="4"/>
  <c r="G3319" i="4"/>
  <c r="G3320" i="4"/>
  <c r="G3321" i="4"/>
  <c r="G3322" i="4"/>
  <c r="G3323" i="4"/>
  <c r="G3324" i="4"/>
  <c r="G3325" i="4"/>
  <c r="G3326" i="4"/>
  <c r="G3327" i="4"/>
  <c r="G3328" i="4"/>
  <c r="G3329" i="4"/>
  <c r="G3330" i="4"/>
  <c r="G3331" i="4"/>
  <c r="G3332" i="4"/>
  <c r="G3333" i="4"/>
  <c r="G3334" i="4"/>
  <c r="G3335" i="4"/>
  <c r="G3336" i="4"/>
  <c r="G3337" i="4"/>
  <c r="G3338" i="4"/>
  <c r="G3339" i="4"/>
  <c r="G3340" i="4"/>
  <c r="G3341" i="4"/>
  <c r="G3342" i="4"/>
  <c r="G3343" i="4"/>
  <c r="G3344" i="4"/>
  <c r="G3345" i="4"/>
  <c r="G3346" i="4"/>
  <c r="G3347" i="4"/>
  <c r="G3348" i="4"/>
  <c r="G3349" i="4"/>
  <c r="G3350" i="4"/>
  <c r="G3351" i="4"/>
  <c r="G3352" i="4"/>
  <c r="G3353" i="4"/>
  <c r="G3354" i="4"/>
  <c r="G3355" i="4"/>
  <c r="G3356" i="4"/>
  <c r="G3357" i="4"/>
  <c r="G3358" i="4"/>
  <c r="G3359" i="4"/>
  <c r="G3360" i="4"/>
  <c r="G3361" i="4"/>
  <c r="G3362" i="4"/>
  <c r="G3363" i="4"/>
  <c r="G3364" i="4"/>
  <c r="G3365" i="4"/>
  <c r="G3366" i="4"/>
  <c r="G3367" i="4"/>
  <c r="G3368" i="4"/>
  <c r="G3369" i="4"/>
  <c r="G3370" i="4"/>
  <c r="G3371" i="4"/>
  <c r="G3372" i="4"/>
  <c r="G3373" i="4"/>
  <c r="G3374" i="4"/>
  <c r="G3375" i="4"/>
  <c r="G3376" i="4"/>
  <c r="G3377" i="4"/>
  <c r="G3378" i="4"/>
  <c r="G3379" i="4"/>
  <c r="G3380" i="4"/>
  <c r="G3381" i="4"/>
  <c r="G3382" i="4"/>
  <c r="G3383" i="4"/>
  <c r="G3384" i="4"/>
  <c r="G3385" i="4"/>
  <c r="G3386" i="4"/>
  <c r="G3387" i="4"/>
  <c r="G3388" i="4"/>
  <c r="G3389" i="4"/>
  <c r="G3390" i="4"/>
  <c r="G3391" i="4"/>
  <c r="G3392" i="4"/>
  <c r="G3393" i="4"/>
  <c r="G3394" i="4"/>
  <c r="G3395" i="4"/>
  <c r="G3396" i="4"/>
  <c r="G3397" i="4"/>
  <c r="G3398" i="4"/>
  <c r="G3399" i="4"/>
  <c r="G3400" i="4"/>
  <c r="G3401" i="4"/>
  <c r="G3402" i="4"/>
  <c r="G3403" i="4"/>
  <c r="G3404" i="4"/>
  <c r="G3405" i="4"/>
  <c r="G3406" i="4"/>
  <c r="G3407" i="4"/>
  <c r="G3408" i="4"/>
  <c r="G3409" i="4"/>
  <c r="G3410" i="4"/>
  <c r="G3411" i="4"/>
  <c r="G3412" i="4"/>
  <c r="G3413" i="4"/>
  <c r="G3414" i="4"/>
  <c r="G3415" i="4"/>
  <c r="G3416" i="4"/>
  <c r="G3417" i="4"/>
  <c r="G3418" i="4"/>
  <c r="G3419" i="4"/>
  <c r="G3420" i="4"/>
  <c r="G3421" i="4"/>
  <c r="G3422" i="4"/>
  <c r="G3423" i="4"/>
  <c r="G3424" i="4"/>
  <c r="G3425" i="4"/>
  <c r="G3426" i="4"/>
  <c r="G3427" i="4"/>
  <c r="G3428" i="4"/>
  <c r="G3429" i="4"/>
  <c r="G3430" i="4"/>
  <c r="G3431" i="4"/>
  <c r="G3432" i="4"/>
  <c r="G3433" i="4"/>
  <c r="G3434" i="4"/>
  <c r="G3435" i="4"/>
  <c r="G3436" i="4"/>
  <c r="G3437" i="4"/>
  <c r="G3438" i="4"/>
  <c r="G3439" i="4"/>
  <c r="G3440" i="4"/>
  <c r="G3441" i="4"/>
  <c r="G3442" i="4"/>
  <c r="G3443" i="4"/>
  <c r="G3444" i="4"/>
  <c r="G3445" i="4"/>
  <c r="G3446" i="4"/>
  <c r="G3447" i="4"/>
  <c r="G3448" i="4"/>
  <c r="G3449" i="4"/>
  <c r="G3450" i="4"/>
  <c r="G3451" i="4"/>
  <c r="G3452" i="4"/>
  <c r="G3453" i="4"/>
  <c r="G3454" i="4"/>
  <c r="G3455" i="4"/>
  <c r="G3456" i="4"/>
  <c r="G3457" i="4"/>
  <c r="G3458" i="4"/>
  <c r="G3459" i="4"/>
  <c r="G3460" i="4"/>
  <c r="G3461" i="4"/>
  <c r="G3462" i="4"/>
  <c r="G3463" i="4"/>
  <c r="G3464" i="4"/>
  <c r="G3465" i="4"/>
  <c r="G3466" i="4"/>
  <c r="G3467" i="4"/>
  <c r="G3468" i="4"/>
  <c r="G3469" i="4"/>
  <c r="G3470" i="4"/>
  <c r="G3471" i="4"/>
  <c r="G3472" i="4"/>
  <c r="G3473" i="4"/>
  <c r="G3474" i="4"/>
  <c r="G3475" i="4"/>
  <c r="G3476" i="4"/>
  <c r="G3477" i="4"/>
  <c r="G3478" i="4"/>
  <c r="G3479" i="4"/>
  <c r="G3480" i="4"/>
  <c r="G3481" i="4"/>
  <c r="G3482" i="4"/>
  <c r="G3483" i="4"/>
  <c r="G3484" i="4"/>
  <c r="G3485" i="4"/>
  <c r="G3486" i="4"/>
  <c r="G3487" i="4"/>
  <c r="G3488" i="4"/>
  <c r="G3489" i="4"/>
  <c r="G3490" i="4"/>
  <c r="G3491" i="4"/>
  <c r="G3492" i="4"/>
  <c r="G3493" i="4"/>
  <c r="G3494" i="4"/>
  <c r="G3495" i="4"/>
  <c r="G3496" i="4"/>
  <c r="G3497" i="4"/>
  <c r="G3498" i="4"/>
  <c r="G3499" i="4"/>
  <c r="G3500" i="4"/>
  <c r="G3501" i="4"/>
  <c r="G3502" i="4"/>
  <c r="G3503" i="4"/>
  <c r="G3504" i="4"/>
  <c r="G3505" i="4"/>
  <c r="G3506" i="4"/>
  <c r="G3507" i="4"/>
  <c r="G3508" i="4"/>
  <c r="G3509" i="4"/>
  <c r="G3510" i="4"/>
  <c r="G3511" i="4"/>
  <c r="G3512" i="4"/>
  <c r="G3513" i="4"/>
  <c r="G3514" i="4"/>
  <c r="G3515" i="4"/>
  <c r="G3516" i="4"/>
  <c r="G3517" i="4"/>
  <c r="G3518" i="4"/>
  <c r="G3519" i="4"/>
  <c r="G3520" i="4"/>
  <c r="G3521" i="4"/>
  <c r="G3522" i="4"/>
  <c r="G3523" i="4"/>
  <c r="G3524" i="4"/>
  <c r="G3525" i="4"/>
  <c r="G3526" i="4"/>
  <c r="G3527" i="4"/>
  <c r="G3528" i="4"/>
  <c r="G3529" i="4"/>
  <c r="G3530" i="4"/>
  <c r="G3531" i="4"/>
  <c r="G3532" i="4"/>
  <c r="G3533" i="4"/>
  <c r="G3534" i="4"/>
  <c r="G3535" i="4"/>
  <c r="G3536" i="4"/>
  <c r="G3537" i="4"/>
  <c r="G3538" i="4"/>
  <c r="G3539" i="4"/>
  <c r="G3540" i="4"/>
  <c r="G3541" i="4"/>
  <c r="G3542" i="4"/>
  <c r="G3543" i="4"/>
  <c r="G3544" i="4"/>
  <c r="G3545" i="4"/>
  <c r="G3546" i="4"/>
  <c r="G3547" i="4"/>
  <c r="G3548" i="4"/>
  <c r="G3549" i="4"/>
  <c r="G3550" i="4"/>
  <c r="G3551" i="4"/>
  <c r="G3552" i="4"/>
  <c r="G3553" i="4"/>
  <c r="G3554" i="4"/>
  <c r="G3555" i="4"/>
  <c r="G3556" i="4"/>
  <c r="G3557" i="4"/>
  <c r="G3558" i="4"/>
  <c r="G3559" i="4"/>
  <c r="G3560" i="4"/>
  <c r="G3561" i="4"/>
  <c r="G3562" i="4"/>
  <c r="G3563" i="4"/>
  <c r="G3564" i="4"/>
  <c r="G3565" i="4"/>
  <c r="G3566" i="4"/>
  <c r="G3567" i="4"/>
  <c r="G3568" i="4"/>
  <c r="G3569" i="4"/>
  <c r="G3570" i="4"/>
  <c r="G3571" i="4"/>
  <c r="G3572" i="4"/>
  <c r="G3573" i="4"/>
  <c r="G3574" i="4"/>
  <c r="G3575" i="4"/>
  <c r="G3576" i="4"/>
  <c r="G3577" i="4"/>
  <c r="G3578" i="4"/>
  <c r="G3579" i="4"/>
  <c r="G3580" i="4"/>
  <c r="G3581" i="4"/>
  <c r="G3582" i="4"/>
  <c r="G3583" i="4"/>
  <c r="G3584" i="4"/>
  <c r="G3585" i="4"/>
  <c r="G3586" i="4"/>
  <c r="G3587" i="4"/>
  <c r="G3588" i="4"/>
  <c r="G3589" i="4"/>
  <c r="G3590" i="4"/>
  <c r="G3591" i="4"/>
  <c r="G3592" i="4"/>
  <c r="G3593" i="4"/>
  <c r="G3594" i="4"/>
  <c r="G3595" i="4"/>
  <c r="G3596" i="4"/>
  <c r="G3597" i="4"/>
  <c r="G3598" i="4"/>
  <c r="G3599" i="4"/>
  <c r="G3600" i="4"/>
  <c r="G3601" i="4"/>
  <c r="G3602" i="4"/>
  <c r="G3603" i="4"/>
  <c r="G3604" i="4"/>
  <c r="G3605" i="4"/>
  <c r="G3606" i="4"/>
  <c r="G3607" i="4"/>
  <c r="G3608" i="4"/>
  <c r="G3609" i="4"/>
  <c r="G3610" i="4"/>
  <c r="G3611" i="4"/>
  <c r="G3612" i="4"/>
  <c r="G3613" i="4"/>
  <c r="G3614" i="4"/>
  <c r="G3615" i="4"/>
  <c r="G3616" i="4"/>
  <c r="G3617" i="4"/>
  <c r="G3618" i="4"/>
  <c r="G3619" i="4"/>
  <c r="G3620" i="4"/>
  <c r="G3621" i="4"/>
  <c r="G3622" i="4"/>
  <c r="G3623" i="4"/>
  <c r="G3624" i="4"/>
  <c r="G3625" i="4"/>
  <c r="G3626" i="4"/>
  <c r="G3627" i="4"/>
  <c r="G3628" i="4"/>
  <c r="G3629" i="4"/>
  <c r="G3630" i="4"/>
  <c r="G3631" i="4"/>
  <c r="G3632" i="4"/>
  <c r="G3633" i="4"/>
  <c r="G3634" i="4"/>
  <c r="G3635" i="4"/>
  <c r="G3636" i="4"/>
  <c r="G3637" i="4"/>
  <c r="G3638" i="4"/>
  <c r="G3639" i="4"/>
  <c r="G3640" i="4"/>
  <c r="G3641" i="4"/>
  <c r="G3642" i="4"/>
  <c r="G3643" i="4"/>
  <c r="G3644" i="4"/>
  <c r="G3645" i="4"/>
  <c r="G3646" i="4"/>
  <c r="G3647" i="4"/>
  <c r="G3648" i="4"/>
  <c r="G3649" i="4"/>
  <c r="G3650" i="4"/>
  <c r="G3651" i="4"/>
  <c r="G3652" i="4"/>
  <c r="G3653" i="4"/>
  <c r="G3654" i="4"/>
  <c r="G3655" i="4"/>
  <c r="G3656" i="4"/>
  <c r="G3657" i="4"/>
  <c r="G3658" i="4"/>
  <c r="G3659" i="4"/>
  <c r="G3660" i="4"/>
  <c r="G3661" i="4"/>
  <c r="G3662" i="4"/>
  <c r="G3663" i="4"/>
  <c r="G3664" i="4"/>
  <c r="G3665" i="4"/>
  <c r="G3666" i="4"/>
  <c r="G3667" i="4"/>
  <c r="G3668" i="4"/>
  <c r="G3669" i="4"/>
  <c r="G3670" i="4"/>
  <c r="G3671" i="4"/>
  <c r="G3672" i="4"/>
  <c r="G3673" i="4"/>
  <c r="G3674" i="4"/>
  <c r="G3675" i="4"/>
  <c r="G3676" i="4"/>
  <c r="G3677" i="4"/>
  <c r="G3678" i="4"/>
  <c r="G3679" i="4"/>
  <c r="G3680" i="4"/>
  <c r="G3681" i="4"/>
  <c r="G3682" i="4"/>
  <c r="G3683" i="4"/>
  <c r="G3684" i="4"/>
  <c r="G3685" i="4"/>
  <c r="G3686" i="4"/>
  <c r="G3687" i="4"/>
  <c r="G3688" i="4"/>
  <c r="G3689" i="4"/>
  <c r="G3690" i="4"/>
  <c r="G3691" i="4"/>
  <c r="G3692" i="4"/>
  <c r="G3693" i="4"/>
  <c r="G3694" i="4"/>
  <c r="G3695" i="4"/>
  <c r="G3696" i="4"/>
  <c r="G3697" i="4"/>
  <c r="G3698" i="4"/>
  <c r="G3699" i="4"/>
  <c r="G3700" i="4"/>
  <c r="G3701" i="4"/>
  <c r="G3702" i="4"/>
  <c r="G3703" i="4"/>
  <c r="G3704" i="4"/>
  <c r="G3705" i="4"/>
  <c r="G3706" i="4"/>
  <c r="G3707" i="4"/>
  <c r="G3708" i="4"/>
  <c r="G3709" i="4"/>
  <c r="G3710" i="4"/>
  <c r="G3711" i="4"/>
  <c r="G3712" i="4"/>
  <c r="G3713" i="4"/>
  <c r="G3714" i="4"/>
  <c r="G3715" i="4"/>
  <c r="G3716" i="4"/>
  <c r="G3717" i="4"/>
  <c r="G3718" i="4"/>
  <c r="G3719" i="4"/>
  <c r="G3720" i="4"/>
  <c r="G3721" i="4"/>
  <c r="G3722" i="4"/>
  <c r="G3723" i="4"/>
  <c r="G3724" i="4"/>
  <c r="G3725" i="4"/>
  <c r="G3726" i="4"/>
  <c r="G3727" i="4"/>
  <c r="G3728" i="4"/>
  <c r="G3729" i="4"/>
  <c r="G3730" i="4"/>
  <c r="G3731" i="4"/>
  <c r="G3732" i="4"/>
  <c r="G3733" i="4"/>
  <c r="G3734" i="4"/>
  <c r="G3735" i="4"/>
  <c r="G3736" i="4"/>
  <c r="G3737" i="4"/>
  <c r="G3738" i="4"/>
  <c r="G3739" i="4"/>
  <c r="G3740" i="4"/>
  <c r="G3741" i="4"/>
  <c r="G3742" i="4"/>
  <c r="G3743" i="4"/>
  <c r="G3744" i="4"/>
  <c r="G3745" i="4"/>
  <c r="G3746" i="4"/>
  <c r="G3747" i="4"/>
  <c r="G3748" i="4"/>
  <c r="G3749" i="4"/>
  <c r="G3750" i="4"/>
  <c r="G3751" i="4"/>
  <c r="G3752" i="4"/>
  <c r="G3753" i="4"/>
  <c r="G3754" i="4"/>
  <c r="G3755" i="4"/>
  <c r="G3756" i="4"/>
  <c r="G3757" i="4"/>
  <c r="G3758" i="4"/>
  <c r="G3759" i="4"/>
  <c r="G3760" i="4"/>
  <c r="G3761" i="4"/>
  <c r="G3762" i="4"/>
  <c r="G3763" i="4"/>
  <c r="G3764" i="4"/>
  <c r="G3765" i="4"/>
  <c r="G3766" i="4"/>
  <c r="G3767" i="4"/>
  <c r="G3768" i="4"/>
  <c r="G3769" i="4"/>
  <c r="G3770" i="4"/>
  <c r="G3771" i="4"/>
  <c r="G3772" i="4"/>
  <c r="G3773" i="4"/>
  <c r="G3774" i="4"/>
  <c r="G3775" i="4"/>
  <c r="G3776" i="4"/>
  <c r="G3777" i="4"/>
  <c r="G3778" i="4"/>
  <c r="G3779" i="4"/>
  <c r="G3780" i="4"/>
  <c r="G3781" i="4"/>
  <c r="G3782" i="4"/>
  <c r="G3783" i="4"/>
  <c r="G3784" i="4"/>
  <c r="G3785" i="4"/>
  <c r="G3786" i="4"/>
  <c r="G3787" i="4"/>
  <c r="G3788" i="4"/>
  <c r="G3789" i="4"/>
  <c r="G3790" i="4"/>
  <c r="G3791" i="4"/>
  <c r="G3792" i="4"/>
  <c r="G3793" i="4"/>
  <c r="G3794" i="4"/>
  <c r="G3795" i="4"/>
  <c r="G3796" i="4"/>
  <c r="G3797" i="4"/>
  <c r="G3798" i="4"/>
  <c r="G3799" i="4"/>
  <c r="G3800" i="4"/>
  <c r="G3801" i="4"/>
  <c r="G3802" i="4"/>
  <c r="G3803" i="4"/>
  <c r="G3804" i="4"/>
  <c r="G3805" i="4"/>
  <c r="G3806" i="4"/>
  <c r="G3807" i="4"/>
  <c r="G3808" i="4"/>
  <c r="G3809" i="4"/>
  <c r="G3810" i="4"/>
  <c r="G3811" i="4"/>
  <c r="G3812" i="4"/>
  <c r="G3813" i="4"/>
  <c r="G3814" i="4"/>
  <c r="G3815" i="4"/>
  <c r="G3816" i="4"/>
  <c r="G3817" i="4"/>
  <c r="G3818" i="4"/>
  <c r="G3819" i="4"/>
  <c r="G3820" i="4"/>
  <c r="G3821" i="4"/>
  <c r="G3822" i="4"/>
  <c r="G3823" i="4"/>
  <c r="G3824" i="4"/>
  <c r="G3825" i="4"/>
  <c r="G3826" i="4"/>
  <c r="G3827" i="4"/>
  <c r="G3828" i="4"/>
  <c r="G3829" i="4"/>
  <c r="G3830" i="4"/>
  <c r="G3831" i="4"/>
  <c r="G3832" i="4"/>
  <c r="G3833" i="4"/>
  <c r="G3834" i="4"/>
  <c r="G3835" i="4"/>
  <c r="G3836" i="4"/>
  <c r="G3837" i="4"/>
  <c r="G3838" i="4"/>
  <c r="G3839" i="4"/>
  <c r="G3840" i="4"/>
  <c r="G3841" i="4"/>
  <c r="G3842" i="4"/>
  <c r="G3843" i="4"/>
  <c r="G3844" i="4"/>
  <c r="G3845" i="4"/>
  <c r="G3846" i="4"/>
  <c r="G3847" i="4"/>
  <c r="G3848" i="4"/>
  <c r="G3849" i="4"/>
  <c r="G3850" i="4"/>
  <c r="G3851" i="4"/>
  <c r="G3852" i="4"/>
  <c r="G3853" i="4"/>
  <c r="G3854" i="4"/>
  <c r="G3855" i="4"/>
  <c r="G3856" i="4"/>
  <c r="G3857" i="4"/>
  <c r="G3858" i="4"/>
  <c r="G3859" i="4"/>
  <c r="G3860" i="4"/>
  <c r="G3861" i="4"/>
  <c r="G3862" i="4"/>
  <c r="G3863" i="4"/>
  <c r="G3864" i="4"/>
  <c r="G3865" i="4"/>
  <c r="G3866" i="4"/>
  <c r="G3867" i="4"/>
  <c r="G3868" i="4"/>
  <c r="G3869" i="4"/>
  <c r="G3870" i="4"/>
  <c r="G3871" i="4"/>
  <c r="G3872" i="4"/>
  <c r="G3873" i="4"/>
  <c r="G3874" i="4"/>
  <c r="G3875" i="4"/>
  <c r="G3876" i="4"/>
  <c r="G3877" i="4"/>
  <c r="G3878" i="4"/>
  <c r="G3879" i="4"/>
  <c r="G3880" i="4"/>
  <c r="G3881" i="4"/>
  <c r="G3882" i="4"/>
  <c r="G3883" i="4"/>
  <c r="G3884" i="4"/>
  <c r="G3885" i="4"/>
  <c r="G3886" i="4"/>
  <c r="G3887" i="4"/>
  <c r="G3888" i="4"/>
  <c r="G3889" i="4"/>
  <c r="G3890" i="4"/>
  <c r="G3891" i="4"/>
  <c r="G3892" i="4"/>
  <c r="G3893" i="4"/>
  <c r="G3894" i="4"/>
  <c r="G3895" i="4"/>
  <c r="G3896" i="4"/>
  <c r="G3897" i="4"/>
  <c r="G3898" i="4"/>
  <c r="G3899" i="4"/>
  <c r="G3900" i="4"/>
  <c r="G3901" i="4"/>
  <c r="G3902" i="4"/>
  <c r="G3903" i="4"/>
  <c r="G3904" i="4"/>
  <c r="G3905" i="4"/>
  <c r="G3906" i="4"/>
  <c r="G3907" i="4"/>
  <c r="G3908" i="4"/>
  <c r="G3909" i="4"/>
  <c r="G3910" i="4"/>
  <c r="G3911" i="4"/>
  <c r="G3912" i="4"/>
  <c r="G3913" i="4"/>
  <c r="G3914" i="4"/>
  <c r="G3915" i="4"/>
  <c r="G3916" i="4"/>
  <c r="G3917" i="4"/>
  <c r="G3918" i="4"/>
  <c r="G3919" i="4"/>
  <c r="G3920" i="4"/>
  <c r="G3921" i="4"/>
  <c r="G3922" i="4"/>
  <c r="G3923" i="4"/>
  <c r="G3924" i="4"/>
  <c r="G3925" i="4"/>
  <c r="G3926" i="4"/>
  <c r="G3927" i="4"/>
  <c r="G3928" i="4"/>
  <c r="G3929" i="4"/>
  <c r="G3930" i="4"/>
  <c r="G3931" i="4"/>
  <c r="G3932" i="4"/>
  <c r="G3933" i="4"/>
  <c r="G3934" i="4"/>
  <c r="G3935" i="4"/>
  <c r="G3936" i="4"/>
  <c r="G3937" i="4"/>
  <c r="G3938" i="4"/>
  <c r="G3939" i="4"/>
  <c r="G3940" i="4"/>
  <c r="G3941" i="4"/>
  <c r="G3942" i="4"/>
  <c r="G3943" i="4"/>
  <c r="G3944" i="4"/>
  <c r="G3945" i="4"/>
  <c r="G3946" i="4"/>
  <c r="G3947" i="4"/>
  <c r="G3948" i="4"/>
  <c r="G3949" i="4"/>
  <c r="G3950" i="4"/>
  <c r="G3951" i="4"/>
  <c r="G3952" i="4"/>
  <c r="G3953" i="4"/>
  <c r="G3954" i="4"/>
  <c r="G3955" i="4"/>
  <c r="G3956" i="4"/>
  <c r="G3957" i="4"/>
  <c r="G3958" i="4"/>
  <c r="G3959" i="4"/>
  <c r="G3960" i="4"/>
  <c r="G3961" i="4"/>
  <c r="G3962" i="4"/>
  <c r="G3963" i="4"/>
  <c r="G3964" i="4"/>
  <c r="G3965" i="4"/>
  <c r="G3966" i="4"/>
  <c r="G3967" i="4"/>
  <c r="G3968" i="4"/>
  <c r="G3969" i="4"/>
  <c r="G3970" i="4"/>
  <c r="G3971" i="4"/>
  <c r="G3972" i="4"/>
  <c r="G3973" i="4"/>
  <c r="G3974" i="4"/>
  <c r="G3975" i="4"/>
  <c r="G3976" i="4"/>
  <c r="G3977" i="4"/>
  <c r="G3978" i="4"/>
  <c r="G3979" i="4"/>
  <c r="G3980" i="4"/>
  <c r="G3981" i="4"/>
  <c r="G3982" i="4"/>
  <c r="G3983" i="4"/>
  <c r="G3984" i="4"/>
  <c r="G3985" i="4"/>
  <c r="G3986" i="4"/>
  <c r="G3987" i="4"/>
  <c r="G3988" i="4"/>
  <c r="G3989" i="4"/>
  <c r="G3990" i="4"/>
  <c r="G3991" i="4"/>
  <c r="G3992" i="4"/>
  <c r="G3993" i="4"/>
  <c r="G3994" i="4"/>
  <c r="G3995" i="4"/>
  <c r="G3996" i="4"/>
  <c r="G3997" i="4"/>
  <c r="G3998" i="4"/>
  <c r="G3999" i="4"/>
  <c r="G4000" i="4"/>
  <c r="G4001" i="4"/>
  <c r="G4002" i="4"/>
  <c r="G4003" i="4"/>
  <c r="G4004" i="4"/>
  <c r="G4005" i="4"/>
  <c r="G4006" i="4"/>
  <c r="G4007" i="4"/>
  <c r="G4008" i="4"/>
  <c r="G4009" i="4"/>
  <c r="G4010" i="4"/>
  <c r="G4011" i="4"/>
  <c r="G4012" i="4"/>
  <c r="G4013" i="4"/>
  <c r="G4014" i="4"/>
  <c r="G4015" i="4"/>
  <c r="G4016" i="4"/>
  <c r="G4017" i="4"/>
  <c r="G4018" i="4"/>
  <c r="G4019" i="4"/>
  <c r="G4020" i="4"/>
  <c r="G4021" i="4"/>
  <c r="G4022" i="4"/>
  <c r="G4023" i="4"/>
  <c r="G4024" i="4"/>
  <c r="G4025" i="4"/>
  <c r="G4026" i="4"/>
  <c r="G4027" i="4"/>
  <c r="G4028" i="4"/>
  <c r="G4029" i="4"/>
  <c r="G4030" i="4"/>
  <c r="G4031" i="4"/>
  <c r="G4032" i="4"/>
  <c r="G4033" i="4"/>
  <c r="G4034" i="4"/>
  <c r="G4035" i="4"/>
  <c r="G4036" i="4"/>
  <c r="G4037" i="4"/>
  <c r="G4038" i="4"/>
  <c r="G4039" i="4"/>
  <c r="G4040" i="4"/>
  <c r="G4041" i="4"/>
  <c r="G4042" i="4"/>
  <c r="G4043" i="4"/>
  <c r="G4044" i="4"/>
  <c r="G4045" i="4"/>
  <c r="G4046" i="4"/>
  <c r="G4047" i="4"/>
  <c r="G4048" i="4"/>
  <c r="G4049" i="4"/>
  <c r="G4050" i="4"/>
  <c r="G4051" i="4"/>
  <c r="G4052" i="4"/>
  <c r="G4053" i="4"/>
  <c r="G4054" i="4"/>
  <c r="G4055" i="4"/>
  <c r="G4056" i="4"/>
  <c r="G4057" i="4"/>
  <c r="G4058" i="4"/>
  <c r="G4059" i="4"/>
  <c r="G4060" i="4"/>
  <c r="G4061" i="4"/>
  <c r="G4062" i="4"/>
  <c r="G4063" i="4"/>
  <c r="G4064" i="4"/>
  <c r="G4065" i="4"/>
  <c r="G4066" i="4"/>
  <c r="G4067" i="4"/>
  <c r="G4068" i="4"/>
  <c r="G4069" i="4"/>
  <c r="G4070" i="4"/>
  <c r="G4071" i="4"/>
  <c r="G4072" i="4"/>
  <c r="G4073" i="4"/>
  <c r="G4074" i="4"/>
  <c r="G4075" i="4"/>
  <c r="G4076" i="4"/>
  <c r="G4077" i="4"/>
  <c r="G4078" i="4"/>
  <c r="G4079" i="4"/>
  <c r="G4080" i="4"/>
  <c r="G4081" i="4"/>
  <c r="G4082" i="4"/>
  <c r="G4083" i="4"/>
  <c r="G4084" i="4"/>
  <c r="G4085" i="4"/>
  <c r="G4086" i="4"/>
  <c r="G4087" i="4"/>
  <c r="G4088" i="4"/>
  <c r="G4089" i="4"/>
  <c r="G4090" i="4"/>
  <c r="G4091" i="4"/>
  <c r="G4092" i="4"/>
  <c r="G4093" i="4"/>
  <c r="G4094" i="4"/>
  <c r="G4095" i="4"/>
  <c r="G4096" i="4"/>
  <c r="G4097" i="4"/>
  <c r="G4098" i="4"/>
  <c r="G4099" i="4"/>
  <c r="G4100" i="4"/>
  <c r="G4101" i="4"/>
  <c r="G4102" i="4"/>
  <c r="G4103" i="4"/>
  <c r="G4104" i="4"/>
  <c r="G4105" i="4"/>
  <c r="G4106" i="4"/>
  <c r="G4107" i="4"/>
  <c r="G4108" i="4"/>
  <c r="G4109" i="4"/>
  <c r="G4110" i="4"/>
  <c r="G4111" i="4"/>
  <c r="G4112" i="4"/>
  <c r="G4113" i="4"/>
  <c r="G4114" i="4"/>
  <c r="G4115" i="4"/>
  <c r="G4116" i="4"/>
  <c r="G4117" i="4"/>
  <c r="G4118" i="4"/>
  <c r="G4119" i="4"/>
  <c r="G4120" i="4"/>
  <c r="G4121" i="4"/>
  <c r="G4122" i="4"/>
  <c r="G4123" i="4"/>
  <c r="G4124" i="4"/>
  <c r="G4125" i="4"/>
  <c r="G4126" i="4"/>
  <c r="G4127" i="4"/>
  <c r="G4128" i="4"/>
  <c r="G4129" i="4"/>
  <c r="G4130" i="4"/>
  <c r="G4131" i="4"/>
  <c r="G4132" i="4"/>
  <c r="G4133" i="4"/>
  <c r="G4134" i="4"/>
  <c r="G4135" i="4"/>
  <c r="G4136" i="4"/>
  <c r="G4137" i="4"/>
  <c r="G4138" i="4"/>
  <c r="G4139" i="4"/>
  <c r="G4140" i="4"/>
  <c r="G4141" i="4"/>
  <c r="G4142" i="4"/>
  <c r="G4143" i="4"/>
  <c r="G4144" i="4"/>
  <c r="G4145" i="4"/>
  <c r="G4146" i="4"/>
  <c r="G4147" i="4"/>
  <c r="G4148" i="4"/>
  <c r="G4149" i="4"/>
  <c r="G4150" i="4"/>
  <c r="G4151" i="4"/>
  <c r="G4152" i="4"/>
  <c r="G4153" i="4"/>
  <c r="G4154" i="4"/>
  <c r="G4155" i="4"/>
  <c r="G4156" i="4"/>
  <c r="G4157" i="4"/>
  <c r="G4158" i="4"/>
  <c r="G4159" i="4"/>
  <c r="G4160" i="4"/>
  <c r="G4161" i="4"/>
  <c r="G4162" i="4"/>
  <c r="G4163" i="4"/>
  <c r="G4164" i="4"/>
  <c r="G4165" i="4"/>
  <c r="G4166" i="4"/>
  <c r="G4167" i="4"/>
  <c r="G4168" i="4"/>
  <c r="G4169" i="4"/>
  <c r="G4170" i="4"/>
  <c r="G4171" i="4"/>
  <c r="G4172" i="4"/>
  <c r="G4173" i="4"/>
  <c r="G4174" i="4"/>
  <c r="G4175" i="4"/>
  <c r="G4176" i="4"/>
  <c r="G4177" i="4"/>
  <c r="G4178" i="4"/>
  <c r="G4179" i="4"/>
  <c r="G4180" i="4"/>
  <c r="G4181" i="4"/>
  <c r="G4182" i="4"/>
  <c r="G4183" i="4"/>
  <c r="G4184" i="4"/>
  <c r="G4185" i="4"/>
  <c r="G4186" i="4"/>
  <c r="G4187" i="4"/>
  <c r="G4188" i="4"/>
  <c r="G4189" i="4"/>
  <c r="G4190" i="4"/>
  <c r="G4191" i="4"/>
  <c r="G4192" i="4"/>
  <c r="G4193" i="4"/>
  <c r="G4194" i="4"/>
  <c r="G4195" i="4"/>
  <c r="G4196" i="4"/>
  <c r="G4197" i="4"/>
  <c r="G4198" i="4"/>
  <c r="G4199" i="4"/>
  <c r="G4200" i="4"/>
  <c r="G4201" i="4"/>
  <c r="G4202" i="4"/>
  <c r="G4203" i="4"/>
  <c r="G4204" i="4"/>
  <c r="G4205" i="4"/>
  <c r="G4206" i="4"/>
  <c r="G4207" i="4"/>
  <c r="G4208" i="4"/>
  <c r="G4209" i="4"/>
  <c r="G4210" i="4"/>
  <c r="G4211" i="4"/>
  <c r="G4212" i="4"/>
  <c r="G4213" i="4"/>
  <c r="G4214" i="4"/>
  <c r="G4215" i="4"/>
  <c r="G4216" i="4"/>
  <c r="G4217" i="4"/>
  <c r="G4218" i="4"/>
  <c r="G4219" i="4"/>
  <c r="G4220" i="4"/>
  <c r="G4221" i="4"/>
  <c r="G4222" i="4"/>
  <c r="G4223" i="4"/>
  <c r="G4224" i="4"/>
  <c r="G4225" i="4"/>
  <c r="G4226" i="4"/>
  <c r="G4227" i="4"/>
  <c r="G4228" i="4"/>
  <c r="G4229" i="4"/>
  <c r="G4230" i="4"/>
  <c r="G4231" i="4"/>
  <c r="G4232" i="4"/>
  <c r="G4233" i="4"/>
  <c r="G4234" i="4"/>
  <c r="G4235" i="4"/>
  <c r="G4236" i="4"/>
  <c r="G4237" i="4"/>
  <c r="G4238" i="4"/>
  <c r="G4239" i="4"/>
  <c r="G4240" i="4"/>
  <c r="G4241" i="4"/>
  <c r="G4242" i="4"/>
  <c r="G4243" i="4"/>
  <c r="G4244" i="4"/>
  <c r="G4245" i="4"/>
  <c r="G4246" i="4"/>
  <c r="G4247" i="4"/>
  <c r="G4248" i="4"/>
  <c r="G4249" i="4"/>
  <c r="G4250" i="4"/>
  <c r="G4251" i="4"/>
  <c r="G4252" i="4"/>
  <c r="G4253" i="4"/>
  <c r="G4254" i="4"/>
  <c r="G4255" i="4"/>
  <c r="G4256" i="4"/>
  <c r="G4257" i="4"/>
  <c r="G4258" i="4"/>
  <c r="G4259" i="4"/>
  <c r="G4260" i="4"/>
  <c r="G4261" i="4"/>
  <c r="G4262" i="4"/>
  <c r="G4263" i="4"/>
  <c r="G4264" i="4"/>
  <c r="G4265" i="4"/>
  <c r="G4266" i="4"/>
  <c r="G4267" i="4"/>
  <c r="G4268" i="4"/>
  <c r="G4269" i="4"/>
  <c r="G4270" i="4"/>
  <c r="G4271" i="4"/>
  <c r="G4272" i="4"/>
  <c r="G4273" i="4"/>
  <c r="G4274" i="4"/>
  <c r="G4275" i="4"/>
  <c r="G4276" i="4"/>
  <c r="G4277" i="4"/>
  <c r="G4278" i="4"/>
  <c r="G4279" i="4"/>
  <c r="G4280" i="4"/>
  <c r="G4281" i="4"/>
  <c r="G4282" i="4"/>
  <c r="G4283" i="4"/>
  <c r="G4284" i="4"/>
  <c r="G4285" i="4"/>
  <c r="G4286" i="4"/>
  <c r="G4287" i="4"/>
  <c r="G4288" i="4"/>
  <c r="G4289" i="4"/>
  <c r="G4290" i="4"/>
  <c r="G4291" i="4"/>
  <c r="G4292" i="4"/>
  <c r="G4293" i="4"/>
  <c r="G4294" i="4"/>
  <c r="G4295" i="4"/>
  <c r="G4296" i="4"/>
  <c r="G4297" i="4"/>
  <c r="G4298" i="4"/>
  <c r="G4299" i="4"/>
  <c r="G4300" i="4"/>
  <c r="G4301" i="4"/>
  <c r="G4302" i="4"/>
  <c r="G4303" i="4"/>
  <c r="G4304" i="4"/>
  <c r="G4305" i="4"/>
  <c r="G4306" i="4"/>
  <c r="G4307" i="4"/>
  <c r="G4308" i="4"/>
  <c r="G4309" i="4"/>
  <c r="G4310" i="4"/>
  <c r="G4311" i="4"/>
  <c r="G4312" i="4"/>
  <c r="G4313" i="4"/>
  <c r="G4314" i="4"/>
  <c r="G4315" i="4"/>
  <c r="G4316" i="4"/>
  <c r="G4317" i="4"/>
  <c r="G4318" i="4"/>
  <c r="G4319" i="4"/>
  <c r="G4320" i="4"/>
  <c r="G4321" i="4"/>
  <c r="G4322" i="4"/>
  <c r="G4323" i="4"/>
  <c r="G4324" i="4"/>
  <c r="G4325" i="4"/>
  <c r="G4326" i="4"/>
  <c r="G4327" i="4"/>
  <c r="G4328" i="4"/>
  <c r="G4329" i="4"/>
  <c r="G4330" i="4"/>
  <c r="G4331" i="4"/>
  <c r="G4332" i="4"/>
  <c r="G4333" i="4"/>
  <c r="G4334" i="4"/>
  <c r="G4335" i="4"/>
  <c r="G4336" i="4"/>
  <c r="G4337" i="4"/>
  <c r="G4338" i="4"/>
  <c r="G4339" i="4"/>
  <c r="G4340" i="4"/>
  <c r="G4341" i="4"/>
  <c r="G4342" i="4"/>
  <c r="G4343" i="4"/>
  <c r="G4344" i="4"/>
  <c r="G4345" i="4"/>
  <c r="G4346" i="4"/>
  <c r="G4347" i="4"/>
  <c r="G4348" i="4"/>
  <c r="G4349" i="4"/>
  <c r="G4350" i="4"/>
  <c r="G4351" i="4"/>
  <c r="G4352" i="4"/>
  <c r="G4353" i="4"/>
  <c r="G4354" i="4"/>
  <c r="G4355" i="4"/>
  <c r="G4356" i="4"/>
  <c r="G4357" i="4"/>
  <c r="G4358" i="4"/>
  <c r="G4359" i="4"/>
  <c r="G4360" i="4"/>
  <c r="G4361" i="4"/>
  <c r="G4362" i="4"/>
  <c r="G4363" i="4"/>
  <c r="G4364" i="4"/>
  <c r="G4365" i="4"/>
  <c r="G4366" i="4"/>
  <c r="G4367" i="4"/>
  <c r="G4368" i="4"/>
  <c r="G4369" i="4"/>
  <c r="G4370" i="4"/>
  <c r="G4371" i="4"/>
  <c r="G4372" i="4"/>
  <c r="G4373" i="4"/>
  <c r="G4374" i="4"/>
  <c r="G4375" i="4"/>
  <c r="G4376" i="4"/>
  <c r="G4377" i="4"/>
  <c r="G4378" i="4"/>
  <c r="G4379" i="4"/>
  <c r="G4380" i="4"/>
  <c r="G4381" i="4"/>
  <c r="G4382" i="4"/>
  <c r="G4383" i="4"/>
  <c r="G4384" i="4"/>
  <c r="G4385" i="4"/>
  <c r="G4386" i="4"/>
  <c r="G4387" i="4"/>
  <c r="G4388" i="4"/>
  <c r="G4389" i="4"/>
  <c r="G4390" i="4"/>
  <c r="G4391" i="4"/>
  <c r="G4392" i="4"/>
  <c r="G4393" i="4"/>
  <c r="G4394" i="4"/>
  <c r="G4395" i="4"/>
  <c r="G4396" i="4"/>
  <c r="G4397" i="4"/>
  <c r="G4398" i="4"/>
  <c r="G4399" i="4"/>
  <c r="G4400" i="4"/>
  <c r="G4401" i="4"/>
  <c r="G4402" i="4"/>
  <c r="G4403" i="4"/>
  <c r="G4404" i="4"/>
  <c r="G4405" i="4"/>
  <c r="G4406" i="4"/>
  <c r="G4407" i="4"/>
  <c r="G4408" i="4"/>
  <c r="G4409" i="4"/>
  <c r="G4410" i="4"/>
  <c r="G4411" i="4"/>
  <c r="G4412" i="4"/>
  <c r="G4413" i="4"/>
  <c r="G4414" i="4"/>
  <c r="G4415" i="4"/>
  <c r="G4416" i="4"/>
  <c r="G4417" i="4"/>
  <c r="G4418" i="4"/>
  <c r="G4419" i="4"/>
  <c r="G4420" i="4"/>
  <c r="G4421" i="4"/>
  <c r="G4422" i="4"/>
  <c r="G4423" i="4"/>
  <c r="G4424" i="4"/>
  <c r="G4425" i="4"/>
  <c r="G4426" i="4"/>
  <c r="G4427" i="4"/>
  <c r="G4428" i="4"/>
  <c r="G4429" i="4"/>
  <c r="G4430" i="4"/>
  <c r="G4431" i="4"/>
  <c r="G4432" i="4"/>
  <c r="G4433" i="4"/>
  <c r="G4434" i="4"/>
  <c r="G4435" i="4"/>
  <c r="G4436" i="4"/>
  <c r="G4437" i="4"/>
  <c r="G4438" i="4"/>
  <c r="G4439" i="4"/>
  <c r="G4440" i="4"/>
  <c r="G4441" i="4"/>
  <c r="G4442" i="4"/>
  <c r="G4443" i="4"/>
  <c r="G4444" i="4"/>
  <c r="G4445" i="4"/>
  <c r="G4446" i="4"/>
  <c r="G4447" i="4"/>
  <c r="G4448" i="4"/>
  <c r="G4449" i="4"/>
  <c r="G4450" i="4"/>
  <c r="G4451" i="4"/>
  <c r="G4452" i="4"/>
  <c r="G4453" i="4"/>
  <c r="G4454" i="4"/>
  <c r="G4455" i="4"/>
  <c r="G4456" i="4"/>
  <c r="G4457" i="4"/>
  <c r="G4458" i="4"/>
  <c r="G4459" i="4"/>
  <c r="G4460" i="4"/>
  <c r="G4461" i="4"/>
  <c r="G4462" i="4"/>
  <c r="G4463" i="4"/>
  <c r="G4464" i="4"/>
  <c r="G4465" i="4"/>
  <c r="G4466" i="4"/>
  <c r="G4467" i="4"/>
  <c r="G4468" i="4"/>
  <c r="G4469" i="4"/>
  <c r="G4470" i="4"/>
  <c r="G4471" i="4"/>
  <c r="G4472" i="4"/>
  <c r="G4473" i="4"/>
  <c r="G4474" i="4"/>
  <c r="G4475" i="4"/>
  <c r="G4476" i="4"/>
  <c r="G4477" i="4"/>
  <c r="G4478" i="4"/>
  <c r="G4479" i="4"/>
  <c r="G4480" i="4"/>
  <c r="G4481" i="4"/>
  <c r="G4482" i="4"/>
  <c r="G4483" i="4"/>
  <c r="G4484" i="4"/>
  <c r="G4485" i="4"/>
  <c r="G4486" i="4"/>
  <c r="G4487" i="4"/>
  <c r="G4488" i="4"/>
  <c r="G4489" i="4"/>
  <c r="G4490" i="4"/>
  <c r="G4491" i="4"/>
  <c r="G4492" i="4"/>
  <c r="G4493" i="4"/>
  <c r="G4494" i="4"/>
  <c r="G4495" i="4"/>
  <c r="G4496" i="4"/>
  <c r="G4497" i="4"/>
  <c r="G4498" i="4"/>
  <c r="G4499" i="4"/>
  <c r="G4500" i="4"/>
  <c r="G4501" i="4"/>
  <c r="G4502" i="4"/>
  <c r="G4503" i="4"/>
  <c r="G4504" i="4"/>
  <c r="G4505" i="4"/>
  <c r="G4506" i="4"/>
  <c r="G4507" i="4"/>
  <c r="G4508" i="4"/>
  <c r="G4509" i="4"/>
  <c r="G4510" i="4"/>
  <c r="G4511" i="4"/>
  <c r="G4512" i="4"/>
  <c r="G4513" i="4"/>
  <c r="G4514" i="4"/>
  <c r="G4515" i="4"/>
  <c r="G4516" i="4"/>
  <c r="G4517" i="4"/>
  <c r="G4518" i="4"/>
  <c r="G4519" i="4"/>
  <c r="G4520" i="4"/>
  <c r="G4521" i="4"/>
  <c r="G4522" i="4"/>
  <c r="G4523" i="4"/>
  <c r="G4524" i="4"/>
  <c r="G4525" i="4"/>
  <c r="G4526" i="4"/>
  <c r="G4527" i="4"/>
  <c r="G4528" i="4"/>
  <c r="G4529" i="4"/>
  <c r="G4530" i="4"/>
  <c r="G4531" i="4"/>
  <c r="G4532" i="4"/>
  <c r="G4533" i="4"/>
  <c r="G4534" i="4"/>
  <c r="G4535" i="4"/>
  <c r="G4536" i="4"/>
  <c r="G4537" i="4"/>
  <c r="G4538" i="4"/>
  <c r="G4539" i="4"/>
  <c r="G4540" i="4"/>
  <c r="G4541" i="4"/>
  <c r="G4542" i="4"/>
  <c r="G4543" i="4"/>
  <c r="G4544" i="4"/>
  <c r="G4545" i="4"/>
  <c r="G4546" i="4"/>
  <c r="G4547" i="4"/>
  <c r="G4548" i="4"/>
  <c r="G4549" i="4"/>
  <c r="G4550" i="4"/>
  <c r="G4551" i="4"/>
  <c r="G4552" i="4"/>
  <c r="G4553" i="4"/>
  <c r="G4554" i="4"/>
  <c r="G4555" i="4"/>
  <c r="G4556" i="4"/>
  <c r="G4557" i="4"/>
  <c r="G4558" i="4"/>
  <c r="G4559" i="4"/>
  <c r="G4560" i="4"/>
  <c r="G4561" i="4"/>
  <c r="G4562" i="4"/>
  <c r="G4563" i="4"/>
  <c r="G4564" i="4"/>
  <c r="G4565" i="4"/>
  <c r="G4566" i="4"/>
  <c r="G4567" i="4"/>
  <c r="G4568" i="4"/>
  <c r="G4569" i="4"/>
  <c r="G4570" i="4"/>
  <c r="G4571" i="4"/>
  <c r="G4572" i="4"/>
  <c r="G4573" i="4"/>
  <c r="G4574" i="4"/>
  <c r="G4575" i="4"/>
  <c r="G4576" i="4"/>
  <c r="G4577" i="4"/>
  <c r="G4578" i="4"/>
  <c r="G4579" i="4"/>
  <c r="G4580" i="4"/>
  <c r="G4581" i="4"/>
  <c r="G4582" i="4"/>
  <c r="G4583" i="4"/>
  <c r="G4584" i="4"/>
  <c r="G4585" i="4"/>
  <c r="G4586" i="4"/>
  <c r="G4587" i="4"/>
  <c r="G4588" i="4"/>
  <c r="G4589" i="4"/>
  <c r="G4590" i="4"/>
  <c r="G4591" i="4"/>
  <c r="G4592" i="4"/>
  <c r="G4593" i="4"/>
  <c r="G4594" i="4"/>
  <c r="G4595" i="4"/>
  <c r="G4596" i="4"/>
  <c r="G4597" i="4"/>
  <c r="G4598" i="4"/>
  <c r="G4599" i="4"/>
  <c r="G4600" i="4"/>
  <c r="G4601" i="4"/>
  <c r="G4602" i="4"/>
  <c r="G4603" i="4"/>
  <c r="G4604" i="4"/>
  <c r="G4605" i="4"/>
  <c r="G4606" i="4"/>
  <c r="G4607" i="4"/>
  <c r="G4608" i="4"/>
  <c r="G4609" i="4"/>
  <c r="G4610" i="4"/>
  <c r="G4611" i="4"/>
  <c r="G4612" i="4"/>
  <c r="G4613" i="4"/>
  <c r="G4614" i="4"/>
  <c r="G4615" i="4"/>
  <c r="G4616" i="4"/>
  <c r="G4617" i="4"/>
  <c r="G4618" i="4"/>
  <c r="G4619" i="4"/>
  <c r="G4620" i="4"/>
  <c r="G4621" i="4"/>
  <c r="G4622" i="4"/>
  <c r="G4623" i="4"/>
  <c r="G4624" i="4"/>
  <c r="G4625" i="4"/>
  <c r="G4626" i="4"/>
  <c r="G4627" i="4"/>
  <c r="G4628" i="4"/>
  <c r="G4629" i="4"/>
  <c r="G4630" i="4"/>
  <c r="G4631" i="4"/>
  <c r="G4632" i="4"/>
  <c r="G4633" i="4"/>
  <c r="G4634" i="4"/>
  <c r="G4635" i="4"/>
  <c r="G4636" i="4"/>
  <c r="G4637" i="4"/>
  <c r="G4638" i="4"/>
  <c r="G4639" i="4"/>
  <c r="G4640" i="4"/>
  <c r="G4641" i="4"/>
  <c r="G4642" i="4"/>
  <c r="G4643" i="4"/>
  <c r="G4644" i="4"/>
  <c r="G4645" i="4"/>
  <c r="G4646" i="4"/>
  <c r="G4647" i="4"/>
  <c r="G4648" i="4"/>
  <c r="G4649" i="4"/>
  <c r="G4650" i="4"/>
  <c r="G4651" i="4"/>
  <c r="G4652" i="4"/>
  <c r="G4653" i="4"/>
  <c r="G4654" i="4"/>
  <c r="G4655" i="4"/>
  <c r="G4656" i="4"/>
  <c r="G4657" i="4"/>
  <c r="G4658" i="4"/>
  <c r="G4659" i="4"/>
  <c r="G4660" i="4"/>
  <c r="G4661" i="4"/>
  <c r="G4662" i="4"/>
  <c r="G4663" i="4"/>
  <c r="G4664" i="4"/>
  <c r="G4665" i="4"/>
  <c r="G4666" i="4"/>
  <c r="G4667" i="4"/>
  <c r="G4668" i="4"/>
  <c r="G4669" i="4"/>
  <c r="G4670" i="4"/>
  <c r="G4671" i="4"/>
  <c r="G4672" i="4"/>
  <c r="G4673" i="4"/>
  <c r="G4674" i="4"/>
  <c r="G4675" i="4"/>
  <c r="G4676" i="4"/>
  <c r="G4677" i="4"/>
  <c r="G4678" i="4"/>
  <c r="G4679" i="4"/>
  <c r="G4680" i="4"/>
  <c r="G4681" i="4"/>
  <c r="G4682" i="4"/>
  <c r="G4683" i="4"/>
  <c r="G4684" i="4"/>
  <c r="G4685" i="4"/>
  <c r="G4686" i="4"/>
  <c r="G4687" i="4"/>
  <c r="G4688" i="4"/>
  <c r="G4689" i="4"/>
  <c r="G4690" i="4"/>
  <c r="G4691" i="4"/>
  <c r="G4692" i="4"/>
  <c r="G4693" i="4"/>
  <c r="G4694" i="4"/>
  <c r="G4695" i="4"/>
  <c r="G4696" i="4"/>
  <c r="G4697" i="4"/>
  <c r="G4698" i="4"/>
  <c r="G4699" i="4"/>
  <c r="G4700" i="4"/>
  <c r="G4701" i="4"/>
  <c r="G4702" i="4"/>
  <c r="G4703" i="4"/>
  <c r="G4704" i="4"/>
  <c r="G4705" i="4"/>
  <c r="G4706" i="4"/>
  <c r="G4707" i="4"/>
  <c r="G4708" i="4"/>
  <c r="G4709" i="4"/>
  <c r="G4710" i="4"/>
  <c r="G4711" i="4"/>
  <c r="G4712" i="4"/>
  <c r="G4713" i="4"/>
  <c r="G4714" i="4"/>
  <c r="G4715" i="4"/>
  <c r="G4716" i="4"/>
  <c r="G4717" i="4"/>
  <c r="G4718" i="4"/>
  <c r="G4719" i="4"/>
  <c r="G4720" i="4"/>
  <c r="G4721" i="4"/>
  <c r="G4722" i="4"/>
  <c r="G4723" i="4"/>
  <c r="G4724" i="4"/>
  <c r="G4725" i="4"/>
  <c r="G4726" i="4"/>
  <c r="G4727" i="4"/>
  <c r="G4728" i="4"/>
  <c r="G4729" i="4"/>
  <c r="G4730" i="4"/>
  <c r="G4731" i="4"/>
  <c r="G4732" i="4"/>
  <c r="G4733" i="4"/>
  <c r="G4734" i="4"/>
  <c r="G4735" i="4"/>
  <c r="G4736" i="4"/>
  <c r="G4737" i="4"/>
  <c r="G4738" i="4"/>
  <c r="G4739" i="4"/>
  <c r="G4740" i="4"/>
  <c r="G4741" i="4"/>
  <c r="G4742" i="4"/>
  <c r="G4743" i="4"/>
  <c r="G4744" i="4"/>
  <c r="G4745" i="4"/>
  <c r="G4746" i="4"/>
  <c r="G4747" i="4"/>
  <c r="G4748" i="4"/>
  <c r="G4749" i="4"/>
  <c r="G4750" i="4"/>
  <c r="G4751" i="4"/>
  <c r="G4752" i="4"/>
  <c r="G4753" i="4"/>
  <c r="G4754" i="4"/>
  <c r="G4755" i="4"/>
  <c r="G4756" i="4"/>
  <c r="G4757" i="4"/>
  <c r="G4758" i="4"/>
  <c r="G4759" i="4"/>
  <c r="G4760" i="4"/>
  <c r="G4761" i="4"/>
  <c r="G4762" i="4"/>
  <c r="G4763" i="4"/>
  <c r="G4764" i="4"/>
  <c r="G4765" i="4"/>
  <c r="G4766" i="4"/>
  <c r="G4767" i="4"/>
  <c r="G4768" i="4"/>
  <c r="G4769" i="4"/>
  <c r="G4770" i="4"/>
  <c r="G4771" i="4"/>
  <c r="G4772" i="4"/>
  <c r="G4773" i="4"/>
  <c r="G4774" i="4"/>
  <c r="G4775" i="4"/>
  <c r="G4776" i="4"/>
  <c r="G4777" i="4"/>
  <c r="G4778" i="4"/>
  <c r="G4779" i="4"/>
  <c r="G4780" i="4"/>
  <c r="G4781" i="4"/>
  <c r="G4782" i="4"/>
  <c r="G4783" i="4"/>
  <c r="G4784" i="4"/>
  <c r="G4785" i="4"/>
  <c r="G4786" i="4"/>
  <c r="G4787" i="4"/>
  <c r="G4788" i="4"/>
  <c r="G4789" i="4"/>
  <c r="G4790" i="4"/>
  <c r="G4791" i="4"/>
  <c r="G4792" i="4"/>
  <c r="G4793" i="4"/>
  <c r="G4794" i="4"/>
  <c r="G4795" i="4"/>
  <c r="G4796" i="4"/>
  <c r="G4797" i="4"/>
  <c r="G4798" i="4"/>
  <c r="G4799" i="4"/>
  <c r="G4800" i="4"/>
  <c r="G4801" i="4"/>
  <c r="G4802" i="4"/>
  <c r="G4803" i="4"/>
  <c r="G4804" i="4"/>
  <c r="G4805" i="4"/>
  <c r="G4806" i="4"/>
  <c r="G4807" i="4"/>
  <c r="G4808" i="4"/>
  <c r="G4809" i="4"/>
  <c r="G4810" i="4"/>
  <c r="G4811" i="4"/>
  <c r="G4812" i="4"/>
  <c r="G4813" i="4"/>
  <c r="G4814" i="4"/>
  <c r="G4815" i="4"/>
  <c r="G4816" i="4"/>
  <c r="G4817" i="4"/>
  <c r="G4818" i="4"/>
  <c r="G4819" i="4"/>
  <c r="G4820" i="4"/>
  <c r="G4821" i="4"/>
  <c r="G4822" i="4"/>
  <c r="G4823" i="4"/>
  <c r="G4824" i="4"/>
  <c r="G4825" i="4"/>
  <c r="G4826" i="4"/>
  <c r="G4827" i="4"/>
  <c r="G4828" i="4"/>
  <c r="G4829" i="4"/>
  <c r="G4830" i="4"/>
  <c r="G4831" i="4"/>
  <c r="G4832" i="4"/>
  <c r="G4833" i="4"/>
  <c r="G4834" i="4"/>
  <c r="G4835" i="4"/>
  <c r="G4836" i="4"/>
  <c r="G4837" i="4"/>
  <c r="G4838" i="4"/>
  <c r="G4839" i="4"/>
  <c r="G4840" i="4"/>
  <c r="G4841" i="4"/>
  <c r="G4842" i="4"/>
  <c r="G4843" i="4"/>
  <c r="G4844" i="4"/>
  <c r="G4845" i="4"/>
  <c r="G4846" i="4"/>
  <c r="G4847" i="4"/>
  <c r="G4848" i="4"/>
  <c r="G4849" i="4"/>
  <c r="G4850" i="4"/>
  <c r="G4851" i="4"/>
  <c r="G4852" i="4"/>
  <c r="G4853" i="4"/>
  <c r="G4854" i="4"/>
  <c r="G4855" i="4"/>
  <c r="G4856" i="4"/>
  <c r="G4857" i="4"/>
  <c r="G4858" i="4"/>
  <c r="G4859" i="4"/>
  <c r="G4860" i="4"/>
  <c r="G4861" i="4"/>
  <c r="G4862" i="4"/>
  <c r="G4863" i="4"/>
  <c r="G4864" i="4"/>
  <c r="G4865" i="4"/>
  <c r="G4866" i="4"/>
  <c r="G4867" i="4"/>
  <c r="G4868" i="4"/>
  <c r="G4869" i="4"/>
  <c r="G4870" i="4"/>
  <c r="G4871" i="4"/>
  <c r="G4872" i="4"/>
  <c r="G4873" i="4"/>
  <c r="G4874" i="4"/>
  <c r="G4875" i="4"/>
  <c r="G4876" i="4"/>
  <c r="G4877" i="4"/>
  <c r="G4878" i="4"/>
  <c r="G4879" i="4"/>
  <c r="G4880" i="4"/>
  <c r="G4881" i="4"/>
  <c r="G4882" i="4"/>
  <c r="G4883" i="4"/>
  <c r="G4884" i="4"/>
  <c r="G4885" i="4"/>
  <c r="G4886" i="4"/>
  <c r="G4887" i="4"/>
  <c r="G4888" i="4"/>
  <c r="G4889" i="4"/>
  <c r="G4890" i="4"/>
  <c r="G4891" i="4"/>
  <c r="G4892" i="4"/>
  <c r="G4893" i="4"/>
  <c r="G4894" i="4"/>
  <c r="G4895" i="4"/>
  <c r="G4896" i="4"/>
  <c r="G4897" i="4"/>
  <c r="G4898" i="4"/>
  <c r="G4899" i="4"/>
  <c r="G4900" i="4"/>
  <c r="G4901" i="4"/>
  <c r="G4902" i="4"/>
  <c r="G4903" i="4"/>
  <c r="G4904" i="4"/>
  <c r="G4905" i="4"/>
  <c r="G4906" i="4"/>
  <c r="G4907" i="4"/>
  <c r="G4908" i="4"/>
  <c r="G4909" i="4"/>
  <c r="G4910" i="4"/>
  <c r="G4911" i="4"/>
  <c r="G4912" i="4"/>
  <c r="G4913" i="4"/>
  <c r="G4914" i="4"/>
  <c r="G4915" i="4"/>
  <c r="G4916" i="4"/>
  <c r="G4917" i="4"/>
  <c r="G4918" i="4"/>
  <c r="G4919" i="4"/>
  <c r="G4920" i="4"/>
  <c r="G4921" i="4"/>
  <c r="G4922" i="4"/>
  <c r="G4923" i="4"/>
  <c r="G4924" i="4"/>
  <c r="G4925" i="4"/>
  <c r="G4926" i="4"/>
  <c r="G4927" i="4"/>
  <c r="G4928" i="4"/>
  <c r="G4929" i="4"/>
  <c r="G4930" i="4"/>
  <c r="G4931" i="4"/>
  <c r="G4932" i="4"/>
  <c r="G4933" i="4"/>
  <c r="G4934" i="4"/>
  <c r="G4935" i="4"/>
  <c r="G4936" i="4"/>
  <c r="G4937" i="4"/>
  <c r="G4938" i="4"/>
  <c r="G4939" i="4"/>
  <c r="G4940" i="4"/>
  <c r="G4941" i="4"/>
  <c r="G4942" i="4"/>
  <c r="G4943" i="4"/>
  <c r="G4944" i="4"/>
  <c r="G4945" i="4"/>
  <c r="G4946" i="4"/>
  <c r="G4947" i="4"/>
  <c r="G4948" i="4"/>
  <c r="G4949" i="4"/>
  <c r="G4950" i="4"/>
  <c r="G4951" i="4"/>
  <c r="G4952" i="4"/>
  <c r="G4953" i="4"/>
  <c r="G4954" i="4"/>
  <c r="G4955" i="4"/>
  <c r="G4956" i="4"/>
  <c r="G4957" i="4"/>
  <c r="G4958" i="4"/>
  <c r="G4959" i="4"/>
  <c r="G4960" i="4"/>
  <c r="G4961" i="4"/>
  <c r="G4962" i="4"/>
  <c r="G4963" i="4"/>
  <c r="G4964" i="4"/>
  <c r="G4965" i="4"/>
  <c r="G4966" i="4"/>
  <c r="G4967" i="4"/>
  <c r="G4968" i="4"/>
  <c r="G4969" i="4"/>
  <c r="G4970" i="4"/>
  <c r="G4971" i="4"/>
  <c r="G4972" i="4"/>
  <c r="G4973" i="4"/>
  <c r="G4974" i="4"/>
  <c r="G4975" i="4"/>
  <c r="G4976" i="4"/>
  <c r="G4977" i="4"/>
  <c r="G4978" i="4"/>
  <c r="G4979" i="4"/>
  <c r="G4980" i="4"/>
  <c r="G4981" i="4"/>
  <c r="G4982" i="4"/>
  <c r="G4983" i="4"/>
  <c r="G4984" i="4"/>
  <c r="G4985" i="4"/>
  <c r="G4986" i="4"/>
  <c r="G4987" i="4"/>
  <c r="G4988" i="4"/>
  <c r="G4989" i="4"/>
  <c r="G4990" i="4"/>
  <c r="G4991" i="4"/>
  <c r="G4992" i="4"/>
  <c r="G4993" i="4"/>
  <c r="G4994" i="4"/>
  <c r="G4995" i="4"/>
  <c r="G4996" i="4"/>
  <c r="G4997" i="4"/>
  <c r="G4998" i="4"/>
  <c r="G4999" i="4"/>
  <c r="G5000" i="4"/>
  <c r="G5001" i="4"/>
  <c r="G5002" i="4"/>
  <c r="G5003" i="4"/>
  <c r="G5004" i="4"/>
  <c r="G5005" i="4"/>
  <c r="G5006" i="4"/>
  <c r="G5007" i="4"/>
  <c r="G5008" i="4"/>
  <c r="G5009" i="4"/>
  <c r="G5010" i="4"/>
  <c r="G5011" i="4"/>
  <c r="G5012" i="4"/>
  <c r="G5013" i="4"/>
  <c r="G5014" i="4"/>
  <c r="G5015" i="4"/>
  <c r="G5016" i="4"/>
  <c r="G5017" i="4"/>
  <c r="G5018" i="4"/>
  <c r="G5019" i="4"/>
  <c r="G5020" i="4"/>
  <c r="G5021" i="4"/>
  <c r="G5022" i="4"/>
  <c r="G5023" i="4"/>
  <c r="G5024" i="4"/>
  <c r="G5025" i="4"/>
  <c r="G5026" i="4"/>
  <c r="G5027" i="4"/>
  <c r="G5028" i="4"/>
  <c r="G5029" i="4"/>
  <c r="G5030" i="4"/>
  <c r="G5031" i="4"/>
  <c r="G5032" i="4"/>
  <c r="G5033" i="4"/>
  <c r="G5034" i="4"/>
  <c r="G5035" i="4"/>
  <c r="G5036" i="4"/>
  <c r="G5037" i="4"/>
  <c r="G5038" i="4"/>
  <c r="G5039" i="4"/>
  <c r="G5040" i="4"/>
  <c r="G5041" i="4"/>
  <c r="G5042" i="4"/>
  <c r="G5043" i="4"/>
  <c r="G5044" i="4"/>
  <c r="G5045" i="4"/>
  <c r="G5046" i="4"/>
  <c r="G5047" i="4"/>
  <c r="G5048" i="4"/>
  <c r="G5049" i="4"/>
  <c r="G5050" i="4"/>
  <c r="G5051" i="4"/>
  <c r="G5052" i="4"/>
  <c r="G5053" i="4"/>
  <c r="G5054" i="4"/>
  <c r="G5055" i="4"/>
  <c r="G5056" i="4"/>
  <c r="G5057" i="4"/>
  <c r="G5058" i="4"/>
  <c r="G5059" i="4"/>
  <c r="G5060" i="4"/>
  <c r="G5061" i="4"/>
  <c r="G5062" i="4"/>
  <c r="G5063" i="4"/>
  <c r="G5064" i="4"/>
  <c r="G5065" i="4"/>
  <c r="G5066" i="4"/>
  <c r="G5067" i="4"/>
  <c r="G5068" i="4"/>
  <c r="G5069" i="4"/>
  <c r="G5070" i="4"/>
  <c r="G5071" i="4"/>
  <c r="G5072" i="4"/>
  <c r="G5073" i="4"/>
  <c r="G5074" i="4"/>
  <c r="G5075" i="4"/>
  <c r="G5076" i="4"/>
  <c r="G5077" i="4"/>
  <c r="G5078" i="4"/>
  <c r="G5079" i="4"/>
  <c r="G5080" i="4"/>
  <c r="G5081" i="4"/>
  <c r="G5082" i="4"/>
  <c r="G5083" i="4"/>
  <c r="G5084" i="4"/>
  <c r="G5085" i="4"/>
  <c r="G5086" i="4"/>
  <c r="G5087" i="4"/>
  <c r="G5088" i="4"/>
  <c r="G5089" i="4"/>
  <c r="G5090" i="4"/>
  <c r="G5091" i="4"/>
  <c r="G5092" i="4"/>
  <c r="G5093" i="4"/>
  <c r="G5094" i="4"/>
  <c r="G5095" i="4"/>
  <c r="G5096" i="4"/>
  <c r="G5097" i="4"/>
  <c r="G5098" i="4"/>
  <c r="G5099" i="4"/>
  <c r="G5100" i="4"/>
  <c r="G5101" i="4"/>
  <c r="G5102" i="4"/>
  <c r="G5103" i="4"/>
  <c r="G5104" i="4"/>
  <c r="G5105" i="4"/>
  <c r="G5106" i="4"/>
  <c r="G5107" i="4"/>
  <c r="G5108" i="4"/>
  <c r="G5109" i="4"/>
  <c r="G5110" i="4"/>
  <c r="G5111" i="4"/>
  <c r="G5112" i="4"/>
  <c r="G5113" i="4"/>
  <c r="G5114" i="4"/>
  <c r="G5115" i="4"/>
  <c r="G5116" i="4"/>
  <c r="G5117" i="4"/>
  <c r="G5118" i="4"/>
  <c r="G5119" i="4"/>
  <c r="G5120" i="4"/>
  <c r="G5121" i="4"/>
  <c r="G5122" i="4"/>
  <c r="G5123" i="4"/>
  <c r="G5124" i="4"/>
  <c r="G5125" i="4"/>
  <c r="G5126" i="4"/>
  <c r="G5127" i="4"/>
  <c r="G5128" i="4"/>
  <c r="G5129" i="4"/>
  <c r="G5130" i="4"/>
  <c r="G5131" i="4"/>
  <c r="G5132" i="4"/>
  <c r="G5133" i="4"/>
  <c r="G5134" i="4"/>
  <c r="G5135" i="4"/>
  <c r="G5136" i="4"/>
  <c r="G5137" i="4"/>
  <c r="G5138" i="4"/>
  <c r="G5139" i="4"/>
  <c r="G5140" i="4"/>
  <c r="G5141" i="4"/>
  <c r="G5142" i="4"/>
  <c r="G5143" i="4"/>
  <c r="G5144" i="4"/>
  <c r="G5145" i="4"/>
  <c r="G5146" i="4"/>
  <c r="G5147" i="4"/>
  <c r="G5148" i="4"/>
  <c r="G5149" i="4"/>
  <c r="G5150" i="4"/>
  <c r="G5151" i="4"/>
  <c r="G5152" i="4"/>
  <c r="G5153" i="4"/>
  <c r="G5154" i="4"/>
  <c r="G5155" i="4"/>
  <c r="G5156" i="4"/>
  <c r="G5157" i="4"/>
  <c r="G5158" i="4"/>
  <c r="G5159" i="4"/>
  <c r="G5160" i="4"/>
  <c r="G5161" i="4"/>
  <c r="G5162" i="4"/>
  <c r="G5163" i="4"/>
  <c r="G5164" i="4"/>
  <c r="G5165" i="4"/>
  <c r="G5166" i="4"/>
  <c r="G5167" i="4"/>
  <c r="G5168" i="4"/>
  <c r="G5169" i="4"/>
  <c r="G5170" i="4"/>
  <c r="G5171" i="4"/>
  <c r="G5172" i="4"/>
  <c r="G5173" i="4"/>
  <c r="G5174" i="4"/>
  <c r="G5175" i="4"/>
  <c r="G5176" i="4"/>
  <c r="G5177" i="4"/>
  <c r="G5178" i="4"/>
  <c r="G5179" i="4"/>
  <c r="G5180" i="4"/>
  <c r="G5181" i="4"/>
  <c r="G5182" i="4"/>
  <c r="G5183" i="4"/>
  <c r="G5184" i="4"/>
  <c r="G5185" i="4"/>
  <c r="G5186" i="4"/>
  <c r="G5187" i="4"/>
  <c r="G5188" i="4"/>
  <c r="G5189" i="4"/>
  <c r="G5190" i="4"/>
  <c r="G5191" i="4"/>
  <c r="G5192" i="4"/>
  <c r="G5193" i="4"/>
  <c r="G5194" i="4"/>
  <c r="G5195" i="4"/>
  <c r="G5196" i="4"/>
  <c r="G5197" i="4"/>
  <c r="G5198" i="4"/>
  <c r="G5199" i="4"/>
  <c r="G5200" i="4"/>
  <c r="G5201" i="4"/>
  <c r="G5202" i="4"/>
  <c r="G5203" i="4"/>
  <c r="G5204" i="4"/>
  <c r="G5205" i="4"/>
  <c r="G5206" i="4"/>
  <c r="G5207" i="4"/>
  <c r="G5208" i="4"/>
  <c r="G5209" i="4"/>
  <c r="G5210" i="4"/>
  <c r="G5211" i="4"/>
  <c r="G5212" i="4"/>
  <c r="G5213" i="4"/>
  <c r="G5214" i="4"/>
  <c r="G5215" i="4"/>
  <c r="G5216" i="4"/>
  <c r="G5217" i="4"/>
  <c r="G5218" i="4"/>
  <c r="G5219" i="4"/>
  <c r="G5220" i="4"/>
  <c r="G5221" i="4"/>
  <c r="G5222" i="4"/>
  <c r="G5223" i="4"/>
  <c r="G5224" i="4"/>
  <c r="G5225" i="4"/>
  <c r="G5226" i="4"/>
  <c r="G5227" i="4"/>
  <c r="G5228" i="4"/>
  <c r="G5229" i="4"/>
  <c r="G5230" i="4"/>
  <c r="G5231" i="4"/>
  <c r="G5232" i="4"/>
  <c r="G5233" i="4"/>
  <c r="G5234" i="4"/>
  <c r="G5235" i="4"/>
  <c r="G5236" i="4"/>
  <c r="G5237" i="4"/>
  <c r="G5238" i="4"/>
  <c r="G5239" i="4"/>
  <c r="G5240" i="4"/>
  <c r="G5241" i="4"/>
  <c r="G5242" i="4"/>
  <c r="G5243" i="4"/>
  <c r="G5244" i="4"/>
  <c r="G5245" i="4"/>
  <c r="G5246" i="4"/>
  <c r="G5247" i="4"/>
  <c r="G5248" i="4"/>
  <c r="G5249" i="4"/>
  <c r="G5250" i="4"/>
  <c r="G5251" i="4"/>
  <c r="G5252" i="4"/>
  <c r="G5253" i="4"/>
  <c r="G5254" i="4"/>
  <c r="G5255" i="4"/>
  <c r="G5256" i="4"/>
  <c r="G5257" i="4"/>
  <c r="G5258" i="4"/>
  <c r="G5259" i="4"/>
  <c r="G5260" i="4"/>
  <c r="G5261" i="4"/>
  <c r="G5262" i="4"/>
  <c r="G5263" i="4"/>
  <c r="G5264" i="4"/>
  <c r="G5265" i="4"/>
  <c r="G5266" i="4"/>
  <c r="G5267" i="4"/>
  <c r="G5268" i="4"/>
  <c r="G5269" i="4"/>
  <c r="G5270" i="4"/>
  <c r="G5271" i="4"/>
  <c r="G5272" i="4"/>
  <c r="G5273" i="4"/>
  <c r="G5274" i="4"/>
  <c r="G5275" i="4"/>
  <c r="G5276" i="4"/>
  <c r="G5277" i="4"/>
  <c r="G5278" i="4"/>
  <c r="G5279" i="4"/>
  <c r="G5280" i="4"/>
  <c r="G5281" i="4"/>
  <c r="G5282" i="4"/>
  <c r="G5283" i="4"/>
  <c r="G5284" i="4"/>
  <c r="G5285" i="4"/>
  <c r="G5286" i="4"/>
  <c r="G5287" i="4"/>
  <c r="G5288" i="4"/>
  <c r="G5289" i="4"/>
  <c r="G5290" i="4"/>
  <c r="G5291" i="4"/>
  <c r="G5292" i="4"/>
  <c r="G5293" i="4"/>
  <c r="G5294" i="4"/>
  <c r="G5295" i="4"/>
  <c r="G5296" i="4"/>
  <c r="G5297" i="4"/>
  <c r="G5298" i="4"/>
  <c r="G5299" i="4"/>
  <c r="G5300" i="4"/>
  <c r="G5301" i="4"/>
  <c r="G5302" i="4"/>
  <c r="G5303" i="4"/>
  <c r="G5304" i="4"/>
  <c r="G5305" i="4"/>
  <c r="G5306" i="4"/>
  <c r="G5307" i="4"/>
  <c r="G5308" i="4"/>
  <c r="G5309" i="4"/>
  <c r="G5310" i="4"/>
  <c r="G5311" i="4"/>
  <c r="G5312" i="4"/>
  <c r="G5313" i="4"/>
  <c r="G5314" i="4"/>
  <c r="G5315" i="4"/>
  <c r="G5316" i="4"/>
  <c r="G5317" i="4"/>
  <c r="G5318" i="4"/>
  <c r="G5319" i="4"/>
  <c r="G5320" i="4"/>
  <c r="G5321" i="4"/>
  <c r="G5322" i="4"/>
  <c r="G5323" i="4"/>
  <c r="G5324" i="4"/>
  <c r="G5325" i="4"/>
  <c r="G5326" i="4"/>
  <c r="G5327" i="4"/>
  <c r="G5328" i="4"/>
  <c r="G5329" i="4"/>
  <c r="G5330" i="4"/>
  <c r="G5331" i="4"/>
  <c r="G5332" i="4"/>
  <c r="G5333" i="4"/>
  <c r="G5334" i="4"/>
  <c r="G5335" i="4"/>
  <c r="G5336" i="4"/>
  <c r="G5337" i="4"/>
  <c r="G5338" i="4"/>
  <c r="G5339" i="4"/>
  <c r="G5340" i="4"/>
  <c r="G5341" i="4"/>
  <c r="G5342" i="4"/>
  <c r="G5343" i="4"/>
  <c r="G5344" i="4"/>
  <c r="G5345" i="4"/>
  <c r="G5346" i="4"/>
  <c r="G5347" i="4"/>
  <c r="G5348" i="4"/>
  <c r="G5349" i="4"/>
  <c r="G5350" i="4"/>
  <c r="G5351" i="4"/>
  <c r="G5352" i="4"/>
  <c r="G5353" i="4"/>
  <c r="G5354" i="4"/>
  <c r="G5355" i="4"/>
  <c r="G5356" i="4"/>
  <c r="G5357" i="4"/>
  <c r="G5358" i="4"/>
  <c r="G5359" i="4"/>
  <c r="G5360" i="4"/>
  <c r="G5361" i="4"/>
  <c r="G5362" i="4"/>
  <c r="G5363" i="4"/>
  <c r="G5364" i="4"/>
  <c r="G5365" i="4"/>
  <c r="G5366" i="4"/>
  <c r="G5367" i="4"/>
  <c r="G5368" i="4"/>
  <c r="G5369" i="4"/>
  <c r="G5370" i="4"/>
  <c r="G5371" i="4"/>
  <c r="G5372" i="4"/>
  <c r="G5373" i="4"/>
  <c r="G5374" i="4"/>
  <c r="G5375" i="4"/>
  <c r="G5376" i="4"/>
  <c r="G5377" i="4"/>
  <c r="G5378" i="4"/>
  <c r="G5379" i="4"/>
  <c r="G5380" i="4"/>
  <c r="G5381" i="4"/>
  <c r="G5382" i="4"/>
  <c r="G5383" i="4"/>
  <c r="G5384" i="4"/>
  <c r="G5385" i="4"/>
  <c r="G5386" i="4"/>
  <c r="G5387" i="4"/>
  <c r="G5388" i="4"/>
  <c r="G5389" i="4"/>
  <c r="G5390" i="4"/>
  <c r="G5391" i="4"/>
  <c r="G5392" i="4"/>
  <c r="G5393" i="4"/>
  <c r="G5394" i="4"/>
  <c r="G5395" i="4"/>
  <c r="G5396" i="4"/>
  <c r="G5397" i="4"/>
  <c r="G5398" i="4"/>
  <c r="G5399" i="4"/>
  <c r="G5400" i="4"/>
  <c r="G5401" i="4"/>
  <c r="G5402" i="4"/>
  <c r="G5403" i="4"/>
  <c r="G5404" i="4"/>
  <c r="G5405" i="4"/>
  <c r="G5406" i="4"/>
  <c r="G5407" i="4"/>
  <c r="G5408" i="4"/>
  <c r="G5409" i="4"/>
  <c r="G5410" i="4"/>
  <c r="G5411" i="4"/>
  <c r="G5412" i="4"/>
  <c r="G5413" i="4"/>
  <c r="G5414" i="4"/>
  <c r="G5415" i="4"/>
  <c r="G5416" i="4"/>
  <c r="G5417" i="4"/>
  <c r="G5418" i="4"/>
  <c r="G5419" i="4"/>
  <c r="G5420" i="4"/>
  <c r="G5421" i="4"/>
  <c r="G5422" i="4"/>
  <c r="G5423" i="4"/>
  <c r="G5424" i="4"/>
  <c r="G5425" i="4"/>
  <c r="G5426" i="4"/>
  <c r="G5427" i="4"/>
  <c r="G5428" i="4"/>
  <c r="G5429" i="4"/>
  <c r="G5430" i="4"/>
  <c r="G5431" i="4"/>
  <c r="G5432" i="4"/>
  <c r="G5433" i="4"/>
  <c r="G5434" i="4"/>
  <c r="G5435" i="4"/>
  <c r="G5436" i="4"/>
  <c r="G5437" i="4"/>
  <c r="G5438" i="4"/>
  <c r="G5439" i="4"/>
  <c r="G5440" i="4"/>
  <c r="G5441" i="4"/>
  <c r="G5442" i="4"/>
  <c r="G5443" i="4"/>
  <c r="G5444" i="4"/>
  <c r="G5445" i="4"/>
  <c r="G5446" i="4"/>
  <c r="G5447" i="4"/>
  <c r="G5448" i="4"/>
  <c r="G5449" i="4"/>
  <c r="G5450" i="4"/>
  <c r="G5451" i="4"/>
  <c r="G5452" i="4"/>
  <c r="G5453" i="4"/>
  <c r="G5454" i="4"/>
  <c r="G5455" i="4"/>
  <c r="G5456" i="4"/>
  <c r="G5457" i="4"/>
  <c r="G5458" i="4"/>
  <c r="G5459" i="4"/>
  <c r="G5460" i="4"/>
  <c r="G5461" i="4"/>
  <c r="G5462" i="4"/>
  <c r="G5463" i="4"/>
  <c r="G5464" i="4"/>
  <c r="G5465" i="4"/>
  <c r="G5466" i="4"/>
  <c r="G5467" i="4"/>
  <c r="G5468" i="4"/>
  <c r="G5469" i="4"/>
  <c r="G5470" i="4"/>
  <c r="G5471" i="4"/>
  <c r="G5472" i="4"/>
  <c r="G5473" i="4"/>
  <c r="G5474" i="4"/>
  <c r="G5475" i="4"/>
  <c r="G5476" i="4"/>
  <c r="G5477" i="4"/>
  <c r="G5478" i="4"/>
  <c r="G5479" i="4"/>
  <c r="G5480" i="4"/>
  <c r="G5481" i="4"/>
  <c r="G5482" i="4"/>
  <c r="G5483" i="4"/>
  <c r="G5484" i="4"/>
  <c r="G5485" i="4"/>
  <c r="G5486" i="4"/>
  <c r="G5487" i="4"/>
  <c r="G5488" i="4"/>
  <c r="G5489" i="4"/>
  <c r="G5490" i="4"/>
  <c r="G5491" i="4"/>
  <c r="G5492" i="4"/>
  <c r="G5493" i="4"/>
  <c r="G5494" i="4"/>
  <c r="G5495" i="4"/>
  <c r="G5496" i="4"/>
  <c r="G5497" i="4"/>
  <c r="G5498" i="4"/>
  <c r="G5499" i="4"/>
  <c r="G5500" i="4"/>
  <c r="G5501" i="4"/>
  <c r="G5502" i="4"/>
  <c r="G5503" i="4"/>
  <c r="G5504" i="4"/>
  <c r="G5505" i="4"/>
  <c r="G5506" i="4"/>
  <c r="G5507" i="4"/>
  <c r="G5508" i="4"/>
  <c r="G5509" i="4"/>
  <c r="G5510" i="4"/>
  <c r="G5511" i="4"/>
  <c r="G5512" i="4"/>
  <c r="G5513" i="4"/>
  <c r="G5514" i="4"/>
  <c r="G5515" i="4"/>
  <c r="G5516" i="4"/>
  <c r="G5517" i="4"/>
  <c r="G5518" i="4"/>
  <c r="G5519" i="4"/>
  <c r="G5520" i="4"/>
  <c r="G5521" i="4"/>
  <c r="G5522" i="4"/>
  <c r="G5523" i="4"/>
  <c r="G5524" i="4"/>
  <c r="G5525" i="4"/>
  <c r="G5526" i="4"/>
  <c r="G5527" i="4"/>
  <c r="G5528" i="4"/>
  <c r="G5529" i="4"/>
  <c r="G5530" i="4"/>
  <c r="G5531" i="4"/>
  <c r="G5532" i="4"/>
  <c r="G5533" i="4"/>
  <c r="G5534" i="4"/>
  <c r="G5535" i="4"/>
  <c r="G5536" i="4"/>
  <c r="G5537" i="4"/>
  <c r="G5538" i="4"/>
  <c r="G5539" i="4"/>
  <c r="G5540" i="4"/>
  <c r="G5541" i="4"/>
  <c r="G5542" i="4"/>
  <c r="G5543" i="4"/>
  <c r="G5544" i="4"/>
  <c r="G5545" i="4"/>
  <c r="G5546" i="4"/>
  <c r="G5547" i="4"/>
  <c r="G5548" i="4"/>
  <c r="G5549" i="4"/>
  <c r="G5550" i="4"/>
  <c r="G5551" i="4"/>
  <c r="G5552" i="4"/>
  <c r="G5553" i="4"/>
  <c r="G5554" i="4"/>
  <c r="G5555" i="4"/>
  <c r="G5556" i="4"/>
  <c r="G5557" i="4"/>
  <c r="G5558" i="4"/>
  <c r="G5559" i="4"/>
  <c r="G5560" i="4"/>
  <c r="G5561" i="4"/>
  <c r="G5562" i="4"/>
  <c r="G5563" i="4"/>
  <c r="G5564" i="4"/>
  <c r="G5565" i="4"/>
  <c r="G5566" i="4"/>
  <c r="G5567" i="4"/>
  <c r="G5568" i="4"/>
  <c r="G5569" i="4"/>
  <c r="G5570" i="4"/>
  <c r="G5571" i="4"/>
  <c r="G5572" i="4"/>
  <c r="G5573" i="4"/>
  <c r="G5574" i="4"/>
  <c r="G5575" i="4"/>
  <c r="G5576" i="4"/>
  <c r="G5577" i="4"/>
  <c r="G5578" i="4"/>
  <c r="G5579" i="4"/>
  <c r="G5580" i="4"/>
  <c r="G5581" i="4"/>
  <c r="G5582" i="4"/>
  <c r="G5583" i="4"/>
  <c r="G5584" i="4"/>
  <c r="G5585" i="4"/>
  <c r="G5586" i="4"/>
  <c r="G5587" i="4"/>
  <c r="G5588" i="4"/>
  <c r="G5589" i="4"/>
  <c r="G5590" i="4"/>
  <c r="G5591" i="4"/>
  <c r="G5592" i="4"/>
  <c r="G5593" i="4"/>
  <c r="G5594" i="4"/>
  <c r="G5595" i="4"/>
  <c r="G5596" i="4"/>
  <c r="G5597" i="4"/>
  <c r="G5598" i="4"/>
  <c r="G5599" i="4"/>
  <c r="G5600" i="4"/>
  <c r="G5601" i="4"/>
  <c r="G5602" i="4"/>
  <c r="G5603" i="4"/>
  <c r="G5604" i="4"/>
  <c r="G5605" i="4"/>
  <c r="G5606" i="4"/>
  <c r="G5607" i="4"/>
  <c r="G5608" i="4"/>
  <c r="G5609" i="4"/>
  <c r="G5610" i="4"/>
  <c r="G5611" i="4"/>
  <c r="G5612" i="4"/>
  <c r="G5613" i="4"/>
  <c r="G5614" i="4"/>
  <c r="G5615" i="4"/>
  <c r="G5616" i="4"/>
  <c r="G5617" i="4"/>
  <c r="G5618" i="4"/>
  <c r="G5619" i="4"/>
  <c r="G5620" i="4"/>
  <c r="G5621" i="4"/>
  <c r="G5622" i="4"/>
  <c r="G5623" i="4"/>
  <c r="G5624" i="4"/>
  <c r="G5625" i="4"/>
  <c r="G5626" i="4"/>
  <c r="G5627" i="4"/>
  <c r="G5628" i="4"/>
  <c r="G5629" i="4"/>
  <c r="G5630" i="4"/>
  <c r="G5631" i="4"/>
  <c r="G5632" i="4"/>
  <c r="G5633" i="4"/>
  <c r="G5634" i="4"/>
  <c r="G5635" i="4"/>
  <c r="G5636" i="4"/>
  <c r="G5637" i="4"/>
  <c r="G5638" i="4"/>
  <c r="G5639" i="4"/>
  <c r="G5640" i="4"/>
  <c r="G5641" i="4"/>
  <c r="G5642" i="4"/>
  <c r="G5643" i="4"/>
  <c r="G5644" i="4"/>
  <c r="G5645" i="4"/>
  <c r="G5646" i="4"/>
  <c r="G5647" i="4"/>
  <c r="G5648" i="4"/>
  <c r="G5649" i="4"/>
  <c r="G5650" i="4"/>
  <c r="G5651" i="4"/>
  <c r="G5652" i="4"/>
  <c r="G5653" i="4"/>
  <c r="G5654" i="4"/>
  <c r="G5655" i="4"/>
  <c r="G5656" i="4"/>
  <c r="G5657" i="4"/>
  <c r="G5658" i="4"/>
  <c r="G5659" i="4"/>
  <c r="G5660" i="4"/>
  <c r="G5661" i="4"/>
  <c r="G5662" i="4"/>
  <c r="G5663" i="4"/>
  <c r="G5664" i="4"/>
  <c r="G5665" i="4"/>
  <c r="G5666" i="4"/>
  <c r="G5667" i="4"/>
  <c r="G5668" i="4"/>
  <c r="G5669" i="4"/>
  <c r="G5670" i="4"/>
  <c r="G5671" i="4"/>
  <c r="G5672" i="4"/>
  <c r="G5673" i="4"/>
  <c r="G5674" i="4"/>
  <c r="G5675" i="4"/>
  <c r="G5676" i="4"/>
  <c r="G5677" i="4"/>
  <c r="G5678" i="4"/>
  <c r="G5679" i="4"/>
  <c r="G5680" i="4"/>
  <c r="G5681" i="4"/>
  <c r="G5682" i="4"/>
  <c r="G5683" i="4"/>
  <c r="G5684" i="4"/>
  <c r="G5685" i="4"/>
  <c r="G5686" i="4"/>
  <c r="G5687" i="4"/>
  <c r="G5688" i="4"/>
  <c r="G5689" i="4"/>
  <c r="G5690" i="4"/>
  <c r="G5691" i="4"/>
  <c r="G5692" i="4"/>
  <c r="G5693" i="4"/>
  <c r="G5694" i="4"/>
  <c r="G5695" i="4"/>
  <c r="G5696" i="4"/>
  <c r="G5697" i="4"/>
  <c r="G5698" i="4"/>
  <c r="G5699" i="4"/>
  <c r="G5700" i="4"/>
  <c r="G5701" i="4"/>
  <c r="G5702" i="4"/>
  <c r="G5703" i="4"/>
  <c r="G5704" i="4"/>
  <c r="G5705" i="4"/>
  <c r="G5706" i="4"/>
  <c r="G5707" i="4"/>
  <c r="G5708" i="4"/>
  <c r="G5709" i="4"/>
  <c r="G5710" i="4"/>
  <c r="G5711" i="4"/>
  <c r="G5712" i="4"/>
  <c r="G5713" i="4"/>
  <c r="G5714" i="4"/>
  <c r="G5715" i="4"/>
  <c r="G5716" i="4"/>
  <c r="G5717" i="4"/>
  <c r="G5718" i="4"/>
  <c r="G5719" i="4"/>
  <c r="G5720" i="4"/>
  <c r="G5721" i="4"/>
  <c r="G5722" i="4"/>
  <c r="G5723" i="4"/>
  <c r="G5724" i="4"/>
  <c r="G5725" i="4"/>
  <c r="G5726" i="4"/>
  <c r="G5727" i="4"/>
  <c r="G5728" i="4"/>
  <c r="G5729" i="4"/>
  <c r="G5730" i="4"/>
  <c r="G5731" i="4"/>
  <c r="G5732" i="4"/>
  <c r="G5733" i="4"/>
  <c r="G5734" i="4"/>
  <c r="G5735" i="4"/>
  <c r="G5736" i="4"/>
  <c r="G5737" i="4"/>
  <c r="G5738" i="4"/>
  <c r="G5739" i="4"/>
  <c r="G5740" i="4"/>
  <c r="G5741" i="4"/>
  <c r="G5742" i="4"/>
  <c r="G5743" i="4"/>
  <c r="G5744" i="4"/>
  <c r="G5745" i="4"/>
  <c r="G5746" i="4"/>
  <c r="G5747" i="4"/>
  <c r="G5748" i="4"/>
  <c r="G5749" i="4"/>
  <c r="G5750" i="4"/>
  <c r="G5751" i="4"/>
  <c r="G5752" i="4"/>
  <c r="G5753" i="4"/>
  <c r="G5754" i="4"/>
  <c r="G5755" i="4"/>
  <c r="G5756" i="4"/>
  <c r="G5757" i="4"/>
  <c r="G5758" i="4"/>
  <c r="G5759" i="4"/>
  <c r="G5760" i="4"/>
  <c r="G5761" i="4"/>
  <c r="G5762" i="4"/>
  <c r="G5763" i="4"/>
  <c r="G5764" i="4"/>
  <c r="G5765" i="4"/>
  <c r="G5766" i="4"/>
  <c r="G5767" i="4"/>
  <c r="G5768" i="4"/>
  <c r="G5769" i="4"/>
  <c r="G5770" i="4"/>
  <c r="G5771" i="4"/>
  <c r="G5772" i="4"/>
  <c r="G5773" i="4"/>
  <c r="G5774" i="4"/>
  <c r="G5775" i="4"/>
  <c r="G5776" i="4"/>
  <c r="G5777" i="4"/>
  <c r="G5778" i="4"/>
  <c r="G5779" i="4"/>
  <c r="G5780" i="4"/>
  <c r="G5781" i="4"/>
  <c r="G5782" i="4"/>
  <c r="G5783" i="4"/>
  <c r="G5784" i="4"/>
  <c r="G5785" i="4"/>
  <c r="G5786" i="4"/>
  <c r="G5787" i="4"/>
  <c r="G5788" i="4"/>
  <c r="G5789" i="4"/>
  <c r="G5790" i="4"/>
  <c r="G5791" i="4"/>
  <c r="G5792" i="4"/>
  <c r="G5793" i="4"/>
  <c r="G5794" i="4"/>
  <c r="G5795" i="4"/>
  <c r="G5796" i="4"/>
  <c r="G5797" i="4"/>
  <c r="G5798" i="4"/>
  <c r="G5799" i="4"/>
  <c r="G5800" i="4"/>
  <c r="G5801" i="4"/>
  <c r="G5802" i="4"/>
  <c r="G5803" i="4"/>
  <c r="G5804" i="4"/>
  <c r="G5805" i="4"/>
  <c r="G5806" i="4"/>
  <c r="G5807" i="4"/>
  <c r="G5808" i="4"/>
  <c r="G5809" i="4"/>
  <c r="G5810" i="4"/>
  <c r="G5811" i="4"/>
  <c r="G5812" i="4"/>
  <c r="G5813" i="4"/>
  <c r="G5814" i="4"/>
  <c r="G5815" i="4"/>
  <c r="G5816" i="4"/>
  <c r="G5817" i="4"/>
  <c r="G5818" i="4"/>
  <c r="G5819" i="4"/>
  <c r="G5820" i="4"/>
  <c r="G5821" i="4"/>
  <c r="G5822" i="4"/>
  <c r="G5823" i="4"/>
  <c r="G5824" i="4"/>
  <c r="G5825" i="4"/>
  <c r="G5826" i="4"/>
  <c r="G5827" i="4"/>
  <c r="G5828" i="4"/>
  <c r="G5829" i="4"/>
  <c r="G5830" i="4"/>
  <c r="G5831" i="4"/>
  <c r="G5832" i="4"/>
  <c r="G5833" i="4"/>
  <c r="G5834" i="4"/>
  <c r="G5835" i="4"/>
  <c r="G5836" i="4"/>
  <c r="G5837" i="4"/>
  <c r="G5838" i="4"/>
  <c r="G5839" i="4"/>
  <c r="G5840" i="4"/>
  <c r="G5841" i="4"/>
  <c r="G5842" i="4"/>
  <c r="G5843" i="4"/>
  <c r="G5844" i="4"/>
  <c r="G5845" i="4"/>
  <c r="G5846" i="4"/>
  <c r="G5847" i="4"/>
  <c r="G5848" i="4"/>
  <c r="G5849" i="4"/>
  <c r="G5850" i="4"/>
  <c r="G5851" i="4"/>
  <c r="G5852" i="4"/>
  <c r="G5853" i="4"/>
  <c r="G5854" i="4"/>
  <c r="G5855" i="4"/>
  <c r="G5856" i="4"/>
  <c r="G5857" i="4"/>
  <c r="G5858" i="4"/>
  <c r="G5859" i="4"/>
  <c r="G5860" i="4"/>
  <c r="G5861" i="4"/>
  <c r="G5862" i="4"/>
  <c r="G5863" i="4"/>
  <c r="G5864" i="4"/>
  <c r="G5865" i="4"/>
  <c r="G5866" i="4"/>
  <c r="G5867" i="4"/>
  <c r="G5868" i="4"/>
  <c r="G5869" i="4"/>
  <c r="G5870" i="4"/>
  <c r="G5871" i="4"/>
  <c r="G5872" i="4"/>
  <c r="G5873" i="4"/>
  <c r="G5874" i="4"/>
  <c r="G5875" i="4"/>
  <c r="G5876" i="4"/>
  <c r="G5877" i="4"/>
  <c r="G5878" i="4"/>
  <c r="G5879" i="4"/>
  <c r="G5880" i="4"/>
  <c r="G5881" i="4"/>
  <c r="G5882" i="4"/>
  <c r="G5883" i="4"/>
  <c r="G5884" i="4"/>
  <c r="G5885" i="4"/>
  <c r="G5886" i="4"/>
  <c r="G5887" i="4"/>
  <c r="G5888" i="4"/>
  <c r="G5889" i="4"/>
  <c r="G5890" i="4"/>
  <c r="G5891" i="4"/>
  <c r="G5892" i="4"/>
  <c r="G5893" i="4"/>
  <c r="G5894" i="4"/>
  <c r="G5895" i="4"/>
  <c r="G5896" i="4"/>
  <c r="G5897" i="4"/>
  <c r="G5898" i="4"/>
  <c r="G5899" i="4"/>
  <c r="G5900" i="4"/>
  <c r="G5901" i="4"/>
  <c r="G5902" i="4"/>
  <c r="G5903" i="4"/>
  <c r="G5904" i="4"/>
  <c r="G5905" i="4"/>
  <c r="G5906" i="4"/>
  <c r="G5907" i="4"/>
  <c r="G5908" i="4"/>
  <c r="G5909" i="4"/>
  <c r="G5910" i="4"/>
  <c r="G5911" i="4"/>
  <c r="G5912" i="4"/>
  <c r="G5913" i="4"/>
  <c r="G5914" i="4"/>
  <c r="G5915" i="4"/>
  <c r="G5916" i="4"/>
  <c r="G5917" i="4"/>
  <c r="G5918" i="4"/>
  <c r="G5919" i="4"/>
  <c r="G5920" i="4"/>
  <c r="G5921" i="4"/>
  <c r="G5922" i="4"/>
  <c r="G5923" i="4"/>
  <c r="G5924" i="4"/>
  <c r="G5925" i="4"/>
  <c r="G5926" i="4"/>
  <c r="G5927" i="4"/>
  <c r="G5928" i="4"/>
  <c r="G5929" i="4"/>
  <c r="G5930" i="4"/>
  <c r="G5931" i="4"/>
  <c r="G5932" i="4"/>
  <c r="G5933" i="4"/>
  <c r="G5934" i="4"/>
  <c r="G5935" i="4"/>
  <c r="G5936" i="4"/>
  <c r="G5937" i="4"/>
  <c r="G5938" i="4"/>
  <c r="G5939" i="4"/>
  <c r="G5940" i="4"/>
  <c r="G5941" i="4"/>
  <c r="G5942" i="4"/>
  <c r="G5943" i="4"/>
  <c r="G5944" i="4"/>
  <c r="G5945" i="4"/>
  <c r="G5946" i="4"/>
  <c r="G5947" i="4"/>
  <c r="G5948" i="4"/>
  <c r="G5949" i="4"/>
  <c r="G5950" i="4"/>
  <c r="G5951" i="4"/>
  <c r="G5952" i="4"/>
  <c r="G5953" i="4"/>
  <c r="G5954" i="4"/>
  <c r="G5955" i="4"/>
  <c r="G5956" i="4"/>
  <c r="G5957" i="4"/>
  <c r="G5958" i="4"/>
  <c r="G5959" i="4"/>
  <c r="G5960" i="4"/>
  <c r="G5961" i="4"/>
  <c r="G5962" i="4"/>
  <c r="G5963" i="4"/>
  <c r="G5964" i="4"/>
  <c r="G5965" i="4"/>
  <c r="G5966" i="4"/>
  <c r="G5967" i="4"/>
  <c r="G5968" i="4"/>
  <c r="G5969" i="4"/>
  <c r="G5970" i="4"/>
  <c r="G5971" i="4"/>
  <c r="G5972" i="4"/>
  <c r="G5973" i="4"/>
  <c r="G5974" i="4"/>
  <c r="G5975" i="4"/>
  <c r="G5976" i="4"/>
  <c r="G5977" i="4"/>
  <c r="G5978" i="4"/>
  <c r="G5979" i="4"/>
  <c r="G5980" i="4"/>
  <c r="G5981" i="4"/>
  <c r="G5982" i="4"/>
  <c r="G5983" i="4"/>
  <c r="G5984" i="4"/>
  <c r="G5985" i="4"/>
  <c r="G5986" i="4"/>
  <c r="G5987" i="4"/>
  <c r="G5988" i="4"/>
  <c r="G5989" i="4"/>
  <c r="G5990" i="4"/>
  <c r="G5991" i="4"/>
  <c r="G5992" i="4"/>
  <c r="G5993" i="4"/>
  <c r="G5994" i="4"/>
  <c r="G5995" i="4"/>
  <c r="G5996" i="4"/>
  <c r="G5997" i="4"/>
  <c r="G5998" i="4"/>
  <c r="G5999" i="4"/>
  <c r="G6000" i="4"/>
  <c r="G6001" i="4"/>
  <c r="G6002" i="4"/>
  <c r="G6003" i="4"/>
  <c r="G6004" i="4"/>
  <c r="G6005" i="4"/>
  <c r="G6006" i="4"/>
  <c r="G6007" i="4"/>
  <c r="G6008" i="4"/>
  <c r="G6009" i="4"/>
  <c r="G6010" i="4"/>
  <c r="G6011" i="4"/>
  <c r="G6012" i="4"/>
  <c r="G6013" i="4"/>
  <c r="G6014" i="4"/>
  <c r="G6015" i="4"/>
  <c r="G6016" i="4"/>
  <c r="G6017" i="4"/>
  <c r="G6018" i="4"/>
  <c r="G6019" i="4"/>
  <c r="G6020" i="4"/>
  <c r="G6021" i="4"/>
  <c r="G6022" i="4"/>
  <c r="G6023" i="4"/>
  <c r="G6024" i="4"/>
  <c r="G6025" i="4"/>
  <c r="G6026" i="4"/>
  <c r="G6027" i="4"/>
  <c r="G6028" i="4"/>
  <c r="G6029" i="4"/>
  <c r="G6030" i="4"/>
  <c r="G6031" i="4"/>
  <c r="G6032" i="4"/>
  <c r="G6033" i="4"/>
  <c r="G6034" i="4"/>
  <c r="G6035" i="4"/>
  <c r="G6036" i="4"/>
  <c r="G6037" i="4"/>
  <c r="G6038" i="4"/>
  <c r="G6039" i="4"/>
  <c r="G6040" i="4"/>
  <c r="G6041" i="4"/>
  <c r="G6042" i="4"/>
  <c r="G6043" i="4"/>
  <c r="G6044" i="4"/>
  <c r="G6045" i="4"/>
  <c r="G6046" i="4"/>
  <c r="G6047" i="4"/>
  <c r="G6048" i="4"/>
  <c r="G6049" i="4"/>
  <c r="G6050" i="4"/>
  <c r="G6051" i="4"/>
  <c r="G6052" i="4"/>
  <c r="G6053" i="4"/>
  <c r="G6054" i="4"/>
  <c r="G6055" i="4"/>
  <c r="G6056" i="4"/>
  <c r="G6057" i="4"/>
  <c r="G6058" i="4"/>
  <c r="G6059" i="4"/>
  <c r="G6060" i="4"/>
  <c r="G6061" i="4"/>
  <c r="G6062" i="4"/>
  <c r="G6063" i="4"/>
  <c r="G6064" i="4"/>
  <c r="G6065" i="4"/>
  <c r="G6066" i="4"/>
  <c r="G6067" i="4"/>
  <c r="G6068" i="4"/>
  <c r="G6069" i="4"/>
  <c r="G6070" i="4"/>
  <c r="G6071" i="4"/>
  <c r="G6072" i="4"/>
  <c r="G6073" i="4"/>
  <c r="G6074" i="4"/>
  <c r="G6075" i="4"/>
  <c r="G6076" i="4"/>
  <c r="G6077" i="4"/>
  <c r="G6078" i="4"/>
  <c r="G6079" i="4"/>
  <c r="G6080" i="4"/>
  <c r="G6081" i="4"/>
  <c r="G6082" i="4"/>
  <c r="G6083" i="4"/>
  <c r="G6084" i="4"/>
  <c r="G6085" i="4"/>
  <c r="G6086" i="4"/>
  <c r="G6087" i="4"/>
  <c r="G6088" i="4"/>
  <c r="G6089" i="4"/>
  <c r="G6090" i="4"/>
  <c r="G6091" i="4"/>
  <c r="G6092" i="4"/>
  <c r="G6093" i="4"/>
  <c r="G6094" i="4"/>
  <c r="G6095" i="4"/>
  <c r="G6096" i="4"/>
  <c r="G6097" i="4"/>
  <c r="G6098" i="4"/>
  <c r="G6099" i="4"/>
  <c r="G6100" i="4"/>
  <c r="G6101" i="4"/>
  <c r="G6102" i="4"/>
  <c r="G6103" i="4"/>
  <c r="G6104" i="4"/>
  <c r="G6105" i="4"/>
  <c r="G6106" i="4"/>
  <c r="G6107" i="4"/>
  <c r="G6108" i="4"/>
  <c r="G6109" i="4"/>
  <c r="G6110" i="4"/>
  <c r="G6111" i="4"/>
  <c r="G6112" i="4"/>
  <c r="G6113" i="4"/>
  <c r="G6114" i="4"/>
  <c r="G6115" i="4"/>
  <c r="G6116" i="4"/>
  <c r="G6117" i="4"/>
  <c r="G6118" i="4"/>
  <c r="G6119" i="4"/>
  <c r="G6120" i="4"/>
  <c r="G6121" i="4"/>
  <c r="G6122" i="4"/>
  <c r="G6123" i="4"/>
  <c r="G6124" i="4"/>
  <c r="G6125" i="4"/>
  <c r="G6126" i="4"/>
  <c r="G6127" i="4"/>
  <c r="G6128" i="4"/>
  <c r="G6129" i="4"/>
  <c r="G6130" i="4"/>
  <c r="G6131" i="4"/>
  <c r="G6132" i="4"/>
  <c r="G6133" i="4"/>
  <c r="G6134" i="4"/>
  <c r="G6135" i="4"/>
  <c r="G6136" i="4"/>
  <c r="G6137" i="4"/>
  <c r="G6138" i="4"/>
  <c r="G6139" i="4"/>
  <c r="G6140" i="4"/>
  <c r="G6141" i="4"/>
  <c r="G6142" i="4"/>
  <c r="G6143" i="4"/>
  <c r="G6144" i="4"/>
  <c r="G6145" i="4"/>
  <c r="G6146" i="4"/>
  <c r="G6147" i="4"/>
  <c r="G6148" i="4"/>
  <c r="G6149" i="4"/>
  <c r="G6150" i="4"/>
  <c r="G6151" i="4"/>
  <c r="G6152" i="4"/>
  <c r="G6153" i="4"/>
  <c r="G6154" i="4"/>
  <c r="G6155" i="4"/>
  <c r="G6156" i="4"/>
  <c r="G6157" i="4"/>
  <c r="G6158" i="4"/>
  <c r="G6159" i="4"/>
  <c r="G6160" i="4"/>
  <c r="G6161" i="4"/>
  <c r="G6162" i="4"/>
  <c r="G6163" i="4"/>
  <c r="G6164" i="4"/>
  <c r="G6165" i="4"/>
  <c r="G6166" i="4"/>
  <c r="G6167" i="4"/>
  <c r="G6168" i="4"/>
  <c r="G6169" i="4"/>
  <c r="G6170" i="4"/>
  <c r="G6171" i="4"/>
  <c r="G6172" i="4"/>
  <c r="G6173" i="4"/>
  <c r="G6174" i="4"/>
  <c r="G6175" i="4"/>
  <c r="G6176" i="4"/>
  <c r="G6177" i="4"/>
  <c r="G6178" i="4"/>
  <c r="G6179" i="4"/>
  <c r="G6180" i="4"/>
  <c r="G6181" i="4"/>
  <c r="G6182" i="4"/>
  <c r="G6183" i="4"/>
  <c r="G6184" i="4"/>
  <c r="G6185" i="4"/>
  <c r="G6186" i="4"/>
  <c r="G6187" i="4"/>
  <c r="G6188" i="4"/>
  <c r="G6189" i="4"/>
  <c r="G6190" i="4"/>
  <c r="G6191" i="4"/>
  <c r="G6192" i="4"/>
  <c r="G6193" i="4"/>
  <c r="G6194" i="4"/>
  <c r="G6195" i="4"/>
  <c r="G6196" i="4"/>
  <c r="G6197" i="4"/>
  <c r="G6198" i="4"/>
  <c r="G6199" i="4"/>
  <c r="G6200" i="4"/>
  <c r="G6201" i="4"/>
  <c r="G6202" i="4"/>
  <c r="G6203" i="4"/>
  <c r="G6204" i="4"/>
  <c r="G6205" i="4"/>
  <c r="G6206" i="4"/>
  <c r="G6207" i="4"/>
  <c r="G6208" i="4"/>
  <c r="G6209" i="4"/>
  <c r="G6210" i="4"/>
  <c r="G6211" i="4"/>
  <c r="G6212" i="4"/>
  <c r="G6213" i="4"/>
  <c r="G6214" i="4"/>
  <c r="G6215" i="4"/>
  <c r="G6216" i="4"/>
  <c r="G6217" i="4"/>
  <c r="G6218" i="4"/>
  <c r="G6219" i="4"/>
  <c r="G6220" i="4"/>
  <c r="G6221" i="4"/>
  <c r="G6222" i="4"/>
  <c r="G6223" i="4"/>
  <c r="G6224" i="4"/>
  <c r="G6225" i="4"/>
  <c r="G6226" i="4"/>
  <c r="G6227" i="4"/>
  <c r="G6228" i="4"/>
  <c r="G6229" i="4"/>
  <c r="G6230" i="4"/>
  <c r="G6231" i="4"/>
  <c r="G6232" i="4"/>
  <c r="G6233" i="4"/>
  <c r="G6234" i="4"/>
  <c r="G6235" i="4"/>
  <c r="G6236" i="4"/>
  <c r="G6237" i="4"/>
  <c r="G6238" i="4"/>
  <c r="G6239" i="4"/>
  <c r="G6240" i="4"/>
  <c r="G6241" i="4"/>
  <c r="G6242" i="4"/>
  <c r="G6243" i="4"/>
  <c r="G6244" i="4"/>
  <c r="G6245" i="4"/>
  <c r="G6246" i="4"/>
  <c r="G6247" i="4"/>
  <c r="G6248" i="4"/>
  <c r="G6249" i="4"/>
  <c r="G6250" i="4"/>
  <c r="G6251" i="4"/>
  <c r="G6252" i="4"/>
  <c r="G6253" i="4"/>
  <c r="G6254" i="4"/>
  <c r="G6255" i="4"/>
  <c r="G6256" i="4"/>
  <c r="G6257" i="4"/>
  <c r="G6258" i="4"/>
  <c r="G6259" i="4"/>
  <c r="G6260" i="4"/>
  <c r="G6261" i="4"/>
  <c r="G6262" i="4"/>
  <c r="G6263" i="4"/>
  <c r="G6264" i="4"/>
  <c r="G6265" i="4"/>
  <c r="G6266" i="4"/>
  <c r="G6267" i="4"/>
  <c r="G6268" i="4"/>
  <c r="G6269" i="4"/>
  <c r="G6270" i="4"/>
  <c r="G6271" i="4"/>
  <c r="G6272" i="4"/>
  <c r="G6273" i="4"/>
  <c r="G6274" i="4"/>
  <c r="G6275" i="4"/>
  <c r="G6276" i="4"/>
  <c r="G6277" i="4"/>
  <c r="G6278" i="4"/>
  <c r="G6279" i="4"/>
  <c r="G6280" i="4"/>
  <c r="G6281" i="4"/>
  <c r="G6282" i="4"/>
  <c r="G6283" i="4"/>
  <c r="G6284" i="4"/>
  <c r="G6285" i="4"/>
  <c r="G6286" i="4"/>
  <c r="G6287" i="4"/>
  <c r="G6288" i="4"/>
  <c r="G6289" i="4"/>
  <c r="G6290" i="4"/>
  <c r="G6291" i="4"/>
  <c r="G6292" i="4"/>
  <c r="G6293" i="4"/>
  <c r="G6294" i="4"/>
  <c r="G6295" i="4"/>
  <c r="G6296" i="4"/>
  <c r="G6297" i="4"/>
  <c r="G6298" i="4"/>
  <c r="G6299" i="4"/>
  <c r="G6300" i="4"/>
  <c r="G6301" i="4"/>
  <c r="G6302" i="4"/>
  <c r="G6303" i="4"/>
  <c r="G6304" i="4"/>
  <c r="G6305" i="4"/>
  <c r="G6306" i="4"/>
  <c r="G6307" i="4"/>
  <c r="G6308" i="4"/>
  <c r="G6309" i="4"/>
  <c r="G6310" i="4"/>
  <c r="G6311" i="4"/>
  <c r="G6312" i="4"/>
  <c r="G6313" i="4"/>
  <c r="G6314" i="4"/>
  <c r="G6315" i="4"/>
  <c r="G6316" i="4"/>
  <c r="G6317" i="4"/>
  <c r="G6318" i="4"/>
  <c r="G6319" i="4"/>
  <c r="G6320" i="4"/>
  <c r="G6321" i="4"/>
  <c r="G6322" i="4"/>
  <c r="G6323" i="4"/>
  <c r="G6324" i="4"/>
  <c r="G6325" i="4"/>
  <c r="G6326" i="4"/>
  <c r="G6327" i="4"/>
  <c r="G6328" i="4"/>
  <c r="G6329" i="4"/>
  <c r="G6330" i="4"/>
  <c r="G6331" i="4"/>
  <c r="G6332" i="4"/>
  <c r="G6333" i="4"/>
  <c r="G6334" i="4"/>
  <c r="G6335" i="4"/>
  <c r="G6336" i="4"/>
  <c r="G6337" i="4"/>
  <c r="G6338" i="4"/>
  <c r="G6339" i="4"/>
  <c r="G6340" i="4"/>
  <c r="G6341" i="4"/>
  <c r="G6342" i="4"/>
  <c r="G6343" i="4"/>
  <c r="G6344" i="4"/>
  <c r="G6345" i="4"/>
  <c r="G6346" i="4"/>
  <c r="G6347" i="4"/>
  <c r="G6348" i="4"/>
  <c r="G6349" i="4"/>
  <c r="G6350" i="4"/>
  <c r="G6351" i="4"/>
  <c r="G6352" i="4"/>
  <c r="G6353" i="4"/>
  <c r="G6354" i="4"/>
  <c r="G6355" i="4"/>
  <c r="G6356" i="4"/>
  <c r="G6357" i="4"/>
  <c r="G6358" i="4"/>
  <c r="G6359" i="4"/>
  <c r="G6360" i="4"/>
  <c r="G6361" i="4"/>
  <c r="G6362" i="4"/>
  <c r="G6363" i="4"/>
  <c r="G6364" i="4"/>
  <c r="G6365" i="4"/>
  <c r="G6366" i="4"/>
  <c r="G6367" i="4"/>
  <c r="G6368" i="4"/>
  <c r="G6369" i="4"/>
  <c r="G6370" i="4"/>
  <c r="G6371" i="4"/>
  <c r="G6372" i="4"/>
  <c r="G6373" i="4"/>
  <c r="G6374" i="4"/>
  <c r="G6375" i="4"/>
  <c r="G6376" i="4"/>
  <c r="G6377" i="4"/>
  <c r="G6378" i="4"/>
  <c r="G6379" i="4"/>
  <c r="G6380" i="4"/>
  <c r="G6381" i="4"/>
  <c r="G6382" i="4"/>
  <c r="G6383" i="4"/>
  <c r="G6384" i="4"/>
  <c r="G6385" i="4"/>
  <c r="G6386" i="4"/>
  <c r="G6387" i="4"/>
  <c r="G6388" i="4"/>
  <c r="G6389" i="4"/>
  <c r="G6390" i="4"/>
  <c r="G6391" i="4"/>
  <c r="G6392" i="4"/>
  <c r="G6393" i="4"/>
  <c r="G6394" i="4"/>
  <c r="G6395" i="4"/>
  <c r="G6396" i="4"/>
  <c r="G6397" i="4"/>
  <c r="G6398" i="4"/>
  <c r="G6399" i="4"/>
  <c r="G6400" i="4"/>
  <c r="G6401" i="4"/>
  <c r="G6402" i="4"/>
  <c r="G6403" i="4"/>
  <c r="G6404" i="4"/>
  <c r="G6405" i="4"/>
  <c r="G6406" i="4"/>
  <c r="G6407" i="4"/>
  <c r="G6408" i="4"/>
  <c r="G6409" i="4"/>
  <c r="G6410" i="4"/>
  <c r="G6411" i="4"/>
  <c r="G6412" i="4"/>
  <c r="G6413" i="4"/>
  <c r="G6414" i="4"/>
  <c r="G6415" i="4"/>
  <c r="G6416" i="4"/>
  <c r="G6417" i="4"/>
  <c r="G6418" i="4"/>
  <c r="G6419" i="4"/>
  <c r="G6420" i="4"/>
  <c r="G6421" i="4"/>
  <c r="G6422" i="4"/>
  <c r="G6423" i="4"/>
  <c r="G6424" i="4"/>
  <c r="G6425" i="4"/>
  <c r="G6426" i="4"/>
  <c r="G6427" i="4"/>
  <c r="G6428" i="4"/>
  <c r="G6429" i="4"/>
  <c r="G6430" i="4"/>
  <c r="G6431" i="4"/>
  <c r="G6432" i="4"/>
  <c r="G6433" i="4"/>
  <c r="G6434" i="4"/>
  <c r="G6435" i="4"/>
  <c r="G6436" i="4"/>
  <c r="G6437" i="4"/>
  <c r="G6438" i="4"/>
  <c r="G6439" i="4"/>
  <c r="G6440" i="4"/>
  <c r="G6441" i="4"/>
  <c r="G6442" i="4"/>
  <c r="G6443" i="4"/>
  <c r="G6444" i="4"/>
  <c r="G6445" i="4"/>
  <c r="G6446" i="4"/>
  <c r="G6447" i="4"/>
  <c r="G6448" i="4"/>
  <c r="G6449" i="4"/>
  <c r="G6450" i="4"/>
  <c r="G6451" i="4"/>
  <c r="G6452" i="4"/>
  <c r="G6453" i="4"/>
  <c r="G6454" i="4"/>
  <c r="G6455" i="4"/>
  <c r="G6456" i="4"/>
  <c r="G6457" i="4"/>
  <c r="G6458" i="4"/>
  <c r="G6459" i="4"/>
  <c r="G6460" i="4"/>
  <c r="G6461" i="4"/>
  <c r="G6462" i="4"/>
  <c r="G6463" i="4"/>
  <c r="G6464" i="4"/>
  <c r="G6465" i="4"/>
  <c r="G6466" i="4"/>
  <c r="G6467" i="4"/>
  <c r="G6468" i="4"/>
  <c r="G6469" i="4"/>
  <c r="G6470" i="4"/>
  <c r="G6471" i="4"/>
  <c r="G6472" i="4"/>
  <c r="G6473" i="4"/>
  <c r="G6474" i="4"/>
  <c r="G6475" i="4"/>
  <c r="G6476" i="4"/>
  <c r="G6477" i="4"/>
  <c r="G6478" i="4"/>
  <c r="G6479" i="4"/>
  <c r="G6480" i="4"/>
  <c r="G6481" i="4"/>
  <c r="G6482" i="4"/>
  <c r="G6483" i="4"/>
  <c r="G6484" i="4"/>
  <c r="G6485" i="4"/>
  <c r="G6486" i="4"/>
  <c r="G6487" i="4"/>
  <c r="G6488" i="4"/>
  <c r="G6489" i="4"/>
  <c r="G6490" i="4"/>
  <c r="G6491" i="4"/>
  <c r="G6492" i="4"/>
  <c r="G6493" i="4"/>
  <c r="G6494" i="4"/>
  <c r="G6495" i="4"/>
  <c r="G6496" i="4"/>
  <c r="G6497" i="4"/>
  <c r="G6498" i="4"/>
  <c r="G6499" i="4"/>
  <c r="G6500" i="4"/>
  <c r="G6501" i="4"/>
  <c r="G6502" i="4"/>
  <c r="G6503" i="4"/>
  <c r="G6504" i="4"/>
  <c r="G6505" i="4"/>
  <c r="G6506" i="4"/>
  <c r="G6507" i="4"/>
  <c r="G6508" i="4"/>
  <c r="G6509" i="4"/>
  <c r="G6510" i="4"/>
  <c r="G6511" i="4"/>
  <c r="G6512" i="4"/>
  <c r="G6513" i="4"/>
  <c r="G6514" i="4"/>
  <c r="G6515" i="4"/>
  <c r="G6516" i="4"/>
  <c r="G6517" i="4"/>
  <c r="G6518" i="4"/>
  <c r="G6519" i="4"/>
  <c r="G6520" i="4"/>
  <c r="G6521" i="4"/>
  <c r="G6522" i="4"/>
  <c r="G6523" i="4"/>
  <c r="G6524" i="4"/>
  <c r="G6525" i="4"/>
  <c r="G6526" i="4"/>
  <c r="G6527" i="4"/>
  <c r="G6528" i="4"/>
  <c r="G6529" i="4"/>
  <c r="G6530" i="4"/>
  <c r="G6531" i="4"/>
  <c r="G6532" i="4"/>
  <c r="G6533" i="4"/>
  <c r="G6534" i="4"/>
  <c r="G6535" i="4"/>
  <c r="G6536" i="4"/>
  <c r="G6537" i="4"/>
  <c r="G6538" i="4"/>
  <c r="G6539" i="4"/>
  <c r="G6540" i="4"/>
  <c r="G6541" i="4"/>
  <c r="G6542" i="4"/>
  <c r="G6543" i="4"/>
  <c r="G6544" i="4"/>
  <c r="G6545" i="4"/>
  <c r="G6546" i="4"/>
  <c r="G6547" i="4"/>
  <c r="G6548" i="4"/>
  <c r="G6549" i="4"/>
  <c r="G6550" i="4"/>
  <c r="G6551" i="4"/>
  <c r="G6552" i="4"/>
  <c r="G6553" i="4"/>
  <c r="G6554" i="4"/>
  <c r="G6555" i="4"/>
  <c r="G6556" i="4"/>
  <c r="G6557" i="4"/>
  <c r="G6558" i="4"/>
  <c r="G6559" i="4"/>
  <c r="G6560" i="4"/>
  <c r="G6561" i="4"/>
  <c r="G6562" i="4"/>
  <c r="G6563" i="4"/>
  <c r="G6564" i="4"/>
  <c r="G6565" i="4"/>
  <c r="G6566" i="4"/>
  <c r="G6567" i="4"/>
  <c r="G6568" i="4"/>
  <c r="G6569" i="4"/>
  <c r="G6570" i="4"/>
  <c r="G6571" i="4"/>
  <c r="G6572" i="4"/>
  <c r="G6573" i="4"/>
  <c r="G6574" i="4"/>
  <c r="G6575" i="4"/>
  <c r="G6576" i="4"/>
  <c r="G6577" i="4"/>
  <c r="G6578" i="4"/>
  <c r="G6579" i="4"/>
  <c r="G6580" i="4"/>
  <c r="G6581" i="4"/>
  <c r="G6582" i="4"/>
  <c r="G6583" i="4"/>
  <c r="G6584" i="4"/>
  <c r="G6585" i="4"/>
  <c r="G6586" i="4"/>
  <c r="G6587" i="4"/>
  <c r="G6588" i="4"/>
  <c r="G6589" i="4"/>
  <c r="G6590" i="4"/>
  <c r="G6591" i="4"/>
  <c r="G6592" i="4"/>
  <c r="G6593" i="4"/>
  <c r="G6594" i="4"/>
  <c r="G6595" i="4"/>
  <c r="G6596" i="4"/>
  <c r="G6597" i="4"/>
  <c r="G6598" i="4"/>
  <c r="G6599" i="4"/>
  <c r="G6600" i="4"/>
  <c r="G6601" i="4"/>
  <c r="G6602" i="4"/>
  <c r="G6603" i="4"/>
  <c r="G6604" i="4"/>
  <c r="G6605" i="4"/>
  <c r="G6606" i="4"/>
  <c r="G6607" i="4"/>
  <c r="G6608" i="4"/>
  <c r="G6609" i="4"/>
  <c r="G6610" i="4"/>
  <c r="G6611" i="4"/>
  <c r="G6612" i="4"/>
  <c r="G6613" i="4"/>
  <c r="G6614" i="4"/>
  <c r="G6615" i="4"/>
  <c r="G6616" i="4"/>
  <c r="G6617" i="4"/>
  <c r="G6618" i="4"/>
  <c r="G6619" i="4"/>
  <c r="G6620" i="4"/>
  <c r="G6621" i="4"/>
  <c r="G6622" i="4"/>
  <c r="G6623" i="4"/>
  <c r="G6624" i="4"/>
  <c r="G6625" i="4"/>
  <c r="G6626" i="4"/>
  <c r="G6627" i="4"/>
  <c r="G6628" i="4"/>
  <c r="G6629" i="4"/>
  <c r="G6630" i="4"/>
  <c r="G6631" i="4"/>
  <c r="G6632" i="4"/>
  <c r="G6633" i="4"/>
  <c r="G6634" i="4"/>
  <c r="G6635" i="4"/>
  <c r="G6636" i="4"/>
  <c r="G6637" i="4"/>
  <c r="G6638" i="4"/>
  <c r="G6639" i="4"/>
  <c r="G6640" i="4"/>
  <c r="G6641" i="4"/>
  <c r="G6642" i="4"/>
  <c r="G6643" i="4"/>
  <c r="G6644" i="4"/>
  <c r="G6645" i="4"/>
  <c r="G6646" i="4"/>
  <c r="G6647" i="4"/>
  <c r="G6648" i="4"/>
  <c r="G6649" i="4"/>
  <c r="G6650" i="4"/>
  <c r="G6651" i="4"/>
  <c r="G6652" i="4"/>
  <c r="G6653" i="4"/>
  <c r="G6654" i="4"/>
  <c r="G6655" i="4"/>
  <c r="G6656" i="4"/>
  <c r="G6657" i="4"/>
  <c r="G6658" i="4"/>
  <c r="G6659" i="4"/>
  <c r="G6660" i="4"/>
  <c r="G6661" i="4"/>
  <c r="G6662" i="4"/>
  <c r="G6663" i="4"/>
  <c r="G6664" i="4"/>
  <c r="G6665" i="4"/>
  <c r="G6666" i="4"/>
  <c r="G6667" i="4"/>
  <c r="G6668" i="4"/>
  <c r="G6669" i="4"/>
  <c r="G6670" i="4"/>
  <c r="G6671" i="4"/>
  <c r="G6672" i="4"/>
  <c r="G6673" i="4"/>
  <c r="G6674" i="4"/>
  <c r="G6675" i="4"/>
  <c r="G6676" i="4"/>
  <c r="G6677" i="4"/>
  <c r="G6678" i="4"/>
  <c r="G6679" i="4"/>
  <c r="G6680" i="4"/>
  <c r="G6681" i="4"/>
  <c r="G6682" i="4"/>
  <c r="G6683" i="4"/>
  <c r="G6684" i="4"/>
  <c r="G6685" i="4"/>
  <c r="G6686" i="4"/>
  <c r="G6687" i="4"/>
  <c r="G6688" i="4"/>
  <c r="G6689" i="4"/>
  <c r="G6690" i="4"/>
  <c r="G6691" i="4"/>
  <c r="G6692" i="4"/>
  <c r="G6693" i="4"/>
  <c r="G6694" i="4"/>
  <c r="G6695" i="4"/>
  <c r="G6696" i="4"/>
  <c r="G6697" i="4"/>
  <c r="G6698" i="4"/>
  <c r="G6699" i="4"/>
  <c r="G6700" i="4"/>
  <c r="G6701" i="4"/>
  <c r="G6702" i="4"/>
  <c r="G6703" i="4"/>
  <c r="G6704" i="4"/>
  <c r="G6705" i="4"/>
  <c r="G6706" i="4"/>
  <c r="G6707" i="4"/>
  <c r="G6708" i="4"/>
  <c r="G6709" i="4"/>
  <c r="G6710" i="4"/>
  <c r="G6711" i="4"/>
  <c r="G6712" i="4"/>
  <c r="G6713" i="4"/>
  <c r="G6714" i="4"/>
  <c r="G6715" i="4"/>
  <c r="G6716" i="4"/>
  <c r="G6717" i="4"/>
  <c r="G6718" i="4"/>
  <c r="G6719" i="4"/>
  <c r="G6720" i="4"/>
  <c r="G6721" i="4"/>
  <c r="G6722" i="4"/>
  <c r="G6723" i="4"/>
  <c r="G6724" i="4"/>
  <c r="G6725" i="4"/>
  <c r="G6726" i="4"/>
  <c r="G6727" i="4"/>
  <c r="G6728" i="4"/>
  <c r="G6729" i="4"/>
  <c r="G6730" i="4"/>
  <c r="G6731" i="4"/>
  <c r="G6732" i="4"/>
  <c r="G6733" i="4"/>
  <c r="G6734" i="4"/>
  <c r="G6735" i="4"/>
  <c r="G6736" i="4"/>
  <c r="G6737" i="4"/>
  <c r="G6738" i="4"/>
  <c r="G6739" i="4"/>
  <c r="G6740" i="4"/>
  <c r="G6741" i="4"/>
  <c r="G6742" i="4"/>
  <c r="G6743" i="4"/>
  <c r="G6744" i="4"/>
  <c r="G6745" i="4"/>
  <c r="G6746" i="4"/>
  <c r="G6747" i="4"/>
  <c r="G6748" i="4"/>
  <c r="G6749" i="4"/>
  <c r="G6750" i="4"/>
  <c r="G6751" i="4"/>
  <c r="G6752" i="4"/>
  <c r="G6753" i="4"/>
  <c r="G6754" i="4"/>
  <c r="G6755" i="4"/>
  <c r="G6756" i="4"/>
  <c r="G6757" i="4"/>
  <c r="G6758" i="4"/>
  <c r="G6759" i="4"/>
  <c r="G6760" i="4"/>
  <c r="G6761" i="4"/>
  <c r="G6762" i="4"/>
  <c r="G6763" i="4"/>
  <c r="G6764" i="4"/>
  <c r="G6765" i="4"/>
  <c r="G6766" i="4"/>
  <c r="G6767" i="4"/>
  <c r="G6768" i="4"/>
  <c r="G6769" i="4"/>
  <c r="G6770" i="4"/>
  <c r="G6771" i="4"/>
  <c r="G6772" i="4"/>
  <c r="G6773" i="4"/>
  <c r="G6774" i="4"/>
  <c r="G6775" i="4"/>
  <c r="G6776" i="4"/>
  <c r="G6777" i="4"/>
  <c r="G6778" i="4"/>
  <c r="G6779" i="4"/>
  <c r="G6780" i="4"/>
  <c r="G6781" i="4"/>
  <c r="G6782" i="4"/>
  <c r="G6783" i="4"/>
  <c r="G6784" i="4"/>
  <c r="G6785" i="4"/>
  <c r="G6786" i="4"/>
  <c r="G6787" i="4"/>
  <c r="G6788" i="4"/>
  <c r="G6789" i="4"/>
  <c r="G6790" i="4"/>
  <c r="G6791" i="4"/>
  <c r="G6792" i="4"/>
  <c r="G6793" i="4"/>
  <c r="G6794" i="4"/>
  <c r="G6795" i="4"/>
  <c r="G6796" i="4"/>
  <c r="G6797" i="4"/>
  <c r="G6798" i="4"/>
  <c r="G6799" i="4"/>
  <c r="G6800" i="4"/>
  <c r="G6801" i="4"/>
  <c r="G6802" i="4"/>
  <c r="G6803" i="4"/>
  <c r="G6804" i="4"/>
  <c r="G6805" i="4"/>
  <c r="G6806" i="4"/>
  <c r="G6807" i="4"/>
  <c r="G6808" i="4"/>
  <c r="G6809" i="4"/>
  <c r="G6810" i="4"/>
  <c r="G6811" i="4"/>
  <c r="G6812" i="4"/>
  <c r="G6813" i="4"/>
  <c r="G6814" i="4"/>
  <c r="G6815" i="4"/>
  <c r="G6816" i="4"/>
  <c r="G6817" i="4"/>
  <c r="G6818" i="4"/>
  <c r="G6819" i="4"/>
  <c r="G6820" i="4"/>
  <c r="G6821" i="4"/>
  <c r="G6822" i="4"/>
  <c r="G6823" i="4"/>
  <c r="G6824" i="4"/>
  <c r="G6825" i="4"/>
  <c r="G6826" i="4"/>
  <c r="G6827" i="4"/>
  <c r="G6828" i="4"/>
  <c r="G6829" i="4"/>
  <c r="G6830" i="4"/>
  <c r="G6831" i="4"/>
  <c r="G6832" i="4"/>
  <c r="G6833" i="4"/>
  <c r="G6834" i="4"/>
  <c r="G6835" i="4"/>
  <c r="G6836" i="4"/>
  <c r="G6837" i="4"/>
  <c r="G6838" i="4"/>
  <c r="G6839" i="4"/>
  <c r="G6840" i="4"/>
  <c r="G6841" i="4"/>
  <c r="G6842" i="4"/>
  <c r="G6843" i="4"/>
  <c r="G6844" i="4"/>
  <c r="G6845" i="4"/>
  <c r="G6846" i="4"/>
  <c r="G6847" i="4"/>
  <c r="G6848" i="4"/>
  <c r="G6849" i="4"/>
  <c r="G6850" i="4"/>
  <c r="G6851" i="4"/>
  <c r="G6852" i="4"/>
  <c r="G6853" i="4"/>
  <c r="G6854" i="4"/>
  <c r="G6855" i="4"/>
  <c r="G6856" i="4"/>
  <c r="G6857" i="4"/>
  <c r="G6858" i="4"/>
  <c r="G6859" i="4"/>
  <c r="G6860" i="4"/>
  <c r="G6861" i="4"/>
  <c r="G6862" i="4"/>
  <c r="G6863" i="4"/>
  <c r="G6864" i="4"/>
  <c r="G6865" i="4"/>
  <c r="G6866" i="4"/>
  <c r="G6867" i="4"/>
  <c r="G6868" i="4"/>
  <c r="G6869" i="4"/>
  <c r="G6870" i="4"/>
  <c r="G6871" i="4"/>
  <c r="G6872" i="4"/>
  <c r="G6873" i="4"/>
  <c r="G6874" i="4"/>
  <c r="G6875" i="4"/>
  <c r="G6876" i="4"/>
  <c r="G6877" i="4"/>
  <c r="G6878" i="4"/>
  <c r="G6879" i="4"/>
  <c r="G6880" i="4"/>
  <c r="G6881" i="4"/>
  <c r="G6882" i="4"/>
  <c r="G6883" i="4"/>
  <c r="G6884" i="4"/>
  <c r="G6885" i="4"/>
  <c r="G6886" i="4"/>
  <c r="G6887" i="4"/>
  <c r="G6888" i="4"/>
  <c r="G6889" i="4"/>
  <c r="G6890" i="4"/>
  <c r="G6891" i="4"/>
  <c r="G6892" i="4"/>
  <c r="G6893" i="4"/>
  <c r="G6894" i="4"/>
  <c r="G6895" i="4"/>
  <c r="G6896" i="4"/>
  <c r="G6897" i="4"/>
  <c r="G6898" i="4"/>
  <c r="G6899" i="4"/>
  <c r="G6900" i="4"/>
  <c r="G6901" i="4"/>
  <c r="G6902" i="4"/>
  <c r="G6903" i="4"/>
  <c r="G6904" i="4"/>
  <c r="G6905" i="4"/>
  <c r="G6906" i="4"/>
  <c r="G6907" i="4"/>
  <c r="G6908" i="4"/>
  <c r="G6909" i="4"/>
  <c r="G6910" i="4"/>
  <c r="G6911" i="4"/>
  <c r="G6912" i="4"/>
  <c r="G6913" i="4"/>
  <c r="G6914" i="4"/>
  <c r="G6915" i="4"/>
  <c r="G6916" i="4"/>
  <c r="G6917" i="4"/>
  <c r="G6918" i="4"/>
  <c r="G6919" i="4"/>
  <c r="G6920" i="4"/>
  <c r="G6921" i="4"/>
  <c r="G6922" i="4"/>
  <c r="G6923" i="4"/>
  <c r="G6924" i="4"/>
  <c r="G6925" i="4"/>
  <c r="G6926" i="4"/>
  <c r="G6927" i="4"/>
  <c r="G6928" i="4"/>
  <c r="G6929" i="4"/>
  <c r="G6930" i="4"/>
  <c r="G6931" i="4"/>
  <c r="G6932" i="4"/>
  <c r="G6933" i="4"/>
  <c r="G6934" i="4"/>
  <c r="G6935" i="4"/>
  <c r="G6936" i="4"/>
  <c r="G6937" i="4"/>
  <c r="G6938" i="4"/>
  <c r="G6939" i="4"/>
  <c r="G6940" i="4"/>
  <c r="G6941" i="4"/>
  <c r="G6942" i="4"/>
  <c r="G6943" i="4"/>
  <c r="G6944" i="4"/>
  <c r="G6945" i="4"/>
  <c r="G6946" i="4"/>
  <c r="G6947" i="4"/>
  <c r="G6948" i="4"/>
  <c r="G6949" i="4"/>
  <c r="G6950" i="4"/>
  <c r="G6951" i="4"/>
  <c r="G6952" i="4"/>
  <c r="G6953" i="4"/>
  <c r="G6954" i="4"/>
  <c r="G6955" i="4"/>
  <c r="G6956" i="4"/>
  <c r="G6957" i="4"/>
  <c r="G6958" i="4"/>
  <c r="G6959" i="4"/>
  <c r="G6960" i="4"/>
  <c r="G6961" i="4"/>
  <c r="G6962" i="4"/>
  <c r="G6963" i="4"/>
  <c r="G6964" i="4"/>
  <c r="G6965" i="4"/>
  <c r="G6966" i="4"/>
  <c r="G6967" i="4"/>
  <c r="G6968" i="4"/>
  <c r="G6969" i="4"/>
  <c r="G6970" i="4"/>
  <c r="G6971" i="4"/>
  <c r="G6972" i="4"/>
  <c r="G6973" i="4"/>
  <c r="G6974" i="4"/>
  <c r="G6975" i="4"/>
  <c r="G6976" i="4"/>
  <c r="G6977" i="4"/>
  <c r="G6978" i="4"/>
  <c r="G6979" i="4"/>
  <c r="G6980" i="4"/>
  <c r="G6981" i="4"/>
  <c r="G6982" i="4"/>
  <c r="G6983" i="4"/>
  <c r="G6984" i="4"/>
  <c r="G6985" i="4"/>
  <c r="G6986" i="4"/>
  <c r="G6987" i="4"/>
  <c r="G6988" i="4"/>
  <c r="G6989" i="4"/>
  <c r="G6990" i="4"/>
  <c r="G6991" i="4"/>
  <c r="G6992" i="4"/>
  <c r="G6993" i="4"/>
  <c r="G6994" i="4"/>
  <c r="G6995" i="4"/>
  <c r="G6996" i="4"/>
  <c r="G6997" i="4"/>
  <c r="G6998" i="4"/>
  <c r="G6999" i="4"/>
  <c r="G7000" i="4"/>
  <c r="G7001" i="4"/>
  <c r="G7002" i="4"/>
  <c r="G7003" i="4"/>
  <c r="G7004" i="4"/>
  <c r="G7005" i="4"/>
  <c r="G7006" i="4"/>
  <c r="G7007" i="4"/>
  <c r="G7008" i="4"/>
  <c r="G7009" i="4"/>
  <c r="G7010" i="4"/>
  <c r="G7011" i="4"/>
  <c r="G7012" i="4"/>
  <c r="G7013" i="4"/>
  <c r="G7014" i="4"/>
  <c r="G7015" i="4"/>
  <c r="G7016" i="4"/>
  <c r="G7017" i="4"/>
  <c r="G7018" i="4"/>
  <c r="G7019" i="4"/>
  <c r="G7020" i="4"/>
  <c r="G7021" i="4"/>
  <c r="G7022" i="4"/>
  <c r="G7023" i="4"/>
  <c r="G7024" i="4"/>
  <c r="G7025" i="4"/>
  <c r="G7026" i="4"/>
  <c r="G7027" i="4"/>
  <c r="G7028" i="4"/>
  <c r="G7029" i="4"/>
  <c r="G7030" i="4"/>
  <c r="G7031" i="4"/>
  <c r="G7032" i="4"/>
  <c r="G7033" i="4"/>
  <c r="G7034" i="4"/>
  <c r="G7035" i="4"/>
  <c r="G7036" i="4"/>
  <c r="G7037" i="4"/>
  <c r="G7038" i="4"/>
  <c r="G7039" i="4"/>
  <c r="G7040" i="4"/>
  <c r="G7041" i="4"/>
  <c r="G7042" i="4"/>
  <c r="G7043" i="4"/>
  <c r="G7044" i="4"/>
  <c r="G7045" i="4"/>
  <c r="G7046" i="4"/>
  <c r="G7047" i="4"/>
  <c r="G7048" i="4"/>
  <c r="G7049" i="4"/>
  <c r="G7050" i="4"/>
  <c r="G7051" i="4"/>
  <c r="G7052" i="4"/>
  <c r="G7053" i="4"/>
  <c r="G7054" i="4"/>
  <c r="G7055" i="4"/>
  <c r="G7056" i="4"/>
  <c r="G7057" i="4"/>
  <c r="G7058" i="4"/>
  <c r="G7059" i="4"/>
  <c r="G7060" i="4"/>
  <c r="G7061" i="4"/>
  <c r="G7062" i="4"/>
  <c r="G7063" i="4"/>
  <c r="G7064" i="4"/>
  <c r="G7065" i="4"/>
  <c r="G7066" i="4"/>
  <c r="G7067" i="4"/>
  <c r="G7068" i="4"/>
  <c r="G7069" i="4"/>
  <c r="G7070" i="4"/>
  <c r="G7071" i="4"/>
  <c r="G7072" i="4"/>
  <c r="G7073" i="4"/>
  <c r="G7074" i="4"/>
  <c r="G7075" i="4"/>
  <c r="G7076" i="4"/>
  <c r="G7077" i="4"/>
  <c r="G7078" i="4"/>
  <c r="G7079" i="4"/>
  <c r="G7080" i="4"/>
  <c r="G7081" i="4"/>
  <c r="G7082" i="4"/>
  <c r="G7083" i="4"/>
  <c r="G7084" i="4"/>
  <c r="G7085" i="4"/>
  <c r="G7086" i="4"/>
  <c r="G7087" i="4"/>
  <c r="G7088" i="4"/>
  <c r="G7089" i="4"/>
  <c r="G7090" i="4"/>
  <c r="G7091" i="4"/>
  <c r="G7092" i="4"/>
  <c r="G7093" i="4"/>
  <c r="G7094" i="4"/>
  <c r="G7095" i="4"/>
  <c r="G7096" i="4"/>
  <c r="G7097" i="4"/>
  <c r="G7098" i="4"/>
  <c r="G7099" i="4"/>
  <c r="G7100" i="4"/>
  <c r="G7101" i="4"/>
  <c r="G7102" i="4"/>
  <c r="G7103" i="4"/>
  <c r="G7104" i="4"/>
  <c r="G7105" i="4"/>
  <c r="G7106" i="4"/>
  <c r="G7107" i="4"/>
  <c r="G7108" i="4"/>
  <c r="G7109" i="4"/>
  <c r="G7110" i="4"/>
  <c r="G7111" i="4"/>
  <c r="G7112" i="4"/>
  <c r="G7113" i="4"/>
  <c r="G7114" i="4"/>
  <c r="G7115" i="4"/>
  <c r="G7116" i="4"/>
  <c r="G7117" i="4"/>
  <c r="G7118" i="4"/>
  <c r="G7119" i="4"/>
  <c r="G7120" i="4"/>
  <c r="G7121" i="4"/>
  <c r="G7122" i="4"/>
  <c r="G7123" i="4"/>
  <c r="G7124" i="4"/>
  <c r="G7125" i="4"/>
  <c r="G7126" i="4"/>
  <c r="G7127" i="4"/>
  <c r="G7128" i="4"/>
  <c r="G7129" i="4"/>
  <c r="G7130" i="4"/>
  <c r="G7131" i="4"/>
  <c r="G7132" i="4"/>
  <c r="G7133" i="4"/>
  <c r="G7134" i="4"/>
  <c r="G7135" i="4"/>
  <c r="G7136" i="4"/>
  <c r="G7137" i="4"/>
  <c r="G7138" i="4"/>
  <c r="G7139" i="4"/>
  <c r="G7140" i="4"/>
  <c r="G7141" i="4"/>
  <c r="G7142" i="4"/>
  <c r="G7143" i="4"/>
  <c r="G7144" i="4"/>
  <c r="G7145" i="4"/>
  <c r="G7146" i="4"/>
  <c r="G7147" i="4"/>
  <c r="G7148" i="4"/>
  <c r="G7149" i="4"/>
  <c r="G7150" i="4"/>
  <c r="G7151" i="4"/>
  <c r="G7152" i="4"/>
  <c r="G7153" i="4"/>
  <c r="G7154" i="4"/>
  <c r="G7155" i="4"/>
  <c r="G7156" i="4"/>
  <c r="G7157" i="4"/>
  <c r="G7158" i="4"/>
  <c r="G7159" i="4"/>
  <c r="G7160" i="4"/>
  <c r="G7161" i="4"/>
  <c r="G7162" i="4"/>
  <c r="G7163" i="4"/>
  <c r="G7164" i="4"/>
  <c r="G7165" i="4"/>
  <c r="G7166" i="4"/>
  <c r="G7167" i="4"/>
  <c r="G7168" i="4"/>
  <c r="G7169" i="4"/>
  <c r="G7170" i="4"/>
  <c r="G7171" i="4"/>
  <c r="G7172" i="4"/>
  <c r="G7173" i="4"/>
  <c r="G7174" i="4"/>
  <c r="G7175" i="4"/>
  <c r="G7176" i="4"/>
  <c r="G7177" i="4"/>
  <c r="G7178" i="4"/>
  <c r="G7179" i="4"/>
  <c r="G7180" i="4"/>
  <c r="G7181" i="4"/>
  <c r="G7182" i="4"/>
  <c r="G7183" i="4"/>
  <c r="G7184" i="4"/>
  <c r="G7185" i="4"/>
  <c r="G7186" i="4"/>
  <c r="G7187" i="4"/>
  <c r="G7188" i="4"/>
  <c r="G7189" i="4"/>
  <c r="G7190" i="4"/>
  <c r="G7191" i="4"/>
  <c r="G7192" i="4"/>
  <c r="G7193" i="4"/>
  <c r="G7194" i="4"/>
  <c r="G7195" i="4"/>
  <c r="G7196" i="4"/>
  <c r="G7197" i="4"/>
  <c r="G7198" i="4"/>
  <c r="G7199" i="4"/>
  <c r="G7200" i="4"/>
  <c r="G7201" i="4"/>
  <c r="G7202" i="4"/>
  <c r="G7203" i="4"/>
  <c r="G7204" i="4"/>
  <c r="G7205" i="4"/>
  <c r="G7206" i="4"/>
  <c r="G7207" i="4"/>
  <c r="G7208" i="4"/>
  <c r="G7209" i="4"/>
  <c r="G7210" i="4"/>
  <c r="G7211" i="4"/>
  <c r="G7212" i="4"/>
  <c r="G7213" i="4"/>
  <c r="G7214" i="4"/>
  <c r="G7215" i="4"/>
  <c r="G7216" i="4"/>
  <c r="G7217" i="4"/>
  <c r="G7218" i="4"/>
  <c r="G7219" i="4"/>
  <c r="G7220" i="4"/>
  <c r="G7221" i="4"/>
  <c r="G7222" i="4"/>
  <c r="G7223" i="4"/>
  <c r="G7224" i="4"/>
  <c r="G7225" i="4"/>
  <c r="G7226" i="4"/>
  <c r="G7227" i="4"/>
  <c r="G7228" i="4"/>
  <c r="G7229" i="4"/>
  <c r="G7230" i="4"/>
  <c r="G7231" i="4"/>
  <c r="G7232" i="4"/>
  <c r="G7233" i="4"/>
  <c r="G7234" i="4"/>
  <c r="G7235" i="4"/>
  <c r="G7236" i="4"/>
  <c r="G7237" i="4"/>
  <c r="G7238" i="4"/>
  <c r="G7239" i="4"/>
  <c r="G7240" i="4"/>
  <c r="G7241" i="4"/>
  <c r="G7242" i="4"/>
  <c r="G7243" i="4"/>
  <c r="G7244" i="4"/>
  <c r="G7245" i="4"/>
  <c r="G7246" i="4"/>
  <c r="G7247" i="4"/>
  <c r="G7248" i="4"/>
  <c r="G7249" i="4"/>
  <c r="G7250" i="4"/>
  <c r="G7251" i="4"/>
  <c r="G7252" i="4"/>
  <c r="G7253" i="4"/>
  <c r="G7254" i="4"/>
  <c r="G7255" i="4"/>
  <c r="G7256" i="4"/>
  <c r="G7257" i="4"/>
  <c r="G7258" i="4"/>
  <c r="G7259" i="4"/>
  <c r="G7260" i="4"/>
  <c r="G7261" i="4"/>
  <c r="G7262" i="4"/>
  <c r="G7263" i="4"/>
  <c r="G7264" i="4"/>
  <c r="G7265" i="4"/>
  <c r="G7266" i="4"/>
  <c r="G7267" i="4"/>
  <c r="G7268" i="4"/>
  <c r="G7269" i="4"/>
  <c r="G7270" i="4"/>
  <c r="G7271" i="4"/>
  <c r="G7272" i="4"/>
  <c r="G7273" i="4"/>
  <c r="G7274" i="4"/>
  <c r="G7275" i="4"/>
  <c r="G7276" i="4"/>
  <c r="G7277" i="4"/>
  <c r="G7278" i="4"/>
  <c r="G7279" i="4"/>
  <c r="G7280" i="4"/>
  <c r="G7281" i="4"/>
  <c r="G7282" i="4"/>
  <c r="G7283" i="4"/>
  <c r="G7284" i="4"/>
  <c r="G7285" i="4"/>
  <c r="G7286" i="4"/>
  <c r="G7287" i="4"/>
  <c r="G7288" i="4"/>
  <c r="G7289" i="4"/>
  <c r="G7290" i="4"/>
  <c r="G7291" i="4"/>
  <c r="G7292" i="4"/>
  <c r="G7293" i="4"/>
  <c r="G7294" i="4"/>
  <c r="G7295" i="4"/>
  <c r="G7296" i="4"/>
  <c r="G7297" i="4"/>
  <c r="G7298" i="4"/>
  <c r="G7299" i="4"/>
  <c r="G7300" i="4"/>
  <c r="G7301" i="4"/>
  <c r="G7302" i="4"/>
  <c r="G7303" i="4"/>
  <c r="G7304" i="4"/>
  <c r="G7305" i="4"/>
  <c r="G7306" i="4"/>
  <c r="G7307" i="4"/>
  <c r="G7308" i="4"/>
  <c r="G7309" i="4"/>
  <c r="G7310" i="4"/>
  <c r="G7311" i="4"/>
  <c r="G7312" i="4"/>
  <c r="G7313" i="4"/>
  <c r="G7314" i="4"/>
  <c r="G7315" i="4"/>
  <c r="G7316" i="4"/>
  <c r="G7317" i="4"/>
  <c r="G7318" i="4"/>
  <c r="G7319" i="4"/>
  <c r="G7320" i="4"/>
  <c r="G7321" i="4"/>
  <c r="G7322" i="4"/>
  <c r="G7323" i="4"/>
  <c r="G7324" i="4"/>
  <c r="G7325" i="4"/>
  <c r="G7326" i="4"/>
  <c r="G7327" i="4"/>
  <c r="G7328" i="4"/>
  <c r="G7329" i="4"/>
  <c r="G7330" i="4"/>
  <c r="G7331" i="4"/>
  <c r="G7332" i="4"/>
  <c r="G7333" i="4"/>
  <c r="G7334" i="4"/>
  <c r="G7335" i="4"/>
  <c r="G7336" i="4"/>
  <c r="G7337" i="4"/>
  <c r="G7338" i="4"/>
  <c r="G7339" i="4"/>
  <c r="G7340" i="4"/>
  <c r="G7341" i="4"/>
  <c r="G7342" i="4"/>
  <c r="G7343" i="4"/>
  <c r="G7344" i="4"/>
  <c r="G7345" i="4"/>
  <c r="G7346" i="4"/>
  <c r="G7347" i="4"/>
  <c r="G7348" i="4"/>
  <c r="G7349" i="4"/>
  <c r="G7350" i="4"/>
  <c r="G7351" i="4"/>
  <c r="G7352" i="4"/>
  <c r="G7353" i="4"/>
  <c r="G7354" i="4"/>
  <c r="G7355" i="4"/>
  <c r="G7356" i="4"/>
  <c r="G7357" i="4"/>
  <c r="G7358" i="4"/>
  <c r="G7359" i="4"/>
  <c r="G7360" i="4"/>
  <c r="G7361" i="4"/>
  <c r="G7362" i="4"/>
  <c r="G7363" i="4"/>
  <c r="G7364" i="4"/>
  <c r="G7365" i="4"/>
  <c r="G7366" i="4"/>
  <c r="G7367" i="4"/>
  <c r="G7368" i="4"/>
  <c r="G7369" i="4"/>
  <c r="G7370" i="4"/>
  <c r="G7371" i="4"/>
  <c r="G7372" i="4"/>
  <c r="G7373" i="4"/>
  <c r="G7374" i="4"/>
  <c r="G7375" i="4"/>
  <c r="G7376" i="4"/>
  <c r="G7377" i="4"/>
  <c r="G7378" i="4"/>
  <c r="G7379" i="4"/>
  <c r="G7380" i="4"/>
  <c r="G7381" i="4"/>
  <c r="G7382" i="4"/>
  <c r="G7383" i="4"/>
  <c r="G7384" i="4"/>
  <c r="G7385" i="4"/>
  <c r="G7386" i="4"/>
  <c r="G7387" i="4"/>
  <c r="G7388" i="4"/>
  <c r="G7389" i="4"/>
  <c r="G7390" i="4"/>
  <c r="G7391" i="4"/>
  <c r="G7392" i="4"/>
  <c r="G7393" i="4"/>
  <c r="G7394" i="4"/>
  <c r="G7395" i="4"/>
  <c r="G7396" i="4"/>
  <c r="G7397" i="4"/>
  <c r="G7398" i="4"/>
  <c r="G7399" i="4"/>
  <c r="G7400" i="4"/>
  <c r="G7401" i="4"/>
  <c r="G7402" i="4"/>
  <c r="G7403" i="4"/>
  <c r="G7404" i="4"/>
  <c r="G7405" i="4"/>
  <c r="G7406" i="4"/>
  <c r="G7407" i="4"/>
  <c r="G7408" i="4"/>
  <c r="G7409" i="4"/>
  <c r="G7410" i="4"/>
  <c r="G7411" i="4"/>
  <c r="G7412" i="4"/>
  <c r="G7413" i="4"/>
  <c r="G7414" i="4"/>
  <c r="G7415" i="4"/>
  <c r="G7416" i="4"/>
  <c r="G7417" i="4"/>
  <c r="G7418" i="4"/>
  <c r="G7419" i="4"/>
  <c r="G7420" i="4"/>
  <c r="G7421" i="4"/>
  <c r="G7422" i="4"/>
  <c r="G7423" i="4"/>
  <c r="G7424" i="4"/>
  <c r="G7425" i="4"/>
  <c r="G7426" i="4"/>
  <c r="G7427" i="4"/>
  <c r="G7428" i="4"/>
  <c r="G7429" i="4"/>
  <c r="G7430" i="4"/>
  <c r="G7431" i="4"/>
  <c r="G7432" i="4"/>
  <c r="G7433" i="4"/>
  <c r="G7434" i="4"/>
  <c r="G7435" i="4"/>
  <c r="G7436" i="4"/>
  <c r="G7437" i="4"/>
  <c r="G7438" i="4"/>
  <c r="G7439" i="4"/>
  <c r="G7440" i="4"/>
  <c r="G7441" i="4"/>
  <c r="G7442" i="4"/>
  <c r="G7443" i="4"/>
  <c r="G7444" i="4"/>
  <c r="G7445" i="4"/>
  <c r="G7446" i="4"/>
  <c r="G7447" i="4"/>
  <c r="G7448" i="4"/>
  <c r="G7449" i="4"/>
  <c r="G7450" i="4"/>
  <c r="G7451" i="4"/>
  <c r="G7452" i="4"/>
  <c r="G7453" i="4"/>
  <c r="G7454" i="4"/>
  <c r="G7455" i="4"/>
  <c r="G7456" i="4"/>
  <c r="G7457" i="4"/>
  <c r="G7458" i="4"/>
  <c r="G7459" i="4"/>
  <c r="G7460" i="4"/>
  <c r="G7461" i="4"/>
  <c r="G7462" i="4"/>
  <c r="G7463" i="4"/>
  <c r="G7464" i="4"/>
  <c r="G7465" i="4"/>
  <c r="G7466" i="4"/>
  <c r="G7467" i="4"/>
  <c r="G7468" i="4"/>
  <c r="G7469" i="4"/>
  <c r="G7470" i="4"/>
  <c r="G7471" i="4"/>
  <c r="G7472" i="4"/>
  <c r="G7473" i="4"/>
  <c r="G7474" i="4"/>
  <c r="G7475" i="4"/>
  <c r="G7476" i="4"/>
  <c r="G7477" i="4"/>
  <c r="G7478" i="4"/>
  <c r="G7479" i="4"/>
  <c r="G7480" i="4"/>
  <c r="G7481" i="4"/>
  <c r="G7482" i="4"/>
  <c r="G7483" i="4"/>
  <c r="G7484" i="4"/>
  <c r="G7485" i="4"/>
  <c r="G7486" i="4"/>
  <c r="G7487" i="4"/>
  <c r="G7488" i="4"/>
  <c r="G7489" i="4"/>
  <c r="G7490" i="4"/>
  <c r="G7491" i="4"/>
  <c r="G7492" i="4"/>
  <c r="G7493" i="4"/>
  <c r="G7494" i="4"/>
  <c r="G7495" i="4"/>
  <c r="G7496" i="4"/>
  <c r="G7497" i="4"/>
  <c r="G7498" i="4"/>
  <c r="G7499" i="4"/>
  <c r="G7500" i="4"/>
  <c r="G7501" i="4"/>
  <c r="G7502" i="4"/>
  <c r="G7503" i="4"/>
  <c r="G7504" i="4"/>
  <c r="G7505" i="4"/>
  <c r="G7506" i="4"/>
  <c r="G7507" i="4"/>
  <c r="G7508" i="4"/>
  <c r="G7509" i="4"/>
  <c r="G7510" i="4"/>
  <c r="G7511" i="4"/>
  <c r="G7512" i="4"/>
  <c r="G7513" i="4"/>
  <c r="G7514" i="4"/>
  <c r="G7515" i="4"/>
  <c r="G7516" i="4"/>
  <c r="G7517" i="4"/>
  <c r="G7518" i="4"/>
  <c r="G7519" i="4"/>
  <c r="G7520" i="4"/>
  <c r="G7521" i="4"/>
  <c r="G7522" i="4"/>
  <c r="G7523" i="4"/>
  <c r="G7524" i="4"/>
  <c r="G7525" i="4"/>
  <c r="G7526" i="4"/>
  <c r="G7527" i="4"/>
  <c r="G7528" i="4"/>
  <c r="G7529" i="4"/>
  <c r="G7530" i="4"/>
  <c r="G7531" i="4"/>
  <c r="G7532" i="4"/>
  <c r="G7533" i="4"/>
  <c r="G7534" i="4"/>
  <c r="G7535" i="4"/>
  <c r="G7536" i="4"/>
  <c r="G7537" i="4"/>
  <c r="G7538" i="4"/>
  <c r="G7539" i="4"/>
  <c r="G7540" i="4"/>
  <c r="G7541" i="4"/>
  <c r="G7542" i="4"/>
  <c r="G7543" i="4"/>
  <c r="G7544" i="4"/>
  <c r="G7545" i="4"/>
  <c r="G7546" i="4"/>
  <c r="G7547" i="4"/>
  <c r="G7548" i="4"/>
  <c r="G7549" i="4"/>
  <c r="G7550" i="4"/>
  <c r="G7551" i="4"/>
  <c r="G7552" i="4"/>
  <c r="G7553" i="4"/>
  <c r="G7554" i="4"/>
  <c r="G7555" i="4"/>
  <c r="G7556" i="4"/>
  <c r="G7557" i="4"/>
  <c r="G7558" i="4"/>
  <c r="G7559" i="4"/>
  <c r="G7560" i="4"/>
  <c r="G7561" i="4"/>
  <c r="G7562" i="4"/>
  <c r="G7563" i="4"/>
  <c r="G7564" i="4"/>
  <c r="G7565" i="4"/>
  <c r="G7566" i="4"/>
  <c r="G7567" i="4"/>
  <c r="G7568" i="4"/>
  <c r="G7569" i="4"/>
  <c r="G7570" i="4"/>
  <c r="G7571" i="4"/>
  <c r="G7572" i="4"/>
  <c r="G7573" i="4"/>
  <c r="G7574" i="4"/>
  <c r="G7575" i="4"/>
  <c r="G7576" i="4"/>
  <c r="G7577" i="4"/>
  <c r="G7578" i="4"/>
  <c r="G7579" i="4"/>
  <c r="G7580" i="4"/>
  <c r="G7581" i="4"/>
  <c r="G7582" i="4"/>
  <c r="G7583" i="4"/>
  <c r="G7584" i="4"/>
  <c r="G7585" i="4"/>
  <c r="G7586" i="4"/>
  <c r="G7587" i="4"/>
  <c r="G7588" i="4"/>
  <c r="G7589" i="4"/>
  <c r="G7590" i="4"/>
  <c r="G7591" i="4"/>
  <c r="G7592" i="4"/>
  <c r="G7593" i="4"/>
  <c r="G7594" i="4"/>
  <c r="G7595" i="4"/>
  <c r="G7596" i="4"/>
  <c r="G7597" i="4"/>
  <c r="G7598" i="4"/>
  <c r="G7599" i="4"/>
  <c r="G7600" i="4"/>
  <c r="G7601" i="4"/>
  <c r="G7602" i="4"/>
  <c r="G7603" i="4"/>
  <c r="G7604" i="4"/>
  <c r="G7605" i="4"/>
  <c r="G7606" i="4"/>
  <c r="G7607" i="4"/>
  <c r="G7608" i="4"/>
  <c r="G7609" i="4"/>
  <c r="G7610" i="4"/>
  <c r="G7611" i="4"/>
  <c r="G7612" i="4"/>
  <c r="G7613" i="4"/>
  <c r="G7614" i="4"/>
  <c r="G7615" i="4"/>
  <c r="G7616" i="4"/>
  <c r="G7617" i="4"/>
  <c r="G7618" i="4"/>
  <c r="G7619" i="4"/>
  <c r="G7620" i="4"/>
  <c r="G7621" i="4"/>
  <c r="G7622" i="4"/>
  <c r="G7623" i="4"/>
  <c r="G7624" i="4"/>
  <c r="G7625" i="4"/>
  <c r="G7626" i="4"/>
  <c r="G7627" i="4"/>
  <c r="G7628" i="4"/>
  <c r="G7629" i="4"/>
  <c r="G7630" i="4"/>
  <c r="G7631" i="4"/>
  <c r="G7632" i="4"/>
  <c r="G7633" i="4"/>
  <c r="G7634" i="4"/>
  <c r="G7635" i="4"/>
  <c r="G7636" i="4"/>
  <c r="G7637" i="4"/>
  <c r="G7638" i="4"/>
  <c r="G7639" i="4"/>
  <c r="G7640" i="4"/>
  <c r="G7641" i="4"/>
  <c r="G7642" i="4"/>
  <c r="G7643" i="4"/>
  <c r="G7644" i="4"/>
  <c r="G7645" i="4"/>
  <c r="G7646" i="4"/>
  <c r="G7647" i="4"/>
  <c r="G7648" i="4"/>
  <c r="G7649" i="4"/>
  <c r="G7650" i="4"/>
  <c r="G7651" i="4"/>
  <c r="G7652" i="4"/>
  <c r="G7653" i="4"/>
  <c r="G7654" i="4"/>
  <c r="G7655" i="4"/>
  <c r="G7656" i="4"/>
  <c r="G7657" i="4"/>
  <c r="G7658" i="4"/>
  <c r="G7659" i="4"/>
  <c r="G7660" i="4"/>
  <c r="G7661" i="4"/>
  <c r="G7662" i="4"/>
  <c r="G7663" i="4"/>
  <c r="G7664" i="4"/>
  <c r="G7665" i="4"/>
  <c r="G7666" i="4"/>
  <c r="G7667" i="4"/>
  <c r="G7668" i="4"/>
  <c r="G7669" i="4"/>
  <c r="G7670" i="4"/>
  <c r="G7671" i="4"/>
  <c r="G7672" i="4"/>
  <c r="G7673" i="4"/>
  <c r="G7674" i="4"/>
  <c r="G7675" i="4"/>
  <c r="G7676" i="4"/>
  <c r="G7677" i="4"/>
  <c r="G7678" i="4"/>
  <c r="G7679" i="4"/>
  <c r="G7680" i="4"/>
  <c r="G7681" i="4"/>
  <c r="G7682" i="4"/>
  <c r="G7683" i="4"/>
  <c r="G7684" i="4"/>
  <c r="G7685" i="4"/>
  <c r="G7686" i="4"/>
  <c r="G7687" i="4"/>
  <c r="G7688" i="4"/>
  <c r="G7689" i="4"/>
  <c r="G7690" i="4"/>
  <c r="G7691" i="4"/>
  <c r="G7692" i="4"/>
  <c r="G7693" i="4"/>
  <c r="G7694" i="4"/>
  <c r="G7695" i="4"/>
  <c r="G7696" i="4"/>
  <c r="G7697" i="4"/>
  <c r="G7698" i="4"/>
  <c r="G7699" i="4"/>
  <c r="G7700" i="4"/>
  <c r="G7701" i="4"/>
  <c r="G7702" i="4"/>
  <c r="G7703" i="4"/>
  <c r="G7704" i="4"/>
  <c r="G7705" i="4"/>
  <c r="G7706" i="4"/>
  <c r="G7707" i="4"/>
  <c r="G7708" i="4"/>
  <c r="G7709" i="4"/>
  <c r="G7710" i="4"/>
  <c r="G7711" i="4"/>
  <c r="G7712" i="4"/>
  <c r="G7713" i="4"/>
  <c r="G7714" i="4"/>
  <c r="G7715" i="4"/>
  <c r="G7716" i="4"/>
  <c r="G7717" i="4"/>
  <c r="G7718" i="4"/>
  <c r="G7719" i="4"/>
  <c r="G7720" i="4"/>
  <c r="G7721" i="4"/>
  <c r="G7722" i="4"/>
  <c r="G7723" i="4"/>
  <c r="G7724" i="4"/>
  <c r="G7725" i="4"/>
  <c r="G7726" i="4"/>
  <c r="G7727" i="4"/>
  <c r="G7728" i="4"/>
  <c r="G7729" i="4"/>
  <c r="G7730" i="4"/>
  <c r="G7731" i="4"/>
  <c r="G7732" i="4"/>
  <c r="G7733" i="4"/>
  <c r="G7734" i="4"/>
  <c r="G7735" i="4"/>
  <c r="G7736" i="4"/>
  <c r="G7737" i="4"/>
  <c r="G7738" i="4"/>
  <c r="G7739" i="4"/>
  <c r="G7740" i="4"/>
  <c r="G7741" i="4"/>
  <c r="G7742" i="4"/>
  <c r="G7743" i="4"/>
  <c r="G7744" i="4"/>
  <c r="G7745" i="4"/>
  <c r="G7746" i="4"/>
  <c r="G7747" i="4"/>
  <c r="G7748" i="4"/>
  <c r="G7749" i="4"/>
  <c r="G7750" i="4"/>
  <c r="G7751" i="4"/>
  <c r="G7752" i="4"/>
  <c r="G7753" i="4"/>
  <c r="G7754" i="4"/>
  <c r="G7755" i="4"/>
  <c r="G7756" i="4"/>
  <c r="G7757" i="4"/>
  <c r="G7758" i="4"/>
  <c r="G7759" i="4"/>
  <c r="G7760" i="4"/>
  <c r="G7761" i="4"/>
  <c r="G7762" i="4"/>
  <c r="G7763" i="4"/>
  <c r="G7764" i="4"/>
  <c r="G7765" i="4"/>
  <c r="G7766" i="4"/>
  <c r="G7767" i="4"/>
  <c r="G7768" i="4"/>
  <c r="G7769" i="4"/>
  <c r="G7770" i="4"/>
  <c r="G7771" i="4"/>
  <c r="G7772" i="4"/>
  <c r="G7773" i="4"/>
  <c r="G7774" i="4"/>
  <c r="G7775" i="4"/>
  <c r="G7776" i="4"/>
  <c r="G7777" i="4"/>
  <c r="G7778" i="4"/>
  <c r="G7779" i="4"/>
  <c r="G7780" i="4"/>
  <c r="G7781" i="4"/>
  <c r="G7782" i="4"/>
  <c r="G7783" i="4"/>
  <c r="G7784" i="4"/>
  <c r="G7785" i="4"/>
  <c r="G7786" i="4"/>
  <c r="G7787" i="4"/>
  <c r="G7788" i="4"/>
  <c r="G7789" i="4"/>
  <c r="G7790" i="4"/>
  <c r="G7791" i="4"/>
  <c r="G7792" i="4"/>
  <c r="G7793" i="4"/>
  <c r="G7794" i="4"/>
  <c r="G7795" i="4"/>
  <c r="G7796" i="4"/>
  <c r="G7797" i="4"/>
  <c r="G7798" i="4"/>
  <c r="G7799" i="4"/>
  <c r="G7800" i="4"/>
  <c r="G7801" i="4"/>
  <c r="G7802" i="4"/>
  <c r="G7803" i="4"/>
  <c r="G7804" i="4"/>
  <c r="G7805" i="4"/>
  <c r="G7806" i="4"/>
  <c r="G7807" i="4"/>
  <c r="G7808" i="4"/>
  <c r="G7809" i="4"/>
  <c r="G7810" i="4"/>
  <c r="G7811" i="4"/>
  <c r="G7812" i="4"/>
  <c r="G7813" i="4"/>
  <c r="G7814" i="4"/>
  <c r="G7815" i="4"/>
  <c r="G7816" i="4"/>
  <c r="G7817" i="4"/>
  <c r="G7818" i="4"/>
  <c r="G7819" i="4"/>
  <c r="G7820" i="4"/>
  <c r="G7821" i="4"/>
  <c r="G7822" i="4"/>
  <c r="G7823" i="4"/>
  <c r="G7824" i="4"/>
  <c r="G7825" i="4"/>
  <c r="G7826" i="4"/>
  <c r="G7827" i="4"/>
  <c r="G7828" i="4"/>
  <c r="G7829" i="4"/>
  <c r="G7830" i="4"/>
  <c r="G7831" i="4"/>
  <c r="G7832" i="4"/>
  <c r="G7833" i="4"/>
  <c r="G7834" i="4"/>
  <c r="G7835" i="4"/>
  <c r="G7836" i="4"/>
  <c r="G7837" i="4"/>
  <c r="G7838" i="4"/>
  <c r="G7839" i="4"/>
  <c r="G7840" i="4"/>
  <c r="G7841" i="4"/>
  <c r="G7842" i="4"/>
  <c r="G7843" i="4"/>
  <c r="G7844" i="4"/>
  <c r="G7845" i="4"/>
  <c r="G7846" i="4"/>
  <c r="G7847" i="4"/>
  <c r="G7848" i="4"/>
  <c r="G7849" i="4"/>
  <c r="G7850" i="4"/>
  <c r="G7851" i="4"/>
  <c r="G7852" i="4"/>
  <c r="G7853" i="4"/>
  <c r="G7854" i="4"/>
  <c r="G7855" i="4"/>
  <c r="G7856" i="4"/>
  <c r="G7857" i="4"/>
  <c r="G7858" i="4"/>
  <c r="G7859" i="4"/>
  <c r="G7860" i="4"/>
  <c r="G7861" i="4"/>
  <c r="G7862" i="4"/>
  <c r="G7863" i="4"/>
  <c r="G7864" i="4"/>
  <c r="G7865" i="4"/>
  <c r="G7866" i="4"/>
  <c r="G7867" i="4"/>
  <c r="G7868" i="4"/>
  <c r="G7869" i="4"/>
  <c r="G7870" i="4"/>
  <c r="G7871" i="4"/>
  <c r="G7872" i="4"/>
  <c r="G7873" i="4"/>
  <c r="G7874" i="4"/>
  <c r="G7875" i="4"/>
  <c r="G7876" i="4"/>
  <c r="G7877" i="4"/>
  <c r="G7878" i="4"/>
  <c r="G7879" i="4"/>
  <c r="G7880" i="4"/>
  <c r="G7881" i="4"/>
  <c r="G7882" i="4"/>
  <c r="G7883" i="4"/>
  <c r="G7884" i="4"/>
  <c r="G7885" i="4"/>
  <c r="G7886" i="4"/>
  <c r="G7887" i="4"/>
  <c r="G7888" i="4"/>
  <c r="G7889" i="4"/>
  <c r="G7890" i="4"/>
  <c r="G7891" i="4"/>
  <c r="G7892" i="4"/>
  <c r="G7893" i="4"/>
  <c r="G7894" i="4"/>
  <c r="G7895" i="4"/>
  <c r="G7896" i="4"/>
  <c r="G7897" i="4"/>
  <c r="G7898" i="4"/>
  <c r="G7899" i="4"/>
  <c r="G7900" i="4"/>
  <c r="G7901" i="4"/>
  <c r="G7902" i="4"/>
  <c r="G7903" i="4"/>
  <c r="G7904" i="4"/>
  <c r="G7905" i="4"/>
  <c r="G7906" i="4"/>
  <c r="G7907" i="4"/>
  <c r="G7908" i="4"/>
  <c r="G7909" i="4"/>
  <c r="G7910" i="4"/>
  <c r="G7911" i="4"/>
  <c r="G7912" i="4"/>
  <c r="G7913" i="4"/>
  <c r="G7914" i="4"/>
  <c r="G7915" i="4"/>
  <c r="G7916" i="4"/>
  <c r="G7917" i="4"/>
  <c r="G7918" i="4"/>
  <c r="G7919" i="4"/>
  <c r="G7920" i="4"/>
  <c r="G7921" i="4"/>
  <c r="G7922" i="4"/>
  <c r="G7923" i="4"/>
  <c r="G7924" i="4"/>
  <c r="G7925" i="4"/>
  <c r="G7926" i="4"/>
  <c r="G7927" i="4"/>
  <c r="G7928" i="4"/>
  <c r="G7929" i="4"/>
  <c r="G7930" i="4"/>
  <c r="G7931" i="4"/>
  <c r="G7932" i="4"/>
  <c r="G7933" i="4"/>
  <c r="G7934" i="4"/>
  <c r="G7935" i="4"/>
  <c r="G7936" i="4"/>
  <c r="G7937" i="4"/>
  <c r="G7938" i="4"/>
  <c r="G7939" i="4"/>
  <c r="G7940" i="4"/>
  <c r="G7941" i="4"/>
  <c r="G7942" i="4"/>
  <c r="G7943" i="4"/>
  <c r="G7944" i="4"/>
  <c r="G7945" i="4"/>
  <c r="G7946" i="4"/>
  <c r="G7947" i="4"/>
  <c r="G7948" i="4"/>
  <c r="G7949" i="4"/>
  <c r="G7950" i="4"/>
  <c r="G7951" i="4"/>
  <c r="G7952" i="4"/>
  <c r="G7953" i="4"/>
  <c r="G7954" i="4"/>
  <c r="G7955" i="4"/>
  <c r="G7956" i="4"/>
  <c r="G7957" i="4"/>
  <c r="G7958" i="4"/>
  <c r="G7959" i="4"/>
  <c r="G7960" i="4"/>
  <c r="G7961" i="4"/>
  <c r="G7962" i="4"/>
  <c r="G7963" i="4"/>
  <c r="G7964" i="4"/>
  <c r="G7965" i="4"/>
  <c r="G7966" i="4"/>
  <c r="G7967" i="4"/>
  <c r="G7968" i="4"/>
  <c r="G7969" i="4"/>
  <c r="G7970" i="4"/>
  <c r="G7971" i="4"/>
  <c r="G7972" i="4"/>
  <c r="G7973" i="4"/>
  <c r="G7974" i="4"/>
  <c r="G7975" i="4"/>
  <c r="G7976" i="4"/>
  <c r="G7977" i="4"/>
  <c r="G7978" i="4"/>
  <c r="G7979" i="4"/>
  <c r="G7980" i="4"/>
  <c r="G7981" i="4"/>
  <c r="G7982" i="4"/>
  <c r="G7983" i="4"/>
  <c r="G7984" i="4"/>
  <c r="G7985" i="4"/>
  <c r="G7986" i="4"/>
  <c r="G7987" i="4"/>
  <c r="G7988" i="4"/>
  <c r="G7989" i="4"/>
  <c r="G7990" i="4"/>
  <c r="G7991" i="4"/>
  <c r="G7992" i="4"/>
  <c r="G7993" i="4"/>
  <c r="G7994" i="4"/>
  <c r="G7995" i="4"/>
  <c r="G7996" i="4"/>
  <c r="G7997" i="4"/>
  <c r="G7998" i="4"/>
  <c r="G7999" i="4"/>
  <c r="G8000" i="4"/>
  <c r="G8001" i="4"/>
  <c r="G8002" i="4"/>
  <c r="G8003" i="4"/>
  <c r="G8004" i="4"/>
  <c r="G8005" i="4"/>
  <c r="G8006" i="4"/>
  <c r="G8007" i="4"/>
  <c r="G8008" i="4"/>
  <c r="G8009" i="4"/>
  <c r="G8010" i="4"/>
  <c r="G8011" i="4"/>
  <c r="G8012" i="4"/>
  <c r="G8013" i="4"/>
  <c r="G8014" i="4"/>
  <c r="G8015" i="4"/>
  <c r="G8016" i="4"/>
  <c r="G8017" i="4"/>
  <c r="G8018" i="4"/>
  <c r="G8019" i="4"/>
  <c r="G8020" i="4"/>
  <c r="G8021" i="4"/>
  <c r="G8022" i="4"/>
  <c r="G8023" i="4"/>
  <c r="G8024" i="4"/>
  <c r="G8025" i="4"/>
  <c r="G8026" i="4"/>
  <c r="G8027" i="4"/>
  <c r="G8028" i="4"/>
  <c r="G8029" i="4"/>
  <c r="G8030" i="4"/>
  <c r="G8031" i="4"/>
  <c r="G8032" i="4"/>
  <c r="G8033" i="4"/>
  <c r="G8034" i="4"/>
  <c r="G8035" i="4"/>
  <c r="G8036" i="4"/>
  <c r="G8037" i="4"/>
  <c r="G8038" i="4"/>
  <c r="G8039" i="4"/>
  <c r="G8040" i="4"/>
  <c r="G8041" i="4"/>
  <c r="G8042" i="4"/>
  <c r="G8043" i="4"/>
  <c r="G8044" i="4"/>
  <c r="G8045" i="4"/>
  <c r="G8046" i="4"/>
  <c r="G8047" i="4"/>
  <c r="G8048" i="4"/>
  <c r="G8049" i="4"/>
  <c r="G8050" i="4"/>
  <c r="G8051" i="4"/>
  <c r="G8052" i="4"/>
  <c r="G8053" i="4"/>
  <c r="G8054" i="4"/>
  <c r="G8055" i="4"/>
  <c r="G8056" i="4"/>
  <c r="G8057" i="4"/>
  <c r="G8058" i="4"/>
  <c r="G8059" i="4"/>
  <c r="G8060" i="4"/>
  <c r="G8061" i="4"/>
  <c r="G8062" i="4"/>
  <c r="G8063" i="4"/>
  <c r="G8064" i="4"/>
  <c r="G8065" i="4"/>
  <c r="G8066" i="4"/>
  <c r="G8067" i="4"/>
  <c r="G8068" i="4"/>
  <c r="G8069" i="4"/>
  <c r="G8070" i="4"/>
  <c r="G8071" i="4"/>
  <c r="G8072" i="4"/>
  <c r="G8073" i="4"/>
  <c r="G8074" i="4"/>
  <c r="G8075" i="4"/>
  <c r="G8076" i="4"/>
  <c r="G8077" i="4"/>
  <c r="G8078" i="4"/>
  <c r="G8079" i="4"/>
  <c r="G8080" i="4"/>
  <c r="G8081" i="4"/>
  <c r="G8082" i="4"/>
  <c r="G8083" i="4"/>
  <c r="G8084" i="4"/>
  <c r="G8085" i="4"/>
  <c r="G8086" i="4"/>
  <c r="G8087" i="4"/>
  <c r="G8088" i="4"/>
  <c r="G8089" i="4"/>
  <c r="G8090" i="4"/>
  <c r="G8091" i="4"/>
  <c r="G8092" i="4"/>
  <c r="G8093" i="4"/>
  <c r="G8094" i="4"/>
  <c r="G8095" i="4"/>
  <c r="G8096" i="4"/>
  <c r="G8097" i="4"/>
  <c r="G8098" i="4"/>
  <c r="G8099" i="4"/>
  <c r="G8100" i="4"/>
  <c r="G8101" i="4"/>
  <c r="G8102" i="4"/>
  <c r="G8103" i="4"/>
  <c r="G8104" i="4"/>
  <c r="G8105" i="4"/>
  <c r="G8106" i="4"/>
  <c r="G8107" i="4"/>
  <c r="G8108" i="4"/>
  <c r="G8109" i="4"/>
  <c r="G8110" i="4"/>
  <c r="G8111" i="4"/>
  <c r="G8112" i="4"/>
  <c r="G8113" i="4"/>
  <c r="G8114" i="4"/>
  <c r="G8115" i="4"/>
  <c r="G8116" i="4"/>
  <c r="G8117" i="4"/>
  <c r="G8118" i="4"/>
  <c r="G8119" i="4"/>
  <c r="G8120" i="4"/>
  <c r="G8121" i="4"/>
  <c r="G8122" i="4"/>
  <c r="G8123" i="4"/>
  <c r="G8124" i="4"/>
  <c r="G8125" i="4"/>
  <c r="G8126" i="4"/>
  <c r="G8127" i="4"/>
  <c r="G8128" i="4"/>
  <c r="G8129" i="4"/>
  <c r="G8130" i="4"/>
  <c r="G8131" i="4"/>
  <c r="G8132" i="4"/>
  <c r="G8133" i="4"/>
  <c r="G8134" i="4"/>
  <c r="G8135" i="4"/>
  <c r="G8136" i="4"/>
  <c r="G8137" i="4"/>
  <c r="G8138" i="4"/>
  <c r="G8139" i="4"/>
  <c r="G8140" i="4"/>
  <c r="G8141" i="4"/>
  <c r="G8142" i="4"/>
  <c r="G8143" i="4"/>
  <c r="G8144" i="4"/>
  <c r="G8145" i="4"/>
  <c r="G8146" i="4"/>
  <c r="G8147" i="4"/>
  <c r="G8148" i="4"/>
  <c r="G8149" i="4"/>
  <c r="G8150" i="4"/>
  <c r="G8151" i="4"/>
  <c r="G8152" i="4"/>
  <c r="G8153" i="4"/>
  <c r="G8154" i="4"/>
  <c r="G8155" i="4"/>
  <c r="G8156" i="4"/>
  <c r="G8157" i="4"/>
  <c r="G8158" i="4"/>
  <c r="G8159" i="4"/>
  <c r="G8160" i="4"/>
  <c r="G8161" i="4"/>
  <c r="G8162" i="4"/>
  <c r="G8163" i="4"/>
  <c r="G8164" i="4"/>
  <c r="G8165" i="4"/>
  <c r="G8166" i="4"/>
  <c r="G8167" i="4"/>
  <c r="G8168" i="4"/>
  <c r="G8169" i="4"/>
  <c r="G8170" i="4"/>
  <c r="G8171" i="4"/>
  <c r="G8172" i="4"/>
  <c r="G8173" i="4"/>
  <c r="G8174" i="4"/>
  <c r="G8175" i="4"/>
  <c r="G8176" i="4"/>
  <c r="G8177" i="4"/>
  <c r="G8178" i="4"/>
  <c r="G8179" i="4"/>
  <c r="G8180" i="4"/>
  <c r="G8181" i="4"/>
  <c r="G8182" i="4"/>
  <c r="G8183" i="4"/>
  <c r="G8184" i="4"/>
  <c r="G8185" i="4"/>
  <c r="G8186" i="4"/>
  <c r="G8187" i="4"/>
  <c r="G8188" i="4"/>
  <c r="G8189" i="4"/>
  <c r="G8190" i="4"/>
  <c r="G8191" i="4"/>
  <c r="G8192" i="4"/>
  <c r="G8193" i="4"/>
  <c r="G8194" i="4"/>
  <c r="G8195" i="4"/>
  <c r="G8196" i="4"/>
  <c r="G8197" i="4"/>
  <c r="G8198" i="4"/>
  <c r="G8199" i="4"/>
  <c r="G8200" i="4"/>
  <c r="G8201" i="4"/>
  <c r="G8202" i="4"/>
  <c r="G8203" i="4"/>
  <c r="G8204" i="4"/>
  <c r="G8205" i="4"/>
  <c r="G8206" i="4"/>
  <c r="G8207" i="4"/>
  <c r="G8208" i="4"/>
  <c r="G8209" i="4"/>
  <c r="G8210" i="4"/>
  <c r="G8211" i="4"/>
  <c r="G8212" i="4"/>
  <c r="G8213" i="4"/>
  <c r="G8214" i="4"/>
  <c r="G8215" i="4"/>
  <c r="G8216" i="4"/>
  <c r="G8217" i="4"/>
  <c r="G8218" i="4"/>
  <c r="G8219" i="4"/>
  <c r="G8220" i="4"/>
  <c r="G8221" i="4"/>
  <c r="G8222" i="4"/>
  <c r="G8223" i="4"/>
  <c r="G8224" i="4"/>
  <c r="G8225" i="4"/>
  <c r="G8226" i="4"/>
  <c r="G8227" i="4"/>
  <c r="G8228" i="4"/>
  <c r="G8229" i="4"/>
  <c r="G8230" i="4"/>
  <c r="G8231" i="4"/>
  <c r="G8232" i="4"/>
  <c r="G8233" i="4"/>
  <c r="G8234" i="4"/>
  <c r="G8235" i="4"/>
  <c r="G8236" i="4"/>
  <c r="G8237" i="4"/>
  <c r="G8238" i="4"/>
  <c r="G8239" i="4"/>
  <c r="G8240" i="4"/>
  <c r="G8241" i="4"/>
  <c r="G8242" i="4"/>
  <c r="G8243" i="4"/>
  <c r="G8244" i="4"/>
  <c r="G8245" i="4"/>
  <c r="G8246" i="4"/>
  <c r="G8247" i="4"/>
  <c r="G8248" i="4"/>
  <c r="G8249" i="4"/>
  <c r="G8250" i="4"/>
  <c r="G8251" i="4"/>
  <c r="G8252" i="4"/>
  <c r="G8253" i="4"/>
  <c r="G8254" i="4"/>
  <c r="G8255" i="4"/>
  <c r="G8256" i="4"/>
  <c r="G8257" i="4"/>
  <c r="G8258" i="4"/>
  <c r="G8259" i="4"/>
  <c r="G8260" i="4"/>
  <c r="G8261" i="4"/>
  <c r="G8262" i="4"/>
  <c r="G8263" i="4"/>
  <c r="G8264" i="4"/>
  <c r="G8265" i="4"/>
  <c r="G8266" i="4"/>
  <c r="G8267" i="4"/>
  <c r="G8268" i="4"/>
  <c r="G8269" i="4"/>
  <c r="G8270" i="4"/>
  <c r="G8271" i="4"/>
  <c r="G8272" i="4"/>
  <c r="G8273" i="4"/>
  <c r="G8274" i="4"/>
  <c r="G8275" i="4"/>
  <c r="G8276" i="4"/>
  <c r="G8277" i="4"/>
  <c r="G8278" i="4"/>
  <c r="G8279" i="4"/>
  <c r="G8280" i="4"/>
  <c r="G8281" i="4"/>
  <c r="G8282" i="4"/>
  <c r="G8283" i="4"/>
  <c r="G8284" i="4"/>
  <c r="G8285" i="4"/>
  <c r="G8286" i="4"/>
  <c r="G8287" i="4"/>
  <c r="G8288" i="4"/>
  <c r="G8289" i="4"/>
  <c r="G8290" i="4"/>
  <c r="G8291" i="4"/>
  <c r="G8292" i="4"/>
  <c r="G8293" i="4"/>
  <c r="G8294" i="4"/>
  <c r="G8295" i="4"/>
  <c r="G8296" i="4"/>
  <c r="G8297" i="4"/>
  <c r="G8298" i="4"/>
  <c r="G8299" i="4"/>
  <c r="G8300" i="4"/>
  <c r="G8301" i="4"/>
  <c r="G8302" i="4"/>
  <c r="G8303" i="4"/>
  <c r="G8304" i="4"/>
  <c r="G8305" i="4"/>
  <c r="G8306" i="4"/>
  <c r="G8307" i="4"/>
  <c r="G8308" i="4"/>
  <c r="G8309" i="4"/>
  <c r="G8310" i="4"/>
  <c r="G8311" i="4"/>
  <c r="G8312" i="4"/>
  <c r="G8313" i="4"/>
  <c r="G8314" i="4"/>
  <c r="G8315" i="4"/>
  <c r="G8316" i="4"/>
  <c r="G8317" i="4"/>
  <c r="G8318" i="4"/>
  <c r="G8319" i="4"/>
  <c r="G8320" i="4"/>
  <c r="G8321" i="4"/>
  <c r="G8322" i="4"/>
  <c r="G8323" i="4"/>
  <c r="G8324" i="4"/>
  <c r="G8325" i="4"/>
  <c r="G8326" i="4"/>
  <c r="G8327" i="4"/>
  <c r="G8328" i="4"/>
  <c r="G8329" i="4"/>
  <c r="G8330" i="4"/>
  <c r="G8331" i="4"/>
  <c r="G8332" i="4"/>
  <c r="G8333" i="4"/>
  <c r="G8334" i="4"/>
  <c r="G8335" i="4"/>
  <c r="G8336" i="4"/>
  <c r="G8337" i="4"/>
  <c r="G8338" i="4"/>
  <c r="G8339" i="4"/>
  <c r="G8340" i="4"/>
  <c r="G8341" i="4"/>
  <c r="G8342" i="4"/>
  <c r="G8343" i="4"/>
  <c r="G8344" i="4"/>
  <c r="G8345" i="4"/>
  <c r="G8346" i="4"/>
  <c r="G8347" i="4"/>
  <c r="G8348" i="4"/>
  <c r="G8349" i="4"/>
  <c r="G8350" i="4"/>
  <c r="G8351" i="4"/>
  <c r="G8352" i="4"/>
  <c r="G8353" i="4"/>
  <c r="G8354" i="4"/>
  <c r="G8355" i="4"/>
  <c r="G8356" i="4"/>
  <c r="G8357" i="4"/>
  <c r="G8358" i="4"/>
  <c r="G8359" i="4"/>
  <c r="G8360" i="4"/>
  <c r="G8361" i="4"/>
  <c r="G8362" i="4"/>
  <c r="G8363" i="4"/>
  <c r="G8364" i="4"/>
  <c r="G8365" i="4"/>
  <c r="G8366" i="4"/>
  <c r="G8367" i="4"/>
  <c r="G8368" i="4"/>
  <c r="G8369" i="4"/>
  <c r="G8370" i="4"/>
  <c r="G8371" i="4"/>
  <c r="G8372" i="4"/>
  <c r="G8373" i="4"/>
  <c r="G8374" i="4"/>
  <c r="G8375" i="4"/>
  <c r="G8376" i="4"/>
  <c r="G8377" i="4"/>
  <c r="G8378" i="4"/>
  <c r="G8379" i="4"/>
  <c r="G8380" i="4"/>
  <c r="G8381" i="4"/>
  <c r="G8382" i="4"/>
  <c r="G8383" i="4"/>
  <c r="G8384" i="4"/>
  <c r="G8385" i="4"/>
  <c r="G8386" i="4"/>
  <c r="G8387" i="4"/>
  <c r="G8388" i="4"/>
  <c r="G8389" i="4"/>
  <c r="G8390" i="4"/>
  <c r="G8391" i="4"/>
  <c r="G8392" i="4"/>
  <c r="G8393" i="4"/>
  <c r="G8394" i="4"/>
  <c r="G8395" i="4"/>
  <c r="G8396" i="4"/>
  <c r="G8397" i="4"/>
  <c r="G8398" i="4"/>
  <c r="G8399" i="4"/>
  <c r="G8400" i="4"/>
  <c r="G8401" i="4"/>
  <c r="G8402" i="4"/>
  <c r="G8403" i="4"/>
  <c r="G8404" i="4"/>
  <c r="G8405" i="4"/>
  <c r="G8406" i="4"/>
  <c r="G8407" i="4"/>
  <c r="G8408" i="4"/>
  <c r="G8409" i="4"/>
  <c r="G8410" i="4"/>
  <c r="G8411" i="4"/>
  <c r="G8412" i="4"/>
  <c r="G8413" i="4"/>
  <c r="G8414" i="4"/>
  <c r="G8415" i="4"/>
  <c r="G8416" i="4"/>
  <c r="G8417" i="4"/>
  <c r="G8418" i="4"/>
  <c r="G8419" i="4"/>
  <c r="G8420" i="4"/>
  <c r="G8421" i="4"/>
  <c r="G8422" i="4"/>
  <c r="G8423" i="4"/>
  <c r="G8424" i="4"/>
  <c r="G8425" i="4"/>
  <c r="G8426" i="4"/>
  <c r="G8427" i="4"/>
  <c r="G8428" i="4"/>
  <c r="G8429" i="4"/>
  <c r="G8430" i="4"/>
  <c r="G8431" i="4"/>
  <c r="G8432" i="4"/>
  <c r="G8433" i="4"/>
  <c r="G8434" i="4"/>
  <c r="G8435" i="4"/>
  <c r="G8436" i="4"/>
  <c r="G8437" i="4"/>
  <c r="G8438" i="4"/>
  <c r="G8439" i="4"/>
  <c r="G8440" i="4"/>
  <c r="G8441" i="4"/>
  <c r="G8442" i="4"/>
  <c r="G8443" i="4"/>
  <c r="G8444" i="4"/>
  <c r="G8445" i="4"/>
  <c r="G8446" i="4"/>
  <c r="G8447" i="4"/>
  <c r="G8448" i="4"/>
  <c r="G8449" i="4"/>
  <c r="G8450" i="4"/>
  <c r="G8451" i="4"/>
  <c r="G8452" i="4"/>
  <c r="G8453" i="4"/>
  <c r="G8454" i="4"/>
  <c r="G8455" i="4"/>
  <c r="G8456" i="4"/>
  <c r="G8457" i="4"/>
  <c r="G8458" i="4"/>
  <c r="G8459" i="4"/>
  <c r="G8460" i="4"/>
  <c r="G8461" i="4"/>
  <c r="G8462" i="4"/>
  <c r="G8463" i="4"/>
  <c r="G8464" i="4"/>
  <c r="G8465" i="4"/>
  <c r="G8466" i="4"/>
  <c r="G8467" i="4"/>
  <c r="G8468" i="4"/>
  <c r="G8469" i="4"/>
  <c r="G8470" i="4"/>
  <c r="G8471" i="4"/>
  <c r="G8472" i="4"/>
  <c r="G8473" i="4"/>
  <c r="G8474" i="4"/>
  <c r="G8475" i="4"/>
  <c r="G8476" i="4"/>
  <c r="G8477" i="4"/>
  <c r="G8478" i="4"/>
  <c r="G8479" i="4"/>
  <c r="G8480" i="4"/>
  <c r="G8481" i="4"/>
  <c r="G8482" i="4"/>
  <c r="G8483" i="4"/>
  <c r="G8484" i="4"/>
  <c r="G8485" i="4"/>
  <c r="G8486" i="4"/>
  <c r="G8487" i="4"/>
  <c r="G8488" i="4"/>
  <c r="G8489" i="4"/>
  <c r="G8490" i="4"/>
  <c r="G8491" i="4"/>
  <c r="G8492" i="4"/>
  <c r="G8493" i="4"/>
  <c r="G8494" i="4"/>
  <c r="G8495" i="4"/>
  <c r="G8496" i="4"/>
  <c r="G8497" i="4"/>
  <c r="G8498" i="4"/>
  <c r="G8499" i="4"/>
  <c r="G8500" i="4"/>
  <c r="G8501" i="4"/>
  <c r="G8502" i="4"/>
  <c r="G8503" i="4"/>
  <c r="G8504" i="4"/>
  <c r="G8505" i="4"/>
  <c r="G8506" i="4"/>
  <c r="G8507" i="4"/>
  <c r="G8508" i="4"/>
  <c r="G8509" i="4"/>
  <c r="G8510" i="4"/>
  <c r="G8511" i="4"/>
  <c r="G8512" i="4"/>
  <c r="G8513" i="4"/>
  <c r="G8514" i="4"/>
  <c r="G8515" i="4"/>
  <c r="G8516" i="4"/>
  <c r="G8517" i="4"/>
  <c r="G8518" i="4"/>
  <c r="G8519" i="4"/>
  <c r="G8520" i="4"/>
  <c r="G8521" i="4"/>
  <c r="G8522" i="4"/>
  <c r="G8523" i="4"/>
  <c r="G8524" i="4"/>
  <c r="G8525" i="4"/>
  <c r="G8526" i="4"/>
  <c r="G8527" i="4"/>
  <c r="G8528" i="4"/>
  <c r="G8529" i="4"/>
  <c r="G8530" i="4"/>
  <c r="G8531" i="4"/>
  <c r="G8532" i="4"/>
  <c r="G8533" i="4"/>
  <c r="G8534" i="4"/>
  <c r="G8535" i="4"/>
  <c r="G8536" i="4"/>
  <c r="G8537" i="4"/>
  <c r="G8538" i="4"/>
  <c r="G8539" i="4"/>
  <c r="G8540" i="4"/>
  <c r="G8541" i="4"/>
  <c r="G8542" i="4"/>
  <c r="G8543" i="4"/>
  <c r="G8544" i="4"/>
  <c r="G8545" i="4"/>
  <c r="G8546" i="4"/>
  <c r="G8547" i="4"/>
  <c r="G8548" i="4"/>
  <c r="G8549" i="4"/>
  <c r="G8550" i="4"/>
  <c r="G8551" i="4"/>
  <c r="G8552" i="4"/>
  <c r="G8553" i="4"/>
  <c r="G8554" i="4"/>
  <c r="G8555" i="4"/>
  <c r="G8556" i="4"/>
  <c r="G8557" i="4"/>
  <c r="G8558" i="4"/>
  <c r="G8559" i="4"/>
  <c r="G8560" i="4"/>
  <c r="G8561" i="4"/>
  <c r="G8562" i="4"/>
  <c r="G8563" i="4"/>
  <c r="G8564" i="4"/>
  <c r="G8565" i="4"/>
  <c r="G8566" i="4"/>
  <c r="G8567" i="4"/>
  <c r="G8568" i="4"/>
  <c r="G8569" i="4"/>
  <c r="G8570" i="4"/>
  <c r="G8571" i="4"/>
  <c r="G8572" i="4"/>
  <c r="G8573" i="4"/>
  <c r="G8574" i="4"/>
  <c r="G8575" i="4"/>
  <c r="G8576" i="4"/>
  <c r="G8577" i="4"/>
  <c r="G8578" i="4"/>
  <c r="G8579" i="4"/>
  <c r="G8580" i="4"/>
  <c r="G8581" i="4"/>
  <c r="G8582" i="4"/>
  <c r="G8583" i="4"/>
  <c r="G8584" i="4"/>
  <c r="G8585" i="4"/>
  <c r="G8586" i="4"/>
  <c r="G8587" i="4"/>
  <c r="G8588" i="4"/>
  <c r="G8589" i="4"/>
  <c r="G8590" i="4"/>
  <c r="G8591" i="4"/>
  <c r="G8592" i="4"/>
  <c r="G8593" i="4"/>
  <c r="G8594" i="4"/>
  <c r="G8595" i="4"/>
  <c r="G8596" i="4"/>
  <c r="G8597" i="4"/>
  <c r="G8598" i="4"/>
  <c r="G8599" i="4"/>
  <c r="G8600" i="4"/>
  <c r="G8601" i="4"/>
  <c r="G8602" i="4"/>
  <c r="G8603" i="4"/>
  <c r="G8604" i="4"/>
  <c r="G8605" i="4"/>
  <c r="G8606" i="4"/>
  <c r="G8607" i="4"/>
  <c r="G8608" i="4"/>
  <c r="G8609" i="4"/>
  <c r="G8610" i="4"/>
  <c r="G8611" i="4"/>
  <c r="G8612" i="4"/>
  <c r="G8613" i="4"/>
  <c r="G8614" i="4"/>
  <c r="G8615" i="4"/>
  <c r="G8616" i="4"/>
  <c r="G8617" i="4"/>
  <c r="G8618" i="4"/>
  <c r="G8619" i="4"/>
  <c r="G8620" i="4"/>
  <c r="G8621" i="4"/>
  <c r="G8622" i="4"/>
  <c r="G8623" i="4"/>
  <c r="G8624" i="4"/>
  <c r="G8625" i="4"/>
  <c r="G8626" i="4"/>
  <c r="G8627" i="4"/>
  <c r="G8628" i="4"/>
  <c r="G8629" i="4"/>
  <c r="G8630" i="4"/>
  <c r="G8631" i="4"/>
  <c r="G8632" i="4"/>
  <c r="G8633" i="4"/>
  <c r="G8634" i="4"/>
  <c r="G8635" i="4"/>
  <c r="G8636" i="4"/>
  <c r="G8637" i="4"/>
  <c r="G8638" i="4"/>
  <c r="G8639" i="4"/>
  <c r="G8640" i="4"/>
  <c r="G8641" i="4"/>
  <c r="G8642" i="4"/>
  <c r="G8643" i="4"/>
  <c r="G8644" i="4"/>
  <c r="G8645" i="4"/>
  <c r="G8646" i="4"/>
  <c r="G8647" i="4"/>
  <c r="G8648" i="4"/>
  <c r="G8649" i="4"/>
  <c r="G8650" i="4"/>
  <c r="G8651" i="4"/>
  <c r="G8652" i="4"/>
  <c r="G8653" i="4"/>
  <c r="G8654" i="4"/>
  <c r="G8655" i="4"/>
  <c r="G8656" i="4"/>
  <c r="G8657" i="4"/>
  <c r="G8658" i="4"/>
  <c r="G8659" i="4"/>
  <c r="G8660" i="4"/>
  <c r="G8661" i="4"/>
  <c r="G8662" i="4"/>
  <c r="G8663" i="4"/>
  <c r="G8664" i="4"/>
  <c r="G8665" i="4"/>
  <c r="G8666" i="4"/>
  <c r="G8667" i="4"/>
  <c r="G8668" i="4"/>
  <c r="G8669" i="4"/>
  <c r="G8670" i="4"/>
  <c r="G8671" i="4"/>
  <c r="G8672" i="4"/>
  <c r="G8673" i="4"/>
  <c r="G8674" i="4"/>
  <c r="G8675" i="4"/>
  <c r="G8676" i="4"/>
  <c r="G8677" i="4"/>
  <c r="G8678" i="4"/>
  <c r="G8679" i="4"/>
  <c r="G8680" i="4"/>
  <c r="G8681" i="4"/>
  <c r="G8682" i="4"/>
  <c r="G8683" i="4"/>
  <c r="G8684" i="4"/>
  <c r="G8685" i="4"/>
  <c r="G8686" i="4"/>
  <c r="G8687" i="4"/>
  <c r="G8688" i="4"/>
  <c r="G8689" i="4"/>
  <c r="G8690" i="4"/>
  <c r="G8691" i="4"/>
  <c r="G8692" i="4"/>
  <c r="G8693" i="4"/>
  <c r="G8694" i="4"/>
  <c r="G8695" i="4"/>
  <c r="G8696" i="4"/>
  <c r="G8697" i="4"/>
  <c r="G8698" i="4"/>
  <c r="G8699" i="4"/>
  <c r="G8700" i="4"/>
  <c r="G8701" i="4"/>
  <c r="G8702" i="4"/>
  <c r="G8703" i="4"/>
  <c r="G8704" i="4"/>
  <c r="G8705" i="4"/>
  <c r="G8706" i="4"/>
  <c r="G8707" i="4"/>
  <c r="G8708" i="4"/>
  <c r="G8709" i="4"/>
  <c r="G8710" i="4"/>
  <c r="G8711" i="4"/>
  <c r="G8712" i="4"/>
  <c r="G8713" i="4"/>
  <c r="G8714" i="4"/>
  <c r="G8715" i="4"/>
  <c r="G8716" i="4"/>
  <c r="G8717" i="4"/>
  <c r="G8718" i="4"/>
  <c r="G8719" i="4"/>
  <c r="G8720" i="4"/>
  <c r="G8721" i="4"/>
  <c r="G8722" i="4"/>
  <c r="G8723" i="4"/>
  <c r="G8724" i="4"/>
  <c r="G8725" i="4"/>
  <c r="G8726" i="4"/>
  <c r="G8727" i="4"/>
  <c r="G8728" i="4"/>
  <c r="G8729" i="4"/>
  <c r="G8730" i="4"/>
  <c r="G8731" i="4"/>
  <c r="G8732" i="4"/>
  <c r="G8733" i="4"/>
  <c r="G8734" i="4"/>
  <c r="G8735" i="4"/>
  <c r="G8736" i="4"/>
  <c r="G8737" i="4"/>
  <c r="G8738" i="4"/>
  <c r="G8739" i="4"/>
  <c r="G8740" i="4"/>
  <c r="G8741" i="4"/>
  <c r="G8742" i="4"/>
  <c r="G8743" i="4"/>
  <c r="G8744" i="4"/>
  <c r="G8745" i="4"/>
  <c r="G8746" i="4"/>
  <c r="G8747" i="4"/>
  <c r="G8748" i="4"/>
  <c r="G8749" i="4"/>
  <c r="G8750" i="4"/>
  <c r="G8751" i="4"/>
  <c r="G8752" i="4"/>
  <c r="G8753" i="4"/>
  <c r="G8754" i="4"/>
  <c r="G8755" i="4"/>
  <c r="G8756" i="4"/>
  <c r="G8757" i="4"/>
  <c r="G8758" i="4"/>
  <c r="G8759" i="4"/>
  <c r="G8760" i="4"/>
  <c r="G8761" i="4"/>
  <c r="G8762" i="4"/>
  <c r="G8763" i="4"/>
  <c r="G8764" i="4"/>
  <c r="G8765" i="4"/>
  <c r="G8766" i="4"/>
  <c r="G8767" i="4"/>
  <c r="G8768" i="4"/>
  <c r="G8769" i="4"/>
  <c r="G8770" i="4"/>
  <c r="G8771" i="4"/>
  <c r="G8772" i="4"/>
  <c r="G8773" i="4"/>
  <c r="G8774" i="4"/>
  <c r="G8775" i="4"/>
  <c r="G8776" i="4"/>
  <c r="G8777" i="4"/>
  <c r="G8778" i="4"/>
  <c r="G8779" i="4"/>
  <c r="G8780" i="4"/>
  <c r="G8781" i="4"/>
  <c r="G8782" i="4"/>
  <c r="G8783" i="4"/>
  <c r="G8784" i="4"/>
  <c r="G8785" i="4"/>
  <c r="G8786" i="4"/>
  <c r="G8787" i="4"/>
  <c r="G8788" i="4"/>
  <c r="G8789" i="4"/>
  <c r="G8790" i="4"/>
  <c r="G8791" i="4"/>
  <c r="G8792" i="4"/>
  <c r="G8793" i="4"/>
  <c r="G8794" i="4"/>
  <c r="G8795" i="4"/>
  <c r="G8796" i="4"/>
  <c r="G8797" i="4"/>
  <c r="G8798" i="4"/>
  <c r="G8799" i="4"/>
  <c r="G8800" i="4"/>
  <c r="G8801" i="4"/>
  <c r="G8802" i="4"/>
  <c r="G8803" i="4"/>
  <c r="G8804" i="4"/>
  <c r="G8805" i="4"/>
  <c r="G8806" i="4"/>
  <c r="G8807" i="4"/>
  <c r="G8808" i="4"/>
  <c r="G8809" i="4"/>
  <c r="G8810" i="4"/>
  <c r="G8811" i="4"/>
  <c r="G8812" i="4"/>
  <c r="G8813" i="4"/>
  <c r="G8814" i="4"/>
  <c r="G8815" i="4"/>
  <c r="G8816" i="4"/>
  <c r="G8817" i="4"/>
  <c r="G8818" i="4"/>
  <c r="G8819" i="4"/>
  <c r="G8820" i="4"/>
  <c r="G8821" i="4"/>
  <c r="G8822" i="4"/>
  <c r="G8823" i="4"/>
  <c r="G8824" i="4"/>
  <c r="G8825" i="4"/>
  <c r="G8826" i="4"/>
  <c r="G8827" i="4"/>
  <c r="G8828" i="4"/>
  <c r="G8829" i="4"/>
  <c r="G8830" i="4"/>
  <c r="G8831" i="4"/>
  <c r="G8832" i="4"/>
  <c r="G8833" i="4"/>
  <c r="G8834" i="4"/>
  <c r="G8835" i="4"/>
  <c r="G8836" i="4"/>
  <c r="G8837" i="4"/>
  <c r="G8838" i="4"/>
  <c r="G8839" i="4"/>
  <c r="G8840" i="4"/>
  <c r="G8841" i="4"/>
  <c r="G8842" i="4"/>
  <c r="G8843" i="4"/>
  <c r="G8844" i="4"/>
  <c r="G8845" i="4"/>
  <c r="G8846" i="4"/>
  <c r="G8847" i="4"/>
  <c r="G8848" i="4"/>
  <c r="G8849" i="4"/>
  <c r="G8850" i="4"/>
  <c r="G8851" i="4"/>
  <c r="G8852" i="4"/>
  <c r="G8853" i="4"/>
  <c r="G8854" i="4"/>
  <c r="G8855" i="4"/>
  <c r="G8856" i="4"/>
  <c r="G8857" i="4"/>
  <c r="G8858" i="4"/>
  <c r="G8859" i="4"/>
  <c r="G8860" i="4"/>
  <c r="G8861" i="4"/>
  <c r="G8862" i="4"/>
  <c r="G8863" i="4"/>
  <c r="G8864" i="4"/>
  <c r="G8865" i="4"/>
  <c r="G8866" i="4"/>
  <c r="G8867" i="4"/>
  <c r="G8868" i="4"/>
  <c r="G8869" i="4"/>
  <c r="G8870" i="4"/>
  <c r="G8871" i="4"/>
  <c r="G8872" i="4"/>
  <c r="G8873" i="4"/>
  <c r="G8874" i="4"/>
  <c r="G8875" i="4"/>
  <c r="G8876" i="4"/>
  <c r="G8877" i="4"/>
  <c r="G8878" i="4"/>
  <c r="G8879" i="4"/>
  <c r="G8880" i="4"/>
  <c r="G8881" i="4"/>
  <c r="G8882" i="4"/>
  <c r="G8883" i="4"/>
  <c r="G8884" i="4"/>
  <c r="G8885" i="4"/>
  <c r="G8886" i="4"/>
  <c r="G8887" i="4"/>
  <c r="G8888" i="4"/>
  <c r="G8889" i="4"/>
  <c r="G8890" i="4"/>
  <c r="G8891" i="4"/>
  <c r="G8892" i="4"/>
  <c r="G8893" i="4"/>
  <c r="G8894" i="4"/>
  <c r="G8895" i="4"/>
  <c r="G8896" i="4"/>
  <c r="G8897" i="4"/>
  <c r="G8898" i="4"/>
  <c r="G8899" i="4"/>
  <c r="G8900" i="4"/>
  <c r="G8901" i="4"/>
  <c r="G8902" i="4"/>
  <c r="G8903" i="4"/>
  <c r="G8904" i="4"/>
  <c r="G8905" i="4"/>
  <c r="G8906" i="4"/>
  <c r="G8907" i="4"/>
  <c r="G8908" i="4"/>
  <c r="G8909" i="4"/>
  <c r="G8910" i="4"/>
  <c r="G8911" i="4"/>
  <c r="G8912" i="4"/>
  <c r="G8913" i="4"/>
  <c r="G8914" i="4"/>
  <c r="G8915" i="4"/>
  <c r="G8916" i="4"/>
  <c r="G8917" i="4"/>
  <c r="G8918" i="4"/>
  <c r="G8919" i="4"/>
  <c r="G8920" i="4"/>
  <c r="G8921" i="4"/>
  <c r="G8922" i="4"/>
  <c r="G8923" i="4"/>
  <c r="G8924" i="4"/>
  <c r="G8925" i="4"/>
  <c r="G8926" i="4"/>
  <c r="G8927" i="4"/>
  <c r="G8928" i="4"/>
  <c r="G8929" i="4"/>
  <c r="G8930" i="4"/>
  <c r="G8931" i="4"/>
  <c r="G8932" i="4"/>
  <c r="G8933" i="4"/>
  <c r="G8934" i="4"/>
  <c r="G8935" i="4"/>
  <c r="G8936" i="4"/>
  <c r="G8937" i="4"/>
  <c r="G8938" i="4"/>
  <c r="G8939" i="4"/>
  <c r="G8940" i="4"/>
  <c r="G8941" i="4"/>
  <c r="G8942" i="4"/>
  <c r="G8943" i="4"/>
  <c r="G8944" i="4"/>
  <c r="G8945" i="4"/>
  <c r="G8946" i="4"/>
  <c r="G8947" i="4"/>
  <c r="G8948" i="4"/>
  <c r="G8949" i="4"/>
  <c r="G8950" i="4"/>
  <c r="G8951" i="4"/>
  <c r="G8952" i="4"/>
  <c r="G8953" i="4"/>
  <c r="G8954" i="4"/>
  <c r="G8955" i="4"/>
  <c r="G8956" i="4"/>
  <c r="G8957" i="4"/>
  <c r="G8958" i="4"/>
  <c r="G8959" i="4"/>
  <c r="G8960" i="4"/>
  <c r="G8961" i="4"/>
  <c r="G8962" i="4"/>
  <c r="G8963" i="4"/>
  <c r="G8964" i="4"/>
  <c r="G8965" i="4"/>
  <c r="G8966" i="4"/>
  <c r="G8967" i="4"/>
  <c r="G8968" i="4"/>
  <c r="G8969" i="4"/>
  <c r="G8970" i="4"/>
  <c r="G8971" i="4"/>
  <c r="G8972" i="4"/>
  <c r="G8973" i="4"/>
  <c r="G8974" i="4"/>
  <c r="G8975" i="4"/>
  <c r="G8976" i="4"/>
  <c r="G8977" i="4"/>
  <c r="G8978" i="4"/>
  <c r="G8979" i="4"/>
  <c r="G8980" i="4"/>
  <c r="G8981" i="4"/>
  <c r="G8982" i="4"/>
  <c r="G8983" i="4"/>
  <c r="G8984" i="4"/>
  <c r="G8985" i="4"/>
  <c r="G8986" i="4"/>
  <c r="G8987" i="4"/>
  <c r="G8988" i="4"/>
  <c r="G8989" i="4"/>
  <c r="G8990" i="4"/>
  <c r="G8991" i="4"/>
  <c r="G8992" i="4"/>
  <c r="G8993" i="4"/>
  <c r="G8994" i="4"/>
  <c r="G8995" i="4"/>
  <c r="G8996" i="4"/>
  <c r="G8997" i="4"/>
  <c r="G8998" i="4"/>
  <c r="G8999" i="4"/>
  <c r="G9000" i="4"/>
  <c r="G9001" i="4"/>
  <c r="G9002" i="4"/>
  <c r="G9003" i="4"/>
  <c r="G9004" i="4"/>
  <c r="G9005" i="4"/>
  <c r="G9006" i="4"/>
  <c r="G9007" i="4"/>
  <c r="G9008" i="4"/>
  <c r="G9009" i="4"/>
  <c r="G9010" i="4"/>
  <c r="G9011" i="4"/>
  <c r="G9012" i="4"/>
  <c r="G9013" i="4"/>
  <c r="G9014" i="4"/>
  <c r="G9015" i="4"/>
  <c r="G9016" i="4"/>
  <c r="G9017" i="4"/>
  <c r="G9018" i="4"/>
  <c r="G9019" i="4"/>
  <c r="G9020" i="4"/>
  <c r="G9021" i="4"/>
  <c r="G9022" i="4"/>
  <c r="G9023" i="4"/>
  <c r="G9024" i="4"/>
  <c r="G9025" i="4"/>
  <c r="G9026" i="4"/>
  <c r="G9027" i="4"/>
  <c r="G9028" i="4"/>
  <c r="G9029" i="4"/>
  <c r="G9030" i="4"/>
  <c r="G9031" i="4"/>
  <c r="G9032" i="4"/>
  <c r="G9033" i="4"/>
  <c r="G9034" i="4"/>
  <c r="G9035" i="4"/>
  <c r="G9036" i="4"/>
  <c r="G9037" i="4"/>
  <c r="G9038" i="4"/>
  <c r="G9039" i="4"/>
  <c r="G9040" i="4"/>
  <c r="G9041" i="4"/>
  <c r="G9042" i="4"/>
  <c r="G9043" i="4"/>
  <c r="G9044" i="4"/>
  <c r="G9045" i="4"/>
  <c r="G9046" i="4"/>
  <c r="G9047" i="4"/>
  <c r="G9048" i="4"/>
  <c r="G9049" i="4"/>
  <c r="G9050" i="4"/>
  <c r="G9051" i="4"/>
  <c r="G9052" i="4"/>
  <c r="G9053" i="4"/>
  <c r="G9054" i="4"/>
  <c r="G9055" i="4"/>
  <c r="G9056" i="4"/>
  <c r="G9057" i="4"/>
  <c r="G9058" i="4"/>
  <c r="G9059" i="4"/>
  <c r="G9060" i="4"/>
  <c r="G9061" i="4"/>
  <c r="G9062" i="4"/>
  <c r="G9063" i="4"/>
  <c r="G9064" i="4"/>
  <c r="G9065" i="4"/>
  <c r="G9066" i="4"/>
  <c r="G9067" i="4"/>
  <c r="G9068" i="4"/>
  <c r="G9069" i="4"/>
  <c r="G9070" i="4"/>
  <c r="G9071" i="4"/>
  <c r="G9072" i="4"/>
  <c r="G9073" i="4"/>
  <c r="G9074" i="4"/>
  <c r="G9075" i="4"/>
  <c r="G9076" i="4"/>
  <c r="G9077" i="4"/>
  <c r="G9078" i="4"/>
  <c r="G9079" i="4"/>
  <c r="G9080" i="4"/>
  <c r="G9081" i="4"/>
  <c r="G9082" i="4"/>
  <c r="G9083" i="4"/>
  <c r="G9084" i="4"/>
  <c r="G9085" i="4"/>
  <c r="G9086" i="4"/>
  <c r="G9087" i="4"/>
  <c r="G9088" i="4"/>
  <c r="G9089" i="4"/>
  <c r="G9090" i="4"/>
  <c r="G9091" i="4"/>
  <c r="G9092" i="4"/>
  <c r="G9093" i="4"/>
  <c r="G9094" i="4"/>
  <c r="G9095" i="4"/>
  <c r="G9096" i="4"/>
  <c r="G9097" i="4"/>
  <c r="G9098" i="4"/>
  <c r="G9099" i="4"/>
  <c r="G9100" i="4"/>
  <c r="G9101" i="4"/>
  <c r="G9102" i="4"/>
  <c r="G9103" i="4"/>
  <c r="G9104" i="4"/>
  <c r="G9105" i="4"/>
  <c r="G9106" i="4"/>
  <c r="G9107" i="4"/>
  <c r="G9108" i="4"/>
  <c r="G9109" i="4"/>
  <c r="G9110" i="4"/>
  <c r="G9111" i="4"/>
  <c r="G9112" i="4"/>
  <c r="G9113" i="4"/>
  <c r="G9114" i="4"/>
  <c r="G9115" i="4"/>
  <c r="G9116" i="4"/>
  <c r="G9117" i="4"/>
  <c r="G9118" i="4"/>
  <c r="G9119" i="4"/>
  <c r="G9120" i="4"/>
  <c r="G9121" i="4"/>
  <c r="G9122" i="4"/>
  <c r="G9123" i="4"/>
  <c r="G9124" i="4"/>
  <c r="G9125" i="4"/>
  <c r="G9126" i="4"/>
  <c r="G9127" i="4"/>
  <c r="G9128" i="4"/>
  <c r="G9129" i="4"/>
  <c r="G9130" i="4"/>
  <c r="G9131" i="4"/>
  <c r="G9132" i="4"/>
  <c r="G9133" i="4"/>
  <c r="G9134" i="4"/>
  <c r="G9135" i="4"/>
  <c r="G9136" i="4"/>
  <c r="G9137" i="4"/>
  <c r="G9138" i="4"/>
  <c r="G9139" i="4"/>
  <c r="G9140" i="4"/>
  <c r="G9141" i="4"/>
  <c r="G9142" i="4"/>
  <c r="G9143" i="4"/>
  <c r="G9144" i="4"/>
  <c r="G9145" i="4"/>
  <c r="G9146" i="4"/>
  <c r="G9147" i="4"/>
  <c r="G9148" i="4"/>
  <c r="G9149" i="4"/>
  <c r="G9150" i="4"/>
  <c r="G9151" i="4"/>
  <c r="G9152" i="4"/>
  <c r="G9153" i="4"/>
  <c r="G9154" i="4"/>
  <c r="G9155" i="4"/>
  <c r="G9156" i="4"/>
  <c r="G9157" i="4"/>
  <c r="G9158" i="4"/>
  <c r="G9159" i="4"/>
  <c r="G9160" i="4"/>
  <c r="G9161" i="4"/>
  <c r="G9162" i="4"/>
  <c r="G9163" i="4"/>
  <c r="G9164" i="4"/>
  <c r="G9165" i="4"/>
  <c r="G9166" i="4"/>
  <c r="G9167" i="4"/>
  <c r="G9168" i="4"/>
  <c r="G9169" i="4"/>
  <c r="G9170" i="4"/>
  <c r="G9171" i="4"/>
  <c r="G9172" i="4"/>
  <c r="G9173" i="4"/>
  <c r="G9174" i="4"/>
  <c r="G9175" i="4"/>
  <c r="G9176" i="4"/>
  <c r="G9177" i="4"/>
  <c r="G9178" i="4"/>
  <c r="G9179" i="4"/>
  <c r="G9180" i="4"/>
  <c r="G9181" i="4"/>
  <c r="G9182" i="4"/>
  <c r="G9183" i="4"/>
  <c r="G9184" i="4"/>
  <c r="G9185" i="4"/>
  <c r="G9186" i="4"/>
  <c r="G9187" i="4"/>
  <c r="G9188" i="4"/>
  <c r="G9189" i="4"/>
  <c r="G9190" i="4"/>
  <c r="G9191" i="4"/>
  <c r="G9192" i="4"/>
  <c r="G9193" i="4"/>
  <c r="G9194" i="4"/>
  <c r="G9195" i="4"/>
  <c r="G9196" i="4"/>
  <c r="G9197" i="4"/>
  <c r="G9198" i="4"/>
  <c r="G9199" i="4"/>
  <c r="G9200" i="4"/>
  <c r="G9201" i="4"/>
  <c r="G9202" i="4"/>
  <c r="G9203" i="4"/>
  <c r="G9204" i="4"/>
  <c r="G9205" i="4"/>
  <c r="G9206" i="4"/>
  <c r="G9207" i="4"/>
  <c r="G9208" i="4"/>
  <c r="G9209" i="4"/>
  <c r="G9210" i="4"/>
  <c r="G9211" i="4"/>
  <c r="G9212" i="4"/>
  <c r="G9213" i="4"/>
  <c r="G9214" i="4"/>
  <c r="G9215" i="4"/>
  <c r="G9216" i="4"/>
  <c r="G9217" i="4"/>
  <c r="G9218" i="4"/>
  <c r="G9219" i="4"/>
  <c r="G9220" i="4"/>
  <c r="G9221" i="4"/>
  <c r="G9222" i="4"/>
  <c r="G9223" i="4"/>
  <c r="G9224" i="4"/>
  <c r="G9225" i="4"/>
  <c r="G9226" i="4"/>
  <c r="G9227" i="4"/>
  <c r="G9228" i="4"/>
  <c r="G9229" i="4"/>
  <c r="G9230" i="4"/>
  <c r="G9231" i="4"/>
  <c r="G9232" i="4"/>
  <c r="G9233" i="4"/>
  <c r="G9234" i="4"/>
  <c r="G9235" i="4"/>
  <c r="G9236" i="4"/>
  <c r="G9237" i="4"/>
  <c r="G9238" i="4"/>
  <c r="G9239" i="4"/>
  <c r="G9240" i="4"/>
  <c r="G9241" i="4"/>
  <c r="G9242" i="4"/>
  <c r="G9243" i="4"/>
  <c r="G9244" i="4"/>
  <c r="G9245" i="4"/>
  <c r="G9246" i="4"/>
  <c r="G9247" i="4"/>
  <c r="G9248" i="4"/>
  <c r="G9249" i="4"/>
  <c r="G9250" i="4"/>
  <c r="G9251" i="4"/>
  <c r="G9252" i="4"/>
  <c r="G9253" i="4"/>
  <c r="G9254" i="4"/>
  <c r="G9255" i="4"/>
  <c r="G9256" i="4"/>
  <c r="G9257" i="4"/>
  <c r="G9258" i="4"/>
  <c r="G9259" i="4"/>
  <c r="G9260" i="4"/>
  <c r="G9261" i="4"/>
  <c r="G9262" i="4"/>
  <c r="G9263" i="4"/>
  <c r="G9264" i="4"/>
  <c r="G9265" i="4"/>
  <c r="G9266" i="4"/>
  <c r="G9267" i="4"/>
  <c r="G9268" i="4"/>
  <c r="G9269" i="4"/>
  <c r="G9270" i="4"/>
  <c r="G9271" i="4"/>
  <c r="G9272" i="4"/>
  <c r="G9273" i="4"/>
  <c r="G9274" i="4"/>
  <c r="G9275" i="4"/>
  <c r="G9276" i="4"/>
  <c r="G9277" i="4"/>
  <c r="G9278" i="4"/>
  <c r="G9279" i="4"/>
  <c r="G9280" i="4"/>
  <c r="G9281" i="4"/>
  <c r="G9282" i="4"/>
  <c r="G9283" i="4"/>
  <c r="G9284" i="4"/>
  <c r="G9285" i="4"/>
  <c r="G9286" i="4"/>
  <c r="G9287" i="4"/>
  <c r="G9288" i="4"/>
  <c r="G9289" i="4"/>
  <c r="G9290" i="4"/>
  <c r="G9291" i="4"/>
  <c r="G9292" i="4"/>
  <c r="G9293" i="4"/>
  <c r="G9294" i="4"/>
  <c r="G9295" i="4"/>
  <c r="G9296" i="4"/>
  <c r="G9297" i="4"/>
  <c r="G9298" i="4"/>
  <c r="G9299" i="4"/>
  <c r="G9300" i="4"/>
  <c r="G9301" i="4"/>
  <c r="G9302" i="4"/>
  <c r="G9303" i="4"/>
  <c r="G9304" i="4"/>
  <c r="G9305" i="4"/>
  <c r="G9306" i="4"/>
  <c r="G9307" i="4"/>
  <c r="G9308" i="4"/>
  <c r="G9309" i="4"/>
  <c r="G9310" i="4"/>
  <c r="G9311" i="4"/>
  <c r="G9312" i="4"/>
  <c r="G9313" i="4"/>
  <c r="G9314" i="4"/>
  <c r="G9315" i="4"/>
  <c r="G9316" i="4"/>
  <c r="G9317" i="4"/>
  <c r="G9318" i="4"/>
  <c r="G9319" i="4"/>
  <c r="G9320" i="4"/>
  <c r="G9321" i="4"/>
  <c r="G9322" i="4"/>
  <c r="G9323" i="4"/>
  <c r="G9324" i="4"/>
  <c r="G9325" i="4"/>
  <c r="G9326" i="4"/>
  <c r="G9327" i="4"/>
  <c r="G9328" i="4"/>
  <c r="G9329" i="4"/>
  <c r="G9330" i="4"/>
  <c r="G9331" i="4"/>
  <c r="G9332" i="4"/>
  <c r="G9333" i="4"/>
  <c r="G9334" i="4"/>
  <c r="G9335" i="4"/>
  <c r="G9336" i="4"/>
  <c r="G9337" i="4"/>
  <c r="G9338" i="4"/>
  <c r="G9339" i="4"/>
  <c r="G9340" i="4"/>
  <c r="G9341" i="4"/>
  <c r="G9342" i="4"/>
  <c r="G9343" i="4"/>
  <c r="G9344" i="4"/>
  <c r="G9345" i="4"/>
  <c r="G9346" i="4"/>
  <c r="G9347" i="4"/>
  <c r="G9348" i="4"/>
  <c r="G9349" i="4"/>
  <c r="G9350" i="4"/>
  <c r="G9351" i="4"/>
  <c r="G9352" i="4"/>
  <c r="G9353" i="4"/>
  <c r="G9354" i="4"/>
  <c r="G9355" i="4"/>
  <c r="G9356" i="4"/>
  <c r="G9357" i="4"/>
  <c r="G9358" i="4"/>
  <c r="G9359" i="4"/>
  <c r="G9360" i="4"/>
  <c r="G9361" i="4"/>
  <c r="G9362" i="4"/>
  <c r="G9363" i="4"/>
  <c r="G9364" i="4"/>
  <c r="G9365" i="4"/>
  <c r="G9366" i="4"/>
  <c r="G9367" i="4"/>
  <c r="G9368" i="4"/>
  <c r="G9369" i="4"/>
  <c r="G9370" i="4"/>
  <c r="G9371" i="4"/>
  <c r="G9372" i="4"/>
  <c r="G9373" i="4"/>
  <c r="G9374" i="4"/>
  <c r="G9375" i="4"/>
  <c r="G9376" i="4"/>
  <c r="G9377" i="4"/>
  <c r="G9378" i="4"/>
  <c r="G9379" i="4"/>
  <c r="G9380" i="4"/>
  <c r="G9381" i="4"/>
  <c r="G9382" i="4"/>
  <c r="G9383" i="4"/>
  <c r="G9384" i="4"/>
  <c r="G9385" i="4"/>
  <c r="G9386" i="4"/>
  <c r="G9387" i="4"/>
  <c r="G9388" i="4"/>
  <c r="G9389" i="4"/>
  <c r="G9390" i="4"/>
  <c r="G9391" i="4"/>
  <c r="G9392" i="4"/>
  <c r="G9393" i="4"/>
  <c r="G9394" i="4"/>
  <c r="G9395" i="4"/>
  <c r="G9396" i="4"/>
  <c r="G9397" i="4"/>
  <c r="G9398" i="4"/>
  <c r="G9399" i="4"/>
  <c r="G9400" i="4"/>
  <c r="G9401" i="4"/>
  <c r="G9402" i="4"/>
  <c r="G9403" i="4"/>
  <c r="G9404" i="4"/>
  <c r="G9405" i="4"/>
  <c r="G9406" i="4"/>
  <c r="G9407" i="4"/>
  <c r="G9408" i="4"/>
  <c r="G9409" i="4"/>
  <c r="G9410" i="4"/>
  <c r="G9411" i="4"/>
  <c r="G9412" i="4"/>
  <c r="G9413" i="4"/>
  <c r="G9414" i="4"/>
  <c r="G9415" i="4"/>
  <c r="G9416" i="4"/>
  <c r="G9417" i="4"/>
  <c r="G9418" i="4"/>
  <c r="G9419" i="4"/>
  <c r="G9420" i="4"/>
  <c r="G9421" i="4"/>
  <c r="G9422" i="4"/>
  <c r="G9423" i="4"/>
  <c r="G9424" i="4"/>
  <c r="G9425" i="4"/>
  <c r="G9426" i="4"/>
  <c r="G9427" i="4"/>
  <c r="G9428" i="4"/>
  <c r="G9429" i="4"/>
  <c r="G9430" i="4"/>
  <c r="G9431" i="4"/>
  <c r="G9432" i="4"/>
  <c r="G9433" i="4"/>
  <c r="G9434" i="4"/>
  <c r="G9435" i="4"/>
  <c r="G9436" i="4"/>
  <c r="G9437" i="4"/>
  <c r="G9438" i="4"/>
  <c r="G9439" i="4"/>
  <c r="G9440" i="4"/>
  <c r="G9441" i="4"/>
  <c r="G9442" i="4"/>
  <c r="G9443" i="4"/>
  <c r="G9444" i="4"/>
  <c r="G9445" i="4"/>
  <c r="G9446" i="4"/>
  <c r="G9447" i="4"/>
  <c r="G9448" i="4"/>
  <c r="G9449" i="4"/>
  <c r="G9450" i="4"/>
  <c r="G9451" i="4"/>
  <c r="G9452" i="4"/>
  <c r="G9453" i="4"/>
  <c r="G9454" i="4"/>
  <c r="G9455" i="4"/>
  <c r="G9456" i="4"/>
  <c r="G9457" i="4"/>
  <c r="G9458" i="4"/>
  <c r="G9459" i="4"/>
  <c r="G9460" i="4"/>
  <c r="G9461" i="4"/>
  <c r="G9462" i="4"/>
  <c r="G9463" i="4"/>
  <c r="G9464" i="4"/>
  <c r="G9465" i="4"/>
  <c r="G9466" i="4"/>
  <c r="G9467" i="4"/>
  <c r="G9468" i="4"/>
  <c r="G9469" i="4"/>
  <c r="G9470" i="4"/>
  <c r="G9471" i="4"/>
  <c r="G9472" i="4"/>
  <c r="G9473" i="4"/>
  <c r="G9474" i="4"/>
  <c r="G9475" i="4"/>
  <c r="G9476" i="4"/>
  <c r="G9477" i="4"/>
  <c r="G9478" i="4"/>
  <c r="G9479" i="4"/>
  <c r="G9480" i="4"/>
  <c r="G9481" i="4"/>
  <c r="G9482" i="4"/>
  <c r="G9483" i="4"/>
  <c r="G9484" i="4"/>
  <c r="G9485" i="4"/>
  <c r="G9486" i="4"/>
  <c r="G9487" i="4"/>
  <c r="G9488" i="4"/>
  <c r="G9489" i="4"/>
  <c r="G9490" i="4"/>
  <c r="G9491" i="4"/>
  <c r="G9492" i="4"/>
  <c r="G9493" i="4"/>
  <c r="G9494" i="4"/>
  <c r="G9495" i="4"/>
  <c r="G9496" i="4"/>
  <c r="G9497" i="4"/>
  <c r="G9498" i="4"/>
  <c r="G9499" i="4"/>
  <c r="G9500" i="4"/>
  <c r="G9501" i="4"/>
  <c r="G9502" i="4"/>
  <c r="G9503" i="4"/>
  <c r="G9504" i="4"/>
  <c r="G9505" i="4"/>
  <c r="G9506" i="4"/>
  <c r="G9507" i="4"/>
  <c r="G9508" i="4"/>
  <c r="G9509" i="4"/>
  <c r="G9510" i="4"/>
  <c r="G9511" i="4"/>
  <c r="G9512" i="4"/>
  <c r="G9513" i="4"/>
  <c r="G9514" i="4"/>
  <c r="G9515" i="4"/>
  <c r="G9516" i="4"/>
  <c r="G9517" i="4"/>
  <c r="G9518" i="4"/>
  <c r="G9519" i="4"/>
  <c r="G9520" i="4"/>
  <c r="G9521" i="4"/>
  <c r="G9522" i="4"/>
  <c r="G9523" i="4"/>
  <c r="G9524" i="4"/>
  <c r="G9525" i="4"/>
  <c r="G9526" i="4"/>
  <c r="G9527" i="4"/>
  <c r="G9528" i="4"/>
  <c r="G9529" i="4"/>
  <c r="G9530" i="4"/>
  <c r="G9531" i="4"/>
  <c r="G9532" i="4"/>
  <c r="G9533" i="4"/>
  <c r="G9534" i="4"/>
  <c r="G9535" i="4"/>
  <c r="G9536" i="4"/>
  <c r="G9537" i="4"/>
  <c r="G9538" i="4"/>
  <c r="G9539" i="4"/>
  <c r="G9540" i="4"/>
  <c r="G9541" i="4"/>
  <c r="G9542" i="4"/>
  <c r="G9543" i="4"/>
  <c r="G9544" i="4"/>
  <c r="G9545" i="4"/>
  <c r="G9546" i="4"/>
  <c r="G9547" i="4"/>
  <c r="G9548" i="4"/>
  <c r="G9549" i="4"/>
  <c r="G9550" i="4"/>
  <c r="G9551" i="4"/>
  <c r="G9552" i="4"/>
  <c r="G9553" i="4"/>
  <c r="G9554" i="4"/>
  <c r="G9555" i="4"/>
  <c r="G9556" i="4"/>
  <c r="G9557" i="4"/>
  <c r="G9558" i="4"/>
  <c r="G9559" i="4"/>
  <c r="G9560" i="4"/>
  <c r="G9561" i="4"/>
  <c r="G9562" i="4"/>
  <c r="G9563" i="4"/>
  <c r="G9564" i="4"/>
  <c r="G9565" i="4"/>
  <c r="G9566" i="4"/>
  <c r="G9567" i="4"/>
  <c r="G9568" i="4"/>
  <c r="G9569" i="4"/>
  <c r="G9570" i="4"/>
  <c r="G9571" i="4"/>
  <c r="G9572" i="4"/>
  <c r="G9573" i="4"/>
  <c r="G9574" i="4"/>
  <c r="G9575" i="4"/>
  <c r="G9576" i="4"/>
  <c r="G9577" i="4"/>
  <c r="G9578" i="4"/>
  <c r="G9579" i="4"/>
  <c r="G9580" i="4"/>
  <c r="G9581" i="4"/>
  <c r="G9582" i="4"/>
  <c r="G9583" i="4"/>
  <c r="G9584" i="4"/>
  <c r="G9585" i="4"/>
  <c r="G9586" i="4"/>
  <c r="G9587" i="4"/>
  <c r="G9588" i="4"/>
  <c r="G9589" i="4"/>
  <c r="G9590" i="4"/>
  <c r="G9591" i="4"/>
  <c r="G9592" i="4"/>
  <c r="G9593" i="4"/>
  <c r="G9594" i="4"/>
  <c r="G9595" i="4"/>
  <c r="G9596" i="4"/>
  <c r="G9597" i="4"/>
  <c r="G9598" i="4"/>
  <c r="G9599" i="4"/>
  <c r="G9600" i="4"/>
  <c r="G9601" i="4"/>
  <c r="G9602" i="4"/>
  <c r="G9603" i="4"/>
  <c r="G9604" i="4"/>
  <c r="G9605" i="4"/>
  <c r="G9606" i="4"/>
  <c r="G9607" i="4"/>
  <c r="G9608" i="4"/>
  <c r="G9609" i="4"/>
  <c r="G9610" i="4"/>
  <c r="G9611" i="4"/>
  <c r="G9612" i="4"/>
  <c r="G9613" i="4"/>
  <c r="G9614" i="4"/>
  <c r="G9615" i="4"/>
  <c r="G9616" i="4"/>
  <c r="G9617" i="4"/>
  <c r="G9618" i="4"/>
  <c r="G9619" i="4"/>
  <c r="G9620" i="4"/>
  <c r="G9621" i="4"/>
  <c r="G9622" i="4"/>
  <c r="G9623" i="4"/>
  <c r="G9624" i="4"/>
  <c r="G9625" i="4"/>
  <c r="G9626" i="4"/>
  <c r="G9627" i="4"/>
  <c r="G9628" i="4"/>
  <c r="G9629" i="4"/>
  <c r="G9630" i="4"/>
  <c r="G9631" i="4"/>
  <c r="G9632" i="4"/>
  <c r="G9633" i="4"/>
  <c r="G9634" i="4"/>
  <c r="G9635" i="4"/>
  <c r="G9636" i="4"/>
  <c r="G9637" i="4"/>
  <c r="G9638" i="4"/>
  <c r="G9639" i="4"/>
  <c r="G9640" i="4"/>
  <c r="G9641" i="4"/>
  <c r="G9642" i="4"/>
  <c r="G9643" i="4"/>
  <c r="G9644" i="4"/>
  <c r="G9645" i="4"/>
  <c r="G9646" i="4"/>
  <c r="G9647" i="4"/>
  <c r="G9648" i="4"/>
  <c r="G9649" i="4"/>
  <c r="G9650" i="4"/>
  <c r="G9651" i="4"/>
  <c r="G9652" i="4"/>
  <c r="G9653" i="4"/>
  <c r="G9654" i="4"/>
  <c r="G9655" i="4"/>
  <c r="G9656" i="4"/>
  <c r="G9657" i="4"/>
  <c r="G9658" i="4"/>
  <c r="G9659" i="4"/>
  <c r="G9660" i="4"/>
  <c r="G9661" i="4"/>
  <c r="G9662" i="4"/>
  <c r="G9663" i="4"/>
  <c r="G9664" i="4"/>
  <c r="G9665" i="4"/>
  <c r="G9666" i="4"/>
  <c r="G9667" i="4"/>
  <c r="G9668" i="4"/>
  <c r="G9669" i="4"/>
  <c r="G9670" i="4"/>
  <c r="G9671" i="4"/>
  <c r="G9672" i="4"/>
  <c r="G9673" i="4"/>
  <c r="G9674" i="4"/>
  <c r="G9675" i="4"/>
  <c r="G9676" i="4"/>
  <c r="G9677" i="4"/>
  <c r="G9678" i="4"/>
  <c r="G9679" i="4"/>
  <c r="G9680" i="4"/>
  <c r="G9681" i="4"/>
  <c r="G9682" i="4"/>
  <c r="G9683" i="4"/>
  <c r="G9684" i="4"/>
  <c r="G9685" i="4"/>
  <c r="G9686" i="4"/>
  <c r="G9687" i="4"/>
  <c r="G9688" i="4"/>
  <c r="G9689" i="4"/>
  <c r="G9690" i="4"/>
  <c r="G9691" i="4"/>
  <c r="G9692" i="4"/>
  <c r="G9693" i="4"/>
  <c r="G9694" i="4"/>
  <c r="G9695" i="4"/>
  <c r="G9696" i="4"/>
  <c r="G9697" i="4"/>
  <c r="G9698" i="4"/>
  <c r="G9699" i="4"/>
  <c r="G9700" i="4"/>
  <c r="G9701" i="4"/>
  <c r="G9702" i="4"/>
  <c r="G9703" i="4"/>
  <c r="G9704" i="4"/>
  <c r="G9705" i="4"/>
  <c r="G9706" i="4"/>
  <c r="G9707" i="4"/>
  <c r="G9708" i="4"/>
  <c r="G9709" i="4"/>
  <c r="G9710" i="4"/>
  <c r="G9711" i="4"/>
  <c r="G9712" i="4"/>
  <c r="G9713" i="4"/>
  <c r="G9714" i="4"/>
  <c r="G9715" i="4"/>
  <c r="G9716" i="4"/>
  <c r="G9717" i="4"/>
  <c r="G9718" i="4"/>
  <c r="G9719" i="4"/>
  <c r="G9720" i="4"/>
  <c r="G9721" i="4"/>
  <c r="G9722" i="4"/>
  <c r="G9723" i="4"/>
  <c r="G9724" i="4"/>
  <c r="G9725" i="4"/>
  <c r="G9726" i="4"/>
  <c r="G9727" i="4"/>
  <c r="G9728" i="4"/>
  <c r="G9729" i="4"/>
  <c r="G9730" i="4"/>
  <c r="G9731" i="4"/>
  <c r="G9732" i="4"/>
  <c r="G9733" i="4"/>
  <c r="G9734" i="4"/>
  <c r="G9735" i="4"/>
  <c r="G9736" i="4"/>
  <c r="G9737" i="4"/>
  <c r="G9738" i="4"/>
  <c r="G9739" i="4"/>
  <c r="G9740" i="4"/>
  <c r="G9741" i="4"/>
  <c r="G9742" i="4"/>
  <c r="G9743" i="4"/>
  <c r="G9744" i="4"/>
  <c r="G9745" i="4"/>
  <c r="G9746" i="4"/>
  <c r="G9747" i="4"/>
  <c r="G9748" i="4"/>
  <c r="G9749" i="4"/>
  <c r="G9750" i="4"/>
  <c r="G9751" i="4"/>
  <c r="G9752" i="4"/>
  <c r="G9753" i="4"/>
  <c r="G9754" i="4"/>
  <c r="G9755" i="4"/>
  <c r="G9756" i="4"/>
  <c r="G9757" i="4"/>
  <c r="G9758" i="4"/>
  <c r="G9759" i="4"/>
  <c r="G9760" i="4"/>
  <c r="G9761" i="4"/>
  <c r="G9762" i="4"/>
  <c r="G9763" i="4"/>
  <c r="G9764" i="4"/>
  <c r="G9765" i="4"/>
  <c r="G9766" i="4"/>
  <c r="G9767" i="4"/>
  <c r="G9768" i="4"/>
  <c r="G9769" i="4"/>
  <c r="G9770" i="4"/>
  <c r="G9771" i="4"/>
  <c r="G9772" i="4"/>
  <c r="G9773" i="4"/>
  <c r="G9774" i="4"/>
  <c r="G9775" i="4"/>
  <c r="G9776" i="4"/>
  <c r="G9777" i="4"/>
  <c r="G9778" i="4"/>
  <c r="G9779" i="4"/>
  <c r="G9780" i="4"/>
  <c r="G9781" i="4"/>
  <c r="G9782" i="4"/>
  <c r="G9783" i="4"/>
  <c r="G9784" i="4"/>
  <c r="G9785" i="4"/>
  <c r="G9786" i="4"/>
  <c r="G9787" i="4"/>
  <c r="G9788" i="4"/>
  <c r="G9789" i="4"/>
  <c r="G9790" i="4"/>
  <c r="G9791" i="4"/>
  <c r="G9792" i="4"/>
  <c r="G9793" i="4"/>
  <c r="G9794" i="4"/>
  <c r="G9795" i="4"/>
  <c r="G9796" i="4"/>
  <c r="G9797" i="4"/>
  <c r="G9798" i="4"/>
  <c r="G9799" i="4"/>
  <c r="G9800" i="4"/>
  <c r="G9801" i="4"/>
  <c r="G9802" i="4"/>
  <c r="G9803" i="4"/>
  <c r="G9804" i="4"/>
  <c r="G9805" i="4"/>
  <c r="G9806" i="4"/>
  <c r="G9807" i="4"/>
  <c r="G9808" i="4"/>
  <c r="G9809" i="4"/>
  <c r="G9810" i="4"/>
  <c r="G9811" i="4"/>
  <c r="G9812" i="4"/>
  <c r="G9813" i="4"/>
  <c r="G9814" i="4"/>
  <c r="G9815" i="4"/>
  <c r="G9816" i="4"/>
  <c r="G9817" i="4"/>
  <c r="G9818" i="4"/>
  <c r="G9819" i="4"/>
  <c r="G9820" i="4"/>
  <c r="G9821" i="4"/>
  <c r="G9822" i="4"/>
  <c r="G9823" i="4"/>
  <c r="G9824" i="4"/>
  <c r="G9825" i="4"/>
  <c r="G9826" i="4"/>
  <c r="G9827" i="4"/>
  <c r="G9828" i="4"/>
  <c r="G9829" i="4"/>
  <c r="G9830" i="4"/>
  <c r="G9831" i="4"/>
  <c r="G9832" i="4"/>
  <c r="G9833" i="4"/>
  <c r="G9834" i="4"/>
  <c r="G9835" i="4"/>
  <c r="G9836" i="4"/>
  <c r="G9837" i="4"/>
  <c r="G9838" i="4"/>
  <c r="G9839" i="4"/>
  <c r="G9840" i="4"/>
  <c r="G9841" i="4"/>
  <c r="G9842" i="4"/>
  <c r="G9843" i="4"/>
  <c r="G9844" i="4"/>
  <c r="G9845" i="4"/>
  <c r="G9846" i="4"/>
  <c r="G9847" i="4"/>
  <c r="G9848" i="4"/>
  <c r="G9849" i="4"/>
  <c r="G9850" i="4"/>
  <c r="G9851" i="4"/>
  <c r="G9852" i="4"/>
  <c r="G9853" i="4"/>
  <c r="G9854" i="4"/>
  <c r="G9855" i="4"/>
  <c r="G9856" i="4"/>
  <c r="G9857" i="4"/>
  <c r="G9858" i="4"/>
  <c r="G9859" i="4"/>
  <c r="G9860" i="4"/>
  <c r="G9861" i="4"/>
  <c r="G9862" i="4"/>
  <c r="G9863" i="4"/>
  <c r="G9864" i="4"/>
  <c r="G9865" i="4"/>
  <c r="G9866" i="4"/>
  <c r="G9867" i="4"/>
  <c r="G9868" i="4"/>
  <c r="G9869" i="4"/>
  <c r="G9870" i="4"/>
  <c r="G9871" i="4"/>
  <c r="G9872" i="4"/>
  <c r="G9873" i="4"/>
  <c r="G9874" i="4"/>
  <c r="G9875" i="4"/>
  <c r="G9876" i="4"/>
  <c r="G9877" i="4"/>
  <c r="G9878" i="4"/>
  <c r="G9879" i="4"/>
  <c r="G9880" i="4"/>
  <c r="G9881" i="4"/>
  <c r="G9882" i="4"/>
  <c r="G9883" i="4"/>
  <c r="G9884" i="4"/>
  <c r="G9885" i="4"/>
  <c r="G9886" i="4"/>
  <c r="G9887" i="4"/>
  <c r="G9888" i="4"/>
  <c r="G9889" i="4"/>
  <c r="G9890" i="4"/>
  <c r="G9891" i="4"/>
  <c r="G9892" i="4"/>
  <c r="G9893" i="4"/>
  <c r="G9894" i="4"/>
  <c r="G9895" i="4"/>
  <c r="G9896" i="4"/>
  <c r="G9897" i="4"/>
  <c r="G9898" i="4"/>
  <c r="G9899" i="4"/>
  <c r="G9900" i="4"/>
  <c r="G9901" i="4"/>
  <c r="G9902" i="4"/>
  <c r="G9903" i="4"/>
  <c r="G9904" i="4"/>
  <c r="G9905" i="4"/>
  <c r="G9906" i="4"/>
  <c r="G9907" i="4"/>
  <c r="G9908" i="4"/>
  <c r="G9909" i="4"/>
  <c r="G9910" i="4"/>
  <c r="G9911" i="4"/>
  <c r="G9912" i="4"/>
  <c r="G9913" i="4"/>
  <c r="G9914" i="4"/>
  <c r="G9915" i="4"/>
  <c r="G9916" i="4"/>
  <c r="G9917" i="4"/>
  <c r="G9918" i="4"/>
  <c r="G9919" i="4"/>
  <c r="G9920" i="4"/>
  <c r="G9921" i="4"/>
  <c r="G9922" i="4"/>
  <c r="G9923" i="4"/>
  <c r="G9924" i="4"/>
  <c r="G9925" i="4"/>
  <c r="G9926" i="4"/>
  <c r="G9927" i="4"/>
  <c r="G9928" i="4"/>
  <c r="G9929" i="4"/>
  <c r="G9930" i="4"/>
  <c r="G9931" i="4"/>
  <c r="G9932" i="4"/>
  <c r="G9933" i="4"/>
  <c r="G9934" i="4"/>
  <c r="G9935" i="4"/>
  <c r="G9936" i="4"/>
  <c r="G9937" i="4"/>
  <c r="G9938" i="4"/>
  <c r="G9939" i="4"/>
  <c r="G9940" i="4"/>
  <c r="G9941" i="4"/>
  <c r="G9942" i="4"/>
  <c r="G9943" i="4"/>
  <c r="G9944" i="4"/>
  <c r="G9945" i="4"/>
  <c r="G9946" i="4"/>
  <c r="G9947" i="4"/>
  <c r="G9948" i="4"/>
  <c r="G9949" i="4"/>
  <c r="G9950" i="4"/>
  <c r="G9951" i="4"/>
  <c r="G9952" i="4"/>
  <c r="G9953" i="4"/>
  <c r="G9954" i="4"/>
  <c r="G9955" i="4"/>
  <c r="G9956" i="4"/>
  <c r="G9957" i="4"/>
  <c r="G9958" i="4"/>
  <c r="G9959" i="4"/>
  <c r="G9960" i="4"/>
  <c r="G9961" i="4"/>
  <c r="G9962" i="4"/>
  <c r="G9963" i="4"/>
  <c r="G9964" i="4"/>
  <c r="G9965" i="4"/>
  <c r="G9966" i="4"/>
  <c r="G9967" i="4"/>
  <c r="G9968" i="4"/>
  <c r="G9969" i="4"/>
  <c r="G9970" i="4"/>
  <c r="G9971" i="4"/>
  <c r="G9972" i="4"/>
  <c r="G9973" i="4"/>
  <c r="G9974" i="4"/>
  <c r="G9975" i="4"/>
  <c r="G9976" i="4"/>
  <c r="G9977" i="4"/>
  <c r="G9978" i="4"/>
  <c r="G9979" i="4"/>
  <c r="G9980" i="4"/>
  <c r="G9981" i="4"/>
  <c r="G9982" i="4"/>
  <c r="G9983" i="4"/>
  <c r="G9984" i="4"/>
  <c r="G9985" i="4"/>
  <c r="G9986" i="4"/>
  <c r="G9987" i="4"/>
  <c r="G9988" i="4"/>
  <c r="G9989" i="4"/>
  <c r="G9990" i="4"/>
  <c r="G9991" i="4"/>
  <c r="G9992" i="4"/>
  <c r="G9993" i="4"/>
  <c r="G9994" i="4"/>
  <c r="G9995" i="4"/>
  <c r="G9996" i="4"/>
  <c r="G9997" i="4"/>
  <c r="G9998" i="4"/>
  <c r="G9999" i="4"/>
  <c r="G10000" i="4"/>
  <c r="G10001" i="4"/>
  <c r="G10002" i="4"/>
  <c r="G10003" i="4"/>
  <c r="G10004" i="4"/>
  <c r="G10005" i="4"/>
  <c r="G10006" i="4"/>
  <c r="G10007" i="4"/>
  <c r="G10008" i="4"/>
  <c r="G10009" i="4"/>
  <c r="G10010" i="4"/>
  <c r="G10011" i="4"/>
  <c r="G10012" i="4"/>
  <c r="G10013" i="4"/>
  <c r="G10014" i="4"/>
  <c r="G10015" i="4"/>
  <c r="G10016" i="4"/>
  <c r="G10017" i="4"/>
  <c r="G10018" i="4"/>
  <c r="G10019" i="4"/>
  <c r="G10020" i="4"/>
  <c r="G10021" i="4"/>
  <c r="G10022" i="4"/>
  <c r="G10023" i="4"/>
  <c r="G10024" i="4"/>
  <c r="G10025" i="4"/>
  <c r="G10026" i="4"/>
  <c r="G10027" i="4"/>
  <c r="G10028" i="4"/>
  <c r="G10029" i="4"/>
  <c r="G10030" i="4"/>
  <c r="G10031" i="4"/>
  <c r="G10032" i="4"/>
  <c r="G10033" i="4"/>
  <c r="G10034" i="4"/>
  <c r="G10035" i="4"/>
  <c r="G10036" i="4"/>
  <c r="G10037" i="4"/>
  <c r="G10038" i="4"/>
  <c r="G10039" i="4"/>
  <c r="G10040" i="4"/>
  <c r="G10041" i="4"/>
  <c r="G10042" i="4"/>
  <c r="G10043" i="4"/>
  <c r="G10044" i="4"/>
  <c r="G10045" i="4"/>
  <c r="G10046" i="4"/>
  <c r="G10047" i="4"/>
  <c r="G10048" i="4"/>
  <c r="G10049" i="4"/>
  <c r="G10050" i="4"/>
  <c r="G10051" i="4"/>
  <c r="G10052" i="4"/>
  <c r="G10053" i="4"/>
  <c r="G10054" i="4"/>
  <c r="G10055" i="4"/>
  <c r="G10056" i="4"/>
  <c r="G10057" i="4"/>
  <c r="G10058" i="4"/>
  <c r="G10059" i="4"/>
  <c r="G10060" i="4"/>
  <c r="G10061" i="4"/>
  <c r="G10062" i="4"/>
  <c r="G10063" i="4"/>
  <c r="G10064" i="4"/>
  <c r="G10065" i="4"/>
  <c r="G10066" i="4"/>
  <c r="G10067" i="4"/>
  <c r="G10068" i="4"/>
  <c r="G10069" i="4"/>
  <c r="G10070" i="4"/>
  <c r="G10071" i="4"/>
  <c r="G10072" i="4"/>
  <c r="G10073" i="4"/>
  <c r="G10074" i="4"/>
  <c r="G10075" i="4"/>
  <c r="G10076" i="4"/>
  <c r="G10077" i="4"/>
  <c r="G10078" i="4"/>
  <c r="G10079" i="4"/>
  <c r="G10080" i="4"/>
  <c r="G10081" i="4"/>
  <c r="G10082" i="4"/>
  <c r="G10083" i="4"/>
  <c r="G10084" i="4"/>
  <c r="G10085" i="4"/>
  <c r="G10086" i="4"/>
  <c r="G10087" i="4"/>
  <c r="G10088" i="4"/>
  <c r="G10089" i="4"/>
  <c r="G10090" i="4"/>
  <c r="G10091" i="4"/>
  <c r="G10092" i="4"/>
  <c r="G10093" i="4"/>
  <c r="G10094" i="4"/>
  <c r="G10095" i="4"/>
  <c r="G10096" i="4"/>
  <c r="G10097" i="4"/>
  <c r="G10098" i="4"/>
  <c r="G10099" i="4"/>
  <c r="G10100" i="4"/>
  <c r="G10101" i="4"/>
  <c r="G10102" i="4"/>
  <c r="G10103" i="4"/>
  <c r="G10104" i="4"/>
  <c r="G10105" i="4"/>
  <c r="G10106" i="4"/>
  <c r="G10107" i="4"/>
  <c r="G10108" i="4"/>
  <c r="G10109" i="4"/>
  <c r="G10110" i="4"/>
  <c r="G10111" i="4"/>
  <c r="G10112" i="4"/>
  <c r="G10113" i="4"/>
  <c r="G10114" i="4"/>
  <c r="G10115" i="4"/>
  <c r="G10116" i="4"/>
  <c r="G10117" i="4"/>
  <c r="G10118" i="4"/>
  <c r="G10119" i="4"/>
  <c r="G10120" i="4"/>
  <c r="G10121" i="4"/>
  <c r="G10122" i="4"/>
  <c r="G10123" i="4"/>
  <c r="G10124" i="4"/>
  <c r="G10125" i="4"/>
  <c r="G10126" i="4"/>
  <c r="G10127" i="4"/>
  <c r="G10128" i="4"/>
  <c r="G10129" i="4"/>
  <c r="G10130" i="4"/>
  <c r="G10131" i="4"/>
  <c r="G10132" i="4"/>
  <c r="G10133" i="4"/>
  <c r="G10134" i="4"/>
  <c r="G10135" i="4"/>
  <c r="G10136" i="4"/>
  <c r="G10137" i="4"/>
  <c r="G10138" i="4"/>
  <c r="G10139" i="4"/>
  <c r="G10140" i="4"/>
  <c r="G10141" i="4"/>
  <c r="G10142" i="4"/>
  <c r="G10143" i="4"/>
  <c r="G10144" i="4"/>
  <c r="G10145" i="4"/>
  <c r="G10146" i="4"/>
  <c r="G10147" i="4"/>
  <c r="G10148" i="4"/>
  <c r="G10149" i="4"/>
  <c r="G10150" i="4"/>
  <c r="G10151" i="4"/>
  <c r="G10152" i="4"/>
  <c r="G10153" i="4"/>
  <c r="G10154" i="4"/>
  <c r="G10155" i="4"/>
  <c r="G10156" i="4"/>
  <c r="G10157" i="4"/>
  <c r="G10158" i="4"/>
  <c r="G10159" i="4"/>
  <c r="G10160" i="4"/>
  <c r="G10161" i="4"/>
  <c r="G10162" i="4"/>
  <c r="G10163" i="4"/>
  <c r="G10164" i="4"/>
  <c r="G10165" i="4"/>
  <c r="G10166" i="4"/>
  <c r="G10167" i="4"/>
  <c r="G10168" i="4"/>
  <c r="G10169" i="4"/>
  <c r="G10170" i="4"/>
  <c r="G10171" i="4"/>
  <c r="G10172" i="4"/>
  <c r="G10173" i="4"/>
  <c r="G10174" i="4"/>
  <c r="G10175" i="4"/>
  <c r="G10176" i="4"/>
  <c r="G10177" i="4"/>
  <c r="G10178" i="4"/>
  <c r="G10179" i="4"/>
  <c r="G10180" i="4"/>
  <c r="G10181" i="4"/>
  <c r="G10182" i="4"/>
  <c r="G10183" i="4"/>
  <c r="G10184" i="4"/>
  <c r="G10185" i="4"/>
  <c r="G10186" i="4"/>
  <c r="G10187" i="4"/>
  <c r="G10188" i="4"/>
  <c r="G10189" i="4"/>
  <c r="G10190" i="4"/>
  <c r="G10191" i="4"/>
  <c r="G10192" i="4"/>
  <c r="G10193" i="4"/>
  <c r="G10194" i="4"/>
  <c r="G10195" i="4"/>
  <c r="G10196" i="4"/>
  <c r="G10197" i="4"/>
  <c r="G10198" i="4"/>
  <c r="G10199" i="4"/>
  <c r="G10200" i="4"/>
  <c r="G10201" i="4"/>
  <c r="G10202" i="4"/>
  <c r="G10203" i="4"/>
  <c r="G10204" i="4"/>
  <c r="G10205" i="4"/>
  <c r="G10206" i="4"/>
  <c r="G10207" i="4"/>
  <c r="G10208" i="4"/>
  <c r="G10209" i="4"/>
  <c r="G10210" i="4"/>
  <c r="G10211" i="4"/>
  <c r="G10212" i="4"/>
  <c r="G10213" i="4"/>
  <c r="G10214" i="4"/>
  <c r="G10215" i="4"/>
  <c r="G10216" i="4"/>
  <c r="G10217" i="4"/>
  <c r="G10218" i="4"/>
  <c r="G10219" i="4"/>
  <c r="G10220" i="4"/>
  <c r="G10221" i="4"/>
  <c r="G10222" i="4"/>
  <c r="G10223" i="4"/>
  <c r="G2"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F2505" i="4"/>
  <c r="F2506" i="4"/>
  <c r="F2507" i="4"/>
  <c r="F2508" i="4"/>
  <c r="F2509" i="4"/>
  <c r="F2510" i="4"/>
  <c r="F2511" i="4"/>
  <c r="F2512" i="4"/>
  <c r="F2513" i="4"/>
  <c r="F2514" i="4"/>
  <c r="F2515" i="4"/>
  <c r="F2516" i="4"/>
  <c r="F2517" i="4"/>
  <c r="F2518" i="4"/>
  <c r="F2519" i="4"/>
  <c r="F2520" i="4"/>
  <c r="F2521" i="4"/>
  <c r="F2522" i="4"/>
  <c r="F2523" i="4"/>
  <c r="F2524" i="4"/>
  <c r="F2525" i="4"/>
  <c r="F2526" i="4"/>
  <c r="F2527" i="4"/>
  <c r="F2528" i="4"/>
  <c r="F2529" i="4"/>
  <c r="F2530" i="4"/>
  <c r="F2531" i="4"/>
  <c r="F2532" i="4"/>
  <c r="F2533" i="4"/>
  <c r="F2534" i="4"/>
  <c r="F2535" i="4"/>
  <c r="F2536" i="4"/>
  <c r="F2537" i="4"/>
  <c r="F2538" i="4"/>
  <c r="F2539" i="4"/>
  <c r="F2540" i="4"/>
  <c r="F2541" i="4"/>
  <c r="F2542" i="4"/>
  <c r="F2543" i="4"/>
  <c r="F2544" i="4"/>
  <c r="F2545" i="4"/>
  <c r="F2546" i="4"/>
  <c r="F2547" i="4"/>
  <c r="F2548" i="4"/>
  <c r="F2549" i="4"/>
  <c r="F2550" i="4"/>
  <c r="F2551" i="4"/>
  <c r="F2552" i="4"/>
  <c r="F2553" i="4"/>
  <c r="F2554" i="4"/>
  <c r="F2555" i="4"/>
  <c r="F2556" i="4"/>
  <c r="F2557" i="4"/>
  <c r="F2558" i="4"/>
  <c r="F2559" i="4"/>
  <c r="F2560" i="4"/>
  <c r="F2561" i="4"/>
  <c r="F2562" i="4"/>
  <c r="F2563" i="4"/>
  <c r="F2564" i="4"/>
  <c r="F2565" i="4"/>
  <c r="F2566" i="4"/>
  <c r="F2567" i="4"/>
  <c r="F2568" i="4"/>
  <c r="F2569" i="4"/>
  <c r="F2570" i="4"/>
  <c r="F2571" i="4"/>
  <c r="F2572" i="4"/>
  <c r="F2573" i="4"/>
  <c r="F2574" i="4"/>
  <c r="F2575" i="4"/>
  <c r="F2576" i="4"/>
  <c r="F2577" i="4"/>
  <c r="F2578" i="4"/>
  <c r="F2579" i="4"/>
  <c r="F2580" i="4"/>
  <c r="F2581" i="4"/>
  <c r="F2582" i="4"/>
  <c r="F2583" i="4"/>
  <c r="F2584" i="4"/>
  <c r="F2585" i="4"/>
  <c r="F2586" i="4"/>
  <c r="F2587" i="4"/>
  <c r="F2588" i="4"/>
  <c r="F2589" i="4"/>
  <c r="F2590" i="4"/>
  <c r="F2591" i="4"/>
  <c r="F2592" i="4"/>
  <c r="F2593" i="4"/>
  <c r="F2594" i="4"/>
  <c r="F2595" i="4"/>
  <c r="F2596" i="4"/>
  <c r="F2597" i="4"/>
  <c r="F2598" i="4"/>
  <c r="F2599" i="4"/>
  <c r="F2600" i="4"/>
  <c r="F2601" i="4"/>
  <c r="F2602" i="4"/>
  <c r="F2603" i="4"/>
  <c r="F2604" i="4"/>
  <c r="F2605" i="4"/>
  <c r="F2606" i="4"/>
  <c r="F2607" i="4"/>
  <c r="F2608" i="4"/>
  <c r="F2609" i="4"/>
  <c r="F2610" i="4"/>
  <c r="F2611" i="4"/>
  <c r="F2612" i="4"/>
  <c r="F2613" i="4"/>
  <c r="F2614" i="4"/>
  <c r="F2615" i="4"/>
  <c r="F2616" i="4"/>
  <c r="F2617" i="4"/>
  <c r="F2618" i="4"/>
  <c r="F2619" i="4"/>
  <c r="F2620" i="4"/>
  <c r="F2621" i="4"/>
  <c r="F2622" i="4"/>
  <c r="F2623" i="4"/>
  <c r="F2624" i="4"/>
  <c r="F2625" i="4"/>
  <c r="F2626" i="4"/>
  <c r="F2627" i="4"/>
  <c r="F2628" i="4"/>
  <c r="F2629" i="4"/>
  <c r="F2630" i="4"/>
  <c r="F2631" i="4"/>
  <c r="F2632" i="4"/>
  <c r="F2633" i="4"/>
  <c r="F2634" i="4"/>
  <c r="F2635" i="4"/>
  <c r="F2636" i="4"/>
  <c r="F2637" i="4"/>
  <c r="F2638" i="4"/>
  <c r="F2639" i="4"/>
  <c r="F2640" i="4"/>
  <c r="F2641" i="4"/>
  <c r="F2642" i="4"/>
  <c r="F2643" i="4"/>
  <c r="F2644" i="4"/>
  <c r="F2645" i="4"/>
  <c r="F2646" i="4"/>
  <c r="F2647" i="4"/>
  <c r="F2648" i="4"/>
  <c r="F2649" i="4"/>
  <c r="F2650" i="4"/>
  <c r="F2651" i="4"/>
  <c r="F2652" i="4"/>
  <c r="F2653" i="4"/>
  <c r="F2654" i="4"/>
  <c r="F2655" i="4"/>
  <c r="F2656" i="4"/>
  <c r="F2657" i="4"/>
  <c r="F2658" i="4"/>
  <c r="F2659" i="4"/>
  <c r="F2660" i="4"/>
  <c r="F2661" i="4"/>
  <c r="F2662" i="4"/>
  <c r="F2663" i="4"/>
  <c r="F2664" i="4"/>
  <c r="F2665" i="4"/>
  <c r="F2666" i="4"/>
  <c r="F2667" i="4"/>
  <c r="F2668" i="4"/>
  <c r="F2669" i="4"/>
  <c r="F2670" i="4"/>
  <c r="F2671" i="4"/>
  <c r="F2672" i="4"/>
  <c r="F2673" i="4"/>
  <c r="F2674" i="4"/>
  <c r="F2675" i="4"/>
  <c r="F2676" i="4"/>
  <c r="F2677" i="4"/>
  <c r="F2678" i="4"/>
  <c r="F2679" i="4"/>
  <c r="F2680" i="4"/>
  <c r="F2681" i="4"/>
  <c r="F2682" i="4"/>
  <c r="F2683" i="4"/>
  <c r="F2684" i="4"/>
  <c r="F2685" i="4"/>
  <c r="F2686" i="4"/>
  <c r="F2687" i="4"/>
  <c r="F2688" i="4"/>
  <c r="F2689" i="4"/>
  <c r="F2690" i="4"/>
  <c r="F2691" i="4"/>
  <c r="F2692" i="4"/>
  <c r="F2693" i="4"/>
  <c r="F2694" i="4"/>
  <c r="F2695" i="4"/>
  <c r="F2696" i="4"/>
  <c r="F2697" i="4"/>
  <c r="F2698" i="4"/>
  <c r="F2699" i="4"/>
  <c r="F2700" i="4"/>
  <c r="F2701" i="4"/>
  <c r="F2702" i="4"/>
  <c r="F2703" i="4"/>
  <c r="F2704" i="4"/>
  <c r="F2705" i="4"/>
  <c r="F2706" i="4"/>
  <c r="F2707" i="4"/>
  <c r="F2708" i="4"/>
  <c r="F2709" i="4"/>
  <c r="F2710" i="4"/>
  <c r="F2711" i="4"/>
  <c r="F2712" i="4"/>
  <c r="F2713" i="4"/>
  <c r="F2714" i="4"/>
  <c r="F2715" i="4"/>
  <c r="F2716" i="4"/>
  <c r="F2717" i="4"/>
  <c r="F2718" i="4"/>
  <c r="F2719" i="4"/>
  <c r="F2720" i="4"/>
  <c r="F2721" i="4"/>
  <c r="F2722" i="4"/>
  <c r="F2723" i="4"/>
  <c r="F2724" i="4"/>
  <c r="F2725" i="4"/>
  <c r="F2726" i="4"/>
  <c r="F2727" i="4"/>
  <c r="F2728" i="4"/>
  <c r="F2729" i="4"/>
  <c r="F2730" i="4"/>
  <c r="F2731" i="4"/>
  <c r="F2732" i="4"/>
  <c r="F2733" i="4"/>
  <c r="F2734" i="4"/>
  <c r="F2735" i="4"/>
  <c r="F2736" i="4"/>
  <c r="F2737" i="4"/>
  <c r="F2738" i="4"/>
  <c r="F2739" i="4"/>
  <c r="F2740" i="4"/>
  <c r="F2741" i="4"/>
  <c r="F2742" i="4"/>
  <c r="F2743" i="4"/>
  <c r="F2744" i="4"/>
  <c r="F2745" i="4"/>
  <c r="F2746" i="4"/>
  <c r="F2747" i="4"/>
  <c r="F2748" i="4"/>
  <c r="F2749" i="4"/>
  <c r="F2750" i="4"/>
  <c r="F2751" i="4"/>
  <c r="F2752" i="4"/>
  <c r="F2753" i="4"/>
  <c r="F2754" i="4"/>
  <c r="F2755" i="4"/>
  <c r="F2756" i="4"/>
  <c r="F2757" i="4"/>
  <c r="F2758" i="4"/>
  <c r="F2759" i="4"/>
  <c r="F2760" i="4"/>
  <c r="F2761" i="4"/>
  <c r="F2762" i="4"/>
  <c r="F2763" i="4"/>
  <c r="F2764" i="4"/>
  <c r="F2765" i="4"/>
  <c r="F2766" i="4"/>
  <c r="F2767" i="4"/>
  <c r="F2768" i="4"/>
  <c r="F2769" i="4"/>
  <c r="F2770" i="4"/>
  <c r="F2771" i="4"/>
  <c r="F2772" i="4"/>
  <c r="F2773" i="4"/>
  <c r="F2774" i="4"/>
  <c r="F2775" i="4"/>
  <c r="F2776" i="4"/>
  <c r="F2777" i="4"/>
  <c r="F2778" i="4"/>
  <c r="F2779" i="4"/>
  <c r="F2780" i="4"/>
  <c r="F2781" i="4"/>
  <c r="F2782" i="4"/>
  <c r="F2783" i="4"/>
  <c r="F2784" i="4"/>
  <c r="F2785" i="4"/>
  <c r="F2786" i="4"/>
  <c r="F2787" i="4"/>
  <c r="F2788" i="4"/>
  <c r="F2789" i="4"/>
  <c r="F2790" i="4"/>
  <c r="F2791" i="4"/>
  <c r="F2792" i="4"/>
  <c r="F2793" i="4"/>
  <c r="F2794" i="4"/>
  <c r="F2795" i="4"/>
  <c r="F2796" i="4"/>
  <c r="F2797" i="4"/>
  <c r="F2798" i="4"/>
  <c r="F2799" i="4"/>
  <c r="F2800" i="4"/>
  <c r="F2801" i="4"/>
  <c r="F2802" i="4"/>
  <c r="F2803" i="4"/>
  <c r="F2804" i="4"/>
  <c r="F2805" i="4"/>
  <c r="F2806" i="4"/>
  <c r="F2807" i="4"/>
  <c r="F2808" i="4"/>
  <c r="F2809" i="4"/>
  <c r="F2810" i="4"/>
  <c r="F2811" i="4"/>
  <c r="F2812" i="4"/>
  <c r="F2813" i="4"/>
  <c r="F2814" i="4"/>
  <c r="F2815" i="4"/>
  <c r="F2816" i="4"/>
  <c r="F2817" i="4"/>
  <c r="F2818" i="4"/>
  <c r="F2819" i="4"/>
  <c r="F2820" i="4"/>
  <c r="F2821" i="4"/>
  <c r="F2822" i="4"/>
  <c r="F2823" i="4"/>
  <c r="F2824" i="4"/>
  <c r="F2825" i="4"/>
  <c r="F2826" i="4"/>
  <c r="F2827" i="4"/>
  <c r="F2828" i="4"/>
  <c r="F2829" i="4"/>
  <c r="F2830" i="4"/>
  <c r="F2831" i="4"/>
  <c r="F2832" i="4"/>
  <c r="F2833" i="4"/>
  <c r="F2834" i="4"/>
  <c r="F2835" i="4"/>
  <c r="F2836" i="4"/>
  <c r="F2837" i="4"/>
  <c r="F2838" i="4"/>
  <c r="F2839" i="4"/>
  <c r="F2840" i="4"/>
  <c r="F2841" i="4"/>
  <c r="F2842" i="4"/>
  <c r="F2843" i="4"/>
  <c r="F2844" i="4"/>
  <c r="F2845" i="4"/>
  <c r="F2846" i="4"/>
  <c r="F2847" i="4"/>
  <c r="F2848" i="4"/>
  <c r="F2849" i="4"/>
  <c r="F2850" i="4"/>
  <c r="F2851" i="4"/>
  <c r="F2852" i="4"/>
  <c r="F2853" i="4"/>
  <c r="F2854" i="4"/>
  <c r="F2855" i="4"/>
  <c r="F2856" i="4"/>
  <c r="F2857" i="4"/>
  <c r="F2858" i="4"/>
  <c r="F2859" i="4"/>
  <c r="F2860" i="4"/>
  <c r="F2861" i="4"/>
  <c r="F2862" i="4"/>
  <c r="F2863" i="4"/>
  <c r="F2864" i="4"/>
  <c r="F2865" i="4"/>
  <c r="F2866" i="4"/>
  <c r="F2867" i="4"/>
  <c r="F2868" i="4"/>
  <c r="F2869" i="4"/>
  <c r="F2870" i="4"/>
  <c r="F2871" i="4"/>
  <c r="F2872" i="4"/>
  <c r="F2873" i="4"/>
  <c r="F2874" i="4"/>
  <c r="F2875" i="4"/>
  <c r="F2876" i="4"/>
  <c r="F2877" i="4"/>
  <c r="F2878" i="4"/>
  <c r="F2879" i="4"/>
  <c r="F2880" i="4"/>
  <c r="F2881" i="4"/>
  <c r="F2882" i="4"/>
  <c r="F2883" i="4"/>
  <c r="F2884" i="4"/>
  <c r="F2885" i="4"/>
  <c r="F2886" i="4"/>
  <c r="F2887" i="4"/>
  <c r="F2888" i="4"/>
  <c r="F2889" i="4"/>
  <c r="F2890" i="4"/>
  <c r="F2891" i="4"/>
  <c r="F2892" i="4"/>
  <c r="F2893" i="4"/>
  <c r="F2894" i="4"/>
  <c r="F2895" i="4"/>
  <c r="F2896" i="4"/>
  <c r="F2897" i="4"/>
  <c r="F2898" i="4"/>
  <c r="F2899" i="4"/>
  <c r="F2900" i="4"/>
  <c r="F2901" i="4"/>
  <c r="F2902" i="4"/>
  <c r="F2903" i="4"/>
  <c r="F2904" i="4"/>
  <c r="F2905" i="4"/>
  <c r="F2906" i="4"/>
  <c r="F2907" i="4"/>
  <c r="F2908" i="4"/>
  <c r="F2909" i="4"/>
  <c r="F2910" i="4"/>
  <c r="F2911" i="4"/>
  <c r="F2912" i="4"/>
  <c r="F2913" i="4"/>
  <c r="F2914" i="4"/>
  <c r="F2915" i="4"/>
  <c r="F2916" i="4"/>
  <c r="F2917" i="4"/>
  <c r="F2918" i="4"/>
  <c r="F2919" i="4"/>
  <c r="F2920" i="4"/>
  <c r="F2921" i="4"/>
  <c r="F2922" i="4"/>
  <c r="F2923" i="4"/>
  <c r="F2924" i="4"/>
  <c r="F2925" i="4"/>
  <c r="F2926" i="4"/>
  <c r="F2927" i="4"/>
  <c r="F2928" i="4"/>
  <c r="F2929" i="4"/>
  <c r="F2930" i="4"/>
  <c r="F2931" i="4"/>
  <c r="F2932" i="4"/>
  <c r="F2933" i="4"/>
  <c r="F2934" i="4"/>
  <c r="F2935" i="4"/>
  <c r="F2936" i="4"/>
  <c r="F2937" i="4"/>
  <c r="F2938" i="4"/>
  <c r="F2939" i="4"/>
  <c r="F2940" i="4"/>
  <c r="F2941" i="4"/>
  <c r="F2942" i="4"/>
  <c r="F2943" i="4"/>
  <c r="F2944" i="4"/>
  <c r="F2945" i="4"/>
  <c r="F2946" i="4"/>
  <c r="F2947" i="4"/>
  <c r="F2948" i="4"/>
  <c r="F2949" i="4"/>
  <c r="F2950" i="4"/>
  <c r="F2951" i="4"/>
  <c r="F2952" i="4"/>
  <c r="F2953" i="4"/>
  <c r="F2954" i="4"/>
  <c r="F2955" i="4"/>
  <c r="F2956" i="4"/>
  <c r="F2957" i="4"/>
  <c r="F2958" i="4"/>
  <c r="F2959" i="4"/>
  <c r="F2960" i="4"/>
  <c r="F2961" i="4"/>
  <c r="F2962" i="4"/>
  <c r="F2963" i="4"/>
  <c r="F2964" i="4"/>
  <c r="F2965" i="4"/>
  <c r="F2966" i="4"/>
  <c r="F2967" i="4"/>
  <c r="F2968" i="4"/>
  <c r="F2969" i="4"/>
  <c r="F2970" i="4"/>
  <c r="F2971" i="4"/>
  <c r="F2972" i="4"/>
  <c r="F2973" i="4"/>
  <c r="F2974" i="4"/>
  <c r="F2975" i="4"/>
  <c r="F2976" i="4"/>
  <c r="F2977" i="4"/>
  <c r="F2978" i="4"/>
  <c r="F2979" i="4"/>
  <c r="F2980" i="4"/>
  <c r="F2981" i="4"/>
  <c r="F2982" i="4"/>
  <c r="F2983" i="4"/>
  <c r="F2984" i="4"/>
  <c r="F2985" i="4"/>
  <c r="F2986" i="4"/>
  <c r="F2987" i="4"/>
  <c r="F2988" i="4"/>
  <c r="F2989" i="4"/>
  <c r="F2990" i="4"/>
  <c r="F2991" i="4"/>
  <c r="F2992" i="4"/>
  <c r="F2993" i="4"/>
  <c r="F2994" i="4"/>
  <c r="F2995" i="4"/>
  <c r="F2996" i="4"/>
  <c r="F2997" i="4"/>
  <c r="F2998" i="4"/>
  <c r="F2999" i="4"/>
  <c r="F3000" i="4"/>
  <c r="F3001" i="4"/>
  <c r="F3002" i="4"/>
  <c r="F3003" i="4"/>
  <c r="F3004" i="4"/>
  <c r="F3005" i="4"/>
  <c r="F3006" i="4"/>
  <c r="F3007" i="4"/>
  <c r="F3008" i="4"/>
  <c r="F3009" i="4"/>
  <c r="F3010" i="4"/>
  <c r="F3011" i="4"/>
  <c r="F3012" i="4"/>
  <c r="F3013" i="4"/>
  <c r="F3014" i="4"/>
  <c r="F3015" i="4"/>
  <c r="F3016" i="4"/>
  <c r="F3017" i="4"/>
  <c r="F3018" i="4"/>
  <c r="F3019" i="4"/>
  <c r="F3020" i="4"/>
  <c r="F3021" i="4"/>
  <c r="F3022" i="4"/>
  <c r="F3023" i="4"/>
  <c r="F3024" i="4"/>
  <c r="F3025" i="4"/>
  <c r="F3026" i="4"/>
  <c r="F3027" i="4"/>
  <c r="F3028" i="4"/>
  <c r="F3029" i="4"/>
  <c r="F3030" i="4"/>
  <c r="F3031" i="4"/>
  <c r="F3032" i="4"/>
  <c r="F3033" i="4"/>
  <c r="F3034" i="4"/>
  <c r="F3035" i="4"/>
  <c r="F3036" i="4"/>
  <c r="F3037" i="4"/>
  <c r="F3038" i="4"/>
  <c r="F3039" i="4"/>
  <c r="F3040" i="4"/>
  <c r="F3041" i="4"/>
  <c r="F3042" i="4"/>
  <c r="F3043" i="4"/>
  <c r="F3044" i="4"/>
  <c r="F3045" i="4"/>
  <c r="F3046" i="4"/>
  <c r="F3047" i="4"/>
  <c r="F3048" i="4"/>
  <c r="F3049" i="4"/>
  <c r="F3050" i="4"/>
  <c r="F3051" i="4"/>
  <c r="F3052" i="4"/>
  <c r="F3053" i="4"/>
  <c r="F3054" i="4"/>
  <c r="F3055" i="4"/>
  <c r="F3056" i="4"/>
  <c r="F3057" i="4"/>
  <c r="F3058" i="4"/>
  <c r="F3059" i="4"/>
  <c r="F3060" i="4"/>
  <c r="F3061" i="4"/>
  <c r="F3062" i="4"/>
  <c r="F3063" i="4"/>
  <c r="F3064" i="4"/>
  <c r="F3065" i="4"/>
  <c r="F3066" i="4"/>
  <c r="F3067" i="4"/>
  <c r="F3068" i="4"/>
  <c r="F3069" i="4"/>
  <c r="F3070" i="4"/>
  <c r="F3071" i="4"/>
  <c r="F3072" i="4"/>
  <c r="F3073" i="4"/>
  <c r="F3074" i="4"/>
  <c r="F3075" i="4"/>
  <c r="F3076" i="4"/>
  <c r="F3077" i="4"/>
  <c r="F3078" i="4"/>
  <c r="F3079" i="4"/>
  <c r="F3080" i="4"/>
  <c r="F3081" i="4"/>
  <c r="F3082" i="4"/>
  <c r="F3083" i="4"/>
  <c r="F3084" i="4"/>
  <c r="F3085" i="4"/>
  <c r="F3086" i="4"/>
  <c r="F3087" i="4"/>
  <c r="F3088" i="4"/>
  <c r="F3089" i="4"/>
  <c r="F3090" i="4"/>
  <c r="F3091" i="4"/>
  <c r="F3092" i="4"/>
  <c r="F3093" i="4"/>
  <c r="F3094" i="4"/>
  <c r="F3095" i="4"/>
  <c r="F3096" i="4"/>
  <c r="F3097" i="4"/>
  <c r="F3098" i="4"/>
  <c r="F3099" i="4"/>
  <c r="F3100" i="4"/>
  <c r="F3101" i="4"/>
  <c r="F3102" i="4"/>
  <c r="F3103" i="4"/>
  <c r="F3104" i="4"/>
  <c r="F3105" i="4"/>
  <c r="F3106" i="4"/>
  <c r="F3107" i="4"/>
  <c r="F3108" i="4"/>
  <c r="F3109" i="4"/>
  <c r="F3110" i="4"/>
  <c r="F3111" i="4"/>
  <c r="F3112" i="4"/>
  <c r="F3113" i="4"/>
  <c r="F3114" i="4"/>
  <c r="F3115" i="4"/>
  <c r="F3116" i="4"/>
  <c r="F3117" i="4"/>
  <c r="F3118" i="4"/>
  <c r="F3119" i="4"/>
  <c r="F3120" i="4"/>
  <c r="F3121" i="4"/>
  <c r="F3122" i="4"/>
  <c r="F3123" i="4"/>
  <c r="F3124" i="4"/>
  <c r="F3125" i="4"/>
  <c r="F3126" i="4"/>
  <c r="F3127" i="4"/>
  <c r="F3128" i="4"/>
  <c r="F3129" i="4"/>
  <c r="F3130" i="4"/>
  <c r="F3131" i="4"/>
  <c r="F3132" i="4"/>
  <c r="F3133" i="4"/>
  <c r="F3134" i="4"/>
  <c r="F3135" i="4"/>
  <c r="F3136" i="4"/>
  <c r="F3137" i="4"/>
  <c r="F3138" i="4"/>
  <c r="F3139" i="4"/>
  <c r="F3140" i="4"/>
  <c r="F3141" i="4"/>
  <c r="F3142" i="4"/>
  <c r="F3143" i="4"/>
  <c r="F3144" i="4"/>
  <c r="F3145" i="4"/>
  <c r="F3146" i="4"/>
  <c r="F3147" i="4"/>
  <c r="F3148" i="4"/>
  <c r="F3149" i="4"/>
  <c r="F3150" i="4"/>
  <c r="F3151" i="4"/>
  <c r="F3152" i="4"/>
  <c r="F3153" i="4"/>
  <c r="F3154" i="4"/>
  <c r="F3155" i="4"/>
  <c r="F3156" i="4"/>
  <c r="F3157" i="4"/>
  <c r="F3158" i="4"/>
  <c r="F3159" i="4"/>
  <c r="F3160" i="4"/>
  <c r="F3161" i="4"/>
  <c r="F3162" i="4"/>
  <c r="F3163" i="4"/>
  <c r="F3164" i="4"/>
  <c r="F3165" i="4"/>
  <c r="F3166" i="4"/>
  <c r="F3167" i="4"/>
  <c r="F3168" i="4"/>
  <c r="F3169" i="4"/>
  <c r="F3170" i="4"/>
  <c r="F3171" i="4"/>
  <c r="F3172" i="4"/>
  <c r="F3173" i="4"/>
  <c r="F3174" i="4"/>
  <c r="F3175" i="4"/>
  <c r="F3176" i="4"/>
  <c r="F3177" i="4"/>
  <c r="F3178" i="4"/>
  <c r="F3179" i="4"/>
  <c r="F3180" i="4"/>
  <c r="F3181" i="4"/>
  <c r="F3182" i="4"/>
  <c r="F3183" i="4"/>
  <c r="F3184" i="4"/>
  <c r="F3185" i="4"/>
  <c r="F3186" i="4"/>
  <c r="F3187" i="4"/>
  <c r="F3188" i="4"/>
  <c r="F3189" i="4"/>
  <c r="F3190" i="4"/>
  <c r="F3191" i="4"/>
  <c r="F3192" i="4"/>
  <c r="F3193" i="4"/>
  <c r="F3194" i="4"/>
  <c r="F3195" i="4"/>
  <c r="F3196" i="4"/>
  <c r="F3197" i="4"/>
  <c r="F3198" i="4"/>
  <c r="F3199" i="4"/>
  <c r="F3200" i="4"/>
  <c r="F3201" i="4"/>
  <c r="F3202" i="4"/>
  <c r="F3203" i="4"/>
  <c r="F3204" i="4"/>
  <c r="F3205" i="4"/>
  <c r="F3206" i="4"/>
  <c r="F3207" i="4"/>
  <c r="F3208" i="4"/>
  <c r="F3209" i="4"/>
  <c r="F3210" i="4"/>
  <c r="F3211" i="4"/>
  <c r="F3212" i="4"/>
  <c r="F3213" i="4"/>
  <c r="F3214" i="4"/>
  <c r="F3215" i="4"/>
  <c r="F3216" i="4"/>
  <c r="F3217" i="4"/>
  <c r="F3218" i="4"/>
  <c r="F3219" i="4"/>
  <c r="F3220" i="4"/>
  <c r="F3221" i="4"/>
  <c r="F3222" i="4"/>
  <c r="F3223" i="4"/>
  <c r="F3224" i="4"/>
  <c r="F3225" i="4"/>
  <c r="F3226" i="4"/>
  <c r="F3227" i="4"/>
  <c r="F3228" i="4"/>
  <c r="F3229" i="4"/>
  <c r="F3230" i="4"/>
  <c r="F3231" i="4"/>
  <c r="F3232" i="4"/>
  <c r="F3233" i="4"/>
  <c r="F3234" i="4"/>
  <c r="F3235" i="4"/>
  <c r="F3236" i="4"/>
  <c r="F3237" i="4"/>
  <c r="F3238" i="4"/>
  <c r="F3239" i="4"/>
  <c r="F3240" i="4"/>
  <c r="F3241" i="4"/>
  <c r="F3242" i="4"/>
  <c r="F3243" i="4"/>
  <c r="F3244" i="4"/>
  <c r="F3245" i="4"/>
  <c r="F3246" i="4"/>
  <c r="F3247" i="4"/>
  <c r="F3248" i="4"/>
  <c r="F3249" i="4"/>
  <c r="F3250" i="4"/>
  <c r="F3251" i="4"/>
  <c r="F3252" i="4"/>
  <c r="F3253" i="4"/>
  <c r="F3254" i="4"/>
  <c r="F3255" i="4"/>
  <c r="F3256" i="4"/>
  <c r="F3257" i="4"/>
  <c r="F3258" i="4"/>
  <c r="F3259" i="4"/>
  <c r="F3260" i="4"/>
  <c r="F3261" i="4"/>
  <c r="F3262" i="4"/>
  <c r="F3263" i="4"/>
  <c r="F3264" i="4"/>
  <c r="F3265" i="4"/>
  <c r="F3266" i="4"/>
  <c r="F3267" i="4"/>
  <c r="F3268" i="4"/>
  <c r="F3269" i="4"/>
  <c r="F3270" i="4"/>
  <c r="F3271" i="4"/>
  <c r="F3272" i="4"/>
  <c r="F3273" i="4"/>
  <c r="F3274" i="4"/>
  <c r="F3275" i="4"/>
  <c r="F3276" i="4"/>
  <c r="F3277" i="4"/>
  <c r="F3278" i="4"/>
  <c r="F3279" i="4"/>
  <c r="F3280" i="4"/>
  <c r="F3281" i="4"/>
  <c r="F3282" i="4"/>
  <c r="F3283" i="4"/>
  <c r="F3284" i="4"/>
  <c r="F3285" i="4"/>
  <c r="F3286" i="4"/>
  <c r="F3287" i="4"/>
  <c r="F3288" i="4"/>
  <c r="F3289" i="4"/>
  <c r="F3290" i="4"/>
  <c r="F3291" i="4"/>
  <c r="F3292" i="4"/>
  <c r="F3293" i="4"/>
  <c r="F3294" i="4"/>
  <c r="F3295" i="4"/>
  <c r="F3296" i="4"/>
  <c r="F3297" i="4"/>
  <c r="F3298" i="4"/>
  <c r="F3299" i="4"/>
  <c r="F3300" i="4"/>
  <c r="F3301" i="4"/>
  <c r="F3302" i="4"/>
  <c r="F3303" i="4"/>
  <c r="F3304" i="4"/>
  <c r="F3305" i="4"/>
  <c r="F3306" i="4"/>
  <c r="F3307" i="4"/>
  <c r="F3308" i="4"/>
  <c r="F3309" i="4"/>
  <c r="F3310" i="4"/>
  <c r="F3311" i="4"/>
  <c r="F3312" i="4"/>
  <c r="F3313" i="4"/>
  <c r="F3314" i="4"/>
  <c r="F3315" i="4"/>
  <c r="F3316" i="4"/>
  <c r="F3317" i="4"/>
  <c r="F3318" i="4"/>
  <c r="F3319" i="4"/>
  <c r="F3320" i="4"/>
  <c r="F3321" i="4"/>
  <c r="F3322" i="4"/>
  <c r="F3323" i="4"/>
  <c r="F3324" i="4"/>
  <c r="F3325" i="4"/>
  <c r="F3326" i="4"/>
  <c r="F3327" i="4"/>
  <c r="F3328" i="4"/>
  <c r="F3329" i="4"/>
  <c r="F3330" i="4"/>
  <c r="F3331" i="4"/>
  <c r="F3332" i="4"/>
  <c r="F3333" i="4"/>
  <c r="F3334" i="4"/>
  <c r="F3335" i="4"/>
  <c r="F3336" i="4"/>
  <c r="F3337" i="4"/>
  <c r="F3338" i="4"/>
  <c r="F3339" i="4"/>
  <c r="F3340" i="4"/>
  <c r="F3341" i="4"/>
  <c r="F3342" i="4"/>
  <c r="F3343" i="4"/>
  <c r="F3344" i="4"/>
  <c r="F3345" i="4"/>
  <c r="F3346" i="4"/>
  <c r="F3347" i="4"/>
  <c r="F3348" i="4"/>
  <c r="F3349" i="4"/>
  <c r="F3350" i="4"/>
  <c r="F3351" i="4"/>
  <c r="F3352" i="4"/>
  <c r="F3353" i="4"/>
  <c r="F3354" i="4"/>
  <c r="F3355" i="4"/>
  <c r="F3356" i="4"/>
  <c r="F3357" i="4"/>
  <c r="F3358" i="4"/>
  <c r="F3359" i="4"/>
  <c r="F3360" i="4"/>
  <c r="F3361" i="4"/>
  <c r="F3362" i="4"/>
  <c r="F3363" i="4"/>
  <c r="F3364" i="4"/>
  <c r="F3365" i="4"/>
  <c r="F3366" i="4"/>
  <c r="F3367" i="4"/>
  <c r="F3368" i="4"/>
  <c r="F3369" i="4"/>
  <c r="F3370" i="4"/>
  <c r="F3371" i="4"/>
  <c r="F3372" i="4"/>
  <c r="F3373" i="4"/>
  <c r="F3374" i="4"/>
  <c r="F3375" i="4"/>
  <c r="F3376" i="4"/>
  <c r="F3377" i="4"/>
  <c r="F3378" i="4"/>
  <c r="F3379" i="4"/>
  <c r="F3380" i="4"/>
  <c r="F3381" i="4"/>
  <c r="F3382" i="4"/>
  <c r="F3383" i="4"/>
  <c r="F3384" i="4"/>
  <c r="F3385" i="4"/>
  <c r="F3386" i="4"/>
  <c r="F3387" i="4"/>
  <c r="F3388" i="4"/>
  <c r="F3389" i="4"/>
  <c r="F3390" i="4"/>
  <c r="F3391" i="4"/>
  <c r="F3392" i="4"/>
  <c r="F3393" i="4"/>
  <c r="F3394" i="4"/>
  <c r="F3395" i="4"/>
  <c r="F3396" i="4"/>
  <c r="F3397" i="4"/>
  <c r="F3398" i="4"/>
  <c r="F3399" i="4"/>
  <c r="F3400" i="4"/>
  <c r="F3401" i="4"/>
  <c r="F3402" i="4"/>
  <c r="F3403" i="4"/>
  <c r="F3404" i="4"/>
  <c r="F3405" i="4"/>
  <c r="F3406" i="4"/>
  <c r="F3407" i="4"/>
  <c r="F3408" i="4"/>
  <c r="F3409" i="4"/>
  <c r="F3410" i="4"/>
  <c r="F3411" i="4"/>
  <c r="F3412" i="4"/>
  <c r="F3413" i="4"/>
  <c r="F3414" i="4"/>
  <c r="F3415" i="4"/>
  <c r="F3416" i="4"/>
  <c r="F3417" i="4"/>
  <c r="F3418" i="4"/>
  <c r="F3419" i="4"/>
  <c r="F3420" i="4"/>
  <c r="F3421" i="4"/>
  <c r="F3422" i="4"/>
  <c r="F3423" i="4"/>
  <c r="F3424" i="4"/>
  <c r="F3425" i="4"/>
  <c r="F3426" i="4"/>
  <c r="F3427" i="4"/>
  <c r="F3428" i="4"/>
  <c r="F3429" i="4"/>
  <c r="F3430" i="4"/>
  <c r="F3431" i="4"/>
  <c r="F3432" i="4"/>
  <c r="F3433" i="4"/>
  <c r="F3434" i="4"/>
  <c r="F3435" i="4"/>
  <c r="F3436" i="4"/>
  <c r="F3437" i="4"/>
  <c r="F3438" i="4"/>
  <c r="F3439" i="4"/>
  <c r="F3440" i="4"/>
  <c r="F3441" i="4"/>
  <c r="F3442" i="4"/>
  <c r="F3443" i="4"/>
  <c r="F3444" i="4"/>
  <c r="F3445" i="4"/>
  <c r="F3446" i="4"/>
  <c r="F3447" i="4"/>
  <c r="F3448" i="4"/>
  <c r="F3449" i="4"/>
  <c r="F3450" i="4"/>
  <c r="F3451" i="4"/>
  <c r="F3452" i="4"/>
  <c r="F3453" i="4"/>
  <c r="F3454" i="4"/>
  <c r="F3455" i="4"/>
  <c r="F3456" i="4"/>
  <c r="F3457" i="4"/>
  <c r="F3458" i="4"/>
  <c r="F3459" i="4"/>
  <c r="F3460" i="4"/>
  <c r="F3461" i="4"/>
  <c r="F3462" i="4"/>
  <c r="F3463" i="4"/>
  <c r="F3464" i="4"/>
  <c r="F3465" i="4"/>
  <c r="F3466" i="4"/>
  <c r="F3467" i="4"/>
  <c r="F3468" i="4"/>
  <c r="F3469" i="4"/>
  <c r="F3470" i="4"/>
  <c r="F3471" i="4"/>
  <c r="F3472" i="4"/>
  <c r="F3473" i="4"/>
  <c r="F3474" i="4"/>
  <c r="F3475" i="4"/>
  <c r="F3476" i="4"/>
  <c r="F3477" i="4"/>
  <c r="F3478" i="4"/>
  <c r="F3479" i="4"/>
  <c r="F3480" i="4"/>
  <c r="F3481" i="4"/>
  <c r="F3482" i="4"/>
  <c r="F3483" i="4"/>
  <c r="F3484" i="4"/>
  <c r="F3485" i="4"/>
  <c r="F3486" i="4"/>
  <c r="F3487" i="4"/>
  <c r="F3488" i="4"/>
  <c r="F3489" i="4"/>
  <c r="F3490" i="4"/>
  <c r="F3491" i="4"/>
  <c r="F3492" i="4"/>
  <c r="F3493" i="4"/>
  <c r="F3494" i="4"/>
  <c r="F3495" i="4"/>
  <c r="F3496" i="4"/>
  <c r="F3497" i="4"/>
  <c r="F3498" i="4"/>
  <c r="F3499" i="4"/>
  <c r="F3500" i="4"/>
  <c r="F3501" i="4"/>
  <c r="F3502" i="4"/>
  <c r="F3503" i="4"/>
  <c r="F3504" i="4"/>
  <c r="F3505" i="4"/>
  <c r="F3506" i="4"/>
  <c r="F3507" i="4"/>
  <c r="F3508" i="4"/>
  <c r="F3509" i="4"/>
  <c r="F3510" i="4"/>
  <c r="F3511" i="4"/>
  <c r="F3512" i="4"/>
  <c r="F3513" i="4"/>
  <c r="F3514" i="4"/>
  <c r="F3515" i="4"/>
  <c r="F3516" i="4"/>
  <c r="F3517" i="4"/>
  <c r="F3518" i="4"/>
  <c r="F3519" i="4"/>
  <c r="F3520" i="4"/>
  <c r="F3521" i="4"/>
  <c r="F3522" i="4"/>
  <c r="F3523" i="4"/>
  <c r="F3524" i="4"/>
  <c r="F3525" i="4"/>
  <c r="F3526" i="4"/>
  <c r="F3527" i="4"/>
  <c r="F3528" i="4"/>
  <c r="F3529" i="4"/>
  <c r="F3530" i="4"/>
  <c r="F3531" i="4"/>
  <c r="F3532" i="4"/>
  <c r="F3533" i="4"/>
  <c r="F3534" i="4"/>
  <c r="F3535" i="4"/>
  <c r="F3536" i="4"/>
  <c r="F3537" i="4"/>
  <c r="F3538" i="4"/>
  <c r="F3539" i="4"/>
  <c r="F3540" i="4"/>
  <c r="F3541" i="4"/>
  <c r="F3542" i="4"/>
  <c r="F3543" i="4"/>
  <c r="F3544" i="4"/>
  <c r="F3545" i="4"/>
  <c r="F3546" i="4"/>
  <c r="F3547" i="4"/>
  <c r="F3548" i="4"/>
  <c r="F3549" i="4"/>
  <c r="F3550" i="4"/>
  <c r="F3551" i="4"/>
  <c r="F3552" i="4"/>
  <c r="F3553" i="4"/>
  <c r="F3554" i="4"/>
  <c r="F3555" i="4"/>
  <c r="F3556" i="4"/>
  <c r="F3557" i="4"/>
  <c r="F3558" i="4"/>
  <c r="F3559" i="4"/>
  <c r="F3560" i="4"/>
  <c r="F3561" i="4"/>
  <c r="F3562" i="4"/>
  <c r="F3563" i="4"/>
  <c r="F3564" i="4"/>
  <c r="F3565" i="4"/>
  <c r="F3566" i="4"/>
  <c r="F3567" i="4"/>
  <c r="F3568" i="4"/>
  <c r="F3569" i="4"/>
  <c r="F3570" i="4"/>
  <c r="F3571" i="4"/>
  <c r="F3572" i="4"/>
  <c r="F3573" i="4"/>
  <c r="F3574" i="4"/>
  <c r="F3575" i="4"/>
  <c r="F3576" i="4"/>
  <c r="F3577" i="4"/>
  <c r="F3578" i="4"/>
  <c r="F3579" i="4"/>
  <c r="F3580" i="4"/>
  <c r="F3581" i="4"/>
  <c r="F3582" i="4"/>
  <c r="F3583" i="4"/>
  <c r="F3584" i="4"/>
  <c r="F3585" i="4"/>
  <c r="F3586" i="4"/>
  <c r="F3587" i="4"/>
  <c r="F3588" i="4"/>
  <c r="F3589" i="4"/>
  <c r="F3590" i="4"/>
  <c r="F3591" i="4"/>
  <c r="F3592" i="4"/>
  <c r="F3593" i="4"/>
  <c r="F3594" i="4"/>
  <c r="F3595" i="4"/>
  <c r="F3596" i="4"/>
  <c r="F3597" i="4"/>
  <c r="F3598" i="4"/>
  <c r="F3599" i="4"/>
  <c r="F3600" i="4"/>
  <c r="F3601" i="4"/>
  <c r="F3602" i="4"/>
  <c r="F3603" i="4"/>
  <c r="F3604" i="4"/>
  <c r="F3605" i="4"/>
  <c r="F3606" i="4"/>
  <c r="F3607" i="4"/>
  <c r="F3608" i="4"/>
  <c r="F3609" i="4"/>
  <c r="F3610" i="4"/>
  <c r="F3611" i="4"/>
  <c r="F3612" i="4"/>
  <c r="F3613" i="4"/>
  <c r="F3614" i="4"/>
  <c r="F3615" i="4"/>
  <c r="F3616" i="4"/>
  <c r="F3617" i="4"/>
  <c r="F3618" i="4"/>
  <c r="F3619" i="4"/>
  <c r="F3620" i="4"/>
  <c r="F3621" i="4"/>
  <c r="F3622" i="4"/>
  <c r="F3623" i="4"/>
  <c r="F3624" i="4"/>
  <c r="F3625" i="4"/>
  <c r="F3626" i="4"/>
  <c r="F3627" i="4"/>
  <c r="F3628" i="4"/>
  <c r="F3629" i="4"/>
  <c r="F3630" i="4"/>
  <c r="F3631" i="4"/>
  <c r="F3632" i="4"/>
  <c r="F3633" i="4"/>
  <c r="F3634" i="4"/>
  <c r="F3635" i="4"/>
  <c r="F3636" i="4"/>
  <c r="F3637" i="4"/>
  <c r="F3638" i="4"/>
  <c r="F3639" i="4"/>
  <c r="F3640" i="4"/>
  <c r="F3641" i="4"/>
  <c r="F3642" i="4"/>
  <c r="F3643" i="4"/>
  <c r="F3644" i="4"/>
  <c r="F3645" i="4"/>
  <c r="F3646" i="4"/>
  <c r="F3647" i="4"/>
  <c r="F3648" i="4"/>
  <c r="F3649" i="4"/>
  <c r="F3650" i="4"/>
  <c r="F3651" i="4"/>
  <c r="F3652" i="4"/>
  <c r="F3653" i="4"/>
  <c r="F3654" i="4"/>
  <c r="F3655" i="4"/>
  <c r="F3656" i="4"/>
  <c r="F3657" i="4"/>
  <c r="F3658" i="4"/>
  <c r="F3659" i="4"/>
  <c r="F3660" i="4"/>
  <c r="F3661" i="4"/>
  <c r="F3662" i="4"/>
  <c r="F3663" i="4"/>
  <c r="F3664" i="4"/>
  <c r="F3665" i="4"/>
  <c r="F3666" i="4"/>
  <c r="F3667" i="4"/>
  <c r="F3668" i="4"/>
  <c r="F3669" i="4"/>
  <c r="F3670" i="4"/>
  <c r="F3671" i="4"/>
  <c r="F3672" i="4"/>
  <c r="F3673" i="4"/>
  <c r="F3674" i="4"/>
  <c r="F3675" i="4"/>
  <c r="F3676" i="4"/>
  <c r="F3677" i="4"/>
  <c r="F3678" i="4"/>
  <c r="F3679" i="4"/>
  <c r="F3680" i="4"/>
  <c r="F3681" i="4"/>
  <c r="F3682" i="4"/>
  <c r="F3683" i="4"/>
  <c r="F3684" i="4"/>
  <c r="F3685" i="4"/>
  <c r="F3686" i="4"/>
  <c r="F3687" i="4"/>
  <c r="F3688" i="4"/>
  <c r="F3689" i="4"/>
  <c r="F3690" i="4"/>
  <c r="F3691" i="4"/>
  <c r="F3692" i="4"/>
  <c r="F3693" i="4"/>
  <c r="F3694" i="4"/>
  <c r="F3695" i="4"/>
  <c r="F3696" i="4"/>
  <c r="F3697" i="4"/>
  <c r="F3698" i="4"/>
  <c r="F3699" i="4"/>
  <c r="F3700" i="4"/>
  <c r="F3701" i="4"/>
  <c r="F3702" i="4"/>
  <c r="F3703" i="4"/>
  <c r="F3704" i="4"/>
  <c r="F3705" i="4"/>
  <c r="F3706" i="4"/>
  <c r="F3707" i="4"/>
  <c r="F3708" i="4"/>
  <c r="F3709" i="4"/>
  <c r="F3710" i="4"/>
  <c r="F3711" i="4"/>
  <c r="F3712" i="4"/>
  <c r="F3713" i="4"/>
  <c r="F3714" i="4"/>
  <c r="F3715" i="4"/>
  <c r="F3716" i="4"/>
  <c r="F3717" i="4"/>
  <c r="F3718" i="4"/>
  <c r="F3719" i="4"/>
  <c r="F3720" i="4"/>
  <c r="F3721" i="4"/>
  <c r="F3722" i="4"/>
  <c r="F3723" i="4"/>
  <c r="F3724" i="4"/>
  <c r="F3725" i="4"/>
  <c r="F3726" i="4"/>
  <c r="F3727" i="4"/>
  <c r="F3728" i="4"/>
  <c r="F3729" i="4"/>
  <c r="F3730" i="4"/>
  <c r="F3731" i="4"/>
  <c r="F3732" i="4"/>
  <c r="F3733" i="4"/>
  <c r="F3734" i="4"/>
  <c r="F3735" i="4"/>
  <c r="F3736" i="4"/>
  <c r="F3737" i="4"/>
  <c r="F3738" i="4"/>
  <c r="F3739" i="4"/>
  <c r="F3740" i="4"/>
  <c r="F3741" i="4"/>
  <c r="F3742" i="4"/>
  <c r="F3743" i="4"/>
  <c r="F3744" i="4"/>
  <c r="F3745" i="4"/>
  <c r="F3746" i="4"/>
  <c r="F3747" i="4"/>
  <c r="F3748" i="4"/>
  <c r="F3749" i="4"/>
  <c r="F3750" i="4"/>
  <c r="F3751" i="4"/>
  <c r="F3752" i="4"/>
  <c r="F3753" i="4"/>
  <c r="F3754" i="4"/>
  <c r="F3755" i="4"/>
  <c r="F3756" i="4"/>
  <c r="F3757" i="4"/>
  <c r="F3758" i="4"/>
  <c r="F3759" i="4"/>
  <c r="F3760" i="4"/>
  <c r="F3761" i="4"/>
  <c r="F3762" i="4"/>
  <c r="F3763" i="4"/>
  <c r="F3764" i="4"/>
  <c r="F3765" i="4"/>
  <c r="F3766" i="4"/>
  <c r="F3767" i="4"/>
  <c r="F3768" i="4"/>
  <c r="F3769" i="4"/>
  <c r="F3770" i="4"/>
  <c r="F3771" i="4"/>
  <c r="F3772" i="4"/>
  <c r="F3773" i="4"/>
  <c r="F3774" i="4"/>
  <c r="F3775" i="4"/>
  <c r="F3776" i="4"/>
  <c r="F3777" i="4"/>
  <c r="F3778" i="4"/>
  <c r="F3779" i="4"/>
  <c r="F3780" i="4"/>
  <c r="F3781" i="4"/>
  <c r="F3782" i="4"/>
  <c r="F3783" i="4"/>
  <c r="F3784" i="4"/>
  <c r="F3785" i="4"/>
  <c r="F3786" i="4"/>
  <c r="F3787" i="4"/>
  <c r="F3788" i="4"/>
  <c r="F3789" i="4"/>
  <c r="F3790" i="4"/>
  <c r="F3791" i="4"/>
  <c r="F3792" i="4"/>
  <c r="F3793" i="4"/>
  <c r="F3794" i="4"/>
  <c r="F3795" i="4"/>
  <c r="F3796" i="4"/>
  <c r="F3797" i="4"/>
  <c r="F3798" i="4"/>
  <c r="F3799" i="4"/>
  <c r="F3800" i="4"/>
  <c r="F3801" i="4"/>
  <c r="F3802" i="4"/>
  <c r="F3803" i="4"/>
  <c r="F3804" i="4"/>
  <c r="F3805" i="4"/>
  <c r="F3806" i="4"/>
  <c r="F3807" i="4"/>
  <c r="F3808" i="4"/>
  <c r="F3809" i="4"/>
  <c r="F3810" i="4"/>
  <c r="F3811" i="4"/>
  <c r="F3812" i="4"/>
  <c r="F3813" i="4"/>
  <c r="F3814" i="4"/>
  <c r="F3815" i="4"/>
  <c r="F3816" i="4"/>
  <c r="F3817" i="4"/>
  <c r="F3818" i="4"/>
  <c r="F3819" i="4"/>
  <c r="F3820" i="4"/>
  <c r="F3821" i="4"/>
  <c r="F3822" i="4"/>
  <c r="F3823" i="4"/>
  <c r="F3824" i="4"/>
  <c r="F3825" i="4"/>
  <c r="F3826" i="4"/>
  <c r="F3827" i="4"/>
  <c r="F3828" i="4"/>
  <c r="F3829" i="4"/>
  <c r="F3830" i="4"/>
  <c r="F3831" i="4"/>
  <c r="F3832" i="4"/>
  <c r="F3833" i="4"/>
  <c r="F3834" i="4"/>
  <c r="F3835" i="4"/>
  <c r="F3836" i="4"/>
  <c r="F3837" i="4"/>
  <c r="F3838" i="4"/>
  <c r="F3839" i="4"/>
  <c r="F3840" i="4"/>
  <c r="F3841" i="4"/>
  <c r="F3842" i="4"/>
  <c r="F3843" i="4"/>
  <c r="F3844" i="4"/>
  <c r="F3845" i="4"/>
  <c r="F3846" i="4"/>
  <c r="F3847" i="4"/>
  <c r="F3848" i="4"/>
  <c r="F3849" i="4"/>
  <c r="F3850" i="4"/>
  <c r="F3851" i="4"/>
  <c r="F3852" i="4"/>
  <c r="F3853" i="4"/>
  <c r="F3854" i="4"/>
  <c r="F3855" i="4"/>
  <c r="F3856" i="4"/>
  <c r="F3857" i="4"/>
  <c r="F3858" i="4"/>
  <c r="F3859" i="4"/>
  <c r="F3860" i="4"/>
  <c r="F3861" i="4"/>
  <c r="F3862" i="4"/>
  <c r="F3863" i="4"/>
  <c r="F3864" i="4"/>
  <c r="F3865" i="4"/>
  <c r="F3866" i="4"/>
  <c r="F3867" i="4"/>
  <c r="F3868" i="4"/>
  <c r="F3869" i="4"/>
  <c r="F3870" i="4"/>
  <c r="F3871" i="4"/>
  <c r="F3872" i="4"/>
  <c r="F3873" i="4"/>
  <c r="F3874" i="4"/>
  <c r="F3875" i="4"/>
  <c r="F3876" i="4"/>
  <c r="F3877" i="4"/>
  <c r="F3878" i="4"/>
  <c r="F3879" i="4"/>
  <c r="F3880" i="4"/>
  <c r="F3881" i="4"/>
  <c r="F3882" i="4"/>
  <c r="F3883" i="4"/>
  <c r="F3884" i="4"/>
  <c r="F3885" i="4"/>
  <c r="F3886" i="4"/>
  <c r="F3887" i="4"/>
  <c r="F3888" i="4"/>
  <c r="F3889" i="4"/>
  <c r="F3890" i="4"/>
  <c r="F3891" i="4"/>
  <c r="F3892" i="4"/>
  <c r="F3893" i="4"/>
  <c r="F3894" i="4"/>
  <c r="F3895" i="4"/>
  <c r="F3896" i="4"/>
  <c r="F3897" i="4"/>
  <c r="F3898" i="4"/>
  <c r="F3899" i="4"/>
  <c r="F3900" i="4"/>
  <c r="F3901" i="4"/>
  <c r="F3902" i="4"/>
  <c r="F3903" i="4"/>
  <c r="F3904" i="4"/>
  <c r="F3905" i="4"/>
  <c r="F3906" i="4"/>
  <c r="F3907" i="4"/>
  <c r="F3908" i="4"/>
  <c r="F3909" i="4"/>
  <c r="F3910" i="4"/>
  <c r="F3911" i="4"/>
  <c r="F3912" i="4"/>
  <c r="F3913" i="4"/>
  <c r="F3914" i="4"/>
  <c r="F3915" i="4"/>
  <c r="F3916" i="4"/>
  <c r="F3917" i="4"/>
  <c r="F3918" i="4"/>
  <c r="F3919" i="4"/>
  <c r="F3920" i="4"/>
  <c r="F3921" i="4"/>
  <c r="F3922" i="4"/>
  <c r="F3923" i="4"/>
  <c r="F3924" i="4"/>
  <c r="F3925" i="4"/>
  <c r="F3926" i="4"/>
  <c r="F3927" i="4"/>
  <c r="F3928" i="4"/>
  <c r="F3929" i="4"/>
  <c r="F3930" i="4"/>
  <c r="F3931" i="4"/>
  <c r="F3932" i="4"/>
  <c r="F3933" i="4"/>
  <c r="F3934" i="4"/>
  <c r="F3935" i="4"/>
  <c r="F3936" i="4"/>
  <c r="F3937" i="4"/>
  <c r="F3938" i="4"/>
  <c r="F3939" i="4"/>
  <c r="F3940" i="4"/>
  <c r="F3941" i="4"/>
  <c r="F3942" i="4"/>
  <c r="F3943" i="4"/>
  <c r="F3944" i="4"/>
  <c r="F3945" i="4"/>
  <c r="F3946" i="4"/>
  <c r="F3947" i="4"/>
  <c r="F3948" i="4"/>
  <c r="F3949" i="4"/>
  <c r="F3950" i="4"/>
  <c r="F3951" i="4"/>
  <c r="F3952" i="4"/>
  <c r="F3953" i="4"/>
  <c r="F3954" i="4"/>
  <c r="F3955" i="4"/>
  <c r="F3956" i="4"/>
  <c r="F3957" i="4"/>
  <c r="F3958" i="4"/>
  <c r="F3959" i="4"/>
  <c r="F3960" i="4"/>
  <c r="F3961" i="4"/>
  <c r="F3962" i="4"/>
  <c r="F3963" i="4"/>
  <c r="F3964" i="4"/>
  <c r="F3965" i="4"/>
  <c r="F3966" i="4"/>
  <c r="F3967" i="4"/>
  <c r="F3968" i="4"/>
  <c r="F3969" i="4"/>
  <c r="F3970" i="4"/>
  <c r="F3971" i="4"/>
  <c r="F3972" i="4"/>
  <c r="F3973" i="4"/>
  <c r="F3974" i="4"/>
  <c r="F3975" i="4"/>
  <c r="F3976" i="4"/>
  <c r="F3977" i="4"/>
  <c r="F3978" i="4"/>
  <c r="F3979" i="4"/>
  <c r="F3980" i="4"/>
  <c r="F3981" i="4"/>
  <c r="F3982" i="4"/>
  <c r="F3983" i="4"/>
  <c r="F3984" i="4"/>
  <c r="F3985" i="4"/>
  <c r="F3986" i="4"/>
  <c r="F3987" i="4"/>
  <c r="F3988" i="4"/>
  <c r="F3989" i="4"/>
  <c r="F3990" i="4"/>
  <c r="F3991" i="4"/>
  <c r="F3992" i="4"/>
  <c r="F3993" i="4"/>
  <c r="F3994" i="4"/>
  <c r="F3995" i="4"/>
  <c r="F3996" i="4"/>
  <c r="F3997" i="4"/>
  <c r="F3998" i="4"/>
  <c r="F3999" i="4"/>
  <c r="F4000" i="4"/>
  <c r="F4001" i="4"/>
  <c r="F4002" i="4"/>
  <c r="F4003" i="4"/>
  <c r="F4004" i="4"/>
  <c r="F4005" i="4"/>
  <c r="F4006" i="4"/>
  <c r="F4007" i="4"/>
  <c r="F4008" i="4"/>
  <c r="F4009" i="4"/>
  <c r="F4010" i="4"/>
  <c r="F4011" i="4"/>
  <c r="F4012" i="4"/>
  <c r="F4013" i="4"/>
  <c r="F4014" i="4"/>
  <c r="F4015" i="4"/>
  <c r="F4016" i="4"/>
  <c r="F4017" i="4"/>
  <c r="F4018" i="4"/>
  <c r="F4019" i="4"/>
  <c r="F4020" i="4"/>
  <c r="F4021" i="4"/>
  <c r="F4022" i="4"/>
  <c r="F4023" i="4"/>
  <c r="F4024" i="4"/>
  <c r="F4025" i="4"/>
  <c r="F4026" i="4"/>
  <c r="F4027" i="4"/>
  <c r="F4028" i="4"/>
  <c r="F4029" i="4"/>
  <c r="F4030" i="4"/>
  <c r="F4031" i="4"/>
  <c r="F4032" i="4"/>
  <c r="F4033" i="4"/>
  <c r="F4034" i="4"/>
  <c r="F4035" i="4"/>
  <c r="F4036" i="4"/>
  <c r="F4037" i="4"/>
  <c r="F4038" i="4"/>
  <c r="F4039" i="4"/>
  <c r="F4040" i="4"/>
  <c r="F4041" i="4"/>
  <c r="F4042" i="4"/>
  <c r="F4043" i="4"/>
  <c r="F4044" i="4"/>
  <c r="F4045" i="4"/>
  <c r="F4046" i="4"/>
  <c r="F4047" i="4"/>
  <c r="F4048" i="4"/>
  <c r="F4049" i="4"/>
  <c r="F4050" i="4"/>
  <c r="F4051" i="4"/>
  <c r="F4052" i="4"/>
  <c r="F4053" i="4"/>
  <c r="F4054" i="4"/>
  <c r="F4055" i="4"/>
  <c r="F4056" i="4"/>
  <c r="F4057" i="4"/>
  <c r="F4058" i="4"/>
  <c r="F4059" i="4"/>
  <c r="F4060" i="4"/>
  <c r="F4061" i="4"/>
  <c r="F4062" i="4"/>
  <c r="F4063" i="4"/>
  <c r="F4064" i="4"/>
  <c r="F4065" i="4"/>
  <c r="F4066" i="4"/>
  <c r="F4067" i="4"/>
  <c r="F4068" i="4"/>
  <c r="F4069" i="4"/>
  <c r="F4070" i="4"/>
  <c r="F4071" i="4"/>
  <c r="F4072" i="4"/>
  <c r="F4073" i="4"/>
  <c r="F4074" i="4"/>
  <c r="F4075" i="4"/>
  <c r="F4076" i="4"/>
  <c r="F4077" i="4"/>
  <c r="F4078" i="4"/>
  <c r="F4079" i="4"/>
  <c r="F4080" i="4"/>
  <c r="F4081" i="4"/>
  <c r="F4082" i="4"/>
  <c r="F4083" i="4"/>
  <c r="F4084" i="4"/>
  <c r="F4085" i="4"/>
  <c r="F4086" i="4"/>
  <c r="F4087" i="4"/>
  <c r="F4088" i="4"/>
  <c r="F4089" i="4"/>
  <c r="F4090" i="4"/>
  <c r="F4091" i="4"/>
  <c r="F4092" i="4"/>
  <c r="F4093" i="4"/>
  <c r="F4094" i="4"/>
  <c r="F4095" i="4"/>
  <c r="F4096" i="4"/>
  <c r="F4097" i="4"/>
  <c r="F4098" i="4"/>
  <c r="F4099" i="4"/>
  <c r="F4100" i="4"/>
  <c r="F4101" i="4"/>
  <c r="F4102" i="4"/>
  <c r="F4103" i="4"/>
  <c r="F4104" i="4"/>
  <c r="F4105" i="4"/>
  <c r="F4106" i="4"/>
  <c r="F4107" i="4"/>
  <c r="F4108" i="4"/>
  <c r="F4109" i="4"/>
  <c r="F4110" i="4"/>
  <c r="F4111" i="4"/>
  <c r="F4112" i="4"/>
  <c r="F4113" i="4"/>
  <c r="F4114" i="4"/>
  <c r="F4115" i="4"/>
  <c r="F4116" i="4"/>
  <c r="F4117" i="4"/>
  <c r="F4118" i="4"/>
  <c r="F4119" i="4"/>
  <c r="F4120" i="4"/>
  <c r="F4121" i="4"/>
  <c r="F4122" i="4"/>
  <c r="F4123" i="4"/>
  <c r="F4124" i="4"/>
  <c r="F4125" i="4"/>
  <c r="F4126" i="4"/>
  <c r="F4127" i="4"/>
  <c r="F4128" i="4"/>
  <c r="F4129" i="4"/>
  <c r="F4130" i="4"/>
  <c r="F4131" i="4"/>
  <c r="F4132" i="4"/>
  <c r="F4133" i="4"/>
  <c r="F4134" i="4"/>
  <c r="F4135" i="4"/>
  <c r="F4136" i="4"/>
  <c r="F4137" i="4"/>
  <c r="F4138" i="4"/>
  <c r="F4139" i="4"/>
  <c r="F4140" i="4"/>
  <c r="F4141" i="4"/>
  <c r="F4142" i="4"/>
  <c r="F4143" i="4"/>
  <c r="F4144" i="4"/>
  <c r="F4145" i="4"/>
  <c r="F4146" i="4"/>
  <c r="F4147" i="4"/>
  <c r="F4148" i="4"/>
  <c r="F4149" i="4"/>
  <c r="F4150" i="4"/>
  <c r="F4151" i="4"/>
  <c r="F4152" i="4"/>
  <c r="F4153" i="4"/>
  <c r="F4154" i="4"/>
  <c r="F4155" i="4"/>
  <c r="F4156" i="4"/>
  <c r="F4157" i="4"/>
  <c r="F4158" i="4"/>
  <c r="F4159" i="4"/>
  <c r="F4160" i="4"/>
  <c r="F4161" i="4"/>
  <c r="F4162" i="4"/>
  <c r="F4163" i="4"/>
  <c r="F4164" i="4"/>
  <c r="F4165" i="4"/>
  <c r="F4166" i="4"/>
  <c r="F4167" i="4"/>
  <c r="F4168" i="4"/>
  <c r="F4169" i="4"/>
  <c r="F4170" i="4"/>
  <c r="F4171" i="4"/>
  <c r="F4172" i="4"/>
  <c r="F4173" i="4"/>
  <c r="F4174" i="4"/>
  <c r="F4175" i="4"/>
  <c r="F4176" i="4"/>
  <c r="F4177" i="4"/>
  <c r="F4178" i="4"/>
  <c r="F4179" i="4"/>
  <c r="F4180" i="4"/>
  <c r="F4181" i="4"/>
  <c r="F4182" i="4"/>
  <c r="F4183" i="4"/>
  <c r="F4184" i="4"/>
  <c r="F4185" i="4"/>
  <c r="F4186" i="4"/>
  <c r="F4187" i="4"/>
  <c r="F4188" i="4"/>
  <c r="F4189" i="4"/>
  <c r="F4190" i="4"/>
  <c r="F4191" i="4"/>
  <c r="F4192" i="4"/>
  <c r="F4193" i="4"/>
  <c r="F4194" i="4"/>
  <c r="F4195" i="4"/>
  <c r="F4196" i="4"/>
  <c r="F4197" i="4"/>
  <c r="F4198" i="4"/>
  <c r="F4199" i="4"/>
  <c r="F4200" i="4"/>
  <c r="F4201" i="4"/>
  <c r="F4202" i="4"/>
  <c r="F4203" i="4"/>
  <c r="F4204" i="4"/>
  <c r="F4205" i="4"/>
  <c r="F4206" i="4"/>
  <c r="F4207" i="4"/>
  <c r="F4208" i="4"/>
  <c r="F4209" i="4"/>
  <c r="F4210" i="4"/>
  <c r="F4211" i="4"/>
  <c r="F4212" i="4"/>
  <c r="F4213" i="4"/>
  <c r="F4214" i="4"/>
  <c r="F4215" i="4"/>
  <c r="F4216" i="4"/>
  <c r="F4217" i="4"/>
  <c r="F4218" i="4"/>
  <c r="F4219" i="4"/>
  <c r="F4220" i="4"/>
  <c r="F4221" i="4"/>
  <c r="F4222" i="4"/>
  <c r="F4223" i="4"/>
  <c r="F4224" i="4"/>
  <c r="F4225" i="4"/>
  <c r="F4226" i="4"/>
  <c r="F4227" i="4"/>
  <c r="F4228" i="4"/>
  <c r="F4229" i="4"/>
  <c r="F4230" i="4"/>
  <c r="F4231" i="4"/>
  <c r="F4232" i="4"/>
  <c r="F4233" i="4"/>
  <c r="F4234" i="4"/>
  <c r="F4235" i="4"/>
  <c r="F4236" i="4"/>
  <c r="F4237" i="4"/>
  <c r="F4238" i="4"/>
  <c r="F4239" i="4"/>
  <c r="F4240" i="4"/>
  <c r="F4241" i="4"/>
  <c r="F4242" i="4"/>
  <c r="F4243" i="4"/>
  <c r="F4244" i="4"/>
  <c r="F4245" i="4"/>
  <c r="F4246" i="4"/>
  <c r="F4247" i="4"/>
  <c r="F4248" i="4"/>
  <c r="F4249" i="4"/>
  <c r="F4250" i="4"/>
  <c r="F4251" i="4"/>
  <c r="F4252" i="4"/>
  <c r="F4253" i="4"/>
  <c r="F4254" i="4"/>
  <c r="F4255" i="4"/>
  <c r="F4256" i="4"/>
  <c r="F4257" i="4"/>
  <c r="F4258" i="4"/>
  <c r="F4259" i="4"/>
  <c r="F4260" i="4"/>
  <c r="F4261" i="4"/>
  <c r="F4262" i="4"/>
  <c r="F4263" i="4"/>
  <c r="F4264" i="4"/>
  <c r="F4265" i="4"/>
  <c r="F4266" i="4"/>
  <c r="F4267" i="4"/>
  <c r="F4268" i="4"/>
  <c r="F4269" i="4"/>
  <c r="F4270" i="4"/>
  <c r="F4271" i="4"/>
  <c r="F4272" i="4"/>
  <c r="F4273" i="4"/>
  <c r="F4274" i="4"/>
  <c r="F4275" i="4"/>
  <c r="F4276" i="4"/>
  <c r="F4277" i="4"/>
  <c r="F4278" i="4"/>
  <c r="F4279" i="4"/>
  <c r="F4280" i="4"/>
  <c r="F4281" i="4"/>
  <c r="F4282" i="4"/>
  <c r="F4283" i="4"/>
  <c r="F4284" i="4"/>
  <c r="F4285" i="4"/>
  <c r="F4286" i="4"/>
  <c r="F4287" i="4"/>
  <c r="F4288" i="4"/>
  <c r="F4289" i="4"/>
  <c r="F4290" i="4"/>
  <c r="F4291" i="4"/>
  <c r="F4292" i="4"/>
  <c r="F4293" i="4"/>
  <c r="F4294" i="4"/>
  <c r="F4295" i="4"/>
  <c r="F4296" i="4"/>
  <c r="F4297" i="4"/>
  <c r="F4298" i="4"/>
  <c r="F4299" i="4"/>
  <c r="F4300" i="4"/>
  <c r="F4301" i="4"/>
  <c r="F4302" i="4"/>
  <c r="F4303" i="4"/>
  <c r="F4304" i="4"/>
  <c r="F4305" i="4"/>
  <c r="F4306" i="4"/>
  <c r="F4307" i="4"/>
  <c r="F4308" i="4"/>
  <c r="F4309" i="4"/>
  <c r="F4310" i="4"/>
  <c r="F4311" i="4"/>
  <c r="F4312" i="4"/>
  <c r="F4313" i="4"/>
  <c r="F4314" i="4"/>
  <c r="F4315" i="4"/>
  <c r="F4316" i="4"/>
  <c r="F4317" i="4"/>
  <c r="F4318" i="4"/>
  <c r="F4319" i="4"/>
  <c r="F4320" i="4"/>
  <c r="F4321" i="4"/>
  <c r="F4322" i="4"/>
  <c r="F4323" i="4"/>
  <c r="F4324" i="4"/>
  <c r="F4325" i="4"/>
  <c r="F4326" i="4"/>
  <c r="F4327" i="4"/>
  <c r="F4328" i="4"/>
  <c r="F4329" i="4"/>
  <c r="F4330" i="4"/>
  <c r="F4331" i="4"/>
  <c r="F4332" i="4"/>
  <c r="F4333" i="4"/>
  <c r="F4334" i="4"/>
  <c r="F4335" i="4"/>
  <c r="F4336" i="4"/>
  <c r="F4337" i="4"/>
  <c r="F4338" i="4"/>
  <c r="F4339" i="4"/>
  <c r="F4340" i="4"/>
  <c r="F4341" i="4"/>
  <c r="F4342" i="4"/>
  <c r="F4343" i="4"/>
  <c r="F4344" i="4"/>
  <c r="F4345" i="4"/>
  <c r="F4346" i="4"/>
  <c r="F4347" i="4"/>
  <c r="F4348" i="4"/>
  <c r="F4349" i="4"/>
  <c r="F4350" i="4"/>
  <c r="F4351" i="4"/>
  <c r="F4352" i="4"/>
  <c r="F4353" i="4"/>
  <c r="F4354" i="4"/>
  <c r="F4355" i="4"/>
  <c r="F4356" i="4"/>
  <c r="F4357" i="4"/>
  <c r="F4358" i="4"/>
  <c r="F4359" i="4"/>
  <c r="F4360" i="4"/>
  <c r="F4361" i="4"/>
  <c r="F4362" i="4"/>
  <c r="F4363" i="4"/>
  <c r="F4364" i="4"/>
  <c r="F4365" i="4"/>
  <c r="F4366" i="4"/>
  <c r="F4367" i="4"/>
  <c r="F4368" i="4"/>
  <c r="F4369" i="4"/>
  <c r="F4370" i="4"/>
  <c r="F4371" i="4"/>
  <c r="F4372" i="4"/>
  <c r="F4373" i="4"/>
  <c r="F4374" i="4"/>
  <c r="F4375" i="4"/>
  <c r="F4376" i="4"/>
  <c r="F4377" i="4"/>
  <c r="F4378" i="4"/>
  <c r="F4379" i="4"/>
  <c r="F4380" i="4"/>
  <c r="F4381" i="4"/>
  <c r="F4382" i="4"/>
  <c r="F4383" i="4"/>
  <c r="F4384" i="4"/>
  <c r="F4385" i="4"/>
  <c r="F4386" i="4"/>
  <c r="F4387" i="4"/>
  <c r="F4388" i="4"/>
  <c r="F4389" i="4"/>
  <c r="F4390" i="4"/>
  <c r="F4391" i="4"/>
  <c r="F4392" i="4"/>
  <c r="F4393" i="4"/>
  <c r="F4394" i="4"/>
  <c r="F4395" i="4"/>
  <c r="F4396" i="4"/>
  <c r="F4397" i="4"/>
  <c r="F4398" i="4"/>
  <c r="F4399" i="4"/>
  <c r="F4400" i="4"/>
  <c r="F4401" i="4"/>
  <c r="F4402" i="4"/>
  <c r="F4403" i="4"/>
  <c r="F4404" i="4"/>
  <c r="F4405" i="4"/>
  <c r="F4406" i="4"/>
  <c r="F4407" i="4"/>
  <c r="F4408" i="4"/>
  <c r="F4409" i="4"/>
  <c r="F4410" i="4"/>
  <c r="F4411" i="4"/>
  <c r="F4412" i="4"/>
  <c r="F4413" i="4"/>
  <c r="F4414" i="4"/>
  <c r="F4415" i="4"/>
  <c r="F4416" i="4"/>
  <c r="F4417" i="4"/>
  <c r="F4418" i="4"/>
  <c r="F4419" i="4"/>
  <c r="F4420" i="4"/>
  <c r="F4421" i="4"/>
  <c r="F4422" i="4"/>
  <c r="F4423" i="4"/>
  <c r="F4424" i="4"/>
  <c r="F4425" i="4"/>
  <c r="F4426" i="4"/>
  <c r="F4427" i="4"/>
  <c r="F4428" i="4"/>
  <c r="F4429" i="4"/>
  <c r="F4430" i="4"/>
  <c r="F4431" i="4"/>
  <c r="F4432" i="4"/>
  <c r="F4433" i="4"/>
  <c r="F4434" i="4"/>
  <c r="F4435" i="4"/>
  <c r="F4436" i="4"/>
  <c r="F4437" i="4"/>
  <c r="F4438" i="4"/>
  <c r="F4439" i="4"/>
  <c r="F4440" i="4"/>
  <c r="F4441" i="4"/>
  <c r="F4442" i="4"/>
  <c r="F4443" i="4"/>
  <c r="F4444" i="4"/>
  <c r="F4445" i="4"/>
  <c r="F4446" i="4"/>
  <c r="F4447" i="4"/>
  <c r="F4448" i="4"/>
  <c r="F4449" i="4"/>
  <c r="F4450" i="4"/>
  <c r="F4451" i="4"/>
  <c r="F4452" i="4"/>
  <c r="F4453" i="4"/>
  <c r="F4454" i="4"/>
  <c r="F4455" i="4"/>
  <c r="F4456" i="4"/>
  <c r="F4457" i="4"/>
  <c r="F4458" i="4"/>
  <c r="F4459" i="4"/>
  <c r="F4460" i="4"/>
  <c r="F4461" i="4"/>
  <c r="F4462" i="4"/>
  <c r="F4463" i="4"/>
  <c r="F4464" i="4"/>
  <c r="F4465" i="4"/>
  <c r="F4466" i="4"/>
  <c r="F4467" i="4"/>
  <c r="F4468" i="4"/>
  <c r="F4469" i="4"/>
  <c r="F4470" i="4"/>
  <c r="F4471" i="4"/>
  <c r="F4472" i="4"/>
  <c r="F4473" i="4"/>
  <c r="F4474" i="4"/>
  <c r="F4475" i="4"/>
  <c r="F4476" i="4"/>
  <c r="F4477" i="4"/>
  <c r="F4478" i="4"/>
  <c r="F4479" i="4"/>
  <c r="F4480" i="4"/>
  <c r="F4481" i="4"/>
  <c r="F4482" i="4"/>
  <c r="F4483" i="4"/>
  <c r="F4484" i="4"/>
  <c r="F4485" i="4"/>
  <c r="F4486" i="4"/>
  <c r="F4487" i="4"/>
  <c r="F4488" i="4"/>
  <c r="F4489" i="4"/>
  <c r="F4490" i="4"/>
  <c r="F4491" i="4"/>
  <c r="F4492" i="4"/>
  <c r="F4493" i="4"/>
  <c r="F4494" i="4"/>
  <c r="F4495" i="4"/>
  <c r="F4496" i="4"/>
  <c r="F4497" i="4"/>
  <c r="F4498" i="4"/>
  <c r="F4499" i="4"/>
  <c r="F4500" i="4"/>
  <c r="F4501" i="4"/>
  <c r="F4502" i="4"/>
  <c r="F4503" i="4"/>
  <c r="F4504" i="4"/>
  <c r="F4505" i="4"/>
  <c r="F4506" i="4"/>
  <c r="F4507" i="4"/>
  <c r="F4508" i="4"/>
  <c r="F4509" i="4"/>
  <c r="F4510" i="4"/>
  <c r="F4511" i="4"/>
  <c r="F4512" i="4"/>
  <c r="F4513" i="4"/>
  <c r="F4514" i="4"/>
  <c r="F4515" i="4"/>
  <c r="F4516" i="4"/>
  <c r="F4517" i="4"/>
  <c r="F4518" i="4"/>
  <c r="F4519" i="4"/>
  <c r="F4520" i="4"/>
  <c r="F4521" i="4"/>
  <c r="F4522" i="4"/>
  <c r="F4523" i="4"/>
  <c r="F4524" i="4"/>
  <c r="F4525" i="4"/>
  <c r="F4526" i="4"/>
  <c r="F4527" i="4"/>
  <c r="F4528" i="4"/>
  <c r="F4529" i="4"/>
  <c r="F4530" i="4"/>
  <c r="F4531" i="4"/>
  <c r="F4532" i="4"/>
  <c r="F4533" i="4"/>
  <c r="F4534" i="4"/>
  <c r="F4535" i="4"/>
  <c r="F4536" i="4"/>
  <c r="F4537" i="4"/>
  <c r="F4538" i="4"/>
  <c r="F4539" i="4"/>
  <c r="F4540" i="4"/>
  <c r="F4541" i="4"/>
  <c r="F4542" i="4"/>
  <c r="F4543" i="4"/>
  <c r="F4544" i="4"/>
  <c r="F4545" i="4"/>
  <c r="F4546" i="4"/>
  <c r="F4547" i="4"/>
  <c r="F4548" i="4"/>
  <c r="F4549" i="4"/>
  <c r="F4550" i="4"/>
  <c r="F4551" i="4"/>
  <c r="F4552" i="4"/>
  <c r="F4553" i="4"/>
  <c r="F4554" i="4"/>
  <c r="F4555" i="4"/>
  <c r="F4556" i="4"/>
  <c r="F4557" i="4"/>
  <c r="F4558" i="4"/>
  <c r="F4559" i="4"/>
  <c r="F4560" i="4"/>
  <c r="F4561" i="4"/>
  <c r="F4562" i="4"/>
  <c r="F4563" i="4"/>
  <c r="F4564" i="4"/>
  <c r="F4565" i="4"/>
  <c r="F4566" i="4"/>
  <c r="F4567" i="4"/>
  <c r="F4568" i="4"/>
  <c r="F4569" i="4"/>
  <c r="F4570" i="4"/>
  <c r="F4571" i="4"/>
  <c r="F4572" i="4"/>
  <c r="F4573" i="4"/>
  <c r="F4574" i="4"/>
  <c r="F4575" i="4"/>
  <c r="F4576" i="4"/>
  <c r="F4577" i="4"/>
  <c r="F4578" i="4"/>
  <c r="F4579" i="4"/>
  <c r="F4580" i="4"/>
  <c r="F4581" i="4"/>
  <c r="F4582" i="4"/>
  <c r="F4583" i="4"/>
  <c r="F4584" i="4"/>
  <c r="F4585" i="4"/>
  <c r="F4586" i="4"/>
  <c r="F4587" i="4"/>
  <c r="F4588" i="4"/>
  <c r="F4589" i="4"/>
  <c r="F4590" i="4"/>
  <c r="F4591" i="4"/>
  <c r="F4592" i="4"/>
  <c r="F4593" i="4"/>
  <c r="F4594" i="4"/>
  <c r="F4595" i="4"/>
  <c r="F4596" i="4"/>
  <c r="F4597" i="4"/>
  <c r="F4598" i="4"/>
  <c r="F4599" i="4"/>
  <c r="F4600" i="4"/>
  <c r="F4601" i="4"/>
  <c r="F4602" i="4"/>
  <c r="F4603" i="4"/>
  <c r="F4604" i="4"/>
  <c r="F4605" i="4"/>
  <c r="F4606" i="4"/>
  <c r="F4607" i="4"/>
  <c r="F4608" i="4"/>
  <c r="F4609" i="4"/>
  <c r="F4610" i="4"/>
  <c r="F4611" i="4"/>
  <c r="F4612" i="4"/>
  <c r="F4613" i="4"/>
  <c r="F4614" i="4"/>
  <c r="F4615" i="4"/>
  <c r="F4616" i="4"/>
  <c r="F4617" i="4"/>
  <c r="F4618" i="4"/>
  <c r="F4619" i="4"/>
  <c r="F4620" i="4"/>
  <c r="F4621" i="4"/>
  <c r="F4622" i="4"/>
  <c r="F4623" i="4"/>
  <c r="F4624" i="4"/>
  <c r="F4625" i="4"/>
  <c r="F4626" i="4"/>
  <c r="F4627" i="4"/>
  <c r="F4628" i="4"/>
  <c r="F4629" i="4"/>
  <c r="F4630" i="4"/>
  <c r="F4631" i="4"/>
  <c r="F4632" i="4"/>
  <c r="F4633" i="4"/>
  <c r="F4634" i="4"/>
  <c r="F4635" i="4"/>
  <c r="F4636" i="4"/>
  <c r="F4637" i="4"/>
  <c r="F4638" i="4"/>
  <c r="F4639" i="4"/>
  <c r="F4640" i="4"/>
  <c r="F4641" i="4"/>
  <c r="F4642" i="4"/>
  <c r="F4643" i="4"/>
  <c r="F4644" i="4"/>
  <c r="F4645" i="4"/>
  <c r="F4646" i="4"/>
  <c r="F4647" i="4"/>
  <c r="F4648" i="4"/>
  <c r="F4649" i="4"/>
  <c r="F4650" i="4"/>
  <c r="F4651" i="4"/>
  <c r="F4652" i="4"/>
  <c r="F4653" i="4"/>
  <c r="F4654" i="4"/>
  <c r="F4655" i="4"/>
  <c r="F4656" i="4"/>
  <c r="F4657" i="4"/>
  <c r="F4658" i="4"/>
  <c r="F4659" i="4"/>
  <c r="F4660" i="4"/>
  <c r="F4661" i="4"/>
  <c r="F4662" i="4"/>
  <c r="F4663" i="4"/>
  <c r="F4664" i="4"/>
  <c r="F4665" i="4"/>
  <c r="F4666" i="4"/>
  <c r="F4667" i="4"/>
  <c r="F4668" i="4"/>
  <c r="F4669" i="4"/>
  <c r="F4670" i="4"/>
  <c r="F4671" i="4"/>
  <c r="F4672" i="4"/>
  <c r="F4673" i="4"/>
  <c r="F4674" i="4"/>
  <c r="F4675" i="4"/>
  <c r="F4676" i="4"/>
  <c r="F4677" i="4"/>
  <c r="F4678" i="4"/>
  <c r="F4679" i="4"/>
  <c r="F4680" i="4"/>
  <c r="F4681" i="4"/>
  <c r="F4682" i="4"/>
  <c r="F4683" i="4"/>
  <c r="F4684" i="4"/>
  <c r="F4685" i="4"/>
  <c r="F4686" i="4"/>
  <c r="F4687" i="4"/>
  <c r="F4688" i="4"/>
  <c r="F4689" i="4"/>
  <c r="F4690" i="4"/>
  <c r="F4691" i="4"/>
  <c r="F4692" i="4"/>
  <c r="F4693" i="4"/>
  <c r="F4694" i="4"/>
  <c r="F4695" i="4"/>
  <c r="F4696" i="4"/>
  <c r="F4697" i="4"/>
  <c r="F4698" i="4"/>
  <c r="F4699" i="4"/>
  <c r="F4700" i="4"/>
  <c r="F4701" i="4"/>
  <c r="F4702" i="4"/>
  <c r="F4703" i="4"/>
  <c r="F4704" i="4"/>
  <c r="F4705" i="4"/>
  <c r="F4706" i="4"/>
  <c r="F4707" i="4"/>
  <c r="F4708" i="4"/>
  <c r="F4709" i="4"/>
  <c r="F4710" i="4"/>
  <c r="F4711" i="4"/>
  <c r="F4712" i="4"/>
  <c r="F4713" i="4"/>
  <c r="F4714" i="4"/>
  <c r="F4715" i="4"/>
  <c r="F4716" i="4"/>
  <c r="F4717" i="4"/>
  <c r="F4718" i="4"/>
  <c r="F4719" i="4"/>
  <c r="F4720" i="4"/>
  <c r="F4721" i="4"/>
  <c r="F4722" i="4"/>
  <c r="F4723" i="4"/>
  <c r="F4724" i="4"/>
  <c r="F4725" i="4"/>
  <c r="F4726" i="4"/>
  <c r="F4727" i="4"/>
  <c r="F4728" i="4"/>
  <c r="F4729" i="4"/>
  <c r="F4730" i="4"/>
  <c r="F4731" i="4"/>
  <c r="F4732" i="4"/>
  <c r="F4733" i="4"/>
  <c r="F4734" i="4"/>
  <c r="F4735" i="4"/>
  <c r="F4736" i="4"/>
  <c r="F4737" i="4"/>
  <c r="F4738" i="4"/>
  <c r="F4739" i="4"/>
  <c r="F4740" i="4"/>
  <c r="F4741" i="4"/>
  <c r="F4742" i="4"/>
  <c r="F4743" i="4"/>
  <c r="F4744" i="4"/>
  <c r="F4745" i="4"/>
  <c r="F4746" i="4"/>
  <c r="F4747" i="4"/>
  <c r="F4748" i="4"/>
  <c r="F4749" i="4"/>
  <c r="F4750" i="4"/>
  <c r="F4751" i="4"/>
  <c r="F4752" i="4"/>
  <c r="F4753" i="4"/>
  <c r="F4754" i="4"/>
  <c r="F4755" i="4"/>
  <c r="F4756" i="4"/>
  <c r="F4757" i="4"/>
  <c r="F4758" i="4"/>
  <c r="F4759" i="4"/>
  <c r="F4760" i="4"/>
  <c r="F4761" i="4"/>
  <c r="F4762" i="4"/>
  <c r="F4763" i="4"/>
  <c r="F4764" i="4"/>
  <c r="F4765" i="4"/>
  <c r="F4766" i="4"/>
  <c r="F4767" i="4"/>
  <c r="F4768" i="4"/>
  <c r="F4769" i="4"/>
  <c r="F4770" i="4"/>
  <c r="F4771" i="4"/>
  <c r="F4772" i="4"/>
  <c r="F4773" i="4"/>
  <c r="F4774" i="4"/>
  <c r="F4775" i="4"/>
  <c r="F4776" i="4"/>
  <c r="F4777" i="4"/>
  <c r="F4778" i="4"/>
  <c r="F4779" i="4"/>
  <c r="F4780" i="4"/>
  <c r="F4781" i="4"/>
  <c r="F4782" i="4"/>
  <c r="F4783" i="4"/>
  <c r="F4784" i="4"/>
  <c r="F4785" i="4"/>
  <c r="F4786" i="4"/>
  <c r="F4787" i="4"/>
  <c r="F4788" i="4"/>
  <c r="F4789" i="4"/>
  <c r="F4790" i="4"/>
  <c r="F4791" i="4"/>
  <c r="F4792" i="4"/>
  <c r="F4793" i="4"/>
  <c r="F4794" i="4"/>
  <c r="F4795" i="4"/>
  <c r="F4796" i="4"/>
  <c r="F4797" i="4"/>
  <c r="F4798" i="4"/>
  <c r="F4799" i="4"/>
  <c r="F4800" i="4"/>
  <c r="F4801" i="4"/>
  <c r="F4802" i="4"/>
  <c r="F4803" i="4"/>
  <c r="F4804" i="4"/>
  <c r="F4805" i="4"/>
  <c r="F4806" i="4"/>
  <c r="F4807" i="4"/>
  <c r="F4808" i="4"/>
  <c r="F4809" i="4"/>
  <c r="F4810" i="4"/>
  <c r="F4811" i="4"/>
  <c r="F4812" i="4"/>
  <c r="F4813" i="4"/>
  <c r="F4814" i="4"/>
  <c r="F4815" i="4"/>
  <c r="F4816" i="4"/>
  <c r="F4817" i="4"/>
  <c r="F4818" i="4"/>
  <c r="F4819" i="4"/>
  <c r="F4820" i="4"/>
  <c r="F4821" i="4"/>
  <c r="F4822" i="4"/>
  <c r="F4823" i="4"/>
  <c r="F4824" i="4"/>
  <c r="F4825" i="4"/>
  <c r="F4826" i="4"/>
  <c r="F4827" i="4"/>
  <c r="F4828" i="4"/>
  <c r="F4829" i="4"/>
  <c r="F4830" i="4"/>
  <c r="F4831" i="4"/>
  <c r="F4832" i="4"/>
  <c r="F4833" i="4"/>
  <c r="F4834" i="4"/>
  <c r="F4835" i="4"/>
  <c r="F4836" i="4"/>
  <c r="F4837" i="4"/>
  <c r="F4838" i="4"/>
  <c r="F4839" i="4"/>
  <c r="F4840" i="4"/>
  <c r="F4841" i="4"/>
  <c r="F4842" i="4"/>
  <c r="F4843" i="4"/>
  <c r="F4844" i="4"/>
  <c r="F4845" i="4"/>
  <c r="F4846" i="4"/>
  <c r="F4847" i="4"/>
  <c r="F4848" i="4"/>
  <c r="F4849" i="4"/>
  <c r="F4850" i="4"/>
  <c r="F4851" i="4"/>
  <c r="F4852" i="4"/>
  <c r="F4853" i="4"/>
  <c r="F4854" i="4"/>
  <c r="F4855" i="4"/>
  <c r="F4856" i="4"/>
  <c r="F4857" i="4"/>
  <c r="F4858" i="4"/>
  <c r="F4859" i="4"/>
  <c r="F4860" i="4"/>
  <c r="F4861" i="4"/>
  <c r="F4862" i="4"/>
  <c r="F4863" i="4"/>
  <c r="F4864" i="4"/>
  <c r="F4865" i="4"/>
  <c r="F4866" i="4"/>
  <c r="F4867" i="4"/>
  <c r="F4868" i="4"/>
  <c r="F4869" i="4"/>
  <c r="F4870" i="4"/>
  <c r="F4871" i="4"/>
  <c r="F4872" i="4"/>
  <c r="F4873" i="4"/>
  <c r="F4874" i="4"/>
  <c r="F4875" i="4"/>
  <c r="F4876" i="4"/>
  <c r="F4877" i="4"/>
  <c r="F4878" i="4"/>
  <c r="F4879" i="4"/>
  <c r="F4880" i="4"/>
  <c r="F4881" i="4"/>
  <c r="F4882" i="4"/>
  <c r="F4883" i="4"/>
  <c r="F4884" i="4"/>
  <c r="F4885" i="4"/>
  <c r="F4886" i="4"/>
  <c r="F4887" i="4"/>
  <c r="F4888" i="4"/>
  <c r="F4889" i="4"/>
  <c r="F4890" i="4"/>
  <c r="F4891" i="4"/>
  <c r="F4892" i="4"/>
  <c r="F4893" i="4"/>
  <c r="F4894" i="4"/>
  <c r="F4895" i="4"/>
  <c r="F4896" i="4"/>
  <c r="F4897" i="4"/>
  <c r="F4898" i="4"/>
  <c r="F4899" i="4"/>
  <c r="F4900" i="4"/>
  <c r="F4901" i="4"/>
  <c r="F4902" i="4"/>
  <c r="F4903" i="4"/>
  <c r="F4904" i="4"/>
  <c r="F4905" i="4"/>
  <c r="F4906" i="4"/>
  <c r="F4907" i="4"/>
  <c r="F4908" i="4"/>
  <c r="F4909" i="4"/>
  <c r="F4910" i="4"/>
  <c r="F4911" i="4"/>
  <c r="F4912" i="4"/>
  <c r="F4913" i="4"/>
  <c r="F4914" i="4"/>
  <c r="F4915" i="4"/>
  <c r="F4916" i="4"/>
  <c r="F4917" i="4"/>
  <c r="F4918" i="4"/>
  <c r="F4919" i="4"/>
  <c r="F4920" i="4"/>
  <c r="F4921" i="4"/>
  <c r="F4922" i="4"/>
  <c r="F4923" i="4"/>
  <c r="F4924" i="4"/>
  <c r="F4925" i="4"/>
  <c r="F4926" i="4"/>
  <c r="F4927" i="4"/>
  <c r="F4928" i="4"/>
  <c r="F4929" i="4"/>
  <c r="F4930" i="4"/>
  <c r="F4931" i="4"/>
  <c r="F4932" i="4"/>
  <c r="F4933" i="4"/>
  <c r="F4934" i="4"/>
  <c r="F4935" i="4"/>
  <c r="F4936" i="4"/>
  <c r="F4937" i="4"/>
  <c r="F4938" i="4"/>
  <c r="F4939" i="4"/>
  <c r="F4940" i="4"/>
  <c r="F4941" i="4"/>
  <c r="F4942" i="4"/>
  <c r="F4943" i="4"/>
  <c r="F4944" i="4"/>
  <c r="F4945" i="4"/>
  <c r="F4946" i="4"/>
  <c r="F4947" i="4"/>
  <c r="F4948" i="4"/>
  <c r="F4949" i="4"/>
  <c r="F4950" i="4"/>
  <c r="F4951" i="4"/>
  <c r="F4952" i="4"/>
  <c r="F4953" i="4"/>
  <c r="F4954" i="4"/>
  <c r="F4955" i="4"/>
  <c r="F4956" i="4"/>
  <c r="F4957" i="4"/>
  <c r="F4958" i="4"/>
  <c r="F4959" i="4"/>
  <c r="F4960" i="4"/>
  <c r="F4961" i="4"/>
  <c r="F4962" i="4"/>
  <c r="F4963" i="4"/>
  <c r="F4964" i="4"/>
  <c r="F4965" i="4"/>
  <c r="F4966" i="4"/>
  <c r="F4967" i="4"/>
  <c r="F4968" i="4"/>
  <c r="F4969" i="4"/>
  <c r="F4970" i="4"/>
  <c r="F4971" i="4"/>
  <c r="F4972" i="4"/>
  <c r="F4973" i="4"/>
  <c r="F4974" i="4"/>
  <c r="F4975" i="4"/>
  <c r="F4976" i="4"/>
  <c r="F4977" i="4"/>
  <c r="F4978" i="4"/>
  <c r="F4979" i="4"/>
  <c r="F4980" i="4"/>
  <c r="F4981" i="4"/>
  <c r="F4982" i="4"/>
  <c r="F4983" i="4"/>
  <c r="F4984" i="4"/>
  <c r="F4985" i="4"/>
  <c r="F4986" i="4"/>
  <c r="F4987" i="4"/>
  <c r="F4988" i="4"/>
  <c r="F4989" i="4"/>
  <c r="F4990" i="4"/>
  <c r="F4991" i="4"/>
  <c r="F4992" i="4"/>
  <c r="F4993" i="4"/>
  <c r="F4994" i="4"/>
  <c r="F4995" i="4"/>
  <c r="F4996" i="4"/>
  <c r="F4997" i="4"/>
  <c r="F4998" i="4"/>
  <c r="F4999" i="4"/>
  <c r="F5000" i="4"/>
  <c r="F5001" i="4"/>
  <c r="F5002" i="4"/>
  <c r="F5003" i="4"/>
  <c r="F5004" i="4"/>
  <c r="F5005" i="4"/>
  <c r="F5006" i="4"/>
  <c r="F5007" i="4"/>
  <c r="F5008" i="4"/>
  <c r="F5009" i="4"/>
  <c r="F5010" i="4"/>
  <c r="F5011" i="4"/>
  <c r="F5012" i="4"/>
  <c r="F5013" i="4"/>
  <c r="F5014" i="4"/>
  <c r="F5015" i="4"/>
  <c r="F5016" i="4"/>
  <c r="F5017" i="4"/>
  <c r="F5018" i="4"/>
  <c r="F5019" i="4"/>
  <c r="F5020" i="4"/>
  <c r="F5021" i="4"/>
  <c r="F5022" i="4"/>
  <c r="F5023" i="4"/>
  <c r="F5024" i="4"/>
  <c r="F5025" i="4"/>
  <c r="F5026" i="4"/>
  <c r="F5027" i="4"/>
  <c r="F5028" i="4"/>
  <c r="F5029" i="4"/>
  <c r="F5030" i="4"/>
  <c r="F5031" i="4"/>
  <c r="F5032" i="4"/>
  <c r="F5033" i="4"/>
  <c r="F5034" i="4"/>
  <c r="F5035" i="4"/>
  <c r="F5036" i="4"/>
  <c r="F5037" i="4"/>
  <c r="F5038" i="4"/>
  <c r="F5039" i="4"/>
  <c r="F5040" i="4"/>
  <c r="F5041" i="4"/>
  <c r="F5042" i="4"/>
  <c r="F5043" i="4"/>
  <c r="F5044" i="4"/>
  <c r="F5045" i="4"/>
  <c r="F5046" i="4"/>
  <c r="F5047" i="4"/>
  <c r="F5048" i="4"/>
  <c r="F5049" i="4"/>
  <c r="F5050" i="4"/>
  <c r="F5051" i="4"/>
  <c r="F5052" i="4"/>
  <c r="F5053" i="4"/>
  <c r="F5054" i="4"/>
  <c r="F5055" i="4"/>
  <c r="F5056" i="4"/>
  <c r="F5057" i="4"/>
  <c r="F5058" i="4"/>
  <c r="F5059" i="4"/>
  <c r="F5060" i="4"/>
  <c r="F5061" i="4"/>
  <c r="F5062" i="4"/>
  <c r="F5063" i="4"/>
  <c r="F5064" i="4"/>
  <c r="F5065" i="4"/>
  <c r="F5066" i="4"/>
  <c r="F5067" i="4"/>
  <c r="F5068" i="4"/>
  <c r="F5069" i="4"/>
  <c r="F5070" i="4"/>
  <c r="F5071" i="4"/>
  <c r="F5072" i="4"/>
  <c r="F5073" i="4"/>
  <c r="F5074" i="4"/>
  <c r="F5075" i="4"/>
  <c r="F5076" i="4"/>
  <c r="F5077" i="4"/>
  <c r="F5078" i="4"/>
  <c r="F5079" i="4"/>
  <c r="F5080" i="4"/>
  <c r="F5081" i="4"/>
  <c r="F5082" i="4"/>
  <c r="F5083" i="4"/>
  <c r="F5084" i="4"/>
  <c r="F5085" i="4"/>
  <c r="F5086" i="4"/>
  <c r="F5087" i="4"/>
  <c r="F5088" i="4"/>
  <c r="F5089" i="4"/>
  <c r="F5090" i="4"/>
  <c r="F5091" i="4"/>
  <c r="F5092" i="4"/>
  <c r="F5093" i="4"/>
  <c r="F5094" i="4"/>
  <c r="F5095" i="4"/>
  <c r="F5096" i="4"/>
  <c r="F5097" i="4"/>
  <c r="F5098" i="4"/>
  <c r="F5099" i="4"/>
  <c r="F5100" i="4"/>
  <c r="F5101" i="4"/>
  <c r="F5102" i="4"/>
  <c r="F5103" i="4"/>
  <c r="F5104" i="4"/>
  <c r="F5105" i="4"/>
  <c r="F5106" i="4"/>
  <c r="F5107" i="4"/>
  <c r="F5108" i="4"/>
  <c r="F5109" i="4"/>
  <c r="F5110" i="4"/>
  <c r="F5111" i="4"/>
  <c r="F5112" i="4"/>
  <c r="F5113" i="4"/>
  <c r="F5114" i="4"/>
  <c r="F5115" i="4"/>
  <c r="F5116" i="4"/>
  <c r="F5117" i="4"/>
  <c r="F5118" i="4"/>
  <c r="F5119" i="4"/>
  <c r="F5120" i="4"/>
  <c r="F5121" i="4"/>
  <c r="F5122" i="4"/>
  <c r="F5123" i="4"/>
  <c r="F5124" i="4"/>
  <c r="F5125" i="4"/>
  <c r="F5126" i="4"/>
  <c r="F5127" i="4"/>
  <c r="F5128" i="4"/>
  <c r="F5129" i="4"/>
  <c r="F5130" i="4"/>
  <c r="F5131" i="4"/>
  <c r="F5132" i="4"/>
  <c r="F5133" i="4"/>
  <c r="F5134" i="4"/>
  <c r="F5135" i="4"/>
  <c r="F5136" i="4"/>
  <c r="F5137" i="4"/>
  <c r="F5138" i="4"/>
  <c r="F5139" i="4"/>
  <c r="F5140" i="4"/>
  <c r="F5141" i="4"/>
  <c r="F5142" i="4"/>
  <c r="F5143" i="4"/>
  <c r="F5144" i="4"/>
  <c r="F5145" i="4"/>
  <c r="F5146" i="4"/>
  <c r="F5147" i="4"/>
  <c r="F5148" i="4"/>
  <c r="F5149" i="4"/>
  <c r="F5150" i="4"/>
  <c r="F5151" i="4"/>
  <c r="F5152" i="4"/>
  <c r="F5153" i="4"/>
  <c r="F5154" i="4"/>
  <c r="F5155" i="4"/>
  <c r="F5156" i="4"/>
  <c r="F5157" i="4"/>
  <c r="F5158" i="4"/>
  <c r="F5159" i="4"/>
  <c r="F5160" i="4"/>
  <c r="F5161" i="4"/>
  <c r="F5162" i="4"/>
  <c r="F5163" i="4"/>
  <c r="F5164" i="4"/>
  <c r="F5165" i="4"/>
  <c r="F5166" i="4"/>
  <c r="F5167" i="4"/>
  <c r="F5168" i="4"/>
  <c r="F5169" i="4"/>
  <c r="F5170" i="4"/>
  <c r="F5171" i="4"/>
  <c r="F5172" i="4"/>
  <c r="F5173" i="4"/>
  <c r="F5174" i="4"/>
  <c r="F5175" i="4"/>
  <c r="F5176" i="4"/>
  <c r="F5177" i="4"/>
  <c r="F5178" i="4"/>
  <c r="F5179" i="4"/>
  <c r="F5180" i="4"/>
  <c r="F5181" i="4"/>
  <c r="F5182" i="4"/>
  <c r="F5183" i="4"/>
  <c r="F5184" i="4"/>
  <c r="F5185" i="4"/>
  <c r="F5186" i="4"/>
  <c r="F5187" i="4"/>
  <c r="F5188" i="4"/>
  <c r="F5189" i="4"/>
  <c r="F5190" i="4"/>
  <c r="F5191" i="4"/>
  <c r="F5192" i="4"/>
  <c r="F5193" i="4"/>
  <c r="F5194" i="4"/>
  <c r="F5195" i="4"/>
  <c r="F5196" i="4"/>
  <c r="F5197" i="4"/>
  <c r="F5198" i="4"/>
  <c r="F5199" i="4"/>
  <c r="F5200" i="4"/>
  <c r="F5201" i="4"/>
  <c r="F5202" i="4"/>
  <c r="F5203" i="4"/>
  <c r="F5204" i="4"/>
  <c r="F5205" i="4"/>
  <c r="F5206" i="4"/>
  <c r="F5207" i="4"/>
  <c r="F5208" i="4"/>
  <c r="F5209" i="4"/>
  <c r="F5210" i="4"/>
  <c r="F5211" i="4"/>
  <c r="F5212" i="4"/>
  <c r="F5213" i="4"/>
  <c r="F5214" i="4"/>
  <c r="F5215" i="4"/>
  <c r="F5216" i="4"/>
  <c r="F5217" i="4"/>
  <c r="F5218" i="4"/>
  <c r="F5219" i="4"/>
  <c r="F5220" i="4"/>
  <c r="F5221" i="4"/>
  <c r="F5222" i="4"/>
  <c r="F5223" i="4"/>
  <c r="F5224" i="4"/>
  <c r="F5225" i="4"/>
  <c r="F5226" i="4"/>
  <c r="F5227" i="4"/>
  <c r="F5228" i="4"/>
  <c r="F5229" i="4"/>
  <c r="F5230" i="4"/>
  <c r="F5231" i="4"/>
  <c r="F5232" i="4"/>
  <c r="F5233" i="4"/>
  <c r="F5234" i="4"/>
  <c r="F5235" i="4"/>
  <c r="F5236" i="4"/>
  <c r="F5237" i="4"/>
  <c r="F5238" i="4"/>
  <c r="F5239" i="4"/>
  <c r="F5240" i="4"/>
  <c r="F5241" i="4"/>
  <c r="F5242" i="4"/>
  <c r="F5243" i="4"/>
  <c r="F5244" i="4"/>
  <c r="F5245" i="4"/>
  <c r="F5246" i="4"/>
  <c r="F5247" i="4"/>
  <c r="F5248" i="4"/>
  <c r="F5249" i="4"/>
  <c r="F5250" i="4"/>
  <c r="F5251" i="4"/>
  <c r="F5252" i="4"/>
  <c r="F5253" i="4"/>
  <c r="F5254" i="4"/>
  <c r="F5255" i="4"/>
  <c r="F5256" i="4"/>
  <c r="F5257" i="4"/>
  <c r="F5258" i="4"/>
  <c r="F5259" i="4"/>
  <c r="F5260" i="4"/>
  <c r="F5261" i="4"/>
  <c r="F5262" i="4"/>
  <c r="F5263" i="4"/>
  <c r="F5264" i="4"/>
  <c r="F5265" i="4"/>
  <c r="F5266" i="4"/>
  <c r="F5267" i="4"/>
  <c r="F5268" i="4"/>
  <c r="F5269" i="4"/>
  <c r="F5270" i="4"/>
  <c r="F5271" i="4"/>
  <c r="F5272" i="4"/>
  <c r="F5273" i="4"/>
  <c r="F5274" i="4"/>
  <c r="F5275" i="4"/>
  <c r="F5276" i="4"/>
  <c r="F5277" i="4"/>
  <c r="F5278" i="4"/>
  <c r="F5279" i="4"/>
  <c r="F5280" i="4"/>
  <c r="F5281" i="4"/>
  <c r="F5282" i="4"/>
  <c r="F5283" i="4"/>
  <c r="F5284" i="4"/>
  <c r="F5285" i="4"/>
  <c r="F5286" i="4"/>
  <c r="F5287" i="4"/>
  <c r="F5288" i="4"/>
  <c r="F5289" i="4"/>
  <c r="F5290" i="4"/>
  <c r="F5291" i="4"/>
  <c r="F5292" i="4"/>
  <c r="F5293" i="4"/>
  <c r="F5294" i="4"/>
  <c r="F5295" i="4"/>
  <c r="F5296" i="4"/>
  <c r="F5297" i="4"/>
  <c r="F5298" i="4"/>
  <c r="F5299" i="4"/>
  <c r="F5300" i="4"/>
  <c r="F5301" i="4"/>
  <c r="F5302" i="4"/>
  <c r="F5303" i="4"/>
  <c r="F5304" i="4"/>
  <c r="F5305" i="4"/>
  <c r="F5306" i="4"/>
  <c r="F5307" i="4"/>
  <c r="F5308" i="4"/>
  <c r="F5309" i="4"/>
  <c r="F5310" i="4"/>
  <c r="F5311" i="4"/>
  <c r="F5312" i="4"/>
  <c r="F5313" i="4"/>
  <c r="F5314" i="4"/>
  <c r="F5315" i="4"/>
  <c r="F5316" i="4"/>
  <c r="F5317" i="4"/>
  <c r="F5318" i="4"/>
  <c r="F5319" i="4"/>
  <c r="F5320" i="4"/>
  <c r="F5321" i="4"/>
  <c r="F5322" i="4"/>
  <c r="F5323" i="4"/>
  <c r="F5324" i="4"/>
  <c r="F5325" i="4"/>
  <c r="F5326" i="4"/>
  <c r="F5327" i="4"/>
  <c r="F5328" i="4"/>
  <c r="F5329" i="4"/>
  <c r="F5330" i="4"/>
  <c r="F5331" i="4"/>
  <c r="F5332" i="4"/>
  <c r="F5333" i="4"/>
  <c r="F5334" i="4"/>
  <c r="F5335" i="4"/>
  <c r="F5336" i="4"/>
  <c r="F5337" i="4"/>
  <c r="F5338" i="4"/>
  <c r="F5339" i="4"/>
  <c r="F5340" i="4"/>
  <c r="F5341" i="4"/>
  <c r="F5342" i="4"/>
  <c r="F5343" i="4"/>
  <c r="F5344" i="4"/>
  <c r="F5345" i="4"/>
  <c r="F5346" i="4"/>
  <c r="F5347" i="4"/>
  <c r="F5348" i="4"/>
  <c r="F5349" i="4"/>
  <c r="F5350" i="4"/>
  <c r="F5351" i="4"/>
  <c r="F5352" i="4"/>
  <c r="F5353" i="4"/>
  <c r="F5354" i="4"/>
  <c r="F5355" i="4"/>
  <c r="F5356" i="4"/>
  <c r="F5357" i="4"/>
  <c r="F5358" i="4"/>
  <c r="F5359" i="4"/>
  <c r="F5360" i="4"/>
  <c r="F5361" i="4"/>
  <c r="F5362" i="4"/>
  <c r="F5363" i="4"/>
  <c r="F5364" i="4"/>
  <c r="F5365" i="4"/>
  <c r="F5366" i="4"/>
  <c r="F5367" i="4"/>
  <c r="F5368" i="4"/>
  <c r="F5369" i="4"/>
  <c r="F5370" i="4"/>
  <c r="F5371" i="4"/>
  <c r="F5372" i="4"/>
  <c r="F5373" i="4"/>
  <c r="F5374" i="4"/>
  <c r="F5375" i="4"/>
  <c r="F5376" i="4"/>
  <c r="F5377" i="4"/>
  <c r="F5378" i="4"/>
  <c r="F5379" i="4"/>
  <c r="F5380" i="4"/>
  <c r="F5381" i="4"/>
  <c r="F5382" i="4"/>
  <c r="F5383" i="4"/>
  <c r="F5384" i="4"/>
  <c r="F5385" i="4"/>
  <c r="F5386" i="4"/>
  <c r="F5387" i="4"/>
  <c r="F5388" i="4"/>
  <c r="F5389" i="4"/>
  <c r="F5390" i="4"/>
  <c r="F5391" i="4"/>
  <c r="F5392" i="4"/>
  <c r="F5393" i="4"/>
  <c r="F5394" i="4"/>
  <c r="F5395" i="4"/>
  <c r="F5396" i="4"/>
  <c r="F5397" i="4"/>
  <c r="F5398" i="4"/>
  <c r="F5399" i="4"/>
  <c r="F5400" i="4"/>
  <c r="F5401" i="4"/>
  <c r="F5402" i="4"/>
  <c r="F5403" i="4"/>
  <c r="F5404" i="4"/>
  <c r="F5405" i="4"/>
  <c r="F5406" i="4"/>
  <c r="F5407" i="4"/>
  <c r="F5408" i="4"/>
  <c r="F5409" i="4"/>
  <c r="F5410" i="4"/>
  <c r="F5411" i="4"/>
  <c r="F5412" i="4"/>
  <c r="F5413" i="4"/>
  <c r="F5414" i="4"/>
  <c r="F5415" i="4"/>
  <c r="F5416" i="4"/>
  <c r="F5417" i="4"/>
  <c r="F5418" i="4"/>
  <c r="F5419" i="4"/>
  <c r="F5420" i="4"/>
  <c r="F5421" i="4"/>
  <c r="F5422" i="4"/>
  <c r="F5423" i="4"/>
  <c r="F5424" i="4"/>
  <c r="F5425" i="4"/>
  <c r="F5426" i="4"/>
  <c r="F5427" i="4"/>
  <c r="F5428" i="4"/>
  <c r="F5429" i="4"/>
  <c r="F5430" i="4"/>
  <c r="F5431" i="4"/>
  <c r="F5432" i="4"/>
  <c r="F5433" i="4"/>
  <c r="F5434" i="4"/>
  <c r="F5435" i="4"/>
  <c r="F5436" i="4"/>
  <c r="F5437" i="4"/>
  <c r="F5438" i="4"/>
  <c r="F5439" i="4"/>
  <c r="F5440" i="4"/>
  <c r="F5441" i="4"/>
  <c r="F5442" i="4"/>
  <c r="F5443" i="4"/>
  <c r="F5444" i="4"/>
  <c r="F5445" i="4"/>
  <c r="F5446" i="4"/>
  <c r="F5447" i="4"/>
  <c r="F5448" i="4"/>
  <c r="F5449" i="4"/>
  <c r="F5450" i="4"/>
  <c r="F5451" i="4"/>
  <c r="F5452" i="4"/>
  <c r="F5453" i="4"/>
  <c r="F5454" i="4"/>
  <c r="F5455" i="4"/>
  <c r="F5456" i="4"/>
  <c r="F5457" i="4"/>
  <c r="F5458" i="4"/>
  <c r="F5459" i="4"/>
  <c r="F5460" i="4"/>
  <c r="F5461" i="4"/>
  <c r="F5462" i="4"/>
  <c r="F5463" i="4"/>
  <c r="F5464" i="4"/>
  <c r="F5465" i="4"/>
  <c r="F5466" i="4"/>
  <c r="F5467" i="4"/>
  <c r="F5468" i="4"/>
  <c r="F5469" i="4"/>
  <c r="F5470" i="4"/>
  <c r="F5471" i="4"/>
  <c r="F5472" i="4"/>
  <c r="F5473" i="4"/>
  <c r="F5474" i="4"/>
  <c r="F5475" i="4"/>
  <c r="F5476" i="4"/>
  <c r="F5477" i="4"/>
  <c r="F5478" i="4"/>
  <c r="F5479" i="4"/>
  <c r="F5480" i="4"/>
  <c r="F5481" i="4"/>
  <c r="F5482" i="4"/>
  <c r="F5483" i="4"/>
  <c r="F5484" i="4"/>
  <c r="F5485" i="4"/>
  <c r="F5486" i="4"/>
  <c r="F5487" i="4"/>
  <c r="F5488" i="4"/>
  <c r="F5489" i="4"/>
  <c r="F5490" i="4"/>
  <c r="F5491" i="4"/>
  <c r="F5492" i="4"/>
  <c r="F5493" i="4"/>
  <c r="F5494" i="4"/>
  <c r="F5495" i="4"/>
  <c r="F5496" i="4"/>
  <c r="F5497" i="4"/>
  <c r="F5498" i="4"/>
  <c r="F5499" i="4"/>
  <c r="F5500" i="4"/>
  <c r="F5501" i="4"/>
  <c r="F5502" i="4"/>
  <c r="F5503" i="4"/>
  <c r="F5504" i="4"/>
  <c r="F5505" i="4"/>
  <c r="F5506" i="4"/>
  <c r="F5507" i="4"/>
  <c r="F5508" i="4"/>
  <c r="F5509" i="4"/>
  <c r="F5510" i="4"/>
  <c r="F5511" i="4"/>
  <c r="F5512" i="4"/>
  <c r="F5513" i="4"/>
  <c r="F5514" i="4"/>
  <c r="F5515" i="4"/>
  <c r="F5516" i="4"/>
  <c r="F5517" i="4"/>
  <c r="F5518" i="4"/>
  <c r="F5519" i="4"/>
  <c r="F5520" i="4"/>
  <c r="F5521" i="4"/>
  <c r="F5522" i="4"/>
  <c r="F5523" i="4"/>
  <c r="F5524" i="4"/>
  <c r="F5525" i="4"/>
  <c r="F5526" i="4"/>
  <c r="F5527" i="4"/>
  <c r="F5528" i="4"/>
  <c r="F5529" i="4"/>
  <c r="F5530" i="4"/>
  <c r="F5531" i="4"/>
  <c r="F5532" i="4"/>
  <c r="F5533" i="4"/>
  <c r="F5534" i="4"/>
  <c r="F5535" i="4"/>
  <c r="F5536" i="4"/>
  <c r="F5537" i="4"/>
  <c r="F5538" i="4"/>
  <c r="F5539" i="4"/>
  <c r="F5540" i="4"/>
  <c r="F5541" i="4"/>
  <c r="F5542" i="4"/>
  <c r="F5543" i="4"/>
  <c r="F5544" i="4"/>
  <c r="F5545" i="4"/>
  <c r="F5546" i="4"/>
  <c r="F5547" i="4"/>
  <c r="F5548" i="4"/>
  <c r="F5549" i="4"/>
  <c r="F5550" i="4"/>
  <c r="F5551" i="4"/>
  <c r="F5552" i="4"/>
  <c r="F5553" i="4"/>
  <c r="F5554" i="4"/>
  <c r="F5555" i="4"/>
  <c r="F5556" i="4"/>
  <c r="F5557" i="4"/>
  <c r="F5558" i="4"/>
  <c r="F5559" i="4"/>
  <c r="F5560" i="4"/>
  <c r="F5561" i="4"/>
  <c r="F5562" i="4"/>
  <c r="F5563" i="4"/>
  <c r="F5564" i="4"/>
  <c r="F5565" i="4"/>
  <c r="F5566" i="4"/>
  <c r="F5567" i="4"/>
  <c r="F5568" i="4"/>
  <c r="F5569" i="4"/>
  <c r="F5570" i="4"/>
  <c r="F5571" i="4"/>
  <c r="F5572" i="4"/>
  <c r="F5573" i="4"/>
  <c r="F5574" i="4"/>
  <c r="F5575" i="4"/>
  <c r="F5576" i="4"/>
  <c r="F5577" i="4"/>
  <c r="F5578" i="4"/>
  <c r="F5579" i="4"/>
  <c r="F5580" i="4"/>
  <c r="F5581" i="4"/>
  <c r="F5582" i="4"/>
  <c r="F5583" i="4"/>
  <c r="F5584" i="4"/>
  <c r="F5585" i="4"/>
  <c r="F5586" i="4"/>
  <c r="F5587" i="4"/>
  <c r="F5588" i="4"/>
  <c r="F5589" i="4"/>
  <c r="F5590" i="4"/>
  <c r="F5591" i="4"/>
  <c r="F5592" i="4"/>
  <c r="F5593" i="4"/>
  <c r="F5594" i="4"/>
  <c r="F5595" i="4"/>
  <c r="F5596" i="4"/>
  <c r="F5597" i="4"/>
  <c r="F5598" i="4"/>
  <c r="F5599" i="4"/>
  <c r="F5600" i="4"/>
  <c r="F5601" i="4"/>
  <c r="F5602" i="4"/>
  <c r="F5603" i="4"/>
  <c r="F5604" i="4"/>
  <c r="F5605" i="4"/>
  <c r="F5606" i="4"/>
  <c r="F5607" i="4"/>
  <c r="F5608" i="4"/>
  <c r="F5609" i="4"/>
  <c r="F5610" i="4"/>
  <c r="F5611" i="4"/>
  <c r="F5612" i="4"/>
  <c r="F5613" i="4"/>
  <c r="F5614" i="4"/>
  <c r="F5615" i="4"/>
  <c r="F5616" i="4"/>
  <c r="F5617" i="4"/>
  <c r="F5618" i="4"/>
  <c r="F5619" i="4"/>
  <c r="F5620" i="4"/>
  <c r="F5621" i="4"/>
  <c r="F5622" i="4"/>
  <c r="F5623" i="4"/>
  <c r="F5624" i="4"/>
  <c r="F5625" i="4"/>
  <c r="F5626" i="4"/>
  <c r="F5627" i="4"/>
  <c r="F5628" i="4"/>
  <c r="F5629" i="4"/>
  <c r="F5630" i="4"/>
  <c r="F5631" i="4"/>
  <c r="F5632" i="4"/>
  <c r="F5633" i="4"/>
  <c r="F5634" i="4"/>
  <c r="F5635" i="4"/>
  <c r="F5636" i="4"/>
  <c r="F5637" i="4"/>
  <c r="F5638" i="4"/>
  <c r="F5639" i="4"/>
  <c r="F5640" i="4"/>
  <c r="F5641" i="4"/>
  <c r="F5642" i="4"/>
  <c r="F5643" i="4"/>
  <c r="F5644" i="4"/>
  <c r="F5645" i="4"/>
  <c r="F5646" i="4"/>
  <c r="F5647" i="4"/>
  <c r="F5648" i="4"/>
  <c r="F5649" i="4"/>
  <c r="F5650" i="4"/>
  <c r="F5651" i="4"/>
  <c r="F5652" i="4"/>
  <c r="F5653" i="4"/>
  <c r="F5654" i="4"/>
  <c r="F5655" i="4"/>
  <c r="F5656" i="4"/>
  <c r="F5657" i="4"/>
  <c r="F5658" i="4"/>
  <c r="F5659" i="4"/>
  <c r="F5660" i="4"/>
  <c r="F5661" i="4"/>
  <c r="F5662" i="4"/>
  <c r="F5663" i="4"/>
  <c r="F5664" i="4"/>
  <c r="F5665" i="4"/>
  <c r="F5666" i="4"/>
  <c r="F5667" i="4"/>
  <c r="F5668" i="4"/>
  <c r="F5669" i="4"/>
  <c r="F5670" i="4"/>
  <c r="F5671" i="4"/>
  <c r="F5672" i="4"/>
  <c r="F5673" i="4"/>
  <c r="F5674" i="4"/>
  <c r="F5675" i="4"/>
  <c r="F5676" i="4"/>
  <c r="F5677" i="4"/>
  <c r="F5678" i="4"/>
  <c r="F5679" i="4"/>
  <c r="F5680" i="4"/>
  <c r="F5681" i="4"/>
  <c r="F5682" i="4"/>
  <c r="F5683" i="4"/>
  <c r="F5684" i="4"/>
  <c r="F5685" i="4"/>
  <c r="F5686" i="4"/>
  <c r="F5687" i="4"/>
  <c r="F5688" i="4"/>
  <c r="F5689" i="4"/>
  <c r="F5690" i="4"/>
  <c r="F5691" i="4"/>
  <c r="F5692" i="4"/>
  <c r="F5693" i="4"/>
  <c r="F5694" i="4"/>
  <c r="F5695" i="4"/>
  <c r="F5696" i="4"/>
  <c r="F5697" i="4"/>
  <c r="F5698" i="4"/>
  <c r="F5699" i="4"/>
  <c r="F5700" i="4"/>
  <c r="F5701" i="4"/>
  <c r="F5702" i="4"/>
  <c r="F5703" i="4"/>
  <c r="F5704" i="4"/>
  <c r="F5705" i="4"/>
  <c r="F5706" i="4"/>
  <c r="F5707" i="4"/>
  <c r="F5708" i="4"/>
  <c r="F5709" i="4"/>
  <c r="F5710" i="4"/>
  <c r="F5711" i="4"/>
  <c r="F5712" i="4"/>
  <c r="F5713" i="4"/>
  <c r="F5714" i="4"/>
  <c r="F5715" i="4"/>
  <c r="F5716" i="4"/>
  <c r="F5717" i="4"/>
  <c r="F5718" i="4"/>
  <c r="F5719" i="4"/>
  <c r="F5720" i="4"/>
  <c r="F5721" i="4"/>
  <c r="F5722" i="4"/>
  <c r="F5723" i="4"/>
  <c r="F5724" i="4"/>
  <c r="F5725" i="4"/>
  <c r="F5726" i="4"/>
  <c r="F5727" i="4"/>
  <c r="F5728" i="4"/>
  <c r="F5729" i="4"/>
  <c r="F5730" i="4"/>
  <c r="F5731" i="4"/>
  <c r="F5732" i="4"/>
  <c r="F5733" i="4"/>
  <c r="F5734" i="4"/>
  <c r="F5735" i="4"/>
  <c r="F5736" i="4"/>
  <c r="F5737" i="4"/>
  <c r="F5738" i="4"/>
  <c r="F5739" i="4"/>
  <c r="F5740" i="4"/>
  <c r="F5741" i="4"/>
  <c r="F5742" i="4"/>
  <c r="F5743" i="4"/>
  <c r="F5744" i="4"/>
  <c r="F5745" i="4"/>
  <c r="F5746" i="4"/>
  <c r="F5747" i="4"/>
  <c r="F5748" i="4"/>
  <c r="F5749" i="4"/>
  <c r="F5750" i="4"/>
  <c r="F5751" i="4"/>
  <c r="F5752" i="4"/>
  <c r="F5753" i="4"/>
  <c r="F5754" i="4"/>
  <c r="F5755" i="4"/>
  <c r="F5756" i="4"/>
  <c r="F5757" i="4"/>
  <c r="F5758" i="4"/>
  <c r="F5759" i="4"/>
  <c r="F5760" i="4"/>
  <c r="F5761" i="4"/>
  <c r="F5762" i="4"/>
  <c r="F5763" i="4"/>
  <c r="F5764" i="4"/>
  <c r="F5765" i="4"/>
  <c r="F5766" i="4"/>
  <c r="F5767" i="4"/>
  <c r="F5768" i="4"/>
  <c r="F5769" i="4"/>
  <c r="F5770" i="4"/>
  <c r="F5771" i="4"/>
  <c r="F5772" i="4"/>
  <c r="F5773" i="4"/>
  <c r="F5774" i="4"/>
  <c r="F5775" i="4"/>
  <c r="F5776" i="4"/>
  <c r="F5777" i="4"/>
  <c r="F5778" i="4"/>
  <c r="F5779" i="4"/>
  <c r="F5780" i="4"/>
  <c r="F5781" i="4"/>
  <c r="F5782" i="4"/>
  <c r="F5783" i="4"/>
  <c r="F5784" i="4"/>
  <c r="F5785" i="4"/>
  <c r="F5786" i="4"/>
  <c r="F5787" i="4"/>
  <c r="F5788" i="4"/>
  <c r="F5789" i="4"/>
  <c r="F5790" i="4"/>
  <c r="F5791" i="4"/>
  <c r="F5792" i="4"/>
  <c r="F5793" i="4"/>
  <c r="F5794" i="4"/>
  <c r="F5795" i="4"/>
  <c r="F5796" i="4"/>
  <c r="F5797" i="4"/>
  <c r="F5798" i="4"/>
  <c r="F5799" i="4"/>
  <c r="F5800" i="4"/>
  <c r="F5801" i="4"/>
  <c r="F5802" i="4"/>
  <c r="F5803" i="4"/>
  <c r="F5804" i="4"/>
  <c r="F5805" i="4"/>
  <c r="F5806" i="4"/>
  <c r="F5807" i="4"/>
  <c r="F5808" i="4"/>
  <c r="F5809" i="4"/>
  <c r="F5810" i="4"/>
  <c r="F5811" i="4"/>
  <c r="F5812" i="4"/>
  <c r="F5813" i="4"/>
  <c r="F5814" i="4"/>
  <c r="F5815" i="4"/>
  <c r="F5816" i="4"/>
  <c r="F5817" i="4"/>
  <c r="F5818" i="4"/>
  <c r="F5819" i="4"/>
  <c r="F5820" i="4"/>
  <c r="F5821" i="4"/>
  <c r="F5822" i="4"/>
  <c r="F5823" i="4"/>
  <c r="F5824" i="4"/>
  <c r="F5825" i="4"/>
  <c r="F5826" i="4"/>
  <c r="F5827" i="4"/>
  <c r="F5828" i="4"/>
  <c r="F5829" i="4"/>
  <c r="F5830" i="4"/>
  <c r="F5831" i="4"/>
  <c r="F5832" i="4"/>
  <c r="F5833" i="4"/>
  <c r="F5834" i="4"/>
  <c r="F5835" i="4"/>
  <c r="F5836" i="4"/>
  <c r="F5837" i="4"/>
  <c r="F5838" i="4"/>
  <c r="F5839" i="4"/>
  <c r="F5840" i="4"/>
  <c r="F5841" i="4"/>
  <c r="F5842" i="4"/>
  <c r="F5843" i="4"/>
  <c r="F5844" i="4"/>
  <c r="F5845" i="4"/>
  <c r="F5846" i="4"/>
  <c r="F5847" i="4"/>
  <c r="F5848" i="4"/>
  <c r="F5849" i="4"/>
  <c r="F5850" i="4"/>
  <c r="F5851" i="4"/>
  <c r="F5852" i="4"/>
  <c r="F5853" i="4"/>
  <c r="F5854" i="4"/>
  <c r="F5855" i="4"/>
  <c r="F5856" i="4"/>
  <c r="F5857" i="4"/>
  <c r="F5858" i="4"/>
  <c r="F5859" i="4"/>
  <c r="F5860" i="4"/>
  <c r="F5861" i="4"/>
  <c r="F5862" i="4"/>
  <c r="F5863" i="4"/>
  <c r="F5864" i="4"/>
  <c r="F5865" i="4"/>
  <c r="F5866" i="4"/>
  <c r="F5867" i="4"/>
  <c r="F5868" i="4"/>
  <c r="F5869" i="4"/>
  <c r="F5870" i="4"/>
  <c r="F5871" i="4"/>
  <c r="F5872" i="4"/>
  <c r="F5873" i="4"/>
  <c r="F5874" i="4"/>
  <c r="F5875" i="4"/>
  <c r="F5876" i="4"/>
  <c r="F5877" i="4"/>
  <c r="F5878" i="4"/>
  <c r="F5879" i="4"/>
  <c r="F5880" i="4"/>
  <c r="F5881" i="4"/>
  <c r="F5882" i="4"/>
  <c r="F5883" i="4"/>
  <c r="F5884" i="4"/>
  <c r="F5885" i="4"/>
  <c r="F5886" i="4"/>
  <c r="F5887" i="4"/>
  <c r="F5888" i="4"/>
  <c r="F5889" i="4"/>
  <c r="F5890" i="4"/>
  <c r="F5891" i="4"/>
  <c r="F5892" i="4"/>
  <c r="F5893" i="4"/>
  <c r="F5894" i="4"/>
  <c r="F5895" i="4"/>
  <c r="F5896" i="4"/>
  <c r="F5897" i="4"/>
  <c r="F5898" i="4"/>
  <c r="F5899" i="4"/>
  <c r="F5900" i="4"/>
  <c r="F5901" i="4"/>
  <c r="F5902" i="4"/>
  <c r="F5903" i="4"/>
  <c r="F5904" i="4"/>
  <c r="F5905" i="4"/>
  <c r="F5906" i="4"/>
  <c r="F5907" i="4"/>
  <c r="F5908" i="4"/>
  <c r="F5909" i="4"/>
  <c r="F5910" i="4"/>
  <c r="F5911" i="4"/>
  <c r="F5912" i="4"/>
  <c r="F5913" i="4"/>
  <c r="F5914" i="4"/>
  <c r="F5915" i="4"/>
  <c r="F5916" i="4"/>
  <c r="F5917" i="4"/>
  <c r="F5918" i="4"/>
  <c r="F5919" i="4"/>
  <c r="F5920" i="4"/>
  <c r="F5921" i="4"/>
  <c r="F5922" i="4"/>
  <c r="F5923" i="4"/>
  <c r="F5924" i="4"/>
  <c r="F5925" i="4"/>
  <c r="F5926" i="4"/>
  <c r="F5927" i="4"/>
  <c r="F5928" i="4"/>
  <c r="F5929" i="4"/>
  <c r="F5930" i="4"/>
  <c r="F5931" i="4"/>
  <c r="F5932" i="4"/>
  <c r="F5933" i="4"/>
  <c r="F5934" i="4"/>
  <c r="F5935" i="4"/>
  <c r="F5936" i="4"/>
  <c r="F5937" i="4"/>
  <c r="F5938" i="4"/>
  <c r="F5939" i="4"/>
  <c r="F5940" i="4"/>
  <c r="F5941" i="4"/>
  <c r="F5942" i="4"/>
  <c r="F5943" i="4"/>
  <c r="F5944" i="4"/>
  <c r="F5945" i="4"/>
  <c r="F5946" i="4"/>
  <c r="F5947" i="4"/>
  <c r="F5948" i="4"/>
  <c r="F5949" i="4"/>
  <c r="F5950" i="4"/>
  <c r="F5951" i="4"/>
  <c r="F5952" i="4"/>
  <c r="F5953" i="4"/>
  <c r="F5954" i="4"/>
  <c r="F5955" i="4"/>
  <c r="F5956" i="4"/>
  <c r="F5957" i="4"/>
  <c r="F5958" i="4"/>
  <c r="F5959" i="4"/>
  <c r="F5960" i="4"/>
  <c r="F5961" i="4"/>
  <c r="F5962" i="4"/>
  <c r="F5963" i="4"/>
  <c r="F5964" i="4"/>
  <c r="F5965" i="4"/>
  <c r="F5966" i="4"/>
  <c r="F5967" i="4"/>
  <c r="F5968" i="4"/>
  <c r="F5969" i="4"/>
  <c r="F5970" i="4"/>
  <c r="F5971" i="4"/>
  <c r="F5972" i="4"/>
  <c r="F5973" i="4"/>
  <c r="F5974" i="4"/>
  <c r="F5975" i="4"/>
  <c r="F5976" i="4"/>
  <c r="F5977" i="4"/>
  <c r="F5978" i="4"/>
  <c r="F5979" i="4"/>
  <c r="F5980" i="4"/>
  <c r="F5981" i="4"/>
  <c r="F5982" i="4"/>
  <c r="F5983" i="4"/>
  <c r="F5984" i="4"/>
  <c r="F5985" i="4"/>
  <c r="F5986" i="4"/>
  <c r="F5987" i="4"/>
  <c r="F5988" i="4"/>
  <c r="F5989" i="4"/>
  <c r="F5990" i="4"/>
  <c r="F5991" i="4"/>
  <c r="F5992" i="4"/>
  <c r="F5993" i="4"/>
  <c r="F5994" i="4"/>
  <c r="F5995" i="4"/>
  <c r="F5996" i="4"/>
  <c r="F5997" i="4"/>
  <c r="F5998" i="4"/>
  <c r="F5999" i="4"/>
  <c r="F6000" i="4"/>
  <c r="F6001" i="4"/>
  <c r="F6002" i="4"/>
  <c r="F6003" i="4"/>
  <c r="F6004" i="4"/>
  <c r="F6005" i="4"/>
  <c r="F6006" i="4"/>
  <c r="F6007" i="4"/>
  <c r="F6008" i="4"/>
  <c r="F6009" i="4"/>
  <c r="F6010" i="4"/>
  <c r="F6011" i="4"/>
  <c r="F6012" i="4"/>
  <c r="F6013" i="4"/>
  <c r="F6014" i="4"/>
  <c r="F6015" i="4"/>
  <c r="F6016" i="4"/>
  <c r="F6017" i="4"/>
  <c r="F6018" i="4"/>
  <c r="F6019" i="4"/>
  <c r="F6020" i="4"/>
  <c r="F6021" i="4"/>
  <c r="F6022" i="4"/>
  <c r="F6023" i="4"/>
  <c r="F6024" i="4"/>
  <c r="F6025" i="4"/>
  <c r="F6026" i="4"/>
  <c r="F6027" i="4"/>
  <c r="F6028" i="4"/>
  <c r="F6029" i="4"/>
  <c r="F6030" i="4"/>
  <c r="F6031" i="4"/>
  <c r="F6032" i="4"/>
  <c r="F6033" i="4"/>
  <c r="F6034" i="4"/>
  <c r="F6035" i="4"/>
  <c r="F6036" i="4"/>
  <c r="F6037" i="4"/>
  <c r="F6038" i="4"/>
  <c r="F6039" i="4"/>
  <c r="F6040" i="4"/>
  <c r="F6041" i="4"/>
  <c r="F6042" i="4"/>
  <c r="F6043" i="4"/>
  <c r="F6044" i="4"/>
  <c r="F6045" i="4"/>
  <c r="F6046" i="4"/>
  <c r="F6047" i="4"/>
  <c r="F6048" i="4"/>
  <c r="F6049" i="4"/>
  <c r="F6050" i="4"/>
  <c r="F6051" i="4"/>
  <c r="F6052" i="4"/>
  <c r="F6053" i="4"/>
  <c r="F6054" i="4"/>
  <c r="F6055" i="4"/>
  <c r="F6056" i="4"/>
  <c r="F6057" i="4"/>
  <c r="F6058" i="4"/>
  <c r="F6059" i="4"/>
  <c r="F6060" i="4"/>
  <c r="F6061" i="4"/>
  <c r="F6062" i="4"/>
  <c r="F6063" i="4"/>
  <c r="F6064" i="4"/>
  <c r="F6065" i="4"/>
  <c r="F6066" i="4"/>
  <c r="F6067" i="4"/>
  <c r="F6068" i="4"/>
  <c r="F6069" i="4"/>
  <c r="F6070" i="4"/>
  <c r="F6071" i="4"/>
  <c r="F6072" i="4"/>
  <c r="F6073" i="4"/>
  <c r="F6074" i="4"/>
  <c r="F6075" i="4"/>
  <c r="F6076" i="4"/>
  <c r="F6077" i="4"/>
  <c r="F6078" i="4"/>
  <c r="F6079" i="4"/>
  <c r="F6080" i="4"/>
  <c r="F6081" i="4"/>
  <c r="F6082" i="4"/>
  <c r="F6083" i="4"/>
  <c r="F6084" i="4"/>
  <c r="F6085" i="4"/>
  <c r="F6086" i="4"/>
  <c r="F6087" i="4"/>
  <c r="F6088" i="4"/>
  <c r="F6089" i="4"/>
  <c r="F6090" i="4"/>
  <c r="F6091" i="4"/>
  <c r="F6092" i="4"/>
  <c r="F6093" i="4"/>
  <c r="F6094" i="4"/>
  <c r="F6095" i="4"/>
  <c r="F6096" i="4"/>
  <c r="F6097" i="4"/>
  <c r="F6098" i="4"/>
  <c r="F6099" i="4"/>
  <c r="F6100" i="4"/>
  <c r="F6101" i="4"/>
  <c r="F6102" i="4"/>
  <c r="F6103" i="4"/>
  <c r="F6104" i="4"/>
  <c r="F6105" i="4"/>
  <c r="F6106" i="4"/>
  <c r="F6107" i="4"/>
  <c r="F6108" i="4"/>
  <c r="F6109" i="4"/>
  <c r="F6110" i="4"/>
  <c r="F6111" i="4"/>
  <c r="F6112" i="4"/>
  <c r="F6113" i="4"/>
  <c r="F6114" i="4"/>
  <c r="F6115" i="4"/>
  <c r="F6116" i="4"/>
  <c r="F6117" i="4"/>
  <c r="F6118" i="4"/>
  <c r="F6119" i="4"/>
  <c r="F6120" i="4"/>
  <c r="F6121" i="4"/>
  <c r="F6122" i="4"/>
  <c r="F6123" i="4"/>
  <c r="F6124" i="4"/>
  <c r="F6125" i="4"/>
  <c r="F6126" i="4"/>
  <c r="F6127" i="4"/>
  <c r="F6128" i="4"/>
  <c r="F6129" i="4"/>
  <c r="F6130" i="4"/>
  <c r="F6131" i="4"/>
  <c r="F6132" i="4"/>
  <c r="F6133" i="4"/>
  <c r="F6134" i="4"/>
  <c r="F6135" i="4"/>
  <c r="F6136" i="4"/>
  <c r="F6137" i="4"/>
  <c r="F6138" i="4"/>
  <c r="F6139" i="4"/>
  <c r="F6140" i="4"/>
  <c r="F6141" i="4"/>
  <c r="F6142" i="4"/>
  <c r="F6143" i="4"/>
  <c r="F6144" i="4"/>
  <c r="F6145" i="4"/>
  <c r="F6146" i="4"/>
  <c r="F6147" i="4"/>
  <c r="F6148" i="4"/>
  <c r="F6149" i="4"/>
  <c r="F6150" i="4"/>
  <c r="F6151" i="4"/>
  <c r="F6152" i="4"/>
  <c r="F6153" i="4"/>
  <c r="F6154" i="4"/>
  <c r="F6155" i="4"/>
  <c r="F6156" i="4"/>
  <c r="F6157" i="4"/>
  <c r="F6158" i="4"/>
  <c r="F6159" i="4"/>
  <c r="F6160" i="4"/>
  <c r="F6161" i="4"/>
  <c r="F6162" i="4"/>
  <c r="F6163" i="4"/>
  <c r="F6164" i="4"/>
  <c r="F6165" i="4"/>
  <c r="F6166" i="4"/>
  <c r="F6167" i="4"/>
  <c r="F6168" i="4"/>
  <c r="F6169" i="4"/>
  <c r="F6170" i="4"/>
  <c r="F6171" i="4"/>
  <c r="F6172" i="4"/>
  <c r="F6173" i="4"/>
  <c r="F6174" i="4"/>
  <c r="F6175" i="4"/>
  <c r="F6176" i="4"/>
  <c r="F6177" i="4"/>
  <c r="F6178" i="4"/>
  <c r="F6179" i="4"/>
  <c r="F6180" i="4"/>
  <c r="F6181" i="4"/>
  <c r="F6182" i="4"/>
  <c r="F6183" i="4"/>
  <c r="F6184" i="4"/>
  <c r="F6185" i="4"/>
  <c r="F6186" i="4"/>
  <c r="F6187" i="4"/>
  <c r="F6188" i="4"/>
  <c r="F6189" i="4"/>
  <c r="F6190" i="4"/>
  <c r="F6191" i="4"/>
  <c r="F6192" i="4"/>
  <c r="F6193" i="4"/>
  <c r="F6194" i="4"/>
  <c r="F6195" i="4"/>
  <c r="F6196" i="4"/>
  <c r="F6197" i="4"/>
  <c r="F6198" i="4"/>
  <c r="F6199" i="4"/>
  <c r="F6200" i="4"/>
  <c r="F6201" i="4"/>
  <c r="F6202" i="4"/>
  <c r="F6203" i="4"/>
  <c r="F6204" i="4"/>
  <c r="F6205" i="4"/>
  <c r="F6206" i="4"/>
  <c r="F6207" i="4"/>
  <c r="F6208" i="4"/>
  <c r="F6209" i="4"/>
  <c r="F6210" i="4"/>
  <c r="F6211" i="4"/>
  <c r="F6212" i="4"/>
  <c r="F6213" i="4"/>
  <c r="F6214" i="4"/>
  <c r="F6215" i="4"/>
  <c r="F6216" i="4"/>
  <c r="F6217" i="4"/>
  <c r="F6218" i="4"/>
  <c r="F6219" i="4"/>
  <c r="F6220" i="4"/>
  <c r="F6221" i="4"/>
  <c r="F6222" i="4"/>
  <c r="F6223" i="4"/>
  <c r="F6224" i="4"/>
  <c r="F6225" i="4"/>
  <c r="F6226" i="4"/>
  <c r="F6227" i="4"/>
  <c r="F6228" i="4"/>
  <c r="F6229" i="4"/>
  <c r="F6230" i="4"/>
  <c r="F6231" i="4"/>
  <c r="F6232" i="4"/>
  <c r="F6233" i="4"/>
  <c r="F6234" i="4"/>
  <c r="F6235" i="4"/>
  <c r="F6236" i="4"/>
  <c r="F6237" i="4"/>
  <c r="F6238" i="4"/>
  <c r="F6239" i="4"/>
  <c r="F6240" i="4"/>
  <c r="F6241" i="4"/>
  <c r="F6242" i="4"/>
  <c r="F6243" i="4"/>
  <c r="F6244" i="4"/>
  <c r="F6245" i="4"/>
  <c r="F6246" i="4"/>
  <c r="F6247" i="4"/>
  <c r="F6248" i="4"/>
  <c r="F6249" i="4"/>
  <c r="F6250" i="4"/>
  <c r="F6251" i="4"/>
  <c r="F6252" i="4"/>
  <c r="F6253" i="4"/>
  <c r="F6254" i="4"/>
  <c r="F6255" i="4"/>
  <c r="F6256" i="4"/>
  <c r="F6257" i="4"/>
  <c r="F6258" i="4"/>
  <c r="F6259" i="4"/>
  <c r="F6260" i="4"/>
  <c r="F6261" i="4"/>
  <c r="F6262" i="4"/>
  <c r="F6263" i="4"/>
  <c r="F6264" i="4"/>
  <c r="F6265" i="4"/>
  <c r="F6266" i="4"/>
  <c r="F6267" i="4"/>
  <c r="F6268" i="4"/>
  <c r="F6269" i="4"/>
  <c r="F6270" i="4"/>
  <c r="F6271" i="4"/>
  <c r="F6272" i="4"/>
  <c r="F6273" i="4"/>
  <c r="F6274" i="4"/>
  <c r="F6275" i="4"/>
  <c r="F6276" i="4"/>
  <c r="F6277" i="4"/>
  <c r="F6278" i="4"/>
  <c r="F6279" i="4"/>
  <c r="F6280" i="4"/>
  <c r="F6281" i="4"/>
  <c r="F6282" i="4"/>
  <c r="F6283" i="4"/>
  <c r="F6284" i="4"/>
  <c r="F6285" i="4"/>
  <c r="F6286" i="4"/>
  <c r="F6287" i="4"/>
  <c r="F6288" i="4"/>
  <c r="F6289" i="4"/>
  <c r="F6290" i="4"/>
  <c r="F6291" i="4"/>
  <c r="F6292" i="4"/>
  <c r="F6293" i="4"/>
  <c r="F6294" i="4"/>
  <c r="F6295" i="4"/>
  <c r="F6296" i="4"/>
  <c r="F6297" i="4"/>
  <c r="F6298" i="4"/>
  <c r="F6299" i="4"/>
  <c r="F6300" i="4"/>
  <c r="F6301" i="4"/>
  <c r="F6302" i="4"/>
  <c r="F6303" i="4"/>
  <c r="F6304" i="4"/>
  <c r="F6305" i="4"/>
  <c r="F6306" i="4"/>
  <c r="F6307" i="4"/>
  <c r="F6308" i="4"/>
  <c r="F6309" i="4"/>
  <c r="F6310" i="4"/>
  <c r="F6311" i="4"/>
  <c r="F6312" i="4"/>
  <c r="F6313" i="4"/>
  <c r="F6314" i="4"/>
  <c r="F6315" i="4"/>
  <c r="F6316" i="4"/>
  <c r="F6317" i="4"/>
  <c r="F6318" i="4"/>
  <c r="F6319" i="4"/>
  <c r="F6320" i="4"/>
  <c r="F6321" i="4"/>
  <c r="F6322" i="4"/>
  <c r="F6323" i="4"/>
  <c r="F6324" i="4"/>
  <c r="F6325" i="4"/>
  <c r="F6326" i="4"/>
  <c r="F6327" i="4"/>
  <c r="F6328" i="4"/>
  <c r="F6329" i="4"/>
  <c r="F6330" i="4"/>
  <c r="F6331" i="4"/>
  <c r="F6332" i="4"/>
  <c r="F6333" i="4"/>
  <c r="F6334" i="4"/>
  <c r="F6335" i="4"/>
  <c r="F6336" i="4"/>
  <c r="F6337" i="4"/>
  <c r="F6338" i="4"/>
  <c r="F6339" i="4"/>
  <c r="F6340" i="4"/>
  <c r="F6341" i="4"/>
  <c r="F6342" i="4"/>
  <c r="F6343" i="4"/>
  <c r="F6344" i="4"/>
  <c r="F6345" i="4"/>
  <c r="F6346" i="4"/>
  <c r="F6347" i="4"/>
  <c r="F6348" i="4"/>
  <c r="F6349" i="4"/>
  <c r="F6350" i="4"/>
  <c r="F6351" i="4"/>
  <c r="F6352" i="4"/>
  <c r="F6353" i="4"/>
  <c r="F6354" i="4"/>
  <c r="F6355" i="4"/>
  <c r="F6356" i="4"/>
  <c r="F6357" i="4"/>
  <c r="F6358" i="4"/>
  <c r="F6359" i="4"/>
  <c r="F6360" i="4"/>
  <c r="F6361" i="4"/>
  <c r="F6362" i="4"/>
  <c r="F6363" i="4"/>
  <c r="F6364" i="4"/>
  <c r="F6365" i="4"/>
  <c r="F6366" i="4"/>
  <c r="F6367" i="4"/>
  <c r="F6368" i="4"/>
  <c r="F6369" i="4"/>
  <c r="F6370" i="4"/>
  <c r="F6371" i="4"/>
  <c r="F6372" i="4"/>
  <c r="F6373" i="4"/>
  <c r="F6374" i="4"/>
  <c r="F6375" i="4"/>
  <c r="F6376" i="4"/>
  <c r="F6377" i="4"/>
  <c r="F6378" i="4"/>
  <c r="F6379" i="4"/>
  <c r="F6380" i="4"/>
  <c r="F6381" i="4"/>
  <c r="F6382" i="4"/>
  <c r="F6383" i="4"/>
  <c r="F6384" i="4"/>
  <c r="F6385" i="4"/>
  <c r="F6386" i="4"/>
  <c r="F6387" i="4"/>
  <c r="F6388" i="4"/>
  <c r="F6389" i="4"/>
  <c r="F6390" i="4"/>
  <c r="F6391" i="4"/>
  <c r="F6392" i="4"/>
  <c r="F6393" i="4"/>
  <c r="F6394" i="4"/>
  <c r="F6395" i="4"/>
  <c r="F6396" i="4"/>
  <c r="F6397" i="4"/>
  <c r="F6398" i="4"/>
  <c r="F6399" i="4"/>
  <c r="F6400" i="4"/>
  <c r="F6401" i="4"/>
  <c r="F6402" i="4"/>
  <c r="F6403" i="4"/>
  <c r="F6404" i="4"/>
  <c r="F6405" i="4"/>
  <c r="F6406" i="4"/>
  <c r="F6407" i="4"/>
  <c r="F6408" i="4"/>
  <c r="F6409" i="4"/>
  <c r="F6410" i="4"/>
  <c r="F6411" i="4"/>
  <c r="F6412" i="4"/>
  <c r="F6413" i="4"/>
  <c r="F6414" i="4"/>
  <c r="F6415" i="4"/>
  <c r="F6416" i="4"/>
  <c r="F6417" i="4"/>
  <c r="F6418" i="4"/>
  <c r="F6419" i="4"/>
  <c r="F6420" i="4"/>
  <c r="F6421" i="4"/>
  <c r="F6422" i="4"/>
  <c r="F6423" i="4"/>
  <c r="F6424" i="4"/>
  <c r="F6425" i="4"/>
  <c r="F6426" i="4"/>
  <c r="F6427" i="4"/>
  <c r="F6428" i="4"/>
  <c r="F6429" i="4"/>
  <c r="F6430" i="4"/>
  <c r="F6431" i="4"/>
  <c r="F6432" i="4"/>
  <c r="F6433" i="4"/>
  <c r="F6434" i="4"/>
  <c r="F6435" i="4"/>
  <c r="F6436" i="4"/>
  <c r="F6437" i="4"/>
  <c r="F6438" i="4"/>
  <c r="F6439" i="4"/>
  <c r="F6440" i="4"/>
  <c r="F6441" i="4"/>
  <c r="F6442" i="4"/>
  <c r="F6443" i="4"/>
  <c r="F6444" i="4"/>
  <c r="F6445" i="4"/>
  <c r="F6446" i="4"/>
  <c r="F6447" i="4"/>
  <c r="F6448" i="4"/>
  <c r="F6449" i="4"/>
  <c r="F6450" i="4"/>
  <c r="F6451" i="4"/>
  <c r="F6452" i="4"/>
  <c r="F6453" i="4"/>
  <c r="F6454" i="4"/>
  <c r="F6455" i="4"/>
  <c r="F6456" i="4"/>
  <c r="F6457" i="4"/>
  <c r="F6458" i="4"/>
  <c r="F6459" i="4"/>
  <c r="F6460" i="4"/>
  <c r="F6461" i="4"/>
  <c r="F6462" i="4"/>
  <c r="F6463" i="4"/>
  <c r="F6464" i="4"/>
  <c r="F6465" i="4"/>
  <c r="F6466" i="4"/>
  <c r="F6467" i="4"/>
  <c r="F6468" i="4"/>
  <c r="F6469" i="4"/>
  <c r="F6470" i="4"/>
  <c r="F6471" i="4"/>
  <c r="F6472" i="4"/>
  <c r="F6473" i="4"/>
  <c r="F6474" i="4"/>
  <c r="F6475" i="4"/>
  <c r="F6476" i="4"/>
  <c r="F6477" i="4"/>
  <c r="F6478" i="4"/>
  <c r="F6479" i="4"/>
  <c r="F6480" i="4"/>
  <c r="F6481" i="4"/>
  <c r="F6482" i="4"/>
  <c r="F6483" i="4"/>
  <c r="F6484" i="4"/>
  <c r="F6485" i="4"/>
  <c r="F6486" i="4"/>
  <c r="F6487" i="4"/>
  <c r="F6488" i="4"/>
  <c r="F6489" i="4"/>
  <c r="F6490" i="4"/>
  <c r="F6491" i="4"/>
  <c r="F6492" i="4"/>
  <c r="F6493" i="4"/>
  <c r="F6494" i="4"/>
  <c r="F6495" i="4"/>
  <c r="F6496" i="4"/>
  <c r="F6497" i="4"/>
  <c r="F6498" i="4"/>
  <c r="F6499" i="4"/>
  <c r="F6500" i="4"/>
  <c r="F6501" i="4"/>
  <c r="F6502" i="4"/>
  <c r="F6503" i="4"/>
  <c r="F6504" i="4"/>
  <c r="F6505" i="4"/>
  <c r="F6506" i="4"/>
  <c r="F6507" i="4"/>
  <c r="F6508" i="4"/>
  <c r="F6509" i="4"/>
  <c r="F6510" i="4"/>
  <c r="F6511" i="4"/>
  <c r="F6512" i="4"/>
  <c r="F6513" i="4"/>
  <c r="F6514" i="4"/>
  <c r="F6515" i="4"/>
  <c r="F6516" i="4"/>
  <c r="F6517" i="4"/>
  <c r="F6518" i="4"/>
  <c r="F6519" i="4"/>
  <c r="F6520" i="4"/>
  <c r="F6521" i="4"/>
  <c r="F6522" i="4"/>
  <c r="F6523" i="4"/>
  <c r="F6524" i="4"/>
  <c r="F6525" i="4"/>
  <c r="F6526" i="4"/>
  <c r="F6527" i="4"/>
  <c r="F6528" i="4"/>
  <c r="F6529" i="4"/>
  <c r="F6530" i="4"/>
  <c r="F6531" i="4"/>
  <c r="F6532" i="4"/>
  <c r="F6533" i="4"/>
  <c r="F6534" i="4"/>
  <c r="F6535" i="4"/>
  <c r="F6536" i="4"/>
  <c r="F6537" i="4"/>
  <c r="F6538" i="4"/>
  <c r="F6539" i="4"/>
  <c r="F6540" i="4"/>
  <c r="F6541" i="4"/>
  <c r="F6542" i="4"/>
  <c r="F6543" i="4"/>
  <c r="F6544" i="4"/>
  <c r="F6545" i="4"/>
  <c r="F6546" i="4"/>
  <c r="F6547" i="4"/>
  <c r="F6548" i="4"/>
  <c r="F6549" i="4"/>
  <c r="F6550" i="4"/>
  <c r="F6551" i="4"/>
  <c r="F6552" i="4"/>
  <c r="F6553" i="4"/>
  <c r="F6554" i="4"/>
  <c r="F6555" i="4"/>
  <c r="F6556" i="4"/>
  <c r="F6557" i="4"/>
  <c r="F6558" i="4"/>
  <c r="F6559" i="4"/>
  <c r="F6560" i="4"/>
  <c r="F6561" i="4"/>
  <c r="F6562" i="4"/>
  <c r="F6563" i="4"/>
  <c r="F6564" i="4"/>
  <c r="F6565" i="4"/>
  <c r="F6566" i="4"/>
  <c r="F6567" i="4"/>
  <c r="F6568" i="4"/>
  <c r="F6569" i="4"/>
  <c r="F6570" i="4"/>
  <c r="F6571" i="4"/>
  <c r="F6572" i="4"/>
  <c r="F6573" i="4"/>
  <c r="F6574" i="4"/>
  <c r="F6575" i="4"/>
  <c r="F6576" i="4"/>
  <c r="F6577" i="4"/>
  <c r="F6578" i="4"/>
  <c r="F6579" i="4"/>
  <c r="F6580" i="4"/>
  <c r="F6581" i="4"/>
  <c r="F6582" i="4"/>
  <c r="F6583" i="4"/>
  <c r="F6584" i="4"/>
  <c r="F6585" i="4"/>
  <c r="F6586" i="4"/>
  <c r="F6587" i="4"/>
  <c r="F6588" i="4"/>
  <c r="F6589" i="4"/>
  <c r="F6590" i="4"/>
  <c r="F6591" i="4"/>
  <c r="F6592" i="4"/>
  <c r="F6593" i="4"/>
  <c r="F6594" i="4"/>
  <c r="F6595" i="4"/>
  <c r="F6596" i="4"/>
  <c r="F6597" i="4"/>
  <c r="F6598" i="4"/>
  <c r="F6599" i="4"/>
  <c r="F6600" i="4"/>
  <c r="F6601" i="4"/>
  <c r="F6602" i="4"/>
  <c r="F6603" i="4"/>
  <c r="F6604" i="4"/>
  <c r="F6605" i="4"/>
  <c r="F6606" i="4"/>
  <c r="F6607" i="4"/>
  <c r="F6608" i="4"/>
  <c r="F6609" i="4"/>
  <c r="F6610" i="4"/>
  <c r="F6611" i="4"/>
  <c r="F6612" i="4"/>
  <c r="F6613" i="4"/>
  <c r="F6614" i="4"/>
  <c r="F6615" i="4"/>
  <c r="F6616" i="4"/>
  <c r="F6617" i="4"/>
  <c r="F6618" i="4"/>
  <c r="F6619" i="4"/>
  <c r="F6620" i="4"/>
  <c r="F6621" i="4"/>
  <c r="F6622" i="4"/>
  <c r="F6623" i="4"/>
  <c r="F6624" i="4"/>
  <c r="F6625" i="4"/>
  <c r="F6626" i="4"/>
  <c r="F6627" i="4"/>
  <c r="F6628" i="4"/>
  <c r="F6629" i="4"/>
  <c r="F6630" i="4"/>
  <c r="F6631" i="4"/>
  <c r="F6632" i="4"/>
  <c r="F6633" i="4"/>
  <c r="F6634" i="4"/>
  <c r="F6635" i="4"/>
  <c r="F6636" i="4"/>
  <c r="F6637" i="4"/>
  <c r="F6638" i="4"/>
  <c r="F6639" i="4"/>
  <c r="F6640" i="4"/>
  <c r="F6641" i="4"/>
  <c r="F6642" i="4"/>
  <c r="F6643" i="4"/>
  <c r="F6644" i="4"/>
  <c r="F6645" i="4"/>
  <c r="F6646" i="4"/>
  <c r="F6647" i="4"/>
  <c r="F6648" i="4"/>
  <c r="F6649" i="4"/>
  <c r="F6650" i="4"/>
  <c r="F6651" i="4"/>
  <c r="F6652" i="4"/>
  <c r="F6653" i="4"/>
  <c r="F6654" i="4"/>
  <c r="F6655" i="4"/>
  <c r="F6656" i="4"/>
  <c r="F6657" i="4"/>
  <c r="F6658" i="4"/>
  <c r="F6659" i="4"/>
  <c r="F6660" i="4"/>
  <c r="F6661" i="4"/>
  <c r="F6662" i="4"/>
  <c r="F6663" i="4"/>
  <c r="F6664" i="4"/>
  <c r="F6665" i="4"/>
  <c r="F6666" i="4"/>
  <c r="F6667" i="4"/>
  <c r="F6668" i="4"/>
  <c r="F6669" i="4"/>
  <c r="F6670" i="4"/>
  <c r="F6671" i="4"/>
  <c r="F6672" i="4"/>
  <c r="F6673" i="4"/>
  <c r="F6674" i="4"/>
  <c r="F6675" i="4"/>
  <c r="F6676" i="4"/>
  <c r="F6677" i="4"/>
  <c r="F6678" i="4"/>
  <c r="F6679" i="4"/>
  <c r="F6680" i="4"/>
  <c r="F6681" i="4"/>
  <c r="F6682" i="4"/>
  <c r="F6683" i="4"/>
  <c r="F6684" i="4"/>
  <c r="F6685" i="4"/>
  <c r="F6686" i="4"/>
  <c r="F6687" i="4"/>
  <c r="F6688" i="4"/>
  <c r="F6689" i="4"/>
  <c r="F6690" i="4"/>
  <c r="F6691" i="4"/>
  <c r="F6692" i="4"/>
  <c r="F6693" i="4"/>
  <c r="F6694" i="4"/>
  <c r="F6695" i="4"/>
  <c r="F6696" i="4"/>
  <c r="F6697" i="4"/>
  <c r="F6698" i="4"/>
  <c r="F6699" i="4"/>
  <c r="F6700" i="4"/>
  <c r="F6701" i="4"/>
  <c r="F6702" i="4"/>
  <c r="F6703" i="4"/>
  <c r="F6704" i="4"/>
  <c r="F6705" i="4"/>
  <c r="F6706" i="4"/>
  <c r="F6707" i="4"/>
  <c r="F6708" i="4"/>
  <c r="F6709" i="4"/>
  <c r="F6710" i="4"/>
  <c r="F6711" i="4"/>
  <c r="F6712" i="4"/>
  <c r="F6713" i="4"/>
  <c r="F6714" i="4"/>
  <c r="F6715" i="4"/>
  <c r="F6716" i="4"/>
  <c r="F6717" i="4"/>
  <c r="F6718" i="4"/>
  <c r="F6719" i="4"/>
  <c r="F6720" i="4"/>
  <c r="F6721" i="4"/>
  <c r="F6722" i="4"/>
  <c r="F6723" i="4"/>
  <c r="F6724" i="4"/>
  <c r="F6725" i="4"/>
  <c r="F6726" i="4"/>
  <c r="F6727" i="4"/>
  <c r="F6728" i="4"/>
  <c r="F6729" i="4"/>
  <c r="F6730" i="4"/>
  <c r="F6731" i="4"/>
  <c r="F6732" i="4"/>
  <c r="F6733" i="4"/>
  <c r="F6734" i="4"/>
  <c r="F6735" i="4"/>
  <c r="F6736" i="4"/>
  <c r="F6737" i="4"/>
  <c r="F6738" i="4"/>
  <c r="F6739" i="4"/>
  <c r="F6740" i="4"/>
  <c r="F6741" i="4"/>
  <c r="F6742" i="4"/>
  <c r="F6743" i="4"/>
  <c r="F6744" i="4"/>
  <c r="F6745" i="4"/>
  <c r="F6746" i="4"/>
  <c r="F6747" i="4"/>
  <c r="F6748" i="4"/>
  <c r="F6749" i="4"/>
  <c r="F6750" i="4"/>
  <c r="F6751" i="4"/>
  <c r="F6752" i="4"/>
  <c r="F6753" i="4"/>
  <c r="F6754" i="4"/>
  <c r="F6755" i="4"/>
  <c r="F6756" i="4"/>
  <c r="F6757" i="4"/>
  <c r="F6758" i="4"/>
  <c r="F6759" i="4"/>
  <c r="F6760" i="4"/>
  <c r="F6761" i="4"/>
  <c r="F6762" i="4"/>
  <c r="F6763" i="4"/>
  <c r="F6764" i="4"/>
  <c r="F6765" i="4"/>
  <c r="F6766" i="4"/>
  <c r="F6767" i="4"/>
  <c r="F6768" i="4"/>
  <c r="F6769" i="4"/>
  <c r="F6770" i="4"/>
  <c r="F6771" i="4"/>
  <c r="F6772" i="4"/>
  <c r="F6773" i="4"/>
  <c r="F6774" i="4"/>
  <c r="F6775" i="4"/>
  <c r="F6776" i="4"/>
  <c r="F6777" i="4"/>
  <c r="F6778" i="4"/>
  <c r="F6779" i="4"/>
  <c r="F6780" i="4"/>
  <c r="F6781" i="4"/>
  <c r="F6782" i="4"/>
  <c r="F6783" i="4"/>
  <c r="F6784" i="4"/>
  <c r="F6785" i="4"/>
  <c r="F6786" i="4"/>
  <c r="F6787" i="4"/>
  <c r="F6788" i="4"/>
  <c r="F6789" i="4"/>
  <c r="F6790" i="4"/>
  <c r="F6791" i="4"/>
  <c r="F6792" i="4"/>
  <c r="F6793" i="4"/>
  <c r="F6794" i="4"/>
  <c r="F6795" i="4"/>
  <c r="F6796" i="4"/>
  <c r="F6797" i="4"/>
  <c r="F6798" i="4"/>
  <c r="F6799" i="4"/>
  <c r="F6800" i="4"/>
  <c r="F6801" i="4"/>
  <c r="F6802" i="4"/>
  <c r="F6803" i="4"/>
  <c r="F6804" i="4"/>
  <c r="F6805" i="4"/>
  <c r="F6806" i="4"/>
  <c r="F6807" i="4"/>
  <c r="F6808" i="4"/>
  <c r="F6809" i="4"/>
  <c r="F6810" i="4"/>
  <c r="F6811" i="4"/>
  <c r="F6812" i="4"/>
  <c r="F6813" i="4"/>
  <c r="F6814" i="4"/>
  <c r="F6815" i="4"/>
  <c r="F6816" i="4"/>
  <c r="F6817" i="4"/>
  <c r="F6818" i="4"/>
  <c r="F6819" i="4"/>
  <c r="F6820" i="4"/>
  <c r="F6821" i="4"/>
  <c r="F6822" i="4"/>
  <c r="F6823" i="4"/>
  <c r="F6824" i="4"/>
  <c r="F6825" i="4"/>
  <c r="F6826" i="4"/>
  <c r="F6827" i="4"/>
  <c r="F6828" i="4"/>
  <c r="F6829" i="4"/>
  <c r="F6830" i="4"/>
  <c r="F6831" i="4"/>
  <c r="F6832" i="4"/>
  <c r="F6833" i="4"/>
  <c r="F6834" i="4"/>
  <c r="F6835" i="4"/>
  <c r="F6836" i="4"/>
  <c r="F6837" i="4"/>
  <c r="F6838" i="4"/>
  <c r="F6839" i="4"/>
  <c r="F6840" i="4"/>
  <c r="F6841" i="4"/>
  <c r="F6842" i="4"/>
  <c r="F6843" i="4"/>
  <c r="F6844" i="4"/>
  <c r="F6845" i="4"/>
  <c r="F6846" i="4"/>
  <c r="F6847" i="4"/>
  <c r="F6848" i="4"/>
  <c r="F6849" i="4"/>
  <c r="F6850" i="4"/>
  <c r="F6851" i="4"/>
  <c r="F6852" i="4"/>
  <c r="F6853" i="4"/>
  <c r="F6854" i="4"/>
  <c r="F6855" i="4"/>
  <c r="F6856" i="4"/>
  <c r="F6857" i="4"/>
  <c r="F6858" i="4"/>
  <c r="F6859" i="4"/>
  <c r="F6860" i="4"/>
  <c r="F6861" i="4"/>
  <c r="F6862" i="4"/>
  <c r="F6863" i="4"/>
  <c r="F6864" i="4"/>
  <c r="F6865" i="4"/>
  <c r="F6866" i="4"/>
  <c r="F6867" i="4"/>
  <c r="F6868" i="4"/>
  <c r="F6869" i="4"/>
  <c r="F6870" i="4"/>
  <c r="F6871" i="4"/>
  <c r="F6872" i="4"/>
  <c r="F6873" i="4"/>
  <c r="F6874" i="4"/>
  <c r="F6875" i="4"/>
  <c r="F6876" i="4"/>
  <c r="F6877" i="4"/>
  <c r="F6878" i="4"/>
  <c r="F6879" i="4"/>
  <c r="F6880" i="4"/>
  <c r="F6881" i="4"/>
  <c r="F6882" i="4"/>
  <c r="F6883" i="4"/>
  <c r="F6884" i="4"/>
  <c r="F6885" i="4"/>
  <c r="F6886" i="4"/>
  <c r="F6887" i="4"/>
  <c r="F6888" i="4"/>
  <c r="F6889" i="4"/>
  <c r="F6890" i="4"/>
  <c r="F6891" i="4"/>
  <c r="F6892" i="4"/>
  <c r="F6893" i="4"/>
  <c r="F6894" i="4"/>
  <c r="F6895" i="4"/>
  <c r="F6896" i="4"/>
  <c r="F6897" i="4"/>
  <c r="F6898" i="4"/>
  <c r="F6899" i="4"/>
  <c r="F6900" i="4"/>
  <c r="F6901" i="4"/>
  <c r="F6902" i="4"/>
  <c r="F6903" i="4"/>
  <c r="F6904" i="4"/>
  <c r="F6905" i="4"/>
  <c r="F6906" i="4"/>
  <c r="F6907" i="4"/>
  <c r="F6908" i="4"/>
  <c r="F6909" i="4"/>
  <c r="F6910" i="4"/>
  <c r="F6911" i="4"/>
  <c r="F6912" i="4"/>
  <c r="F6913" i="4"/>
  <c r="F6914" i="4"/>
  <c r="F6915" i="4"/>
  <c r="F6916" i="4"/>
  <c r="F6917" i="4"/>
  <c r="F6918" i="4"/>
  <c r="F6919" i="4"/>
  <c r="F6920" i="4"/>
  <c r="F6921" i="4"/>
  <c r="F6922" i="4"/>
  <c r="F6923" i="4"/>
  <c r="F6924" i="4"/>
  <c r="F6925" i="4"/>
  <c r="F6926" i="4"/>
  <c r="F6927" i="4"/>
  <c r="F6928" i="4"/>
  <c r="F6929" i="4"/>
  <c r="F6930" i="4"/>
  <c r="F6931" i="4"/>
  <c r="F6932" i="4"/>
  <c r="F6933" i="4"/>
  <c r="F6934" i="4"/>
  <c r="F6935" i="4"/>
  <c r="F6936" i="4"/>
  <c r="F6937" i="4"/>
  <c r="F6938" i="4"/>
  <c r="F6939" i="4"/>
  <c r="F6940" i="4"/>
  <c r="F6941" i="4"/>
  <c r="F6942" i="4"/>
  <c r="F6943" i="4"/>
  <c r="F6944" i="4"/>
  <c r="F6945" i="4"/>
  <c r="F6946" i="4"/>
  <c r="F6947" i="4"/>
  <c r="F6948" i="4"/>
  <c r="F6949" i="4"/>
  <c r="F6950" i="4"/>
  <c r="F6951" i="4"/>
  <c r="F6952" i="4"/>
  <c r="F6953" i="4"/>
  <c r="F6954" i="4"/>
  <c r="F6955" i="4"/>
  <c r="F6956" i="4"/>
  <c r="F6957" i="4"/>
  <c r="F6958" i="4"/>
  <c r="F6959" i="4"/>
  <c r="F6960" i="4"/>
  <c r="F6961" i="4"/>
  <c r="F6962" i="4"/>
  <c r="F6963" i="4"/>
  <c r="F6964" i="4"/>
  <c r="F6965" i="4"/>
  <c r="F6966" i="4"/>
  <c r="F6967" i="4"/>
  <c r="F6968" i="4"/>
  <c r="F6969" i="4"/>
  <c r="F6970" i="4"/>
  <c r="F6971" i="4"/>
  <c r="F6972" i="4"/>
  <c r="F6973" i="4"/>
  <c r="F6974" i="4"/>
  <c r="F6975" i="4"/>
  <c r="F6976" i="4"/>
  <c r="F6977" i="4"/>
  <c r="F6978" i="4"/>
  <c r="F6979" i="4"/>
  <c r="F6980" i="4"/>
  <c r="F6981" i="4"/>
  <c r="F6982" i="4"/>
  <c r="F6983" i="4"/>
  <c r="F6984" i="4"/>
  <c r="F6985" i="4"/>
  <c r="F6986" i="4"/>
  <c r="F6987" i="4"/>
  <c r="F6988" i="4"/>
  <c r="F6989" i="4"/>
  <c r="F6990" i="4"/>
  <c r="F6991" i="4"/>
  <c r="F6992" i="4"/>
  <c r="F6993" i="4"/>
  <c r="F6994" i="4"/>
  <c r="F6995" i="4"/>
  <c r="F6996" i="4"/>
  <c r="F6997" i="4"/>
  <c r="F6998" i="4"/>
  <c r="F6999" i="4"/>
  <c r="F7000" i="4"/>
  <c r="F7001" i="4"/>
  <c r="F7002" i="4"/>
  <c r="F7003" i="4"/>
  <c r="F7004" i="4"/>
  <c r="F7005" i="4"/>
  <c r="F7006" i="4"/>
  <c r="F7007" i="4"/>
  <c r="F7008" i="4"/>
  <c r="F7009" i="4"/>
  <c r="F7010" i="4"/>
  <c r="F7011" i="4"/>
  <c r="F7012" i="4"/>
  <c r="F7013" i="4"/>
  <c r="F7014" i="4"/>
  <c r="F7015" i="4"/>
  <c r="F7016" i="4"/>
  <c r="F7017" i="4"/>
  <c r="F7018" i="4"/>
  <c r="F7019" i="4"/>
  <c r="F7020" i="4"/>
  <c r="F7021" i="4"/>
  <c r="F7022" i="4"/>
  <c r="F7023" i="4"/>
  <c r="F7024" i="4"/>
  <c r="F7025" i="4"/>
  <c r="F7026" i="4"/>
  <c r="F7027" i="4"/>
  <c r="F7028" i="4"/>
  <c r="F7029" i="4"/>
  <c r="F7030" i="4"/>
  <c r="F7031" i="4"/>
  <c r="F7032" i="4"/>
  <c r="F7033" i="4"/>
  <c r="F7034" i="4"/>
  <c r="F7035" i="4"/>
  <c r="F7036" i="4"/>
  <c r="F7037" i="4"/>
  <c r="F7038" i="4"/>
  <c r="F7039" i="4"/>
  <c r="F7040" i="4"/>
  <c r="F7041" i="4"/>
  <c r="F7042" i="4"/>
  <c r="F7043" i="4"/>
  <c r="F7044" i="4"/>
  <c r="F7045" i="4"/>
  <c r="F7046" i="4"/>
  <c r="F7047" i="4"/>
  <c r="F7048" i="4"/>
  <c r="F7049" i="4"/>
  <c r="F7050" i="4"/>
  <c r="F7051" i="4"/>
  <c r="F7052" i="4"/>
  <c r="F7053" i="4"/>
  <c r="F7054" i="4"/>
  <c r="F7055" i="4"/>
  <c r="F7056" i="4"/>
  <c r="F7057" i="4"/>
  <c r="F7058" i="4"/>
  <c r="F7059" i="4"/>
  <c r="F7060" i="4"/>
  <c r="F7061" i="4"/>
  <c r="F7062" i="4"/>
  <c r="F7063" i="4"/>
  <c r="F7064" i="4"/>
  <c r="F7065" i="4"/>
  <c r="F7066" i="4"/>
  <c r="F7067" i="4"/>
  <c r="F7068" i="4"/>
  <c r="F7069" i="4"/>
  <c r="F7070" i="4"/>
  <c r="F7071" i="4"/>
  <c r="F7072" i="4"/>
  <c r="F7073" i="4"/>
  <c r="F7074" i="4"/>
  <c r="F7075" i="4"/>
  <c r="F7076" i="4"/>
  <c r="F7077" i="4"/>
  <c r="F7078" i="4"/>
  <c r="F7079" i="4"/>
  <c r="F7080" i="4"/>
  <c r="F7081" i="4"/>
  <c r="F7082" i="4"/>
  <c r="F7083" i="4"/>
  <c r="F7084" i="4"/>
  <c r="F7085" i="4"/>
  <c r="F7086" i="4"/>
  <c r="F7087" i="4"/>
  <c r="F7088" i="4"/>
  <c r="F7089" i="4"/>
  <c r="F7090" i="4"/>
  <c r="F7091" i="4"/>
  <c r="F7092" i="4"/>
  <c r="F7093" i="4"/>
  <c r="F7094" i="4"/>
  <c r="F7095" i="4"/>
  <c r="F7096" i="4"/>
  <c r="F7097" i="4"/>
  <c r="F7098" i="4"/>
  <c r="F7099" i="4"/>
  <c r="F7100" i="4"/>
  <c r="F7101" i="4"/>
  <c r="F7102" i="4"/>
  <c r="F7103" i="4"/>
  <c r="F7104" i="4"/>
  <c r="F7105" i="4"/>
  <c r="F7106" i="4"/>
  <c r="F7107" i="4"/>
  <c r="F7108" i="4"/>
  <c r="F7109" i="4"/>
  <c r="F7110" i="4"/>
  <c r="F7111" i="4"/>
  <c r="F7112" i="4"/>
  <c r="F7113" i="4"/>
  <c r="F7114" i="4"/>
  <c r="F7115" i="4"/>
  <c r="F7116" i="4"/>
  <c r="F7117" i="4"/>
  <c r="F7118" i="4"/>
  <c r="F7119" i="4"/>
  <c r="F7120" i="4"/>
  <c r="F7121" i="4"/>
  <c r="F7122" i="4"/>
  <c r="F7123" i="4"/>
  <c r="F7124" i="4"/>
  <c r="F7125" i="4"/>
  <c r="F7126" i="4"/>
  <c r="F7127" i="4"/>
  <c r="F7128" i="4"/>
  <c r="F7129" i="4"/>
  <c r="F7130" i="4"/>
  <c r="F7131" i="4"/>
  <c r="F7132" i="4"/>
  <c r="F7133" i="4"/>
  <c r="F7134" i="4"/>
  <c r="F7135" i="4"/>
  <c r="F7136" i="4"/>
  <c r="F7137" i="4"/>
  <c r="F7138" i="4"/>
  <c r="F7139" i="4"/>
  <c r="F7140" i="4"/>
  <c r="F7141" i="4"/>
  <c r="F7142" i="4"/>
  <c r="F7143" i="4"/>
  <c r="F7144" i="4"/>
  <c r="F7145" i="4"/>
  <c r="F7146" i="4"/>
  <c r="F7147" i="4"/>
  <c r="F7148" i="4"/>
  <c r="F7149" i="4"/>
  <c r="F7150" i="4"/>
  <c r="F7151" i="4"/>
  <c r="F7152" i="4"/>
  <c r="F7153" i="4"/>
  <c r="F7154" i="4"/>
  <c r="F7155" i="4"/>
  <c r="F7156" i="4"/>
  <c r="F7157" i="4"/>
  <c r="F7158" i="4"/>
  <c r="F7159" i="4"/>
  <c r="F7160" i="4"/>
  <c r="F7161" i="4"/>
  <c r="F7162" i="4"/>
  <c r="F7163" i="4"/>
  <c r="F7164" i="4"/>
  <c r="F7165" i="4"/>
  <c r="F7166" i="4"/>
  <c r="F7167" i="4"/>
  <c r="F7168" i="4"/>
  <c r="F7169" i="4"/>
  <c r="F7170" i="4"/>
  <c r="F7171" i="4"/>
  <c r="F7172" i="4"/>
  <c r="F7173" i="4"/>
  <c r="F7174" i="4"/>
  <c r="F7175" i="4"/>
  <c r="F7176" i="4"/>
  <c r="F7177" i="4"/>
  <c r="F7178" i="4"/>
  <c r="F7179" i="4"/>
  <c r="F7180" i="4"/>
  <c r="F7181" i="4"/>
  <c r="F7182" i="4"/>
  <c r="F7183" i="4"/>
  <c r="F7184" i="4"/>
  <c r="F7185" i="4"/>
  <c r="F7186" i="4"/>
  <c r="F7187" i="4"/>
  <c r="F7188" i="4"/>
  <c r="F7189" i="4"/>
  <c r="F7190" i="4"/>
  <c r="F7191" i="4"/>
  <c r="F7192" i="4"/>
  <c r="F7193" i="4"/>
  <c r="F7194" i="4"/>
  <c r="F7195" i="4"/>
  <c r="F7196" i="4"/>
  <c r="F7197" i="4"/>
  <c r="F7198" i="4"/>
  <c r="F7199" i="4"/>
  <c r="F7200" i="4"/>
  <c r="F7201" i="4"/>
  <c r="F7202" i="4"/>
  <c r="F7203" i="4"/>
  <c r="F7204" i="4"/>
  <c r="F7205" i="4"/>
  <c r="F7206" i="4"/>
  <c r="F7207" i="4"/>
  <c r="F7208" i="4"/>
  <c r="F7209" i="4"/>
  <c r="F7210" i="4"/>
  <c r="F7211" i="4"/>
  <c r="F7212" i="4"/>
  <c r="F7213" i="4"/>
  <c r="F7214" i="4"/>
  <c r="F7215" i="4"/>
  <c r="F7216" i="4"/>
  <c r="F7217" i="4"/>
  <c r="F7218" i="4"/>
  <c r="F7219" i="4"/>
  <c r="F7220" i="4"/>
  <c r="F7221" i="4"/>
  <c r="F7222" i="4"/>
  <c r="F7223" i="4"/>
  <c r="F7224" i="4"/>
  <c r="F7225" i="4"/>
  <c r="F7226" i="4"/>
  <c r="F7227" i="4"/>
  <c r="F7228" i="4"/>
  <c r="F7229" i="4"/>
  <c r="F7230" i="4"/>
  <c r="F7231" i="4"/>
  <c r="F7232" i="4"/>
  <c r="F7233" i="4"/>
  <c r="F7234" i="4"/>
  <c r="F7235" i="4"/>
  <c r="F7236" i="4"/>
  <c r="F7237" i="4"/>
  <c r="F7238" i="4"/>
  <c r="F7239" i="4"/>
  <c r="F7240" i="4"/>
  <c r="F7241" i="4"/>
  <c r="F7242" i="4"/>
  <c r="F7243" i="4"/>
  <c r="F7244" i="4"/>
  <c r="F7245" i="4"/>
  <c r="F7246" i="4"/>
  <c r="F7247" i="4"/>
  <c r="F7248" i="4"/>
  <c r="F7249" i="4"/>
  <c r="F7250" i="4"/>
  <c r="F7251" i="4"/>
  <c r="F7252" i="4"/>
  <c r="F7253" i="4"/>
  <c r="F7254" i="4"/>
  <c r="F7255" i="4"/>
  <c r="F7256" i="4"/>
  <c r="F7257" i="4"/>
  <c r="F7258" i="4"/>
  <c r="F7259" i="4"/>
  <c r="F7260" i="4"/>
  <c r="F7261" i="4"/>
  <c r="F7262" i="4"/>
  <c r="F7263" i="4"/>
  <c r="F7264" i="4"/>
  <c r="F7265" i="4"/>
  <c r="F7266" i="4"/>
  <c r="F7267" i="4"/>
  <c r="F7268" i="4"/>
  <c r="F7269" i="4"/>
  <c r="F7270" i="4"/>
  <c r="F7271" i="4"/>
  <c r="F7272" i="4"/>
  <c r="F7273" i="4"/>
  <c r="F7274" i="4"/>
  <c r="F7275" i="4"/>
  <c r="F7276" i="4"/>
  <c r="F7277" i="4"/>
  <c r="F7278" i="4"/>
  <c r="F7279" i="4"/>
  <c r="F7280" i="4"/>
  <c r="F7281" i="4"/>
  <c r="F7282" i="4"/>
  <c r="F7283" i="4"/>
  <c r="F7284" i="4"/>
  <c r="F7285" i="4"/>
  <c r="F7286" i="4"/>
  <c r="F7287" i="4"/>
  <c r="F7288" i="4"/>
  <c r="F7289" i="4"/>
  <c r="F7290" i="4"/>
  <c r="F7291" i="4"/>
  <c r="F7292" i="4"/>
  <c r="F7293" i="4"/>
  <c r="F7294" i="4"/>
  <c r="F7295" i="4"/>
  <c r="F7296" i="4"/>
  <c r="F7297" i="4"/>
  <c r="F7298" i="4"/>
  <c r="F7299" i="4"/>
  <c r="F7300" i="4"/>
  <c r="F7301" i="4"/>
  <c r="F7302" i="4"/>
  <c r="F7303" i="4"/>
  <c r="F7304" i="4"/>
  <c r="F7305" i="4"/>
  <c r="F7306" i="4"/>
  <c r="F7307" i="4"/>
  <c r="F7308" i="4"/>
  <c r="F7309" i="4"/>
  <c r="F7310" i="4"/>
  <c r="F7311" i="4"/>
  <c r="F7312" i="4"/>
  <c r="F7313" i="4"/>
  <c r="F7314" i="4"/>
  <c r="F7315" i="4"/>
  <c r="F7316" i="4"/>
  <c r="F7317" i="4"/>
  <c r="F7318" i="4"/>
  <c r="F7319" i="4"/>
  <c r="F7320" i="4"/>
  <c r="F7321" i="4"/>
  <c r="F7322" i="4"/>
  <c r="F7323" i="4"/>
  <c r="F7324" i="4"/>
  <c r="F7325" i="4"/>
  <c r="F7326" i="4"/>
  <c r="F7327" i="4"/>
  <c r="F7328" i="4"/>
  <c r="F7329" i="4"/>
  <c r="F7330" i="4"/>
  <c r="F7331" i="4"/>
  <c r="F7332" i="4"/>
  <c r="F7333" i="4"/>
  <c r="F7334" i="4"/>
  <c r="F7335" i="4"/>
  <c r="F7336" i="4"/>
  <c r="F7337" i="4"/>
  <c r="F7338" i="4"/>
  <c r="F7339" i="4"/>
  <c r="F7340" i="4"/>
  <c r="F7341" i="4"/>
  <c r="F7342" i="4"/>
  <c r="F7343" i="4"/>
  <c r="F7344" i="4"/>
  <c r="F7345" i="4"/>
  <c r="F7346" i="4"/>
  <c r="F7347" i="4"/>
  <c r="F7348" i="4"/>
  <c r="F7349" i="4"/>
  <c r="F7350" i="4"/>
  <c r="F7351" i="4"/>
  <c r="F7352" i="4"/>
  <c r="F7353" i="4"/>
  <c r="F7354" i="4"/>
  <c r="F7355" i="4"/>
  <c r="F7356" i="4"/>
  <c r="F7357" i="4"/>
  <c r="F7358" i="4"/>
  <c r="F7359" i="4"/>
  <c r="F7360" i="4"/>
  <c r="F7361" i="4"/>
  <c r="F7362" i="4"/>
  <c r="F7363" i="4"/>
  <c r="F7364" i="4"/>
  <c r="F7365" i="4"/>
  <c r="F7366" i="4"/>
  <c r="F7367" i="4"/>
  <c r="F7368" i="4"/>
  <c r="F7369" i="4"/>
  <c r="F7370" i="4"/>
  <c r="F7371" i="4"/>
  <c r="F7372" i="4"/>
  <c r="F7373" i="4"/>
  <c r="F7374" i="4"/>
  <c r="F7375" i="4"/>
  <c r="F7376" i="4"/>
  <c r="F7377" i="4"/>
  <c r="F7378" i="4"/>
  <c r="F7379" i="4"/>
  <c r="F7380" i="4"/>
  <c r="F7381" i="4"/>
  <c r="F7382" i="4"/>
  <c r="F7383" i="4"/>
  <c r="F7384" i="4"/>
  <c r="F7385" i="4"/>
  <c r="F7386" i="4"/>
  <c r="F7387" i="4"/>
  <c r="F7388" i="4"/>
  <c r="F7389" i="4"/>
  <c r="F7390" i="4"/>
  <c r="F7391" i="4"/>
  <c r="F7392" i="4"/>
  <c r="F7393" i="4"/>
  <c r="F7394" i="4"/>
  <c r="F7395" i="4"/>
  <c r="F7396" i="4"/>
  <c r="F7397" i="4"/>
  <c r="F7398" i="4"/>
  <c r="F7399" i="4"/>
  <c r="F7400" i="4"/>
  <c r="F7401" i="4"/>
  <c r="F7402" i="4"/>
  <c r="F7403" i="4"/>
  <c r="F7404" i="4"/>
  <c r="F7405" i="4"/>
  <c r="F7406" i="4"/>
  <c r="F7407" i="4"/>
  <c r="F7408" i="4"/>
  <c r="F7409" i="4"/>
  <c r="F7410" i="4"/>
  <c r="F7411" i="4"/>
  <c r="F7412" i="4"/>
  <c r="F7413" i="4"/>
  <c r="F7414" i="4"/>
  <c r="F7415" i="4"/>
  <c r="F7416" i="4"/>
  <c r="F7417" i="4"/>
  <c r="F7418" i="4"/>
  <c r="F7419" i="4"/>
  <c r="F7420" i="4"/>
  <c r="F7421" i="4"/>
  <c r="F7422" i="4"/>
  <c r="F7423" i="4"/>
  <c r="F7424" i="4"/>
  <c r="F7425" i="4"/>
  <c r="F7426" i="4"/>
  <c r="F7427" i="4"/>
  <c r="F7428" i="4"/>
  <c r="F7429" i="4"/>
  <c r="F7430" i="4"/>
  <c r="F7431" i="4"/>
  <c r="F7432" i="4"/>
  <c r="F7433" i="4"/>
  <c r="F7434" i="4"/>
  <c r="F7435" i="4"/>
  <c r="F7436" i="4"/>
  <c r="F7437" i="4"/>
  <c r="F7438" i="4"/>
  <c r="F7439" i="4"/>
  <c r="F7440" i="4"/>
  <c r="F7441" i="4"/>
  <c r="F7442" i="4"/>
  <c r="F7443" i="4"/>
  <c r="F7444" i="4"/>
  <c r="F7445" i="4"/>
  <c r="F7446" i="4"/>
  <c r="F7447" i="4"/>
  <c r="F7448" i="4"/>
  <c r="F7449" i="4"/>
  <c r="F7450" i="4"/>
  <c r="F7451" i="4"/>
  <c r="F7452" i="4"/>
  <c r="F7453" i="4"/>
  <c r="F7454" i="4"/>
  <c r="F7455" i="4"/>
  <c r="F7456" i="4"/>
  <c r="F7457" i="4"/>
  <c r="F7458" i="4"/>
  <c r="F7459" i="4"/>
  <c r="F7460" i="4"/>
  <c r="F7461" i="4"/>
  <c r="F7462" i="4"/>
  <c r="F7463" i="4"/>
  <c r="F7464" i="4"/>
  <c r="F7465" i="4"/>
  <c r="F7466" i="4"/>
  <c r="F7467" i="4"/>
  <c r="F7468" i="4"/>
  <c r="F7469" i="4"/>
  <c r="F7470" i="4"/>
  <c r="F7471" i="4"/>
  <c r="F7472" i="4"/>
  <c r="F7473" i="4"/>
  <c r="F7474" i="4"/>
  <c r="F7475" i="4"/>
  <c r="F7476" i="4"/>
  <c r="F7477" i="4"/>
  <c r="F7478" i="4"/>
  <c r="F7479" i="4"/>
  <c r="F7480" i="4"/>
  <c r="F7481" i="4"/>
  <c r="F7482" i="4"/>
  <c r="F7483" i="4"/>
  <c r="F7484" i="4"/>
  <c r="F7485" i="4"/>
  <c r="F7486" i="4"/>
  <c r="F7487" i="4"/>
  <c r="F7488" i="4"/>
  <c r="F7489" i="4"/>
  <c r="F7490" i="4"/>
  <c r="F7491" i="4"/>
  <c r="F7492" i="4"/>
  <c r="F7493" i="4"/>
  <c r="F7494" i="4"/>
  <c r="F7495" i="4"/>
  <c r="F7496" i="4"/>
  <c r="F7497" i="4"/>
  <c r="F7498" i="4"/>
  <c r="F7499" i="4"/>
  <c r="F7500" i="4"/>
  <c r="F7501" i="4"/>
  <c r="F7502" i="4"/>
  <c r="F7503" i="4"/>
  <c r="F7504" i="4"/>
  <c r="F7505" i="4"/>
  <c r="F7506" i="4"/>
  <c r="F7507" i="4"/>
  <c r="F7508" i="4"/>
  <c r="F7509" i="4"/>
  <c r="F7510" i="4"/>
  <c r="F7511" i="4"/>
  <c r="F7512" i="4"/>
  <c r="F7513" i="4"/>
  <c r="F7514" i="4"/>
  <c r="F7515" i="4"/>
  <c r="F7516" i="4"/>
  <c r="F7517" i="4"/>
  <c r="F7518" i="4"/>
  <c r="F7519" i="4"/>
  <c r="F7520" i="4"/>
  <c r="F7521" i="4"/>
  <c r="F7522" i="4"/>
  <c r="F7523" i="4"/>
  <c r="F7524" i="4"/>
  <c r="F7525" i="4"/>
  <c r="F7526" i="4"/>
  <c r="F7527" i="4"/>
  <c r="F7528" i="4"/>
  <c r="F7529" i="4"/>
  <c r="F7530" i="4"/>
  <c r="F7531" i="4"/>
  <c r="F7532" i="4"/>
  <c r="F7533" i="4"/>
  <c r="F7534" i="4"/>
  <c r="F7535" i="4"/>
  <c r="F7536" i="4"/>
  <c r="F7537" i="4"/>
  <c r="F7538" i="4"/>
  <c r="F7539" i="4"/>
  <c r="F7540" i="4"/>
  <c r="F7541" i="4"/>
  <c r="F7542" i="4"/>
  <c r="F7543" i="4"/>
  <c r="F7544" i="4"/>
  <c r="F7545" i="4"/>
  <c r="F7546" i="4"/>
  <c r="F7547" i="4"/>
  <c r="F7548" i="4"/>
  <c r="F7549" i="4"/>
  <c r="F7550" i="4"/>
  <c r="F7551" i="4"/>
  <c r="F7552" i="4"/>
  <c r="F7553" i="4"/>
  <c r="F7554" i="4"/>
  <c r="F7555" i="4"/>
  <c r="F7556" i="4"/>
  <c r="F7557" i="4"/>
  <c r="F7558" i="4"/>
  <c r="F7559" i="4"/>
  <c r="F7560" i="4"/>
  <c r="F7561" i="4"/>
  <c r="F7562" i="4"/>
  <c r="F7563" i="4"/>
  <c r="F7564" i="4"/>
  <c r="F7565" i="4"/>
  <c r="F7566" i="4"/>
  <c r="F7567" i="4"/>
  <c r="F7568" i="4"/>
  <c r="F7569" i="4"/>
  <c r="F7570" i="4"/>
  <c r="F7571" i="4"/>
  <c r="F7572" i="4"/>
  <c r="F7573" i="4"/>
  <c r="F7574" i="4"/>
  <c r="F7575" i="4"/>
  <c r="F7576" i="4"/>
  <c r="F7577" i="4"/>
  <c r="F7578" i="4"/>
  <c r="F7579" i="4"/>
  <c r="F7580" i="4"/>
  <c r="F7581" i="4"/>
  <c r="F7582" i="4"/>
  <c r="F7583" i="4"/>
  <c r="F7584" i="4"/>
  <c r="F7585" i="4"/>
  <c r="F7586" i="4"/>
  <c r="F7587" i="4"/>
  <c r="F7588" i="4"/>
  <c r="F7589" i="4"/>
  <c r="F7590" i="4"/>
  <c r="F7591" i="4"/>
  <c r="F7592" i="4"/>
  <c r="F7593" i="4"/>
  <c r="F7594" i="4"/>
  <c r="F7595" i="4"/>
  <c r="F7596" i="4"/>
  <c r="F7597" i="4"/>
  <c r="F7598" i="4"/>
  <c r="F7599" i="4"/>
  <c r="F7600" i="4"/>
  <c r="F7601" i="4"/>
  <c r="F7602" i="4"/>
  <c r="F7603" i="4"/>
  <c r="F7604" i="4"/>
  <c r="F7605" i="4"/>
  <c r="F7606" i="4"/>
  <c r="F7607" i="4"/>
  <c r="F7608" i="4"/>
  <c r="F7609" i="4"/>
  <c r="F7610" i="4"/>
  <c r="F7611" i="4"/>
  <c r="F7612" i="4"/>
  <c r="F7613" i="4"/>
  <c r="F7614" i="4"/>
  <c r="F7615" i="4"/>
  <c r="F7616" i="4"/>
  <c r="F7617" i="4"/>
  <c r="F7618" i="4"/>
  <c r="F7619" i="4"/>
  <c r="F7620" i="4"/>
  <c r="F7621" i="4"/>
  <c r="F7622" i="4"/>
  <c r="F7623" i="4"/>
  <c r="F7624" i="4"/>
  <c r="F7625" i="4"/>
  <c r="F7626" i="4"/>
  <c r="F7627" i="4"/>
  <c r="F7628" i="4"/>
  <c r="F7629" i="4"/>
  <c r="F7630" i="4"/>
  <c r="F7631" i="4"/>
  <c r="F7632" i="4"/>
  <c r="F7633" i="4"/>
  <c r="F7634" i="4"/>
  <c r="F7635" i="4"/>
  <c r="F7636" i="4"/>
  <c r="F7637" i="4"/>
  <c r="F7638" i="4"/>
  <c r="F7639" i="4"/>
  <c r="F7640" i="4"/>
  <c r="F7641" i="4"/>
  <c r="F7642" i="4"/>
  <c r="F7643" i="4"/>
  <c r="F7644" i="4"/>
  <c r="F7645" i="4"/>
  <c r="F7646" i="4"/>
  <c r="F7647" i="4"/>
  <c r="F7648" i="4"/>
  <c r="F7649" i="4"/>
  <c r="F7650" i="4"/>
  <c r="F7651" i="4"/>
  <c r="F7652" i="4"/>
  <c r="F7653" i="4"/>
  <c r="F7654" i="4"/>
  <c r="F7655" i="4"/>
  <c r="F7656" i="4"/>
  <c r="F7657" i="4"/>
  <c r="F7658" i="4"/>
  <c r="F7659" i="4"/>
  <c r="F7660" i="4"/>
  <c r="F7661" i="4"/>
  <c r="F7662" i="4"/>
  <c r="F7663" i="4"/>
  <c r="F7664" i="4"/>
  <c r="F7665" i="4"/>
  <c r="F7666" i="4"/>
  <c r="F7667" i="4"/>
  <c r="F7668" i="4"/>
  <c r="F7669" i="4"/>
  <c r="F7670" i="4"/>
  <c r="F7671" i="4"/>
  <c r="F7672" i="4"/>
  <c r="F7673" i="4"/>
  <c r="F7674" i="4"/>
  <c r="F7675" i="4"/>
  <c r="F7676" i="4"/>
  <c r="F7677" i="4"/>
  <c r="F7678" i="4"/>
  <c r="F7679" i="4"/>
  <c r="F7680" i="4"/>
  <c r="F7681" i="4"/>
  <c r="F7682" i="4"/>
  <c r="F7683" i="4"/>
  <c r="F7684" i="4"/>
  <c r="F7685" i="4"/>
  <c r="F7686" i="4"/>
  <c r="F7687" i="4"/>
  <c r="F7688" i="4"/>
  <c r="F7689" i="4"/>
  <c r="F7690" i="4"/>
  <c r="F7691" i="4"/>
  <c r="F7692" i="4"/>
  <c r="F7693" i="4"/>
  <c r="F7694" i="4"/>
  <c r="F7695" i="4"/>
  <c r="F7696" i="4"/>
  <c r="F7697" i="4"/>
  <c r="F7698" i="4"/>
  <c r="F7699" i="4"/>
  <c r="F7700" i="4"/>
  <c r="F7701" i="4"/>
  <c r="F7702" i="4"/>
  <c r="F7703" i="4"/>
  <c r="F7704" i="4"/>
  <c r="F7705" i="4"/>
  <c r="F7706" i="4"/>
  <c r="F7707" i="4"/>
  <c r="F7708" i="4"/>
  <c r="F7709" i="4"/>
  <c r="F7710" i="4"/>
  <c r="F7711" i="4"/>
  <c r="F7712" i="4"/>
  <c r="F7713" i="4"/>
  <c r="F7714" i="4"/>
  <c r="F7715" i="4"/>
  <c r="F7716" i="4"/>
  <c r="F7717" i="4"/>
  <c r="F7718" i="4"/>
  <c r="F7719" i="4"/>
  <c r="F7720" i="4"/>
  <c r="F7721" i="4"/>
  <c r="F7722" i="4"/>
  <c r="F7723" i="4"/>
  <c r="F7724" i="4"/>
  <c r="F7725" i="4"/>
  <c r="F7726" i="4"/>
  <c r="F7727" i="4"/>
  <c r="F7728" i="4"/>
  <c r="F7729" i="4"/>
  <c r="F7730" i="4"/>
  <c r="F7731" i="4"/>
  <c r="F7732" i="4"/>
  <c r="F7733" i="4"/>
  <c r="F7734" i="4"/>
  <c r="F7735" i="4"/>
  <c r="F7736" i="4"/>
  <c r="F7737" i="4"/>
  <c r="F7738" i="4"/>
  <c r="F7739" i="4"/>
  <c r="F7740" i="4"/>
  <c r="F7741" i="4"/>
  <c r="F7742" i="4"/>
  <c r="F7743" i="4"/>
  <c r="F7744" i="4"/>
  <c r="F7745" i="4"/>
  <c r="F7746" i="4"/>
  <c r="F7747" i="4"/>
  <c r="F7748" i="4"/>
  <c r="F7749" i="4"/>
  <c r="F7750" i="4"/>
  <c r="F7751" i="4"/>
  <c r="F7752" i="4"/>
  <c r="F7753" i="4"/>
  <c r="F7754" i="4"/>
  <c r="F7755" i="4"/>
  <c r="F7756" i="4"/>
  <c r="F7757" i="4"/>
  <c r="F7758" i="4"/>
  <c r="F7759" i="4"/>
  <c r="F7760" i="4"/>
  <c r="F7761" i="4"/>
  <c r="F7762" i="4"/>
  <c r="F7763" i="4"/>
  <c r="F7764" i="4"/>
  <c r="F7765" i="4"/>
  <c r="F7766" i="4"/>
  <c r="F7767" i="4"/>
  <c r="F7768" i="4"/>
  <c r="F7769" i="4"/>
  <c r="F7770" i="4"/>
  <c r="F7771" i="4"/>
  <c r="F7772" i="4"/>
  <c r="F7773" i="4"/>
  <c r="F7774" i="4"/>
  <c r="F7775" i="4"/>
  <c r="F7776" i="4"/>
  <c r="F7777" i="4"/>
  <c r="F7778" i="4"/>
  <c r="F7779" i="4"/>
  <c r="F7780" i="4"/>
  <c r="F7781" i="4"/>
  <c r="F7782" i="4"/>
  <c r="F7783" i="4"/>
  <c r="F7784" i="4"/>
  <c r="F7785" i="4"/>
  <c r="F7786" i="4"/>
  <c r="F7787" i="4"/>
  <c r="F7788" i="4"/>
  <c r="F7789" i="4"/>
  <c r="F7790" i="4"/>
  <c r="F7791" i="4"/>
  <c r="F7792" i="4"/>
  <c r="F7793" i="4"/>
  <c r="F7794" i="4"/>
  <c r="F7795" i="4"/>
  <c r="F7796" i="4"/>
  <c r="F7797" i="4"/>
  <c r="F7798" i="4"/>
  <c r="F7799" i="4"/>
  <c r="F7800" i="4"/>
  <c r="F7801" i="4"/>
  <c r="F7802" i="4"/>
  <c r="F7803" i="4"/>
  <c r="F7804" i="4"/>
  <c r="F7805" i="4"/>
  <c r="F7806" i="4"/>
  <c r="F7807" i="4"/>
  <c r="F7808" i="4"/>
  <c r="F7809" i="4"/>
  <c r="F7810" i="4"/>
  <c r="F7811" i="4"/>
  <c r="F7812" i="4"/>
  <c r="F7813" i="4"/>
  <c r="F7814" i="4"/>
  <c r="F7815" i="4"/>
  <c r="F7816" i="4"/>
  <c r="F7817" i="4"/>
  <c r="F7818" i="4"/>
  <c r="F7819" i="4"/>
  <c r="F7820" i="4"/>
  <c r="F7821" i="4"/>
  <c r="F7822" i="4"/>
  <c r="F7823" i="4"/>
  <c r="F7824" i="4"/>
  <c r="F7825" i="4"/>
  <c r="F7826" i="4"/>
  <c r="F7827" i="4"/>
  <c r="F7828" i="4"/>
  <c r="F7829" i="4"/>
  <c r="F7830" i="4"/>
  <c r="F7831" i="4"/>
  <c r="F7832" i="4"/>
  <c r="F7833" i="4"/>
  <c r="F7834" i="4"/>
  <c r="F7835" i="4"/>
  <c r="F7836" i="4"/>
  <c r="F7837" i="4"/>
  <c r="F7838" i="4"/>
  <c r="F7839" i="4"/>
  <c r="F7840" i="4"/>
  <c r="F7841" i="4"/>
  <c r="F7842" i="4"/>
  <c r="F7843" i="4"/>
  <c r="F7844" i="4"/>
  <c r="F7845" i="4"/>
  <c r="F7846" i="4"/>
  <c r="F7847" i="4"/>
  <c r="F7848" i="4"/>
  <c r="F7849" i="4"/>
  <c r="F7850" i="4"/>
  <c r="F7851" i="4"/>
  <c r="F7852" i="4"/>
  <c r="F7853" i="4"/>
  <c r="F7854" i="4"/>
  <c r="F7855" i="4"/>
  <c r="F7856" i="4"/>
  <c r="F7857" i="4"/>
  <c r="F7858" i="4"/>
  <c r="F7859" i="4"/>
  <c r="F7860" i="4"/>
  <c r="F7861" i="4"/>
  <c r="F7862" i="4"/>
  <c r="F7863" i="4"/>
  <c r="F7864" i="4"/>
  <c r="F7865" i="4"/>
  <c r="F7866" i="4"/>
  <c r="F7867" i="4"/>
  <c r="F7868" i="4"/>
  <c r="F7869" i="4"/>
  <c r="F7870" i="4"/>
  <c r="F7871" i="4"/>
  <c r="F7872" i="4"/>
  <c r="F7873" i="4"/>
  <c r="F7874" i="4"/>
  <c r="F7875" i="4"/>
  <c r="F7876" i="4"/>
  <c r="F7877" i="4"/>
  <c r="F7878" i="4"/>
  <c r="F7879" i="4"/>
  <c r="F7880" i="4"/>
  <c r="F7881" i="4"/>
  <c r="F7882" i="4"/>
  <c r="F7883" i="4"/>
  <c r="F7884" i="4"/>
  <c r="F7885" i="4"/>
  <c r="F7886" i="4"/>
  <c r="F7887" i="4"/>
  <c r="F7888" i="4"/>
  <c r="F7889" i="4"/>
  <c r="F7890" i="4"/>
  <c r="F7891" i="4"/>
  <c r="F7892" i="4"/>
  <c r="F7893" i="4"/>
  <c r="F7894" i="4"/>
  <c r="F7895" i="4"/>
  <c r="F7896" i="4"/>
  <c r="F7897" i="4"/>
  <c r="F7898" i="4"/>
  <c r="F7899" i="4"/>
  <c r="F7900" i="4"/>
  <c r="F7901" i="4"/>
  <c r="F7902" i="4"/>
  <c r="F7903" i="4"/>
  <c r="F7904" i="4"/>
  <c r="F7905" i="4"/>
  <c r="F7906" i="4"/>
  <c r="F7907" i="4"/>
  <c r="F7908" i="4"/>
  <c r="F7909" i="4"/>
  <c r="F7910" i="4"/>
  <c r="F7911" i="4"/>
  <c r="F7912" i="4"/>
  <c r="F7913" i="4"/>
  <c r="F7914" i="4"/>
  <c r="F7915" i="4"/>
  <c r="F7916" i="4"/>
  <c r="F7917" i="4"/>
  <c r="F7918" i="4"/>
  <c r="F7919" i="4"/>
  <c r="F7920" i="4"/>
  <c r="F7921" i="4"/>
  <c r="F7922" i="4"/>
  <c r="F7923" i="4"/>
  <c r="F7924" i="4"/>
  <c r="F7925" i="4"/>
  <c r="F7926" i="4"/>
  <c r="F7927" i="4"/>
  <c r="F7928" i="4"/>
  <c r="F7929" i="4"/>
  <c r="F7930" i="4"/>
  <c r="F7931" i="4"/>
  <c r="F7932" i="4"/>
  <c r="F7933" i="4"/>
  <c r="F7934" i="4"/>
  <c r="F7935" i="4"/>
  <c r="F7936" i="4"/>
  <c r="F7937" i="4"/>
  <c r="F7938" i="4"/>
  <c r="F7939" i="4"/>
  <c r="F7940" i="4"/>
  <c r="F7941" i="4"/>
  <c r="F7942" i="4"/>
  <c r="F7943" i="4"/>
  <c r="F7944" i="4"/>
  <c r="F7945" i="4"/>
  <c r="F7946" i="4"/>
  <c r="F7947" i="4"/>
  <c r="F7948" i="4"/>
  <c r="F7949" i="4"/>
  <c r="F7950" i="4"/>
  <c r="F7951" i="4"/>
  <c r="F7952" i="4"/>
  <c r="F7953" i="4"/>
  <c r="F7954" i="4"/>
  <c r="F7955" i="4"/>
  <c r="F7956" i="4"/>
  <c r="F7957" i="4"/>
  <c r="F7958" i="4"/>
  <c r="F7959" i="4"/>
  <c r="F7960" i="4"/>
  <c r="F7961" i="4"/>
  <c r="F7962" i="4"/>
  <c r="F7963" i="4"/>
  <c r="F7964" i="4"/>
  <c r="F7965" i="4"/>
  <c r="F7966" i="4"/>
  <c r="F7967" i="4"/>
  <c r="F7968" i="4"/>
  <c r="F7969" i="4"/>
  <c r="F7970" i="4"/>
  <c r="F7971" i="4"/>
  <c r="F7972" i="4"/>
  <c r="F7973" i="4"/>
  <c r="F7974" i="4"/>
  <c r="F7975" i="4"/>
  <c r="F7976" i="4"/>
  <c r="F7977" i="4"/>
  <c r="F7978" i="4"/>
  <c r="F7979" i="4"/>
  <c r="F7980" i="4"/>
  <c r="F7981" i="4"/>
  <c r="F7982" i="4"/>
  <c r="F7983" i="4"/>
  <c r="F7984" i="4"/>
  <c r="F7985" i="4"/>
  <c r="F7986" i="4"/>
  <c r="F7987" i="4"/>
  <c r="F7988" i="4"/>
  <c r="F7989" i="4"/>
  <c r="F7990" i="4"/>
  <c r="F7991" i="4"/>
  <c r="F7992" i="4"/>
  <c r="F7993" i="4"/>
  <c r="F7994" i="4"/>
  <c r="F7995" i="4"/>
  <c r="F7996" i="4"/>
  <c r="F7997" i="4"/>
  <c r="F7998" i="4"/>
  <c r="F7999" i="4"/>
  <c r="F8000" i="4"/>
  <c r="F8001" i="4"/>
  <c r="F8002" i="4"/>
  <c r="F8003" i="4"/>
  <c r="F8004" i="4"/>
  <c r="F8005" i="4"/>
  <c r="F8006" i="4"/>
  <c r="F8007" i="4"/>
  <c r="F8008" i="4"/>
  <c r="F8009" i="4"/>
  <c r="F8010" i="4"/>
  <c r="F8011" i="4"/>
  <c r="F8012" i="4"/>
  <c r="F8013" i="4"/>
  <c r="F8014" i="4"/>
  <c r="F8015" i="4"/>
  <c r="F8016" i="4"/>
  <c r="F8017" i="4"/>
  <c r="F8018" i="4"/>
  <c r="F8019" i="4"/>
  <c r="F8020" i="4"/>
  <c r="F8021" i="4"/>
  <c r="F8022" i="4"/>
  <c r="F8023" i="4"/>
  <c r="F8024" i="4"/>
  <c r="F8025" i="4"/>
  <c r="F8026" i="4"/>
  <c r="F8027" i="4"/>
  <c r="F8028" i="4"/>
  <c r="F8029" i="4"/>
  <c r="F8030" i="4"/>
  <c r="F8031" i="4"/>
  <c r="F8032" i="4"/>
  <c r="F8033" i="4"/>
  <c r="F8034" i="4"/>
  <c r="F8035" i="4"/>
  <c r="F8036" i="4"/>
  <c r="F8037" i="4"/>
  <c r="F8038" i="4"/>
  <c r="F8039" i="4"/>
  <c r="F8040" i="4"/>
  <c r="F8041" i="4"/>
  <c r="F8042" i="4"/>
  <c r="F8043" i="4"/>
  <c r="F8044" i="4"/>
  <c r="F8045" i="4"/>
  <c r="F8046" i="4"/>
  <c r="F8047" i="4"/>
  <c r="F8048" i="4"/>
  <c r="F8049" i="4"/>
  <c r="F8050" i="4"/>
  <c r="F8051" i="4"/>
  <c r="F8052" i="4"/>
  <c r="F8053" i="4"/>
  <c r="F8054" i="4"/>
  <c r="F8055" i="4"/>
  <c r="F8056" i="4"/>
  <c r="F8057" i="4"/>
  <c r="F8058" i="4"/>
  <c r="F8059" i="4"/>
  <c r="F8060" i="4"/>
  <c r="F8061" i="4"/>
  <c r="F8062" i="4"/>
  <c r="F8063" i="4"/>
  <c r="F8064" i="4"/>
  <c r="F8065" i="4"/>
  <c r="F8066" i="4"/>
  <c r="F8067" i="4"/>
  <c r="F8068" i="4"/>
  <c r="F8069" i="4"/>
  <c r="F8070" i="4"/>
  <c r="F8071" i="4"/>
  <c r="F8072" i="4"/>
  <c r="F8073" i="4"/>
  <c r="F8074" i="4"/>
  <c r="F8075" i="4"/>
  <c r="F8076" i="4"/>
  <c r="F8077" i="4"/>
  <c r="F8078" i="4"/>
  <c r="F8079" i="4"/>
  <c r="F8080" i="4"/>
  <c r="F8081" i="4"/>
  <c r="F8082" i="4"/>
  <c r="F8083" i="4"/>
  <c r="F8084" i="4"/>
  <c r="F8085" i="4"/>
  <c r="F8086" i="4"/>
  <c r="F8087" i="4"/>
  <c r="F8088" i="4"/>
  <c r="F8089" i="4"/>
  <c r="F8090" i="4"/>
  <c r="F8091" i="4"/>
  <c r="F8092" i="4"/>
  <c r="F8093" i="4"/>
  <c r="F8094" i="4"/>
  <c r="F8095" i="4"/>
  <c r="F8096" i="4"/>
  <c r="F8097" i="4"/>
  <c r="F8098" i="4"/>
  <c r="F8099" i="4"/>
  <c r="F8100" i="4"/>
  <c r="F8101" i="4"/>
  <c r="F8102" i="4"/>
  <c r="F8103" i="4"/>
  <c r="F8104" i="4"/>
  <c r="F8105" i="4"/>
  <c r="F8106" i="4"/>
  <c r="F8107" i="4"/>
  <c r="F8108" i="4"/>
  <c r="F8109" i="4"/>
  <c r="F8110" i="4"/>
  <c r="F8111" i="4"/>
  <c r="F8112" i="4"/>
  <c r="F8113" i="4"/>
  <c r="F8114" i="4"/>
  <c r="F8115" i="4"/>
  <c r="F8116" i="4"/>
  <c r="F8117" i="4"/>
  <c r="F8118" i="4"/>
  <c r="F8119" i="4"/>
  <c r="F8120" i="4"/>
  <c r="F8121" i="4"/>
  <c r="F8122" i="4"/>
  <c r="F8123" i="4"/>
  <c r="F8124" i="4"/>
  <c r="F8125" i="4"/>
  <c r="F8126" i="4"/>
  <c r="F8127" i="4"/>
  <c r="F8128" i="4"/>
  <c r="F8129" i="4"/>
  <c r="F8130" i="4"/>
  <c r="F8131" i="4"/>
  <c r="F8132" i="4"/>
  <c r="F8133" i="4"/>
  <c r="F8134" i="4"/>
  <c r="F8135" i="4"/>
  <c r="F8136" i="4"/>
  <c r="F8137" i="4"/>
  <c r="F8138" i="4"/>
  <c r="F8139" i="4"/>
  <c r="F8140" i="4"/>
  <c r="F8141" i="4"/>
  <c r="F8142" i="4"/>
  <c r="F8143" i="4"/>
  <c r="F8144" i="4"/>
  <c r="F8145" i="4"/>
  <c r="F8146" i="4"/>
  <c r="F8147" i="4"/>
  <c r="F8148" i="4"/>
  <c r="F8149" i="4"/>
  <c r="F8150" i="4"/>
  <c r="F8151" i="4"/>
  <c r="F8152" i="4"/>
  <c r="F8153" i="4"/>
  <c r="F8154" i="4"/>
  <c r="F8155" i="4"/>
  <c r="F8156" i="4"/>
  <c r="F8157" i="4"/>
  <c r="F8158" i="4"/>
  <c r="F8159" i="4"/>
  <c r="F8160" i="4"/>
  <c r="F8161" i="4"/>
  <c r="F8162" i="4"/>
  <c r="F8163" i="4"/>
  <c r="F8164" i="4"/>
  <c r="F8165" i="4"/>
  <c r="F8166" i="4"/>
  <c r="F8167" i="4"/>
  <c r="F8168" i="4"/>
  <c r="F8169" i="4"/>
  <c r="F8170" i="4"/>
  <c r="F8171" i="4"/>
  <c r="F8172" i="4"/>
  <c r="F8173" i="4"/>
  <c r="F8174" i="4"/>
  <c r="F8175" i="4"/>
  <c r="F8176" i="4"/>
  <c r="F8177" i="4"/>
  <c r="F8178" i="4"/>
  <c r="F8179" i="4"/>
  <c r="F8180" i="4"/>
  <c r="F8181" i="4"/>
  <c r="F8182" i="4"/>
  <c r="F8183" i="4"/>
  <c r="F8184" i="4"/>
  <c r="F8185" i="4"/>
  <c r="F8186" i="4"/>
  <c r="F8187" i="4"/>
  <c r="F8188" i="4"/>
  <c r="F8189" i="4"/>
  <c r="F8190" i="4"/>
  <c r="F8191" i="4"/>
  <c r="F8192" i="4"/>
  <c r="F8193" i="4"/>
  <c r="F8194" i="4"/>
  <c r="F8195" i="4"/>
  <c r="F8196" i="4"/>
  <c r="F8197" i="4"/>
  <c r="F8198" i="4"/>
  <c r="F8199" i="4"/>
  <c r="F8200" i="4"/>
  <c r="F8201" i="4"/>
  <c r="F8202" i="4"/>
  <c r="F8203" i="4"/>
  <c r="F8204" i="4"/>
  <c r="F8205" i="4"/>
  <c r="F8206" i="4"/>
  <c r="F8207" i="4"/>
  <c r="F8208" i="4"/>
  <c r="F8209" i="4"/>
  <c r="F8210" i="4"/>
  <c r="F8211" i="4"/>
  <c r="F8212" i="4"/>
  <c r="F8213" i="4"/>
  <c r="F8214" i="4"/>
  <c r="F8215" i="4"/>
  <c r="F8216" i="4"/>
  <c r="F8217" i="4"/>
  <c r="F8218" i="4"/>
  <c r="F8219" i="4"/>
  <c r="F8220" i="4"/>
  <c r="F8221" i="4"/>
  <c r="F8222" i="4"/>
  <c r="F8223" i="4"/>
  <c r="F8224" i="4"/>
  <c r="F8225" i="4"/>
  <c r="F8226" i="4"/>
  <c r="F8227" i="4"/>
  <c r="F8228" i="4"/>
  <c r="F8229" i="4"/>
  <c r="F8230" i="4"/>
  <c r="F8231" i="4"/>
  <c r="F8232" i="4"/>
  <c r="F8233" i="4"/>
  <c r="F8234" i="4"/>
  <c r="F8235" i="4"/>
  <c r="F8236" i="4"/>
  <c r="F8237" i="4"/>
  <c r="F8238" i="4"/>
  <c r="F8239" i="4"/>
  <c r="F8240" i="4"/>
  <c r="F8241" i="4"/>
  <c r="F8242" i="4"/>
  <c r="F8243" i="4"/>
  <c r="F8244" i="4"/>
  <c r="F8245" i="4"/>
  <c r="F8246" i="4"/>
  <c r="F8247" i="4"/>
  <c r="F8248" i="4"/>
  <c r="F8249" i="4"/>
  <c r="F8250" i="4"/>
  <c r="F8251" i="4"/>
  <c r="F8252" i="4"/>
  <c r="F8253" i="4"/>
  <c r="F8254" i="4"/>
  <c r="F8255" i="4"/>
  <c r="F8256" i="4"/>
  <c r="F8257" i="4"/>
  <c r="F8258" i="4"/>
  <c r="F8259" i="4"/>
  <c r="F8260" i="4"/>
  <c r="F8261" i="4"/>
  <c r="F8262" i="4"/>
  <c r="F8263" i="4"/>
  <c r="F8264" i="4"/>
  <c r="F8265" i="4"/>
  <c r="F8266" i="4"/>
  <c r="F8267" i="4"/>
  <c r="F8268" i="4"/>
  <c r="F8269" i="4"/>
  <c r="F8270" i="4"/>
  <c r="F8271" i="4"/>
  <c r="F8272" i="4"/>
  <c r="F8273" i="4"/>
  <c r="F8274" i="4"/>
  <c r="F8275" i="4"/>
  <c r="F8276" i="4"/>
  <c r="F8277" i="4"/>
  <c r="F8278" i="4"/>
  <c r="F8279" i="4"/>
  <c r="F8280" i="4"/>
  <c r="F8281" i="4"/>
  <c r="F8282" i="4"/>
  <c r="F8283" i="4"/>
  <c r="F8284" i="4"/>
  <c r="F8285" i="4"/>
  <c r="F8286" i="4"/>
  <c r="F8287" i="4"/>
  <c r="F8288" i="4"/>
  <c r="F8289" i="4"/>
  <c r="F8290" i="4"/>
  <c r="F8291" i="4"/>
  <c r="F8292" i="4"/>
  <c r="F8293" i="4"/>
  <c r="F8294" i="4"/>
  <c r="F8295" i="4"/>
  <c r="F8296" i="4"/>
  <c r="F8297" i="4"/>
  <c r="F8298" i="4"/>
  <c r="F8299" i="4"/>
  <c r="F8300" i="4"/>
  <c r="F8301" i="4"/>
  <c r="F8302" i="4"/>
  <c r="F8303" i="4"/>
  <c r="F8304" i="4"/>
  <c r="F8305" i="4"/>
  <c r="F8306" i="4"/>
  <c r="F8307" i="4"/>
  <c r="F8308" i="4"/>
  <c r="F8309" i="4"/>
  <c r="F8310" i="4"/>
  <c r="F8311" i="4"/>
  <c r="F8312" i="4"/>
  <c r="F8313" i="4"/>
  <c r="F8314" i="4"/>
  <c r="F8315" i="4"/>
  <c r="F8316" i="4"/>
  <c r="F8317" i="4"/>
  <c r="F8318" i="4"/>
  <c r="F8319" i="4"/>
  <c r="F8320" i="4"/>
  <c r="F8321" i="4"/>
  <c r="F8322" i="4"/>
  <c r="F8323" i="4"/>
  <c r="F8324" i="4"/>
  <c r="F8325" i="4"/>
  <c r="F8326" i="4"/>
  <c r="F8327" i="4"/>
  <c r="F8328" i="4"/>
  <c r="F8329" i="4"/>
  <c r="F8330" i="4"/>
  <c r="F8331" i="4"/>
  <c r="F8332" i="4"/>
  <c r="F8333" i="4"/>
  <c r="F8334" i="4"/>
  <c r="F8335" i="4"/>
  <c r="F8336" i="4"/>
  <c r="F8337" i="4"/>
  <c r="F8338" i="4"/>
  <c r="F8339" i="4"/>
  <c r="F8340" i="4"/>
  <c r="F8341" i="4"/>
  <c r="F8342" i="4"/>
  <c r="F8343" i="4"/>
  <c r="F8344" i="4"/>
  <c r="F8345" i="4"/>
  <c r="F8346" i="4"/>
  <c r="F8347" i="4"/>
  <c r="F8348" i="4"/>
  <c r="F8349" i="4"/>
  <c r="F8350" i="4"/>
  <c r="F8351" i="4"/>
  <c r="F8352" i="4"/>
  <c r="F8353" i="4"/>
  <c r="F8354" i="4"/>
  <c r="F8355" i="4"/>
  <c r="F8356" i="4"/>
  <c r="F8357" i="4"/>
  <c r="F8358" i="4"/>
  <c r="F8359" i="4"/>
  <c r="F8360" i="4"/>
  <c r="F8361" i="4"/>
  <c r="F8362" i="4"/>
  <c r="F8363" i="4"/>
  <c r="F8364" i="4"/>
  <c r="F8365" i="4"/>
  <c r="F8366" i="4"/>
  <c r="F8367" i="4"/>
  <c r="F8368" i="4"/>
  <c r="F8369" i="4"/>
  <c r="F8370" i="4"/>
  <c r="F8371" i="4"/>
  <c r="F8372" i="4"/>
  <c r="F8373" i="4"/>
  <c r="F8374" i="4"/>
  <c r="F8375" i="4"/>
  <c r="F8376" i="4"/>
  <c r="F8377" i="4"/>
  <c r="F8378" i="4"/>
  <c r="F8379" i="4"/>
  <c r="F8380" i="4"/>
  <c r="F8381" i="4"/>
  <c r="F8382" i="4"/>
  <c r="F8383" i="4"/>
  <c r="F8384" i="4"/>
  <c r="F8385" i="4"/>
  <c r="F8386" i="4"/>
  <c r="F8387" i="4"/>
  <c r="F8388" i="4"/>
  <c r="F8389" i="4"/>
  <c r="F8390" i="4"/>
  <c r="F8391" i="4"/>
  <c r="F8392" i="4"/>
  <c r="F8393" i="4"/>
  <c r="F8394" i="4"/>
  <c r="F8395" i="4"/>
  <c r="F8396" i="4"/>
  <c r="F8397" i="4"/>
  <c r="F8398" i="4"/>
  <c r="F8399" i="4"/>
  <c r="F8400" i="4"/>
  <c r="F8401" i="4"/>
  <c r="F8402" i="4"/>
  <c r="F8403" i="4"/>
  <c r="F8404" i="4"/>
  <c r="F8405" i="4"/>
  <c r="F8406" i="4"/>
  <c r="F8407" i="4"/>
  <c r="F8408" i="4"/>
  <c r="F8409" i="4"/>
  <c r="F8410" i="4"/>
  <c r="F8411" i="4"/>
  <c r="F8412" i="4"/>
  <c r="F8413" i="4"/>
  <c r="F8414" i="4"/>
  <c r="F8415" i="4"/>
  <c r="F8416" i="4"/>
  <c r="F8417" i="4"/>
  <c r="F8418" i="4"/>
  <c r="F8419" i="4"/>
  <c r="F8420" i="4"/>
  <c r="F8421" i="4"/>
  <c r="F8422" i="4"/>
  <c r="F8423" i="4"/>
  <c r="F8424" i="4"/>
  <c r="F8425" i="4"/>
  <c r="F8426" i="4"/>
  <c r="F8427" i="4"/>
  <c r="F8428" i="4"/>
  <c r="F8429" i="4"/>
  <c r="F8430" i="4"/>
  <c r="F8431" i="4"/>
  <c r="F8432" i="4"/>
  <c r="F8433" i="4"/>
  <c r="F8434" i="4"/>
  <c r="F8435" i="4"/>
  <c r="F8436" i="4"/>
  <c r="F8437" i="4"/>
  <c r="F8438" i="4"/>
  <c r="F8439" i="4"/>
  <c r="F8440" i="4"/>
  <c r="F8441" i="4"/>
  <c r="F8442" i="4"/>
  <c r="F8443" i="4"/>
  <c r="F8444" i="4"/>
  <c r="F8445" i="4"/>
  <c r="F8446" i="4"/>
  <c r="F8447" i="4"/>
  <c r="F8448" i="4"/>
  <c r="F8449" i="4"/>
  <c r="F8450" i="4"/>
  <c r="F8451" i="4"/>
  <c r="F8452" i="4"/>
  <c r="F8453" i="4"/>
  <c r="F8454" i="4"/>
  <c r="F8455" i="4"/>
  <c r="F8456" i="4"/>
  <c r="F8457" i="4"/>
  <c r="F8458" i="4"/>
  <c r="F8459" i="4"/>
  <c r="F8460" i="4"/>
  <c r="F8461" i="4"/>
  <c r="F8462" i="4"/>
  <c r="F8463" i="4"/>
  <c r="F8464" i="4"/>
  <c r="F8465" i="4"/>
  <c r="F8466" i="4"/>
  <c r="F8467" i="4"/>
  <c r="F8468" i="4"/>
  <c r="F8469" i="4"/>
  <c r="F8470" i="4"/>
  <c r="F8471" i="4"/>
  <c r="F8472" i="4"/>
  <c r="F8473" i="4"/>
  <c r="F8474" i="4"/>
  <c r="F8475" i="4"/>
  <c r="F8476" i="4"/>
  <c r="F8477" i="4"/>
  <c r="F8478" i="4"/>
  <c r="F8479" i="4"/>
  <c r="F8480" i="4"/>
  <c r="F8481" i="4"/>
  <c r="F8482" i="4"/>
  <c r="F8483" i="4"/>
  <c r="F8484" i="4"/>
  <c r="F8485" i="4"/>
  <c r="F8486" i="4"/>
  <c r="F8487" i="4"/>
  <c r="F8488" i="4"/>
  <c r="F8489" i="4"/>
  <c r="F8490" i="4"/>
  <c r="F8491" i="4"/>
  <c r="F8492" i="4"/>
  <c r="F8493" i="4"/>
  <c r="F8494" i="4"/>
  <c r="F8495" i="4"/>
  <c r="F8496" i="4"/>
  <c r="F8497" i="4"/>
  <c r="F8498" i="4"/>
  <c r="F8499" i="4"/>
  <c r="F8500" i="4"/>
  <c r="F8501" i="4"/>
  <c r="F8502" i="4"/>
  <c r="F8503" i="4"/>
  <c r="F8504" i="4"/>
  <c r="F8505" i="4"/>
  <c r="F8506" i="4"/>
  <c r="F8507" i="4"/>
  <c r="F8508" i="4"/>
  <c r="F8509" i="4"/>
  <c r="F8510" i="4"/>
  <c r="F8511" i="4"/>
  <c r="F8512" i="4"/>
  <c r="F8513" i="4"/>
  <c r="F8514" i="4"/>
  <c r="F8515" i="4"/>
  <c r="F8516" i="4"/>
  <c r="F8517" i="4"/>
  <c r="F8518" i="4"/>
  <c r="F8519" i="4"/>
  <c r="F8520" i="4"/>
  <c r="F8521" i="4"/>
  <c r="F8522" i="4"/>
  <c r="F8523" i="4"/>
  <c r="F8524" i="4"/>
  <c r="F8525" i="4"/>
  <c r="F8526" i="4"/>
  <c r="F8527" i="4"/>
  <c r="F8528" i="4"/>
  <c r="F8529" i="4"/>
  <c r="F8530" i="4"/>
  <c r="F8531" i="4"/>
  <c r="F8532" i="4"/>
  <c r="F8533" i="4"/>
  <c r="F8534" i="4"/>
  <c r="F8535" i="4"/>
  <c r="F8536" i="4"/>
  <c r="F8537" i="4"/>
  <c r="F8538" i="4"/>
  <c r="F8539" i="4"/>
  <c r="F8540" i="4"/>
  <c r="F8541" i="4"/>
  <c r="F8542" i="4"/>
  <c r="F8543" i="4"/>
  <c r="F8544" i="4"/>
  <c r="F8545" i="4"/>
  <c r="F8546" i="4"/>
  <c r="F8547" i="4"/>
  <c r="F8548" i="4"/>
  <c r="F8549" i="4"/>
  <c r="F8550" i="4"/>
  <c r="F8551" i="4"/>
  <c r="F8552" i="4"/>
  <c r="F8553" i="4"/>
  <c r="F8554" i="4"/>
  <c r="F8555" i="4"/>
  <c r="F8556" i="4"/>
  <c r="F8557" i="4"/>
  <c r="F8558" i="4"/>
  <c r="F8559" i="4"/>
  <c r="F8560" i="4"/>
  <c r="F8561" i="4"/>
  <c r="F8562" i="4"/>
  <c r="F8563" i="4"/>
  <c r="F8564" i="4"/>
  <c r="F8565" i="4"/>
  <c r="F8566" i="4"/>
  <c r="F8567" i="4"/>
  <c r="F8568" i="4"/>
  <c r="F8569" i="4"/>
  <c r="F8570" i="4"/>
  <c r="F8571" i="4"/>
  <c r="F8572" i="4"/>
  <c r="F8573" i="4"/>
  <c r="F8574" i="4"/>
  <c r="F8575" i="4"/>
  <c r="F8576" i="4"/>
  <c r="F8577" i="4"/>
  <c r="F8578" i="4"/>
  <c r="F8579" i="4"/>
  <c r="F8580" i="4"/>
  <c r="F8581" i="4"/>
  <c r="F8582" i="4"/>
  <c r="F8583" i="4"/>
  <c r="F8584" i="4"/>
  <c r="F8585" i="4"/>
  <c r="F8586" i="4"/>
  <c r="F8587" i="4"/>
  <c r="F8588" i="4"/>
  <c r="F8589" i="4"/>
  <c r="F8590" i="4"/>
  <c r="F8591" i="4"/>
  <c r="F8592" i="4"/>
  <c r="F8593" i="4"/>
  <c r="F8594" i="4"/>
  <c r="F8595" i="4"/>
  <c r="F8596" i="4"/>
  <c r="F8597" i="4"/>
  <c r="F8598" i="4"/>
  <c r="F8599" i="4"/>
  <c r="F8600" i="4"/>
  <c r="F8601" i="4"/>
  <c r="F8602" i="4"/>
  <c r="F8603" i="4"/>
  <c r="F8604" i="4"/>
  <c r="F8605" i="4"/>
  <c r="F8606" i="4"/>
  <c r="F8607" i="4"/>
  <c r="F8608" i="4"/>
  <c r="F8609" i="4"/>
  <c r="F8610" i="4"/>
  <c r="F8611" i="4"/>
  <c r="F8612" i="4"/>
  <c r="F8613" i="4"/>
  <c r="F8614" i="4"/>
  <c r="F8615" i="4"/>
  <c r="F8616" i="4"/>
  <c r="F8617" i="4"/>
  <c r="F8618" i="4"/>
  <c r="F8619" i="4"/>
  <c r="F8620" i="4"/>
  <c r="F8621" i="4"/>
  <c r="F8622" i="4"/>
  <c r="F8623" i="4"/>
  <c r="F8624" i="4"/>
  <c r="F8625" i="4"/>
  <c r="F8626" i="4"/>
  <c r="F8627" i="4"/>
  <c r="F8628" i="4"/>
  <c r="F8629" i="4"/>
  <c r="F8630" i="4"/>
  <c r="F8631" i="4"/>
  <c r="F8632" i="4"/>
  <c r="F8633" i="4"/>
  <c r="F8634" i="4"/>
  <c r="F8635" i="4"/>
  <c r="F8636" i="4"/>
  <c r="F8637" i="4"/>
  <c r="F8638" i="4"/>
  <c r="F8639" i="4"/>
  <c r="F8640" i="4"/>
  <c r="F8641" i="4"/>
  <c r="F8642" i="4"/>
  <c r="F8643" i="4"/>
  <c r="F8644" i="4"/>
  <c r="F8645" i="4"/>
  <c r="F8646" i="4"/>
  <c r="F8647" i="4"/>
  <c r="F8648" i="4"/>
  <c r="F8649" i="4"/>
  <c r="F8650" i="4"/>
  <c r="F8651" i="4"/>
  <c r="F8652" i="4"/>
  <c r="F8653" i="4"/>
  <c r="F8654" i="4"/>
  <c r="F8655" i="4"/>
  <c r="F8656" i="4"/>
  <c r="F8657" i="4"/>
  <c r="F8658" i="4"/>
  <c r="F8659" i="4"/>
  <c r="F8660" i="4"/>
  <c r="F8661" i="4"/>
  <c r="F8662" i="4"/>
  <c r="F8663" i="4"/>
  <c r="F8664" i="4"/>
  <c r="F8665" i="4"/>
  <c r="F8666" i="4"/>
  <c r="F8667" i="4"/>
  <c r="F8668" i="4"/>
  <c r="F8669" i="4"/>
  <c r="F8670" i="4"/>
  <c r="F8671" i="4"/>
  <c r="F8672" i="4"/>
  <c r="F8673" i="4"/>
  <c r="F8674" i="4"/>
  <c r="F8675" i="4"/>
  <c r="F8676" i="4"/>
  <c r="F8677" i="4"/>
  <c r="F8678" i="4"/>
  <c r="F8679" i="4"/>
  <c r="F8680" i="4"/>
  <c r="F8681" i="4"/>
  <c r="F8682" i="4"/>
  <c r="F8683" i="4"/>
  <c r="F8684" i="4"/>
  <c r="F8685" i="4"/>
  <c r="F8686" i="4"/>
  <c r="F8687" i="4"/>
  <c r="F8688" i="4"/>
  <c r="F8689" i="4"/>
  <c r="F8690" i="4"/>
  <c r="F8691" i="4"/>
  <c r="F8692" i="4"/>
  <c r="F8693" i="4"/>
  <c r="F8694" i="4"/>
  <c r="F8695" i="4"/>
  <c r="F8696" i="4"/>
  <c r="F8697" i="4"/>
  <c r="F8698" i="4"/>
  <c r="F8699" i="4"/>
  <c r="F8700" i="4"/>
  <c r="F8701" i="4"/>
  <c r="F8702" i="4"/>
  <c r="F8703" i="4"/>
  <c r="F8704" i="4"/>
  <c r="F8705" i="4"/>
  <c r="F8706" i="4"/>
  <c r="F8707" i="4"/>
  <c r="F8708" i="4"/>
  <c r="F8709" i="4"/>
  <c r="F8710" i="4"/>
  <c r="F8711" i="4"/>
  <c r="F8712" i="4"/>
  <c r="F8713" i="4"/>
  <c r="F8714" i="4"/>
  <c r="F8715" i="4"/>
  <c r="F8716" i="4"/>
  <c r="F8717" i="4"/>
  <c r="F8718" i="4"/>
  <c r="F8719" i="4"/>
  <c r="F8720" i="4"/>
  <c r="F8721" i="4"/>
  <c r="F8722" i="4"/>
  <c r="F8723" i="4"/>
  <c r="F8724" i="4"/>
  <c r="F8725" i="4"/>
  <c r="F8726" i="4"/>
  <c r="F8727" i="4"/>
  <c r="F8728" i="4"/>
  <c r="F8729" i="4"/>
  <c r="F8730" i="4"/>
  <c r="F8731" i="4"/>
  <c r="F8732" i="4"/>
  <c r="F8733" i="4"/>
  <c r="F8734" i="4"/>
  <c r="F8735" i="4"/>
  <c r="F8736" i="4"/>
  <c r="F8737" i="4"/>
  <c r="F8738" i="4"/>
  <c r="F8739" i="4"/>
  <c r="F8740" i="4"/>
  <c r="F8741" i="4"/>
  <c r="F8742" i="4"/>
  <c r="F8743" i="4"/>
  <c r="F8744" i="4"/>
  <c r="F8745" i="4"/>
  <c r="F8746" i="4"/>
  <c r="F8747" i="4"/>
  <c r="F8748" i="4"/>
  <c r="F8749" i="4"/>
  <c r="F8750" i="4"/>
  <c r="F8751" i="4"/>
  <c r="F8752" i="4"/>
  <c r="F8753" i="4"/>
  <c r="F8754" i="4"/>
  <c r="F8755" i="4"/>
  <c r="F8756" i="4"/>
  <c r="F8757" i="4"/>
  <c r="F8758" i="4"/>
  <c r="F8759" i="4"/>
  <c r="F8760" i="4"/>
  <c r="F8761" i="4"/>
  <c r="F8762" i="4"/>
  <c r="F8763" i="4"/>
  <c r="F8764" i="4"/>
  <c r="F8765" i="4"/>
  <c r="F8766" i="4"/>
  <c r="F8767" i="4"/>
  <c r="F8768" i="4"/>
  <c r="F8769" i="4"/>
  <c r="F8770" i="4"/>
  <c r="F8771" i="4"/>
  <c r="F8772" i="4"/>
  <c r="F8773" i="4"/>
  <c r="F8774" i="4"/>
  <c r="F8775" i="4"/>
  <c r="F8776" i="4"/>
  <c r="F8777" i="4"/>
  <c r="F8778" i="4"/>
  <c r="F8779" i="4"/>
  <c r="F8780" i="4"/>
  <c r="F8781" i="4"/>
  <c r="F8782" i="4"/>
  <c r="F8783" i="4"/>
  <c r="F8784" i="4"/>
  <c r="F8785" i="4"/>
  <c r="F8786" i="4"/>
  <c r="F8787" i="4"/>
  <c r="F8788" i="4"/>
  <c r="F8789" i="4"/>
  <c r="F8790" i="4"/>
  <c r="F8791" i="4"/>
  <c r="F8792" i="4"/>
  <c r="F8793" i="4"/>
  <c r="F8794" i="4"/>
  <c r="F8795" i="4"/>
  <c r="F8796" i="4"/>
  <c r="F8797" i="4"/>
  <c r="F8798" i="4"/>
  <c r="F8799" i="4"/>
  <c r="F8800" i="4"/>
  <c r="F8801" i="4"/>
  <c r="F8802" i="4"/>
  <c r="F8803" i="4"/>
  <c r="F8804" i="4"/>
  <c r="F8805" i="4"/>
  <c r="F8806" i="4"/>
  <c r="F8807" i="4"/>
  <c r="F8808" i="4"/>
  <c r="F8809" i="4"/>
  <c r="F8810" i="4"/>
  <c r="F8811" i="4"/>
  <c r="F8812" i="4"/>
  <c r="F8813" i="4"/>
  <c r="F8814" i="4"/>
  <c r="F8815" i="4"/>
  <c r="F8816" i="4"/>
  <c r="F8817" i="4"/>
  <c r="F8818" i="4"/>
  <c r="F8819" i="4"/>
  <c r="F8820" i="4"/>
  <c r="F8821" i="4"/>
  <c r="F8822" i="4"/>
  <c r="F8823" i="4"/>
  <c r="F8824" i="4"/>
  <c r="F8825" i="4"/>
  <c r="F8826" i="4"/>
  <c r="F8827" i="4"/>
  <c r="F8828" i="4"/>
  <c r="F8829" i="4"/>
  <c r="F8830" i="4"/>
  <c r="F8831" i="4"/>
  <c r="F8832" i="4"/>
  <c r="F8833" i="4"/>
  <c r="F8834" i="4"/>
  <c r="F8835" i="4"/>
  <c r="F8836" i="4"/>
  <c r="F8837" i="4"/>
  <c r="F8838" i="4"/>
  <c r="F8839" i="4"/>
  <c r="F8840" i="4"/>
  <c r="F8841" i="4"/>
  <c r="F8842" i="4"/>
  <c r="F8843" i="4"/>
  <c r="F8844" i="4"/>
  <c r="F8845" i="4"/>
  <c r="F8846" i="4"/>
  <c r="F8847" i="4"/>
  <c r="F8848" i="4"/>
  <c r="F8849" i="4"/>
  <c r="F8850" i="4"/>
  <c r="F8851" i="4"/>
  <c r="F8852" i="4"/>
  <c r="F8853" i="4"/>
  <c r="F8854" i="4"/>
  <c r="F8855" i="4"/>
  <c r="F8856" i="4"/>
  <c r="F8857" i="4"/>
  <c r="F8858" i="4"/>
  <c r="F8859" i="4"/>
  <c r="F8860" i="4"/>
  <c r="F8861" i="4"/>
  <c r="F8862" i="4"/>
  <c r="F8863" i="4"/>
  <c r="F8864" i="4"/>
  <c r="F8865" i="4"/>
  <c r="F8866" i="4"/>
  <c r="F8867" i="4"/>
  <c r="F8868" i="4"/>
  <c r="F8869" i="4"/>
  <c r="F8870" i="4"/>
  <c r="F8871" i="4"/>
  <c r="F8872" i="4"/>
  <c r="F8873" i="4"/>
  <c r="F8874" i="4"/>
  <c r="F8875" i="4"/>
  <c r="F8876" i="4"/>
  <c r="F8877" i="4"/>
  <c r="F8878" i="4"/>
  <c r="F8879" i="4"/>
  <c r="F8880" i="4"/>
  <c r="F8881" i="4"/>
  <c r="F8882" i="4"/>
  <c r="F8883" i="4"/>
  <c r="F8884" i="4"/>
  <c r="F8885" i="4"/>
  <c r="F8886" i="4"/>
  <c r="F8887" i="4"/>
  <c r="F8888" i="4"/>
  <c r="F8889" i="4"/>
  <c r="F8890" i="4"/>
  <c r="F8891" i="4"/>
  <c r="F8892" i="4"/>
  <c r="F8893" i="4"/>
  <c r="F8894" i="4"/>
  <c r="F8895" i="4"/>
  <c r="F8896" i="4"/>
  <c r="F8897" i="4"/>
  <c r="F8898" i="4"/>
  <c r="F8899" i="4"/>
  <c r="F8900" i="4"/>
  <c r="F8901" i="4"/>
  <c r="F8902" i="4"/>
  <c r="F8903" i="4"/>
  <c r="F8904" i="4"/>
  <c r="F8905" i="4"/>
  <c r="F8906" i="4"/>
  <c r="F8907" i="4"/>
  <c r="F8908" i="4"/>
  <c r="F8909" i="4"/>
  <c r="F8910" i="4"/>
  <c r="F8911" i="4"/>
  <c r="F8912" i="4"/>
  <c r="F8913" i="4"/>
  <c r="F8914" i="4"/>
  <c r="F8915" i="4"/>
  <c r="F8916" i="4"/>
  <c r="F8917" i="4"/>
  <c r="F8918" i="4"/>
  <c r="F8919" i="4"/>
  <c r="F8920" i="4"/>
  <c r="F8921" i="4"/>
  <c r="F8922" i="4"/>
  <c r="F8923" i="4"/>
  <c r="F8924" i="4"/>
  <c r="F8925" i="4"/>
  <c r="F8926" i="4"/>
  <c r="F8927" i="4"/>
  <c r="F8928" i="4"/>
  <c r="F8929" i="4"/>
  <c r="F8930" i="4"/>
  <c r="F8931" i="4"/>
  <c r="F8932" i="4"/>
  <c r="F8933" i="4"/>
  <c r="F8934" i="4"/>
  <c r="F8935" i="4"/>
  <c r="F8936" i="4"/>
  <c r="F8937" i="4"/>
  <c r="F8938" i="4"/>
  <c r="F8939" i="4"/>
  <c r="F8940" i="4"/>
  <c r="F8941" i="4"/>
  <c r="F8942" i="4"/>
  <c r="F8943" i="4"/>
  <c r="F8944" i="4"/>
  <c r="F8945" i="4"/>
  <c r="F8946" i="4"/>
  <c r="F8947" i="4"/>
  <c r="F8948" i="4"/>
  <c r="F8949" i="4"/>
  <c r="F8950" i="4"/>
  <c r="F8951" i="4"/>
  <c r="F8952" i="4"/>
  <c r="F8953" i="4"/>
  <c r="F8954" i="4"/>
  <c r="F8955" i="4"/>
  <c r="F8956" i="4"/>
  <c r="F8957" i="4"/>
  <c r="F8958" i="4"/>
  <c r="F8959" i="4"/>
  <c r="F8960" i="4"/>
  <c r="F8961" i="4"/>
  <c r="F8962" i="4"/>
  <c r="F8963" i="4"/>
  <c r="F8964" i="4"/>
  <c r="F8965" i="4"/>
  <c r="F8966" i="4"/>
  <c r="F8967" i="4"/>
  <c r="F8968" i="4"/>
  <c r="F8969" i="4"/>
  <c r="F8970" i="4"/>
  <c r="F8971" i="4"/>
  <c r="F8972" i="4"/>
  <c r="F8973" i="4"/>
  <c r="F8974" i="4"/>
  <c r="F8975" i="4"/>
  <c r="F8976" i="4"/>
  <c r="F8977" i="4"/>
  <c r="F8978" i="4"/>
  <c r="F8979" i="4"/>
  <c r="F8980" i="4"/>
  <c r="F8981" i="4"/>
  <c r="F8982" i="4"/>
  <c r="F8983" i="4"/>
  <c r="F8984" i="4"/>
  <c r="F8985" i="4"/>
  <c r="F8986" i="4"/>
  <c r="F8987" i="4"/>
  <c r="F8988" i="4"/>
  <c r="F8989" i="4"/>
  <c r="F8990" i="4"/>
  <c r="F8991" i="4"/>
  <c r="F8992" i="4"/>
  <c r="F8993" i="4"/>
  <c r="F8994" i="4"/>
  <c r="F8995" i="4"/>
  <c r="F8996" i="4"/>
  <c r="F8997" i="4"/>
  <c r="F8998" i="4"/>
  <c r="F8999" i="4"/>
  <c r="F9000" i="4"/>
  <c r="F9001" i="4"/>
  <c r="F9002" i="4"/>
  <c r="F9003" i="4"/>
  <c r="F9004" i="4"/>
  <c r="F9005" i="4"/>
  <c r="F9006" i="4"/>
  <c r="F9007" i="4"/>
  <c r="F9008" i="4"/>
  <c r="F9009" i="4"/>
  <c r="F9010" i="4"/>
  <c r="F9011" i="4"/>
  <c r="F9012" i="4"/>
  <c r="F9013" i="4"/>
  <c r="F9014" i="4"/>
  <c r="F9015" i="4"/>
  <c r="F9016" i="4"/>
  <c r="F9017" i="4"/>
  <c r="F9018" i="4"/>
  <c r="F9019" i="4"/>
  <c r="F9020" i="4"/>
  <c r="F9021" i="4"/>
  <c r="F9022" i="4"/>
  <c r="F9023" i="4"/>
  <c r="F9024" i="4"/>
  <c r="F9025" i="4"/>
  <c r="F9026" i="4"/>
  <c r="F9027" i="4"/>
  <c r="F9028" i="4"/>
  <c r="F9029" i="4"/>
  <c r="F9030" i="4"/>
  <c r="F9031" i="4"/>
  <c r="F9032" i="4"/>
  <c r="F9033" i="4"/>
  <c r="F9034" i="4"/>
  <c r="F9035" i="4"/>
  <c r="F9036" i="4"/>
  <c r="F9037" i="4"/>
  <c r="F9038" i="4"/>
  <c r="F9039" i="4"/>
  <c r="F9040" i="4"/>
  <c r="F9041" i="4"/>
  <c r="F9042" i="4"/>
  <c r="F9043" i="4"/>
  <c r="F9044" i="4"/>
  <c r="F9045" i="4"/>
  <c r="F9046" i="4"/>
  <c r="F9047" i="4"/>
  <c r="F9048" i="4"/>
  <c r="F9049" i="4"/>
  <c r="F9050" i="4"/>
  <c r="F9051" i="4"/>
  <c r="F9052" i="4"/>
  <c r="F9053" i="4"/>
  <c r="F9054" i="4"/>
  <c r="F9055" i="4"/>
  <c r="F9056" i="4"/>
  <c r="F9057" i="4"/>
  <c r="F9058" i="4"/>
  <c r="F9059" i="4"/>
  <c r="F9060" i="4"/>
  <c r="F9061" i="4"/>
  <c r="F9062" i="4"/>
  <c r="F9063" i="4"/>
  <c r="F9064" i="4"/>
  <c r="F9065" i="4"/>
  <c r="F9066" i="4"/>
  <c r="F9067" i="4"/>
  <c r="F9068" i="4"/>
  <c r="F9069" i="4"/>
  <c r="F9070" i="4"/>
  <c r="F9071" i="4"/>
  <c r="F9072" i="4"/>
  <c r="F9073" i="4"/>
  <c r="F9074" i="4"/>
  <c r="F9075" i="4"/>
  <c r="F9076" i="4"/>
  <c r="F9077" i="4"/>
  <c r="F9078" i="4"/>
  <c r="F9079" i="4"/>
  <c r="F9080" i="4"/>
  <c r="F9081" i="4"/>
  <c r="F9082" i="4"/>
  <c r="F9083" i="4"/>
  <c r="F9084" i="4"/>
  <c r="F9085" i="4"/>
  <c r="F9086" i="4"/>
  <c r="F9087" i="4"/>
  <c r="F9088" i="4"/>
  <c r="F9089" i="4"/>
  <c r="F9090" i="4"/>
  <c r="F9091" i="4"/>
  <c r="F9092" i="4"/>
  <c r="F9093" i="4"/>
  <c r="F9094" i="4"/>
  <c r="F9095" i="4"/>
  <c r="F9096" i="4"/>
  <c r="F9097" i="4"/>
  <c r="F9098" i="4"/>
  <c r="F9099" i="4"/>
  <c r="F9100" i="4"/>
  <c r="F9101" i="4"/>
  <c r="F9102" i="4"/>
  <c r="F9103" i="4"/>
  <c r="F9104" i="4"/>
  <c r="F9105" i="4"/>
  <c r="F9106" i="4"/>
  <c r="F9107" i="4"/>
  <c r="F9108" i="4"/>
  <c r="F9109" i="4"/>
  <c r="F9110" i="4"/>
  <c r="F9111" i="4"/>
  <c r="F9112" i="4"/>
  <c r="F9113" i="4"/>
  <c r="F9114" i="4"/>
  <c r="F9115" i="4"/>
  <c r="F9116" i="4"/>
  <c r="F9117" i="4"/>
  <c r="F9118" i="4"/>
  <c r="F9119" i="4"/>
  <c r="F9120" i="4"/>
  <c r="F9121" i="4"/>
  <c r="F9122" i="4"/>
  <c r="F9123" i="4"/>
  <c r="F9124" i="4"/>
  <c r="F9125" i="4"/>
  <c r="F9126" i="4"/>
  <c r="F9127" i="4"/>
  <c r="F9128" i="4"/>
  <c r="F9129" i="4"/>
  <c r="F9130" i="4"/>
  <c r="F9131" i="4"/>
  <c r="F9132" i="4"/>
  <c r="F9133" i="4"/>
  <c r="F9134" i="4"/>
  <c r="F9135" i="4"/>
  <c r="F9136" i="4"/>
  <c r="F9137" i="4"/>
  <c r="F9138" i="4"/>
  <c r="F9139" i="4"/>
  <c r="F9140" i="4"/>
  <c r="F9141" i="4"/>
  <c r="F9142" i="4"/>
  <c r="F9143" i="4"/>
  <c r="F9144" i="4"/>
  <c r="F9145" i="4"/>
  <c r="F9146" i="4"/>
  <c r="F9147" i="4"/>
  <c r="F9148" i="4"/>
  <c r="F9149" i="4"/>
  <c r="F9150" i="4"/>
  <c r="F9151" i="4"/>
  <c r="F9152" i="4"/>
  <c r="F9153" i="4"/>
  <c r="F9154" i="4"/>
  <c r="F9155" i="4"/>
  <c r="F9156" i="4"/>
  <c r="F9157" i="4"/>
  <c r="F9158" i="4"/>
  <c r="F9159" i="4"/>
  <c r="F9160" i="4"/>
  <c r="F9161" i="4"/>
  <c r="F9162" i="4"/>
  <c r="F9163" i="4"/>
  <c r="F9164" i="4"/>
  <c r="F9165" i="4"/>
  <c r="F9166" i="4"/>
  <c r="F9167" i="4"/>
  <c r="F9168" i="4"/>
  <c r="F9169" i="4"/>
  <c r="F9170" i="4"/>
  <c r="F9171" i="4"/>
  <c r="F9172" i="4"/>
  <c r="F9173" i="4"/>
  <c r="F9174" i="4"/>
  <c r="F9175" i="4"/>
  <c r="F9176" i="4"/>
  <c r="F9177" i="4"/>
  <c r="F9178" i="4"/>
  <c r="F9179" i="4"/>
  <c r="F9180" i="4"/>
  <c r="F9181" i="4"/>
  <c r="F9182" i="4"/>
  <c r="F9183" i="4"/>
  <c r="F9184" i="4"/>
  <c r="F9185" i="4"/>
  <c r="F9186" i="4"/>
  <c r="F9187" i="4"/>
  <c r="F9188" i="4"/>
  <c r="F9189" i="4"/>
  <c r="F9190" i="4"/>
  <c r="F9191" i="4"/>
  <c r="F9192" i="4"/>
  <c r="F9193" i="4"/>
  <c r="F9194" i="4"/>
  <c r="F9195" i="4"/>
  <c r="F9196" i="4"/>
  <c r="F9197" i="4"/>
  <c r="F9198" i="4"/>
  <c r="F9199" i="4"/>
  <c r="F9200" i="4"/>
  <c r="F9201" i="4"/>
  <c r="F9202" i="4"/>
  <c r="F9203" i="4"/>
  <c r="F9204" i="4"/>
  <c r="F9205" i="4"/>
  <c r="F9206" i="4"/>
  <c r="F9207" i="4"/>
  <c r="F9208" i="4"/>
  <c r="F9209" i="4"/>
  <c r="F9210" i="4"/>
  <c r="F9211" i="4"/>
  <c r="F9212" i="4"/>
  <c r="F9213" i="4"/>
  <c r="F9214" i="4"/>
  <c r="F9215" i="4"/>
  <c r="F9216" i="4"/>
  <c r="F9217" i="4"/>
  <c r="F9218" i="4"/>
  <c r="F9219" i="4"/>
  <c r="F9220" i="4"/>
  <c r="F9221" i="4"/>
  <c r="F9222" i="4"/>
  <c r="F9223" i="4"/>
  <c r="F9224" i="4"/>
  <c r="F9225" i="4"/>
  <c r="F9226" i="4"/>
  <c r="F9227" i="4"/>
  <c r="F9228" i="4"/>
  <c r="F9229" i="4"/>
  <c r="F9230" i="4"/>
  <c r="F9231" i="4"/>
  <c r="F9232" i="4"/>
  <c r="F9233" i="4"/>
  <c r="F9234" i="4"/>
  <c r="F9235" i="4"/>
  <c r="F9236" i="4"/>
  <c r="F9237" i="4"/>
  <c r="F9238" i="4"/>
  <c r="F9239" i="4"/>
  <c r="F9240" i="4"/>
  <c r="F9241" i="4"/>
  <c r="F9242" i="4"/>
  <c r="F9243" i="4"/>
  <c r="F9244" i="4"/>
  <c r="F9245" i="4"/>
  <c r="F9246" i="4"/>
  <c r="F9247" i="4"/>
  <c r="F9248" i="4"/>
  <c r="F9249" i="4"/>
  <c r="F9250" i="4"/>
  <c r="F9251" i="4"/>
  <c r="F9252" i="4"/>
  <c r="F9253" i="4"/>
  <c r="F9254" i="4"/>
  <c r="F9255" i="4"/>
  <c r="F9256" i="4"/>
  <c r="F9257" i="4"/>
  <c r="F9258" i="4"/>
  <c r="F9259" i="4"/>
  <c r="F9260" i="4"/>
  <c r="F9261" i="4"/>
  <c r="F9262" i="4"/>
  <c r="F9263" i="4"/>
  <c r="F9264" i="4"/>
  <c r="F9265" i="4"/>
  <c r="F9266" i="4"/>
  <c r="F9267" i="4"/>
  <c r="F9268" i="4"/>
  <c r="F9269" i="4"/>
  <c r="F9270" i="4"/>
  <c r="F9271" i="4"/>
  <c r="F9272" i="4"/>
  <c r="F9273" i="4"/>
  <c r="F9274" i="4"/>
  <c r="F9275" i="4"/>
  <c r="F9276" i="4"/>
  <c r="F9277" i="4"/>
  <c r="F9278" i="4"/>
  <c r="F9279" i="4"/>
  <c r="F9280" i="4"/>
  <c r="F9281" i="4"/>
  <c r="F9282" i="4"/>
  <c r="F9283" i="4"/>
  <c r="F9284" i="4"/>
  <c r="F9285" i="4"/>
  <c r="F9286" i="4"/>
  <c r="F9287" i="4"/>
  <c r="F9288" i="4"/>
  <c r="F9289" i="4"/>
  <c r="F9290" i="4"/>
  <c r="F9291" i="4"/>
  <c r="F9292" i="4"/>
  <c r="F9293" i="4"/>
  <c r="F9294" i="4"/>
  <c r="F9295" i="4"/>
  <c r="F9296" i="4"/>
  <c r="F9297" i="4"/>
  <c r="F9298" i="4"/>
  <c r="F9299" i="4"/>
  <c r="F9300" i="4"/>
  <c r="F9301" i="4"/>
  <c r="F9302" i="4"/>
  <c r="F9303" i="4"/>
  <c r="F9304" i="4"/>
  <c r="F9305" i="4"/>
  <c r="F9306" i="4"/>
  <c r="F9307" i="4"/>
  <c r="F9308" i="4"/>
  <c r="F9309" i="4"/>
  <c r="F9310" i="4"/>
  <c r="F9311" i="4"/>
  <c r="F9312" i="4"/>
  <c r="F9313" i="4"/>
  <c r="F9314" i="4"/>
  <c r="F9315" i="4"/>
  <c r="F9316" i="4"/>
  <c r="F9317" i="4"/>
  <c r="F9318" i="4"/>
  <c r="F9319" i="4"/>
  <c r="F9320" i="4"/>
  <c r="F9321" i="4"/>
  <c r="F9322" i="4"/>
  <c r="F9323" i="4"/>
  <c r="F9324" i="4"/>
  <c r="F9325" i="4"/>
  <c r="F9326" i="4"/>
  <c r="F9327" i="4"/>
  <c r="F9328" i="4"/>
  <c r="F9329" i="4"/>
  <c r="F9330" i="4"/>
  <c r="F9331" i="4"/>
  <c r="F9332" i="4"/>
  <c r="F9333" i="4"/>
  <c r="F9334" i="4"/>
  <c r="F9335" i="4"/>
  <c r="F9336" i="4"/>
  <c r="F9337" i="4"/>
  <c r="F9338" i="4"/>
  <c r="F9339" i="4"/>
  <c r="F9340" i="4"/>
  <c r="F9341" i="4"/>
  <c r="F9342" i="4"/>
  <c r="F9343" i="4"/>
  <c r="F9344" i="4"/>
  <c r="F9345" i="4"/>
  <c r="F9346" i="4"/>
  <c r="F9347" i="4"/>
  <c r="F9348" i="4"/>
  <c r="F9349" i="4"/>
  <c r="F9350" i="4"/>
  <c r="F9351" i="4"/>
  <c r="F9352" i="4"/>
  <c r="F9353" i="4"/>
  <c r="F9354" i="4"/>
  <c r="F9355" i="4"/>
  <c r="F9356" i="4"/>
  <c r="F9357" i="4"/>
  <c r="F9358" i="4"/>
  <c r="F9359" i="4"/>
  <c r="F9360" i="4"/>
  <c r="F9361" i="4"/>
  <c r="F9362" i="4"/>
  <c r="F9363" i="4"/>
  <c r="F9364" i="4"/>
  <c r="F9365" i="4"/>
  <c r="F9366" i="4"/>
  <c r="F9367" i="4"/>
  <c r="F9368" i="4"/>
  <c r="F9369" i="4"/>
  <c r="F9370" i="4"/>
  <c r="F9371" i="4"/>
  <c r="F9372" i="4"/>
  <c r="F9373" i="4"/>
  <c r="F9374" i="4"/>
  <c r="F9375" i="4"/>
  <c r="F9376" i="4"/>
  <c r="F9377" i="4"/>
  <c r="F9378" i="4"/>
  <c r="F9379" i="4"/>
  <c r="F9380" i="4"/>
  <c r="F9381" i="4"/>
  <c r="F9382" i="4"/>
  <c r="F9383" i="4"/>
  <c r="F9384" i="4"/>
  <c r="F9385" i="4"/>
  <c r="F9386" i="4"/>
  <c r="F9387" i="4"/>
  <c r="F9388" i="4"/>
  <c r="F9389" i="4"/>
  <c r="F9390" i="4"/>
  <c r="F9391" i="4"/>
  <c r="F9392" i="4"/>
  <c r="F9393" i="4"/>
  <c r="F9394" i="4"/>
  <c r="F9395" i="4"/>
  <c r="F9396" i="4"/>
  <c r="F9397" i="4"/>
  <c r="F9398" i="4"/>
  <c r="F9399" i="4"/>
  <c r="F9400" i="4"/>
  <c r="F9401" i="4"/>
  <c r="F9402" i="4"/>
  <c r="F9403" i="4"/>
  <c r="F9404" i="4"/>
  <c r="F9405" i="4"/>
  <c r="F9406" i="4"/>
  <c r="F9407" i="4"/>
  <c r="F9408" i="4"/>
  <c r="F9409" i="4"/>
  <c r="F9410" i="4"/>
  <c r="F9411" i="4"/>
  <c r="F9412" i="4"/>
  <c r="F9413" i="4"/>
  <c r="F9414" i="4"/>
  <c r="F9415" i="4"/>
  <c r="F9416" i="4"/>
  <c r="F9417" i="4"/>
  <c r="F9418" i="4"/>
  <c r="F9419" i="4"/>
  <c r="F9420" i="4"/>
  <c r="F9421" i="4"/>
  <c r="F9422" i="4"/>
  <c r="F9423" i="4"/>
  <c r="F9424" i="4"/>
  <c r="F9425" i="4"/>
  <c r="F9426" i="4"/>
  <c r="F9427" i="4"/>
  <c r="F9428" i="4"/>
  <c r="F9429" i="4"/>
  <c r="F9430" i="4"/>
  <c r="F9431" i="4"/>
  <c r="F9432" i="4"/>
  <c r="F9433" i="4"/>
  <c r="F9434" i="4"/>
  <c r="F9435" i="4"/>
  <c r="F9436" i="4"/>
  <c r="F9437" i="4"/>
  <c r="F9438" i="4"/>
  <c r="F9439" i="4"/>
  <c r="F9440" i="4"/>
  <c r="F9441" i="4"/>
  <c r="F9442" i="4"/>
  <c r="F9443" i="4"/>
  <c r="F9444" i="4"/>
  <c r="F9445" i="4"/>
  <c r="F9446" i="4"/>
  <c r="F9447" i="4"/>
  <c r="F9448" i="4"/>
  <c r="F9449" i="4"/>
  <c r="F9450" i="4"/>
  <c r="F9451" i="4"/>
  <c r="F9452" i="4"/>
  <c r="F9453" i="4"/>
  <c r="F9454" i="4"/>
  <c r="F9455" i="4"/>
  <c r="F9456" i="4"/>
  <c r="F9457" i="4"/>
  <c r="F9458" i="4"/>
  <c r="F9459" i="4"/>
  <c r="F9460" i="4"/>
  <c r="F9461" i="4"/>
  <c r="F9462" i="4"/>
  <c r="F9463" i="4"/>
  <c r="F9464" i="4"/>
  <c r="F9465" i="4"/>
  <c r="F9466" i="4"/>
  <c r="F9467" i="4"/>
  <c r="F9468" i="4"/>
  <c r="F9469" i="4"/>
  <c r="F9470" i="4"/>
  <c r="F9471" i="4"/>
  <c r="F9472" i="4"/>
  <c r="F9473" i="4"/>
  <c r="F9474" i="4"/>
  <c r="F9475" i="4"/>
  <c r="F9476" i="4"/>
  <c r="F9477" i="4"/>
  <c r="F9478" i="4"/>
  <c r="F9479" i="4"/>
  <c r="F9480" i="4"/>
  <c r="F9481" i="4"/>
  <c r="F9482" i="4"/>
  <c r="F9483" i="4"/>
  <c r="F9484" i="4"/>
  <c r="F9485" i="4"/>
  <c r="F9486" i="4"/>
  <c r="F9487" i="4"/>
  <c r="F9488" i="4"/>
  <c r="F9489" i="4"/>
  <c r="F9490" i="4"/>
  <c r="F9491" i="4"/>
  <c r="F9492" i="4"/>
  <c r="F9493" i="4"/>
  <c r="F9494" i="4"/>
  <c r="F9495" i="4"/>
  <c r="F9496" i="4"/>
  <c r="F9497" i="4"/>
  <c r="F9498" i="4"/>
  <c r="F9499" i="4"/>
  <c r="F9500" i="4"/>
  <c r="F9501" i="4"/>
  <c r="F9502" i="4"/>
  <c r="F9503" i="4"/>
  <c r="F9504" i="4"/>
  <c r="F9505" i="4"/>
  <c r="F9506" i="4"/>
  <c r="F9507" i="4"/>
  <c r="F9508" i="4"/>
  <c r="F9509" i="4"/>
  <c r="F9510" i="4"/>
  <c r="F9511" i="4"/>
  <c r="F9512" i="4"/>
  <c r="F9513" i="4"/>
  <c r="F9514" i="4"/>
  <c r="F9515" i="4"/>
  <c r="F9516" i="4"/>
  <c r="F9517" i="4"/>
  <c r="F9518" i="4"/>
  <c r="F9519" i="4"/>
  <c r="F9520" i="4"/>
  <c r="F9521" i="4"/>
  <c r="F9522" i="4"/>
  <c r="F9523" i="4"/>
  <c r="F9524" i="4"/>
  <c r="F9525" i="4"/>
  <c r="F9526" i="4"/>
  <c r="F9527" i="4"/>
  <c r="F9528" i="4"/>
  <c r="F9529" i="4"/>
  <c r="F9530" i="4"/>
  <c r="F9531" i="4"/>
  <c r="F9532" i="4"/>
  <c r="F9533" i="4"/>
  <c r="F9534" i="4"/>
  <c r="F9535" i="4"/>
  <c r="F9536" i="4"/>
  <c r="F9537" i="4"/>
  <c r="F9538" i="4"/>
  <c r="F9539" i="4"/>
  <c r="F9540" i="4"/>
  <c r="F9541" i="4"/>
  <c r="F9542" i="4"/>
  <c r="F9543" i="4"/>
  <c r="F9544" i="4"/>
  <c r="F9545" i="4"/>
  <c r="F9546" i="4"/>
  <c r="F9547" i="4"/>
  <c r="F9548" i="4"/>
  <c r="F9549" i="4"/>
  <c r="F9550" i="4"/>
  <c r="F9551" i="4"/>
  <c r="F9552" i="4"/>
  <c r="F9553" i="4"/>
  <c r="F9554" i="4"/>
  <c r="F9555" i="4"/>
  <c r="F9556" i="4"/>
  <c r="F9557" i="4"/>
  <c r="F9558" i="4"/>
  <c r="F9559" i="4"/>
  <c r="F9560" i="4"/>
  <c r="F9561" i="4"/>
  <c r="F9562" i="4"/>
  <c r="F9563" i="4"/>
  <c r="F9564" i="4"/>
  <c r="F9565" i="4"/>
  <c r="F9566" i="4"/>
  <c r="F9567" i="4"/>
  <c r="F9568" i="4"/>
  <c r="F9569" i="4"/>
  <c r="F9570" i="4"/>
  <c r="F9571" i="4"/>
  <c r="F9572" i="4"/>
  <c r="F9573" i="4"/>
  <c r="F9574" i="4"/>
  <c r="F9575" i="4"/>
  <c r="F9576" i="4"/>
  <c r="F9577" i="4"/>
  <c r="F9578" i="4"/>
  <c r="F9579" i="4"/>
  <c r="F9580" i="4"/>
  <c r="F9581" i="4"/>
  <c r="F9582" i="4"/>
  <c r="F9583" i="4"/>
  <c r="F9584" i="4"/>
  <c r="F9585" i="4"/>
  <c r="F9586" i="4"/>
  <c r="F9587" i="4"/>
  <c r="F9588" i="4"/>
  <c r="F9589" i="4"/>
  <c r="F9590" i="4"/>
  <c r="F9591" i="4"/>
  <c r="F9592" i="4"/>
  <c r="F9593" i="4"/>
  <c r="F9594" i="4"/>
  <c r="F9595" i="4"/>
  <c r="F9596" i="4"/>
  <c r="F9597" i="4"/>
  <c r="F9598" i="4"/>
  <c r="F9599" i="4"/>
  <c r="F9600" i="4"/>
  <c r="F9601" i="4"/>
  <c r="F9602" i="4"/>
  <c r="F9603" i="4"/>
  <c r="F9604" i="4"/>
  <c r="F9605" i="4"/>
  <c r="F9606" i="4"/>
  <c r="F9607" i="4"/>
  <c r="F9608" i="4"/>
  <c r="F9609" i="4"/>
  <c r="F9610" i="4"/>
  <c r="F9611" i="4"/>
  <c r="F9612" i="4"/>
  <c r="F9613" i="4"/>
  <c r="F9614" i="4"/>
  <c r="F9615" i="4"/>
  <c r="F9616" i="4"/>
  <c r="F9617" i="4"/>
  <c r="F9618" i="4"/>
  <c r="F9619" i="4"/>
  <c r="F9620" i="4"/>
  <c r="F9621" i="4"/>
  <c r="F9622" i="4"/>
  <c r="F9623" i="4"/>
  <c r="F9624" i="4"/>
  <c r="F9625" i="4"/>
  <c r="F9626" i="4"/>
  <c r="F9627" i="4"/>
  <c r="F9628" i="4"/>
  <c r="F9629" i="4"/>
  <c r="F9630" i="4"/>
  <c r="F9631" i="4"/>
  <c r="F9632" i="4"/>
  <c r="F9633" i="4"/>
  <c r="F9634" i="4"/>
  <c r="F9635" i="4"/>
  <c r="F9636" i="4"/>
  <c r="F9637" i="4"/>
  <c r="F9638" i="4"/>
  <c r="F9639" i="4"/>
  <c r="F9640" i="4"/>
  <c r="F9641" i="4"/>
  <c r="F9642" i="4"/>
  <c r="F9643" i="4"/>
  <c r="F9644" i="4"/>
  <c r="F9645" i="4"/>
  <c r="F9646" i="4"/>
  <c r="F9647" i="4"/>
  <c r="F9648" i="4"/>
  <c r="F9649" i="4"/>
  <c r="F9650" i="4"/>
  <c r="F9651" i="4"/>
  <c r="F9652" i="4"/>
  <c r="F9653" i="4"/>
  <c r="F9654" i="4"/>
  <c r="F9655" i="4"/>
  <c r="F9656" i="4"/>
  <c r="F9657" i="4"/>
  <c r="F9658" i="4"/>
  <c r="F9659" i="4"/>
  <c r="F9660" i="4"/>
  <c r="F9661" i="4"/>
  <c r="F9662" i="4"/>
  <c r="F9663" i="4"/>
  <c r="F9664" i="4"/>
  <c r="F9665" i="4"/>
  <c r="F9666" i="4"/>
  <c r="F9667" i="4"/>
  <c r="F9668" i="4"/>
  <c r="F9669" i="4"/>
  <c r="F9670" i="4"/>
  <c r="F9671" i="4"/>
  <c r="F9672" i="4"/>
  <c r="F9673" i="4"/>
  <c r="F9674" i="4"/>
  <c r="F9675" i="4"/>
  <c r="F9676" i="4"/>
  <c r="F9677" i="4"/>
  <c r="F9678" i="4"/>
  <c r="F9679" i="4"/>
  <c r="F9680" i="4"/>
  <c r="F9681" i="4"/>
  <c r="F9682" i="4"/>
  <c r="F9683" i="4"/>
  <c r="F9684" i="4"/>
  <c r="F9685" i="4"/>
  <c r="F9686" i="4"/>
  <c r="F9687" i="4"/>
  <c r="F9688" i="4"/>
  <c r="F9689" i="4"/>
  <c r="F9690" i="4"/>
  <c r="F9691" i="4"/>
  <c r="F9692" i="4"/>
  <c r="F9693" i="4"/>
  <c r="F9694" i="4"/>
  <c r="F9695" i="4"/>
  <c r="F9696" i="4"/>
  <c r="F9697" i="4"/>
  <c r="F9698" i="4"/>
  <c r="F9699" i="4"/>
  <c r="F9700" i="4"/>
  <c r="F9701" i="4"/>
  <c r="F9702" i="4"/>
  <c r="F9703" i="4"/>
  <c r="F9704" i="4"/>
  <c r="F9705" i="4"/>
  <c r="F9706" i="4"/>
  <c r="F9707" i="4"/>
  <c r="F9708" i="4"/>
  <c r="F9709" i="4"/>
  <c r="F9710" i="4"/>
  <c r="F9711" i="4"/>
  <c r="F9712" i="4"/>
  <c r="F9713" i="4"/>
  <c r="F9714" i="4"/>
  <c r="F9715" i="4"/>
  <c r="F9716" i="4"/>
  <c r="F9717" i="4"/>
  <c r="F9718" i="4"/>
  <c r="F9719" i="4"/>
  <c r="F9720" i="4"/>
  <c r="F9721" i="4"/>
  <c r="F9722" i="4"/>
  <c r="F9723" i="4"/>
  <c r="F9724" i="4"/>
  <c r="F9725" i="4"/>
  <c r="F9726" i="4"/>
  <c r="F9727" i="4"/>
  <c r="F9728" i="4"/>
  <c r="F9729" i="4"/>
  <c r="F9730" i="4"/>
  <c r="F9731" i="4"/>
  <c r="F9732" i="4"/>
  <c r="F9733" i="4"/>
  <c r="F9734" i="4"/>
  <c r="F9735" i="4"/>
  <c r="F9736" i="4"/>
  <c r="F9737" i="4"/>
  <c r="F9738" i="4"/>
  <c r="F9739" i="4"/>
  <c r="F9740" i="4"/>
  <c r="F9741" i="4"/>
  <c r="F9742" i="4"/>
  <c r="F9743" i="4"/>
  <c r="F9744" i="4"/>
  <c r="F9745" i="4"/>
  <c r="F9746" i="4"/>
  <c r="F9747" i="4"/>
  <c r="F9748" i="4"/>
  <c r="F9749" i="4"/>
  <c r="F9750" i="4"/>
  <c r="F9751" i="4"/>
  <c r="F9752" i="4"/>
  <c r="F9753" i="4"/>
  <c r="F9754" i="4"/>
  <c r="F9755" i="4"/>
  <c r="F9756" i="4"/>
  <c r="F9757" i="4"/>
  <c r="F9758" i="4"/>
  <c r="F9759" i="4"/>
  <c r="F9760" i="4"/>
  <c r="F9761" i="4"/>
  <c r="F9762" i="4"/>
  <c r="F9763" i="4"/>
  <c r="F9764" i="4"/>
  <c r="F9765" i="4"/>
  <c r="F9766" i="4"/>
  <c r="F9767" i="4"/>
  <c r="F9768" i="4"/>
  <c r="F9769" i="4"/>
  <c r="F9770" i="4"/>
  <c r="F9771" i="4"/>
  <c r="F9772" i="4"/>
  <c r="F9773" i="4"/>
  <c r="F9774" i="4"/>
  <c r="F9775" i="4"/>
  <c r="F9776" i="4"/>
  <c r="F9777" i="4"/>
  <c r="F9778" i="4"/>
  <c r="F9779" i="4"/>
  <c r="F9780" i="4"/>
  <c r="F9781" i="4"/>
  <c r="F9782" i="4"/>
  <c r="F9783" i="4"/>
  <c r="F9784" i="4"/>
  <c r="F9785" i="4"/>
  <c r="F9786" i="4"/>
  <c r="F9787" i="4"/>
  <c r="F9788" i="4"/>
  <c r="F9789" i="4"/>
  <c r="F9790" i="4"/>
  <c r="F9791" i="4"/>
  <c r="F9792" i="4"/>
  <c r="F9793" i="4"/>
  <c r="F9794" i="4"/>
  <c r="F9795" i="4"/>
  <c r="F9796" i="4"/>
  <c r="F9797" i="4"/>
  <c r="F9798" i="4"/>
  <c r="F9799" i="4"/>
  <c r="F9800" i="4"/>
  <c r="F9801" i="4"/>
  <c r="F9802" i="4"/>
  <c r="F9803" i="4"/>
  <c r="F9804" i="4"/>
  <c r="F9805" i="4"/>
  <c r="F9806" i="4"/>
  <c r="F9807" i="4"/>
  <c r="F9808" i="4"/>
  <c r="F9809" i="4"/>
  <c r="F9810" i="4"/>
  <c r="F9811" i="4"/>
  <c r="F9812" i="4"/>
  <c r="F9813" i="4"/>
  <c r="F9814" i="4"/>
  <c r="F9815" i="4"/>
  <c r="F9816" i="4"/>
  <c r="F9817" i="4"/>
  <c r="F9818" i="4"/>
  <c r="F9819" i="4"/>
  <c r="F9820" i="4"/>
  <c r="F9821" i="4"/>
  <c r="F9822" i="4"/>
  <c r="F9823" i="4"/>
  <c r="F9824" i="4"/>
  <c r="F9825" i="4"/>
  <c r="F9826" i="4"/>
  <c r="F9827" i="4"/>
  <c r="F9828" i="4"/>
  <c r="F9829" i="4"/>
  <c r="F9830" i="4"/>
  <c r="F9831" i="4"/>
  <c r="F9832" i="4"/>
  <c r="F9833" i="4"/>
  <c r="F9834" i="4"/>
  <c r="F9835" i="4"/>
  <c r="F9836" i="4"/>
  <c r="F9837" i="4"/>
  <c r="F9838" i="4"/>
  <c r="F9839" i="4"/>
  <c r="F9840" i="4"/>
  <c r="F9841" i="4"/>
  <c r="F9842" i="4"/>
  <c r="F9843" i="4"/>
  <c r="F9844" i="4"/>
  <c r="F9845" i="4"/>
  <c r="F9846" i="4"/>
  <c r="F9847" i="4"/>
  <c r="F9848" i="4"/>
  <c r="F9849" i="4"/>
  <c r="F9850" i="4"/>
  <c r="F9851" i="4"/>
  <c r="F9852" i="4"/>
  <c r="F9853" i="4"/>
  <c r="F9854" i="4"/>
  <c r="F9855" i="4"/>
  <c r="F9856" i="4"/>
  <c r="F9857" i="4"/>
  <c r="F9858" i="4"/>
  <c r="F9859" i="4"/>
  <c r="F9860" i="4"/>
  <c r="F9861" i="4"/>
  <c r="F9862" i="4"/>
  <c r="F9863" i="4"/>
  <c r="F9864" i="4"/>
  <c r="F9865" i="4"/>
  <c r="F9866" i="4"/>
  <c r="F9867" i="4"/>
  <c r="F9868" i="4"/>
  <c r="F9869" i="4"/>
  <c r="F9870" i="4"/>
  <c r="F9871" i="4"/>
  <c r="F9872" i="4"/>
  <c r="F9873" i="4"/>
  <c r="F9874" i="4"/>
  <c r="F9875" i="4"/>
  <c r="F9876" i="4"/>
  <c r="F9877" i="4"/>
  <c r="F9878" i="4"/>
  <c r="F9879" i="4"/>
  <c r="F9880" i="4"/>
  <c r="F9881" i="4"/>
  <c r="F9882" i="4"/>
  <c r="F9883" i="4"/>
  <c r="F9884" i="4"/>
  <c r="F9885" i="4"/>
  <c r="F9886" i="4"/>
  <c r="F9887" i="4"/>
  <c r="F9888" i="4"/>
  <c r="F9889" i="4"/>
  <c r="F9890" i="4"/>
  <c r="F9891" i="4"/>
  <c r="F9892" i="4"/>
  <c r="F9893" i="4"/>
  <c r="F9894" i="4"/>
  <c r="F9895" i="4"/>
  <c r="F9896" i="4"/>
  <c r="F9897" i="4"/>
  <c r="F9898" i="4"/>
  <c r="F9899" i="4"/>
  <c r="F9900" i="4"/>
  <c r="F9901" i="4"/>
  <c r="F9902" i="4"/>
  <c r="F9903" i="4"/>
  <c r="F9904" i="4"/>
  <c r="F9905" i="4"/>
  <c r="F9906" i="4"/>
  <c r="F9907" i="4"/>
  <c r="F9908" i="4"/>
  <c r="F9909" i="4"/>
  <c r="F9910" i="4"/>
  <c r="F9911" i="4"/>
  <c r="F9912" i="4"/>
  <c r="F9913" i="4"/>
  <c r="F9914" i="4"/>
  <c r="F9915" i="4"/>
  <c r="F9916" i="4"/>
  <c r="F9917" i="4"/>
  <c r="F9918" i="4"/>
  <c r="F9919" i="4"/>
  <c r="F9920" i="4"/>
  <c r="F9921" i="4"/>
  <c r="F9922" i="4"/>
  <c r="F9923" i="4"/>
  <c r="F9924" i="4"/>
  <c r="F9925" i="4"/>
  <c r="F9926" i="4"/>
  <c r="F9927" i="4"/>
  <c r="F9928" i="4"/>
  <c r="F9929" i="4"/>
  <c r="F9930" i="4"/>
  <c r="F9931" i="4"/>
  <c r="F9932" i="4"/>
  <c r="F9933" i="4"/>
  <c r="F9934" i="4"/>
  <c r="F9935" i="4"/>
  <c r="F9936" i="4"/>
  <c r="F9937" i="4"/>
  <c r="F9938" i="4"/>
  <c r="F9939" i="4"/>
  <c r="F9940" i="4"/>
  <c r="F9941" i="4"/>
  <c r="F9942" i="4"/>
  <c r="F9943" i="4"/>
  <c r="F9944" i="4"/>
  <c r="F9945" i="4"/>
  <c r="F9946" i="4"/>
  <c r="F9947" i="4"/>
  <c r="F9948" i="4"/>
  <c r="F9949" i="4"/>
  <c r="F9950" i="4"/>
  <c r="F9951" i="4"/>
  <c r="F9952" i="4"/>
  <c r="F9953" i="4"/>
  <c r="F9954" i="4"/>
  <c r="F9955" i="4"/>
  <c r="F9956" i="4"/>
  <c r="F9957" i="4"/>
  <c r="F9958" i="4"/>
  <c r="F9959" i="4"/>
  <c r="F9960" i="4"/>
  <c r="F9961" i="4"/>
  <c r="F9962" i="4"/>
  <c r="F9963" i="4"/>
  <c r="F9964" i="4"/>
  <c r="F9965" i="4"/>
  <c r="F9966" i="4"/>
  <c r="F9967" i="4"/>
  <c r="F9968" i="4"/>
  <c r="F9969" i="4"/>
  <c r="F9970" i="4"/>
  <c r="F9971" i="4"/>
  <c r="F9972" i="4"/>
  <c r="F9973" i="4"/>
  <c r="F9974" i="4"/>
  <c r="F9975" i="4"/>
  <c r="F9976" i="4"/>
  <c r="F9977" i="4"/>
  <c r="F9978" i="4"/>
  <c r="F9979" i="4"/>
  <c r="F9980" i="4"/>
  <c r="F9981" i="4"/>
  <c r="F9982" i="4"/>
  <c r="F9983" i="4"/>
  <c r="F9984" i="4"/>
  <c r="F9985" i="4"/>
  <c r="F9986" i="4"/>
  <c r="F9987" i="4"/>
  <c r="F9988" i="4"/>
  <c r="F9989" i="4"/>
  <c r="F9990" i="4"/>
  <c r="F9991" i="4"/>
  <c r="F9992" i="4"/>
  <c r="F9993" i="4"/>
  <c r="F9994" i="4"/>
  <c r="F9995" i="4"/>
  <c r="F9996" i="4"/>
  <c r="F9997" i="4"/>
  <c r="F9998" i="4"/>
  <c r="F9999" i="4"/>
  <c r="F10000" i="4"/>
  <c r="F10001" i="4"/>
  <c r="F10002" i="4"/>
  <c r="F10003" i="4"/>
  <c r="F10004" i="4"/>
  <c r="F10005" i="4"/>
  <c r="F10006" i="4"/>
  <c r="F10007" i="4"/>
  <c r="F10008" i="4"/>
  <c r="F10009" i="4"/>
  <c r="F10010" i="4"/>
  <c r="F10011" i="4"/>
  <c r="F10012" i="4"/>
  <c r="F10013" i="4"/>
  <c r="F10014" i="4"/>
  <c r="F10015" i="4"/>
  <c r="F10016" i="4"/>
  <c r="F10017" i="4"/>
  <c r="F10018" i="4"/>
  <c r="F10019" i="4"/>
  <c r="F10020" i="4"/>
  <c r="F10021" i="4"/>
  <c r="F10022" i="4"/>
  <c r="F10023" i="4"/>
  <c r="F10024" i="4"/>
  <c r="F10025" i="4"/>
  <c r="F10026" i="4"/>
  <c r="F10027" i="4"/>
  <c r="F10028" i="4"/>
  <c r="F10029" i="4"/>
  <c r="F10030" i="4"/>
  <c r="F10031" i="4"/>
  <c r="F10032" i="4"/>
  <c r="F10033" i="4"/>
  <c r="F10034" i="4"/>
  <c r="F10035" i="4"/>
  <c r="F10036" i="4"/>
  <c r="F10037" i="4"/>
  <c r="F10038" i="4"/>
  <c r="F10039" i="4"/>
  <c r="F10040" i="4"/>
  <c r="F10041" i="4"/>
  <c r="F10042" i="4"/>
  <c r="F10043" i="4"/>
  <c r="F10044" i="4"/>
  <c r="F10045" i="4"/>
  <c r="F10046" i="4"/>
  <c r="F10047" i="4"/>
  <c r="F10048" i="4"/>
  <c r="F10049" i="4"/>
  <c r="F10050" i="4"/>
  <c r="F10051" i="4"/>
  <c r="F10052" i="4"/>
  <c r="F10053" i="4"/>
  <c r="F10054" i="4"/>
  <c r="F10055" i="4"/>
  <c r="F10056" i="4"/>
  <c r="F10057" i="4"/>
  <c r="F10058" i="4"/>
  <c r="F10059" i="4"/>
  <c r="F10060" i="4"/>
  <c r="F10061" i="4"/>
  <c r="F10062" i="4"/>
  <c r="F10063" i="4"/>
  <c r="F10064" i="4"/>
  <c r="F10065" i="4"/>
  <c r="F10066" i="4"/>
  <c r="F10067" i="4"/>
  <c r="F10068" i="4"/>
  <c r="F10069" i="4"/>
  <c r="F10070" i="4"/>
  <c r="F10071" i="4"/>
  <c r="F10072" i="4"/>
  <c r="F10073" i="4"/>
  <c r="F10074" i="4"/>
  <c r="F10075" i="4"/>
  <c r="F10076" i="4"/>
  <c r="F10077" i="4"/>
  <c r="F10078" i="4"/>
  <c r="F10079" i="4"/>
  <c r="F10080" i="4"/>
  <c r="F10081" i="4"/>
  <c r="F10082" i="4"/>
  <c r="F10083" i="4"/>
  <c r="F10084" i="4"/>
  <c r="F10085" i="4"/>
  <c r="F10086" i="4"/>
  <c r="F10087" i="4"/>
  <c r="F10088" i="4"/>
  <c r="F10089" i="4"/>
  <c r="F10090" i="4"/>
  <c r="F10091" i="4"/>
  <c r="F10092" i="4"/>
  <c r="F10093" i="4"/>
  <c r="F10094" i="4"/>
  <c r="F10095" i="4"/>
  <c r="F10096" i="4"/>
  <c r="F10097" i="4"/>
  <c r="F10098" i="4"/>
  <c r="F10099" i="4"/>
  <c r="F10100" i="4"/>
  <c r="F10101" i="4"/>
  <c r="F10102" i="4"/>
  <c r="F10103" i="4"/>
  <c r="F10104" i="4"/>
  <c r="F10105" i="4"/>
  <c r="F10106" i="4"/>
  <c r="F10107" i="4"/>
  <c r="F10108" i="4"/>
  <c r="F10109" i="4"/>
  <c r="F10110" i="4"/>
  <c r="F10111" i="4"/>
  <c r="F10112" i="4"/>
  <c r="F10113" i="4"/>
  <c r="F10114" i="4"/>
  <c r="F10115" i="4"/>
  <c r="F10116" i="4"/>
  <c r="F10117" i="4"/>
  <c r="F10118" i="4"/>
  <c r="F10119" i="4"/>
  <c r="F10120" i="4"/>
  <c r="F10121" i="4"/>
  <c r="F10122" i="4"/>
  <c r="F10123" i="4"/>
  <c r="F10124" i="4"/>
  <c r="F10125" i="4"/>
  <c r="F10126" i="4"/>
  <c r="F10127" i="4"/>
  <c r="F10128" i="4"/>
  <c r="F10129" i="4"/>
  <c r="F10130" i="4"/>
  <c r="F10131" i="4"/>
  <c r="F10132" i="4"/>
  <c r="F10133" i="4"/>
  <c r="F10134" i="4"/>
  <c r="F10135" i="4"/>
  <c r="F10136" i="4"/>
  <c r="F10137" i="4"/>
  <c r="F10138" i="4"/>
  <c r="F10139" i="4"/>
  <c r="F10140" i="4"/>
  <c r="F10141" i="4"/>
  <c r="F10142" i="4"/>
  <c r="F10143" i="4"/>
  <c r="F10144" i="4"/>
  <c r="F10145" i="4"/>
  <c r="F10146" i="4"/>
  <c r="F10147" i="4"/>
  <c r="F10148" i="4"/>
  <c r="F10149" i="4"/>
  <c r="F10150" i="4"/>
  <c r="F10151" i="4"/>
  <c r="F10152" i="4"/>
  <c r="F10153" i="4"/>
  <c r="F10154" i="4"/>
  <c r="F10155" i="4"/>
  <c r="F10156" i="4"/>
  <c r="F10157" i="4"/>
  <c r="F10158" i="4"/>
  <c r="F10159" i="4"/>
  <c r="F10160" i="4"/>
  <c r="F10161" i="4"/>
  <c r="F10162" i="4"/>
  <c r="F10163" i="4"/>
  <c r="F10164" i="4"/>
  <c r="F10165" i="4"/>
  <c r="F10166" i="4"/>
  <c r="F10167" i="4"/>
  <c r="F10168" i="4"/>
  <c r="F10169" i="4"/>
  <c r="F10170" i="4"/>
  <c r="F10171" i="4"/>
  <c r="F10172" i="4"/>
  <c r="F10173" i="4"/>
  <c r="F10174" i="4"/>
  <c r="F10175" i="4"/>
  <c r="F10176" i="4"/>
  <c r="F10177" i="4"/>
  <c r="F10178" i="4"/>
  <c r="F10179" i="4"/>
  <c r="F10180" i="4"/>
  <c r="F10181" i="4"/>
  <c r="F10182" i="4"/>
  <c r="F10183" i="4"/>
  <c r="F10184" i="4"/>
  <c r="F10185" i="4"/>
  <c r="F10186" i="4"/>
  <c r="F10187" i="4"/>
  <c r="F10188" i="4"/>
  <c r="F10189" i="4"/>
  <c r="F10190" i="4"/>
  <c r="F10191" i="4"/>
  <c r="F10192" i="4"/>
  <c r="F10193" i="4"/>
  <c r="F10194" i="4"/>
  <c r="F10195" i="4"/>
  <c r="F10196" i="4"/>
  <c r="F10197" i="4"/>
  <c r="F10198" i="4"/>
  <c r="F10199" i="4"/>
  <c r="F10200" i="4"/>
  <c r="F10201" i="4"/>
  <c r="F10202" i="4"/>
  <c r="F10203" i="4"/>
  <c r="F10204" i="4"/>
  <c r="F10205" i="4"/>
  <c r="F10206" i="4"/>
  <c r="F10207" i="4"/>
  <c r="F10208" i="4"/>
  <c r="F10209" i="4"/>
  <c r="F10210" i="4"/>
  <c r="F10211" i="4"/>
  <c r="F10212" i="4"/>
  <c r="F10213" i="4"/>
  <c r="F10214" i="4"/>
  <c r="F10215" i="4"/>
  <c r="F10216" i="4"/>
  <c r="F10217" i="4"/>
  <c r="F10218" i="4"/>
  <c r="F10219" i="4"/>
  <c r="F10220" i="4"/>
  <c r="F10221" i="4"/>
  <c r="F10222" i="4"/>
  <c r="F10223" i="4"/>
  <c r="F3" i="4"/>
  <c r="F4" i="4"/>
  <c r="F5" i="4"/>
  <c r="F6" i="4"/>
  <c r="F2" i="4"/>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E1007" i="4"/>
  <c r="E1008" i="4"/>
  <c r="E1009" i="4"/>
  <c r="E1010" i="4"/>
  <c r="E1011" i="4"/>
  <c r="E1012" i="4"/>
  <c r="E1013" i="4"/>
  <c r="E1014" i="4"/>
  <c r="E1015" i="4"/>
  <c r="E1016" i="4"/>
  <c r="E1017" i="4"/>
  <c r="E1018" i="4"/>
  <c r="E1019" i="4"/>
  <c r="E1020" i="4"/>
  <c r="E1021" i="4"/>
  <c r="E1022" i="4"/>
  <c r="E1023" i="4"/>
  <c r="E1024" i="4"/>
  <c r="E1025" i="4"/>
  <c r="E1026" i="4"/>
  <c r="E1027" i="4"/>
  <c r="E1028" i="4"/>
  <c r="E1029" i="4"/>
  <c r="E1030" i="4"/>
  <c r="E1031" i="4"/>
  <c r="E1032" i="4"/>
  <c r="E1033" i="4"/>
  <c r="E1034" i="4"/>
  <c r="E1035" i="4"/>
  <c r="E1036" i="4"/>
  <c r="E1037" i="4"/>
  <c r="E1038" i="4"/>
  <c r="E1039" i="4"/>
  <c r="E1040" i="4"/>
  <c r="E1041" i="4"/>
  <c r="E1042" i="4"/>
  <c r="E1043" i="4"/>
  <c r="E1044" i="4"/>
  <c r="E1045" i="4"/>
  <c r="E1046" i="4"/>
  <c r="E1047" i="4"/>
  <c r="E1048" i="4"/>
  <c r="E1049" i="4"/>
  <c r="E1050" i="4"/>
  <c r="E1051" i="4"/>
  <c r="E1052" i="4"/>
  <c r="E1053" i="4"/>
  <c r="E1054" i="4"/>
  <c r="E1055" i="4"/>
  <c r="E1056" i="4"/>
  <c r="E1057" i="4"/>
  <c r="E1058" i="4"/>
  <c r="E1059" i="4"/>
  <c r="E1060" i="4"/>
  <c r="E1061" i="4"/>
  <c r="E1062" i="4"/>
  <c r="E1063" i="4"/>
  <c r="E1064" i="4"/>
  <c r="E1065" i="4"/>
  <c r="E1066" i="4"/>
  <c r="E1067" i="4"/>
  <c r="E1068" i="4"/>
  <c r="E1069" i="4"/>
  <c r="E1070" i="4"/>
  <c r="E1071" i="4"/>
  <c r="E1072" i="4"/>
  <c r="E1073" i="4"/>
  <c r="E1074" i="4"/>
  <c r="E1075" i="4"/>
  <c r="E1076" i="4"/>
  <c r="E1077" i="4"/>
  <c r="E1078" i="4"/>
  <c r="E1079" i="4"/>
  <c r="E1080" i="4"/>
  <c r="E1081" i="4"/>
  <c r="E1082" i="4"/>
  <c r="E1083" i="4"/>
  <c r="E1084" i="4"/>
  <c r="E1085" i="4"/>
  <c r="E1086" i="4"/>
  <c r="E1087" i="4"/>
  <c r="E1088" i="4"/>
  <c r="E1089" i="4"/>
  <c r="E1090" i="4"/>
  <c r="E1091" i="4"/>
  <c r="E1092" i="4"/>
  <c r="E1093" i="4"/>
  <c r="E1094" i="4"/>
  <c r="E1095" i="4"/>
  <c r="E1096" i="4"/>
  <c r="E1097" i="4"/>
  <c r="E1098" i="4"/>
  <c r="E1099" i="4"/>
  <c r="E1100" i="4"/>
  <c r="E1101" i="4"/>
  <c r="E1102" i="4"/>
  <c r="E1103" i="4"/>
  <c r="E1104" i="4"/>
  <c r="E1105" i="4"/>
  <c r="E1106" i="4"/>
  <c r="E1107" i="4"/>
  <c r="E1108" i="4"/>
  <c r="E1109" i="4"/>
  <c r="E1110" i="4"/>
  <c r="E1111" i="4"/>
  <c r="E1112" i="4"/>
  <c r="E1113" i="4"/>
  <c r="E1114" i="4"/>
  <c r="E1115" i="4"/>
  <c r="E1116" i="4"/>
  <c r="E1117" i="4"/>
  <c r="E1118" i="4"/>
  <c r="E1119" i="4"/>
  <c r="E1120" i="4"/>
  <c r="E1121" i="4"/>
  <c r="E1122" i="4"/>
  <c r="E1123" i="4"/>
  <c r="E1124" i="4"/>
  <c r="E1125" i="4"/>
  <c r="E1126" i="4"/>
  <c r="E1127" i="4"/>
  <c r="E1128" i="4"/>
  <c r="E1129" i="4"/>
  <c r="E1130" i="4"/>
  <c r="E1131" i="4"/>
  <c r="E1132" i="4"/>
  <c r="E1133" i="4"/>
  <c r="E1134" i="4"/>
  <c r="E1135" i="4"/>
  <c r="E1136" i="4"/>
  <c r="E1137" i="4"/>
  <c r="E1138" i="4"/>
  <c r="E1139" i="4"/>
  <c r="E1140" i="4"/>
  <c r="E1141" i="4"/>
  <c r="E1142" i="4"/>
  <c r="E1143" i="4"/>
  <c r="E1144" i="4"/>
  <c r="E1145" i="4"/>
  <c r="E1146" i="4"/>
  <c r="E1147" i="4"/>
  <c r="E1148" i="4"/>
  <c r="E1149" i="4"/>
  <c r="E1150" i="4"/>
  <c r="E1151" i="4"/>
  <c r="E1152" i="4"/>
  <c r="E1153" i="4"/>
  <c r="E1154" i="4"/>
  <c r="E1155" i="4"/>
  <c r="E1156" i="4"/>
  <c r="E1157" i="4"/>
  <c r="E1158" i="4"/>
  <c r="E1159" i="4"/>
  <c r="E1160" i="4"/>
  <c r="E1161" i="4"/>
  <c r="E1162" i="4"/>
  <c r="E1163" i="4"/>
  <c r="E1164" i="4"/>
  <c r="E1165" i="4"/>
  <c r="E1166" i="4"/>
  <c r="E1167" i="4"/>
  <c r="E1168" i="4"/>
  <c r="E1169" i="4"/>
  <c r="E1170" i="4"/>
  <c r="E1171" i="4"/>
  <c r="E1172" i="4"/>
  <c r="E1173" i="4"/>
  <c r="E1174" i="4"/>
  <c r="E1175" i="4"/>
  <c r="E1176" i="4"/>
  <c r="E1177" i="4"/>
  <c r="E1178" i="4"/>
  <c r="E1179" i="4"/>
  <c r="E1180" i="4"/>
  <c r="E1181" i="4"/>
  <c r="E1182" i="4"/>
  <c r="E1183" i="4"/>
  <c r="E1184" i="4"/>
  <c r="E1185" i="4"/>
  <c r="E1186" i="4"/>
  <c r="E1187" i="4"/>
  <c r="E1188" i="4"/>
  <c r="E1189" i="4"/>
  <c r="E1190" i="4"/>
  <c r="E1191" i="4"/>
  <c r="E1192" i="4"/>
  <c r="E1193" i="4"/>
  <c r="E1194" i="4"/>
  <c r="E1195" i="4"/>
  <c r="E1196" i="4"/>
  <c r="E1197" i="4"/>
  <c r="E1198" i="4"/>
  <c r="E1199" i="4"/>
  <c r="E1200" i="4"/>
  <c r="E1201" i="4"/>
  <c r="E1202" i="4"/>
  <c r="E1203" i="4"/>
  <c r="E1204" i="4"/>
  <c r="E1205" i="4"/>
  <c r="E1206" i="4"/>
  <c r="E1207" i="4"/>
  <c r="E1208" i="4"/>
  <c r="E1209" i="4"/>
  <c r="E1210" i="4"/>
  <c r="E1211" i="4"/>
  <c r="E1212" i="4"/>
  <c r="E1213" i="4"/>
  <c r="E1214" i="4"/>
  <c r="E1215" i="4"/>
  <c r="E1216" i="4"/>
  <c r="E1217" i="4"/>
  <c r="E1218" i="4"/>
  <c r="E1219" i="4"/>
  <c r="E1220" i="4"/>
  <c r="E1221" i="4"/>
  <c r="E1222" i="4"/>
  <c r="E1223" i="4"/>
  <c r="E1224" i="4"/>
  <c r="E1225" i="4"/>
  <c r="E1226" i="4"/>
  <c r="E1227" i="4"/>
  <c r="E1228" i="4"/>
  <c r="E1229" i="4"/>
  <c r="E1230" i="4"/>
  <c r="E1231" i="4"/>
  <c r="E1232" i="4"/>
  <c r="E1233" i="4"/>
  <c r="E1234" i="4"/>
  <c r="E1235" i="4"/>
  <c r="E1236" i="4"/>
  <c r="E1237" i="4"/>
  <c r="E1238" i="4"/>
  <c r="E1239" i="4"/>
  <c r="E1240" i="4"/>
  <c r="E1241" i="4"/>
  <c r="E1242" i="4"/>
  <c r="E1243" i="4"/>
  <c r="E1244" i="4"/>
  <c r="E1245" i="4"/>
  <c r="E1246" i="4"/>
  <c r="E1247" i="4"/>
  <c r="E1248" i="4"/>
  <c r="E1249" i="4"/>
  <c r="E1250" i="4"/>
  <c r="E1251" i="4"/>
  <c r="E1252" i="4"/>
  <c r="E1253" i="4"/>
  <c r="E1254" i="4"/>
  <c r="E1255" i="4"/>
  <c r="E1256" i="4"/>
  <c r="E1257" i="4"/>
  <c r="E1258" i="4"/>
  <c r="E1259" i="4"/>
  <c r="E1260" i="4"/>
  <c r="E1261" i="4"/>
  <c r="E1262" i="4"/>
  <c r="E1263" i="4"/>
  <c r="E1264" i="4"/>
  <c r="E1265" i="4"/>
  <c r="E1266" i="4"/>
  <c r="E1267" i="4"/>
  <c r="E1268" i="4"/>
  <c r="E1269" i="4"/>
  <c r="E1270" i="4"/>
  <c r="E1271" i="4"/>
  <c r="E1272" i="4"/>
  <c r="E1273" i="4"/>
  <c r="E1274" i="4"/>
  <c r="E1275" i="4"/>
  <c r="E1276" i="4"/>
  <c r="E1277" i="4"/>
  <c r="E1278" i="4"/>
  <c r="E1279" i="4"/>
  <c r="E1280" i="4"/>
  <c r="E1281" i="4"/>
  <c r="E1282" i="4"/>
  <c r="E1283" i="4"/>
  <c r="E1284" i="4"/>
  <c r="E1285" i="4"/>
  <c r="E1286" i="4"/>
  <c r="E1287" i="4"/>
  <c r="E1288" i="4"/>
  <c r="E1289" i="4"/>
  <c r="E1290" i="4"/>
  <c r="E1291" i="4"/>
  <c r="E1292" i="4"/>
  <c r="E1293" i="4"/>
  <c r="E1294" i="4"/>
  <c r="E1295" i="4"/>
  <c r="E1296" i="4"/>
  <c r="E1297" i="4"/>
  <c r="E1298" i="4"/>
  <c r="E1299" i="4"/>
  <c r="E1300" i="4"/>
  <c r="E1301" i="4"/>
  <c r="E1302" i="4"/>
  <c r="E1303" i="4"/>
  <c r="E1304" i="4"/>
  <c r="E1305" i="4"/>
  <c r="E1306" i="4"/>
  <c r="E1307" i="4"/>
  <c r="E1308" i="4"/>
  <c r="E1309" i="4"/>
  <c r="E1310" i="4"/>
  <c r="E1311" i="4"/>
  <c r="E1312" i="4"/>
  <c r="E1313" i="4"/>
  <c r="E1314" i="4"/>
  <c r="E1315" i="4"/>
  <c r="E1316" i="4"/>
  <c r="E1317" i="4"/>
  <c r="E1318" i="4"/>
  <c r="E1319" i="4"/>
  <c r="E1320" i="4"/>
  <c r="E1321" i="4"/>
  <c r="E1322" i="4"/>
  <c r="E1323" i="4"/>
  <c r="E1324" i="4"/>
  <c r="E1325" i="4"/>
  <c r="E1326" i="4"/>
  <c r="E1327" i="4"/>
  <c r="E1328" i="4"/>
  <c r="E1329" i="4"/>
  <c r="E1330" i="4"/>
  <c r="E1331" i="4"/>
  <c r="E1332" i="4"/>
  <c r="E1333" i="4"/>
  <c r="E1334" i="4"/>
  <c r="E1335" i="4"/>
  <c r="E1336" i="4"/>
  <c r="E1337" i="4"/>
  <c r="E1338" i="4"/>
  <c r="E1339" i="4"/>
  <c r="E1340" i="4"/>
  <c r="E1341" i="4"/>
  <c r="E1342" i="4"/>
  <c r="E1343" i="4"/>
  <c r="E1344" i="4"/>
  <c r="E1345" i="4"/>
  <c r="E1346" i="4"/>
  <c r="E1347" i="4"/>
  <c r="E1348" i="4"/>
  <c r="E1349" i="4"/>
  <c r="E1350" i="4"/>
  <c r="E1351" i="4"/>
  <c r="E1352" i="4"/>
  <c r="E1353" i="4"/>
  <c r="E1354" i="4"/>
  <c r="E1355" i="4"/>
  <c r="E1356" i="4"/>
  <c r="E1357" i="4"/>
  <c r="E1358" i="4"/>
  <c r="E1359" i="4"/>
  <c r="E1360" i="4"/>
  <c r="E1361" i="4"/>
  <c r="E1362" i="4"/>
  <c r="E1363" i="4"/>
  <c r="E1364" i="4"/>
  <c r="E1365" i="4"/>
  <c r="E1366" i="4"/>
  <c r="E1367" i="4"/>
  <c r="E1368" i="4"/>
  <c r="E1369" i="4"/>
  <c r="E1370" i="4"/>
  <c r="E1371" i="4"/>
  <c r="E1372" i="4"/>
  <c r="E1373" i="4"/>
  <c r="E1374" i="4"/>
  <c r="E1375" i="4"/>
  <c r="E1376" i="4"/>
  <c r="E1377" i="4"/>
  <c r="E1378" i="4"/>
  <c r="E1379" i="4"/>
  <c r="E1380" i="4"/>
  <c r="E1381" i="4"/>
  <c r="E1382" i="4"/>
  <c r="E1383" i="4"/>
  <c r="E1384" i="4"/>
  <c r="E1385" i="4"/>
  <c r="E1386" i="4"/>
  <c r="E1387" i="4"/>
  <c r="E1388" i="4"/>
  <c r="E1389" i="4"/>
  <c r="E1390" i="4"/>
  <c r="E1391" i="4"/>
  <c r="E1392" i="4"/>
  <c r="E1393" i="4"/>
  <c r="E1394" i="4"/>
  <c r="E1395" i="4"/>
  <c r="E1396" i="4"/>
  <c r="E1397" i="4"/>
  <c r="E1398" i="4"/>
  <c r="E1399" i="4"/>
  <c r="E1400" i="4"/>
  <c r="E1401" i="4"/>
  <c r="E1402" i="4"/>
  <c r="E1403" i="4"/>
  <c r="E1404" i="4"/>
  <c r="E1405" i="4"/>
  <c r="E1406" i="4"/>
  <c r="E1407" i="4"/>
  <c r="E1408" i="4"/>
  <c r="E1409" i="4"/>
  <c r="E1410" i="4"/>
  <c r="E1411" i="4"/>
  <c r="E1412" i="4"/>
  <c r="E1413" i="4"/>
  <c r="E1414" i="4"/>
  <c r="E1415" i="4"/>
  <c r="E1416" i="4"/>
  <c r="E1417" i="4"/>
  <c r="E1418" i="4"/>
  <c r="E1419" i="4"/>
  <c r="E1420" i="4"/>
  <c r="E1421" i="4"/>
  <c r="E1422" i="4"/>
  <c r="E1423" i="4"/>
  <c r="E1424" i="4"/>
  <c r="E1425" i="4"/>
  <c r="E1426" i="4"/>
  <c r="E1427" i="4"/>
  <c r="E1428" i="4"/>
  <c r="E1429" i="4"/>
  <c r="E1430" i="4"/>
  <c r="E1431" i="4"/>
  <c r="E1432" i="4"/>
  <c r="E1433" i="4"/>
  <c r="E1434" i="4"/>
  <c r="E1435" i="4"/>
  <c r="E1436" i="4"/>
  <c r="E1437" i="4"/>
  <c r="E1438" i="4"/>
  <c r="E1439" i="4"/>
  <c r="E1440" i="4"/>
  <c r="E1441" i="4"/>
  <c r="E1442" i="4"/>
  <c r="E1443" i="4"/>
  <c r="E1444" i="4"/>
  <c r="E1445" i="4"/>
  <c r="E1446" i="4"/>
  <c r="E1447" i="4"/>
  <c r="E1448" i="4"/>
  <c r="E1449" i="4"/>
  <c r="E1450" i="4"/>
  <c r="E1451" i="4"/>
  <c r="E1452" i="4"/>
  <c r="E1453" i="4"/>
  <c r="E1454" i="4"/>
  <c r="E1455" i="4"/>
  <c r="E1456" i="4"/>
  <c r="E1457" i="4"/>
  <c r="E1458" i="4"/>
  <c r="E1459" i="4"/>
  <c r="E1460" i="4"/>
  <c r="E1461" i="4"/>
  <c r="E1462" i="4"/>
  <c r="E1463" i="4"/>
  <c r="E1464" i="4"/>
  <c r="E1465" i="4"/>
  <c r="E1466" i="4"/>
  <c r="E1467" i="4"/>
  <c r="E1468" i="4"/>
  <c r="E1469" i="4"/>
  <c r="E1470" i="4"/>
  <c r="E1471" i="4"/>
  <c r="E1472" i="4"/>
  <c r="E1473" i="4"/>
  <c r="E1474" i="4"/>
  <c r="E1475" i="4"/>
  <c r="E1476" i="4"/>
  <c r="E1477" i="4"/>
  <c r="E1478" i="4"/>
  <c r="E1479" i="4"/>
  <c r="E1480" i="4"/>
  <c r="E1481" i="4"/>
  <c r="E1482" i="4"/>
  <c r="E1483" i="4"/>
  <c r="E1484" i="4"/>
  <c r="E1485" i="4"/>
  <c r="E1486" i="4"/>
  <c r="E1487" i="4"/>
  <c r="E1488" i="4"/>
  <c r="E1489" i="4"/>
  <c r="E1490" i="4"/>
  <c r="E1491" i="4"/>
  <c r="E1492" i="4"/>
  <c r="E1493" i="4"/>
  <c r="E1494" i="4"/>
  <c r="E1495" i="4"/>
  <c r="E1496" i="4"/>
  <c r="E1497" i="4"/>
  <c r="E1498" i="4"/>
  <c r="E1499" i="4"/>
  <c r="E1500" i="4"/>
  <c r="E1501" i="4"/>
  <c r="E1502" i="4"/>
  <c r="E1503" i="4"/>
  <c r="E1504" i="4"/>
  <c r="E1505" i="4"/>
  <c r="E1506" i="4"/>
  <c r="E1507" i="4"/>
  <c r="E1508" i="4"/>
  <c r="E1509" i="4"/>
  <c r="E1510" i="4"/>
  <c r="E1511" i="4"/>
  <c r="E1512" i="4"/>
  <c r="E1513" i="4"/>
  <c r="E1514" i="4"/>
  <c r="E1515" i="4"/>
  <c r="E1516" i="4"/>
  <c r="E1517" i="4"/>
  <c r="E1518" i="4"/>
  <c r="E1519" i="4"/>
  <c r="E1520" i="4"/>
  <c r="E1521" i="4"/>
  <c r="E1522" i="4"/>
  <c r="E1523" i="4"/>
  <c r="E1524" i="4"/>
  <c r="E1525" i="4"/>
  <c r="E1526" i="4"/>
  <c r="E1527" i="4"/>
  <c r="E1528" i="4"/>
  <c r="E1529" i="4"/>
  <c r="E1530" i="4"/>
  <c r="E1531" i="4"/>
  <c r="E1532" i="4"/>
  <c r="E1533" i="4"/>
  <c r="E1534" i="4"/>
  <c r="E1535" i="4"/>
  <c r="E1536" i="4"/>
  <c r="E1537" i="4"/>
  <c r="E1538" i="4"/>
  <c r="E1539" i="4"/>
  <c r="E1540" i="4"/>
  <c r="E1541" i="4"/>
  <c r="E1542" i="4"/>
  <c r="E1543" i="4"/>
  <c r="E1544" i="4"/>
  <c r="E1545" i="4"/>
  <c r="E1546" i="4"/>
  <c r="E1547" i="4"/>
  <c r="E1548" i="4"/>
  <c r="E1549" i="4"/>
  <c r="E1550" i="4"/>
  <c r="E1551" i="4"/>
  <c r="E1552" i="4"/>
  <c r="E1553" i="4"/>
  <c r="E1554" i="4"/>
  <c r="E1555" i="4"/>
  <c r="E1556" i="4"/>
  <c r="E1557" i="4"/>
  <c r="E1558" i="4"/>
  <c r="E1559" i="4"/>
  <c r="E1560" i="4"/>
  <c r="E1561" i="4"/>
  <c r="E1562" i="4"/>
  <c r="E1563" i="4"/>
  <c r="E1564" i="4"/>
  <c r="E1565" i="4"/>
  <c r="E1566" i="4"/>
  <c r="E1567" i="4"/>
  <c r="E1568" i="4"/>
  <c r="E1569" i="4"/>
  <c r="E1570" i="4"/>
  <c r="E1571" i="4"/>
  <c r="E1572" i="4"/>
  <c r="E1573" i="4"/>
  <c r="E1574" i="4"/>
  <c r="E1575" i="4"/>
  <c r="E1576" i="4"/>
  <c r="E1577" i="4"/>
  <c r="E1578" i="4"/>
  <c r="E1579" i="4"/>
  <c r="E1580" i="4"/>
  <c r="E1581" i="4"/>
  <c r="E1582" i="4"/>
  <c r="E1583" i="4"/>
  <c r="E1584" i="4"/>
  <c r="E1585" i="4"/>
  <c r="E1586" i="4"/>
  <c r="E1587" i="4"/>
  <c r="E1588" i="4"/>
  <c r="E1589" i="4"/>
  <c r="E1590" i="4"/>
  <c r="E1591" i="4"/>
  <c r="E1592" i="4"/>
  <c r="E1593" i="4"/>
  <c r="E1594" i="4"/>
  <c r="E1595" i="4"/>
  <c r="E1596" i="4"/>
  <c r="E1597" i="4"/>
  <c r="E1598" i="4"/>
  <c r="E1599" i="4"/>
  <c r="E1600" i="4"/>
  <c r="E1601" i="4"/>
  <c r="E1602" i="4"/>
  <c r="E1603" i="4"/>
  <c r="E1604" i="4"/>
  <c r="E1605" i="4"/>
  <c r="E1606" i="4"/>
  <c r="E1607" i="4"/>
  <c r="E1608" i="4"/>
  <c r="E1609" i="4"/>
  <c r="E1610" i="4"/>
  <c r="E1611" i="4"/>
  <c r="E1612" i="4"/>
  <c r="E1613" i="4"/>
  <c r="E1614" i="4"/>
  <c r="E1615" i="4"/>
  <c r="E1616" i="4"/>
  <c r="E1617" i="4"/>
  <c r="E1618" i="4"/>
  <c r="E1619" i="4"/>
  <c r="E1620" i="4"/>
  <c r="E1621" i="4"/>
  <c r="E1622" i="4"/>
  <c r="E1623" i="4"/>
  <c r="E1624" i="4"/>
  <c r="E1625" i="4"/>
  <c r="E1626" i="4"/>
  <c r="E1627" i="4"/>
  <c r="E1628" i="4"/>
  <c r="E1629" i="4"/>
  <c r="E1630" i="4"/>
  <c r="E1631" i="4"/>
  <c r="E1632" i="4"/>
  <c r="E1633" i="4"/>
  <c r="E1634" i="4"/>
  <c r="E1635" i="4"/>
  <c r="E1636" i="4"/>
  <c r="E1637" i="4"/>
  <c r="E1638" i="4"/>
  <c r="E1639" i="4"/>
  <c r="E1640" i="4"/>
  <c r="E1641" i="4"/>
  <c r="E1642" i="4"/>
  <c r="E1643" i="4"/>
  <c r="E1644" i="4"/>
  <c r="E1645" i="4"/>
  <c r="E1646" i="4"/>
  <c r="E1647" i="4"/>
  <c r="E1648" i="4"/>
  <c r="E1649" i="4"/>
  <c r="E1650" i="4"/>
  <c r="E1651" i="4"/>
  <c r="E1652" i="4"/>
  <c r="E1653" i="4"/>
  <c r="E1654" i="4"/>
  <c r="E1655" i="4"/>
  <c r="E1656" i="4"/>
  <c r="E1657" i="4"/>
  <c r="E1658" i="4"/>
  <c r="E1659" i="4"/>
  <c r="E1660" i="4"/>
  <c r="E1661" i="4"/>
  <c r="E1662" i="4"/>
  <c r="E1663" i="4"/>
  <c r="E1664" i="4"/>
  <c r="E1665" i="4"/>
  <c r="E1666" i="4"/>
  <c r="E1667" i="4"/>
  <c r="E1668" i="4"/>
  <c r="E1669" i="4"/>
  <c r="E1670" i="4"/>
  <c r="E1671" i="4"/>
  <c r="E1672" i="4"/>
  <c r="E1673" i="4"/>
  <c r="E1674" i="4"/>
  <c r="E1675" i="4"/>
  <c r="E1676" i="4"/>
  <c r="E1677" i="4"/>
  <c r="E1678" i="4"/>
  <c r="E1679" i="4"/>
  <c r="E1680" i="4"/>
  <c r="E1681" i="4"/>
  <c r="E1682" i="4"/>
  <c r="E1683" i="4"/>
  <c r="E1684" i="4"/>
  <c r="E1685" i="4"/>
  <c r="E1686" i="4"/>
  <c r="E1687" i="4"/>
  <c r="E1688" i="4"/>
  <c r="E1689" i="4"/>
  <c r="E1690" i="4"/>
  <c r="E1691" i="4"/>
  <c r="E1692" i="4"/>
  <c r="E1693" i="4"/>
  <c r="E1694" i="4"/>
  <c r="E1695" i="4"/>
  <c r="E1696" i="4"/>
  <c r="E1697" i="4"/>
  <c r="E1698" i="4"/>
  <c r="E1699" i="4"/>
  <c r="E1700" i="4"/>
  <c r="E1701" i="4"/>
  <c r="E1702" i="4"/>
  <c r="E1703" i="4"/>
  <c r="E1704" i="4"/>
  <c r="E1705" i="4"/>
  <c r="E1706" i="4"/>
  <c r="E1707" i="4"/>
  <c r="E1708" i="4"/>
  <c r="E1709" i="4"/>
  <c r="E1710" i="4"/>
  <c r="E1711" i="4"/>
  <c r="E1712" i="4"/>
  <c r="E1713" i="4"/>
  <c r="E1714" i="4"/>
  <c r="E1715" i="4"/>
  <c r="E1716" i="4"/>
  <c r="E1717" i="4"/>
  <c r="E1718" i="4"/>
  <c r="E1719" i="4"/>
  <c r="E1720" i="4"/>
  <c r="E1721" i="4"/>
  <c r="E1722" i="4"/>
  <c r="E1723" i="4"/>
  <c r="E1724" i="4"/>
  <c r="E1725" i="4"/>
  <c r="E1726" i="4"/>
  <c r="E1727" i="4"/>
  <c r="E1728" i="4"/>
  <c r="E1729" i="4"/>
  <c r="E1730" i="4"/>
  <c r="E1731" i="4"/>
  <c r="E1732" i="4"/>
  <c r="E1733" i="4"/>
  <c r="E1734" i="4"/>
  <c r="E1735" i="4"/>
  <c r="E1736" i="4"/>
  <c r="E1737" i="4"/>
  <c r="E1738" i="4"/>
  <c r="E1739" i="4"/>
  <c r="E1740" i="4"/>
  <c r="E1741" i="4"/>
  <c r="E1742" i="4"/>
  <c r="E1743" i="4"/>
  <c r="E1744" i="4"/>
  <c r="E1745" i="4"/>
  <c r="E1746" i="4"/>
  <c r="E1747" i="4"/>
  <c r="E1748" i="4"/>
  <c r="E1749" i="4"/>
  <c r="E1750" i="4"/>
  <c r="E1751" i="4"/>
  <c r="E1752" i="4"/>
  <c r="E1753" i="4"/>
  <c r="E1754" i="4"/>
  <c r="E1755" i="4"/>
  <c r="E1756" i="4"/>
  <c r="E1757" i="4"/>
  <c r="E1758" i="4"/>
  <c r="E1759" i="4"/>
  <c r="E1760" i="4"/>
  <c r="E1761" i="4"/>
  <c r="E1762" i="4"/>
  <c r="E1763" i="4"/>
  <c r="E1764" i="4"/>
  <c r="E1765" i="4"/>
  <c r="E1766" i="4"/>
  <c r="E1767" i="4"/>
  <c r="E1768" i="4"/>
  <c r="E1769" i="4"/>
  <c r="E1770" i="4"/>
  <c r="E1771" i="4"/>
  <c r="E1772" i="4"/>
  <c r="E1773" i="4"/>
  <c r="E1774" i="4"/>
  <c r="E1775" i="4"/>
  <c r="E1776" i="4"/>
  <c r="E1777" i="4"/>
  <c r="E1778" i="4"/>
  <c r="E1779" i="4"/>
  <c r="E1780" i="4"/>
  <c r="E1781" i="4"/>
  <c r="E1782" i="4"/>
  <c r="E1783" i="4"/>
  <c r="E1784" i="4"/>
  <c r="E1785" i="4"/>
  <c r="E1786" i="4"/>
  <c r="E1787" i="4"/>
  <c r="E1788" i="4"/>
  <c r="E1789" i="4"/>
  <c r="E1790" i="4"/>
  <c r="E1791" i="4"/>
  <c r="E1792" i="4"/>
  <c r="E1793" i="4"/>
  <c r="E1794" i="4"/>
  <c r="E1795" i="4"/>
  <c r="E1796" i="4"/>
  <c r="E1797" i="4"/>
  <c r="E1798" i="4"/>
  <c r="E1799" i="4"/>
  <c r="E1800" i="4"/>
  <c r="E1801" i="4"/>
  <c r="E1802" i="4"/>
  <c r="E1803" i="4"/>
  <c r="E1804" i="4"/>
  <c r="E1805" i="4"/>
  <c r="E1806" i="4"/>
  <c r="E1807" i="4"/>
  <c r="E1808" i="4"/>
  <c r="E1809" i="4"/>
  <c r="E1810" i="4"/>
  <c r="E1811" i="4"/>
  <c r="E1812" i="4"/>
  <c r="E1813" i="4"/>
  <c r="E1814" i="4"/>
  <c r="E1815" i="4"/>
  <c r="E1816" i="4"/>
  <c r="E1817" i="4"/>
  <c r="E1818" i="4"/>
  <c r="E1819" i="4"/>
  <c r="E1820" i="4"/>
  <c r="E1821" i="4"/>
  <c r="E1822" i="4"/>
  <c r="E1823" i="4"/>
  <c r="E1824" i="4"/>
  <c r="E1825" i="4"/>
  <c r="E1826" i="4"/>
  <c r="E1827" i="4"/>
  <c r="E1828" i="4"/>
  <c r="E1829" i="4"/>
  <c r="E1830" i="4"/>
  <c r="E1831" i="4"/>
  <c r="E1832" i="4"/>
  <c r="E1833" i="4"/>
  <c r="E1834" i="4"/>
  <c r="E1835" i="4"/>
  <c r="E1836" i="4"/>
  <c r="E1837" i="4"/>
  <c r="E1838" i="4"/>
  <c r="E1839" i="4"/>
  <c r="E1840" i="4"/>
  <c r="E1841" i="4"/>
  <c r="E1842" i="4"/>
  <c r="E1843" i="4"/>
  <c r="E1844" i="4"/>
  <c r="E1845" i="4"/>
  <c r="E1846" i="4"/>
  <c r="E1847" i="4"/>
  <c r="E1848" i="4"/>
  <c r="E1849" i="4"/>
  <c r="E1850" i="4"/>
  <c r="E1851" i="4"/>
  <c r="E1852" i="4"/>
  <c r="E1853" i="4"/>
  <c r="E1854" i="4"/>
  <c r="E1855" i="4"/>
  <c r="E1856" i="4"/>
  <c r="E1857" i="4"/>
  <c r="E1858" i="4"/>
  <c r="E1859" i="4"/>
  <c r="E1860" i="4"/>
  <c r="E1861" i="4"/>
  <c r="E1862" i="4"/>
  <c r="E1863" i="4"/>
  <c r="E1864" i="4"/>
  <c r="E1865" i="4"/>
  <c r="E1866" i="4"/>
  <c r="E1867" i="4"/>
  <c r="E1868" i="4"/>
  <c r="E1869" i="4"/>
  <c r="E1870" i="4"/>
  <c r="E1871" i="4"/>
  <c r="E1872" i="4"/>
  <c r="E1873" i="4"/>
  <c r="E1874" i="4"/>
  <c r="E1875" i="4"/>
  <c r="E1876" i="4"/>
  <c r="E1877" i="4"/>
  <c r="E1878" i="4"/>
  <c r="E1879" i="4"/>
  <c r="E1880" i="4"/>
  <c r="E1881" i="4"/>
  <c r="E1882" i="4"/>
  <c r="E1883" i="4"/>
  <c r="E1884" i="4"/>
  <c r="E1885" i="4"/>
  <c r="E1886" i="4"/>
  <c r="E1887" i="4"/>
  <c r="E1888" i="4"/>
  <c r="E1889" i="4"/>
  <c r="E1890" i="4"/>
  <c r="E1891" i="4"/>
  <c r="E1892" i="4"/>
  <c r="E1893" i="4"/>
  <c r="E1894" i="4"/>
  <c r="E1895" i="4"/>
  <c r="E1896" i="4"/>
  <c r="E1897" i="4"/>
  <c r="E1898" i="4"/>
  <c r="E1899" i="4"/>
  <c r="E1900" i="4"/>
  <c r="E1901" i="4"/>
  <c r="E1902" i="4"/>
  <c r="E1903" i="4"/>
  <c r="E1904" i="4"/>
  <c r="E1905" i="4"/>
  <c r="E1906" i="4"/>
  <c r="E1907" i="4"/>
  <c r="E1908" i="4"/>
  <c r="E1909" i="4"/>
  <c r="E1910" i="4"/>
  <c r="E1911" i="4"/>
  <c r="E1912" i="4"/>
  <c r="E1913" i="4"/>
  <c r="E1914" i="4"/>
  <c r="E1915" i="4"/>
  <c r="E1916" i="4"/>
  <c r="E1917" i="4"/>
  <c r="E1918" i="4"/>
  <c r="E1919" i="4"/>
  <c r="E1920" i="4"/>
  <c r="E1921" i="4"/>
  <c r="E1922" i="4"/>
  <c r="E1923" i="4"/>
  <c r="E1924" i="4"/>
  <c r="E1925" i="4"/>
  <c r="E1926" i="4"/>
  <c r="E1927" i="4"/>
  <c r="E1928" i="4"/>
  <c r="E1929" i="4"/>
  <c r="E1930" i="4"/>
  <c r="E1931" i="4"/>
  <c r="E1932" i="4"/>
  <c r="E1933" i="4"/>
  <c r="E1934" i="4"/>
  <c r="E1935" i="4"/>
  <c r="E1936" i="4"/>
  <c r="E1937" i="4"/>
  <c r="E1938" i="4"/>
  <c r="E1939" i="4"/>
  <c r="E1940" i="4"/>
  <c r="E1941" i="4"/>
  <c r="E1942" i="4"/>
  <c r="E1943" i="4"/>
  <c r="E1944" i="4"/>
  <c r="E1945" i="4"/>
  <c r="E1946" i="4"/>
  <c r="E1947" i="4"/>
  <c r="E1948" i="4"/>
  <c r="E1949" i="4"/>
  <c r="E1950" i="4"/>
  <c r="E1951" i="4"/>
  <c r="E1952" i="4"/>
  <c r="E1953" i="4"/>
  <c r="E1954" i="4"/>
  <c r="E1955" i="4"/>
  <c r="E1956" i="4"/>
  <c r="E1957" i="4"/>
  <c r="E1958" i="4"/>
  <c r="E1959" i="4"/>
  <c r="E1960" i="4"/>
  <c r="E1961" i="4"/>
  <c r="E1962" i="4"/>
  <c r="E1963" i="4"/>
  <c r="E1964" i="4"/>
  <c r="E1965" i="4"/>
  <c r="E1966" i="4"/>
  <c r="E1967" i="4"/>
  <c r="E1968" i="4"/>
  <c r="E1969" i="4"/>
  <c r="E1970" i="4"/>
  <c r="E1971" i="4"/>
  <c r="E1972" i="4"/>
  <c r="E1973" i="4"/>
  <c r="E1974" i="4"/>
  <c r="E1975" i="4"/>
  <c r="E1976" i="4"/>
  <c r="E1977" i="4"/>
  <c r="E1978" i="4"/>
  <c r="E1979" i="4"/>
  <c r="E1980" i="4"/>
  <c r="E1981" i="4"/>
  <c r="E1982" i="4"/>
  <c r="E1983" i="4"/>
  <c r="E1984" i="4"/>
  <c r="E1985" i="4"/>
  <c r="E1986" i="4"/>
  <c r="E1987" i="4"/>
  <c r="E1988" i="4"/>
  <c r="E1989" i="4"/>
  <c r="E1990" i="4"/>
  <c r="E1991" i="4"/>
  <c r="E1992" i="4"/>
  <c r="E1993" i="4"/>
  <c r="E1994" i="4"/>
  <c r="E1995" i="4"/>
  <c r="E1996" i="4"/>
  <c r="E1997" i="4"/>
  <c r="E1998" i="4"/>
  <c r="E1999" i="4"/>
  <c r="E2000" i="4"/>
  <c r="E2001" i="4"/>
  <c r="E2002" i="4"/>
  <c r="E2003" i="4"/>
  <c r="E2004" i="4"/>
  <c r="E2005" i="4"/>
  <c r="E2006" i="4"/>
  <c r="E2007" i="4"/>
  <c r="E2008" i="4"/>
  <c r="E2009" i="4"/>
  <c r="E2010" i="4"/>
  <c r="E2011" i="4"/>
  <c r="E2012" i="4"/>
  <c r="E2013" i="4"/>
  <c r="E2014" i="4"/>
  <c r="E2015" i="4"/>
  <c r="E2016" i="4"/>
  <c r="E2017" i="4"/>
  <c r="E2018" i="4"/>
  <c r="E2019" i="4"/>
  <c r="E2020" i="4"/>
  <c r="E2021" i="4"/>
  <c r="E2022" i="4"/>
  <c r="E2023" i="4"/>
  <c r="E2024" i="4"/>
  <c r="E2025" i="4"/>
  <c r="E2026" i="4"/>
  <c r="E2027" i="4"/>
  <c r="E2028" i="4"/>
  <c r="E2029" i="4"/>
  <c r="E2030" i="4"/>
  <c r="E2031" i="4"/>
  <c r="E2032" i="4"/>
  <c r="E2033" i="4"/>
  <c r="E2034" i="4"/>
  <c r="E2035" i="4"/>
  <c r="E2036" i="4"/>
  <c r="E2037" i="4"/>
  <c r="E2038" i="4"/>
  <c r="E2039" i="4"/>
  <c r="E2040" i="4"/>
  <c r="E2041" i="4"/>
  <c r="E2042" i="4"/>
  <c r="E2043" i="4"/>
  <c r="E2044" i="4"/>
  <c r="E2045" i="4"/>
  <c r="E2046" i="4"/>
  <c r="E2047" i="4"/>
  <c r="E2048" i="4"/>
  <c r="E2049" i="4"/>
  <c r="E2050" i="4"/>
  <c r="E2051" i="4"/>
  <c r="E2052" i="4"/>
  <c r="E2053" i="4"/>
  <c r="E2054" i="4"/>
  <c r="E2055" i="4"/>
  <c r="E2056" i="4"/>
  <c r="E2057" i="4"/>
  <c r="E2058" i="4"/>
  <c r="E2059" i="4"/>
  <c r="E2060" i="4"/>
  <c r="E2061" i="4"/>
  <c r="E2062" i="4"/>
  <c r="E2063" i="4"/>
  <c r="E2064" i="4"/>
  <c r="E2065" i="4"/>
  <c r="E2066" i="4"/>
  <c r="E2067" i="4"/>
  <c r="E2068" i="4"/>
  <c r="E2069" i="4"/>
  <c r="E2070" i="4"/>
  <c r="E2071" i="4"/>
  <c r="E2072" i="4"/>
  <c r="E2073" i="4"/>
  <c r="E2074" i="4"/>
  <c r="E2075" i="4"/>
  <c r="E2076" i="4"/>
  <c r="E2077" i="4"/>
  <c r="E2078" i="4"/>
  <c r="E2079" i="4"/>
  <c r="E2080" i="4"/>
  <c r="E2081" i="4"/>
  <c r="E2082" i="4"/>
  <c r="E2083" i="4"/>
  <c r="E2084" i="4"/>
  <c r="E2085" i="4"/>
  <c r="E2086" i="4"/>
  <c r="E2087" i="4"/>
  <c r="E2088" i="4"/>
  <c r="E2089" i="4"/>
  <c r="E2090" i="4"/>
  <c r="E2091" i="4"/>
  <c r="E2092" i="4"/>
  <c r="E2093" i="4"/>
  <c r="E2094" i="4"/>
  <c r="E2095" i="4"/>
  <c r="E2096" i="4"/>
  <c r="E2097" i="4"/>
  <c r="E2098" i="4"/>
  <c r="E2099" i="4"/>
  <c r="E2100" i="4"/>
  <c r="E2101" i="4"/>
  <c r="E2102" i="4"/>
  <c r="E2103" i="4"/>
  <c r="E2104" i="4"/>
  <c r="E2105" i="4"/>
  <c r="E2106" i="4"/>
  <c r="E2107" i="4"/>
  <c r="E2108" i="4"/>
  <c r="E2109" i="4"/>
  <c r="E2110" i="4"/>
  <c r="E2111" i="4"/>
  <c r="E2112" i="4"/>
  <c r="E2113" i="4"/>
  <c r="E2114" i="4"/>
  <c r="E2115" i="4"/>
  <c r="E2116" i="4"/>
  <c r="E2117" i="4"/>
  <c r="E2118" i="4"/>
  <c r="E2119" i="4"/>
  <c r="E2120" i="4"/>
  <c r="E2121" i="4"/>
  <c r="E2122" i="4"/>
  <c r="E2123" i="4"/>
  <c r="E2124" i="4"/>
  <c r="E2125" i="4"/>
  <c r="E2126" i="4"/>
  <c r="E2127" i="4"/>
  <c r="E2128" i="4"/>
  <c r="E2129" i="4"/>
  <c r="E2130" i="4"/>
  <c r="E2131" i="4"/>
  <c r="E2132" i="4"/>
  <c r="E2133" i="4"/>
  <c r="E2134" i="4"/>
  <c r="E2135" i="4"/>
  <c r="E2136" i="4"/>
  <c r="E2137" i="4"/>
  <c r="E2138" i="4"/>
  <c r="E2139" i="4"/>
  <c r="E2140" i="4"/>
  <c r="E2141" i="4"/>
  <c r="E2142" i="4"/>
  <c r="E2143" i="4"/>
  <c r="E2144" i="4"/>
  <c r="E2145" i="4"/>
  <c r="E2146" i="4"/>
  <c r="E2147" i="4"/>
  <c r="E2148" i="4"/>
  <c r="E2149" i="4"/>
  <c r="E2150" i="4"/>
  <c r="E2151" i="4"/>
  <c r="E2152" i="4"/>
  <c r="E2153" i="4"/>
  <c r="E2154" i="4"/>
  <c r="E2155" i="4"/>
  <c r="E2156" i="4"/>
  <c r="E2157" i="4"/>
  <c r="E2158" i="4"/>
  <c r="E2159" i="4"/>
  <c r="E2160" i="4"/>
  <c r="E2161" i="4"/>
  <c r="E2162" i="4"/>
  <c r="E2163" i="4"/>
  <c r="E2164" i="4"/>
  <c r="E2165" i="4"/>
  <c r="E2166" i="4"/>
  <c r="E2167" i="4"/>
  <c r="E2168" i="4"/>
  <c r="E2169" i="4"/>
  <c r="E2170" i="4"/>
  <c r="E2171" i="4"/>
  <c r="E2172" i="4"/>
  <c r="E2173" i="4"/>
  <c r="E2174" i="4"/>
  <c r="E2175" i="4"/>
  <c r="E2176" i="4"/>
  <c r="E2177" i="4"/>
  <c r="E2178" i="4"/>
  <c r="E2179" i="4"/>
  <c r="E2180" i="4"/>
  <c r="E2181" i="4"/>
  <c r="E2182" i="4"/>
  <c r="E2183" i="4"/>
  <c r="E2184" i="4"/>
  <c r="E2185" i="4"/>
  <c r="E2186" i="4"/>
  <c r="E2187" i="4"/>
  <c r="E2188" i="4"/>
  <c r="E2189" i="4"/>
  <c r="E2190" i="4"/>
  <c r="E2191" i="4"/>
  <c r="E2192" i="4"/>
  <c r="E2193" i="4"/>
  <c r="E2194" i="4"/>
  <c r="E2195" i="4"/>
  <c r="E2196" i="4"/>
  <c r="E2197" i="4"/>
  <c r="E2198" i="4"/>
  <c r="E2199" i="4"/>
  <c r="E2200" i="4"/>
  <c r="E2201" i="4"/>
  <c r="E2202" i="4"/>
  <c r="E2203" i="4"/>
  <c r="E2204" i="4"/>
  <c r="E2205" i="4"/>
  <c r="E2206" i="4"/>
  <c r="E2207" i="4"/>
  <c r="E2208" i="4"/>
  <c r="E2209" i="4"/>
  <c r="E2210" i="4"/>
  <c r="E2211" i="4"/>
  <c r="E2212" i="4"/>
  <c r="E2213" i="4"/>
  <c r="E2214" i="4"/>
  <c r="E2215" i="4"/>
  <c r="E2216" i="4"/>
  <c r="E2217" i="4"/>
  <c r="E2218" i="4"/>
  <c r="E2219" i="4"/>
  <c r="E2220" i="4"/>
  <c r="E2221" i="4"/>
  <c r="E2222" i="4"/>
  <c r="E2223" i="4"/>
  <c r="E2224" i="4"/>
  <c r="E2225" i="4"/>
  <c r="E2226" i="4"/>
  <c r="E2227" i="4"/>
  <c r="E2228" i="4"/>
  <c r="E2229" i="4"/>
  <c r="E2230" i="4"/>
  <c r="E2231" i="4"/>
  <c r="E2232" i="4"/>
  <c r="E2233" i="4"/>
  <c r="E2234" i="4"/>
  <c r="E2235" i="4"/>
  <c r="E2236" i="4"/>
  <c r="E2237" i="4"/>
  <c r="E2238" i="4"/>
  <c r="E2239" i="4"/>
  <c r="E2240" i="4"/>
  <c r="E2241" i="4"/>
  <c r="E2242" i="4"/>
  <c r="E2243" i="4"/>
  <c r="E2244" i="4"/>
  <c r="E2245" i="4"/>
  <c r="E2246" i="4"/>
  <c r="E2247" i="4"/>
  <c r="E2248" i="4"/>
  <c r="E2249" i="4"/>
  <c r="E2250" i="4"/>
  <c r="E2251" i="4"/>
  <c r="E2252" i="4"/>
  <c r="E2253" i="4"/>
  <c r="E2254" i="4"/>
  <c r="E2255" i="4"/>
  <c r="E2256" i="4"/>
  <c r="E2257" i="4"/>
  <c r="E2258" i="4"/>
  <c r="E2259" i="4"/>
  <c r="E2260" i="4"/>
  <c r="E2261" i="4"/>
  <c r="E2262" i="4"/>
  <c r="E2263" i="4"/>
  <c r="E2264" i="4"/>
  <c r="E2265" i="4"/>
  <c r="E2266" i="4"/>
  <c r="E2267" i="4"/>
  <c r="E2268" i="4"/>
  <c r="E2269" i="4"/>
  <c r="E2270" i="4"/>
  <c r="E2271" i="4"/>
  <c r="E2272" i="4"/>
  <c r="E2273" i="4"/>
  <c r="E2274" i="4"/>
  <c r="E2275" i="4"/>
  <c r="E2276" i="4"/>
  <c r="E2277" i="4"/>
  <c r="E2278" i="4"/>
  <c r="E2279" i="4"/>
  <c r="E2280" i="4"/>
  <c r="E2281" i="4"/>
  <c r="E2282" i="4"/>
  <c r="E2283" i="4"/>
  <c r="E2284" i="4"/>
  <c r="E2285" i="4"/>
  <c r="E2286" i="4"/>
  <c r="E2287" i="4"/>
  <c r="E2288" i="4"/>
  <c r="E2289" i="4"/>
  <c r="E2290" i="4"/>
  <c r="E2291" i="4"/>
  <c r="E2292" i="4"/>
  <c r="E2293" i="4"/>
  <c r="E2294" i="4"/>
  <c r="E2295" i="4"/>
  <c r="E2296" i="4"/>
  <c r="E2297" i="4"/>
  <c r="E2298" i="4"/>
  <c r="E2299" i="4"/>
  <c r="E2300" i="4"/>
  <c r="E2301" i="4"/>
  <c r="E2302" i="4"/>
  <c r="E2303" i="4"/>
  <c r="E2304" i="4"/>
  <c r="E2305" i="4"/>
  <c r="E2306" i="4"/>
  <c r="E2307" i="4"/>
  <c r="E2308" i="4"/>
  <c r="E2309" i="4"/>
  <c r="E2310" i="4"/>
  <c r="E2311" i="4"/>
  <c r="E2312" i="4"/>
  <c r="E2313" i="4"/>
  <c r="E2314" i="4"/>
  <c r="E2315" i="4"/>
  <c r="E2316" i="4"/>
  <c r="E2317" i="4"/>
  <c r="E2318" i="4"/>
  <c r="E2319" i="4"/>
  <c r="E2320" i="4"/>
  <c r="E2321" i="4"/>
  <c r="E2322" i="4"/>
  <c r="E2323" i="4"/>
  <c r="E2324" i="4"/>
  <c r="E2325" i="4"/>
  <c r="E2326" i="4"/>
  <c r="E2327" i="4"/>
  <c r="E2328" i="4"/>
  <c r="E2329" i="4"/>
  <c r="E2330" i="4"/>
  <c r="E2331" i="4"/>
  <c r="E2332" i="4"/>
  <c r="E2333" i="4"/>
  <c r="E2334" i="4"/>
  <c r="E2335" i="4"/>
  <c r="E2336" i="4"/>
  <c r="E2337" i="4"/>
  <c r="E2338" i="4"/>
  <c r="E2339" i="4"/>
  <c r="E2340" i="4"/>
  <c r="E2341" i="4"/>
  <c r="E2342" i="4"/>
  <c r="E2343" i="4"/>
  <c r="E2344" i="4"/>
  <c r="E2345" i="4"/>
  <c r="E2346" i="4"/>
  <c r="E2347" i="4"/>
  <c r="E2348" i="4"/>
  <c r="E2349" i="4"/>
  <c r="E2350" i="4"/>
  <c r="E2351" i="4"/>
  <c r="E2352" i="4"/>
  <c r="E2353" i="4"/>
  <c r="E2354" i="4"/>
  <c r="E2355" i="4"/>
  <c r="E2356" i="4"/>
  <c r="E2357" i="4"/>
  <c r="E2358" i="4"/>
  <c r="E2359" i="4"/>
  <c r="E2360" i="4"/>
  <c r="E2361" i="4"/>
  <c r="E2362" i="4"/>
  <c r="E2363" i="4"/>
  <c r="E2364" i="4"/>
  <c r="E2365" i="4"/>
  <c r="E2366" i="4"/>
  <c r="E2367" i="4"/>
  <c r="E2368" i="4"/>
  <c r="E2369" i="4"/>
  <c r="E2370" i="4"/>
  <c r="E2371" i="4"/>
  <c r="E2372" i="4"/>
  <c r="E2373" i="4"/>
  <c r="E2374" i="4"/>
  <c r="E2375" i="4"/>
  <c r="E2376" i="4"/>
  <c r="E2377" i="4"/>
  <c r="E2378" i="4"/>
  <c r="E2379" i="4"/>
  <c r="E2380" i="4"/>
  <c r="E2381" i="4"/>
  <c r="E2382" i="4"/>
  <c r="E2383" i="4"/>
  <c r="E2384" i="4"/>
  <c r="E2385" i="4"/>
  <c r="E2386" i="4"/>
  <c r="E2387" i="4"/>
  <c r="E2388" i="4"/>
  <c r="E2389" i="4"/>
  <c r="E2390" i="4"/>
  <c r="E2391" i="4"/>
  <c r="E2392" i="4"/>
  <c r="E2393" i="4"/>
  <c r="E2394" i="4"/>
  <c r="E2395" i="4"/>
  <c r="E2396" i="4"/>
  <c r="E2397" i="4"/>
  <c r="E2398" i="4"/>
  <c r="E2399" i="4"/>
  <c r="E2400" i="4"/>
  <c r="E2401" i="4"/>
  <c r="E2402" i="4"/>
  <c r="E2403" i="4"/>
  <c r="E2404" i="4"/>
  <c r="E2405" i="4"/>
  <c r="E2406" i="4"/>
  <c r="E2407" i="4"/>
  <c r="E2408" i="4"/>
  <c r="E2409" i="4"/>
  <c r="E2410" i="4"/>
  <c r="E2411" i="4"/>
  <c r="E2412" i="4"/>
  <c r="E2413" i="4"/>
  <c r="E2414" i="4"/>
  <c r="E2415" i="4"/>
  <c r="E2416" i="4"/>
  <c r="E2417" i="4"/>
  <c r="E2418" i="4"/>
  <c r="E2419" i="4"/>
  <c r="E2420" i="4"/>
  <c r="E2421" i="4"/>
  <c r="E2422" i="4"/>
  <c r="E2423" i="4"/>
  <c r="E2424" i="4"/>
  <c r="E2425" i="4"/>
  <c r="E2426" i="4"/>
  <c r="E2427" i="4"/>
  <c r="E2428" i="4"/>
  <c r="E2429" i="4"/>
  <c r="E2430" i="4"/>
  <c r="E2431" i="4"/>
  <c r="E2432" i="4"/>
  <c r="E2433" i="4"/>
  <c r="E2434" i="4"/>
  <c r="E2435" i="4"/>
  <c r="E2436" i="4"/>
  <c r="E2437" i="4"/>
  <c r="E2438" i="4"/>
  <c r="E2439" i="4"/>
  <c r="E2440" i="4"/>
  <c r="E2441" i="4"/>
  <c r="E2442" i="4"/>
  <c r="E2443" i="4"/>
  <c r="E2444" i="4"/>
  <c r="E2445" i="4"/>
  <c r="E2446" i="4"/>
  <c r="E2447" i="4"/>
  <c r="E2448" i="4"/>
  <c r="E2449" i="4"/>
  <c r="E2450" i="4"/>
  <c r="E2451" i="4"/>
  <c r="E2452" i="4"/>
  <c r="E2453" i="4"/>
  <c r="E2454" i="4"/>
  <c r="E2455" i="4"/>
  <c r="E2456" i="4"/>
  <c r="E2457" i="4"/>
  <c r="E2458" i="4"/>
  <c r="E2459" i="4"/>
  <c r="E2460" i="4"/>
  <c r="E2461" i="4"/>
  <c r="E2462" i="4"/>
  <c r="E2463" i="4"/>
  <c r="E2464" i="4"/>
  <c r="E2465" i="4"/>
  <c r="E2466" i="4"/>
  <c r="E2467" i="4"/>
  <c r="E2468" i="4"/>
  <c r="E2469" i="4"/>
  <c r="E2470" i="4"/>
  <c r="E2471" i="4"/>
  <c r="E2472" i="4"/>
  <c r="E2473" i="4"/>
  <c r="E2474" i="4"/>
  <c r="E2475" i="4"/>
  <c r="E2476" i="4"/>
  <c r="E2477" i="4"/>
  <c r="E2478" i="4"/>
  <c r="E2479" i="4"/>
  <c r="E2480" i="4"/>
  <c r="E2481" i="4"/>
  <c r="E2482" i="4"/>
  <c r="E2483" i="4"/>
  <c r="E2484" i="4"/>
  <c r="E2485" i="4"/>
  <c r="E2486" i="4"/>
  <c r="E2487" i="4"/>
  <c r="E2488" i="4"/>
  <c r="E2489" i="4"/>
  <c r="E2490" i="4"/>
  <c r="E2491" i="4"/>
  <c r="E2492" i="4"/>
  <c r="E2493" i="4"/>
  <c r="E2494" i="4"/>
  <c r="E2495" i="4"/>
  <c r="E2496" i="4"/>
  <c r="E2497" i="4"/>
  <c r="E2498" i="4"/>
  <c r="E2499" i="4"/>
  <c r="E2500" i="4"/>
  <c r="E2501" i="4"/>
  <c r="E2502" i="4"/>
  <c r="E2503" i="4"/>
  <c r="E2504" i="4"/>
  <c r="E2505" i="4"/>
  <c r="E2506" i="4"/>
  <c r="E2507" i="4"/>
  <c r="E2508" i="4"/>
  <c r="E2509" i="4"/>
  <c r="E2510" i="4"/>
  <c r="E2511" i="4"/>
  <c r="E2512" i="4"/>
  <c r="E2513" i="4"/>
  <c r="E2514" i="4"/>
  <c r="E2515" i="4"/>
  <c r="E2516" i="4"/>
  <c r="E2517" i="4"/>
  <c r="E2518" i="4"/>
  <c r="E2519" i="4"/>
  <c r="E2520" i="4"/>
  <c r="E2521" i="4"/>
  <c r="E2522" i="4"/>
  <c r="E2523" i="4"/>
  <c r="E2524" i="4"/>
  <c r="E2525" i="4"/>
  <c r="E2526" i="4"/>
  <c r="E2527" i="4"/>
  <c r="E2528" i="4"/>
  <c r="E2529" i="4"/>
  <c r="E2530" i="4"/>
  <c r="E2531" i="4"/>
  <c r="E2532" i="4"/>
  <c r="E2533" i="4"/>
  <c r="E2534" i="4"/>
  <c r="E2535" i="4"/>
  <c r="E2536" i="4"/>
  <c r="E2537" i="4"/>
  <c r="E2538" i="4"/>
  <c r="E2539" i="4"/>
  <c r="E2540" i="4"/>
  <c r="E2541" i="4"/>
  <c r="E2542" i="4"/>
  <c r="E2543" i="4"/>
  <c r="E2544" i="4"/>
  <c r="E2545" i="4"/>
  <c r="E2546" i="4"/>
  <c r="E2547" i="4"/>
  <c r="E2548" i="4"/>
  <c r="E2549" i="4"/>
  <c r="E2550" i="4"/>
  <c r="E2551" i="4"/>
  <c r="E2552" i="4"/>
  <c r="E2553" i="4"/>
  <c r="E2554" i="4"/>
  <c r="E2555" i="4"/>
  <c r="E2556" i="4"/>
  <c r="E2557" i="4"/>
  <c r="E2558" i="4"/>
  <c r="E2559" i="4"/>
  <c r="E2560" i="4"/>
  <c r="E2561" i="4"/>
  <c r="E2562" i="4"/>
  <c r="E2563" i="4"/>
  <c r="E2564" i="4"/>
  <c r="E2565" i="4"/>
  <c r="E2566" i="4"/>
  <c r="E2567" i="4"/>
  <c r="E2568" i="4"/>
  <c r="E2569" i="4"/>
  <c r="E2570" i="4"/>
  <c r="E2571" i="4"/>
  <c r="E2572" i="4"/>
  <c r="E2573" i="4"/>
  <c r="E2574" i="4"/>
  <c r="E2575" i="4"/>
  <c r="E2576" i="4"/>
  <c r="E2577" i="4"/>
  <c r="E2578" i="4"/>
  <c r="E2579" i="4"/>
  <c r="E2580" i="4"/>
  <c r="E2581" i="4"/>
  <c r="E2582" i="4"/>
  <c r="E2583" i="4"/>
  <c r="E2584" i="4"/>
  <c r="E2585" i="4"/>
  <c r="E2586" i="4"/>
  <c r="E2587" i="4"/>
  <c r="E2588" i="4"/>
  <c r="E2589" i="4"/>
  <c r="E2590" i="4"/>
  <c r="E2591" i="4"/>
  <c r="E2592" i="4"/>
  <c r="E2593" i="4"/>
  <c r="E2594" i="4"/>
  <c r="E2595" i="4"/>
  <c r="E2596" i="4"/>
  <c r="E2597" i="4"/>
  <c r="E2598" i="4"/>
  <c r="E2599" i="4"/>
  <c r="E2600" i="4"/>
  <c r="E2601" i="4"/>
  <c r="E2602" i="4"/>
  <c r="E2603" i="4"/>
  <c r="E2604" i="4"/>
  <c r="E2605" i="4"/>
  <c r="E2606" i="4"/>
  <c r="E2607" i="4"/>
  <c r="E2608" i="4"/>
  <c r="E2609" i="4"/>
  <c r="E2610" i="4"/>
  <c r="E2611" i="4"/>
  <c r="E2612" i="4"/>
  <c r="E2613" i="4"/>
  <c r="E2614" i="4"/>
  <c r="E2615" i="4"/>
  <c r="E2616" i="4"/>
  <c r="E2617" i="4"/>
  <c r="E2618" i="4"/>
  <c r="E2619" i="4"/>
  <c r="E2620" i="4"/>
  <c r="E2621" i="4"/>
  <c r="E2622" i="4"/>
  <c r="E2623" i="4"/>
  <c r="E2624" i="4"/>
  <c r="E2625" i="4"/>
  <c r="E2626" i="4"/>
  <c r="E2627" i="4"/>
  <c r="E2628" i="4"/>
  <c r="E2629" i="4"/>
  <c r="E2630" i="4"/>
  <c r="E2631" i="4"/>
  <c r="E2632" i="4"/>
  <c r="E2633" i="4"/>
  <c r="E2634" i="4"/>
  <c r="E2635" i="4"/>
  <c r="E2636" i="4"/>
  <c r="E2637" i="4"/>
  <c r="E2638" i="4"/>
  <c r="E2639" i="4"/>
  <c r="E2640" i="4"/>
  <c r="E2641" i="4"/>
  <c r="E2642" i="4"/>
  <c r="E2643" i="4"/>
  <c r="E2644" i="4"/>
  <c r="E2645" i="4"/>
  <c r="E2646" i="4"/>
  <c r="E2647" i="4"/>
  <c r="E2648" i="4"/>
  <c r="E2649" i="4"/>
  <c r="E2650" i="4"/>
  <c r="E2651" i="4"/>
  <c r="E2652" i="4"/>
  <c r="E2653" i="4"/>
  <c r="E2654" i="4"/>
  <c r="E2655" i="4"/>
  <c r="E2656" i="4"/>
  <c r="E2657" i="4"/>
  <c r="E2658" i="4"/>
  <c r="E2659" i="4"/>
  <c r="E2660" i="4"/>
  <c r="E2661" i="4"/>
  <c r="E2662" i="4"/>
  <c r="E2663" i="4"/>
  <c r="E2664" i="4"/>
  <c r="E2665" i="4"/>
  <c r="E2666" i="4"/>
  <c r="E2667" i="4"/>
  <c r="E2668" i="4"/>
  <c r="E2669" i="4"/>
  <c r="E2670" i="4"/>
  <c r="E2671" i="4"/>
  <c r="E2672" i="4"/>
  <c r="E2673" i="4"/>
  <c r="E2674" i="4"/>
  <c r="E2675" i="4"/>
  <c r="E2676" i="4"/>
  <c r="E2677" i="4"/>
  <c r="E2678" i="4"/>
  <c r="E2679" i="4"/>
  <c r="E2680" i="4"/>
  <c r="E2681" i="4"/>
  <c r="E2682" i="4"/>
  <c r="E2683" i="4"/>
  <c r="E2684" i="4"/>
  <c r="E2685" i="4"/>
  <c r="E2686" i="4"/>
  <c r="E2687" i="4"/>
  <c r="E2688" i="4"/>
  <c r="E2689" i="4"/>
  <c r="E2690" i="4"/>
  <c r="E2691" i="4"/>
  <c r="E2692" i="4"/>
  <c r="E2693" i="4"/>
  <c r="E2694" i="4"/>
  <c r="E2695" i="4"/>
  <c r="E2696" i="4"/>
  <c r="E2697" i="4"/>
  <c r="E2698" i="4"/>
  <c r="E2699" i="4"/>
  <c r="E2700" i="4"/>
  <c r="E2701" i="4"/>
  <c r="E2702" i="4"/>
  <c r="E2703" i="4"/>
  <c r="E2704" i="4"/>
  <c r="E2705" i="4"/>
  <c r="E2706" i="4"/>
  <c r="E2707" i="4"/>
  <c r="E2708" i="4"/>
  <c r="E2709" i="4"/>
  <c r="E2710" i="4"/>
  <c r="E2711" i="4"/>
  <c r="E2712" i="4"/>
  <c r="E2713" i="4"/>
  <c r="E2714" i="4"/>
  <c r="E2715" i="4"/>
  <c r="E2716" i="4"/>
  <c r="E2717" i="4"/>
  <c r="E2718" i="4"/>
  <c r="E2719" i="4"/>
  <c r="E2720" i="4"/>
  <c r="E2721" i="4"/>
  <c r="E2722" i="4"/>
  <c r="E2723" i="4"/>
  <c r="E2724" i="4"/>
  <c r="E2725" i="4"/>
  <c r="E2726" i="4"/>
  <c r="E2727" i="4"/>
  <c r="E2728" i="4"/>
  <c r="E2729" i="4"/>
  <c r="E2730" i="4"/>
  <c r="E2731" i="4"/>
  <c r="E2732" i="4"/>
  <c r="E2733" i="4"/>
  <c r="E2734" i="4"/>
  <c r="E2735" i="4"/>
  <c r="E2736" i="4"/>
  <c r="E2737" i="4"/>
  <c r="E2738" i="4"/>
  <c r="E2739" i="4"/>
  <c r="E2740" i="4"/>
  <c r="E2741" i="4"/>
  <c r="E2742" i="4"/>
  <c r="E2743" i="4"/>
  <c r="E2744" i="4"/>
  <c r="E2745" i="4"/>
  <c r="E2746" i="4"/>
  <c r="E2747" i="4"/>
  <c r="E2748" i="4"/>
  <c r="E2749" i="4"/>
  <c r="E2750" i="4"/>
  <c r="E2751" i="4"/>
  <c r="E2752" i="4"/>
  <c r="E2753" i="4"/>
  <c r="E2754" i="4"/>
  <c r="E2755" i="4"/>
  <c r="E2756" i="4"/>
  <c r="E2757" i="4"/>
  <c r="E2758" i="4"/>
  <c r="E2759" i="4"/>
  <c r="E2760" i="4"/>
  <c r="E2761" i="4"/>
  <c r="E2762" i="4"/>
  <c r="E2763" i="4"/>
  <c r="E2764" i="4"/>
  <c r="E2765" i="4"/>
  <c r="E2766" i="4"/>
  <c r="E2767" i="4"/>
  <c r="E2768" i="4"/>
  <c r="E2769" i="4"/>
  <c r="E2770" i="4"/>
  <c r="E2771" i="4"/>
  <c r="E2772" i="4"/>
  <c r="E2773" i="4"/>
  <c r="E2774" i="4"/>
  <c r="E2775" i="4"/>
  <c r="E2776" i="4"/>
  <c r="E2777" i="4"/>
  <c r="E2778" i="4"/>
  <c r="E2779" i="4"/>
  <c r="E2780" i="4"/>
  <c r="E2781" i="4"/>
  <c r="E2782" i="4"/>
  <c r="E2783" i="4"/>
  <c r="E2784" i="4"/>
  <c r="E2785" i="4"/>
  <c r="E2786" i="4"/>
  <c r="E2787" i="4"/>
  <c r="E2788" i="4"/>
  <c r="E2789" i="4"/>
  <c r="E2790" i="4"/>
  <c r="E2791" i="4"/>
  <c r="E2792" i="4"/>
  <c r="E2793" i="4"/>
  <c r="E2794" i="4"/>
  <c r="E2795" i="4"/>
  <c r="E2796" i="4"/>
  <c r="E2797" i="4"/>
  <c r="E2798" i="4"/>
  <c r="E2799" i="4"/>
  <c r="E2800" i="4"/>
  <c r="E2801" i="4"/>
  <c r="E2802" i="4"/>
  <c r="E2803" i="4"/>
  <c r="E2804" i="4"/>
  <c r="E2805" i="4"/>
  <c r="E2806" i="4"/>
  <c r="E2807" i="4"/>
  <c r="E2808" i="4"/>
  <c r="E2809" i="4"/>
  <c r="E2810" i="4"/>
  <c r="E2811" i="4"/>
  <c r="E2812" i="4"/>
  <c r="E2813" i="4"/>
  <c r="E2814" i="4"/>
  <c r="E2815" i="4"/>
  <c r="E2816" i="4"/>
  <c r="E2817" i="4"/>
  <c r="E2818" i="4"/>
  <c r="E2819" i="4"/>
  <c r="E2820" i="4"/>
  <c r="E2821" i="4"/>
  <c r="E2822" i="4"/>
  <c r="E2823" i="4"/>
  <c r="E2824" i="4"/>
  <c r="E2825" i="4"/>
  <c r="E2826" i="4"/>
  <c r="E2827" i="4"/>
  <c r="E2828" i="4"/>
  <c r="E2829" i="4"/>
  <c r="E2830" i="4"/>
  <c r="E2831" i="4"/>
  <c r="E2832" i="4"/>
  <c r="E2833" i="4"/>
  <c r="E2834" i="4"/>
  <c r="E2835" i="4"/>
  <c r="E2836" i="4"/>
  <c r="E2837" i="4"/>
  <c r="E2838" i="4"/>
  <c r="E2839" i="4"/>
  <c r="E2840" i="4"/>
  <c r="E2841" i="4"/>
  <c r="E2842" i="4"/>
  <c r="E2843" i="4"/>
  <c r="E2844" i="4"/>
  <c r="E2845" i="4"/>
  <c r="E2846" i="4"/>
  <c r="E2847" i="4"/>
  <c r="E2848" i="4"/>
  <c r="E2849" i="4"/>
  <c r="E2850" i="4"/>
  <c r="E2851" i="4"/>
  <c r="E2852" i="4"/>
  <c r="E2853" i="4"/>
  <c r="E2854" i="4"/>
  <c r="E2855" i="4"/>
  <c r="E2856" i="4"/>
  <c r="E2857" i="4"/>
  <c r="E2858" i="4"/>
  <c r="E2859" i="4"/>
  <c r="E2860" i="4"/>
  <c r="E2861" i="4"/>
  <c r="E2862" i="4"/>
  <c r="E2863" i="4"/>
  <c r="E2864" i="4"/>
  <c r="E2865" i="4"/>
  <c r="E2866" i="4"/>
  <c r="E2867" i="4"/>
  <c r="E2868" i="4"/>
  <c r="E2869" i="4"/>
  <c r="E2870" i="4"/>
  <c r="E2871" i="4"/>
  <c r="E2872" i="4"/>
  <c r="E2873" i="4"/>
  <c r="E2874" i="4"/>
  <c r="E2875" i="4"/>
  <c r="E2876" i="4"/>
  <c r="E2877" i="4"/>
  <c r="E2878" i="4"/>
  <c r="E2879" i="4"/>
  <c r="E2880" i="4"/>
  <c r="E2881" i="4"/>
  <c r="E2882" i="4"/>
  <c r="E2883" i="4"/>
  <c r="E2884" i="4"/>
  <c r="E2885" i="4"/>
  <c r="E2886" i="4"/>
  <c r="E2887" i="4"/>
  <c r="E2888" i="4"/>
  <c r="E2889" i="4"/>
  <c r="E2890" i="4"/>
  <c r="E2891" i="4"/>
  <c r="E2892" i="4"/>
  <c r="E2893" i="4"/>
  <c r="E2894" i="4"/>
  <c r="E2895" i="4"/>
  <c r="E2896" i="4"/>
  <c r="E2897" i="4"/>
  <c r="E2898" i="4"/>
  <c r="E2899" i="4"/>
  <c r="E2900" i="4"/>
  <c r="E2901" i="4"/>
  <c r="E2902" i="4"/>
  <c r="E2903" i="4"/>
  <c r="E2904" i="4"/>
  <c r="E2905" i="4"/>
  <c r="E2906" i="4"/>
  <c r="E2907" i="4"/>
  <c r="E2908" i="4"/>
  <c r="E2909" i="4"/>
  <c r="E2910" i="4"/>
  <c r="E2911" i="4"/>
  <c r="E2912" i="4"/>
  <c r="E2913" i="4"/>
  <c r="E2914" i="4"/>
  <c r="E2915" i="4"/>
  <c r="E2916" i="4"/>
  <c r="E2917" i="4"/>
  <c r="E2918" i="4"/>
  <c r="E2919" i="4"/>
  <c r="E2920" i="4"/>
  <c r="E2921" i="4"/>
  <c r="E2922" i="4"/>
  <c r="E2923" i="4"/>
  <c r="E2924" i="4"/>
  <c r="E2925" i="4"/>
  <c r="E2926" i="4"/>
  <c r="E2927" i="4"/>
  <c r="E2928" i="4"/>
  <c r="E2929" i="4"/>
  <c r="E2930" i="4"/>
  <c r="E2931" i="4"/>
  <c r="E2932" i="4"/>
  <c r="E2933" i="4"/>
  <c r="E2934" i="4"/>
  <c r="E2935" i="4"/>
  <c r="E2936" i="4"/>
  <c r="E2937" i="4"/>
  <c r="E2938" i="4"/>
  <c r="E2939" i="4"/>
  <c r="E2940" i="4"/>
  <c r="E2941" i="4"/>
  <c r="E2942" i="4"/>
  <c r="E2943" i="4"/>
  <c r="E2944" i="4"/>
  <c r="E2945" i="4"/>
  <c r="E2946" i="4"/>
  <c r="E2947" i="4"/>
  <c r="E2948" i="4"/>
  <c r="E2949" i="4"/>
  <c r="E2950" i="4"/>
  <c r="E2951" i="4"/>
  <c r="E2952" i="4"/>
  <c r="E2953" i="4"/>
  <c r="E2954" i="4"/>
  <c r="E2955" i="4"/>
  <c r="E2956" i="4"/>
  <c r="E2957" i="4"/>
  <c r="E2958" i="4"/>
  <c r="E2959" i="4"/>
  <c r="E2960" i="4"/>
  <c r="E2961" i="4"/>
  <c r="E2962" i="4"/>
  <c r="E2963" i="4"/>
  <c r="E2964" i="4"/>
  <c r="E2965" i="4"/>
  <c r="E2966" i="4"/>
  <c r="E2967" i="4"/>
  <c r="E2968" i="4"/>
  <c r="E2969" i="4"/>
  <c r="E2970" i="4"/>
  <c r="E2971" i="4"/>
  <c r="E2972" i="4"/>
  <c r="E2973" i="4"/>
  <c r="E2974" i="4"/>
  <c r="E2975" i="4"/>
  <c r="E2976" i="4"/>
  <c r="E2977" i="4"/>
  <c r="E2978" i="4"/>
  <c r="E2979" i="4"/>
  <c r="E2980" i="4"/>
  <c r="E2981" i="4"/>
  <c r="E2982" i="4"/>
  <c r="E2983" i="4"/>
  <c r="E2984" i="4"/>
  <c r="E2985" i="4"/>
  <c r="E2986" i="4"/>
  <c r="E2987" i="4"/>
  <c r="E2988" i="4"/>
  <c r="E2989" i="4"/>
  <c r="E2990" i="4"/>
  <c r="E2991" i="4"/>
  <c r="E2992" i="4"/>
  <c r="E2993" i="4"/>
  <c r="E2994" i="4"/>
  <c r="E2995" i="4"/>
  <c r="E2996" i="4"/>
  <c r="E2997" i="4"/>
  <c r="E2998" i="4"/>
  <c r="E2999" i="4"/>
  <c r="E3000" i="4"/>
  <c r="E3001" i="4"/>
  <c r="E3002" i="4"/>
  <c r="E3003" i="4"/>
  <c r="E3004" i="4"/>
  <c r="E3005" i="4"/>
  <c r="E3006" i="4"/>
  <c r="E3007" i="4"/>
  <c r="E3008" i="4"/>
  <c r="E3009" i="4"/>
  <c r="E3010" i="4"/>
  <c r="E3011" i="4"/>
  <c r="E3012" i="4"/>
  <c r="E3013" i="4"/>
  <c r="E3014" i="4"/>
  <c r="E3015" i="4"/>
  <c r="E3016" i="4"/>
  <c r="E3017" i="4"/>
  <c r="E3018" i="4"/>
  <c r="E3019" i="4"/>
  <c r="E3020" i="4"/>
  <c r="E3021" i="4"/>
  <c r="E3022" i="4"/>
  <c r="E3023" i="4"/>
  <c r="E3024" i="4"/>
  <c r="E3025" i="4"/>
  <c r="E3026" i="4"/>
  <c r="E3027" i="4"/>
  <c r="E3028" i="4"/>
  <c r="E3029" i="4"/>
  <c r="E3030" i="4"/>
  <c r="E3031" i="4"/>
  <c r="E3032" i="4"/>
  <c r="E3033" i="4"/>
  <c r="E3034" i="4"/>
  <c r="E3035" i="4"/>
  <c r="E3036" i="4"/>
  <c r="E3037" i="4"/>
  <c r="E3038" i="4"/>
  <c r="E3039" i="4"/>
  <c r="E3040" i="4"/>
  <c r="E3041" i="4"/>
  <c r="E3042" i="4"/>
  <c r="E3043" i="4"/>
  <c r="E3044" i="4"/>
  <c r="E3045" i="4"/>
  <c r="E3046" i="4"/>
  <c r="E3047" i="4"/>
  <c r="E3048" i="4"/>
  <c r="E3049" i="4"/>
  <c r="E3050" i="4"/>
  <c r="E3051" i="4"/>
  <c r="E3052" i="4"/>
  <c r="E3053" i="4"/>
  <c r="E3054" i="4"/>
  <c r="E3055" i="4"/>
  <c r="E3056" i="4"/>
  <c r="E3057" i="4"/>
  <c r="E3058" i="4"/>
  <c r="E3059" i="4"/>
  <c r="E3060" i="4"/>
  <c r="E3061" i="4"/>
  <c r="E3062" i="4"/>
  <c r="E3063" i="4"/>
  <c r="E3064" i="4"/>
  <c r="E3065" i="4"/>
  <c r="E3066" i="4"/>
  <c r="E3067" i="4"/>
  <c r="E3068" i="4"/>
  <c r="E3069" i="4"/>
  <c r="E3070" i="4"/>
  <c r="E3071" i="4"/>
  <c r="E3072" i="4"/>
  <c r="E3073" i="4"/>
  <c r="E3074" i="4"/>
  <c r="E3075" i="4"/>
  <c r="E3076" i="4"/>
  <c r="E3077" i="4"/>
  <c r="E3078" i="4"/>
  <c r="E3079" i="4"/>
  <c r="E3080" i="4"/>
  <c r="E3081" i="4"/>
  <c r="E3082" i="4"/>
  <c r="E3083" i="4"/>
  <c r="E3084" i="4"/>
  <c r="E3085" i="4"/>
  <c r="E3086" i="4"/>
  <c r="E3087" i="4"/>
  <c r="E3088" i="4"/>
  <c r="E3089" i="4"/>
  <c r="E3090" i="4"/>
  <c r="E3091" i="4"/>
  <c r="E3092" i="4"/>
  <c r="E3093" i="4"/>
  <c r="E3094" i="4"/>
  <c r="E3095" i="4"/>
  <c r="E3096" i="4"/>
  <c r="E3097" i="4"/>
  <c r="E3098" i="4"/>
  <c r="E3099" i="4"/>
  <c r="E3100" i="4"/>
  <c r="E3101" i="4"/>
  <c r="E3102" i="4"/>
  <c r="E3103" i="4"/>
  <c r="E3104" i="4"/>
  <c r="E3105" i="4"/>
  <c r="E3106" i="4"/>
  <c r="E3107" i="4"/>
  <c r="E3108" i="4"/>
  <c r="E3109" i="4"/>
  <c r="E3110" i="4"/>
  <c r="E3111" i="4"/>
  <c r="E3112" i="4"/>
  <c r="E3113" i="4"/>
  <c r="E3114" i="4"/>
  <c r="E3115" i="4"/>
  <c r="E3116" i="4"/>
  <c r="E3117" i="4"/>
  <c r="E3118" i="4"/>
  <c r="E3119" i="4"/>
  <c r="E3120" i="4"/>
  <c r="E3121" i="4"/>
  <c r="E3122" i="4"/>
  <c r="E3123" i="4"/>
  <c r="E3124" i="4"/>
  <c r="E3125" i="4"/>
  <c r="E3126" i="4"/>
  <c r="E3127" i="4"/>
  <c r="E3128" i="4"/>
  <c r="E3129" i="4"/>
  <c r="E3130" i="4"/>
  <c r="E3131" i="4"/>
  <c r="E3132" i="4"/>
  <c r="E3133" i="4"/>
  <c r="E3134" i="4"/>
  <c r="E3135" i="4"/>
  <c r="E3136" i="4"/>
  <c r="E3137" i="4"/>
  <c r="E3138" i="4"/>
  <c r="E3139" i="4"/>
  <c r="E3140" i="4"/>
  <c r="E3141" i="4"/>
  <c r="E3142" i="4"/>
  <c r="E3143" i="4"/>
  <c r="E3144" i="4"/>
  <c r="E3145" i="4"/>
  <c r="E3146" i="4"/>
  <c r="E3147" i="4"/>
  <c r="E3148" i="4"/>
  <c r="E3149" i="4"/>
  <c r="E3150" i="4"/>
  <c r="E3151" i="4"/>
  <c r="E3152" i="4"/>
  <c r="E3153" i="4"/>
  <c r="E3154" i="4"/>
  <c r="E3155" i="4"/>
  <c r="E3156" i="4"/>
  <c r="E3157" i="4"/>
  <c r="E3158" i="4"/>
  <c r="E3159" i="4"/>
  <c r="E3160" i="4"/>
  <c r="E3161" i="4"/>
  <c r="E3162" i="4"/>
  <c r="E3163" i="4"/>
  <c r="E3164" i="4"/>
  <c r="E3165" i="4"/>
  <c r="E3166" i="4"/>
  <c r="E3167" i="4"/>
  <c r="E3168" i="4"/>
  <c r="E3169" i="4"/>
  <c r="E3170" i="4"/>
  <c r="E3171" i="4"/>
  <c r="E3172" i="4"/>
  <c r="E3173" i="4"/>
  <c r="E3174" i="4"/>
  <c r="E3175" i="4"/>
  <c r="E3176" i="4"/>
  <c r="E3177" i="4"/>
  <c r="E3178" i="4"/>
  <c r="E3179" i="4"/>
  <c r="E3180" i="4"/>
  <c r="E3181" i="4"/>
  <c r="E3182" i="4"/>
  <c r="E3183" i="4"/>
  <c r="E3184" i="4"/>
  <c r="E3185" i="4"/>
  <c r="E3186" i="4"/>
  <c r="E3187" i="4"/>
  <c r="E3188" i="4"/>
  <c r="E3189" i="4"/>
  <c r="E3190" i="4"/>
  <c r="E3191" i="4"/>
  <c r="E3192" i="4"/>
  <c r="E3193" i="4"/>
  <c r="E3194" i="4"/>
  <c r="E3195" i="4"/>
  <c r="E3196" i="4"/>
  <c r="E3197" i="4"/>
  <c r="E3198" i="4"/>
  <c r="E3199" i="4"/>
  <c r="E3200" i="4"/>
  <c r="E3201" i="4"/>
  <c r="E3202" i="4"/>
  <c r="E3203" i="4"/>
  <c r="E3204" i="4"/>
  <c r="E3205" i="4"/>
  <c r="E3206" i="4"/>
  <c r="E3207" i="4"/>
  <c r="E3208" i="4"/>
  <c r="E3209" i="4"/>
  <c r="E3210" i="4"/>
  <c r="E3211" i="4"/>
  <c r="E3212" i="4"/>
  <c r="E3213" i="4"/>
  <c r="E3214" i="4"/>
  <c r="E3215" i="4"/>
  <c r="E3216" i="4"/>
  <c r="E3217" i="4"/>
  <c r="E3218" i="4"/>
  <c r="E3219" i="4"/>
  <c r="E3220" i="4"/>
  <c r="E3221" i="4"/>
  <c r="E3222" i="4"/>
  <c r="E3223" i="4"/>
  <c r="E3224" i="4"/>
  <c r="E3225" i="4"/>
  <c r="E3226" i="4"/>
  <c r="E3227" i="4"/>
  <c r="E3228" i="4"/>
  <c r="E3229" i="4"/>
  <c r="E3230" i="4"/>
  <c r="E3231" i="4"/>
  <c r="E3232" i="4"/>
  <c r="E3233" i="4"/>
  <c r="E3234" i="4"/>
  <c r="E3235" i="4"/>
  <c r="E3236" i="4"/>
  <c r="E3237" i="4"/>
  <c r="E3238" i="4"/>
  <c r="E3239" i="4"/>
  <c r="E3240" i="4"/>
  <c r="E3241" i="4"/>
  <c r="E3242" i="4"/>
  <c r="E3243" i="4"/>
  <c r="E3244" i="4"/>
  <c r="E3245" i="4"/>
  <c r="E3246" i="4"/>
  <c r="E3247" i="4"/>
  <c r="E3248" i="4"/>
  <c r="E3249" i="4"/>
  <c r="E3250" i="4"/>
  <c r="E3251" i="4"/>
  <c r="E3252" i="4"/>
  <c r="E3253" i="4"/>
  <c r="E3254" i="4"/>
  <c r="E3255" i="4"/>
  <c r="E3256" i="4"/>
  <c r="E3257" i="4"/>
  <c r="E3258" i="4"/>
  <c r="E3259" i="4"/>
  <c r="E3260" i="4"/>
  <c r="E3261" i="4"/>
  <c r="E3262" i="4"/>
  <c r="E3263" i="4"/>
  <c r="E3264" i="4"/>
  <c r="E3265" i="4"/>
  <c r="E3266" i="4"/>
  <c r="E3267" i="4"/>
  <c r="E3268" i="4"/>
  <c r="E3269" i="4"/>
  <c r="E3270" i="4"/>
  <c r="E3271" i="4"/>
  <c r="E3272" i="4"/>
  <c r="E3273" i="4"/>
  <c r="E3274" i="4"/>
  <c r="E3275" i="4"/>
  <c r="E3276" i="4"/>
  <c r="E3277" i="4"/>
  <c r="E3278" i="4"/>
  <c r="E3279" i="4"/>
  <c r="E3280" i="4"/>
  <c r="E3281" i="4"/>
  <c r="E3282" i="4"/>
  <c r="E3283" i="4"/>
  <c r="E3284" i="4"/>
  <c r="E3285" i="4"/>
  <c r="E3286" i="4"/>
  <c r="E3287" i="4"/>
  <c r="E3288" i="4"/>
  <c r="E3289" i="4"/>
  <c r="E3290" i="4"/>
  <c r="E3291" i="4"/>
  <c r="E3292" i="4"/>
  <c r="E3293" i="4"/>
  <c r="E3294" i="4"/>
  <c r="E3295" i="4"/>
  <c r="E3296" i="4"/>
  <c r="E3297" i="4"/>
  <c r="E3298" i="4"/>
  <c r="E3299" i="4"/>
  <c r="E3300" i="4"/>
  <c r="E3301" i="4"/>
  <c r="E3302" i="4"/>
  <c r="E3303" i="4"/>
  <c r="E3304" i="4"/>
  <c r="E3305" i="4"/>
  <c r="E3306" i="4"/>
  <c r="E3307" i="4"/>
  <c r="E3308" i="4"/>
  <c r="E3309" i="4"/>
  <c r="E3310" i="4"/>
  <c r="E3311" i="4"/>
  <c r="E3312" i="4"/>
  <c r="E3313" i="4"/>
  <c r="E3314" i="4"/>
  <c r="E3315" i="4"/>
  <c r="E3316" i="4"/>
  <c r="E3317" i="4"/>
  <c r="E3318" i="4"/>
  <c r="E3319" i="4"/>
  <c r="E3320" i="4"/>
  <c r="E3321" i="4"/>
  <c r="E3322" i="4"/>
  <c r="E3323" i="4"/>
  <c r="E3324" i="4"/>
  <c r="E3325" i="4"/>
  <c r="E3326" i="4"/>
  <c r="E3327" i="4"/>
  <c r="E3328" i="4"/>
  <c r="E3329" i="4"/>
  <c r="E3330" i="4"/>
  <c r="E3331" i="4"/>
  <c r="E3332" i="4"/>
  <c r="E3333" i="4"/>
  <c r="E3334" i="4"/>
  <c r="E3335" i="4"/>
  <c r="E3336" i="4"/>
  <c r="E3337" i="4"/>
  <c r="E3338" i="4"/>
  <c r="E3339" i="4"/>
  <c r="E3340" i="4"/>
  <c r="E3341" i="4"/>
  <c r="E3342" i="4"/>
  <c r="E3343" i="4"/>
  <c r="E3344" i="4"/>
  <c r="E3345" i="4"/>
  <c r="E3346" i="4"/>
  <c r="E3347" i="4"/>
  <c r="E3348" i="4"/>
  <c r="E3349" i="4"/>
  <c r="E3350" i="4"/>
  <c r="E3351" i="4"/>
  <c r="E3352" i="4"/>
  <c r="E3353" i="4"/>
  <c r="E3354" i="4"/>
  <c r="E3355" i="4"/>
  <c r="E3356" i="4"/>
  <c r="E3357" i="4"/>
  <c r="E3358" i="4"/>
  <c r="E3359" i="4"/>
  <c r="E3360" i="4"/>
  <c r="E3361" i="4"/>
  <c r="E3362" i="4"/>
  <c r="E3363" i="4"/>
  <c r="E3364" i="4"/>
  <c r="E3365" i="4"/>
  <c r="E3366" i="4"/>
  <c r="E3367" i="4"/>
  <c r="E3368" i="4"/>
  <c r="E3369" i="4"/>
  <c r="E3370" i="4"/>
  <c r="E3371" i="4"/>
  <c r="E3372" i="4"/>
  <c r="E3373" i="4"/>
  <c r="E3374" i="4"/>
  <c r="E3375" i="4"/>
  <c r="E3376" i="4"/>
  <c r="E3377" i="4"/>
  <c r="E3378" i="4"/>
  <c r="E3379" i="4"/>
  <c r="E3380" i="4"/>
  <c r="E3381" i="4"/>
  <c r="E3382" i="4"/>
  <c r="E3383" i="4"/>
  <c r="E3384" i="4"/>
  <c r="E3385" i="4"/>
  <c r="E3386" i="4"/>
  <c r="E3387" i="4"/>
  <c r="E3388" i="4"/>
  <c r="E3389" i="4"/>
  <c r="E3390" i="4"/>
  <c r="E3391" i="4"/>
  <c r="E3392" i="4"/>
  <c r="E3393" i="4"/>
  <c r="E3394" i="4"/>
  <c r="E3395" i="4"/>
  <c r="E3396" i="4"/>
  <c r="E3397" i="4"/>
  <c r="E3398" i="4"/>
  <c r="E3399" i="4"/>
  <c r="E3400" i="4"/>
  <c r="E3401" i="4"/>
  <c r="E3402" i="4"/>
  <c r="E3403" i="4"/>
  <c r="E3404" i="4"/>
  <c r="E3405" i="4"/>
  <c r="E3406" i="4"/>
  <c r="E3407" i="4"/>
  <c r="E3408" i="4"/>
  <c r="E3409" i="4"/>
  <c r="E3410" i="4"/>
  <c r="E3411" i="4"/>
  <c r="E3412" i="4"/>
  <c r="E3413" i="4"/>
  <c r="E3414" i="4"/>
  <c r="E3415" i="4"/>
  <c r="E3416" i="4"/>
  <c r="E3417" i="4"/>
  <c r="E3418" i="4"/>
  <c r="E3419" i="4"/>
  <c r="E3420" i="4"/>
  <c r="E3421" i="4"/>
  <c r="E3422" i="4"/>
  <c r="E3423" i="4"/>
  <c r="E3424" i="4"/>
  <c r="E3425" i="4"/>
  <c r="E3426" i="4"/>
  <c r="E3427" i="4"/>
  <c r="E3428" i="4"/>
  <c r="E3429" i="4"/>
  <c r="E3430" i="4"/>
  <c r="E3431" i="4"/>
  <c r="E3432" i="4"/>
  <c r="E3433" i="4"/>
  <c r="E3434" i="4"/>
  <c r="E3435" i="4"/>
  <c r="E3436" i="4"/>
  <c r="E3437" i="4"/>
  <c r="E3438" i="4"/>
  <c r="E3439" i="4"/>
  <c r="E3440" i="4"/>
  <c r="E3441" i="4"/>
  <c r="E3442" i="4"/>
  <c r="E3443" i="4"/>
  <c r="E3444" i="4"/>
  <c r="E3445" i="4"/>
  <c r="E3446" i="4"/>
  <c r="E3447" i="4"/>
  <c r="E3448" i="4"/>
  <c r="E3449" i="4"/>
  <c r="E3450" i="4"/>
  <c r="E3451" i="4"/>
  <c r="E3452" i="4"/>
  <c r="E3453" i="4"/>
  <c r="E3454" i="4"/>
  <c r="E3455" i="4"/>
  <c r="E3456" i="4"/>
  <c r="E3457" i="4"/>
  <c r="E3458" i="4"/>
  <c r="E3459" i="4"/>
  <c r="E3460" i="4"/>
  <c r="E3461" i="4"/>
  <c r="E3462" i="4"/>
  <c r="E3463" i="4"/>
  <c r="E3464" i="4"/>
  <c r="E3465" i="4"/>
  <c r="E3466" i="4"/>
  <c r="E3467" i="4"/>
  <c r="E3468" i="4"/>
  <c r="E3469" i="4"/>
  <c r="E3470" i="4"/>
  <c r="E3471" i="4"/>
  <c r="E3472" i="4"/>
  <c r="E3473" i="4"/>
  <c r="E3474" i="4"/>
  <c r="E3475" i="4"/>
  <c r="E3476" i="4"/>
  <c r="E3477" i="4"/>
  <c r="E3478" i="4"/>
  <c r="E3479" i="4"/>
  <c r="E3480" i="4"/>
  <c r="E3481" i="4"/>
  <c r="E3482" i="4"/>
  <c r="E3483" i="4"/>
  <c r="E3484" i="4"/>
  <c r="E3485" i="4"/>
  <c r="E3486" i="4"/>
  <c r="E3487" i="4"/>
  <c r="E3488" i="4"/>
  <c r="E3489" i="4"/>
  <c r="E3490" i="4"/>
  <c r="E3491" i="4"/>
  <c r="E3492" i="4"/>
  <c r="E3493" i="4"/>
  <c r="E3494" i="4"/>
  <c r="E3495" i="4"/>
  <c r="E3496" i="4"/>
  <c r="E3497" i="4"/>
  <c r="E3498" i="4"/>
  <c r="E3499" i="4"/>
  <c r="E3500" i="4"/>
  <c r="E3501" i="4"/>
  <c r="E3502" i="4"/>
  <c r="E3503" i="4"/>
  <c r="E3504" i="4"/>
  <c r="E3505" i="4"/>
  <c r="E3506" i="4"/>
  <c r="E3507" i="4"/>
  <c r="E3508" i="4"/>
  <c r="E3509" i="4"/>
  <c r="E3510" i="4"/>
  <c r="E3511" i="4"/>
  <c r="E3512" i="4"/>
  <c r="E3513" i="4"/>
  <c r="E3514" i="4"/>
  <c r="E3515" i="4"/>
  <c r="E3516" i="4"/>
  <c r="E3517" i="4"/>
  <c r="E3518" i="4"/>
  <c r="E3519" i="4"/>
  <c r="E3520" i="4"/>
  <c r="E3521" i="4"/>
  <c r="E3522" i="4"/>
  <c r="E3523" i="4"/>
  <c r="E3524" i="4"/>
  <c r="E3525" i="4"/>
  <c r="E3526" i="4"/>
  <c r="E3527" i="4"/>
  <c r="E3528" i="4"/>
  <c r="E3529" i="4"/>
  <c r="E3530" i="4"/>
  <c r="E3531" i="4"/>
  <c r="E3532" i="4"/>
  <c r="E3533" i="4"/>
  <c r="E3534" i="4"/>
  <c r="E3535" i="4"/>
  <c r="E3536" i="4"/>
  <c r="E3537" i="4"/>
  <c r="E3538" i="4"/>
  <c r="E3539" i="4"/>
  <c r="E3540" i="4"/>
  <c r="E3541" i="4"/>
  <c r="E3542" i="4"/>
  <c r="E3543" i="4"/>
  <c r="E3544" i="4"/>
  <c r="E3545" i="4"/>
  <c r="E3546" i="4"/>
  <c r="E3547" i="4"/>
  <c r="E3548" i="4"/>
  <c r="E3549" i="4"/>
  <c r="E3550" i="4"/>
  <c r="E3551" i="4"/>
  <c r="E3552" i="4"/>
  <c r="E3553" i="4"/>
  <c r="E3554" i="4"/>
  <c r="E3555" i="4"/>
  <c r="E3556" i="4"/>
  <c r="E3557" i="4"/>
  <c r="E3558" i="4"/>
  <c r="E3559" i="4"/>
  <c r="E3560" i="4"/>
  <c r="E3561" i="4"/>
  <c r="E3562" i="4"/>
  <c r="E3563" i="4"/>
  <c r="E3564" i="4"/>
  <c r="E3565" i="4"/>
  <c r="E3566" i="4"/>
  <c r="E3567" i="4"/>
  <c r="E3568" i="4"/>
  <c r="E3569" i="4"/>
  <c r="E3570" i="4"/>
  <c r="E3571" i="4"/>
  <c r="E3572" i="4"/>
  <c r="E3573" i="4"/>
  <c r="E3574" i="4"/>
  <c r="E3575" i="4"/>
  <c r="E3576" i="4"/>
  <c r="E3577" i="4"/>
  <c r="E3578" i="4"/>
  <c r="E3579" i="4"/>
  <c r="E3580" i="4"/>
  <c r="E3581" i="4"/>
  <c r="E3582" i="4"/>
  <c r="E3583" i="4"/>
  <c r="E3584" i="4"/>
  <c r="E3585" i="4"/>
  <c r="E3586" i="4"/>
  <c r="E3587" i="4"/>
  <c r="E3588" i="4"/>
  <c r="E3589" i="4"/>
  <c r="E3590" i="4"/>
  <c r="E3591" i="4"/>
  <c r="E3592" i="4"/>
  <c r="E3593" i="4"/>
  <c r="E3594" i="4"/>
  <c r="E3595" i="4"/>
  <c r="E3596" i="4"/>
  <c r="E3597" i="4"/>
  <c r="E3598" i="4"/>
  <c r="E3599" i="4"/>
  <c r="E3600" i="4"/>
  <c r="E3601" i="4"/>
  <c r="E3602" i="4"/>
  <c r="E3603" i="4"/>
  <c r="E3604" i="4"/>
  <c r="E3605" i="4"/>
  <c r="E3606" i="4"/>
  <c r="E3607" i="4"/>
  <c r="E3608" i="4"/>
  <c r="E3609" i="4"/>
  <c r="E3610" i="4"/>
  <c r="E3611" i="4"/>
  <c r="E3612" i="4"/>
  <c r="E3613" i="4"/>
  <c r="E3614" i="4"/>
  <c r="E3615" i="4"/>
  <c r="E3616" i="4"/>
  <c r="E3617" i="4"/>
  <c r="E3618" i="4"/>
  <c r="E3619" i="4"/>
  <c r="E3620" i="4"/>
  <c r="E3621" i="4"/>
  <c r="E3622" i="4"/>
  <c r="E3623" i="4"/>
  <c r="E3624" i="4"/>
  <c r="E3625" i="4"/>
  <c r="E3626" i="4"/>
  <c r="E3627" i="4"/>
  <c r="E3628" i="4"/>
  <c r="E3629" i="4"/>
  <c r="E3630" i="4"/>
  <c r="E3631" i="4"/>
  <c r="E3632" i="4"/>
  <c r="E3633" i="4"/>
  <c r="E3634" i="4"/>
  <c r="E3635" i="4"/>
  <c r="E3636" i="4"/>
  <c r="E3637" i="4"/>
  <c r="E3638" i="4"/>
  <c r="E3639" i="4"/>
  <c r="E3640" i="4"/>
  <c r="E3641" i="4"/>
  <c r="E3642" i="4"/>
  <c r="E3643" i="4"/>
  <c r="E3644" i="4"/>
  <c r="E3645" i="4"/>
  <c r="E3646" i="4"/>
  <c r="E3647" i="4"/>
  <c r="E3648" i="4"/>
  <c r="E3649" i="4"/>
  <c r="E3650" i="4"/>
  <c r="E3651" i="4"/>
  <c r="E3652" i="4"/>
  <c r="E3653" i="4"/>
  <c r="E3654" i="4"/>
  <c r="E3655" i="4"/>
  <c r="E3656" i="4"/>
  <c r="E3657" i="4"/>
  <c r="E3658" i="4"/>
  <c r="E3659" i="4"/>
  <c r="E3660" i="4"/>
  <c r="E3661" i="4"/>
  <c r="E3662" i="4"/>
  <c r="E3663" i="4"/>
  <c r="E3664" i="4"/>
  <c r="E3665" i="4"/>
  <c r="E3666" i="4"/>
  <c r="E3667" i="4"/>
  <c r="E3668" i="4"/>
  <c r="E3669" i="4"/>
  <c r="E3670" i="4"/>
  <c r="E3671" i="4"/>
  <c r="E3672" i="4"/>
  <c r="E3673" i="4"/>
  <c r="E3674" i="4"/>
  <c r="E3675" i="4"/>
  <c r="E3676" i="4"/>
  <c r="E3677" i="4"/>
  <c r="E3678" i="4"/>
  <c r="E3679" i="4"/>
  <c r="E3680" i="4"/>
  <c r="E3681" i="4"/>
  <c r="E3682" i="4"/>
  <c r="E3683" i="4"/>
  <c r="E3684" i="4"/>
  <c r="E3685" i="4"/>
  <c r="E3686" i="4"/>
  <c r="E3687" i="4"/>
  <c r="E3688" i="4"/>
  <c r="E3689" i="4"/>
  <c r="E3690" i="4"/>
  <c r="E3691" i="4"/>
  <c r="E3692" i="4"/>
  <c r="E3693" i="4"/>
  <c r="E3694" i="4"/>
  <c r="E3695" i="4"/>
  <c r="E3696" i="4"/>
  <c r="E3697" i="4"/>
  <c r="E3698" i="4"/>
  <c r="E3699" i="4"/>
  <c r="E3700" i="4"/>
  <c r="E3701" i="4"/>
  <c r="E3702" i="4"/>
  <c r="E3703" i="4"/>
  <c r="E3704" i="4"/>
  <c r="E3705" i="4"/>
  <c r="E3706" i="4"/>
  <c r="E3707" i="4"/>
  <c r="E3708" i="4"/>
  <c r="E3709" i="4"/>
  <c r="E3710" i="4"/>
  <c r="E3711" i="4"/>
  <c r="E3712" i="4"/>
  <c r="E3713" i="4"/>
  <c r="E3714" i="4"/>
  <c r="E3715" i="4"/>
  <c r="E3716" i="4"/>
  <c r="E3717" i="4"/>
  <c r="E3718" i="4"/>
  <c r="E3719" i="4"/>
  <c r="E3720" i="4"/>
  <c r="E3721" i="4"/>
  <c r="E3722" i="4"/>
  <c r="E3723" i="4"/>
  <c r="E3724" i="4"/>
  <c r="E3725" i="4"/>
  <c r="E3726" i="4"/>
  <c r="E3727" i="4"/>
  <c r="E3728" i="4"/>
  <c r="E3729" i="4"/>
  <c r="E3730" i="4"/>
  <c r="E3731" i="4"/>
  <c r="E3732" i="4"/>
  <c r="E3733" i="4"/>
  <c r="E3734" i="4"/>
  <c r="E3735" i="4"/>
  <c r="E3736" i="4"/>
  <c r="E3737" i="4"/>
  <c r="E3738" i="4"/>
  <c r="E3739" i="4"/>
  <c r="E3740" i="4"/>
  <c r="E3741" i="4"/>
  <c r="E3742" i="4"/>
  <c r="E3743" i="4"/>
  <c r="E3744" i="4"/>
  <c r="E3745" i="4"/>
  <c r="E3746" i="4"/>
  <c r="E3747" i="4"/>
  <c r="E3748" i="4"/>
  <c r="E3749" i="4"/>
  <c r="E3750" i="4"/>
  <c r="E3751" i="4"/>
  <c r="E3752" i="4"/>
  <c r="E3753" i="4"/>
  <c r="E3754" i="4"/>
  <c r="E3755" i="4"/>
  <c r="E3756" i="4"/>
  <c r="E3757" i="4"/>
  <c r="E3758" i="4"/>
  <c r="E3759" i="4"/>
  <c r="E3760" i="4"/>
  <c r="E3761" i="4"/>
  <c r="E3762" i="4"/>
  <c r="E3763" i="4"/>
  <c r="E3764" i="4"/>
  <c r="E3765" i="4"/>
  <c r="E3766" i="4"/>
  <c r="E3767" i="4"/>
  <c r="E3768" i="4"/>
  <c r="E3769" i="4"/>
  <c r="E3770" i="4"/>
  <c r="E3771" i="4"/>
  <c r="E3772" i="4"/>
  <c r="E3773" i="4"/>
  <c r="E3774" i="4"/>
  <c r="E3775" i="4"/>
  <c r="E3776" i="4"/>
  <c r="E3777" i="4"/>
  <c r="E3778" i="4"/>
  <c r="E3779" i="4"/>
  <c r="E3780" i="4"/>
  <c r="E3781" i="4"/>
  <c r="E3782" i="4"/>
  <c r="E3783" i="4"/>
  <c r="E3784" i="4"/>
  <c r="E3785" i="4"/>
  <c r="E3786" i="4"/>
  <c r="E3787" i="4"/>
  <c r="E3788" i="4"/>
  <c r="E3789" i="4"/>
  <c r="E3790" i="4"/>
  <c r="E3791" i="4"/>
  <c r="E3792" i="4"/>
  <c r="E3793" i="4"/>
  <c r="E3794" i="4"/>
  <c r="E3795" i="4"/>
  <c r="E3796" i="4"/>
  <c r="E3797" i="4"/>
  <c r="E3798" i="4"/>
  <c r="E3799" i="4"/>
  <c r="E3800" i="4"/>
  <c r="E3801" i="4"/>
  <c r="E3802" i="4"/>
  <c r="E3803" i="4"/>
  <c r="E3804" i="4"/>
  <c r="E3805" i="4"/>
  <c r="E3806" i="4"/>
  <c r="E3807" i="4"/>
  <c r="E3808" i="4"/>
  <c r="E3809" i="4"/>
  <c r="E3810" i="4"/>
  <c r="E3811" i="4"/>
  <c r="E3812" i="4"/>
  <c r="E3813" i="4"/>
  <c r="E3814" i="4"/>
  <c r="E3815" i="4"/>
  <c r="E3816" i="4"/>
  <c r="E3817" i="4"/>
  <c r="E3818" i="4"/>
  <c r="E3819" i="4"/>
  <c r="E3820" i="4"/>
  <c r="E3821" i="4"/>
  <c r="E3822" i="4"/>
  <c r="E3823" i="4"/>
  <c r="E3824" i="4"/>
  <c r="E3825" i="4"/>
  <c r="E3826" i="4"/>
  <c r="E3827" i="4"/>
  <c r="E3828" i="4"/>
  <c r="E3829" i="4"/>
  <c r="E3830" i="4"/>
  <c r="E3831" i="4"/>
  <c r="E3832" i="4"/>
  <c r="E3833" i="4"/>
  <c r="E3834" i="4"/>
  <c r="E3835" i="4"/>
  <c r="E3836" i="4"/>
  <c r="E3837" i="4"/>
  <c r="E3838" i="4"/>
  <c r="E3839" i="4"/>
  <c r="E3840" i="4"/>
  <c r="E3841" i="4"/>
  <c r="E3842" i="4"/>
  <c r="E3843" i="4"/>
  <c r="E3844" i="4"/>
  <c r="E3845" i="4"/>
  <c r="E3846" i="4"/>
  <c r="E3847" i="4"/>
  <c r="E3848" i="4"/>
  <c r="E3849" i="4"/>
  <c r="E3850" i="4"/>
  <c r="E3851" i="4"/>
  <c r="E3852" i="4"/>
  <c r="E3853" i="4"/>
  <c r="E3854" i="4"/>
  <c r="E3855" i="4"/>
  <c r="E3856" i="4"/>
  <c r="E3857" i="4"/>
  <c r="E3858" i="4"/>
  <c r="E3859" i="4"/>
  <c r="E3860" i="4"/>
  <c r="E3861" i="4"/>
  <c r="E3862" i="4"/>
  <c r="E3863" i="4"/>
  <c r="E3864" i="4"/>
  <c r="E3865" i="4"/>
  <c r="E3866" i="4"/>
  <c r="E3867" i="4"/>
  <c r="E3868" i="4"/>
  <c r="E3869" i="4"/>
  <c r="E3870" i="4"/>
  <c r="E3871" i="4"/>
  <c r="E3872" i="4"/>
  <c r="E3873" i="4"/>
  <c r="E3874" i="4"/>
  <c r="E3875" i="4"/>
  <c r="E3876" i="4"/>
  <c r="E3877" i="4"/>
  <c r="E3878" i="4"/>
  <c r="E3879" i="4"/>
  <c r="E3880" i="4"/>
  <c r="E3881" i="4"/>
  <c r="E3882" i="4"/>
  <c r="E3883" i="4"/>
  <c r="E3884" i="4"/>
  <c r="E3885" i="4"/>
  <c r="E3886" i="4"/>
  <c r="E3887" i="4"/>
  <c r="E3888" i="4"/>
  <c r="E3889" i="4"/>
  <c r="E3890" i="4"/>
  <c r="E3891" i="4"/>
  <c r="E3892" i="4"/>
  <c r="E3893" i="4"/>
  <c r="E3894" i="4"/>
  <c r="E3895" i="4"/>
  <c r="E3896" i="4"/>
  <c r="E3897" i="4"/>
  <c r="E3898" i="4"/>
  <c r="E3899" i="4"/>
  <c r="E3900" i="4"/>
  <c r="E3901" i="4"/>
  <c r="E3902" i="4"/>
  <c r="E3903" i="4"/>
  <c r="E3904" i="4"/>
  <c r="E3905" i="4"/>
  <c r="E3906" i="4"/>
  <c r="E3907" i="4"/>
  <c r="E3908" i="4"/>
  <c r="E3909" i="4"/>
  <c r="E3910" i="4"/>
  <c r="E3911" i="4"/>
  <c r="E3912" i="4"/>
  <c r="E3913" i="4"/>
  <c r="E3914" i="4"/>
  <c r="E3915" i="4"/>
  <c r="E3916" i="4"/>
  <c r="E3917" i="4"/>
  <c r="E3918" i="4"/>
  <c r="E3919" i="4"/>
  <c r="E3920" i="4"/>
  <c r="E3921" i="4"/>
  <c r="E3922" i="4"/>
  <c r="E3923" i="4"/>
  <c r="E3924" i="4"/>
  <c r="E3925" i="4"/>
  <c r="E3926" i="4"/>
  <c r="E3927" i="4"/>
  <c r="E3928" i="4"/>
  <c r="E3929" i="4"/>
  <c r="E3930" i="4"/>
  <c r="E3931" i="4"/>
  <c r="E3932" i="4"/>
  <c r="E3933" i="4"/>
  <c r="E3934" i="4"/>
  <c r="E3935" i="4"/>
  <c r="E3936" i="4"/>
  <c r="E3937" i="4"/>
  <c r="E3938" i="4"/>
  <c r="E3939" i="4"/>
  <c r="E3940" i="4"/>
  <c r="E3941" i="4"/>
  <c r="E3942" i="4"/>
  <c r="E3943" i="4"/>
  <c r="E3944" i="4"/>
  <c r="E3945" i="4"/>
  <c r="E3946" i="4"/>
  <c r="E3947" i="4"/>
  <c r="E3948" i="4"/>
  <c r="E3949" i="4"/>
  <c r="E3950" i="4"/>
  <c r="E3951" i="4"/>
  <c r="E3952" i="4"/>
  <c r="E3953" i="4"/>
  <c r="E3954" i="4"/>
  <c r="E3955" i="4"/>
  <c r="E3956" i="4"/>
  <c r="E3957" i="4"/>
  <c r="E3958" i="4"/>
  <c r="E3959" i="4"/>
  <c r="E3960" i="4"/>
  <c r="E3961" i="4"/>
  <c r="E3962" i="4"/>
  <c r="E3963" i="4"/>
  <c r="E3964" i="4"/>
  <c r="E3965" i="4"/>
  <c r="E3966" i="4"/>
  <c r="E3967" i="4"/>
  <c r="E3968" i="4"/>
  <c r="E3969" i="4"/>
  <c r="E3970" i="4"/>
  <c r="E3971" i="4"/>
  <c r="E3972" i="4"/>
  <c r="E3973" i="4"/>
  <c r="E3974" i="4"/>
  <c r="E3975" i="4"/>
  <c r="E3976" i="4"/>
  <c r="E3977" i="4"/>
  <c r="E3978" i="4"/>
  <c r="E3979" i="4"/>
  <c r="E3980" i="4"/>
  <c r="E3981" i="4"/>
  <c r="E3982" i="4"/>
  <c r="E3983" i="4"/>
  <c r="E3984" i="4"/>
  <c r="E3985" i="4"/>
  <c r="E3986" i="4"/>
  <c r="E3987" i="4"/>
  <c r="E3988" i="4"/>
  <c r="E3989" i="4"/>
  <c r="E3990" i="4"/>
  <c r="E3991" i="4"/>
  <c r="E3992" i="4"/>
  <c r="E3993" i="4"/>
  <c r="E3994" i="4"/>
  <c r="E3995" i="4"/>
  <c r="E3996" i="4"/>
  <c r="E3997" i="4"/>
  <c r="E3998" i="4"/>
  <c r="E3999" i="4"/>
  <c r="E4000" i="4"/>
  <c r="E4001" i="4"/>
  <c r="E4002" i="4"/>
  <c r="E4003" i="4"/>
  <c r="E4004" i="4"/>
  <c r="E4005" i="4"/>
  <c r="E4006" i="4"/>
  <c r="E4007" i="4"/>
  <c r="E4008" i="4"/>
  <c r="E4009" i="4"/>
  <c r="E4010" i="4"/>
  <c r="E4011" i="4"/>
  <c r="E4012" i="4"/>
  <c r="E4013" i="4"/>
  <c r="E4014" i="4"/>
  <c r="E4015" i="4"/>
  <c r="E4016" i="4"/>
  <c r="E4017" i="4"/>
  <c r="E4018" i="4"/>
  <c r="E4019" i="4"/>
  <c r="E4020" i="4"/>
  <c r="E4021" i="4"/>
  <c r="E4022" i="4"/>
  <c r="E4023" i="4"/>
  <c r="E4024" i="4"/>
  <c r="E4025" i="4"/>
  <c r="E4026" i="4"/>
  <c r="E4027" i="4"/>
  <c r="E4028" i="4"/>
  <c r="E4029" i="4"/>
  <c r="E4030" i="4"/>
  <c r="E4031" i="4"/>
  <c r="E4032" i="4"/>
  <c r="E4033" i="4"/>
  <c r="E4034" i="4"/>
  <c r="E4035" i="4"/>
  <c r="E4036" i="4"/>
  <c r="E4037" i="4"/>
  <c r="E4038" i="4"/>
  <c r="E4039" i="4"/>
  <c r="E4040" i="4"/>
  <c r="E4041" i="4"/>
  <c r="E4042" i="4"/>
  <c r="E4043" i="4"/>
  <c r="E4044" i="4"/>
  <c r="E4045" i="4"/>
  <c r="E4046" i="4"/>
  <c r="E4047" i="4"/>
  <c r="E4048" i="4"/>
  <c r="E4049" i="4"/>
  <c r="E4050" i="4"/>
  <c r="E4051" i="4"/>
  <c r="E4052" i="4"/>
  <c r="E4053" i="4"/>
  <c r="E4054" i="4"/>
  <c r="E4055" i="4"/>
  <c r="E4056" i="4"/>
  <c r="E4057" i="4"/>
  <c r="E4058" i="4"/>
  <c r="E4059" i="4"/>
  <c r="E4060" i="4"/>
  <c r="E4061" i="4"/>
  <c r="E4062" i="4"/>
  <c r="E4063" i="4"/>
  <c r="E4064" i="4"/>
  <c r="E4065" i="4"/>
  <c r="E4066" i="4"/>
  <c r="E4067" i="4"/>
  <c r="E4068" i="4"/>
  <c r="E4069" i="4"/>
  <c r="E4070" i="4"/>
  <c r="E4071" i="4"/>
  <c r="E4072" i="4"/>
  <c r="E4073" i="4"/>
  <c r="E4074" i="4"/>
  <c r="E4075" i="4"/>
  <c r="E4076" i="4"/>
  <c r="E4077" i="4"/>
  <c r="E4078" i="4"/>
  <c r="E4079" i="4"/>
  <c r="E4080" i="4"/>
  <c r="E4081" i="4"/>
  <c r="E4082" i="4"/>
  <c r="E4083" i="4"/>
  <c r="E4084" i="4"/>
  <c r="E4085" i="4"/>
  <c r="E4086" i="4"/>
  <c r="E4087" i="4"/>
  <c r="E4088" i="4"/>
  <c r="E4089" i="4"/>
  <c r="E4090" i="4"/>
  <c r="E4091" i="4"/>
  <c r="E4092" i="4"/>
  <c r="E4093" i="4"/>
  <c r="E4094" i="4"/>
  <c r="E4095" i="4"/>
  <c r="E4096" i="4"/>
  <c r="E4097" i="4"/>
  <c r="E4098" i="4"/>
  <c r="E4099" i="4"/>
  <c r="E4100" i="4"/>
  <c r="E4101" i="4"/>
  <c r="E4102" i="4"/>
  <c r="E4103" i="4"/>
  <c r="E4104" i="4"/>
  <c r="E4105" i="4"/>
  <c r="E4106" i="4"/>
  <c r="E4107" i="4"/>
  <c r="E4108" i="4"/>
  <c r="E4109" i="4"/>
  <c r="E4110" i="4"/>
  <c r="E4111" i="4"/>
  <c r="E4112" i="4"/>
  <c r="E4113" i="4"/>
  <c r="E4114" i="4"/>
  <c r="E4115" i="4"/>
  <c r="E4116" i="4"/>
  <c r="E4117" i="4"/>
  <c r="E4118" i="4"/>
  <c r="E4119" i="4"/>
  <c r="E4120" i="4"/>
  <c r="E4121" i="4"/>
  <c r="E4122" i="4"/>
  <c r="E4123" i="4"/>
  <c r="E4124" i="4"/>
  <c r="E4125" i="4"/>
  <c r="E4126" i="4"/>
  <c r="E4127" i="4"/>
  <c r="E4128" i="4"/>
  <c r="E4129" i="4"/>
  <c r="E4130" i="4"/>
  <c r="E4131" i="4"/>
  <c r="E4132" i="4"/>
  <c r="E4133" i="4"/>
  <c r="E4134" i="4"/>
  <c r="E4135" i="4"/>
  <c r="E4136" i="4"/>
  <c r="E4137" i="4"/>
  <c r="E4138" i="4"/>
  <c r="E4139" i="4"/>
  <c r="E4140" i="4"/>
  <c r="E4141" i="4"/>
  <c r="E4142" i="4"/>
  <c r="E4143" i="4"/>
  <c r="E4144" i="4"/>
  <c r="E4145" i="4"/>
  <c r="E4146" i="4"/>
  <c r="E4147" i="4"/>
  <c r="E4148" i="4"/>
  <c r="E4149" i="4"/>
  <c r="E4150" i="4"/>
  <c r="E4151" i="4"/>
  <c r="E4152" i="4"/>
  <c r="E4153" i="4"/>
  <c r="E4154" i="4"/>
  <c r="E4155" i="4"/>
  <c r="E4156" i="4"/>
  <c r="E4157" i="4"/>
  <c r="E4158" i="4"/>
  <c r="E4159" i="4"/>
  <c r="E4160" i="4"/>
  <c r="E4161" i="4"/>
  <c r="E4162" i="4"/>
  <c r="E4163" i="4"/>
  <c r="E4164" i="4"/>
  <c r="E4165" i="4"/>
  <c r="E4166" i="4"/>
  <c r="E4167" i="4"/>
  <c r="E4168" i="4"/>
  <c r="E4169" i="4"/>
  <c r="E4170" i="4"/>
  <c r="E4171" i="4"/>
  <c r="E4172" i="4"/>
  <c r="E4173" i="4"/>
  <c r="E4174" i="4"/>
  <c r="E4175" i="4"/>
  <c r="E4176" i="4"/>
  <c r="E4177" i="4"/>
  <c r="E4178" i="4"/>
  <c r="E4179" i="4"/>
  <c r="E4180" i="4"/>
  <c r="E4181" i="4"/>
  <c r="E4182" i="4"/>
  <c r="E4183" i="4"/>
  <c r="E4184" i="4"/>
  <c r="E4185" i="4"/>
  <c r="E4186" i="4"/>
  <c r="E4187" i="4"/>
  <c r="E4188" i="4"/>
  <c r="E4189" i="4"/>
  <c r="E4190" i="4"/>
  <c r="E4191" i="4"/>
  <c r="E4192" i="4"/>
  <c r="E4193" i="4"/>
  <c r="E4194" i="4"/>
  <c r="E4195" i="4"/>
  <c r="E4196" i="4"/>
  <c r="E4197" i="4"/>
  <c r="E4198" i="4"/>
  <c r="E4199" i="4"/>
  <c r="E4200" i="4"/>
  <c r="E4201" i="4"/>
  <c r="E4202" i="4"/>
  <c r="E4203" i="4"/>
  <c r="E4204" i="4"/>
  <c r="E4205" i="4"/>
  <c r="E4206" i="4"/>
  <c r="E4207" i="4"/>
  <c r="E4208" i="4"/>
  <c r="E4209" i="4"/>
  <c r="E4210" i="4"/>
  <c r="E4211" i="4"/>
  <c r="E4212" i="4"/>
  <c r="E4213" i="4"/>
  <c r="E4214" i="4"/>
  <c r="E4215" i="4"/>
  <c r="E4216" i="4"/>
  <c r="E4217" i="4"/>
  <c r="E4218" i="4"/>
  <c r="E4219" i="4"/>
  <c r="E4220" i="4"/>
  <c r="E4221" i="4"/>
  <c r="E4222" i="4"/>
  <c r="E4223" i="4"/>
  <c r="E4224" i="4"/>
  <c r="E4225" i="4"/>
  <c r="E4226" i="4"/>
  <c r="E4227" i="4"/>
  <c r="E4228" i="4"/>
  <c r="E4229" i="4"/>
  <c r="E4230" i="4"/>
  <c r="E4231" i="4"/>
  <c r="E4232" i="4"/>
  <c r="E4233" i="4"/>
  <c r="E4234" i="4"/>
  <c r="E4235" i="4"/>
  <c r="E4236" i="4"/>
  <c r="E4237" i="4"/>
  <c r="E4238" i="4"/>
  <c r="E4239" i="4"/>
  <c r="E4240" i="4"/>
  <c r="E4241" i="4"/>
  <c r="E4242" i="4"/>
  <c r="E4243" i="4"/>
  <c r="E4244" i="4"/>
  <c r="E4245" i="4"/>
  <c r="E4246" i="4"/>
  <c r="E4247" i="4"/>
  <c r="E4248" i="4"/>
  <c r="E4249" i="4"/>
  <c r="E4250" i="4"/>
  <c r="E4251" i="4"/>
  <c r="E4252" i="4"/>
  <c r="E4253" i="4"/>
  <c r="E4254" i="4"/>
  <c r="E4255" i="4"/>
  <c r="E4256" i="4"/>
  <c r="E4257" i="4"/>
  <c r="E4258" i="4"/>
  <c r="E4259" i="4"/>
  <c r="E4260" i="4"/>
  <c r="E4261" i="4"/>
  <c r="E4262" i="4"/>
  <c r="E4263" i="4"/>
  <c r="E4264" i="4"/>
  <c r="E4265" i="4"/>
  <c r="E4266" i="4"/>
  <c r="E4267" i="4"/>
  <c r="E4268" i="4"/>
  <c r="E4269" i="4"/>
  <c r="E4270" i="4"/>
  <c r="E4271" i="4"/>
  <c r="E4272" i="4"/>
  <c r="E4273" i="4"/>
  <c r="E4274" i="4"/>
  <c r="E4275" i="4"/>
  <c r="E4276" i="4"/>
  <c r="E4277" i="4"/>
  <c r="E4278" i="4"/>
  <c r="E4279" i="4"/>
  <c r="E4280" i="4"/>
  <c r="E4281" i="4"/>
  <c r="E4282" i="4"/>
  <c r="E4283" i="4"/>
  <c r="E4284" i="4"/>
  <c r="E4285" i="4"/>
  <c r="E4286" i="4"/>
  <c r="E4287" i="4"/>
  <c r="E4288" i="4"/>
  <c r="E4289" i="4"/>
  <c r="E4290" i="4"/>
  <c r="E4291" i="4"/>
  <c r="E4292" i="4"/>
  <c r="E4293" i="4"/>
  <c r="E4294" i="4"/>
  <c r="E4295" i="4"/>
  <c r="E4296" i="4"/>
  <c r="E4297" i="4"/>
  <c r="E4298" i="4"/>
  <c r="E4299" i="4"/>
  <c r="E4300" i="4"/>
  <c r="E4301" i="4"/>
  <c r="E4302" i="4"/>
  <c r="E4303" i="4"/>
  <c r="E4304" i="4"/>
  <c r="E4305" i="4"/>
  <c r="E4306" i="4"/>
  <c r="E4307" i="4"/>
  <c r="E4308" i="4"/>
  <c r="E4309" i="4"/>
  <c r="E4310" i="4"/>
  <c r="E4311" i="4"/>
  <c r="E4312" i="4"/>
  <c r="E4313" i="4"/>
  <c r="E4314" i="4"/>
  <c r="E4315" i="4"/>
  <c r="E4316" i="4"/>
  <c r="E4317" i="4"/>
  <c r="E4318" i="4"/>
  <c r="E4319" i="4"/>
  <c r="E4320" i="4"/>
  <c r="E4321" i="4"/>
  <c r="E4322" i="4"/>
  <c r="E4323" i="4"/>
  <c r="E4324" i="4"/>
  <c r="E4325" i="4"/>
  <c r="E4326" i="4"/>
  <c r="E4327" i="4"/>
  <c r="E4328" i="4"/>
  <c r="E4329" i="4"/>
  <c r="E4330" i="4"/>
  <c r="E4331" i="4"/>
  <c r="E4332" i="4"/>
  <c r="E4333" i="4"/>
  <c r="E4334" i="4"/>
  <c r="E4335" i="4"/>
  <c r="E4336" i="4"/>
  <c r="E4337" i="4"/>
  <c r="E4338" i="4"/>
  <c r="E4339" i="4"/>
  <c r="E4340" i="4"/>
  <c r="E4341" i="4"/>
  <c r="E4342" i="4"/>
  <c r="E4343" i="4"/>
  <c r="E4344" i="4"/>
  <c r="E4345" i="4"/>
  <c r="E4346" i="4"/>
  <c r="E4347" i="4"/>
  <c r="E4348" i="4"/>
  <c r="E4349" i="4"/>
  <c r="E4350" i="4"/>
  <c r="E4351" i="4"/>
  <c r="E4352" i="4"/>
  <c r="E4353" i="4"/>
  <c r="E4354" i="4"/>
  <c r="E4355" i="4"/>
  <c r="E4356" i="4"/>
  <c r="E4357" i="4"/>
  <c r="E4358" i="4"/>
  <c r="E4359" i="4"/>
  <c r="E4360" i="4"/>
  <c r="E4361" i="4"/>
  <c r="E4362" i="4"/>
  <c r="E4363" i="4"/>
  <c r="E4364" i="4"/>
  <c r="E4365" i="4"/>
  <c r="E4366" i="4"/>
  <c r="E4367" i="4"/>
  <c r="E4368" i="4"/>
  <c r="E4369" i="4"/>
  <c r="E4370" i="4"/>
  <c r="E4371" i="4"/>
  <c r="E4372" i="4"/>
  <c r="E4373" i="4"/>
  <c r="E4374" i="4"/>
  <c r="E4375" i="4"/>
  <c r="E4376" i="4"/>
  <c r="E4377" i="4"/>
  <c r="E4378" i="4"/>
  <c r="E4379" i="4"/>
  <c r="E4380" i="4"/>
  <c r="E4381" i="4"/>
  <c r="E4382" i="4"/>
  <c r="E4383" i="4"/>
  <c r="E4384" i="4"/>
  <c r="E4385" i="4"/>
  <c r="E4386" i="4"/>
  <c r="E4387" i="4"/>
  <c r="E4388" i="4"/>
  <c r="E4389" i="4"/>
  <c r="E4390" i="4"/>
  <c r="E4391" i="4"/>
  <c r="E4392" i="4"/>
  <c r="E4393" i="4"/>
  <c r="E4394" i="4"/>
  <c r="E4395" i="4"/>
  <c r="E4396" i="4"/>
  <c r="E4397" i="4"/>
  <c r="E4398" i="4"/>
  <c r="E4399" i="4"/>
  <c r="E4400" i="4"/>
  <c r="E4401" i="4"/>
  <c r="E4402" i="4"/>
  <c r="E4403" i="4"/>
  <c r="E4404" i="4"/>
  <c r="E4405" i="4"/>
  <c r="E4406" i="4"/>
  <c r="E4407" i="4"/>
  <c r="E4408" i="4"/>
  <c r="E4409" i="4"/>
  <c r="E4410" i="4"/>
  <c r="E4411" i="4"/>
  <c r="E4412" i="4"/>
  <c r="E4413" i="4"/>
  <c r="E4414" i="4"/>
  <c r="E4415" i="4"/>
  <c r="E4416" i="4"/>
  <c r="E4417" i="4"/>
  <c r="E4418" i="4"/>
  <c r="E4419" i="4"/>
  <c r="E4420" i="4"/>
  <c r="E4421" i="4"/>
  <c r="E4422" i="4"/>
  <c r="E4423" i="4"/>
  <c r="E4424" i="4"/>
  <c r="E4425" i="4"/>
  <c r="E4426" i="4"/>
  <c r="E4427" i="4"/>
  <c r="E4428" i="4"/>
  <c r="E4429" i="4"/>
  <c r="E4430" i="4"/>
  <c r="E4431" i="4"/>
  <c r="E4432" i="4"/>
  <c r="E4433" i="4"/>
  <c r="E4434" i="4"/>
  <c r="E4435" i="4"/>
  <c r="E4436" i="4"/>
  <c r="E4437" i="4"/>
  <c r="E4438" i="4"/>
  <c r="E4439" i="4"/>
  <c r="E4440" i="4"/>
  <c r="E4441" i="4"/>
  <c r="E4442" i="4"/>
  <c r="E4443" i="4"/>
  <c r="E4444" i="4"/>
  <c r="E4445" i="4"/>
  <c r="E4446" i="4"/>
  <c r="E4447" i="4"/>
  <c r="E4448" i="4"/>
  <c r="E4449" i="4"/>
  <c r="E4450" i="4"/>
  <c r="E4451" i="4"/>
  <c r="E4452" i="4"/>
  <c r="E4453" i="4"/>
  <c r="E4454" i="4"/>
  <c r="E4455" i="4"/>
  <c r="E4456" i="4"/>
  <c r="E4457" i="4"/>
  <c r="E4458" i="4"/>
  <c r="E4459" i="4"/>
  <c r="E4460" i="4"/>
  <c r="E4461" i="4"/>
  <c r="E4462" i="4"/>
  <c r="E4463" i="4"/>
  <c r="E4464" i="4"/>
  <c r="E4465" i="4"/>
  <c r="E4466" i="4"/>
  <c r="E4467" i="4"/>
  <c r="E4468" i="4"/>
  <c r="E4469" i="4"/>
  <c r="E4470" i="4"/>
  <c r="E4471" i="4"/>
  <c r="E4472" i="4"/>
  <c r="E4473" i="4"/>
  <c r="E4474" i="4"/>
  <c r="E4475" i="4"/>
  <c r="E4476" i="4"/>
  <c r="E4477" i="4"/>
  <c r="E4478" i="4"/>
  <c r="E4479" i="4"/>
  <c r="E4480" i="4"/>
  <c r="E4481" i="4"/>
  <c r="E4482" i="4"/>
  <c r="E4483" i="4"/>
  <c r="E4484" i="4"/>
  <c r="E4485" i="4"/>
  <c r="E4486" i="4"/>
  <c r="E4487" i="4"/>
  <c r="E4488" i="4"/>
  <c r="E4489" i="4"/>
  <c r="E4490" i="4"/>
  <c r="E4491" i="4"/>
  <c r="E4492" i="4"/>
  <c r="E4493" i="4"/>
  <c r="E4494" i="4"/>
  <c r="E4495" i="4"/>
  <c r="E4496" i="4"/>
  <c r="E4497" i="4"/>
  <c r="E4498" i="4"/>
  <c r="E4499" i="4"/>
  <c r="E4500" i="4"/>
  <c r="E4501" i="4"/>
  <c r="E4502" i="4"/>
  <c r="E4503" i="4"/>
  <c r="E4504" i="4"/>
  <c r="E4505" i="4"/>
  <c r="E4506" i="4"/>
  <c r="E4507" i="4"/>
  <c r="E4508" i="4"/>
  <c r="E4509" i="4"/>
  <c r="E4510" i="4"/>
  <c r="E4511" i="4"/>
  <c r="E4512" i="4"/>
  <c r="E4513" i="4"/>
  <c r="E4514" i="4"/>
  <c r="E4515" i="4"/>
  <c r="E4516" i="4"/>
  <c r="E4517" i="4"/>
  <c r="E4518" i="4"/>
  <c r="E4519" i="4"/>
  <c r="E4520" i="4"/>
  <c r="E4521" i="4"/>
  <c r="E4522" i="4"/>
  <c r="E4523" i="4"/>
  <c r="E4524" i="4"/>
  <c r="E4525" i="4"/>
  <c r="E4526" i="4"/>
  <c r="E4527" i="4"/>
  <c r="E4528" i="4"/>
  <c r="E4529" i="4"/>
  <c r="E4530" i="4"/>
  <c r="E4531" i="4"/>
  <c r="E4532" i="4"/>
  <c r="E4533" i="4"/>
  <c r="E4534" i="4"/>
  <c r="E4535" i="4"/>
  <c r="E4536" i="4"/>
  <c r="E4537" i="4"/>
  <c r="E4538" i="4"/>
  <c r="E4539" i="4"/>
  <c r="E4540" i="4"/>
  <c r="E4541" i="4"/>
  <c r="E4542" i="4"/>
  <c r="E4543" i="4"/>
  <c r="E4544" i="4"/>
  <c r="E4545" i="4"/>
  <c r="E4546" i="4"/>
  <c r="E4547" i="4"/>
  <c r="E4548" i="4"/>
  <c r="E4549" i="4"/>
  <c r="E4550" i="4"/>
  <c r="E4551" i="4"/>
  <c r="E4552" i="4"/>
  <c r="E4553" i="4"/>
  <c r="E4554" i="4"/>
  <c r="E4555" i="4"/>
  <c r="E4556" i="4"/>
  <c r="E4557" i="4"/>
  <c r="E4558" i="4"/>
  <c r="E4559" i="4"/>
  <c r="E4560" i="4"/>
  <c r="E4561" i="4"/>
  <c r="E4562" i="4"/>
  <c r="E4563" i="4"/>
  <c r="E4564" i="4"/>
  <c r="E4565" i="4"/>
  <c r="E4566" i="4"/>
  <c r="E4567" i="4"/>
  <c r="E4568" i="4"/>
  <c r="E4569" i="4"/>
  <c r="E4570" i="4"/>
  <c r="E4571" i="4"/>
  <c r="E4572" i="4"/>
  <c r="E4573" i="4"/>
  <c r="E4574" i="4"/>
  <c r="E4575" i="4"/>
  <c r="E4576" i="4"/>
  <c r="E4577" i="4"/>
  <c r="E4578" i="4"/>
  <c r="E4579" i="4"/>
  <c r="E4580" i="4"/>
  <c r="E4581" i="4"/>
  <c r="E4582" i="4"/>
  <c r="E4583" i="4"/>
  <c r="E4584" i="4"/>
  <c r="E4585" i="4"/>
  <c r="E4586" i="4"/>
  <c r="E4587" i="4"/>
  <c r="E4588" i="4"/>
  <c r="E4589" i="4"/>
  <c r="E4590" i="4"/>
  <c r="E4591" i="4"/>
  <c r="E4592" i="4"/>
  <c r="E4593" i="4"/>
  <c r="E4594" i="4"/>
  <c r="E4595" i="4"/>
  <c r="E4596" i="4"/>
  <c r="E4597" i="4"/>
  <c r="E4598" i="4"/>
  <c r="E4599" i="4"/>
  <c r="E4600" i="4"/>
  <c r="E4601" i="4"/>
  <c r="E4602" i="4"/>
  <c r="E4603" i="4"/>
  <c r="E4604" i="4"/>
  <c r="E4605" i="4"/>
  <c r="E4606" i="4"/>
  <c r="E4607" i="4"/>
  <c r="E4608" i="4"/>
  <c r="E4609" i="4"/>
  <c r="E4610" i="4"/>
  <c r="E4611" i="4"/>
  <c r="E4612" i="4"/>
  <c r="E4613" i="4"/>
  <c r="E4614" i="4"/>
  <c r="E4615" i="4"/>
  <c r="E4616" i="4"/>
  <c r="E4617" i="4"/>
  <c r="E4618" i="4"/>
  <c r="E4619" i="4"/>
  <c r="E4620" i="4"/>
  <c r="E4621" i="4"/>
  <c r="E4622" i="4"/>
  <c r="E4623" i="4"/>
  <c r="E4624" i="4"/>
  <c r="E4625" i="4"/>
  <c r="E4626" i="4"/>
  <c r="E4627" i="4"/>
  <c r="E4628" i="4"/>
  <c r="E4629" i="4"/>
  <c r="E4630" i="4"/>
  <c r="E4631" i="4"/>
  <c r="E4632" i="4"/>
  <c r="E4633" i="4"/>
  <c r="E4634" i="4"/>
  <c r="E4635" i="4"/>
  <c r="E4636" i="4"/>
  <c r="E4637" i="4"/>
  <c r="E4638" i="4"/>
  <c r="E4639" i="4"/>
  <c r="E4640" i="4"/>
  <c r="E4641" i="4"/>
  <c r="E4642" i="4"/>
  <c r="E4643" i="4"/>
  <c r="E4644" i="4"/>
  <c r="E4645" i="4"/>
  <c r="E4646" i="4"/>
  <c r="E4647" i="4"/>
  <c r="E4648" i="4"/>
  <c r="E4649" i="4"/>
  <c r="E4650" i="4"/>
  <c r="E4651" i="4"/>
  <c r="E4652" i="4"/>
  <c r="E4653" i="4"/>
  <c r="E4654" i="4"/>
  <c r="E4655" i="4"/>
  <c r="E4656" i="4"/>
  <c r="E4657" i="4"/>
  <c r="E4658" i="4"/>
  <c r="E4659" i="4"/>
  <c r="E4660" i="4"/>
  <c r="E4661" i="4"/>
  <c r="E4662" i="4"/>
  <c r="E4663" i="4"/>
  <c r="E4664" i="4"/>
  <c r="E4665" i="4"/>
  <c r="E4666" i="4"/>
  <c r="E4667" i="4"/>
  <c r="E4668" i="4"/>
  <c r="E4669" i="4"/>
  <c r="E4670" i="4"/>
  <c r="E4671" i="4"/>
  <c r="E4672" i="4"/>
  <c r="E4673" i="4"/>
  <c r="E4674" i="4"/>
  <c r="E4675" i="4"/>
  <c r="E4676" i="4"/>
  <c r="E4677" i="4"/>
  <c r="E4678" i="4"/>
  <c r="E4679" i="4"/>
  <c r="E4680" i="4"/>
  <c r="E4681" i="4"/>
  <c r="E4682" i="4"/>
  <c r="E4683" i="4"/>
  <c r="E4684" i="4"/>
  <c r="E4685" i="4"/>
  <c r="E4686" i="4"/>
  <c r="E4687" i="4"/>
  <c r="E4688" i="4"/>
  <c r="E4689" i="4"/>
  <c r="E4690" i="4"/>
  <c r="E4691" i="4"/>
  <c r="E4692" i="4"/>
  <c r="E4693" i="4"/>
  <c r="E4694" i="4"/>
  <c r="E4695" i="4"/>
  <c r="E4696" i="4"/>
  <c r="E4697" i="4"/>
  <c r="E4698" i="4"/>
  <c r="E4699" i="4"/>
  <c r="E4700" i="4"/>
  <c r="E4701" i="4"/>
  <c r="E4702" i="4"/>
  <c r="E4703" i="4"/>
  <c r="E4704" i="4"/>
  <c r="E4705" i="4"/>
  <c r="E4706" i="4"/>
  <c r="E4707" i="4"/>
  <c r="E4708" i="4"/>
  <c r="E4709" i="4"/>
  <c r="E4710" i="4"/>
  <c r="E4711" i="4"/>
  <c r="E4712" i="4"/>
  <c r="E4713" i="4"/>
  <c r="E4714" i="4"/>
  <c r="E4715" i="4"/>
  <c r="E4716" i="4"/>
  <c r="E4717" i="4"/>
  <c r="E4718" i="4"/>
  <c r="E4719" i="4"/>
  <c r="E4720" i="4"/>
  <c r="E4721" i="4"/>
  <c r="E4722" i="4"/>
  <c r="E4723" i="4"/>
  <c r="E4724" i="4"/>
  <c r="E4725" i="4"/>
  <c r="E4726" i="4"/>
  <c r="E4727" i="4"/>
  <c r="E4728" i="4"/>
  <c r="E4729" i="4"/>
  <c r="E4730" i="4"/>
  <c r="E4731" i="4"/>
  <c r="E4732" i="4"/>
  <c r="E4733" i="4"/>
  <c r="E4734" i="4"/>
  <c r="E4735" i="4"/>
  <c r="E4736" i="4"/>
  <c r="E4737" i="4"/>
  <c r="E4738" i="4"/>
  <c r="E4739" i="4"/>
  <c r="E4740" i="4"/>
  <c r="E4741" i="4"/>
  <c r="E4742" i="4"/>
  <c r="E4743" i="4"/>
  <c r="E4744" i="4"/>
  <c r="E4745" i="4"/>
  <c r="E4746" i="4"/>
  <c r="E4747" i="4"/>
  <c r="E4748" i="4"/>
  <c r="E4749" i="4"/>
  <c r="E4750" i="4"/>
  <c r="E4751" i="4"/>
  <c r="E4752" i="4"/>
  <c r="E4753" i="4"/>
  <c r="E4754" i="4"/>
  <c r="E4755" i="4"/>
  <c r="E4756" i="4"/>
  <c r="E4757" i="4"/>
  <c r="E4758" i="4"/>
  <c r="E4759" i="4"/>
  <c r="E4760" i="4"/>
  <c r="E4761" i="4"/>
  <c r="E4762" i="4"/>
  <c r="E4763" i="4"/>
  <c r="E4764" i="4"/>
  <c r="E4765" i="4"/>
  <c r="E4766" i="4"/>
  <c r="E4767" i="4"/>
  <c r="E4768" i="4"/>
  <c r="E4769" i="4"/>
  <c r="E4770" i="4"/>
  <c r="E4771" i="4"/>
  <c r="E4772" i="4"/>
  <c r="E4773" i="4"/>
  <c r="E4774" i="4"/>
  <c r="E4775" i="4"/>
  <c r="E4776" i="4"/>
  <c r="E4777" i="4"/>
  <c r="E4778" i="4"/>
  <c r="E4779" i="4"/>
  <c r="E4780" i="4"/>
  <c r="E4781" i="4"/>
  <c r="E4782" i="4"/>
  <c r="E4783" i="4"/>
  <c r="E4784" i="4"/>
  <c r="E4785" i="4"/>
  <c r="E4786" i="4"/>
  <c r="E4787" i="4"/>
  <c r="E4788" i="4"/>
  <c r="E4789" i="4"/>
  <c r="E4790" i="4"/>
  <c r="E4791" i="4"/>
  <c r="E4792" i="4"/>
  <c r="E4793" i="4"/>
  <c r="E4794" i="4"/>
  <c r="E4795" i="4"/>
  <c r="E4796" i="4"/>
  <c r="E4797" i="4"/>
  <c r="E4798" i="4"/>
  <c r="E4799" i="4"/>
  <c r="E4800" i="4"/>
  <c r="E4801" i="4"/>
  <c r="E4802" i="4"/>
  <c r="E4803" i="4"/>
  <c r="E4804" i="4"/>
  <c r="E4805" i="4"/>
  <c r="E4806" i="4"/>
  <c r="E4807" i="4"/>
  <c r="E4808" i="4"/>
  <c r="E4809" i="4"/>
  <c r="E4810" i="4"/>
  <c r="E4811" i="4"/>
  <c r="E4812" i="4"/>
  <c r="E4813" i="4"/>
  <c r="E4814" i="4"/>
  <c r="E4815" i="4"/>
  <c r="E4816" i="4"/>
  <c r="E4817" i="4"/>
  <c r="E4818" i="4"/>
  <c r="E4819" i="4"/>
  <c r="E4820" i="4"/>
  <c r="E4821" i="4"/>
  <c r="E4822" i="4"/>
  <c r="E4823" i="4"/>
  <c r="E4824" i="4"/>
  <c r="E4825" i="4"/>
  <c r="E4826" i="4"/>
  <c r="E4827" i="4"/>
  <c r="E4828" i="4"/>
  <c r="E4829" i="4"/>
  <c r="E4830" i="4"/>
  <c r="E4831" i="4"/>
  <c r="E4832" i="4"/>
  <c r="E4833" i="4"/>
  <c r="E4834" i="4"/>
  <c r="E4835" i="4"/>
  <c r="E4836" i="4"/>
  <c r="E4837" i="4"/>
  <c r="E4838" i="4"/>
  <c r="E4839" i="4"/>
  <c r="E4840" i="4"/>
  <c r="E4841" i="4"/>
  <c r="E4842" i="4"/>
  <c r="E4843" i="4"/>
  <c r="E4844" i="4"/>
  <c r="E4845" i="4"/>
  <c r="E4846" i="4"/>
  <c r="E4847" i="4"/>
  <c r="E4848" i="4"/>
  <c r="E4849" i="4"/>
  <c r="E4850" i="4"/>
  <c r="E4851" i="4"/>
  <c r="E4852" i="4"/>
  <c r="E4853" i="4"/>
  <c r="E4854" i="4"/>
  <c r="E4855" i="4"/>
  <c r="E4856" i="4"/>
  <c r="E4857" i="4"/>
  <c r="E4858" i="4"/>
  <c r="E4859" i="4"/>
  <c r="E4860" i="4"/>
  <c r="E4861" i="4"/>
  <c r="E4862" i="4"/>
  <c r="E4863" i="4"/>
  <c r="E4864" i="4"/>
  <c r="E4865" i="4"/>
  <c r="E4866" i="4"/>
  <c r="E4867" i="4"/>
  <c r="E4868" i="4"/>
  <c r="E4869" i="4"/>
  <c r="E4870" i="4"/>
  <c r="E4871" i="4"/>
  <c r="E4872" i="4"/>
  <c r="E4873" i="4"/>
  <c r="E4874" i="4"/>
  <c r="E4875" i="4"/>
  <c r="E4876" i="4"/>
  <c r="E4877" i="4"/>
  <c r="E4878" i="4"/>
  <c r="E4879" i="4"/>
  <c r="E4880" i="4"/>
  <c r="E4881" i="4"/>
  <c r="E4882" i="4"/>
  <c r="E4883" i="4"/>
  <c r="E4884" i="4"/>
  <c r="E4885" i="4"/>
  <c r="E4886" i="4"/>
  <c r="E4887" i="4"/>
  <c r="E4888" i="4"/>
  <c r="E4889" i="4"/>
  <c r="E4890" i="4"/>
  <c r="E4891" i="4"/>
  <c r="E4892" i="4"/>
  <c r="E4893" i="4"/>
  <c r="E4894" i="4"/>
  <c r="E4895" i="4"/>
  <c r="E4896" i="4"/>
  <c r="E4897" i="4"/>
  <c r="E4898" i="4"/>
  <c r="E4899" i="4"/>
  <c r="E4900" i="4"/>
  <c r="E4901" i="4"/>
  <c r="E4902" i="4"/>
  <c r="E4903" i="4"/>
  <c r="E4904" i="4"/>
  <c r="E4905" i="4"/>
  <c r="E4906" i="4"/>
  <c r="E4907" i="4"/>
  <c r="E4908" i="4"/>
  <c r="E4909" i="4"/>
  <c r="E4910" i="4"/>
  <c r="E4911" i="4"/>
  <c r="E4912" i="4"/>
  <c r="E4913" i="4"/>
  <c r="E4914" i="4"/>
  <c r="E4915" i="4"/>
  <c r="E4916" i="4"/>
  <c r="E4917" i="4"/>
  <c r="E4918" i="4"/>
  <c r="E4919" i="4"/>
  <c r="E4920" i="4"/>
  <c r="E4921" i="4"/>
  <c r="E4922" i="4"/>
  <c r="E4923" i="4"/>
  <c r="E4924" i="4"/>
  <c r="E4925" i="4"/>
  <c r="E4926" i="4"/>
  <c r="E4927" i="4"/>
  <c r="E4928" i="4"/>
  <c r="E4929" i="4"/>
  <c r="E4930" i="4"/>
  <c r="E4931" i="4"/>
  <c r="E4932" i="4"/>
  <c r="E4933" i="4"/>
  <c r="E4934" i="4"/>
  <c r="E4935" i="4"/>
  <c r="E4936" i="4"/>
  <c r="E4937" i="4"/>
  <c r="E4938" i="4"/>
  <c r="E4939" i="4"/>
  <c r="E4940" i="4"/>
  <c r="E4941" i="4"/>
  <c r="E4942" i="4"/>
  <c r="E4943" i="4"/>
  <c r="E4944" i="4"/>
  <c r="E4945" i="4"/>
  <c r="E4946" i="4"/>
  <c r="E4947" i="4"/>
  <c r="E4948" i="4"/>
  <c r="E4949" i="4"/>
  <c r="E4950" i="4"/>
  <c r="E4951" i="4"/>
  <c r="E4952" i="4"/>
  <c r="E4953" i="4"/>
  <c r="E4954" i="4"/>
  <c r="E4955" i="4"/>
  <c r="E4956" i="4"/>
  <c r="E4957" i="4"/>
  <c r="E4958" i="4"/>
  <c r="E4959" i="4"/>
  <c r="E4960" i="4"/>
  <c r="E4961" i="4"/>
  <c r="E4962" i="4"/>
  <c r="E4963" i="4"/>
  <c r="E4964" i="4"/>
  <c r="E4965" i="4"/>
  <c r="E4966" i="4"/>
  <c r="E4967" i="4"/>
  <c r="E4968" i="4"/>
  <c r="E4969" i="4"/>
  <c r="E4970" i="4"/>
  <c r="E4971" i="4"/>
  <c r="E4972" i="4"/>
  <c r="E4973" i="4"/>
  <c r="E4974" i="4"/>
  <c r="E4975" i="4"/>
  <c r="E4976" i="4"/>
  <c r="E4977" i="4"/>
  <c r="E4978" i="4"/>
  <c r="E4979" i="4"/>
  <c r="E4980" i="4"/>
  <c r="E4981" i="4"/>
  <c r="E4982" i="4"/>
  <c r="E4983" i="4"/>
  <c r="E4984" i="4"/>
  <c r="E4985" i="4"/>
  <c r="E4986" i="4"/>
  <c r="E4987" i="4"/>
  <c r="E4988" i="4"/>
  <c r="E4989" i="4"/>
  <c r="E4990" i="4"/>
  <c r="E4991" i="4"/>
  <c r="E4992" i="4"/>
  <c r="E4993" i="4"/>
  <c r="E4994" i="4"/>
  <c r="E4995" i="4"/>
  <c r="E4996" i="4"/>
  <c r="E4997" i="4"/>
  <c r="E4998" i="4"/>
  <c r="E4999" i="4"/>
  <c r="E5000" i="4"/>
  <c r="E5001" i="4"/>
  <c r="E5002" i="4"/>
  <c r="E5003" i="4"/>
  <c r="E5004" i="4"/>
  <c r="E5005" i="4"/>
  <c r="E5006" i="4"/>
  <c r="E5007" i="4"/>
  <c r="E5008" i="4"/>
  <c r="E5009" i="4"/>
  <c r="E5010" i="4"/>
  <c r="E5011" i="4"/>
  <c r="E5012" i="4"/>
  <c r="E5013" i="4"/>
  <c r="E5014" i="4"/>
  <c r="E5015" i="4"/>
  <c r="E5016" i="4"/>
  <c r="E5017" i="4"/>
  <c r="E5018" i="4"/>
  <c r="E5019" i="4"/>
  <c r="E5020" i="4"/>
  <c r="E5021" i="4"/>
  <c r="E5022" i="4"/>
  <c r="E5023" i="4"/>
  <c r="E5024" i="4"/>
  <c r="E5025" i="4"/>
  <c r="E5026" i="4"/>
  <c r="E5027" i="4"/>
  <c r="E5028" i="4"/>
  <c r="E5029" i="4"/>
  <c r="E5030" i="4"/>
  <c r="E5031" i="4"/>
  <c r="E5032" i="4"/>
  <c r="E5033" i="4"/>
  <c r="E5034" i="4"/>
  <c r="E5035" i="4"/>
  <c r="E5036" i="4"/>
  <c r="E5037" i="4"/>
  <c r="E5038" i="4"/>
  <c r="E5039" i="4"/>
  <c r="E5040" i="4"/>
  <c r="E5041" i="4"/>
  <c r="E5042" i="4"/>
  <c r="E5043" i="4"/>
  <c r="E5044" i="4"/>
  <c r="E5045" i="4"/>
  <c r="E5046" i="4"/>
  <c r="E5047" i="4"/>
  <c r="E5048" i="4"/>
  <c r="E5049" i="4"/>
  <c r="E5050" i="4"/>
  <c r="E5051" i="4"/>
  <c r="E5052" i="4"/>
  <c r="E5053" i="4"/>
  <c r="E5054" i="4"/>
  <c r="E5055" i="4"/>
  <c r="E5056" i="4"/>
  <c r="E5057" i="4"/>
  <c r="E5058" i="4"/>
  <c r="E5059" i="4"/>
  <c r="E5060" i="4"/>
  <c r="E5061" i="4"/>
  <c r="E5062" i="4"/>
  <c r="E5063" i="4"/>
  <c r="E5064" i="4"/>
  <c r="E5065" i="4"/>
  <c r="E5066" i="4"/>
  <c r="E5067" i="4"/>
  <c r="E5068" i="4"/>
  <c r="E5069" i="4"/>
  <c r="E5070" i="4"/>
  <c r="E5071" i="4"/>
  <c r="E5072" i="4"/>
  <c r="E5073" i="4"/>
  <c r="E5074" i="4"/>
  <c r="E5075" i="4"/>
  <c r="E5076" i="4"/>
  <c r="E5077" i="4"/>
  <c r="E5078" i="4"/>
  <c r="E5079" i="4"/>
  <c r="E5080" i="4"/>
  <c r="E5081" i="4"/>
  <c r="E5082" i="4"/>
  <c r="E5083" i="4"/>
  <c r="E5084" i="4"/>
  <c r="E5085" i="4"/>
  <c r="E5086" i="4"/>
  <c r="E5087" i="4"/>
  <c r="E5088" i="4"/>
  <c r="E5089" i="4"/>
  <c r="E5090" i="4"/>
  <c r="E5091" i="4"/>
  <c r="E5092" i="4"/>
  <c r="E5093" i="4"/>
  <c r="E5094" i="4"/>
  <c r="E5095" i="4"/>
  <c r="E5096" i="4"/>
  <c r="E5097" i="4"/>
  <c r="E5098" i="4"/>
  <c r="E5099" i="4"/>
  <c r="E5100" i="4"/>
  <c r="E5101" i="4"/>
  <c r="E5102" i="4"/>
  <c r="E5103" i="4"/>
  <c r="E5104" i="4"/>
  <c r="E5105" i="4"/>
  <c r="E5106" i="4"/>
  <c r="E5107" i="4"/>
  <c r="E5108" i="4"/>
  <c r="E5109" i="4"/>
  <c r="E5110" i="4"/>
  <c r="E5111" i="4"/>
  <c r="E5112" i="4"/>
  <c r="E5113" i="4"/>
  <c r="E5114" i="4"/>
  <c r="E5115" i="4"/>
  <c r="E5116" i="4"/>
  <c r="E5117" i="4"/>
  <c r="E5118" i="4"/>
  <c r="E5119" i="4"/>
  <c r="E5120" i="4"/>
  <c r="E5121" i="4"/>
  <c r="E5122" i="4"/>
  <c r="E5123" i="4"/>
  <c r="E5124" i="4"/>
  <c r="E5125" i="4"/>
  <c r="E5126" i="4"/>
  <c r="E5127" i="4"/>
  <c r="E5128" i="4"/>
  <c r="E5129" i="4"/>
  <c r="E5130" i="4"/>
  <c r="E5131" i="4"/>
  <c r="E5132" i="4"/>
  <c r="E5133" i="4"/>
  <c r="E5134" i="4"/>
  <c r="E5135" i="4"/>
  <c r="E5136" i="4"/>
  <c r="E5137" i="4"/>
  <c r="E5138" i="4"/>
  <c r="E5139" i="4"/>
  <c r="E5140" i="4"/>
  <c r="E5141" i="4"/>
  <c r="E5142" i="4"/>
  <c r="E5143" i="4"/>
  <c r="E5144" i="4"/>
  <c r="E5145" i="4"/>
  <c r="E5146" i="4"/>
  <c r="E5147" i="4"/>
  <c r="E5148" i="4"/>
  <c r="E5149" i="4"/>
  <c r="E5150" i="4"/>
  <c r="E5151" i="4"/>
  <c r="E5152" i="4"/>
  <c r="E5153" i="4"/>
  <c r="E5154" i="4"/>
  <c r="E5155" i="4"/>
  <c r="E5156" i="4"/>
  <c r="E5157" i="4"/>
  <c r="E5158" i="4"/>
  <c r="E5159" i="4"/>
  <c r="E5160" i="4"/>
  <c r="E5161" i="4"/>
  <c r="E5162" i="4"/>
  <c r="E5163" i="4"/>
  <c r="E5164" i="4"/>
  <c r="E5165" i="4"/>
  <c r="E5166" i="4"/>
  <c r="E5167" i="4"/>
  <c r="E5168" i="4"/>
  <c r="E5169" i="4"/>
  <c r="E5170" i="4"/>
  <c r="E5171" i="4"/>
  <c r="E5172" i="4"/>
  <c r="E5173" i="4"/>
  <c r="E5174" i="4"/>
  <c r="E5175" i="4"/>
  <c r="E5176" i="4"/>
  <c r="E5177" i="4"/>
  <c r="E5178" i="4"/>
  <c r="E5179" i="4"/>
  <c r="E5180" i="4"/>
  <c r="E5181" i="4"/>
  <c r="E5182" i="4"/>
  <c r="E5183" i="4"/>
  <c r="E5184" i="4"/>
  <c r="E5185" i="4"/>
  <c r="E5186" i="4"/>
  <c r="E5187" i="4"/>
  <c r="E5188" i="4"/>
  <c r="E5189" i="4"/>
  <c r="E5190" i="4"/>
  <c r="E5191" i="4"/>
  <c r="E5192" i="4"/>
  <c r="E5193" i="4"/>
  <c r="E5194" i="4"/>
  <c r="E5195" i="4"/>
  <c r="E5196" i="4"/>
  <c r="E5197" i="4"/>
  <c r="E5198" i="4"/>
  <c r="E5199" i="4"/>
  <c r="E5200" i="4"/>
  <c r="E5201" i="4"/>
  <c r="E5202" i="4"/>
  <c r="E5203" i="4"/>
  <c r="E5204" i="4"/>
  <c r="E5205" i="4"/>
  <c r="E5206" i="4"/>
  <c r="E5207" i="4"/>
  <c r="E5208" i="4"/>
  <c r="E5209" i="4"/>
  <c r="E5210" i="4"/>
  <c r="E5211" i="4"/>
  <c r="E5212" i="4"/>
  <c r="E5213" i="4"/>
  <c r="E5214" i="4"/>
  <c r="E5215" i="4"/>
  <c r="E5216" i="4"/>
  <c r="E5217" i="4"/>
  <c r="E5218" i="4"/>
  <c r="E5219" i="4"/>
  <c r="E5220" i="4"/>
  <c r="E5221" i="4"/>
  <c r="E5222" i="4"/>
  <c r="E5223" i="4"/>
  <c r="E5224" i="4"/>
  <c r="E5225" i="4"/>
  <c r="E5226" i="4"/>
  <c r="E5227" i="4"/>
  <c r="E5228" i="4"/>
  <c r="E5229" i="4"/>
  <c r="E5230" i="4"/>
  <c r="E5231" i="4"/>
  <c r="E5232" i="4"/>
  <c r="E5233" i="4"/>
  <c r="E5234" i="4"/>
  <c r="E5235" i="4"/>
  <c r="E5236" i="4"/>
  <c r="E5237" i="4"/>
  <c r="E5238" i="4"/>
  <c r="E5239" i="4"/>
  <c r="E5240" i="4"/>
  <c r="E5241" i="4"/>
  <c r="E5242" i="4"/>
  <c r="E5243" i="4"/>
  <c r="E5244" i="4"/>
  <c r="E5245" i="4"/>
  <c r="E5246" i="4"/>
  <c r="E5247" i="4"/>
  <c r="E5248" i="4"/>
  <c r="E5249" i="4"/>
  <c r="E5250" i="4"/>
  <c r="E5251" i="4"/>
  <c r="E5252" i="4"/>
  <c r="E5253" i="4"/>
  <c r="E5254" i="4"/>
  <c r="E5255" i="4"/>
  <c r="E5256" i="4"/>
  <c r="E5257" i="4"/>
  <c r="E5258" i="4"/>
  <c r="E5259" i="4"/>
  <c r="E5260" i="4"/>
  <c r="E5261" i="4"/>
  <c r="E5262" i="4"/>
  <c r="E5263" i="4"/>
  <c r="E5264" i="4"/>
  <c r="E5265" i="4"/>
  <c r="E5266" i="4"/>
  <c r="E5267" i="4"/>
  <c r="E5268" i="4"/>
  <c r="E5269" i="4"/>
  <c r="E5270" i="4"/>
  <c r="E5271" i="4"/>
  <c r="E5272" i="4"/>
  <c r="E5273" i="4"/>
  <c r="E5274" i="4"/>
  <c r="E5275" i="4"/>
  <c r="E5276" i="4"/>
  <c r="E5277" i="4"/>
  <c r="E5278" i="4"/>
  <c r="E5279" i="4"/>
  <c r="E5280" i="4"/>
  <c r="E5281" i="4"/>
  <c r="E5282" i="4"/>
  <c r="E5283" i="4"/>
  <c r="E5284" i="4"/>
  <c r="E5285" i="4"/>
  <c r="E5286" i="4"/>
  <c r="E5287" i="4"/>
  <c r="E5288" i="4"/>
  <c r="E5289" i="4"/>
  <c r="E5290" i="4"/>
  <c r="E5291" i="4"/>
  <c r="E5292" i="4"/>
  <c r="E5293" i="4"/>
  <c r="E5294" i="4"/>
  <c r="E5295" i="4"/>
  <c r="E5296" i="4"/>
  <c r="E5297" i="4"/>
  <c r="E5298" i="4"/>
  <c r="E5299" i="4"/>
  <c r="E5300" i="4"/>
  <c r="E5301" i="4"/>
  <c r="E5302" i="4"/>
  <c r="E5303" i="4"/>
  <c r="E5304" i="4"/>
  <c r="E5305" i="4"/>
  <c r="E5306" i="4"/>
  <c r="E5307" i="4"/>
  <c r="E5308" i="4"/>
  <c r="E5309" i="4"/>
  <c r="E5310" i="4"/>
  <c r="E5311" i="4"/>
  <c r="E5312" i="4"/>
  <c r="E5313" i="4"/>
  <c r="E5314" i="4"/>
  <c r="E5315" i="4"/>
  <c r="E5316" i="4"/>
  <c r="E5317" i="4"/>
  <c r="E5318" i="4"/>
  <c r="E5319" i="4"/>
  <c r="E5320" i="4"/>
  <c r="E5321" i="4"/>
  <c r="E5322" i="4"/>
  <c r="E5323" i="4"/>
  <c r="E5324" i="4"/>
  <c r="E5325" i="4"/>
  <c r="E5326" i="4"/>
  <c r="E5327" i="4"/>
  <c r="E5328" i="4"/>
  <c r="E5329" i="4"/>
  <c r="E5330" i="4"/>
  <c r="E5331" i="4"/>
  <c r="E5332" i="4"/>
  <c r="E5333" i="4"/>
  <c r="E5334" i="4"/>
  <c r="E5335" i="4"/>
  <c r="E5336" i="4"/>
  <c r="E5337" i="4"/>
  <c r="E5338" i="4"/>
  <c r="E5339" i="4"/>
  <c r="E5340" i="4"/>
  <c r="E5341" i="4"/>
  <c r="E5342" i="4"/>
  <c r="E5343" i="4"/>
  <c r="E5344" i="4"/>
  <c r="E5345" i="4"/>
  <c r="E5346" i="4"/>
  <c r="E5347" i="4"/>
  <c r="E5348" i="4"/>
  <c r="E5349" i="4"/>
  <c r="E5350" i="4"/>
  <c r="E5351" i="4"/>
  <c r="E5352" i="4"/>
  <c r="E5353" i="4"/>
  <c r="E5354" i="4"/>
  <c r="E5355" i="4"/>
  <c r="E5356" i="4"/>
  <c r="E5357" i="4"/>
  <c r="E5358" i="4"/>
  <c r="E5359" i="4"/>
  <c r="E5360" i="4"/>
  <c r="E5361" i="4"/>
  <c r="E5362" i="4"/>
  <c r="E5363" i="4"/>
  <c r="E5364" i="4"/>
  <c r="E5365" i="4"/>
  <c r="E5366" i="4"/>
  <c r="E5367" i="4"/>
  <c r="E5368" i="4"/>
  <c r="E5369" i="4"/>
  <c r="E5370" i="4"/>
  <c r="E5371" i="4"/>
  <c r="E5372" i="4"/>
  <c r="E5373" i="4"/>
  <c r="E5374" i="4"/>
  <c r="E5375" i="4"/>
  <c r="E5376" i="4"/>
  <c r="E5377" i="4"/>
  <c r="E5378" i="4"/>
  <c r="E5379" i="4"/>
  <c r="E5380" i="4"/>
  <c r="E5381" i="4"/>
  <c r="E5382" i="4"/>
  <c r="E5383" i="4"/>
  <c r="E5384" i="4"/>
  <c r="E5385" i="4"/>
  <c r="E5386" i="4"/>
  <c r="E5387" i="4"/>
  <c r="E5388" i="4"/>
  <c r="E5389" i="4"/>
  <c r="E5390" i="4"/>
  <c r="E5391" i="4"/>
  <c r="E5392" i="4"/>
  <c r="E5393" i="4"/>
  <c r="E5394" i="4"/>
  <c r="E5395" i="4"/>
  <c r="E5396" i="4"/>
  <c r="E5397" i="4"/>
  <c r="E5398" i="4"/>
  <c r="E5399" i="4"/>
  <c r="E5400" i="4"/>
  <c r="E5401" i="4"/>
  <c r="E5402" i="4"/>
  <c r="E5403" i="4"/>
  <c r="E5404" i="4"/>
  <c r="E5405" i="4"/>
  <c r="E5406" i="4"/>
  <c r="E5407" i="4"/>
  <c r="E5408" i="4"/>
  <c r="E5409" i="4"/>
  <c r="E5410" i="4"/>
  <c r="E5411" i="4"/>
  <c r="E5412" i="4"/>
  <c r="E5413" i="4"/>
  <c r="E5414" i="4"/>
  <c r="E5415" i="4"/>
  <c r="E5416" i="4"/>
  <c r="E5417" i="4"/>
  <c r="E5418" i="4"/>
  <c r="E5419" i="4"/>
  <c r="E5420" i="4"/>
  <c r="E5421" i="4"/>
  <c r="E5422" i="4"/>
  <c r="E5423" i="4"/>
  <c r="E5424" i="4"/>
  <c r="E5425" i="4"/>
  <c r="E5426" i="4"/>
  <c r="E5427" i="4"/>
  <c r="E5428" i="4"/>
  <c r="E5429" i="4"/>
  <c r="E5430" i="4"/>
  <c r="E5431" i="4"/>
  <c r="E5432" i="4"/>
  <c r="E5433" i="4"/>
  <c r="E5434" i="4"/>
  <c r="E5435" i="4"/>
  <c r="E5436" i="4"/>
  <c r="E5437" i="4"/>
  <c r="E5438" i="4"/>
  <c r="E5439" i="4"/>
  <c r="E5440" i="4"/>
  <c r="E5441" i="4"/>
  <c r="E5442" i="4"/>
  <c r="E5443" i="4"/>
  <c r="E5444" i="4"/>
  <c r="E5445" i="4"/>
  <c r="E5446" i="4"/>
  <c r="E5447" i="4"/>
  <c r="E5448" i="4"/>
  <c r="E5449" i="4"/>
  <c r="E5450" i="4"/>
  <c r="E5451" i="4"/>
  <c r="E5452" i="4"/>
  <c r="E5453" i="4"/>
  <c r="E5454" i="4"/>
  <c r="E5455" i="4"/>
  <c r="E5456" i="4"/>
  <c r="E5457" i="4"/>
  <c r="E5458" i="4"/>
  <c r="E5459" i="4"/>
  <c r="E5460" i="4"/>
  <c r="E5461" i="4"/>
  <c r="E5462" i="4"/>
  <c r="E5463" i="4"/>
  <c r="E5464" i="4"/>
  <c r="E5465" i="4"/>
  <c r="E5466" i="4"/>
  <c r="E5467" i="4"/>
  <c r="E5468" i="4"/>
  <c r="E5469" i="4"/>
  <c r="E5470" i="4"/>
  <c r="E5471" i="4"/>
  <c r="E5472" i="4"/>
  <c r="E5473" i="4"/>
  <c r="E5474" i="4"/>
  <c r="E5475" i="4"/>
  <c r="E5476" i="4"/>
  <c r="E5477" i="4"/>
  <c r="E5478" i="4"/>
  <c r="E5479" i="4"/>
  <c r="E5480" i="4"/>
  <c r="E5481" i="4"/>
  <c r="E5482" i="4"/>
  <c r="E5483" i="4"/>
  <c r="E5484" i="4"/>
  <c r="E5485" i="4"/>
  <c r="E5486" i="4"/>
  <c r="E5487" i="4"/>
  <c r="E5488" i="4"/>
  <c r="E5489" i="4"/>
  <c r="E5490" i="4"/>
  <c r="E5491" i="4"/>
  <c r="E5492" i="4"/>
  <c r="E5493" i="4"/>
  <c r="E5494" i="4"/>
  <c r="E5495" i="4"/>
  <c r="E5496" i="4"/>
  <c r="E5497" i="4"/>
  <c r="E5498" i="4"/>
  <c r="E5499" i="4"/>
  <c r="E5500" i="4"/>
  <c r="E5501" i="4"/>
  <c r="E5502" i="4"/>
  <c r="E5503" i="4"/>
  <c r="E5504" i="4"/>
  <c r="E5505" i="4"/>
  <c r="E5506" i="4"/>
  <c r="E5507" i="4"/>
  <c r="E5508" i="4"/>
  <c r="E5509" i="4"/>
  <c r="E5510" i="4"/>
  <c r="E5511" i="4"/>
  <c r="E5512" i="4"/>
  <c r="E5513" i="4"/>
  <c r="E5514" i="4"/>
  <c r="E5515" i="4"/>
  <c r="E5516" i="4"/>
  <c r="E5517" i="4"/>
  <c r="E5518" i="4"/>
  <c r="E5519" i="4"/>
  <c r="E5520" i="4"/>
  <c r="E5521" i="4"/>
  <c r="E5522" i="4"/>
  <c r="E5523" i="4"/>
  <c r="E5524" i="4"/>
  <c r="E5525" i="4"/>
  <c r="E5526" i="4"/>
  <c r="E5527" i="4"/>
  <c r="E5528" i="4"/>
  <c r="E5529" i="4"/>
  <c r="E5530" i="4"/>
  <c r="E5531" i="4"/>
  <c r="E5532" i="4"/>
  <c r="E5533" i="4"/>
  <c r="E5534" i="4"/>
  <c r="E5535" i="4"/>
  <c r="E5536" i="4"/>
  <c r="E5537" i="4"/>
  <c r="E5538" i="4"/>
  <c r="E5539" i="4"/>
  <c r="E5540" i="4"/>
  <c r="E5541" i="4"/>
  <c r="E5542" i="4"/>
  <c r="E5543" i="4"/>
  <c r="E5544" i="4"/>
  <c r="E5545" i="4"/>
  <c r="E5546" i="4"/>
  <c r="E5547" i="4"/>
  <c r="E5548" i="4"/>
  <c r="E5549" i="4"/>
  <c r="E5550" i="4"/>
  <c r="E5551" i="4"/>
  <c r="E5552" i="4"/>
  <c r="E5553" i="4"/>
  <c r="E5554" i="4"/>
  <c r="E5555" i="4"/>
  <c r="E5556" i="4"/>
  <c r="E5557" i="4"/>
  <c r="E5558" i="4"/>
  <c r="E5559" i="4"/>
  <c r="E5560" i="4"/>
  <c r="E5561" i="4"/>
  <c r="E5562" i="4"/>
  <c r="E5563" i="4"/>
  <c r="E5564" i="4"/>
  <c r="E5565" i="4"/>
  <c r="E5566" i="4"/>
  <c r="E5567" i="4"/>
  <c r="E5568" i="4"/>
  <c r="E5569" i="4"/>
  <c r="E5570" i="4"/>
  <c r="E5571" i="4"/>
  <c r="E5572" i="4"/>
  <c r="E5573" i="4"/>
  <c r="E5574" i="4"/>
  <c r="E5575" i="4"/>
  <c r="E5576" i="4"/>
  <c r="E5577" i="4"/>
  <c r="E5578" i="4"/>
  <c r="E5579" i="4"/>
  <c r="E5580" i="4"/>
  <c r="E5581" i="4"/>
  <c r="E5582" i="4"/>
  <c r="E5583" i="4"/>
  <c r="E5584" i="4"/>
  <c r="E5585" i="4"/>
  <c r="E5586" i="4"/>
  <c r="E5587" i="4"/>
  <c r="E5588" i="4"/>
  <c r="E5589" i="4"/>
  <c r="E5590" i="4"/>
  <c r="E5591" i="4"/>
  <c r="E5592" i="4"/>
  <c r="E5593" i="4"/>
  <c r="E5594" i="4"/>
  <c r="E5595" i="4"/>
  <c r="E5596" i="4"/>
  <c r="E5597" i="4"/>
  <c r="E5598" i="4"/>
  <c r="E5599" i="4"/>
  <c r="E5600" i="4"/>
  <c r="E5601" i="4"/>
  <c r="E5602" i="4"/>
  <c r="E5603" i="4"/>
  <c r="E5604" i="4"/>
  <c r="E5605" i="4"/>
  <c r="E5606" i="4"/>
  <c r="E5607" i="4"/>
  <c r="E5608" i="4"/>
  <c r="E5609" i="4"/>
  <c r="E5610" i="4"/>
  <c r="E5611" i="4"/>
  <c r="E5612" i="4"/>
  <c r="E5613" i="4"/>
  <c r="E5614" i="4"/>
  <c r="E5615" i="4"/>
  <c r="E5616" i="4"/>
  <c r="E5617" i="4"/>
  <c r="E5618" i="4"/>
  <c r="E5619" i="4"/>
  <c r="E5620" i="4"/>
  <c r="E5621" i="4"/>
  <c r="E5622" i="4"/>
  <c r="E5623" i="4"/>
  <c r="E5624" i="4"/>
  <c r="E5625" i="4"/>
  <c r="E5626" i="4"/>
  <c r="E5627" i="4"/>
  <c r="E5628" i="4"/>
  <c r="E5629" i="4"/>
  <c r="E5630" i="4"/>
  <c r="E5631" i="4"/>
  <c r="E5632" i="4"/>
  <c r="E5633" i="4"/>
  <c r="E5634" i="4"/>
  <c r="E5635" i="4"/>
  <c r="E5636" i="4"/>
  <c r="E5637" i="4"/>
  <c r="E5638" i="4"/>
  <c r="E5639" i="4"/>
  <c r="E5640" i="4"/>
  <c r="E5641" i="4"/>
  <c r="E5642" i="4"/>
  <c r="E5643" i="4"/>
  <c r="E5644" i="4"/>
  <c r="E5645" i="4"/>
  <c r="E5646" i="4"/>
  <c r="E5647" i="4"/>
  <c r="E5648" i="4"/>
  <c r="E5649" i="4"/>
  <c r="E5650" i="4"/>
  <c r="E5651" i="4"/>
  <c r="E5652" i="4"/>
  <c r="E5653" i="4"/>
  <c r="E5654" i="4"/>
  <c r="E5655" i="4"/>
  <c r="E5656" i="4"/>
  <c r="E5657" i="4"/>
  <c r="E5658" i="4"/>
  <c r="E5659" i="4"/>
  <c r="E5660" i="4"/>
  <c r="E5661" i="4"/>
  <c r="E5662" i="4"/>
  <c r="E5663" i="4"/>
  <c r="E5664" i="4"/>
  <c r="E5665" i="4"/>
  <c r="E5666" i="4"/>
  <c r="E5667" i="4"/>
  <c r="E5668" i="4"/>
  <c r="E5669" i="4"/>
  <c r="E5670" i="4"/>
  <c r="E5671" i="4"/>
  <c r="E5672" i="4"/>
  <c r="E5673" i="4"/>
  <c r="E5674" i="4"/>
  <c r="E5675" i="4"/>
  <c r="E5676" i="4"/>
  <c r="E5677" i="4"/>
  <c r="E5678" i="4"/>
  <c r="E5679" i="4"/>
  <c r="E5680" i="4"/>
  <c r="E5681" i="4"/>
  <c r="E5682" i="4"/>
  <c r="E5683" i="4"/>
  <c r="E5684" i="4"/>
  <c r="E5685" i="4"/>
  <c r="E5686" i="4"/>
  <c r="E5687" i="4"/>
  <c r="E5688" i="4"/>
  <c r="E5689" i="4"/>
  <c r="E5690" i="4"/>
  <c r="E5691" i="4"/>
  <c r="E5692" i="4"/>
  <c r="E5693" i="4"/>
  <c r="E5694" i="4"/>
  <c r="E5695" i="4"/>
  <c r="E5696" i="4"/>
  <c r="E5697" i="4"/>
  <c r="E5698" i="4"/>
  <c r="E5699" i="4"/>
  <c r="E5700" i="4"/>
  <c r="E5701" i="4"/>
  <c r="E5702" i="4"/>
  <c r="E5703" i="4"/>
  <c r="E5704" i="4"/>
  <c r="E5705" i="4"/>
  <c r="E5706" i="4"/>
  <c r="E5707" i="4"/>
  <c r="E5708" i="4"/>
  <c r="E5709" i="4"/>
  <c r="E5710" i="4"/>
  <c r="E5711" i="4"/>
  <c r="E5712" i="4"/>
  <c r="E5713" i="4"/>
  <c r="E5714" i="4"/>
  <c r="E5715" i="4"/>
  <c r="E5716" i="4"/>
  <c r="E5717" i="4"/>
  <c r="E5718" i="4"/>
  <c r="E5719" i="4"/>
  <c r="E5720" i="4"/>
  <c r="E5721" i="4"/>
  <c r="E5722" i="4"/>
  <c r="E5723" i="4"/>
  <c r="E5724" i="4"/>
  <c r="E5725" i="4"/>
  <c r="E5726" i="4"/>
  <c r="E5727" i="4"/>
  <c r="E5728" i="4"/>
  <c r="E5729" i="4"/>
  <c r="E5730" i="4"/>
  <c r="E5731" i="4"/>
  <c r="E5732" i="4"/>
  <c r="E5733" i="4"/>
  <c r="E5734" i="4"/>
  <c r="E5735" i="4"/>
  <c r="E5736" i="4"/>
  <c r="E5737" i="4"/>
  <c r="E5738" i="4"/>
  <c r="E5739" i="4"/>
  <c r="E5740" i="4"/>
  <c r="E5741" i="4"/>
  <c r="E5742" i="4"/>
  <c r="E5743" i="4"/>
  <c r="E5744" i="4"/>
  <c r="E5745" i="4"/>
  <c r="E5746" i="4"/>
  <c r="E5747" i="4"/>
  <c r="E5748" i="4"/>
  <c r="E5749" i="4"/>
  <c r="E5750" i="4"/>
  <c r="E5751" i="4"/>
  <c r="E5752" i="4"/>
  <c r="E5753" i="4"/>
  <c r="E5754" i="4"/>
  <c r="E5755" i="4"/>
  <c r="E5756" i="4"/>
  <c r="E5757" i="4"/>
  <c r="E5758" i="4"/>
  <c r="E5759" i="4"/>
  <c r="E5760" i="4"/>
  <c r="E5761" i="4"/>
  <c r="E5762" i="4"/>
  <c r="E5763" i="4"/>
  <c r="E5764" i="4"/>
  <c r="E5765" i="4"/>
  <c r="E5766" i="4"/>
  <c r="E5767" i="4"/>
  <c r="E5768" i="4"/>
  <c r="E5769" i="4"/>
  <c r="E5770" i="4"/>
  <c r="E5771" i="4"/>
  <c r="E5772" i="4"/>
  <c r="E5773" i="4"/>
  <c r="E5774" i="4"/>
  <c r="E5775" i="4"/>
  <c r="E5776" i="4"/>
  <c r="E5777" i="4"/>
  <c r="E5778" i="4"/>
  <c r="E5779" i="4"/>
  <c r="E5780" i="4"/>
  <c r="E5781" i="4"/>
  <c r="E5782" i="4"/>
  <c r="E5783" i="4"/>
  <c r="E5784" i="4"/>
  <c r="E5785" i="4"/>
  <c r="E5786" i="4"/>
  <c r="E5787" i="4"/>
  <c r="E5788" i="4"/>
  <c r="E5789" i="4"/>
  <c r="E5790" i="4"/>
  <c r="E5791" i="4"/>
  <c r="E5792" i="4"/>
  <c r="E5793" i="4"/>
  <c r="E5794" i="4"/>
  <c r="E5795" i="4"/>
  <c r="E5796" i="4"/>
  <c r="E5797" i="4"/>
  <c r="E5798" i="4"/>
  <c r="E5799" i="4"/>
  <c r="E5800" i="4"/>
  <c r="E5801" i="4"/>
  <c r="E5802" i="4"/>
  <c r="E5803" i="4"/>
  <c r="E5804" i="4"/>
  <c r="E5805" i="4"/>
  <c r="E5806" i="4"/>
  <c r="E5807" i="4"/>
  <c r="E5808" i="4"/>
  <c r="E5809" i="4"/>
  <c r="E5810" i="4"/>
  <c r="E5811" i="4"/>
  <c r="E5812" i="4"/>
  <c r="E5813" i="4"/>
  <c r="E5814" i="4"/>
  <c r="E5815" i="4"/>
  <c r="E5816" i="4"/>
  <c r="E5817" i="4"/>
  <c r="E5818" i="4"/>
  <c r="E5819" i="4"/>
  <c r="E5820" i="4"/>
  <c r="E5821" i="4"/>
  <c r="E5822" i="4"/>
  <c r="E5823" i="4"/>
  <c r="E5824" i="4"/>
  <c r="E5825" i="4"/>
  <c r="E5826" i="4"/>
  <c r="E5827" i="4"/>
  <c r="E5828" i="4"/>
  <c r="E5829" i="4"/>
  <c r="E5830" i="4"/>
  <c r="E5831" i="4"/>
  <c r="E5832" i="4"/>
  <c r="E5833" i="4"/>
  <c r="E5834" i="4"/>
  <c r="E5835" i="4"/>
  <c r="E5836" i="4"/>
  <c r="E5837" i="4"/>
  <c r="E5838" i="4"/>
  <c r="E5839" i="4"/>
  <c r="E5840" i="4"/>
  <c r="E5841" i="4"/>
  <c r="E5842" i="4"/>
  <c r="E5843" i="4"/>
  <c r="E5844" i="4"/>
  <c r="E5845" i="4"/>
  <c r="E5846" i="4"/>
  <c r="E5847" i="4"/>
  <c r="E5848" i="4"/>
  <c r="E5849" i="4"/>
  <c r="E5850" i="4"/>
  <c r="E5851" i="4"/>
  <c r="E5852" i="4"/>
  <c r="E5853" i="4"/>
  <c r="E5854" i="4"/>
  <c r="E5855" i="4"/>
  <c r="E5856" i="4"/>
  <c r="E5857" i="4"/>
  <c r="E5858" i="4"/>
  <c r="E5859" i="4"/>
  <c r="E5860" i="4"/>
  <c r="E5861" i="4"/>
  <c r="E5862" i="4"/>
  <c r="E5863" i="4"/>
  <c r="E5864" i="4"/>
  <c r="E5865" i="4"/>
  <c r="E5866" i="4"/>
  <c r="E5867" i="4"/>
  <c r="E5868" i="4"/>
  <c r="E5869" i="4"/>
  <c r="E5870" i="4"/>
  <c r="E5871" i="4"/>
  <c r="E5872" i="4"/>
  <c r="E5873" i="4"/>
  <c r="E5874" i="4"/>
  <c r="E5875" i="4"/>
  <c r="E5876" i="4"/>
  <c r="E5877" i="4"/>
  <c r="E5878" i="4"/>
  <c r="E5879" i="4"/>
  <c r="E5880" i="4"/>
  <c r="E5881" i="4"/>
  <c r="E5882" i="4"/>
  <c r="E5883" i="4"/>
  <c r="E5884" i="4"/>
  <c r="E5885" i="4"/>
  <c r="E5886" i="4"/>
  <c r="E5887" i="4"/>
  <c r="E5888" i="4"/>
  <c r="E5889" i="4"/>
  <c r="E5890" i="4"/>
  <c r="E5891" i="4"/>
  <c r="E5892" i="4"/>
  <c r="E5893" i="4"/>
  <c r="E5894" i="4"/>
  <c r="E5895" i="4"/>
  <c r="E5896" i="4"/>
  <c r="E5897" i="4"/>
  <c r="E5898" i="4"/>
  <c r="E5899" i="4"/>
  <c r="E5900" i="4"/>
  <c r="E5901" i="4"/>
  <c r="E5902" i="4"/>
  <c r="E5903" i="4"/>
  <c r="E5904" i="4"/>
  <c r="E5905" i="4"/>
  <c r="E5906" i="4"/>
  <c r="E5907" i="4"/>
  <c r="E5908" i="4"/>
  <c r="E5909" i="4"/>
  <c r="E5910" i="4"/>
  <c r="E5911" i="4"/>
  <c r="E5912" i="4"/>
  <c r="E5913" i="4"/>
  <c r="E5914" i="4"/>
  <c r="E5915" i="4"/>
  <c r="E5916" i="4"/>
  <c r="E5917" i="4"/>
  <c r="E5918" i="4"/>
  <c r="E5919" i="4"/>
  <c r="E5920" i="4"/>
  <c r="E5921" i="4"/>
  <c r="E5922" i="4"/>
  <c r="E5923" i="4"/>
  <c r="E5924" i="4"/>
  <c r="E5925" i="4"/>
  <c r="E5926" i="4"/>
  <c r="E5927" i="4"/>
  <c r="E5928" i="4"/>
  <c r="E5929" i="4"/>
  <c r="E5930" i="4"/>
  <c r="E5931" i="4"/>
  <c r="E5932" i="4"/>
  <c r="E5933" i="4"/>
  <c r="E5934" i="4"/>
  <c r="E5935" i="4"/>
  <c r="E5936" i="4"/>
  <c r="E5937" i="4"/>
  <c r="E5938" i="4"/>
  <c r="E5939" i="4"/>
  <c r="E5940" i="4"/>
  <c r="E5941" i="4"/>
  <c r="E5942" i="4"/>
  <c r="E5943" i="4"/>
  <c r="E5944" i="4"/>
  <c r="E5945" i="4"/>
  <c r="E5946" i="4"/>
  <c r="E5947" i="4"/>
  <c r="E5948" i="4"/>
  <c r="E5949" i="4"/>
  <c r="E5950" i="4"/>
  <c r="E5951" i="4"/>
  <c r="E5952" i="4"/>
  <c r="E5953" i="4"/>
  <c r="E5954" i="4"/>
  <c r="E5955" i="4"/>
  <c r="E5956" i="4"/>
  <c r="E5957" i="4"/>
  <c r="E5958" i="4"/>
  <c r="E5959" i="4"/>
  <c r="E5960" i="4"/>
  <c r="E5961" i="4"/>
  <c r="E5962" i="4"/>
  <c r="E5963" i="4"/>
  <c r="E5964" i="4"/>
  <c r="E5965" i="4"/>
  <c r="E5966" i="4"/>
  <c r="E5967" i="4"/>
  <c r="E5968" i="4"/>
  <c r="E5969" i="4"/>
  <c r="E5970" i="4"/>
  <c r="E5971" i="4"/>
  <c r="E5972" i="4"/>
  <c r="E5973" i="4"/>
  <c r="E5974" i="4"/>
  <c r="E5975" i="4"/>
  <c r="E5976" i="4"/>
  <c r="E5977" i="4"/>
  <c r="E5978" i="4"/>
  <c r="E5979" i="4"/>
  <c r="E5980" i="4"/>
  <c r="E5981" i="4"/>
  <c r="E5982" i="4"/>
  <c r="E5983" i="4"/>
  <c r="E5984" i="4"/>
  <c r="E5985" i="4"/>
  <c r="E5986" i="4"/>
  <c r="E5987" i="4"/>
  <c r="E5988" i="4"/>
  <c r="E5989" i="4"/>
  <c r="E5990" i="4"/>
  <c r="E5991" i="4"/>
  <c r="E5992" i="4"/>
  <c r="E5993" i="4"/>
  <c r="E5994" i="4"/>
  <c r="E5995" i="4"/>
  <c r="E5996" i="4"/>
  <c r="E5997" i="4"/>
  <c r="E5998" i="4"/>
  <c r="E5999" i="4"/>
  <c r="E6000" i="4"/>
  <c r="E6001" i="4"/>
  <c r="E6002" i="4"/>
  <c r="E6003" i="4"/>
  <c r="E6004" i="4"/>
  <c r="E6005" i="4"/>
  <c r="E6006" i="4"/>
  <c r="E6007" i="4"/>
  <c r="E6008" i="4"/>
  <c r="E6009" i="4"/>
  <c r="E6010" i="4"/>
  <c r="E6011" i="4"/>
  <c r="E6012" i="4"/>
  <c r="E6013" i="4"/>
  <c r="E6014" i="4"/>
  <c r="E6015" i="4"/>
  <c r="E6016" i="4"/>
  <c r="E6017" i="4"/>
  <c r="E6018" i="4"/>
  <c r="E6019" i="4"/>
  <c r="E6020" i="4"/>
  <c r="E6021" i="4"/>
  <c r="E6022" i="4"/>
  <c r="E6023" i="4"/>
  <c r="E6024" i="4"/>
  <c r="E6025" i="4"/>
  <c r="E6026" i="4"/>
  <c r="E6027" i="4"/>
  <c r="E6028" i="4"/>
  <c r="E6029" i="4"/>
  <c r="E6030" i="4"/>
  <c r="E6031" i="4"/>
  <c r="E6032" i="4"/>
  <c r="E6033" i="4"/>
  <c r="E6034" i="4"/>
  <c r="E6035" i="4"/>
  <c r="E6036" i="4"/>
  <c r="E6037" i="4"/>
  <c r="E6038" i="4"/>
  <c r="E6039" i="4"/>
  <c r="E6040" i="4"/>
  <c r="E6041" i="4"/>
  <c r="E6042" i="4"/>
  <c r="E6043" i="4"/>
  <c r="E6044" i="4"/>
  <c r="E6045" i="4"/>
  <c r="E6046" i="4"/>
  <c r="E6047" i="4"/>
  <c r="E6048" i="4"/>
  <c r="E6049" i="4"/>
  <c r="E6050" i="4"/>
  <c r="E6051" i="4"/>
  <c r="E6052" i="4"/>
  <c r="E6053" i="4"/>
  <c r="E6054" i="4"/>
  <c r="E6055" i="4"/>
  <c r="E6056" i="4"/>
  <c r="E6057" i="4"/>
  <c r="E6058" i="4"/>
  <c r="E6059" i="4"/>
  <c r="E6060" i="4"/>
  <c r="E6061" i="4"/>
  <c r="E6062" i="4"/>
  <c r="E6063" i="4"/>
  <c r="E6064" i="4"/>
  <c r="E6065" i="4"/>
  <c r="E6066" i="4"/>
  <c r="E6067" i="4"/>
  <c r="E6068" i="4"/>
  <c r="E6069" i="4"/>
  <c r="E6070" i="4"/>
  <c r="E6071" i="4"/>
  <c r="E6072" i="4"/>
  <c r="E6073" i="4"/>
  <c r="E6074" i="4"/>
  <c r="E6075" i="4"/>
  <c r="E6076" i="4"/>
  <c r="E6077" i="4"/>
  <c r="E6078" i="4"/>
  <c r="E6079" i="4"/>
  <c r="E6080" i="4"/>
  <c r="E6081" i="4"/>
  <c r="E6082" i="4"/>
  <c r="E6083" i="4"/>
  <c r="E6084" i="4"/>
  <c r="E6085" i="4"/>
  <c r="E6086" i="4"/>
  <c r="E6087" i="4"/>
  <c r="E6088" i="4"/>
  <c r="E6089" i="4"/>
  <c r="E6090" i="4"/>
  <c r="E6091" i="4"/>
  <c r="E6092" i="4"/>
  <c r="E6093" i="4"/>
  <c r="E6094" i="4"/>
  <c r="E6095" i="4"/>
  <c r="E6096" i="4"/>
  <c r="E6097" i="4"/>
  <c r="E6098" i="4"/>
  <c r="E6099" i="4"/>
  <c r="E6100" i="4"/>
  <c r="E6101" i="4"/>
  <c r="E6102" i="4"/>
  <c r="E6103" i="4"/>
  <c r="E6104" i="4"/>
  <c r="E6105" i="4"/>
  <c r="E6106" i="4"/>
  <c r="E6107" i="4"/>
  <c r="E6108" i="4"/>
  <c r="E6109" i="4"/>
  <c r="E6110" i="4"/>
  <c r="E6111" i="4"/>
  <c r="E6112" i="4"/>
  <c r="E6113" i="4"/>
  <c r="E6114" i="4"/>
  <c r="E6115" i="4"/>
  <c r="E6116" i="4"/>
  <c r="E6117" i="4"/>
  <c r="E6118" i="4"/>
  <c r="E6119" i="4"/>
  <c r="E6120" i="4"/>
  <c r="E6121" i="4"/>
  <c r="E6122" i="4"/>
  <c r="E6123" i="4"/>
  <c r="E6124" i="4"/>
  <c r="E6125" i="4"/>
  <c r="E6126" i="4"/>
  <c r="E6127" i="4"/>
  <c r="E6128" i="4"/>
  <c r="E6129" i="4"/>
  <c r="E6130" i="4"/>
  <c r="E6131" i="4"/>
  <c r="E6132" i="4"/>
  <c r="E6133" i="4"/>
  <c r="E6134" i="4"/>
  <c r="E6135" i="4"/>
  <c r="E6136" i="4"/>
  <c r="E6137" i="4"/>
  <c r="E6138" i="4"/>
  <c r="E6139" i="4"/>
  <c r="E6140" i="4"/>
  <c r="E6141" i="4"/>
  <c r="E6142" i="4"/>
  <c r="E6143" i="4"/>
  <c r="E6144" i="4"/>
  <c r="E6145" i="4"/>
  <c r="E6146" i="4"/>
  <c r="E6147" i="4"/>
  <c r="E6148" i="4"/>
  <c r="E6149" i="4"/>
  <c r="E6150" i="4"/>
  <c r="E6151" i="4"/>
  <c r="E6152" i="4"/>
  <c r="E6153" i="4"/>
  <c r="E6154" i="4"/>
  <c r="E6155" i="4"/>
  <c r="E6156" i="4"/>
  <c r="E6157" i="4"/>
  <c r="E6158" i="4"/>
  <c r="E6159" i="4"/>
  <c r="E6160" i="4"/>
  <c r="E6161" i="4"/>
  <c r="E6162" i="4"/>
  <c r="E6163" i="4"/>
  <c r="E6164" i="4"/>
  <c r="E6165" i="4"/>
  <c r="E6166" i="4"/>
  <c r="E6167" i="4"/>
  <c r="E6168" i="4"/>
  <c r="E6169" i="4"/>
  <c r="E6170" i="4"/>
  <c r="E6171" i="4"/>
  <c r="E6172" i="4"/>
  <c r="E6173" i="4"/>
  <c r="E6174" i="4"/>
  <c r="E6175" i="4"/>
  <c r="E6176" i="4"/>
  <c r="E6177" i="4"/>
  <c r="E6178" i="4"/>
  <c r="E6179" i="4"/>
  <c r="E6180" i="4"/>
  <c r="E6181" i="4"/>
  <c r="E6182" i="4"/>
  <c r="E6183" i="4"/>
  <c r="E6184" i="4"/>
  <c r="E6185" i="4"/>
  <c r="E6186" i="4"/>
  <c r="E6187" i="4"/>
  <c r="E6188" i="4"/>
  <c r="E6189" i="4"/>
  <c r="E6190" i="4"/>
  <c r="E6191" i="4"/>
  <c r="E6192" i="4"/>
  <c r="E6193" i="4"/>
  <c r="E6194" i="4"/>
  <c r="E6195" i="4"/>
  <c r="E6196" i="4"/>
  <c r="E6197" i="4"/>
  <c r="E6198" i="4"/>
  <c r="E6199" i="4"/>
  <c r="E6200" i="4"/>
  <c r="E6201" i="4"/>
  <c r="E6202" i="4"/>
  <c r="E6203" i="4"/>
  <c r="E6204" i="4"/>
  <c r="E6205" i="4"/>
  <c r="E6206" i="4"/>
  <c r="E6207" i="4"/>
  <c r="E6208" i="4"/>
  <c r="E6209" i="4"/>
  <c r="E6210" i="4"/>
  <c r="E6211" i="4"/>
  <c r="E6212" i="4"/>
  <c r="E6213" i="4"/>
  <c r="E6214" i="4"/>
  <c r="E6215" i="4"/>
  <c r="E6216" i="4"/>
  <c r="E6217" i="4"/>
  <c r="E6218" i="4"/>
  <c r="E6219" i="4"/>
  <c r="E6220" i="4"/>
  <c r="E6221" i="4"/>
  <c r="E6222" i="4"/>
  <c r="E6223" i="4"/>
  <c r="E6224" i="4"/>
  <c r="E6225" i="4"/>
  <c r="E6226" i="4"/>
  <c r="E6227" i="4"/>
  <c r="E6228" i="4"/>
  <c r="E6229" i="4"/>
  <c r="E6230" i="4"/>
  <c r="E6231" i="4"/>
  <c r="E6232" i="4"/>
  <c r="E6233" i="4"/>
  <c r="E6234" i="4"/>
  <c r="E6235" i="4"/>
  <c r="E6236" i="4"/>
  <c r="E6237" i="4"/>
  <c r="E6238" i="4"/>
  <c r="E6239" i="4"/>
  <c r="E6240" i="4"/>
  <c r="E6241" i="4"/>
  <c r="E6242" i="4"/>
  <c r="E6243" i="4"/>
  <c r="E6244" i="4"/>
  <c r="E6245" i="4"/>
  <c r="E6246" i="4"/>
  <c r="E6247" i="4"/>
  <c r="E6248" i="4"/>
  <c r="E6249" i="4"/>
  <c r="E6250" i="4"/>
  <c r="E6251" i="4"/>
  <c r="E6252" i="4"/>
  <c r="E6253" i="4"/>
  <c r="E6254" i="4"/>
  <c r="E6255" i="4"/>
  <c r="E6256" i="4"/>
  <c r="E6257" i="4"/>
  <c r="E6258" i="4"/>
  <c r="E6259" i="4"/>
  <c r="E6260" i="4"/>
  <c r="E6261" i="4"/>
  <c r="E6262" i="4"/>
  <c r="E6263" i="4"/>
  <c r="E6264" i="4"/>
  <c r="E6265" i="4"/>
  <c r="E6266" i="4"/>
  <c r="E6267" i="4"/>
  <c r="E6268" i="4"/>
  <c r="E6269" i="4"/>
  <c r="E6270" i="4"/>
  <c r="E6271" i="4"/>
  <c r="E6272" i="4"/>
  <c r="E6273" i="4"/>
  <c r="E6274" i="4"/>
  <c r="E6275" i="4"/>
  <c r="E6276" i="4"/>
  <c r="E6277" i="4"/>
  <c r="E6278" i="4"/>
  <c r="E6279" i="4"/>
  <c r="E6280" i="4"/>
  <c r="E6281" i="4"/>
  <c r="E6282" i="4"/>
  <c r="E6283" i="4"/>
  <c r="E6284" i="4"/>
  <c r="E6285" i="4"/>
  <c r="E6286" i="4"/>
  <c r="E6287" i="4"/>
  <c r="E6288" i="4"/>
  <c r="E6289" i="4"/>
  <c r="E6290" i="4"/>
  <c r="E6291" i="4"/>
  <c r="E6292" i="4"/>
  <c r="E6293" i="4"/>
  <c r="E6294" i="4"/>
  <c r="E6295" i="4"/>
  <c r="E6296" i="4"/>
  <c r="E6297" i="4"/>
  <c r="E6298" i="4"/>
  <c r="E6299" i="4"/>
  <c r="E6300" i="4"/>
  <c r="E6301" i="4"/>
  <c r="E6302" i="4"/>
  <c r="E6303" i="4"/>
  <c r="E6304" i="4"/>
  <c r="E6305" i="4"/>
  <c r="E6306" i="4"/>
  <c r="E6307" i="4"/>
  <c r="E6308" i="4"/>
  <c r="E6309" i="4"/>
  <c r="E6310" i="4"/>
  <c r="E6311" i="4"/>
  <c r="E6312" i="4"/>
  <c r="E6313" i="4"/>
  <c r="E6314" i="4"/>
  <c r="E6315" i="4"/>
  <c r="E6316" i="4"/>
  <c r="E6317" i="4"/>
  <c r="E6318" i="4"/>
  <c r="E6319" i="4"/>
  <c r="E6320" i="4"/>
  <c r="E6321" i="4"/>
  <c r="E6322" i="4"/>
  <c r="E6323" i="4"/>
  <c r="E6324" i="4"/>
  <c r="E6325" i="4"/>
  <c r="E6326" i="4"/>
  <c r="E6327" i="4"/>
  <c r="E6328" i="4"/>
  <c r="E6329" i="4"/>
  <c r="E6330" i="4"/>
  <c r="E6331" i="4"/>
  <c r="E6332" i="4"/>
  <c r="E6333" i="4"/>
  <c r="E6334" i="4"/>
  <c r="E6335" i="4"/>
  <c r="E6336" i="4"/>
  <c r="E6337" i="4"/>
  <c r="E6338" i="4"/>
  <c r="E6339" i="4"/>
  <c r="E6340" i="4"/>
  <c r="E6341" i="4"/>
  <c r="E6342" i="4"/>
  <c r="E6343" i="4"/>
  <c r="E6344" i="4"/>
  <c r="E6345" i="4"/>
  <c r="E6346" i="4"/>
  <c r="E6347" i="4"/>
  <c r="E6348" i="4"/>
  <c r="E6349" i="4"/>
  <c r="E6350" i="4"/>
  <c r="E6351" i="4"/>
  <c r="E6352" i="4"/>
  <c r="E6353" i="4"/>
  <c r="E6354" i="4"/>
  <c r="E6355" i="4"/>
  <c r="E6356" i="4"/>
  <c r="E6357" i="4"/>
  <c r="E6358" i="4"/>
  <c r="E6359" i="4"/>
  <c r="E6360" i="4"/>
  <c r="E6361" i="4"/>
  <c r="E6362" i="4"/>
  <c r="E6363" i="4"/>
  <c r="E6364" i="4"/>
  <c r="E6365" i="4"/>
  <c r="E6366" i="4"/>
  <c r="E6367" i="4"/>
  <c r="E6368" i="4"/>
  <c r="E6369" i="4"/>
  <c r="E6370" i="4"/>
  <c r="E6371" i="4"/>
  <c r="E6372" i="4"/>
  <c r="E6373" i="4"/>
  <c r="E6374" i="4"/>
  <c r="E6375" i="4"/>
  <c r="E6376" i="4"/>
  <c r="E6377" i="4"/>
  <c r="E6378" i="4"/>
  <c r="E6379" i="4"/>
  <c r="E6380" i="4"/>
  <c r="E6381" i="4"/>
  <c r="E6382" i="4"/>
  <c r="E6383" i="4"/>
  <c r="E6384" i="4"/>
  <c r="E6385" i="4"/>
  <c r="E6386" i="4"/>
  <c r="E6387" i="4"/>
  <c r="E6388" i="4"/>
  <c r="E6389" i="4"/>
  <c r="E6390" i="4"/>
  <c r="E6391" i="4"/>
  <c r="E6392" i="4"/>
  <c r="E6393" i="4"/>
  <c r="E6394" i="4"/>
  <c r="E6395" i="4"/>
  <c r="E6396" i="4"/>
  <c r="E6397" i="4"/>
  <c r="E6398" i="4"/>
  <c r="E6399" i="4"/>
  <c r="E6400" i="4"/>
  <c r="E6401" i="4"/>
  <c r="E6402" i="4"/>
  <c r="E6403" i="4"/>
  <c r="E6404" i="4"/>
  <c r="E6405" i="4"/>
  <c r="E6406" i="4"/>
  <c r="E6407" i="4"/>
  <c r="E6408" i="4"/>
  <c r="E6409" i="4"/>
  <c r="E6410" i="4"/>
  <c r="E6411" i="4"/>
  <c r="E6412" i="4"/>
  <c r="E6413" i="4"/>
  <c r="E6414" i="4"/>
  <c r="E6415" i="4"/>
  <c r="E6416" i="4"/>
  <c r="E6417" i="4"/>
  <c r="E6418" i="4"/>
  <c r="E6419" i="4"/>
  <c r="E6420" i="4"/>
  <c r="E6421" i="4"/>
  <c r="E6422" i="4"/>
  <c r="E6423" i="4"/>
  <c r="E6424" i="4"/>
  <c r="E6425" i="4"/>
  <c r="E6426" i="4"/>
  <c r="E6427" i="4"/>
  <c r="E6428" i="4"/>
  <c r="E6429" i="4"/>
  <c r="E6430" i="4"/>
  <c r="E6431" i="4"/>
  <c r="E6432" i="4"/>
  <c r="E6433" i="4"/>
  <c r="E6434" i="4"/>
  <c r="E6435" i="4"/>
  <c r="E6436" i="4"/>
  <c r="E6437" i="4"/>
  <c r="E6438" i="4"/>
  <c r="E6439" i="4"/>
  <c r="E6440" i="4"/>
  <c r="E6441" i="4"/>
  <c r="E6442" i="4"/>
  <c r="E6443" i="4"/>
  <c r="E6444" i="4"/>
  <c r="E6445" i="4"/>
  <c r="E6446" i="4"/>
  <c r="E6447" i="4"/>
  <c r="E6448" i="4"/>
  <c r="E6449" i="4"/>
  <c r="E6450" i="4"/>
  <c r="E6451" i="4"/>
  <c r="E6452" i="4"/>
  <c r="E6453" i="4"/>
  <c r="E6454" i="4"/>
  <c r="E6455" i="4"/>
  <c r="E6456" i="4"/>
  <c r="E6457" i="4"/>
  <c r="E6458" i="4"/>
  <c r="E6459" i="4"/>
  <c r="E6460" i="4"/>
  <c r="E6461" i="4"/>
  <c r="E6462" i="4"/>
  <c r="E6463" i="4"/>
  <c r="E6464" i="4"/>
  <c r="E6465" i="4"/>
  <c r="E6466" i="4"/>
  <c r="E6467" i="4"/>
  <c r="E6468" i="4"/>
  <c r="E6469" i="4"/>
  <c r="E6470" i="4"/>
  <c r="E6471" i="4"/>
  <c r="E6472" i="4"/>
  <c r="E6473" i="4"/>
  <c r="E6474" i="4"/>
  <c r="E6475" i="4"/>
  <c r="E6476" i="4"/>
  <c r="E6477" i="4"/>
  <c r="E6478" i="4"/>
  <c r="E6479" i="4"/>
  <c r="E6480" i="4"/>
  <c r="E6481" i="4"/>
  <c r="E6482" i="4"/>
  <c r="E6483" i="4"/>
  <c r="E6484" i="4"/>
  <c r="E6485" i="4"/>
  <c r="E6486" i="4"/>
  <c r="E6487" i="4"/>
  <c r="E6488" i="4"/>
  <c r="E6489" i="4"/>
  <c r="E6490" i="4"/>
  <c r="E6491" i="4"/>
  <c r="E6492" i="4"/>
  <c r="E6493" i="4"/>
  <c r="E6494" i="4"/>
  <c r="E6495" i="4"/>
  <c r="E6496" i="4"/>
  <c r="E6497" i="4"/>
  <c r="E6498" i="4"/>
  <c r="E6499" i="4"/>
  <c r="E6500" i="4"/>
  <c r="E6501" i="4"/>
  <c r="E6502" i="4"/>
  <c r="E6503" i="4"/>
  <c r="E6504" i="4"/>
  <c r="E6505" i="4"/>
  <c r="E6506" i="4"/>
  <c r="E6507" i="4"/>
  <c r="E6508" i="4"/>
  <c r="E6509" i="4"/>
  <c r="E6510" i="4"/>
  <c r="E6511" i="4"/>
  <c r="E6512" i="4"/>
  <c r="E6513" i="4"/>
  <c r="E6514" i="4"/>
  <c r="E6515" i="4"/>
  <c r="E6516" i="4"/>
  <c r="E6517" i="4"/>
  <c r="E6518" i="4"/>
  <c r="E6519" i="4"/>
  <c r="E6520" i="4"/>
  <c r="E6521" i="4"/>
  <c r="E6522" i="4"/>
  <c r="E6523" i="4"/>
  <c r="E6524" i="4"/>
  <c r="E6525" i="4"/>
  <c r="E6526" i="4"/>
  <c r="E6527" i="4"/>
  <c r="E6528" i="4"/>
  <c r="E6529" i="4"/>
  <c r="E6530" i="4"/>
  <c r="E6531" i="4"/>
  <c r="E6532" i="4"/>
  <c r="E6533" i="4"/>
  <c r="E6534" i="4"/>
  <c r="E6535" i="4"/>
  <c r="E6536" i="4"/>
  <c r="E6537" i="4"/>
  <c r="E6538" i="4"/>
  <c r="E6539" i="4"/>
  <c r="E6540" i="4"/>
  <c r="E6541" i="4"/>
  <c r="E6542" i="4"/>
  <c r="E6543" i="4"/>
  <c r="E6544" i="4"/>
  <c r="E6545" i="4"/>
  <c r="E6546" i="4"/>
  <c r="E6547" i="4"/>
  <c r="E6548" i="4"/>
  <c r="E6549" i="4"/>
  <c r="E6550" i="4"/>
  <c r="E6551" i="4"/>
  <c r="E6552" i="4"/>
  <c r="E6553" i="4"/>
  <c r="E6554" i="4"/>
  <c r="E6555" i="4"/>
  <c r="E6556" i="4"/>
  <c r="E6557" i="4"/>
  <c r="E6558" i="4"/>
  <c r="E6559" i="4"/>
  <c r="E6560" i="4"/>
  <c r="E6561" i="4"/>
  <c r="E6562" i="4"/>
  <c r="E6563" i="4"/>
  <c r="E6564" i="4"/>
  <c r="E6565" i="4"/>
  <c r="E6566" i="4"/>
  <c r="E6567" i="4"/>
  <c r="E6568" i="4"/>
  <c r="E6569" i="4"/>
  <c r="E6570" i="4"/>
  <c r="E6571" i="4"/>
  <c r="E6572" i="4"/>
  <c r="E6573" i="4"/>
  <c r="E6574" i="4"/>
  <c r="E6575" i="4"/>
  <c r="E6576" i="4"/>
  <c r="E6577" i="4"/>
  <c r="E6578" i="4"/>
  <c r="E6579" i="4"/>
  <c r="E6580" i="4"/>
  <c r="E6581" i="4"/>
  <c r="E6582" i="4"/>
  <c r="E6583" i="4"/>
  <c r="E6584" i="4"/>
  <c r="E6585" i="4"/>
  <c r="E6586" i="4"/>
  <c r="E6587" i="4"/>
  <c r="E6588" i="4"/>
  <c r="E6589" i="4"/>
  <c r="E6590" i="4"/>
  <c r="E6591" i="4"/>
  <c r="E6592" i="4"/>
  <c r="E6593" i="4"/>
  <c r="E6594" i="4"/>
  <c r="E6595" i="4"/>
  <c r="E6596" i="4"/>
  <c r="E6597" i="4"/>
  <c r="E6598" i="4"/>
  <c r="E6599" i="4"/>
  <c r="E6600" i="4"/>
  <c r="E6601" i="4"/>
  <c r="E6602" i="4"/>
  <c r="E6603" i="4"/>
  <c r="E6604" i="4"/>
  <c r="E6605" i="4"/>
  <c r="E6606" i="4"/>
  <c r="E6607" i="4"/>
  <c r="E6608" i="4"/>
  <c r="E6609" i="4"/>
  <c r="E6610" i="4"/>
  <c r="E6611" i="4"/>
  <c r="E6612" i="4"/>
  <c r="E6613" i="4"/>
  <c r="E6614" i="4"/>
  <c r="E6615" i="4"/>
  <c r="E6616" i="4"/>
  <c r="E6617" i="4"/>
  <c r="E6618" i="4"/>
  <c r="E6619" i="4"/>
  <c r="E6620" i="4"/>
  <c r="E6621" i="4"/>
  <c r="E6622" i="4"/>
  <c r="E6623" i="4"/>
  <c r="E6624" i="4"/>
  <c r="E6625" i="4"/>
  <c r="E6626" i="4"/>
  <c r="E6627" i="4"/>
  <c r="E6628" i="4"/>
  <c r="E6629" i="4"/>
  <c r="E6630" i="4"/>
  <c r="E6631" i="4"/>
  <c r="E6632" i="4"/>
  <c r="E6633" i="4"/>
  <c r="E6634" i="4"/>
  <c r="E6635" i="4"/>
  <c r="E6636" i="4"/>
  <c r="E6637" i="4"/>
  <c r="E6638" i="4"/>
  <c r="E6639" i="4"/>
  <c r="E6640" i="4"/>
  <c r="E6641" i="4"/>
  <c r="E6642" i="4"/>
  <c r="E6643" i="4"/>
  <c r="E6644" i="4"/>
  <c r="E6645" i="4"/>
  <c r="E6646" i="4"/>
  <c r="E6647" i="4"/>
  <c r="E6648" i="4"/>
  <c r="E6649" i="4"/>
  <c r="E6650" i="4"/>
  <c r="E6651" i="4"/>
  <c r="E6652" i="4"/>
  <c r="E6653" i="4"/>
  <c r="E6654" i="4"/>
  <c r="E6655" i="4"/>
  <c r="E6656" i="4"/>
  <c r="E6657" i="4"/>
  <c r="E6658" i="4"/>
  <c r="E6659" i="4"/>
  <c r="E6660" i="4"/>
  <c r="E6661" i="4"/>
  <c r="E6662" i="4"/>
  <c r="E6663" i="4"/>
  <c r="E6664" i="4"/>
  <c r="E6665" i="4"/>
  <c r="E6666" i="4"/>
  <c r="E6667" i="4"/>
  <c r="E6668" i="4"/>
  <c r="E6669" i="4"/>
  <c r="E6670" i="4"/>
  <c r="E6671" i="4"/>
  <c r="E6672" i="4"/>
  <c r="E6673" i="4"/>
  <c r="E6674" i="4"/>
  <c r="E6675" i="4"/>
  <c r="E6676" i="4"/>
  <c r="E6677" i="4"/>
  <c r="E6678" i="4"/>
  <c r="E6679" i="4"/>
  <c r="E6680" i="4"/>
  <c r="E6681" i="4"/>
  <c r="E6682" i="4"/>
  <c r="E6683" i="4"/>
  <c r="E6684" i="4"/>
  <c r="E6685" i="4"/>
  <c r="E6686" i="4"/>
  <c r="E6687" i="4"/>
  <c r="E6688" i="4"/>
  <c r="E6689" i="4"/>
  <c r="E6690" i="4"/>
  <c r="E6691" i="4"/>
  <c r="E6692" i="4"/>
  <c r="E6693" i="4"/>
  <c r="E6694" i="4"/>
  <c r="E6695" i="4"/>
  <c r="E6696" i="4"/>
  <c r="E6697" i="4"/>
  <c r="E6698" i="4"/>
  <c r="E6699" i="4"/>
  <c r="E6700" i="4"/>
  <c r="E6701" i="4"/>
  <c r="E6702" i="4"/>
  <c r="E6703" i="4"/>
  <c r="E6704" i="4"/>
  <c r="E6705" i="4"/>
  <c r="E6706" i="4"/>
  <c r="E6707" i="4"/>
  <c r="E6708" i="4"/>
  <c r="E6709" i="4"/>
  <c r="E6710" i="4"/>
  <c r="E6711" i="4"/>
  <c r="E6712" i="4"/>
  <c r="E6713" i="4"/>
  <c r="E6714" i="4"/>
  <c r="E6715" i="4"/>
  <c r="E6716" i="4"/>
  <c r="E6717" i="4"/>
  <c r="E6718" i="4"/>
  <c r="E6719" i="4"/>
  <c r="E6720" i="4"/>
  <c r="E6721" i="4"/>
  <c r="E6722" i="4"/>
  <c r="E6723" i="4"/>
  <c r="E6724" i="4"/>
  <c r="E6725" i="4"/>
  <c r="E6726" i="4"/>
  <c r="E6727" i="4"/>
  <c r="E6728" i="4"/>
  <c r="E6729" i="4"/>
  <c r="E6730" i="4"/>
  <c r="E6731" i="4"/>
  <c r="E6732" i="4"/>
  <c r="E6733" i="4"/>
  <c r="E6734" i="4"/>
  <c r="E6735" i="4"/>
  <c r="E6736" i="4"/>
  <c r="E6737" i="4"/>
  <c r="E6738" i="4"/>
  <c r="E6739" i="4"/>
  <c r="E6740" i="4"/>
  <c r="E6741" i="4"/>
  <c r="E6742" i="4"/>
  <c r="E6743" i="4"/>
  <c r="E6744" i="4"/>
  <c r="E6745" i="4"/>
  <c r="E6746" i="4"/>
  <c r="E6747" i="4"/>
  <c r="E6748" i="4"/>
  <c r="E6749" i="4"/>
  <c r="E6750" i="4"/>
  <c r="E6751" i="4"/>
  <c r="E6752" i="4"/>
  <c r="E6753" i="4"/>
  <c r="E6754" i="4"/>
  <c r="E6755" i="4"/>
  <c r="E6756" i="4"/>
  <c r="E6757" i="4"/>
  <c r="E6758" i="4"/>
  <c r="E6759" i="4"/>
  <c r="E6760" i="4"/>
  <c r="E6761" i="4"/>
  <c r="E6762" i="4"/>
  <c r="E6763" i="4"/>
  <c r="E6764" i="4"/>
  <c r="E6765" i="4"/>
  <c r="E6766" i="4"/>
  <c r="E6767" i="4"/>
  <c r="E6768" i="4"/>
  <c r="E6769" i="4"/>
  <c r="E6770" i="4"/>
  <c r="E6771" i="4"/>
  <c r="E6772" i="4"/>
  <c r="E6773" i="4"/>
  <c r="E6774" i="4"/>
  <c r="E6775" i="4"/>
  <c r="E6776" i="4"/>
  <c r="E6777" i="4"/>
  <c r="E6778" i="4"/>
  <c r="E6779" i="4"/>
  <c r="E6780" i="4"/>
  <c r="E6781" i="4"/>
  <c r="E6782" i="4"/>
  <c r="E6783" i="4"/>
  <c r="E6784" i="4"/>
  <c r="E6785" i="4"/>
  <c r="E6786" i="4"/>
  <c r="E6787" i="4"/>
  <c r="E6788" i="4"/>
  <c r="E6789" i="4"/>
  <c r="E6790" i="4"/>
  <c r="E6791" i="4"/>
  <c r="E6792" i="4"/>
  <c r="E6793" i="4"/>
  <c r="E6794" i="4"/>
  <c r="E6795" i="4"/>
  <c r="E6796" i="4"/>
  <c r="E6797" i="4"/>
  <c r="E6798" i="4"/>
  <c r="E6799" i="4"/>
  <c r="E6800" i="4"/>
  <c r="E6801" i="4"/>
  <c r="E6802" i="4"/>
  <c r="E6803" i="4"/>
  <c r="E6804" i="4"/>
  <c r="E6805" i="4"/>
  <c r="E6806" i="4"/>
  <c r="E6807" i="4"/>
  <c r="E6808" i="4"/>
  <c r="E6809" i="4"/>
  <c r="E6810" i="4"/>
  <c r="E6811" i="4"/>
  <c r="E6812" i="4"/>
  <c r="E6813" i="4"/>
  <c r="E6814" i="4"/>
  <c r="E6815" i="4"/>
  <c r="E6816" i="4"/>
  <c r="E6817" i="4"/>
  <c r="E6818" i="4"/>
  <c r="E6819" i="4"/>
  <c r="E6820" i="4"/>
  <c r="E6821" i="4"/>
  <c r="E6822" i="4"/>
  <c r="E6823" i="4"/>
  <c r="E6824" i="4"/>
  <c r="E6825" i="4"/>
  <c r="E6826" i="4"/>
  <c r="E6827" i="4"/>
  <c r="E6828" i="4"/>
  <c r="E6829" i="4"/>
  <c r="E6830" i="4"/>
  <c r="E6831" i="4"/>
  <c r="E6832" i="4"/>
  <c r="E6833" i="4"/>
  <c r="E6834" i="4"/>
  <c r="E6835" i="4"/>
  <c r="E6836" i="4"/>
  <c r="E6837" i="4"/>
  <c r="E6838" i="4"/>
  <c r="E6839" i="4"/>
  <c r="E6840" i="4"/>
  <c r="E6841" i="4"/>
  <c r="E6842" i="4"/>
  <c r="E6843" i="4"/>
  <c r="E6844" i="4"/>
  <c r="E6845" i="4"/>
  <c r="E6846" i="4"/>
  <c r="E6847" i="4"/>
  <c r="E6848" i="4"/>
  <c r="E6849" i="4"/>
  <c r="E6850" i="4"/>
  <c r="E6851" i="4"/>
  <c r="E6852" i="4"/>
  <c r="E6853" i="4"/>
  <c r="E6854" i="4"/>
  <c r="E6855" i="4"/>
  <c r="E6856" i="4"/>
  <c r="E6857" i="4"/>
  <c r="E6858" i="4"/>
  <c r="E6859" i="4"/>
  <c r="E6860" i="4"/>
  <c r="E6861" i="4"/>
  <c r="E6862" i="4"/>
  <c r="E6863" i="4"/>
  <c r="E6864" i="4"/>
  <c r="E6865" i="4"/>
  <c r="E6866" i="4"/>
  <c r="E6867" i="4"/>
  <c r="E6868" i="4"/>
  <c r="E6869" i="4"/>
  <c r="E6870" i="4"/>
  <c r="E6871" i="4"/>
  <c r="E6872" i="4"/>
  <c r="E6873" i="4"/>
  <c r="E6874" i="4"/>
  <c r="E6875" i="4"/>
  <c r="E6876" i="4"/>
  <c r="E6877" i="4"/>
  <c r="E6878" i="4"/>
  <c r="E6879" i="4"/>
  <c r="E6880" i="4"/>
  <c r="E6881" i="4"/>
  <c r="E6882" i="4"/>
  <c r="E6883" i="4"/>
  <c r="E6884" i="4"/>
  <c r="E6885" i="4"/>
  <c r="E6886" i="4"/>
  <c r="E6887" i="4"/>
  <c r="E6888" i="4"/>
  <c r="E6889" i="4"/>
  <c r="E6890" i="4"/>
  <c r="E6891" i="4"/>
  <c r="E6892" i="4"/>
  <c r="E6893" i="4"/>
  <c r="E6894" i="4"/>
  <c r="E6895" i="4"/>
  <c r="E6896" i="4"/>
  <c r="E6897" i="4"/>
  <c r="E6898" i="4"/>
  <c r="E6899" i="4"/>
  <c r="E6900" i="4"/>
  <c r="E6901" i="4"/>
  <c r="E6902" i="4"/>
  <c r="E6903" i="4"/>
  <c r="E6904" i="4"/>
  <c r="E6905" i="4"/>
  <c r="E6906" i="4"/>
  <c r="E6907" i="4"/>
  <c r="E6908" i="4"/>
  <c r="E6909" i="4"/>
  <c r="E6910" i="4"/>
  <c r="E6911" i="4"/>
  <c r="E6912" i="4"/>
  <c r="E6913" i="4"/>
  <c r="E6914" i="4"/>
  <c r="E6915" i="4"/>
  <c r="E6916" i="4"/>
  <c r="E6917" i="4"/>
  <c r="E6918" i="4"/>
  <c r="E6919" i="4"/>
  <c r="E6920" i="4"/>
  <c r="E6921" i="4"/>
  <c r="E6922" i="4"/>
  <c r="E6923" i="4"/>
  <c r="E6924" i="4"/>
  <c r="E6925" i="4"/>
  <c r="E6926" i="4"/>
  <c r="E6927" i="4"/>
  <c r="E6928" i="4"/>
  <c r="E6929" i="4"/>
  <c r="E6930" i="4"/>
  <c r="E6931" i="4"/>
  <c r="E6932" i="4"/>
  <c r="E6933" i="4"/>
  <c r="E6934" i="4"/>
  <c r="E6935" i="4"/>
  <c r="E6936" i="4"/>
  <c r="E6937" i="4"/>
  <c r="E6938" i="4"/>
  <c r="E6939" i="4"/>
  <c r="E6940" i="4"/>
  <c r="E6941" i="4"/>
  <c r="E6942" i="4"/>
  <c r="E6943" i="4"/>
  <c r="E6944" i="4"/>
  <c r="E6945" i="4"/>
  <c r="E6946" i="4"/>
  <c r="E6947" i="4"/>
  <c r="E6948" i="4"/>
  <c r="E6949" i="4"/>
  <c r="E6950" i="4"/>
  <c r="E6951" i="4"/>
  <c r="E6952" i="4"/>
  <c r="E6953" i="4"/>
  <c r="E6954" i="4"/>
  <c r="E6955" i="4"/>
  <c r="E6956" i="4"/>
  <c r="E6957" i="4"/>
  <c r="E6958" i="4"/>
  <c r="E6959" i="4"/>
  <c r="E6960" i="4"/>
  <c r="E6961" i="4"/>
  <c r="E6962" i="4"/>
  <c r="E6963" i="4"/>
  <c r="E6964" i="4"/>
  <c r="E6965" i="4"/>
  <c r="E6966" i="4"/>
  <c r="E6967" i="4"/>
  <c r="E6968" i="4"/>
  <c r="E6969" i="4"/>
  <c r="E6970" i="4"/>
  <c r="E6971" i="4"/>
  <c r="E6972" i="4"/>
  <c r="E6973" i="4"/>
  <c r="E6974" i="4"/>
  <c r="E6975" i="4"/>
  <c r="E6976" i="4"/>
  <c r="E6977" i="4"/>
  <c r="E6978" i="4"/>
  <c r="E6979" i="4"/>
  <c r="E6980" i="4"/>
  <c r="E6981" i="4"/>
  <c r="E6982" i="4"/>
  <c r="E6983" i="4"/>
  <c r="E6984" i="4"/>
  <c r="E6985" i="4"/>
  <c r="E6986" i="4"/>
  <c r="E6987" i="4"/>
  <c r="E6988" i="4"/>
  <c r="E6989" i="4"/>
  <c r="E6990" i="4"/>
  <c r="E6991" i="4"/>
  <c r="E6992" i="4"/>
  <c r="E6993" i="4"/>
  <c r="E6994" i="4"/>
  <c r="E6995" i="4"/>
  <c r="E6996" i="4"/>
  <c r="E6997" i="4"/>
  <c r="E6998" i="4"/>
  <c r="E6999" i="4"/>
  <c r="E7000" i="4"/>
  <c r="E7001" i="4"/>
  <c r="E7002" i="4"/>
  <c r="E7003" i="4"/>
  <c r="E7004" i="4"/>
  <c r="E7005" i="4"/>
  <c r="E7006" i="4"/>
  <c r="E7007" i="4"/>
  <c r="E7008" i="4"/>
  <c r="E7009" i="4"/>
  <c r="E7010" i="4"/>
  <c r="E7011" i="4"/>
  <c r="E7012" i="4"/>
  <c r="E7013" i="4"/>
  <c r="E7014" i="4"/>
  <c r="E7015" i="4"/>
  <c r="E7016" i="4"/>
  <c r="E7017" i="4"/>
  <c r="E7018" i="4"/>
  <c r="E7019" i="4"/>
  <c r="E7020" i="4"/>
  <c r="E7021" i="4"/>
  <c r="E7022" i="4"/>
  <c r="E7023" i="4"/>
  <c r="E7024" i="4"/>
  <c r="E7025" i="4"/>
  <c r="E7026" i="4"/>
  <c r="E7027" i="4"/>
  <c r="E7028" i="4"/>
  <c r="E7029" i="4"/>
  <c r="E7030" i="4"/>
  <c r="E7031" i="4"/>
  <c r="E7032" i="4"/>
  <c r="E7033" i="4"/>
  <c r="E7034" i="4"/>
  <c r="E7035" i="4"/>
  <c r="E7036" i="4"/>
  <c r="E7037" i="4"/>
  <c r="E7038" i="4"/>
  <c r="E7039" i="4"/>
  <c r="E7040" i="4"/>
  <c r="E7041" i="4"/>
  <c r="E7042" i="4"/>
  <c r="E7043" i="4"/>
  <c r="E7044" i="4"/>
  <c r="E7045" i="4"/>
  <c r="E7046" i="4"/>
  <c r="E7047" i="4"/>
  <c r="E7048" i="4"/>
  <c r="E7049" i="4"/>
  <c r="E7050" i="4"/>
  <c r="E7051" i="4"/>
  <c r="E7052" i="4"/>
  <c r="E7053" i="4"/>
  <c r="E7054" i="4"/>
  <c r="E7055" i="4"/>
  <c r="E7056" i="4"/>
  <c r="E7057" i="4"/>
  <c r="E7058" i="4"/>
  <c r="E7059" i="4"/>
  <c r="E7060" i="4"/>
  <c r="E7061" i="4"/>
  <c r="E7062" i="4"/>
  <c r="E7063" i="4"/>
  <c r="E7064" i="4"/>
  <c r="E7065" i="4"/>
  <c r="E7066" i="4"/>
  <c r="E7067" i="4"/>
  <c r="E7068" i="4"/>
  <c r="E7069" i="4"/>
  <c r="E7070" i="4"/>
  <c r="E7071" i="4"/>
  <c r="E7072" i="4"/>
  <c r="E7073" i="4"/>
  <c r="E7074" i="4"/>
  <c r="E7075" i="4"/>
  <c r="E7076" i="4"/>
  <c r="E7077" i="4"/>
  <c r="E7078" i="4"/>
  <c r="E7079" i="4"/>
  <c r="E7080" i="4"/>
  <c r="E7081" i="4"/>
  <c r="E7082" i="4"/>
  <c r="E7083" i="4"/>
  <c r="E7084" i="4"/>
  <c r="E7085" i="4"/>
  <c r="E7086" i="4"/>
  <c r="E7087" i="4"/>
  <c r="E7088" i="4"/>
  <c r="E7089" i="4"/>
  <c r="E7090" i="4"/>
  <c r="E7091" i="4"/>
  <c r="E7092" i="4"/>
  <c r="E7093" i="4"/>
  <c r="E7094" i="4"/>
  <c r="E7095" i="4"/>
  <c r="E7096" i="4"/>
  <c r="E7097" i="4"/>
  <c r="E7098" i="4"/>
  <c r="E7099" i="4"/>
  <c r="E7100" i="4"/>
  <c r="E7101" i="4"/>
  <c r="E7102" i="4"/>
  <c r="E7103" i="4"/>
  <c r="E7104" i="4"/>
  <c r="E7105" i="4"/>
  <c r="E7106" i="4"/>
  <c r="E7107" i="4"/>
  <c r="E7108" i="4"/>
  <c r="E7109" i="4"/>
  <c r="E7110" i="4"/>
  <c r="E7111" i="4"/>
  <c r="E7112" i="4"/>
  <c r="E7113" i="4"/>
  <c r="E7114" i="4"/>
  <c r="E7115" i="4"/>
  <c r="E7116" i="4"/>
  <c r="E7117" i="4"/>
  <c r="E7118" i="4"/>
  <c r="E7119" i="4"/>
  <c r="E7120" i="4"/>
  <c r="E7121" i="4"/>
  <c r="E7122" i="4"/>
  <c r="E7123" i="4"/>
  <c r="E7124" i="4"/>
  <c r="E7125" i="4"/>
  <c r="E7126" i="4"/>
  <c r="E7127" i="4"/>
  <c r="E7128" i="4"/>
  <c r="E7129" i="4"/>
  <c r="E7130" i="4"/>
  <c r="E7131" i="4"/>
  <c r="E7132" i="4"/>
  <c r="E7133" i="4"/>
  <c r="E7134" i="4"/>
  <c r="E7135" i="4"/>
  <c r="E7136" i="4"/>
  <c r="E7137" i="4"/>
  <c r="E7138" i="4"/>
  <c r="E7139" i="4"/>
  <c r="E7140" i="4"/>
  <c r="E7141" i="4"/>
  <c r="E7142" i="4"/>
  <c r="E7143" i="4"/>
  <c r="E7144" i="4"/>
  <c r="E7145" i="4"/>
  <c r="E7146" i="4"/>
  <c r="E7147" i="4"/>
  <c r="E7148" i="4"/>
  <c r="E7149" i="4"/>
  <c r="E7150" i="4"/>
  <c r="E7151" i="4"/>
  <c r="E7152" i="4"/>
  <c r="E7153" i="4"/>
  <c r="E7154" i="4"/>
  <c r="E7155" i="4"/>
  <c r="E7156" i="4"/>
  <c r="E7157" i="4"/>
  <c r="E7158" i="4"/>
  <c r="E7159" i="4"/>
  <c r="E7160" i="4"/>
  <c r="E7161" i="4"/>
  <c r="E7162" i="4"/>
  <c r="E7163" i="4"/>
  <c r="E7164" i="4"/>
  <c r="E7165" i="4"/>
  <c r="E7166" i="4"/>
  <c r="E7167" i="4"/>
  <c r="E7168" i="4"/>
  <c r="E7169" i="4"/>
  <c r="E7170" i="4"/>
  <c r="E7171" i="4"/>
  <c r="E7172" i="4"/>
  <c r="E7173" i="4"/>
  <c r="E7174" i="4"/>
  <c r="E7175" i="4"/>
  <c r="E7176" i="4"/>
  <c r="E7177" i="4"/>
  <c r="E7178" i="4"/>
  <c r="E7179" i="4"/>
  <c r="E7180" i="4"/>
  <c r="E7181" i="4"/>
  <c r="E7182" i="4"/>
  <c r="E7183" i="4"/>
  <c r="E7184" i="4"/>
  <c r="E7185" i="4"/>
  <c r="E7186" i="4"/>
  <c r="E7187" i="4"/>
  <c r="E7188" i="4"/>
  <c r="E7189" i="4"/>
  <c r="E7190" i="4"/>
  <c r="E7191" i="4"/>
  <c r="E7192" i="4"/>
  <c r="E7193" i="4"/>
  <c r="E7194" i="4"/>
  <c r="E7195" i="4"/>
  <c r="E7196" i="4"/>
  <c r="E7197" i="4"/>
  <c r="E7198" i="4"/>
  <c r="E7199" i="4"/>
  <c r="E7200" i="4"/>
  <c r="E7201" i="4"/>
  <c r="E7202" i="4"/>
  <c r="E7203" i="4"/>
  <c r="E7204" i="4"/>
  <c r="E7205" i="4"/>
  <c r="E7206" i="4"/>
  <c r="E7207" i="4"/>
  <c r="E7208" i="4"/>
  <c r="E7209" i="4"/>
  <c r="E7210" i="4"/>
  <c r="E7211" i="4"/>
  <c r="E7212" i="4"/>
  <c r="E7213" i="4"/>
  <c r="E7214" i="4"/>
  <c r="E7215" i="4"/>
  <c r="E7216" i="4"/>
  <c r="E7217" i="4"/>
  <c r="E7218" i="4"/>
  <c r="E7219" i="4"/>
  <c r="E7220" i="4"/>
  <c r="E7221" i="4"/>
  <c r="E7222" i="4"/>
  <c r="E7223" i="4"/>
  <c r="E7224" i="4"/>
  <c r="E7225" i="4"/>
  <c r="E7226" i="4"/>
  <c r="E7227" i="4"/>
  <c r="E7228" i="4"/>
  <c r="E7229" i="4"/>
  <c r="E7230" i="4"/>
  <c r="E7231" i="4"/>
  <c r="E7232" i="4"/>
  <c r="E7233" i="4"/>
  <c r="E7234" i="4"/>
  <c r="E7235" i="4"/>
  <c r="E7236" i="4"/>
  <c r="E7237" i="4"/>
  <c r="E7238" i="4"/>
  <c r="E7239" i="4"/>
  <c r="E7240" i="4"/>
  <c r="E7241" i="4"/>
  <c r="E7242" i="4"/>
  <c r="E7243" i="4"/>
  <c r="E7244" i="4"/>
  <c r="E7245" i="4"/>
  <c r="E7246" i="4"/>
  <c r="E7247" i="4"/>
  <c r="E7248" i="4"/>
  <c r="E7249" i="4"/>
  <c r="E7250" i="4"/>
  <c r="E7251" i="4"/>
  <c r="E7252" i="4"/>
  <c r="E7253" i="4"/>
  <c r="E7254" i="4"/>
  <c r="E7255" i="4"/>
  <c r="E7256" i="4"/>
  <c r="E7257" i="4"/>
  <c r="E7258" i="4"/>
  <c r="E7259" i="4"/>
  <c r="E7260" i="4"/>
  <c r="E7261" i="4"/>
  <c r="E7262" i="4"/>
  <c r="E7263" i="4"/>
  <c r="E7264" i="4"/>
  <c r="E7265" i="4"/>
  <c r="E7266" i="4"/>
  <c r="E7267" i="4"/>
  <c r="E7268" i="4"/>
  <c r="E7269" i="4"/>
  <c r="E7270" i="4"/>
  <c r="E7271" i="4"/>
  <c r="E7272" i="4"/>
  <c r="E7273" i="4"/>
  <c r="E7274" i="4"/>
  <c r="E7275" i="4"/>
  <c r="E7276" i="4"/>
  <c r="E7277" i="4"/>
  <c r="E7278" i="4"/>
  <c r="E7279" i="4"/>
  <c r="E7280" i="4"/>
  <c r="E7281" i="4"/>
  <c r="E7282" i="4"/>
  <c r="E7283" i="4"/>
  <c r="E7284" i="4"/>
  <c r="E7285" i="4"/>
  <c r="E7286" i="4"/>
  <c r="E7287" i="4"/>
  <c r="E7288" i="4"/>
  <c r="E7289" i="4"/>
  <c r="E7290" i="4"/>
  <c r="E7291" i="4"/>
  <c r="E7292" i="4"/>
  <c r="E7293" i="4"/>
  <c r="E7294" i="4"/>
  <c r="E7295" i="4"/>
  <c r="E7296" i="4"/>
  <c r="E7297" i="4"/>
  <c r="E7298" i="4"/>
  <c r="E7299" i="4"/>
  <c r="E7300" i="4"/>
  <c r="E7301" i="4"/>
  <c r="E7302" i="4"/>
  <c r="E7303" i="4"/>
  <c r="E7304" i="4"/>
  <c r="E7305" i="4"/>
  <c r="E7306" i="4"/>
  <c r="E7307" i="4"/>
  <c r="E7308" i="4"/>
  <c r="E7309" i="4"/>
  <c r="E7310" i="4"/>
  <c r="E7311" i="4"/>
  <c r="E7312" i="4"/>
  <c r="E7313" i="4"/>
  <c r="E7314" i="4"/>
  <c r="E7315" i="4"/>
  <c r="E7316" i="4"/>
  <c r="E7317" i="4"/>
  <c r="E7318" i="4"/>
  <c r="E7319" i="4"/>
  <c r="E7320" i="4"/>
  <c r="E7321" i="4"/>
  <c r="E7322" i="4"/>
  <c r="E7323" i="4"/>
  <c r="E7324" i="4"/>
  <c r="E7325" i="4"/>
  <c r="E7326" i="4"/>
  <c r="E7327" i="4"/>
  <c r="E7328" i="4"/>
  <c r="E7329" i="4"/>
  <c r="E7330" i="4"/>
  <c r="E7331" i="4"/>
  <c r="E7332" i="4"/>
  <c r="E7333" i="4"/>
  <c r="E7334" i="4"/>
  <c r="E7335" i="4"/>
  <c r="E7336" i="4"/>
  <c r="E7337" i="4"/>
  <c r="E7338" i="4"/>
  <c r="E7339" i="4"/>
  <c r="E7340" i="4"/>
  <c r="E7341" i="4"/>
  <c r="E7342" i="4"/>
  <c r="E7343" i="4"/>
  <c r="E7344" i="4"/>
  <c r="E7345" i="4"/>
  <c r="E7346" i="4"/>
  <c r="E7347" i="4"/>
  <c r="E7348" i="4"/>
  <c r="E7349" i="4"/>
  <c r="E7350" i="4"/>
  <c r="E7351" i="4"/>
  <c r="E7352" i="4"/>
  <c r="E7353" i="4"/>
  <c r="E7354" i="4"/>
  <c r="E7355" i="4"/>
  <c r="E7356" i="4"/>
  <c r="E7357" i="4"/>
  <c r="E7358" i="4"/>
  <c r="E7359" i="4"/>
  <c r="E7360" i="4"/>
  <c r="E7361" i="4"/>
  <c r="E7362" i="4"/>
  <c r="E7363" i="4"/>
  <c r="E7364" i="4"/>
  <c r="E7365" i="4"/>
  <c r="E7366" i="4"/>
  <c r="E7367" i="4"/>
  <c r="E7368" i="4"/>
  <c r="E7369" i="4"/>
  <c r="E7370" i="4"/>
  <c r="E7371" i="4"/>
  <c r="E7372" i="4"/>
  <c r="E7373" i="4"/>
  <c r="E7374" i="4"/>
  <c r="E7375" i="4"/>
  <c r="E7376" i="4"/>
  <c r="E7377" i="4"/>
  <c r="E7378" i="4"/>
  <c r="E7379" i="4"/>
  <c r="E7380" i="4"/>
  <c r="E7381" i="4"/>
  <c r="E7382" i="4"/>
  <c r="E7383" i="4"/>
  <c r="E7384" i="4"/>
  <c r="E7385" i="4"/>
  <c r="E7386" i="4"/>
  <c r="E7387" i="4"/>
  <c r="E7388" i="4"/>
  <c r="E7389" i="4"/>
  <c r="E7390" i="4"/>
  <c r="E7391" i="4"/>
  <c r="E7392" i="4"/>
  <c r="E7393" i="4"/>
  <c r="E7394" i="4"/>
  <c r="E7395" i="4"/>
  <c r="E7396" i="4"/>
  <c r="E7397" i="4"/>
  <c r="E7398" i="4"/>
  <c r="E7399" i="4"/>
  <c r="E7400" i="4"/>
  <c r="E7401" i="4"/>
  <c r="E7402" i="4"/>
  <c r="E7403" i="4"/>
  <c r="E7404" i="4"/>
  <c r="E7405" i="4"/>
  <c r="E7406" i="4"/>
  <c r="E7407" i="4"/>
  <c r="E7408" i="4"/>
  <c r="E7409" i="4"/>
  <c r="E7410" i="4"/>
  <c r="E7411" i="4"/>
  <c r="E7412" i="4"/>
  <c r="E7413" i="4"/>
  <c r="E7414" i="4"/>
  <c r="E7415" i="4"/>
  <c r="E7416" i="4"/>
  <c r="E7417" i="4"/>
  <c r="E7418" i="4"/>
  <c r="E7419" i="4"/>
  <c r="E7420" i="4"/>
  <c r="E7421" i="4"/>
  <c r="E7422" i="4"/>
  <c r="E7423" i="4"/>
  <c r="E7424" i="4"/>
  <c r="E7425" i="4"/>
  <c r="E7426" i="4"/>
  <c r="E7427" i="4"/>
  <c r="E7428" i="4"/>
  <c r="E7429" i="4"/>
  <c r="E7430" i="4"/>
  <c r="E7431" i="4"/>
  <c r="E7432" i="4"/>
  <c r="E7433" i="4"/>
  <c r="E7434" i="4"/>
  <c r="E7435" i="4"/>
  <c r="E7436" i="4"/>
  <c r="E7437" i="4"/>
  <c r="E7438" i="4"/>
  <c r="E7439" i="4"/>
  <c r="E7440" i="4"/>
  <c r="E7441" i="4"/>
  <c r="E7442" i="4"/>
  <c r="E7443" i="4"/>
  <c r="E7444" i="4"/>
  <c r="E7445" i="4"/>
  <c r="E7446" i="4"/>
  <c r="E7447" i="4"/>
  <c r="E7448" i="4"/>
  <c r="E7449" i="4"/>
  <c r="E7450" i="4"/>
  <c r="E7451" i="4"/>
  <c r="E7452" i="4"/>
  <c r="E7453" i="4"/>
  <c r="E7454" i="4"/>
  <c r="E7455" i="4"/>
  <c r="E7456" i="4"/>
  <c r="E7457" i="4"/>
  <c r="E7458" i="4"/>
  <c r="E7459" i="4"/>
  <c r="E7460" i="4"/>
  <c r="E7461" i="4"/>
  <c r="E7462" i="4"/>
  <c r="E7463" i="4"/>
  <c r="E7464" i="4"/>
  <c r="E7465" i="4"/>
  <c r="E7466" i="4"/>
  <c r="E7467" i="4"/>
  <c r="E7468" i="4"/>
  <c r="E7469" i="4"/>
  <c r="E7470" i="4"/>
  <c r="E7471" i="4"/>
  <c r="E7472" i="4"/>
  <c r="E7473" i="4"/>
  <c r="E7474" i="4"/>
  <c r="E7475" i="4"/>
  <c r="E7476" i="4"/>
  <c r="E7477" i="4"/>
  <c r="E7478" i="4"/>
  <c r="E7479" i="4"/>
  <c r="E7480" i="4"/>
  <c r="E7481" i="4"/>
  <c r="E7482" i="4"/>
  <c r="E7483" i="4"/>
  <c r="E7484" i="4"/>
  <c r="E7485" i="4"/>
  <c r="E7486" i="4"/>
  <c r="E7487" i="4"/>
  <c r="E7488" i="4"/>
  <c r="E7489" i="4"/>
  <c r="E7490" i="4"/>
  <c r="E7491" i="4"/>
  <c r="E7492" i="4"/>
  <c r="E7493" i="4"/>
  <c r="E7494" i="4"/>
  <c r="E7495" i="4"/>
  <c r="E7496" i="4"/>
  <c r="E7497" i="4"/>
  <c r="E7498" i="4"/>
  <c r="E7499" i="4"/>
  <c r="E7500" i="4"/>
  <c r="E7501" i="4"/>
  <c r="E7502" i="4"/>
  <c r="E7503" i="4"/>
  <c r="E7504" i="4"/>
  <c r="E7505" i="4"/>
  <c r="E7506" i="4"/>
  <c r="E7507" i="4"/>
  <c r="E7508" i="4"/>
  <c r="E7509" i="4"/>
  <c r="E7510" i="4"/>
  <c r="E7511" i="4"/>
  <c r="E7512" i="4"/>
  <c r="E7513" i="4"/>
  <c r="E7514" i="4"/>
  <c r="E7515" i="4"/>
  <c r="E7516" i="4"/>
  <c r="E7517" i="4"/>
  <c r="E7518" i="4"/>
  <c r="E7519" i="4"/>
  <c r="E7520" i="4"/>
  <c r="E7521" i="4"/>
  <c r="E7522" i="4"/>
  <c r="E7523" i="4"/>
  <c r="E7524" i="4"/>
  <c r="E7525" i="4"/>
  <c r="E7526" i="4"/>
  <c r="E7527" i="4"/>
  <c r="E7528" i="4"/>
  <c r="E7529" i="4"/>
  <c r="E7530" i="4"/>
  <c r="E7531" i="4"/>
  <c r="E7532" i="4"/>
  <c r="E7533" i="4"/>
  <c r="E7534" i="4"/>
  <c r="E7535" i="4"/>
  <c r="E7536" i="4"/>
  <c r="E7537" i="4"/>
  <c r="E7538" i="4"/>
  <c r="E7539" i="4"/>
  <c r="E7540" i="4"/>
  <c r="E7541" i="4"/>
  <c r="E7542" i="4"/>
  <c r="E7543" i="4"/>
  <c r="E7544" i="4"/>
  <c r="E7545" i="4"/>
  <c r="E7546" i="4"/>
  <c r="E7547" i="4"/>
  <c r="E7548" i="4"/>
  <c r="E7549" i="4"/>
  <c r="E7550" i="4"/>
  <c r="E7551" i="4"/>
  <c r="E7552" i="4"/>
  <c r="E7553" i="4"/>
  <c r="E7554" i="4"/>
  <c r="E7555" i="4"/>
  <c r="E7556" i="4"/>
  <c r="E7557" i="4"/>
  <c r="E7558" i="4"/>
  <c r="E7559" i="4"/>
  <c r="E7560" i="4"/>
  <c r="E7561" i="4"/>
  <c r="E7562" i="4"/>
  <c r="E7563" i="4"/>
  <c r="E7564" i="4"/>
  <c r="E7565" i="4"/>
  <c r="E7566" i="4"/>
  <c r="E7567" i="4"/>
  <c r="E7568" i="4"/>
  <c r="E7569" i="4"/>
  <c r="E7570" i="4"/>
  <c r="E7571" i="4"/>
  <c r="E7572" i="4"/>
  <c r="E7573" i="4"/>
  <c r="E7574" i="4"/>
  <c r="E7575" i="4"/>
  <c r="E7576" i="4"/>
  <c r="E7577" i="4"/>
  <c r="E7578" i="4"/>
  <c r="E7579" i="4"/>
  <c r="E7580" i="4"/>
  <c r="E7581" i="4"/>
  <c r="E7582" i="4"/>
  <c r="E7583" i="4"/>
  <c r="E7584" i="4"/>
  <c r="E7585" i="4"/>
  <c r="E7586" i="4"/>
  <c r="E7587" i="4"/>
  <c r="E7588" i="4"/>
  <c r="E7589" i="4"/>
  <c r="E7590" i="4"/>
  <c r="E7591" i="4"/>
  <c r="E7592" i="4"/>
  <c r="E7593" i="4"/>
  <c r="E7594" i="4"/>
  <c r="E7595" i="4"/>
  <c r="E7596" i="4"/>
  <c r="E7597" i="4"/>
  <c r="E7598" i="4"/>
  <c r="E7599" i="4"/>
  <c r="E7600" i="4"/>
  <c r="E7601" i="4"/>
  <c r="E7602" i="4"/>
  <c r="E7603" i="4"/>
  <c r="E7604" i="4"/>
  <c r="E7605" i="4"/>
  <c r="E7606" i="4"/>
  <c r="E7607" i="4"/>
  <c r="E7608" i="4"/>
  <c r="E7609" i="4"/>
  <c r="E7610" i="4"/>
  <c r="E7611" i="4"/>
  <c r="E7612" i="4"/>
  <c r="E7613" i="4"/>
  <c r="E7614" i="4"/>
  <c r="E7615" i="4"/>
  <c r="E7616" i="4"/>
  <c r="E7617" i="4"/>
  <c r="E7618" i="4"/>
  <c r="E7619" i="4"/>
  <c r="E7620" i="4"/>
  <c r="E7621" i="4"/>
  <c r="E7622" i="4"/>
  <c r="E7623" i="4"/>
  <c r="E7624" i="4"/>
  <c r="E7625" i="4"/>
  <c r="E7626" i="4"/>
  <c r="E7627" i="4"/>
  <c r="E7628" i="4"/>
  <c r="E7629" i="4"/>
  <c r="E7630" i="4"/>
  <c r="E7631" i="4"/>
  <c r="E7632" i="4"/>
  <c r="E7633" i="4"/>
  <c r="E7634" i="4"/>
  <c r="E7635" i="4"/>
  <c r="E7636" i="4"/>
  <c r="E7637" i="4"/>
  <c r="E7638" i="4"/>
  <c r="E7639" i="4"/>
  <c r="E7640" i="4"/>
  <c r="E7641" i="4"/>
  <c r="E7642" i="4"/>
  <c r="E7643" i="4"/>
  <c r="E7644" i="4"/>
  <c r="E7645" i="4"/>
  <c r="E7646" i="4"/>
  <c r="E7647" i="4"/>
  <c r="E7648" i="4"/>
  <c r="E7649" i="4"/>
  <c r="E7650" i="4"/>
  <c r="E7651" i="4"/>
  <c r="E7652" i="4"/>
  <c r="E7653" i="4"/>
  <c r="E7654" i="4"/>
  <c r="E7655" i="4"/>
  <c r="E7656" i="4"/>
  <c r="E7657" i="4"/>
  <c r="E7658" i="4"/>
  <c r="E7659" i="4"/>
  <c r="E7660" i="4"/>
  <c r="E7661" i="4"/>
  <c r="E7662" i="4"/>
  <c r="E7663" i="4"/>
  <c r="E7664" i="4"/>
  <c r="E7665" i="4"/>
  <c r="E7666" i="4"/>
  <c r="E7667" i="4"/>
  <c r="E7668" i="4"/>
  <c r="E7669" i="4"/>
  <c r="E7670" i="4"/>
  <c r="E7671" i="4"/>
  <c r="E7672" i="4"/>
  <c r="E7673" i="4"/>
  <c r="E7674" i="4"/>
  <c r="E7675" i="4"/>
  <c r="E7676" i="4"/>
  <c r="E7677" i="4"/>
  <c r="E7678" i="4"/>
  <c r="E7679" i="4"/>
  <c r="E7680" i="4"/>
  <c r="E7681" i="4"/>
  <c r="E7682" i="4"/>
  <c r="E7683" i="4"/>
  <c r="E7684" i="4"/>
  <c r="E7685" i="4"/>
  <c r="E7686" i="4"/>
  <c r="E7687" i="4"/>
  <c r="E7688" i="4"/>
  <c r="E7689" i="4"/>
  <c r="E7690" i="4"/>
  <c r="E7691" i="4"/>
  <c r="E7692" i="4"/>
  <c r="E7693" i="4"/>
  <c r="E7694" i="4"/>
  <c r="E7695" i="4"/>
  <c r="E7696" i="4"/>
  <c r="E7697" i="4"/>
  <c r="E7698" i="4"/>
  <c r="E7699" i="4"/>
  <c r="E7700" i="4"/>
  <c r="E7701" i="4"/>
  <c r="E7702" i="4"/>
  <c r="E7703" i="4"/>
  <c r="E7704" i="4"/>
  <c r="E7705" i="4"/>
  <c r="E7706" i="4"/>
  <c r="E7707" i="4"/>
  <c r="E7708" i="4"/>
  <c r="E7709" i="4"/>
  <c r="E7710" i="4"/>
  <c r="E7711" i="4"/>
  <c r="E7712" i="4"/>
  <c r="E7713" i="4"/>
  <c r="E7714" i="4"/>
  <c r="E7715" i="4"/>
  <c r="E7716" i="4"/>
  <c r="E7717" i="4"/>
  <c r="E7718" i="4"/>
  <c r="E7719" i="4"/>
  <c r="E7720" i="4"/>
  <c r="E7721" i="4"/>
  <c r="E7722" i="4"/>
  <c r="E7723" i="4"/>
  <c r="E7724" i="4"/>
  <c r="E7725" i="4"/>
  <c r="E7726" i="4"/>
  <c r="E7727" i="4"/>
  <c r="E7728" i="4"/>
  <c r="E7729" i="4"/>
  <c r="E7730" i="4"/>
  <c r="E7731" i="4"/>
  <c r="E7732" i="4"/>
  <c r="E7733" i="4"/>
  <c r="E7734" i="4"/>
  <c r="E7735" i="4"/>
  <c r="E7736" i="4"/>
  <c r="E7737" i="4"/>
  <c r="E7738" i="4"/>
  <c r="E7739" i="4"/>
  <c r="E7740" i="4"/>
  <c r="E7741" i="4"/>
  <c r="E7742" i="4"/>
  <c r="E7743" i="4"/>
  <c r="E7744" i="4"/>
  <c r="E7745" i="4"/>
  <c r="E7746" i="4"/>
  <c r="E7747" i="4"/>
  <c r="E7748" i="4"/>
  <c r="E7749" i="4"/>
  <c r="E7750" i="4"/>
  <c r="E7751" i="4"/>
  <c r="E7752" i="4"/>
  <c r="E7753" i="4"/>
  <c r="E7754" i="4"/>
  <c r="E7755" i="4"/>
  <c r="E7756" i="4"/>
  <c r="E7757" i="4"/>
  <c r="E7758" i="4"/>
  <c r="E7759" i="4"/>
  <c r="E7760" i="4"/>
  <c r="E7761" i="4"/>
  <c r="E7762" i="4"/>
  <c r="E7763" i="4"/>
  <c r="E7764" i="4"/>
  <c r="E7765" i="4"/>
  <c r="E7766" i="4"/>
  <c r="E7767" i="4"/>
  <c r="E7768" i="4"/>
  <c r="E7769" i="4"/>
  <c r="E7770" i="4"/>
  <c r="E7771" i="4"/>
  <c r="E7772" i="4"/>
  <c r="E7773" i="4"/>
  <c r="E7774" i="4"/>
  <c r="E7775" i="4"/>
  <c r="E7776" i="4"/>
  <c r="E7777" i="4"/>
  <c r="E7778" i="4"/>
  <c r="E7779" i="4"/>
  <c r="E7780" i="4"/>
  <c r="E7781" i="4"/>
  <c r="E7782" i="4"/>
  <c r="E7783" i="4"/>
  <c r="E7784" i="4"/>
  <c r="E7785" i="4"/>
  <c r="E7786" i="4"/>
  <c r="E7787" i="4"/>
  <c r="E7788" i="4"/>
  <c r="E7789" i="4"/>
  <c r="E7790" i="4"/>
  <c r="E7791" i="4"/>
  <c r="E7792" i="4"/>
  <c r="E7793" i="4"/>
  <c r="E7794" i="4"/>
  <c r="E7795" i="4"/>
  <c r="E7796" i="4"/>
  <c r="E7797" i="4"/>
  <c r="E7798" i="4"/>
  <c r="E7799" i="4"/>
  <c r="E7800" i="4"/>
  <c r="E7801" i="4"/>
  <c r="E7802" i="4"/>
  <c r="E7803" i="4"/>
  <c r="E7804" i="4"/>
  <c r="E7805" i="4"/>
  <c r="E7806" i="4"/>
  <c r="E7807" i="4"/>
  <c r="E7808" i="4"/>
  <c r="E7809" i="4"/>
  <c r="E7810" i="4"/>
  <c r="E7811" i="4"/>
  <c r="E7812" i="4"/>
  <c r="E7813" i="4"/>
  <c r="E7814" i="4"/>
  <c r="E7815" i="4"/>
  <c r="E7816" i="4"/>
  <c r="E7817" i="4"/>
  <c r="E7818" i="4"/>
  <c r="E7819" i="4"/>
  <c r="E7820" i="4"/>
  <c r="E7821" i="4"/>
  <c r="E7822" i="4"/>
  <c r="E7823" i="4"/>
  <c r="E7824" i="4"/>
  <c r="E7825" i="4"/>
  <c r="E7826" i="4"/>
  <c r="E7827" i="4"/>
  <c r="E7828" i="4"/>
  <c r="E7829" i="4"/>
  <c r="E7830" i="4"/>
  <c r="E7831" i="4"/>
  <c r="E7832" i="4"/>
  <c r="E7833" i="4"/>
  <c r="E7834" i="4"/>
  <c r="E7835" i="4"/>
  <c r="E7836" i="4"/>
  <c r="E7837" i="4"/>
  <c r="E7838" i="4"/>
  <c r="E7839" i="4"/>
  <c r="E7840" i="4"/>
  <c r="E7841" i="4"/>
  <c r="E7842" i="4"/>
  <c r="E7843" i="4"/>
  <c r="E7844" i="4"/>
  <c r="E7845" i="4"/>
  <c r="E7846" i="4"/>
  <c r="E7847" i="4"/>
  <c r="E7848" i="4"/>
  <c r="E7849" i="4"/>
  <c r="E7850" i="4"/>
  <c r="E7851" i="4"/>
  <c r="E7852" i="4"/>
  <c r="E7853" i="4"/>
  <c r="E7854" i="4"/>
  <c r="E7855" i="4"/>
  <c r="E7856" i="4"/>
  <c r="E7857" i="4"/>
  <c r="E7858" i="4"/>
  <c r="E7859" i="4"/>
  <c r="E7860" i="4"/>
  <c r="E7861" i="4"/>
  <c r="E7862" i="4"/>
  <c r="E7863" i="4"/>
  <c r="E7864" i="4"/>
  <c r="E7865" i="4"/>
  <c r="E7866" i="4"/>
  <c r="E7867" i="4"/>
  <c r="E7868" i="4"/>
  <c r="E7869" i="4"/>
  <c r="E7870" i="4"/>
  <c r="E7871" i="4"/>
  <c r="E7872" i="4"/>
  <c r="E7873" i="4"/>
  <c r="E7874" i="4"/>
  <c r="E7875" i="4"/>
  <c r="E7876" i="4"/>
  <c r="E7877" i="4"/>
  <c r="E7878" i="4"/>
  <c r="E7879" i="4"/>
  <c r="E7880" i="4"/>
  <c r="E7881" i="4"/>
  <c r="E7882" i="4"/>
  <c r="E7883" i="4"/>
  <c r="E7884" i="4"/>
  <c r="E7885" i="4"/>
  <c r="E7886" i="4"/>
  <c r="E7887" i="4"/>
  <c r="E7888" i="4"/>
  <c r="E7889" i="4"/>
  <c r="E7890" i="4"/>
  <c r="E7891" i="4"/>
  <c r="E7892" i="4"/>
  <c r="E7893" i="4"/>
  <c r="E7894" i="4"/>
  <c r="E7895" i="4"/>
  <c r="E7896" i="4"/>
  <c r="E7897" i="4"/>
  <c r="E7898" i="4"/>
  <c r="E7899" i="4"/>
  <c r="E7900" i="4"/>
  <c r="E7901" i="4"/>
  <c r="E7902" i="4"/>
  <c r="E7903" i="4"/>
  <c r="E7904" i="4"/>
  <c r="E7905" i="4"/>
  <c r="E7906" i="4"/>
  <c r="E7907" i="4"/>
  <c r="E7908" i="4"/>
  <c r="E7909" i="4"/>
  <c r="E7910" i="4"/>
  <c r="E7911" i="4"/>
  <c r="E7912" i="4"/>
  <c r="E7913" i="4"/>
  <c r="E7914" i="4"/>
  <c r="E7915" i="4"/>
  <c r="E7916" i="4"/>
  <c r="E7917" i="4"/>
  <c r="E7918" i="4"/>
  <c r="E7919" i="4"/>
  <c r="E7920" i="4"/>
  <c r="E7921" i="4"/>
  <c r="E7922" i="4"/>
  <c r="E7923" i="4"/>
  <c r="E7924" i="4"/>
  <c r="E7925" i="4"/>
  <c r="E7926" i="4"/>
  <c r="E7927" i="4"/>
  <c r="E7928" i="4"/>
  <c r="E7929" i="4"/>
  <c r="E7930" i="4"/>
  <c r="E7931" i="4"/>
  <c r="E7932" i="4"/>
  <c r="E7933" i="4"/>
  <c r="E7934" i="4"/>
  <c r="E7935" i="4"/>
  <c r="E7936" i="4"/>
  <c r="E7937" i="4"/>
  <c r="E7938" i="4"/>
  <c r="E7939" i="4"/>
  <c r="E7940" i="4"/>
  <c r="E7941" i="4"/>
  <c r="E7942" i="4"/>
  <c r="E7943" i="4"/>
  <c r="E7944" i="4"/>
  <c r="E7945" i="4"/>
  <c r="E7946" i="4"/>
  <c r="E7947" i="4"/>
  <c r="E7948" i="4"/>
  <c r="E7949" i="4"/>
  <c r="E7950" i="4"/>
  <c r="E7951" i="4"/>
  <c r="E7952" i="4"/>
  <c r="E7953" i="4"/>
  <c r="E7954" i="4"/>
  <c r="E7955" i="4"/>
  <c r="E7956" i="4"/>
  <c r="E7957" i="4"/>
  <c r="E7958" i="4"/>
  <c r="E7959" i="4"/>
  <c r="E7960" i="4"/>
  <c r="E7961" i="4"/>
  <c r="E7962" i="4"/>
  <c r="E7963" i="4"/>
  <c r="E7964" i="4"/>
  <c r="E7965" i="4"/>
  <c r="E7966" i="4"/>
  <c r="E7967" i="4"/>
  <c r="E7968" i="4"/>
  <c r="E7969" i="4"/>
  <c r="E7970" i="4"/>
  <c r="E7971" i="4"/>
  <c r="E7972" i="4"/>
  <c r="E7973" i="4"/>
  <c r="E7974" i="4"/>
  <c r="E7975" i="4"/>
  <c r="E7976" i="4"/>
  <c r="E7977" i="4"/>
  <c r="E7978" i="4"/>
  <c r="E7979" i="4"/>
  <c r="E7980" i="4"/>
  <c r="E7981" i="4"/>
  <c r="E7982" i="4"/>
  <c r="E7983" i="4"/>
  <c r="E7984" i="4"/>
  <c r="E7985" i="4"/>
  <c r="E7986" i="4"/>
  <c r="E7987" i="4"/>
  <c r="E7988" i="4"/>
  <c r="E7989" i="4"/>
  <c r="E7990" i="4"/>
  <c r="E7991" i="4"/>
  <c r="E7992" i="4"/>
  <c r="E7993" i="4"/>
  <c r="E7994" i="4"/>
  <c r="E7995" i="4"/>
  <c r="E7996" i="4"/>
  <c r="E7997" i="4"/>
  <c r="E7998" i="4"/>
  <c r="E7999" i="4"/>
  <c r="E8000" i="4"/>
  <c r="E8001" i="4"/>
  <c r="E8002" i="4"/>
  <c r="E8003" i="4"/>
  <c r="E8004" i="4"/>
  <c r="E8005" i="4"/>
  <c r="E8006" i="4"/>
  <c r="E8007" i="4"/>
  <c r="E8008" i="4"/>
  <c r="E8009" i="4"/>
  <c r="E8010" i="4"/>
  <c r="E8011" i="4"/>
  <c r="E8012" i="4"/>
  <c r="E8013" i="4"/>
  <c r="E8014" i="4"/>
  <c r="E8015" i="4"/>
  <c r="E8016" i="4"/>
  <c r="E8017" i="4"/>
  <c r="E8018" i="4"/>
  <c r="E8019" i="4"/>
  <c r="E8020" i="4"/>
  <c r="E8021" i="4"/>
  <c r="E8022" i="4"/>
  <c r="E8023" i="4"/>
  <c r="E8024" i="4"/>
  <c r="E8025" i="4"/>
  <c r="E8026" i="4"/>
  <c r="E8027" i="4"/>
  <c r="E8028" i="4"/>
  <c r="E8029" i="4"/>
  <c r="E8030" i="4"/>
  <c r="E8031" i="4"/>
  <c r="E8032" i="4"/>
  <c r="E8033" i="4"/>
  <c r="E8034" i="4"/>
  <c r="E8035" i="4"/>
  <c r="E8036" i="4"/>
  <c r="E8037" i="4"/>
  <c r="E8038" i="4"/>
  <c r="E8039" i="4"/>
  <c r="E8040" i="4"/>
  <c r="E8041" i="4"/>
  <c r="E8042" i="4"/>
  <c r="E8043" i="4"/>
  <c r="E8044" i="4"/>
  <c r="E8045" i="4"/>
  <c r="E8046" i="4"/>
  <c r="E8047" i="4"/>
  <c r="E8048" i="4"/>
  <c r="E8049" i="4"/>
  <c r="E8050" i="4"/>
  <c r="E8051" i="4"/>
  <c r="E8052" i="4"/>
  <c r="E8053" i="4"/>
  <c r="E8054" i="4"/>
  <c r="E8055" i="4"/>
  <c r="E8056" i="4"/>
  <c r="E8057" i="4"/>
  <c r="E8058" i="4"/>
  <c r="E8059" i="4"/>
  <c r="E8060" i="4"/>
  <c r="E8061" i="4"/>
  <c r="E8062" i="4"/>
  <c r="E8063" i="4"/>
  <c r="E8064" i="4"/>
  <c r="E8065" i="4"/>
  <c r="E8066" i="4"/>
  <c r="E8067" i="4"/>
  <c r="E8068" i="4"/>
  <c r="E8069" i="4"/>
  <c r="E8070" i="4"/>
  <c r="E8071" i="4"/>
  <c r="E8072" i="4"/>
  <c r="E8073" i="4"/>
  <c r="E8074" i="4"/>
  <c r="E8075" i="4"/>
  <c r="E8076" i="4"/>
  <c r="E8077" i="4"/>
  <c r="E8078" i="4"/>
  <c r="E8079" i="4"/>
  <c r="E8080" i="4"/>
  <c r="E8081" i="4"/>
  <c r="E8082" i="4"/>
  <c r="E8083" i="4"/>
  <c r="E8084" i="4"/>
  <c r="E8085" i="4"/>
  <c r="E8086" i="4"/>
  <c r="E8087" i="4"/>
  <c r="E8088" i="4"/>
  <c r="E8089" i="4"/>
  <c r="E8090" i="4"/>
  <c r="E8091" i="4"/>
  <c r="E8092" i="4"/>
  <c r="E8093" i="4"/>
  <c r="E8094" i="4"/>
  <c r="E8095" i="4"/>
  <c r="E8096" i="4"/>
  <c r="E8097" i="4"/>
  <c r="E8098" i="4"/>
  <c r="E8099" i="4"/>
  <c r="E8100" i="4"/>
  <c r="E8101" i="4"/>
  <c r="E8102" i="4"/>
  <c r="E8103" i="4"/>
  <c r="E8104" i="4"/>
  <c r="E8105" i="4"/>
  <c r="E8106" i="4"/>
  <c r="E8107" i="4"/>
  <c r="E8108" i="4"/>
  <c r="E8109" i="4"/>
  <c r="E8110" i="4"/>
  <c r="E8111" i="4"/>
  <c r="E8112" i="4"/>
  <c r="E8113" i="4"/>
  <c r="E8114" i="4"/>
  <c r="E8115" i="4"/>
  <c r="E8116" i="4"/>
  <c r="E8117" i="4"/>
  <c r="E8118" i="4"/>
  <c r="E8119" i="4"/>
  <c r="E8120" i="4"/>
  <c r="E8121" i="4"/>
  <c r="E8122" i="4"/>
  <c r="E8123" i="4"/>
  <c r="E8124" i="4"/>
  <c r="E8125" i="4"/>
  <c r="E8126" i="4"/>
  <c r="E8127" i="4"/>
  <c r="E8128" i="4"/>
  <c r="E8129" i="4"/>
  <c r="E8130" i="4"/>
  <c r="E8131" i="4"/>
  <c r="E8132" i="4"/>
  <c r="E8133" i="4"/>
  <c r="E8134" i="4"/>
  <c r="E8135" i="4"/>
  <c r="E8136" i="4"/>
  <c r="E8137" i="4"/>
  <c r="E8138" i="4"/>
  <c r="E8139" i="4"/>
  <c r="E8140" i="4"/>
  <c r="E8141" i="4"/>
  <c r="E8142" i="4"/>
  <c r="E8143" i="4"/>
  <c r="E8144" i="4"/>
  <c r="E8145" i="4"/>
  <c r="E8146" i="4"/>
  <c r="E8147" i="4"/>
  <c r="E8148" i="4"/>
  <c r="E8149" i="4"/>
  <c r="E8150" i="4"/>
  <c r="E8151" i="4"/>
  <c r="E8152" i="4"/>
  <c r="E8153" i="4"/>
  <c r="E8154" i="4"/>
  <c r="E8155" i="4"/>
  <c r="E8156" i="4"/>
  <c r="E8157" i="4"/>
  <c r="E8158" i="4"/>
  <c r="E8159" i="4"/>
  <c r="E8160" i="4"/>
  <c r="E8161" i="4"/>
  <c r="E8162" i="4"/>
  <c r="E8163" i="4"/>
  <c r="E8164" i="4"/>
  <c r="E8165" i="4"/>
  <c r="E8166" i="4"/>
  <c r="E8167" i="4"/>
  <c r="E8168" i="4"/>
  <c r="E8169" i="4"/>
  <c r="E8170" i="4"/>
  <c r="E8171" i="4"/>
  <c r="E8172" i="4"/>
  <c r="E8173" i="4"/>
  <c r="E8174" i="4"/>
  <c r="E8175" i="4"/>
  <c r="E8176" i="4"/>
  <c r="E8177" i="4"/>
  <c r="E8178" i="4"/>
  <c r="E8179" i="4"/>
  <c r="E8180" i="4"/>
  <c r="E8181" i="4"/>
  <c r="E8182" i="4"/>
  <c r="E8183" i="4"/>
  <c r="E8184" i="4"/>
  <c r="E8185" i="4"/>
  <c r="E8186" i="4"/>
  <c r="E8187" i="4"/>
  <c r="E8188" i="4"/>
  <c r="E8189" i="4"/>
  <c r="E8190" i="4"/>
  <c r="E8191" i="4"/>
  <c r="E8192" i="4"/>
  <c r="E8193" i="4"/>
  <c r="E8194" i="4"/>
  <c r="E8195" i="4"/>
  <c r="E8196" i="4"/>
  <c r="E8197" i="4"/>
  <c r="E8198" i="4"/>
  <c r="E8199" i="4"/>
  <c r="E8200" i="4"/>
  <c r="E8201" i="4"/>
  <c r="E8202" i="4"/>
  <c r="E8203" i="4"/>
  <c r="E8204" i="4"/>
  <c r="E8205" i="4"/>
  <c r="E8206" i="4"/>
  <c r="E8207" i="4"/>
  <c r="E8208" i="4"/>
  <c r="E8209" i="4"/>
  <c r="E8210" i="4"/>
  <c r="E8211" i="4"/>
  <c r="E8212" i="4"/>
  <c r="E8213" i="4"/>
  <c r="E8214" i="4"/>
  <c r="E8215" i="4"/>
  <c r="E8216" i="4"/>
  <c r="E8217" i="4"/>
  <c r="E8218" i="4"/>
  <c r="E8219" i="4"/>
  <c r="E8220" i="4"/>
  <c r="E8221" i="4"/>
  <c r="E8222" i="4"/>
  <c r="E8223" i="4"/>
  <c r="E8224" i="4"/>
  <c r="E8225" i="4"/>
  <c r="E8226" i="4"/>
  <c r="E8227" i="4"/>
  <c r="E8228" i="4"/>
  <c r="E8229" i="4"/>
  <c r="E8230" i="4"/>
  <c r="E8231" i="4"/>
  <c r="E8232" i="4"/>
  <c r="E8233" i="4"/>
  <c r="E8234" i="4"/>
  <c r="E8235" i="4"/>
  <c r="E8236" i="4"/>
  <c r="E8237" i="4"/>
  <c r="E8238" i="4"/>
  <c r="E8239" i="4"/>
  <c r="E8240" i="4"/>
  <c r="E8241" i="4"/>
  <c r="E8242" i="4"/>
  <c r="E8243" i="4"/>
  <c r="E8244" i="4"/>
  <c r="E8245" i="4"/>
  <c r="E8246" i="4"/>
  <c r="E8247" i="4"/>
  <c r="E8248" i="4"/>
  <c r="E8249" i="4"/>
  <c r="E8250" i="4"/>
  <c r="E8251" i="4"/>
  <c r="E8252" i="4"/>
  <c r="E8253" i="4"/>
  <c r="E8254" i="4"/>
  <c r="E8255" i="4"/>
  <c r="E8256" i="4"/>
  <c r="E8257" i="4"/>
  <c r="E8258" i="4"/>
  <c r="E8259" i="4"/>
  <c r="E8260" i="4"/>
  <c r="E8261" i="4"/>
  <c r="E8262" i="4"/>
  <c r="E8263" i="4"/>
  <c r="E8264" i="4"/>
  <c r="E8265" i="4"/>
  <c r="E8266" i="4"/>
  <c r="E8267" i="4"/>
  <c r="E8268" i="4"/>
  <c r="E8269" i="4"/>
  <c r="E8270" i="4"/>
  <c r="E8271" i="4"/>
  <c r="E8272" i="4"/>
  <c r="E8273" i="4"/>
  <c r="E8274" i="4"/>
  <c r="E8275" i="4"/>
  <c r="E8276" i="4"/>
  <c r="E8277" i="4"/>
  <c r="E8278" i="4"/>
  <c r="E8279" i="4"/>
  <c r="E8280" i="4"/>
  <c r="E8281" i="4"/>
  <c r="E8282" i="4"/>
  <c r="E8283" i="4"/>
  <c r="E8284" i="4"/>
  <c r="E8285" i="4"/>
  <c r="E8286" i="4"/>
  <c r="E8287" i="4"/>
  <c r="E8288" i="4"/>
  <c r="E8289" i="4"/>
  <c r="E8290" i="4"/>
  <c r="E8291" i="4"/>
  <c r="E8292" i="4"/>
  <c r="E8293" i="4"/>
  <c r="E8294" i="4"/>
  <c r="E8295" i="4"/>
  <c r="E8296" i="4"/>
  <c r="E8297" i="4"/>
  <c r="E8298" i="4"/>
  <c r="E8299" i="4"/>
  <c r="E8300" i="4"/>
  <c r="E8301" i="4"/>
  <c r="E8302" i="4"/>
  <c r="E8303" i="4"/>
  <c r="E8304" i="4"/>
  <c r="E8305" i="4"/>
  <c r="E8306" i="4"/>
  <c r="E8307" i="4"/>
  <c r="E8308" i="4"/>
  <c r="E8309" i="4"/>
  <c r="E8310" i="4"/>
  <c r="E8311" i="4"/>
  <c r="E8312" i="4"/>
  <c r="E8313" i="4"/>
  <c r="E8314" i="4"/>
  <c r="E8315" i="4"/>
  <c r="E8316" i="4"/>
  <c r="E8317" i="4"/>
  <c r="E8318" i="4"/>
  <c r="E8319" i="4"/>
  <c r="E8320" i="4"/>
  <c r="E8321" i="4"/>
  <c r="E8322" i="4"/>
  <c r="E8323" i="4"/>
  <c r="E8324" i="4"/>
  <c r="E8325" i="4"/>
  <c r="E8326" i="4"/>
  <c r="E8327" i="4"/>
  <c r="E8328" i="4"/>
  <c r="E8329" i="4"/>
  <c r="E8330" i="4"/>
  <c r="E8331" i="4"/>
  <c r="E8332" i="4"/>
  <c r="E8333" i="4"/>
  <c r="E8334" i="4"/>
  <c r="E8335" i="4"/>
  <c r="E8336" i="4"/>
  <c r="E8337" i="4"/>
  <c r="E8338" i="4"/>
  <c r="E8339" i="4"/>
  <c r="E8340" i="4"/>
  <c r="E8341" i="4"/>
  <c r="E8342" i="4"/>
  <c r="E8343" i="4"/>
  <c r="E8344" i="4"/>
  <c r="E8345" i="4"/>
  <c r="E8346" i="4"/>
  <c r="E8347" i="4"/>
  <c r="E8348" i="4"/>
  <c r="E8349" i="4"/>
  <c r="E8350" i="4"/>
  <c r="E8351" i="4"/>
  <c r="E8352" i="4"/>
  <c r="E8353" i="4"/>
  <c r="E8354" i="4"/>
  <c r="E8355" i="4"/>
  <c r="E8356" i="4"/>
  <c r="E8357" i="4"/>
  <c r="E8358" i="4"/>
  <c r="E8359" i="4"/>
  <c r="E8360" i="4"/>
  <c r="E8361" i="4"/>
  <c r="E8362" i="4"/>
  <c r="E8363" i="4"/>
  <c r="E8364" i="4"/>
  <c r="E8365" i="4"/>
  <c r="E8366" i="4"/>
  <c r="E8367" i="4"/>
  <c r="E8368" i="4"/>
  <c r="E8369" i="4"/>
  <c r="E8370" i="4"/>
  <c r="E8371" i="4"/>
  <c r="E8372" i="4"/>
  <c r="E8373" i="4"/>
  <c r="E8374" i="4"/>
  <c r="E8375" i="4"/>
  <c r="E8376" i="4"/>
  <c r="E8377" i="4"/>
  <c r="E8378" i="4"/>
  <c r="E8379" i="4"/>
  <c r="E8380" i="4"/>
  <c r="E8381" i="4"/>
  <c r="E8382" i="4"/>
  <c r="E8383" i="4"/>
  <c r="E8384" i="4"/>
  <c r="E8385" i="4"/>
  <c r="E8386" i="4"/>
  <c r="E8387" i="4"/>
  <c r="E8388" i="4"/>
  <c r="E8389" i="4"/>
  <c r="E8390" i="4"/>
  <c r="E8391" i="4"/>
  <c r="E8392" i="4"/>
  <c r="E8393" i="4"/>
  <c r="E8394" i="4"/>
  <c r="E8395" i="4"/>
  <c r="E8396" i="4"/>
  <c r="E8397" i="4"/>
  <c r="E8398" i="4"/>
  <c r="E8399" i="4"/>
  <c r="E8400" i="4"/>
  <c r="E8401" i="4"/>
  <c r="E8402" i="4"/>
  <c r="E8403" i="4"/>
  <c r="E8404" i="4"/>
  <c r="E8405" i="4"/>
  <c r="E8406" i="4"/>
  <c r="E8407" i="4"/>
  <c r="E8408" i="4"/>
  <c r="E8409" i="4"/>
  <c r="E8410" i="4"/>
  <c r="E8411" i="4"/>
  <c r="E8412" i="4"/>
  <c r="E8413" i="4"/>
  <c r="E8414" i="4"/>
  <c r="E8415" i="4"/>
  <c r="E8416" i="4"/>
  <c r="E8417" i="4"/>
  <c r="E8418" i="4"/>
  <c r="E8419" i="4"/>
  <c r="E8420" i="4"/>
  <c r="E8421" i="4"/>
  <c r="E8422" i="4"/>
  <c r="E8423" i="4"/>
  <c r="E8424" i="4"/>
  <c r="E8425" i="4"/>
  <c r="E8426" i="4"/>
  <c r="E8427" i="4"/>
  <c r="E8428" i="4"/>
  <c r="E8429" i="4"/>
  <c r="E8430" i="4"/>
  <c r="E8431" i="4"/>
  <c r="E8432" i="4"/>
  <c r="E8433" i="4"/>
  <c r="E8434" i="4"/>
  <c r="E8435" i="4"/>
  <c r="E8436" i="4"/>
  <c r="E8437" i="4"/>
  <c r="E8438" i="4"/>
  <c r="E8439" i="4"/>
  <c r="E8440" i="4"/>
  <c r="E8441" i="4"/>
  <c r="E8442" i="4"/>
  <c r="E8443" i="4"/>
  <c r="E8444" i="4"/>
  <c r="E8445" i="4"/>
  <c r="E8446" i="4"/>
  <c r="E8447" i="4"/>
  <c r="E8448" i="4"/>
  <c r="E8449" i="4"/>
  <c r="E8450" i="4"/>
  <c r="E8451" i="4"/>
  <c r="E8452" i="4"/>
  <c r="E8453" i="4"/>
  <c r="E8454" i="4"/>
  <c r="E8455" i="4"/>
  <c r="E8456" i="4"/>
  <c r="E8457" i="4"/>
  <c r="E8458" i="4"/>
  <c r="E8459" i="4"/>
  <c r="E8460" i="4"/>
  <c r="E8461" i="4"/>
  <c r="E8462" i="4"/>
  <c r="E8463" i="4"/>
  <c r="E8464" i="4"/>
  <c r="E8465" i="4"/>
  <c r="E8466" i="4"/>
  <c r="E8467" i="4"/>
  <c r="E8468" i="4"/>
  <c r="E8469" i="4"/>
  <c r="E8470" i="4"/>
  <c r="E8471" i="4"/>
  <c r="E8472" i="4"/>
  <c r="E8473" i="4"/>
  <c r="E8474" i="4"/>
  <c r="E8475" i="4"/>
  <c r="E8476" i="4"/>
  <c r="E8477" i="4"/>
  <c r="E8478" i="4"/>
  <c r="E8479" i="4"/>
  <c r="E8480" i="4"/>
  <c r="E8481" i="4"/>
  <c r="E8482" i="4"/>
  <c r="E8483" i="4"/>
  <c r="E8484" i="4"/>
  <c r="E8485" i="4"/>
  <c r="E8486" i="4"/>
  <c r="E8487" i="4"/>
  <c r="E8488" i="4"/>
  <c r="E8489" i="4"/>
  <c r="E8490" i="4"/>
  <c r="E8491" i="4"/>
  <c r="E8492" i="4"/>
  <c r="E8493" i="4"/>
  <c r="E8494" i="4"/>
  <c r="E8495" i="4"/>
  <c r="E8496" i="4"/>
  <c r="E8497" i="4"/>
  <c r="E8498" i="4"/>
  <c r="E8499" i="4"/>
  <c r="E8500" i="4"/>
  <c r="E8501" i="4"/>
  <c r="E8502" i="4"/>
  <c r="E8503" i="4"/>
  <c r="E8504" i="4"/>
  <c r="E8505" i="4"/>
  <c r="E8506" i="4"/>
  <c r="E8507" i="4"/>
  <c r="E8508" i="4"/>
  <c r="E8509" i="4"/>
  <c r="E8510" i="4"/>
  <c r="E8511" i="4"/>
  <c r="E8512" i="4"/>
  <c r="E8513" i="4"/>
  <c r="E8514" i="4"/>
  <c r="E8515" i="4"/>
  <c r="E8516" i="4"/>
  <c r="E8517" i="4"/>
  <c r="E8518" i="4"/>
  <c r="E8519" i="4"/>
  <c r="E8520" i="4"/>
  <c r="E8521" i="4"/>
  <c r="E8522" i="4"/>
  <c r="E8523" i="4"/>
  <c r="E8524" i="4"/>
  <c r="E8525" i="4"/>
  <c r="E8526" i="4"/>
  <c r="E8527" i="4"/>
  <c r="E8528" i="4"/>
  <c r="E8529" i="4"/>
  <c r="E8530" i="4"/>
  <c r="E8531" i="4"/>
  <c r="E8532" i="4"/>
  <c r="E8533" i="4"/>
  <c r="E8534" i="4"/>
  <c r="E8535" i="4"/>
  <c r="E8536" i="4"/>
  <c r="E8537" i="4"/>
  <c r="E8538" i="4"/>
  <c r="E8539" i="4"/>
  <c r="E8540" i="4"/>
  <c r="E8541" i="4"/>
  <c r="E8542" i="4"/>
  <c r="E8543" i="4"/>
  <c r="E8544" i="4"/>
  <c r="E8545" i="4"/>
  <c r="E8546" i="4"/>
  <c r="E8547" i="4"/>
  <c r="E8548" i="4"/>
  <c r="E8549" i="4"/>
  <c r="E8550" i="4"/>
  <c r="E8551" i="4"/>
  <c r="E8552" i="4"/>
  <c r="E8553" i="4"/>
  <c r="E8554" i="4"/>
  <c r="E8555" i="4"/>
  <c r="E8556" i="4"/>
  <c r="E8557" i="4"/>
  <c r="E8558" i="4"/>
  <c r="E8559" i="4"/>
  <c r="E8560" i="4"/>
  <c r="E8561" i="4"/>
  <c r="E8562" i="4"/>
  <c r="E8563" i="4"/>
  <c r="E8564" i="4"/>
  <c r="E8565" i="4"/>
  <c r="E8566" i="4"/>
  <c r="E8567" i="4"/>
  <c r="E8568" i="4"/>
  <c r="E8569" i="4"/>
  <c r="E8570" i="4"/>
  <c r="E8571" i="4"/>
  <c r="E8572" i="4"/>
  <c r="E8573" i="4"/>
  <c r="E8574" i="4"/>
  <c r="E8575" i="4"/>
  <c r="E8576" i="4"/>
  <c r="E8577" i="4"/>
  <c r="E8578" i="4"/>
  <c r="E8579" i="4"/>
  <c r="E8580" i="4"/>
  <c r="E8581" i="4"/>
  <c r="E8582" i="4"/>
  <c r="E8583" i="4"/>
  <c r="E8584" i="4"/>
  <c r="E8585" i="4"/>
  <c r="E8586" i="4"/>
  <c r="E8587" i="4"/>
  <c r="E8588" i="4"/>
  <c r="E8589" i="4"/>
  <c r="E8590" i="4"/>
  <c r="E8591" i="4"/>
  <c r="E8592" i="4"/>
  <c r="E8593" i="4"/>
  <c r="E8594" i="4"/>
  <c r="E8595" i="4"/>
  <c r="E8596" i="4"/>
  <c r="E8597" i="4"/>
  <c r="E8598" i="4"/>
  <c r="E8599" i="4"/>
  <c r="E8600" i="4"/>
  <c r="E8601" i="4"/>
  <c r="E8602" i="4"/>
  <c r="E8603" i="4"/>
  <c r="E8604" i="4"/>
  <c r="E8605" i="4"/>
  <c r="E8606" i="4"/>
  <c r="E8607" i="4"/>
  <c r="E8608" i="4"/>
  <c r="E8609" i="4"/>
  <c r="E8610" i="4"/>
  <c r="E8611" i="4"/>
  <c r="E8612" i="4"/>
  <c r="E8613" i="4"/>
  <c r="E8614" i="4"/>
  <c r="E8615" i="4"/>
  <c r="E8616" i="4"/>
  <c r="E8617" i="4"/>
  <c r="E8618" i="4"/>
  <c r="E8619" i="4"/>
  <c r="E8620" i="4"/>
  <c r="E8621" i="4"/>
  <c r="E8622" i="4"/>
  <c r="E8623" i="4"/>
  <c r="E8624" i="4"/>
  <c r="E8625" i="4"/>
  <c r="E8626" i="4"/>
  <c r="E8627" i="4"/>
  <c r="E8628" i="4"/>
  <c r="E8629" i="4"/>
  <c r="E8630" i="4"/>
  <c r="E8631" i="4"/>
  <c r="E8632" i="4"/>
  <c r="E8633" i="4"/>
  <c r="E8634" i="4"/>
  <c r="E8635" i="4"/>
  <c r="E8636" i="4"/>
  <c r="E8637" i="4"/>
  <c r="E8638" i="4"/>
  <c r="E8639" i="4"/>
  <c r="E8640" i="4"/>
  <c r="E8641" i="4"/>
  <c r="E8642" i="4"/>
  <c r="E8643" i="4"/>
  <c r="E8644" i="4"/>
  <c r="E8645" i="4"/>
  <c r="E8646" i="4"/>
  <c r="E8647" i="4"/>
  <c r="E8648" i="4"/>
  <c r="E8649" i="4"/>
  <c r="E8650" i="4"/>
  <c r="E8651" i="4"/>
  <c r="E8652" i="4"/>
  <c r="E8653" i="4"/>
  <c r="E8654" i="4"/>
  <c r="E8655" i="4"/>
  <c r="E8656" i="4"/>
  <c r="E8657" i="4"/>
  <c r="E8658" i="4"/>
  <c r="E8659" i="4"/>
  <c r="E8660" i="4"/>
  <c r="E8661" i="4"/>
  <c r="E8662" i="4"/>
  <c r="E8663" i="4"/>
  <c r="E8664" i="4"/>
  <c r="E8665" i="4"/>
  <c r="E8666" i="4"/>
  <c r="E8667" i="4"/>
  <c r="E8668" i="4"/>
  <c r="E8669" i="4"/>
  <c r="E8670" i="4"/>
  <c r="E8671" i="4"/>
  <c r="E8672" i="4"/>
  <c r="E8673" i="4"/>
  <c r="E8674" i="4"/>
  <c r="E8675" i="4"/>
  <c r="E8676" i="4"/>
  <c r="E8677" i="4"/>
  <c r="E8678" i="4"/>
  <c r="E8679" i="4"/>
  <c r="E8680" i="4"/>
  <c r="E8681" i="4"/>
  <c r="E8682" i="4"/>
  <c r="E8683" i="4"/>
  <c r="E8684" i="4"/>
  <c r="E8685" i="4"/>
  <c r="E8686" i="4"/>
  <c r="E8687" i="4"/>
  <c r="E8688" i="4"/>
  <c r="E8689" i="4"/>
  <c r="E8690" i="4"/>
  <c r="E8691" i="4"/>
  <c r="E8692" i="4"/>
  <c r="E8693" i="4"/>
  <c r="E8694" i="4"/>
  <c r="E8695" i="4"/>
  <c r="E8696" i="4"/>
  <c r="E8697" i="4"/>
  <c r="E8698" i="4"/>
  <c r="E8699" i="4"/>
  <c r="E8700" i="4"/>
  <c r="E8701" i="4"/>
  <c r="E8702" i="4"/>
  <c r="E8703" i="4"/>
  <c r="E8704" i="4"/>
  <c r="E8705" i="4"/>
  <c r="E8706" i="4"/>
  <c r="E8707" i="4"/>
  <c r="E8708" i="4"/>
  <c r="E8709" i="4"/>
  <c r="E8710" i="4"/>
  <c r="E8711" i="4"/>
  <c r="E8712" i="4"/>
  <c r="E8713" i="4"/>
  <c r="E8714" i="4"/>
  <c r="E8715" i="4"/>
  <c r="E8716" i="4"/>
  <c r="E8717" i="4"/>
  <c r="E8718" i="4"/>
  <c r="E8719" i="4"/>
  <c r="E8720" i="4"/>
  <c r="E8721" i="4"/>
  <c r="E8722" i="4"/>
  <c r="E8723" i="4"/>
  <c r="E8724" i="4"/>
  <c r="E8725" i="4"/>
  <c r="E8726" i="4"/>
  <c r="E8727" i="4"/>
  <c r="E8728" i="4"/>
  <c r="E8729" i="4"/>
  <c r="E8730" i="4"/>
  <c r="E8731" i="4"/>
  <c r="E8732" i="4"/>
  <c r="E8733" i="4"/>
  <c r="E8734" i="4"/>
  <c r="E8735" i="4"/>
  <c r="E8736" i="4"/>
  <c r="E8737" i="4"/>
  <c r="E8738" i="4"/>
  <c r="E8739" i="4"/>
  <c r="E8740" i="4"/>
  <c r="E8741" i="4"/>
  <c r="E8742" i="4"/>
  <c r="E8743" i="4"/>
  <c r="E8744" i="4"/>
  <c r="E8745" i="4"/>
  <c r="E8746" i="4"/>
  <c r="E8747" i="4"/>
  <c r="E8748" i="4"/>
  <c r="E8749" i="4"/>
  <c r="E8750" i="4"/>
  <c r="E8751" i="4"/>
  <c r="E8752" i="4"/>
  <c r="E8753" i="4"/>
  <c r="E8754" i="4"/>
  <c r="E8755" i="4"/>
  <c r="E8756" i="4"/>
  <c r="E8757" i="4"/>
  <c r="E8758" i="4"/>
  <c r="E8759" i="4"/>
  <c r="E8760" i="4"/>
  <c r="E8761" i="4"/>
  <c r="E8762" i="4"/>
  <c r="E8763" i="4"/>
  <c r="E8764" i="4"/>
  <c r="E8765" i="4"/>
  <c r="E8766" i="4"/>
  <c r="E8767" i="4"/>
  <c r="E8768" i="4"/>
  <c r="E8769" i="4"/>
  <c r="E8770" i="4"/>
  <c r="E8771" i="4"/>
  <c r="E8772" i="4"/>
  <c r="E8773" i="4"/>
  <c r="E8774" i="4"/>
  <c r="E8775" i="4"/>
  <c r="E8776" i="4"/>
  <c r="E8777" i="4"/>
  <c r="E8778" i="4"/>
  <c r="E8779" i="4"/>
  <c r="E8780" i="4"/>
  <c r="E8781" i="4"/>
  <c r="E8782" i="4"/>
  <c r="E8783" i="4"/>
  <c r="E8784" i="4"/>
  <c r="E8785" i="4"/>
  <c r="E8786" i="4"/>
  <c r="E8787" i="4"/>
  <c r="E8788" i="4"/>
  <c r="E8789" i="4"/>
  <c r="E8790" i="4"/>
  <c r="E8791" i="4"/>
  <c r="E8792" i="4"/>
  <c r="E8793" i="4"/>
  <c r="E8794" i="4"/>
  <c r="E8795" i="4"/>
  <c r="E8796" i="4"/>
  <c r="E8797" i="4"/>
  <c r="E8798" i="4"/>
  <c r="E8799" i="4"/>
  <c r="E8800" i="4"/>
  <c r="E8801" i="4"/>
  <c r="E8802" i="4"/>
  <c r="E8803" i="4"/>
  <c r="E8804" i="4"/>
  <c r="E8805" i="4"/>
  <c r="E8806" i="4"/>
  <c r="E8807" i="4"/>
  <c r="E8808" i="4"/>
  <c r="E8809" i="4"/>
  <c r="E8810" i="4"/>
  <c r="E8811" i="4"/>
  <c r="E8812" i="4"/>
  <c r="E8813" i="4"/>
  <c r="E8814" i="4"/>
  <c r="E8815" i="4"/>
  <c r="E8816" i="4"/>
  <c r="E8817" i="4"/>
  <c r="E8818" i="4"/>
  <c r="E8819" i="4"/>
  <c r="E8820" i="4"/>
  <c r="E8821" i="4"/>
  <c r="E8822" i="4"/>
  <c r="E8823" i="4"/>
  <c r="E8824" i="4"/>
  <c r="E8825" i="4"/>
  <c r="E8826" i="4"/>
  <c r="E8827" i="4"/>
  <c r="E8828" i="4"/>
  <c r="E8829" i="4"/>
  <c r="E8830" i="4"/>
  <c r="E8831" i="4"/>
  <c r="E8832" i="4"/>
  <c r="E8833" i="4"/>
  <c r="E8834" i="4"/>
  <c r="E8835" i="4"/>
  <c r="E8836" i="4"/>
  <c r="E8837" i="4"/>
  <c r="E8838" i="4"/>
  <c r="E8839" i="4"/>
  <c r="E8840" i="4"/>
  <c r="E8841" i="4"/>
  <c r="E8842" i="4"/>
  <c r="E8843" i="4"/>
  <c r="E8844" i="4"/>
  <c r="E8845" i="4"/>
  <c r="E8846" i="4"/>
  <c r="E8847" i="4"/>
  <c r="E8848" i="4"/>
  <c r="E8849" i="4"/>
  <c r="E8850" i="4"/>
  <c r="E8851" i="4"/>
  <c r="E8852" i="4"/>
  <c r="E8853" i="4"/>
  <c r="E8854" i="4"/>
  <c r="E8855" i="4"/>
  <c r="E8856" i="4"/>
  <c r="E8857" i="4"/>
  <c r="E8858" i="4"/>
  <c r="E8859" i="4"/>
  <c r="E8860" i="4"/>
  <c r="E8861" i="4"/>
  <c r="E8862" i="4"/>
  <c r="E8863" i="4"/>
  <c r="E8864" i="4"/>
  <c r="E8865" i="4"/>
  <c r="E8866" i="4"/>
  <c r="E8867" i="4"/>
  <c r="E8868" i="4"/>
  <c r="E8869" i="4"/>
  <c r="E8870" i="4"/>
  <c r="E8871" i="4"/>
  <c r="E8872" i="4"/>
  <c r="E8873" i="4"/>
  <c r="E8874" i="4"/>
  <c r="E8875" i="4"/>
  <c r="E8876" i="4"/>
  <c r="E8877" i="4"/>
  <c r="E8878" i="4"/>
  <c r="E8879" i="4"/>
  <c r="E8880" i="4"/>
  <c r="E8881" i="4"/>
  <c r="E8882" i="4"/>
  <c r="E8883" i="4"/>
  <c r="E8884" i="4"/>
  <c r="E8885" i="4"/>
  <c r="E8886" i="4"/>
  <c r="E8887" i="4"/>
  <c r="E8888" i="4"/>
  <c r="E8889" i="4"/>
  <c r="E8890" i="4"/>
  <c r="E8891" i="4"/>
  <c r="E8892" i="4"/>
  <c r="E8893" i="4"/>
  <c r="E8894" i="4"/>
  <c r="E8895" i="4"/>
  <c r="E8896" i="4"/>
  <c r="E8897" i="4"/>
  <c r="E8898" i="4"/>
  <c r="E8899" i="4"/>
  <c r="E8900" i="4"/>
  <c r="E8901" i="4"/>
  <c r="E8902" i="4"/>
  <c r="E8903" i="4"/>
  <c r="E8904" i="4"/>
  <c r="E8905" i="4"/>
  <c r="E8906" i="4"/>
  <c r="E8907" i="4"/>
  <c r="E8908" i="4"/>
  <c r="E8909" i="4"/>
  <c r="E8910" i="4"/>
  <c r="E8911" i="4"/>
  <c r="E8912" i="4"/>
  <c r="E8913" i="4"/>
  <c r="E8914" i="4"/>
  <c r="E8915" i="4"/>
  <c r="E8916" i="4"/>
  <c r="E8917" i="4"/>
  <c r="E8918" i="4"/>
  <c r="E8919" i="4"/>
  <c r="E8920" i="4"/>
  <c r="E8921" i="4"/>
  <c r="E8922" i="4"/>
  <c r="E8923" i="4"/>
  <c r="E8924" i="4"/>
  <c r="E8925" i="4"/>
  <c r="E8926" i="4"/>
  <c r="E8927" i="4"/>
  <c r="E8928" i="4"/>
  <c r="E8929" i="4"/>
  <c r="E8930" i="4"/>
  <c r="E8931" i="4"/>
  <c r="E8932" i="4"/>
  <c r="E8933" i="4"/>
  <c r="E8934" i="4"/>
  <c r="E8935" i="4"/>
  <c r="E8936" i="4"/>
  <c r="E8937" i="4"/>
  <c r="E8938" i="4"/>
  <c r="E8939" i="4"/>
  <c r="E8940" i="4"/>
  <c r="E8941" i="4"/>
  <c r="E8942" i="4"/>
  <c r="E8943" i="4"/>
  <c r="E8944" i="4"/>
  <c r="E8945" i="4"/>
  <c r="E8946" i="4"/>
  <c r="E8947" i="4"/>
  <c r="E8948" i="4"/>
  <c r="E8949" i="4"/>
  <c r="E8950" i="4"/>
  <c r="E8951" i="4"/>
  <c r="E8952" i="4"/>
  <c r="E8953" i="4"/>
  <c r="E8954" i="4"/>
  <c r="E8955" i="4"/>
  <c r="E8956" i="4"/>
  <c r="E8957" i="4"/>
  <c r="E8958" i="4"/>
  <c r="E8959" i="4"/>
  <c r="E8960" i="4"/>
  <c r="E8961" i="4"/>
  <c r="E8962" i="4"/>
  <c r="E8963" i="4"/>
  <c r="E8964" i="4"/>
  <c r="E8965" i="4"/>
  <c r="E8966" i="4"/>
  <c r="E8967" i="4"/>
  <c r="E8968" i="4"/>
  <c r="E8969" i="4"/>
  <c r="E8970" i="4"/>
  <c r="E8971" i="4"/>
  <c r="E8972" i="4"/>
  <c r="E8973" i="4"/>
  <c r="E8974" i="4"/>
  <c r="E8975" i="4"/>
  <c r="E8976" i="4"/>
  <c r="E8977" i="4"/>
  <c r="E8978" i="4"/>
  <c r="E8979" i="4"/>
  <c r="E8980" i="4"/>
  <c r="E8981" i="4"/>
  <c r="E8982" i="4"/>
  <c r="E8983" i="4"/>
  <c r="E8984" i="4"/>
  <c r="E8985" i="4"/>
  <c r="E8986" i="4"/>
  <c r="E8987" i="4"/>
  <c r="E8988" i="4"/>
  <c r="E8989" i="4"/>
  <c r="E8990" i="4"/>
  <c r="E8991" i="4"/>
  <c r="E8992" i="4"/>
  <c r="E8993" i="4"/>
  <c r="E8994" i="4"/>
  <c r="E8995" i="4"/>
  <c r="E8996" i="4"/>
  <c r="E8997" i="4"/>
  <c r="E8998" i="4"/>
  <c r="E8999" i="4"/>
  <c r="E9000" i="4"/>
  <c r="E9001" i="4"/>
  <c r="E9002" i="4"/>
  <c r="E9003" i="4"/>
  <c r="E9004" i="4"/>
  <c r="E9005" i="4"/>
  <c r="E9006" i="4"/>
  <c r="E9007" i="4"/>
  <c r="E9008" i="4"/>
  <c r="E9009" i="4"/>
  <c r="E9010" i="4"/>
  <c r="E9011" i="4"/>
  <c r="E9012" i="4"/>
  <c r="E9013" i="4"/>
  <c r="E9014" i="4"/>
  <c r="E9015" i="4"/>
  <c r="E9016" i="4"/>
  <c r="E9017" i="4"/>
  <c r="E9018" i="4"/>
  <c r="E9019" i="4"/>
  <c r="E9020" i="4"/>
  <c r="E9021" i="4"/>
  <c r="E9022" i="4"/>
  <c r="E9023" i="4"/>
  <c r="E9024" i="4"/>
  <c r="E9025" i="4"/>
  <c r="E9026" i="4"/>
  <c r="E9027" i="4"/>
  <c r="E9028" i="4"/>
  <c r="E9029" i="4"/>
  <c r="E9030" i="4"/>
  <c r="E9031" i="4"/>
  <c r="E9032" i="4"/>
  <c r="E9033" i="4"/>
  <c r="E9034" i="4"/>
  <c r="E9035" i="4"/>
  <c r="E9036" i="4"/>
  <c r="E9037" i="4"/>
  <c r="E9038" i="4"/>
  <c r="E9039" i="4"/>
  <c r="E9040" i="4"/>
  <c r="E9041" i="4"/>
  <c r="E9042" i="4"/>
  <c r="E9043" i="4"/>
  <c r="E9044" i="4"/>
  <c r="E9045" i="4"/>
  <c r="E9046" i="4"/>
  <c r="E9047" i="4"/>
  <c r="E9048" i="4"/>
  <c r="E9049" i="4"/>
  <c r="E9050" i="4"/>
  <c r="E9051" i="4"/>
  <c r="E9052" i="4"/>
  <c r="E9053" i="4"/>
  <c r="E9054" i="4"/>
  <c r="E9055" i="4"/>
  <c r="E9056" i="4"/>
  <c r="E9057" i="4"/>
  <c r="E9058" i="4"/>
  <c r="E9059" i="4"/>
  <c r="E9060" i="4"/>
  <c r="E9061" i="4"/>
  <c r="E9062" i="4"/>
  <c r="E9063" i="4"/>
  <c r="E9064" i="4"/>
  <c r="E9065" i="4"/>
  <c r="E9066" i="4"/>
  <c r="E9067" i="4"/>
  <c r="E9068" i="4"/>
  <c r="E9069" i="4"/>
  <c r="E9070" i="4"/>
  <c r="E9071" i="4"/>
  <c r="E9072" i="4"/>
  <c r="E9073" i="4"/>
  <c r="E9074" i="4"/>
  <c r="E9075" i="4"/>
  <c r="E9076" i="4"/>
  <c r="E9077" i="4"/>
  <c r="E9078" i="4"/>
  <c r="E9079" i="4"/>
  <c r="E9080" i="4"/>
  <c r="E9081" i="4"/>
  <c r="E9082" i="4"/>
  <c r="E9083" i="4"/>
  <c r="E9084" i="4"/>
  <c r="E9085" i="4"/>
  <c r="E9086" i="4"/>
  <c r="E9087" i="4"/>
  <c r="E9088" i="4"/>
  <c r="E9089" i="4"/>
  <c r="E9090" i="4"/>
  <c r="E9091" i="4"/>
  <c r="E9092" i="4"/>
  <c r="E9093" i="4"/>
  <c r="E9094" i="4"/>
  <c r="E9095" i="4"/>
  <c r="E9096" i="4"/>
  <c r="E9097" i="4"/>
  <c r="E9098" i="4"/>
  <c r="E9099" i="4"/>
  <c r="E9100" i="4"/>
  <c r="E9101" i="4"/>
  <c r="E9102" i="4"/>
  <c r="E9103" i="4"/>
  <c r="E9104" i="4"/>
  <c r="E9105" i="4"/>
  <c r="E9106" i="4"/>
  <c r="E9107" i="4"/>
  <c r="E9108" i="4"/>
  <c r="E9109" i="4"/>
  <c r="E9110" i="4"/>
  <c r="E9111" i="4"/>
  <c r="E9112" i="4"/>
  <c r="E9113" i="4"/>
  <c r="E9114" i="4"/>
  <c r="E9115" i="4"/>
  <c r="E9116" i="4"/>
  <c r="E9117" i="4"/>
  <c r="E9118" i="4"/>
  <c r="E9119" i="4"/>
  <c r="E9120" i="4"/>
  <c r="E9121" i="4"/>
  <c r="E9122" i="4"/>
  <c r="E9123" i="4"/>
  <c r="E9124" i="4"/>
  <c r="E9125" i="4"/>
  <c r="E9126" i="4"/>
  <c r="E9127" i="4"/>
  <c r="E9128" i="4"/>
  <c r="E9129" i="4"/>
  <c r="E9130" i="4"/>
  <c r="E9131" i="4"/>
  <c r="E9132" i="4"/>
  <c r="E9133" i="4"/>
  <c r="E9134" i="4"/>
  <c r="E9135" i="4"/>
  <c r="E9136" i="4"/>
  <c r="E9137" i="4"/>
  <c r="E9138" i="4"/>
  <c r="E9139" i="4"/>
  <c r="E9140" i="4"/>
  <c r="E9141" i="4"/>
  <c r="E9142" i="4"/>
  <c r="E9143" i="4"/>
  <c r="E9144" i="4"/>
  <c r="E9145" i="4"/>
  <c r="E9146" i="4"/>
  <c r="E9147" i="4"/>
  <c r="E9148" i="4"/>
  <c r="E9149" i="4"/>
  <c r="E9150" i="4"/>
  <c r="E9151" i="4"/>
  <c r="E9152" i="4"/>
  <c r="E9153" i="4"/>
  <c r="E9154" i="4"/>
  <c r="E9155" i="4"/>
  <c r="E9156" i="4"/>
  <c r="E9157" i="4"/>
  <c r="E9158" i="4"/>
  <c r="E9159" i="4"/>
  <c r="E9160" i="4"/>
  <c r="E9161" i="4"/>
  <c r="E9162" i="4"/>
  <c r="E9163" i="4"/>
  <c r="E9164" i="4"/>
  <c r="E9165" i="4"/>
  <c r="E9166" i="4"/>
  <c r="E9167" i="4"/>
  <c r="E9168" i="4"/>
  <c r="E9169" i="4"/>
  <c r="E9170" i="4"/>
  <c r="E9171" i="4"/>
  <c r="E9172" i="4"/>
  <c r="E9173" i="4"/>
  <c r="E9174" i="4"/>
  <c r="E9175" i="4"/>
  <c r="E9176" i="4"/>
  <c r="E9177" i="4"/>
  <c r="E9178" i="4"/>
  <c r="E9179" i="4"/>
  <c r="E9180" i="4"/>
  <c r="E9181" i="4"/>
  <c r="E9182" i="4"/>
  <c r="E9183" i="4"/>
  <c r="E9184" i="4"/>
  <c r="E9185" i="4"/>
  <c r="E9186" i="4"/>
  <c r="E9187" i="4"/>
  <c r="E9188" i="4"/>
  <c r="E9189" i="4"/>
  <c r="E9190" i="4"/>
  <c r="E9191" i="4"/>
  <c r="E9192" i="4"/>
  <c r="E9193" i="4"/>
  <c r="E9194" i="4"/>
  <c r="E9195" i="4"/>
  <c r="E9196" i="4"/>
  <c r="E9197" i="4"/>
  <c r="E9198" i="4"/>
  <c r="E9199" i="4"/>
  <c r="E9200" i="4"/>
  <c r="E9201" i="4"/>
  <c r="E9202" i="4"/>
  <c r="E9203" i="4"/>
  <c r="E9204" i="4"/>
  <c r="E9205" i="4"/>
  <c r="E9206" i="4"/>
  <c r="E9207" i="4"/>
  <c r="E9208" i="4"/>
  <c r="E9209" i="4"/>
  <c r="E9210" i="4"/>
  <c r="E9211" i="4"/>
  <c r="E9212" i="4"/>
  <c r="E9213" i="4"/>
  <c r="E9214" i="4"/>
  <c r="E9215" i="4"/>
  <c r="E9216" i="4"/>
  <c r="E9217" i="4"/>
  <c r="E9218" i="4"/>
  <c r="E9219" i="4"/>
  <c r="E9220" i="4"/>
  <c r="E9221" i="4"/>
  <c r="E9222" i="4"/>
  <c r="E9223" i="4"/>
  <c r="E9224" i="4"/>
  <c r="E9225" i="4"/>
  <c r="E9226" i="4"/>
  <c r="E9227" i="4"/>
  <c r="E9228" i="4"/>
  <c r="E9229" i="4"/>
  <c r="E9230" i="4"/>
  <c r="E9231" i="4"/>
  <c r="E9232" i="4"/>
  <c r="E9233" i="4"/>
  <c r="E9234" i="4"/>
  <c r="E9235" i="4"/>
  <c r="E9236" i="4"/>
  <c r="E9237" i="4"/>
  <c r="E9238" i="4"/>
  <c r="E9239" i="4"/>
  <c r="E9240" i="4"/>
  <c r="E9241" i="4"/>
  <c r="E9242" i="4"/>
  <c r="E9243" i="4"/>
  <c r="E9244" i="4"/>
  <c r="E9245" i="4"/>
  <c r="E9246" i="4"/>
  <c r="E9247" i="4"/>
  <c r="E9248" i="4"/>
  <c r="E9249" i="4"/>
  <c r="E9250" i="4"/>
  <c r="E9251" i="4"/>
  <c r="E9252" i="4"/>
  <c r="E9253" i="4"/>
  <c r="E9254" i="4"/>
  <c r="E9255" i="4"/>
  <c r="E9256" i="4"/>
  <c r="E9257" i="4"/>
  <c r="E9258" i="4"/>
  <c r="E9259" i="4"/>
  <c r="E9260" i="4"/>
  <c r="E9261" i="4"/>
  <c r="E9262" i="4"/>
  <c r="E9263" i="4"/>
  <c r="E9264" i="4"/>
  <c r="E9265" i="4"/>
  <c r="E9266" i="4"/>
  <c r="E9267" i="4"/>
  <c r="E9268" i="4"/>
  <c r="E9269" i="4"/>
  <c r="E9270" i="4"/>
  <c r="E9271" i="4"/>
  <c r="E9272" i="4"/>
  <c r="E9273" i="4"/>
  <c r="E9274" i="4"/>
  <c r="E9275" i="4"/>
  <c r="E9276" i="4"/>
  <c r="E9277" i="4"/>
  <c r="E9278" i="4"/>
  <c r="E9279" i="4"/>
  <c r="E9280" i="4"/>
  <c r="E9281" i="4"/>
  <c r="E9282" i="4"/>
  <c r="E9283" i="4"/>
  <c r="E9284" i="4"/>
  <c r="E9285" i="4"/>
  <c r="E9286" i="4"/>
  <c r="E9287" i="4"/>
  <c r="E9288" i="4"/>
  <c r="E9289" i="4"/>
  <c r="E9290" i="4"/>
  <c r="E9291" i="4"/>
  <c r="E9292" i="4"/>
  <c r="E9293" i="4"/>
  <c r="E9294" i="4"/>
  <c r="E9295" i="4"/>
  <c r="E9296" i="4"/>
  <c r="E9297" i="4"/>
  <c r="E9298" i="4"/>
  <c r="E9299" i="4"/>
  <c r="E9300" i="4"/>
  <c r="E9301" i="4"/>
  <c r="E9302" i="4"/>
  <c r="E9303" i="4"/>
  <c r="E9304" i="4"/>
  <c r="E9305" i="4"/>
  <c r="E9306" i="4"/>
  <c r="E9307" i="4"/>
  <c r="E9308" i="4"/>
  <c r="E9309" i="4"/>
  <c r="E9310" i="4"/>
  <c r="E9311" i="4"/>
  <c r="E9312" i="4"/>
  <c r="E9313" i="4"/>
  <c r="E9314" i="4"/>
  <c r="E9315" i="4"/>
  <c r="E9316" i="4"/>
  <c r="E9317" i="4"/>
  <c r="E9318" i="4"/>
  <c r="E9319" i="4"/>
  <c r="E9320" i="4"/>
  <c r="E9321" i="4"/>
  <c r="E9322" i="4"/>
  <c r="E9323" i="4"/>
  <c r="E9324" i="4"/>
  <c r="E9325" i="4"/>
  <c r="E9326" i="4"/>
  <c r="E9327" i="4"/>
  <c r="E9328" i="4"/>
  <c r="E9329" i="4"/>
  <c r="E9330" i="4"/>
  <c r="E9331" i="4"/>
  <c r="E9332" i="4"/>
  <c r="E9333" i="4"/>
  <c r="E9334" i="4"/>
  <c r="E9335" i="4"/>
  <c r="E9336" i="4"/>
  <c r="E9337" i="4"/>
  <c r="E9338" i="4"/>
  <c r="E9339" i="4"/>
  <c r="E9340" i="4"/>
  <c r="E9341" i="4"/>
  <c r="E9342" i="4"/>
  <c r="E9343" i="4"/>
  <c r="E9344" i="4"/>
  <c r="E9345" i="4"/>
  <c r="E9346" i="4"/>
  <c r="E9347" i="4"/>
  <c r="E9348" i="4"/>
  <c r="E9349" i="4"/>
  <c r="E9350" i="4"/>
  <c r="E9351" i="4"/>
  <c r="E9352" i="4"/>
  <c r="E9353" i="4"/>
  <c r="E9354" i="4"/>
  <c r="E9355" i="4"/>
  <c r="E9356" i="4"/>
  <c r="E9357" i="4"/>
  <c r="E9358" i="4"/>
  <c r="E9359" i="4"/>
  <c r="E9360" i="4"/>
  <c r="E9361" i="4"/>
  <c r="E9362" i="4"/>
  <c r="E9363" i="4"/>
  <c r="E9364" i="4"/>
  <c r="E9365" i="4"/>
  <c r="E9366" i="4"/>
  <c r="E9367" i="4"/>
  <c r="E9368" i="4"/>
  <c r="E9369" i="4"/>
  <c r="E9370" i="4"/>
  <c r="E9371" i="4"/>
  <c r="E9372" i="4"/>
  <c r="E9373" i="4"/>
  <c r="E9374" i="4"/>
  <c r="E9375" i="4"/>
  <c r="E9376" i="4"/>
  <c r="E9377" i="4"/>
  <c r="E9378" i="4"/>
  <c r="E9379" i="4"/>
  <c r="E9380" i="4"/>
  <c r="E9381" i="4"/>
  <c r="E9382" i="4"/>
  <c r="E9383" i="4"/>
  <c r="E9384" i="4"/>
  <c r="E9385" i="4"/>
  <c r="E9386" i="4"/>
  <c r="E9387" i="4"/>
  <c r="E9388" i="4"/>
  <c r="E9389" i="4"/>
  <c r="E9390" i="4"/>
  <c r="E9391" i="4"/>
  <c r="E9392" i="4"/>
  <c r="E9393" i="4"/>
  <c r="E9394" i="4"/>
  <c r="E9395" i="4"/>
  <c r="E9396" i="4"/>
  <c r="E9397" i="4"/>
  <c r="E9398" i="4"/>
  <c r="E9399" i="4"/>
  <c r="E9400" i="4"/>
  <c r="E9401" i="4"/>
  <c r="E9402" i="4"/>
  <c r="E9403" i="4"/>
  <c r="E9404" i="4"/>
  <c r="E9405" i="4"/>
  <c r="E9406" i="4"/>
  <c r="E9407" i="4"/>
  <c r="E9408" i="4"/>
  <c r="E9409" i="4"/>
  <c r="E9410" i="4"/>
  <c r="E9411" i="4"/>
  <c r="E9412" i="4"/>
  <c r="E9413" i="4"/>
  <c r="E9414" i="4"/>
  <c r="E9415" i="4"/>
  <c r="E9416" i="4"/>
  <c r="E9417" i="4"/>
  <c r="E9418" i="4"/>
  <c r="E9419" i="4"/>
  <c r="E9420" i="4"/>
  <c r="E9421" i="4"/>
  <c r="E9422" i="4"/>
  <c r="E9423" i="4"/>
  <c r="E9424" i="4"/>
  <c r="E9425" i="4"/>
  <c r="E9426" i="4"/>
  <c r="E9427" i="4"/>
  <c r="E9428" i="4"/>
  <c r="E9429" i="4"/>
  <c r="E9430" i="4"/>
  <c r="E9431" i="4"/>
  <c r="E9432" i="4"/>
  <c r="E9433" i="4"/>
  <c r="E9434" i="4"/>
  <c r="E9435" i="4"/>
  <c r="E9436" i="4"/>
  <c r="E9437" i="4"/>
  <c r="E9438" i="4"/>
  <c r="E9439" i="4"/>
  <c r="E9440" i="4"/>
  <c r="E9441" i="4"/>
  <c r="E9442" i="4"/>
  <c r="E9443" i="4"/>
  <c r="E9444" i="4"/>
  <c r="E9445" i="4"/>
  <c r="E9446" i="4"/>
  <c r="E9447" i="4"/>
  <c r="E9448" i="4"/>
  <c r="E9449" i="4"/>
  <c r="E9450" i="4"/>
  <c r="E9451" i="4"/>
  <c r="E9452" i="4"/>
  <c r="E9453" i="4"/>
  <c r="E9454" i="4"/>
  <c r="E9455" i="4"/>
  <c r="E9456" i="4"/>
  <c r="E9457" i="4"/>
  <c r="E9458" i="4"/>
  <c r="E9459" i="4"/>
  <c r="E9460" i="4"/>
  <c r="E9461" i="4"/>
  <c r="E9462" i="4"/>
  <c r="E9463" i="4"/>
  <c r="E9464" i="4"/>
  <c r="E9465" i="4"/>
  <c r="E9466" i="4"/>
  <c r="E9467" i="4"/>
  <c r="E9468" i="4"/>
  <c r="E9469" i="4"/>
  <c r="E9470" i="4"/>
  <c r="E9471" i="4"/>
  <c r="E9472" i="4"/>
  <c r="E9473" i="4"/>
  <c r="E9474" i="4"/>
  <c r="E9475" i="4"/>
  <c r="E9476" i="4"/>
  <c r="E9477" i="4"/>
  <c r="E9478" i="4"/>
  <c r="E9479" i="4"/>
  <c r="E9480" i="4"/>
  <c r="E9481" i="4"/>
  <c r="E9482" i="4"/>
  <c r="E9483" i="4"/>
  <c r="E9484" i="4"/>
  <c r="E9485" i="4"/>
  <c r="E9486" i="4"/>
  <c r="E9487" i="4"/>
  <c r="E9488" i="4"/>
  <c r="E9489" i="4"/>
  <c r="E9490" i="4"/>
  <c r="E9491" i="4"/>
  <c r="E9492" i="4"/>
  <c r="E9493" i="4"/>
  <c r="E9494" i="4"/>
  <c r="E9495" i="4"/>
  <c r="E9496" i="4"/>
  <c r="E9497" i="4"/>
  <c r="E9498" i="4"/>
  <c r="E9499" i="4"/>
  <c r="E9500" i="4"/>
  <c r="E9501" i="4"/>
  <c r="E9502" i="4"/>
  <c r="E9503" i="4"/>
  <c r="E9504" i="4"/>
  <c r="E9505" i="4"/>
  <c r="E9506" i="4"/>
  <c r="E9507" i="4"/>
  <c r="E9508" i="4"/>
  <c r="E9509" i="4"/>
  <c r="E9510" i="4"/>
  <c r="E9511" i="4"/>
  <c r="E9512" i="4"/>
  <c r="E9513" i="4"/>
  <c r="E9514" i="4"/>
  <c r="E9515" i="4"/>
  <c r="E9516" i="4"/>
  <c r="E9517" i="4"/>
  <c r="E9518" i="4"/>
  <c r="E9519" i="4"/>
  <c r="E9520" i="4"/>
  <c r="E9521" i="4"/>
  <c r="E9522" i="4"/>
  <c r="E9523" i="4"/>
  <c r="E9524" i="4"/>
  <c r="E9525" i="4"/>
  <c r="E9526" i="4"/>
  <c r="E9527" i="4"/>
  <c r="E9528" i="4"/>
  <c r="E9529" i="4"/>
  <c r="E9530" i="4"/>
  <c r="E9531" i="4"/>
  <c r="E9532" i="4"/>
  <c r="E9533" i="4"/>
  <c r="E9534" i="4"/>
  <c r="E9535" i="4"/>
  <c r="E9536" i="4"/>
  <c r="E9537" i="4"/>
  <c r="E9538" i="4"/>
  <c r="E9539" i="4"/>
  <c r="E9540" i="4"/>
  <c r="E9541" i="4"/>
  <c r="E9542" i="4"/>
  <c r="E9543" i="4"/>
  <c r="E9544" i="4"/>
  <c r="E9545" i="4"/>
  <c r="E9546" i="4"/>
  <c r="E9547" i="4"/>
  <c r="E9548" i="4"/>
  <c r="E9549" i="4"/>
  <c r="E9550" i="4"/>
  <c r="E9551" i="4"/>
  <c r="E9552" i="4"/>
  <c r="E9553" i="4"/>
  <c r="E9554" i="4"/>
  <c r="E9555" i="4"/>
  <c r="E9556" i="4"/>
  <c r="E9557" i="4"/>
  <c r="E9558" i="4"/>
  <c r="E9559" i="4"/>
  <c r="E9560" i="4"/>
  <c r="E9561" i="4"/>
  <c r="E9562" i="4"/>
  <c r="E9563" i="4"/>
  <c r="E9564" i="4"/>
  <c r="E9565" i="4"/>
  <c r="E9566" i="4"/>
  <c r="E9567" i="4"/>
  <c r="E9568" i="4"/>
  <c r="E9569" i="4"/>
  <c r="E9570" i="4"/>
  <c r="E9571" i="4"/>
  <c r="E9572" i="4"/>
  <c r="E9573" i="4"/>
  <c r="E9574" i="4"/>
  <c r="E9575" i="4"/>
  <c r="E9576" i="4"/>
  <c r="E9577" i="4"/>
  <c r="E9578" i="4"/>
  <c r="E9579" i="4"/>
  <c r="E9580" i="4"/>
  <c r="E9581" i="4"/>
  <c r="E9582" i="4"/>
  <c r="E9583" i="4"/>
  <c r="E9584" i="4"/>
  <c r="E9585" i="4"/>
  <c r="E9586" i="4"/>
  <c r="E9587" i="4"/>
  <c r="E9588" i="4"/>
  <c r="E9589" i="4"/>
  <c r="E9590" i="4"/>
  <c r="E9591" i="4"/>
  <c r="E9592" i="4"/>
  <c r="E9593" i="4"/>
  <c r="E9594" i="4"/>
  <c r="E9595" i="4"/>
  <c r="E9596" i="4"/>
  <c r="E9597" i="4"/>
  <c r="E9598" i="4"/>
  <c r="E9599" i="4"/>
  <c r="E9600" i="4"/>
  <c r="E9601" i="4"/>
  <c r="E9602" i="4"/>
  <c r="E9603" i="4"/>
  <c r="E9604" i="4"/>
  <c r="E9605" i="4"/>
  <c r="E9606" i="4"/>
  <c r="E9607" i="4"/>
  <c r="E9608" i="4"/>
  <c r="E9609" i="4"/>
  <c r="E9610" i="4"/>
  <c r="E9611" i="4"/>
  <c r="E9612" i="4"/>
  <c r="E9613" i="4"/>
  <c r="E9614" i="4"/>
  <c r="E9615" i="4"/>
  <c r="E9616" i="4"/>
  <c r="E9617" i="4"/>
  <c r="E9618" i="4"/>
  <c r="E9619" i="4"/>
  <c r="E9620" i="4"/>
  <c r="E9621" i="4"/>
  <c r="E9622" i="4"/>
  <c r="E9623" i="4"/>
  <c r="E9624" i="4"/>
  <c r="E9625" i="4"/>
  <c r="E9626" i="4"/>
  <c r="E9627" i="4"/>
  <c r="E9628" i="4"/>
  <c r="E9629" i="4"/>
  <c r="E9630" i="4"/>
  <c r="E9631" i="4"/>
  <c r="E9632" i="4"/>
  <c r="E9633" i="4"/>
  <c r="E9634" i="4"/>
  <c r="E9635" i="4"/>
  <c r="E9636" i="4"/>
  <c r="E9637" i="4"/>
  <c r="E9638" i="4"/>
  <c r="E9639" i="4"/>
  <c r="E9640" i="4"/>
  <c r="E9641" i="4"/>
  <c r="E9642" i="4"/>
  <c r="E9643" i="4"/>
  <c r="E9644" i="4"/>
  <c r="E9645" i="4"/>
  <c r="E9646" i="4"/>
  <c r="E9647" i="4"/>
  <c r="E9648" i="4"/>
  <c r="E9649" i="4"/>
  <c r="E9650" i="4"/>
  <c r="E9651" i="4"/>
  <c r="E9652" i="4"/>
  <c r="E9653" i="4"/>
  <c r="E9654" i="4"/>
  <c r="E9655" i="4"/>
  <c r="E9656" i="4"/>
  <c r="E9657" i="4"/>
  <c r="E9658" i="4"/>
  <c r="E9659" i="4"/>
  <c r="E9660" i="4"/>
  <c r="E9661" i="4"/>
  <c r="E9662" i="4"/>
  <c r="E9663" i="4"/>
  <c r="E9664" i="4"/>
  <c r="E9665" i="4"/>
  <c r="E9666" i="4"/>
  <c r="E9667" i="4"/>
  <c r="E9668" i="4"/>
  <c r="E9669" i="4"/>
  <c r="E9670" i="4"/>
  <c r="E9671" i="4"/>
  <c r="E9672" i="4"/>
  <c r="E9673" i="4"/>
  <c r="E9674" i="4"/>
  <c r="E9675" i="4"/>
  <c r="E9676" i="4"/>
  <c r="E9677" i="4"/>
  <c r="E9678" i="4"/>
  <c r="E9679" i="4"/>
  <c r="E9680" i="4"/>
  <c r="E9681" i="4"/>
  <c r="E9682" i="4"/>
  <c r="E9683" i="4"/>
  <c r="E9684" i="4"/>
  <c r="E9685" i="4"/>
  <c r="E9686" i="4"/>
  <c r="E9687" i="4"/>
  <c r="E9688" i="4"/>
  <c r="E9689" i="4"/>
  <c r="E9690" i="4"/>
  <c r="E9691" i="4"/>
  <c r="E9692" i="4"/>
  <c r="E9693" i="4"/>
  <c r="E9694" i="4"/>
  <c r="E9695" i="4"/>
  <c r="E9696" i="4"/>
  <c r="E9697" i="4"/>
  <c r="E9698" i="4"/>
  <c r="E9699" i="4"/>
  <c r="E9700" i="4"/>
  <c r="E9701" i="4"/>
  <c r="E9702" i="4"/>
  <c r="E9703" i="4"/>
  <c r="E9704" i="4"/>
  <c r="E9705" i="4"/>
  <c r="E9706" i="4"/>
  <c r="E9707" i="4"/>
  <c r="E9708" i="4"/>
  <c r="E9709" i="4"/>
  <c r="E9710" i="4"/>
  <c r="E9711" i="4"/>
  <c r="E9712" i="4"/>
  <c r="E9713" i="4"/>
  <c r="E9714" i="4"/>
  <c r="E9715" i="4"/>
  <c r="E9716" i="4"/>
  <c r="E9717" i="4"/>
  <c r="E9718" i="4"/>
  <c r="E9719" i="4"/>
  <c r="E9720" i="4"/>
  <c r="E9721" i="4"/>
  <c r="E9722" i="4"/>
  <c r="E9723" i="4"/>
  <c r="E9724" i="4"/>
  <c r="E9725" i="4"/>
  <c r="E9726" i="4"/>
  <c r="E9727" i="4"/>
  <c r="E9728" i="4"/>
  <c r="E9729" i="4"/>
  <c r="E9730" i="4"/>
  <c r="E9731" i="4"/>
  <c r="E9732" i="4"/>
  <c r="E9733" i="4"/>
  <c r="E9734" i="4"/>
  <c r="E9735" i="4"/>
  <c r="E9736" i="4"/>
  <c r="E9737" i="4"/>
  <c r="E9738" i="4"/>
  <c r="E9739" i="4"/>
  <c r="E9740" i="4"/>
  <c r="E9741" i="4"/>
  <c r="E9742" i="4"/>
  <c r="E9743" i="4"/>
  <c r="E9744" i="4"/>
  <c r="E9745" i="4"/>
  <c r="E9746" i="4"/>
  <c r="E9747" i="4"/>
  <c r="E9748" i="4"/>
  <c r="E9749" i="4"/>
  <c r="E9750" i="4"/>
  <c r="E9751" i="4"/>
  <c r="E9752" i="4"/>
  <c r="E9753" i="4"/>
  <c r="E9754" i="4"/>
  <c r="E9755" i="4"/>
  <c r="E9756" i="4"/>
  <c r="E9757" i="4"/>
  <c r="E9758" i="4"/>
  <c r="E9759" i="4"/>
  <c r="E9760" i="4"/>
  <c r="E9761" i="4"/>
  <c r="E9762" i="4"/>
  <c r="E9763" i="4"/>
  <c r="E9764" i="4"/>
  <c r="E9765" i="4"/>
  <c r="E9766" i="4"/>
  <c r="E9767" i="4"/>
  <c r="E9768" i="4"/>
  <c r="E9769" i="4"/>
  <c r="E9770" i="4"/>
  <c r="E9771" i="4"/>
  <c r="E9772" i="4"/>
  <c r="E9773" i="4"/>
  <c r="E9774" i="4"/>
  <c r="E9775" i="4"/>
  <c r="E9776" i="4"/>
  <c r="E9777" i="4"/>
  <c r="E9778" i="4"/>
  <c r="E9779" i="4"/>
  <c r="E9780" i="4"/>
  <c r="E9781" i="4"/>
  <c r="E9782" i="4"/>
  <c r="E9783" i="4"/>
  <c r="E9784" i="4"/>
  <c r="E9785" i="4"/>
  <c r="E9786" i="4"/>
  <c r="E9787" i="4"/>
  <c r="E9788" i="4"/>
  <c r="E9789" i="4"/>
  <c r="E9790" i="4"/>
  <c r="E9791" i="4"/>
  <c r="E9792" i="4"/>
  <c r="E9793" i="4"/>
  <c r="E9794" i="4"/>
  <c r="E9795" i="4"/>
  <c r="E9796" i="4"/>
  <c r="E9797" i="4"/>
  <c r="E9798" i="4"/>
  <c r="E9799" i="4"/>
  <c r="E9800" i="4"/>
  <c r="E9801" i="4"/>
  <c r="E9802" i="4"/>
  <c r="E9803" i="4"/>
  <c r="E9804" i="4"/>
  <c r="E9805" i="4"/>
  <c r="E9806" i="4"/>
  <c r="E9807" i="4"/>
  <c r="E9808" i="4"/>
  <c r="E9809" i="4"/>
  <c r="E9810" i="4"/>
  <c r="E9811" i="4"/>
  <c r="E9812" i="4"/>
  <c r="E9813" i="4"/>
  <c r="E9814" i="4"/>
  <c r="E9815" i="4"/>
  <c r="E9816" i="4"/>
  <c r="E9817" i="4"/>
  <c r="E9818" i="4"/>
  <c r="E9819" i="4"/>
  <c r="E9820" i="4"/>
  <c r="E9821" i="4"/>
  <c r="E9822" i="4"/>
  <c r="E9823" i="4"/>
  <c r="E9824" i="4"/>
  <c r="E9825" i="4"/>
  <c r="E9826" i="4"/>
  <c r="E9827" i="4"/>
  <c r="E9828" i="4"/>
  <c r="E9829" i="4"/>
  <c r="E9830" i="4"/>
  <c r="E9831" i="4"/>
  <c r="E9832" i="4"/>
  <c r="E9833" i="4"/>
  <c r="E9834" i="4"/>
  <c r="E9835" i="4"/>
  <c r="E9836" i="4"/>
  <c r="E9837" i="4"/>
  <c r="E9838" i="4"/>
  <c r="E9839" i="4"/>
  <c r="E9840" i="4"/>
  <c r="E9841" i="4"/>
  <c r="E9842" i="4"/>
  <c r="E9843" i="4"/>
  <c r="E9844" i="4"/>
  <c r="E9845" i="4"/>
  <c r="E9846" i="4"/>
  <c r="E9847" i="4"/>
  <c r="E9848" i="4"/>
  <c r="E9849" i="4"/>
  <c r="E9850" i="4"/>
  <c r="E9851" i="4"/>
  <c r="E9852" i="4"/>
  <c r="E9853" i="4"/>
  <c r="E9854" i="4"/>
  <c r="E9855" i="4"/>
  <c r="E9856" i="4"/>
  <c r="E9857" i="4"/>
  <c r="E9858" i="4"/>
  <c r="E9859" i="4"/>
  <c r="E9860" i="4"/>
  <c r="E9861" i="4"/>
  <c r="E9862" i="4"/>
  <c r="E9863" i="4"/>
  <c r="E9864" i="4"/>
  <c r="E9865" i="4"/>
  <c r="E9866" i="4"/>
  <c r="E9867" i="4"/>
  <c r="E9868" i="4"/>
  <c r="E9869" i="4"/>
  <c r="E9870" i="4"/>
  <c r="E9871" i="4"/>
  <c r="E9872" i="4"/>
  <c r="E9873" i="4"/>
  <c r="E9874" i="4"/>
  <c r="E9875" i="4"/>
  <c r="E9876" i="4"/>
  <c r="E9877" i="4"/>
  <c r="E9878" i="4"/>
  <c r="E9879" i="4"/>
  <c r="E9880" i="4"/>
  <c r="E9881" i="4"/>
  <c r="E9882" i="4"/>
  <c r="E9883" i="4"/>
  <c r="E9884" i="4"/>
  <c r="E9885" i="4"/>
  <c r="E9886" i="4"/>
  <c r="E9887" i="4"/>
  <c r="E9888" i="4"/>
  <c r="E9889" i="4"/>
  <c r="E9890" i="4"/>
  <c r="E9891" i="4"/>
  <c r="E9892" i="4"/>
  <c r="E9893" i="4"/>
  <c r="E9894" i="4"/>
  <c r="E9895" i="4"/>
  <c r="E9896" i="4"/>
  <c r="E9897" i="4"/>
  <c r="E9898" i="4"/>
  <c r="E9899" i="4"/>
  <c r="E9900" i="4"/>
  <c r="E9901" i="4"/>
  <c r="E9902" i="4"/>
  <c r="E9903" i="4"/>
  <c r="E9904" i="4"/>
  <c r="E9905" i="4"/>
  <c r="E9906" i="4"/>
  <c r="E9907" i="4"/>
  <c r="E9908" i="4"/>
  <c r="E9909" i="4"/>
  <c r="E9910" i="4"/>
  <c r="E9911" i="4"/>
  <c r="E9912" i="4"/>
  <c r="E9913" i="4"/>
  <c r="E9914" i="4"/>
  <c r="E9915" i="4"/>
  <c r="E9916" i="4"/>
  <c r="E9917" i="4"/>
  <c r="E9918" i="4"/>
  <c r="E9919" i="4"/>
  <c r="E9920" i="4"/>
  <c r="E9921" i="4"/>
  <c r="E9922" i="4"/>
  <c r="E9923" i="4"/>
  <c r="E9924" i="4"/>
  <c r="E9925" i="4"/>
  <c r="E9926" i="4"/>
  <c r="E9927" i="4"/>
  <c r="E9928" i="4"/>
  <c r="E9929" i="4"/>
  <c r="E9930" i="4"/>
  <c r="E9931" i="4"/>
  <c r="E9932" i="4"/>
  <c r="E9933" i="4"/>
  <c r="E9934" i="4"/>
  <c r="E9935" i="4"/>
  <c r="E9936" i="4"/>
  <c r="E9937" i="4"/>
  <c r="E9938" i="4"/>
  <c r="E9939" i="4"/>
  <c r="E9940" i="4"/>
  <c r="E9941" i="4"/>
  <c r="E9942" i="4"/>
  <c r="E9943" i="4"/>
  <c r="E9944" i="4"/>
  <c r="E9945" i="4"/>
  <c r="E9946" i="4"/>
  <c r="E9947" i="4"/>
  <c r="E9948" i="4"/>
  <c r="E9949" i="4"/>
  <c r="E9950" i="4"/>
  <c r="E9951" i="4"/>
  <c r="E9952" i="4"/>
  <c r="E9953" i="4"/>
  <c r="E9954" i="4"/>
  <c r="E9955" i="4"/>
  <c r="E9956" i="4"/>
  <c r="E9957" i="4"/>
  <c r="E9958" i="4"/>
  <c r="E9959" i="4"/>
  <c r="E9960" i="4"/>
  <c r="E9961" i="4"/>
  <c r="E9962" i="4"/>
  <c r="E9963" i="4"/>
  <c r="E9964" i="4"/>
  <c r="E9965" i="4"/>
  <c r="E9966" i="4"/>
  <c r="E9967" i="4"/>
  <c r="E9968" i="4"/>
  <c r="E9969" i="4"/>
  <c r="E9970" i="4"/>
  <c r="E9971" i="4"/>
  <c r="E9972" i="4"/>
  <c r="E9973" i="4"/>
  <c r="E9974" i="4"/>
  <c r="E9975" i="4"/>
  <c r="E9976" i="4"/>
  <c r="E9977" i="4"/>
  <c r="E9978" i="4"/>
  <c r="E9979" i="4"/>
  <c r="E9980" i="4"/>
  <c r="E9981" i="4"/>
  <c r="E9982" i="4"/>
  <c r="E9983" i="4"/>
  <c r="E9984" i="4"/>
  <c r="E9985" i="4"/>
  <c r="E9986" i="4"/>
  <c r="E9987" i="4"/>
  <c r="E9988" i="4"/>
  <c r="E9989" i="4"/>
  <c r="E9990" i="4"/>
  <c r="E9991" i="4"/>
  <c r="E9992" i="4"/>
  <c r="E9993" i="4"/>
  <c r="E9994" i="4"/>
  <c r="E9995" i="4"/>
  <c r="E9996" i="4"/>
  <c r="E9997" i="4"/>
  <c r="E9998" i="4"/>
  <c r="E9999" i="4"/>
  <c r="E10000" i="4"/>
  <c r="E10001" i="4"/>
  <c r="E10002" i="4"/>
  <c r="E10003" i="4"/>
  <c r="E10004" i="4"/>
  <c r="E10005" i="4"/>
  <c r="E10006" i="4"/>
  <c r="E10007" i="4"/>
  <c r="E10008" i="4"/>
  <c r="E10009" i="4"/>
  <c r="E10010" i="4"/>
  <c r="E10011" i="4"/>
  <c r="E10012" i="4"/>
  <c r="E10013" i="4"/>
  <c r="E10014" i="4"/>
  <c r="E10015" i="4"/>
  <c r="E10016" i="4"/>
  <c r="E10017" i="4"/>
  <c r="E10018" i="4"/>
  <c r="E10019" i="4"/>
  <c r="E10020" i="4"/>
  <c r="E10021" i="4"/>
  <c r="E10022" i="4"/>
  <c r="E10023" i="4"/>
  <c r="E10024" i="4"/>
  <c r="E10025" i="4"/>
  <c r="E10026" i="4"/>
  <c r="E10027" i="4"/>
  <c r="E10028" i="4"/>
  <c r="E10029" i="4"/>
  <c r="E10030" i="4"/>
  <c r="E10031" i="4"/>
  <c r="E10032" i="4"/>
  <c r="E10033" i="4"/>
  <c r="E10034" i="4"/>
  <c r="E10035" i="4"/>
  <c r="E10036" i="4"/>
  <c r="E10037" i="4"/>
  <c r="E10038" i="4"/>
  <c r="E10039" i="4"/>
  <c r="E10040" i="4"/>
  <c r="E10041" i="4"/>
  <c r="E10042" i="4"/>
  <c r="E10043" i="4"/>
  <c r="E10044" i="4"/>
  <c r="E10045" i="4"/>
  <c r="E10046" i="4"/>
  <c r="E10047" i="4"/>
  <c r="E10048" i="4"/>
  <c r="E10049" i="4"/>
  <c r="E10050" i="4"/>
  <c r="E10051" i="4"/>
  <c r="E10052" i="4"/>
  <c r="E10053" i="4"/>
  <c r="E10054" i="4"/>
  <c r="E10055" i="4"/>
  <c r="E10056" i="4"/>
  <c r="E10057" i="4"/>
  <c r="E10058" i="4"/>
  <c r="E10059" i="4"/>
  <c r="E10060" i="4"/>
  <c r="E10061" i="4"/>
  <c r="E10062" i="4"/>
  <c r="E10063" i="4"/>
  <c r="E10064" i="4"/>
  <c r="E10065" i="4"/>
  <c r="E10066" i="4"/>
  <c r="E10067" i="4"/>
  <c r="E10068" i="4"/>
  <c r="E10069" i="4"/>
  <c r="E10070" i="4"/>
  <c r="E10071" i="4"/>
  <c r="E10072" i="4"/>
  <c r="E10073" i="4"/>
  <c r="E10074" i="4"/>
  <c r="E10075" i="4"/>
  <c r="E10076" i="4"/>
  <c r="E10077" i="4"/>
  <c r="E10078" i="4"/>
  <c r="E10079" i="4"/>
  <c r="E10080" i="4"/>
  <c r="E10081" i="4"/>
  <c r="E10082" i="4"/>
  <c r="E10083" i="4"/>
  <c r="E10084" i="4"/>
  <c r="E10085" i="4"/>
  <c r="E10086" i="4"/>
  <c r="E10087" i="4"/>
  <c r="E10088" i="4"/>
  <c r="E10089" i="4"/>
  <c r="E10090" i="4"/>
  <c r="E10091" i="4"/>
  <c r="E10092" i="4"/>
  <c r="E10093" i="4"/>
  <c r="E10094" i="4"/>
  <c r="E10095" i="4"/>
  <c r="E10096" i="4"/>
  <c r="E10097" i="4"/>
  <c r="E10098" i="4"/>
  <c r="E10099" i="4"/>
  <c r="E10100" i="4"/>
  <c r="E10101" i="4"/>
  <c r="E10102" i="4"/>
  <c r="E10103" i="4"/>
  <c r="E10104" i="4"/>
  <c r="E10105" i="4"/>
  <c r="E10106" i="4"/>
  <c r="E10107" i="4"/>
  <c r="E10108" i="4"/>
  <c r="E10109" i="4"/>
  <c r="E10110" i="4"/>
  <c r="E10111" i="4"/>
  <c r="E10112" i="4"/>
  <c r="E10113" i="4"/>
  <c r="E10114" i="4"/>
  <c r="E10115" i="4"/>
  <c r="E10116" i="4"/>
  <c r="E10117" i="4"/>
  <c r="E10118" i="4"/>
  <c r="E10119" i="4"/>
  <c r="E10120" i="4"/>
  <c r="E10121" i="4"/>
  <c r="E10122" i="4"/>
  <c r="E10123" i="4"/>
  <c r="E10124" i="4"/>
  <c r="E10125" i="4"/>
  <c r="E10126" i="4"/>
  <c r="E10127" i="4"/>
  <c r="E10128" i="4"/>
  <c r="E10129" i="4"/>
  <c r="E10130" i="4"/>
  <c r="E10131" i="4"/>
  <c r="E10132" i="4"/>
  <c r="E10133" i="4"/>
  <c r="E10134" i="4"/>
  <c r="E10135" i="4"/>
  <c r="E10136" i="4"/>
  <c r="E10137" i="4"/>
  <c r="E10138" i="4"/>
  <c r="E10139" i="4"/>
  <c r="E10140" i="4"/>
  <c r="E10141" i="4"/>
  <c r="E10142" i="4"/>
  <c r="E10143" i="4"/>
  <c r="E10144" i="4"/>
  <c r="E10145" i="4"/>
  <c r="E10146" i="4"/>
  <c r="E10147" i="4"/>
  <c r="E10148" i="4"/>
  <c r="E10149" i="4"/>
  <c r="E10150" i="4"/>
  <c r="E10151" i="4"/>
  <c r="E10152" i="4"/>
  <c r="E10153" i="4"/>
  <c r="E10154" i="4"/>
  <c r="E10155" i="4"/>
  <c r="E10156" i="4"/>
  <c r="E10157" i="4"/>
  <c r="E10158" i="4"/>
  <c r="E10159" i="4"/>
  <c r="E10160" i="4"/>
  <c r="E10161" i="4"/>
  <c r="E10162" i="4"/>
  <c r="E10163" i="4"/>
  <c r="E10164" i="4"/>
  <c r="E10165" i="4"/>
  <c r="E10166" i="4"/>
  <c r="E10167" i="4"/>
  <c r="E10168" i="4"/>
  <c r="E10169" i="4"/>
  <c r="E10170" i="4"/>
  <c r="E10171" i="4"/>
  <c r="E10172" i="4"/>
  <c r="E10173" i="4"/>
  <c r="E10174" i="4"/>
  <c r="E10175" i="4"/>
  <c r="E10176" i="4"/>
  <c r="E10177" i="4"/>
  <c r="E10178" i="4"/>
  <c r="E10179" i="4"/>
  <c r="E10180" i="4"/>
  <c r="E10181" i="4"/>
  <c r="E10182" i="4"/>
  <c r="E10183" i="4"/>
  <c r="E10184" i="4"/>
  <c r="E10185" i="4"/>
  <c r="E10186" i="4"/>
  <c r="E10187" i="4"/>
  <c r="E10188" i="4"/>
  <c r="E10189" i="4"/>
  <c r="E10190" i="4"/>
  <c r="E10191" i="4"/>
  <c r="E10192" i="4"/>
  <c r="E10193" i="4"/>
  <c r="E10194" i="4"/>
  <c r="E10195" i="4"/>
  <c r="E10196" i="4"/>
  <c r="E10197" i="4"/>
  <c r="E10198" i="4"/>
  <c r="E10199" i="4"/>
  <c r="E10200" i="4"/>
  <c r="E10201" i="4"/>
  <c r="E10202" i="4"/>
  <c r="E10203" i="4"/>
  <c r="E10204" i="4"/>
  <c r="E10205" i="4"/>
  <c r="E10206" i="4"/>
  <c r="E10207" i="4"/>
  <c r="E10208" i="4"/>
  <c r="E10209" i="4"/>
  <c r="E10210" i="4"/>
  <c r="E10211" i="4"/>
  <c r="E10212" i="4"/>
  <c r="E10213" i="4"/>
  <c r="E10214" i="4"/>
  <c r="E10215" i="4"/>
  <c r="E10216" i="4"/>
  <c r="E10217" i="4"/>
  <c r="E10218" i="4"/>
  <c r="E10219" i="4"/>
  <c r="E10220" i="4"/>
  <c r="E10221" i="4"/>
  <c r="E10222" i="4"/>
  <c r="E10223" i="4"/>
  <c r="E3" i="4"/>
  <c r="E2"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D1007" i="4"/>
  <c r="D1008" i="4"/>
  <c r="D1009" i="4"/>
  <c r="D1010" i="4"/>
  <c r="D1011" i="4"/>
  <c r="D1012" i="4"/>
  <c r="D1013" i="4"/>
  <c r="D1014" i="4"/>
  <c r="D1015" i="4"/>
  <c r="D1016" i="4"/>
  <c r="D1017" i="4"/>
  <c r="D1018" i="4"/>
  <c r="D1019" i="4"/>
  <c r="D1020" i="4"/>
  <c r="D1021" i="4"/>
  <c r="D1022" i="4"/>
  <c r="D1023" i="4"/>
  <c r="D1024" i="4"/>
  <c r="D1025" i="4"/>
  <c r="D1026" i="4"/>
  <c r="D1027" i="4"/>
  <c r="D1028" i="4"/>
  <c r="D1029" i="4"/>
  <c r="D1030" i="4"/>
  <c r="D1031" i="4"/>
  <c r="D1032" i="4"/>
  <c r="D1033" i="4"/>
  <c r="D1034" i="4"/>
  <c r="D1035" i="4"/>
  <c r="D1036" i="4"/>
  <c r="D1037" i="4"/>
  <c r="D1038" i="4"/>
  <c r="D1039" i="4"/>
  <c r="D1040" i="4"/>
  <c r="D1041" i="4"/>
  <c r="D1042" i="4"/>
  <c r="D1043" i="4"/>
  <c r="D1044" i="4"/>
  <c r="D1045" i="4"/>
  <c r="D1046" i="4"/>
  <c r="D1047" i="4"/>
  <c r="D1048" i="4"/>
  <c r="D1049" i="4"/>
  <c r="D1050" i="4"/>
  <c r="D1051" i="4"/>
  <c r="D1052" i="4"/>
  <c r="D1053" i="4"/>
  <c r="D1054" i="4"/>
  <c r="D1055" i="4"/>
  <c r="D1056" i="4"/>
  <c r="D1057" i="4"/>
  <c r="D1058" i="4"/>
  <c r="D1059" i="4"/>
  <c r="D1060" i="4"/>
  <c r="D1061" i="4"/>
  <c r="D1062" i="4"/>
  <c r="D1063" i="4"/>
  <c r="D1064" i="4"/>
  <c r="D1065" i="4"/>
  <c r="D1066" i="4"/>
  <c r="D1067" i="4"/>
  <c r="D1068" i="4"/>
  <c r="D1069" i="4"/>
  <c r="D1070" i="4"/>
  <c r="D1071" i="4"/>
  <c r="D1072" i="4"/>
  <c r="D1073" i="4"/>
  <c r="D1074" i="4"/>
  <c r="D1075" i="4"/>
  <c r="D1076" i="4"/>
  <c r="D1077" i="4"/>
  <c r="D1078" i="4"/>
  <c r="D1079" i="4"/>
  <c r="D1080" i="4"/>
  <c r="D1081" i="4"/>
  <c r="D1082" i="4"/>
  <c r="D1083" i="4"/>
  <c r="D1084" i="4"/>
  <c r="D1085" i="4"/>
  <c r="D1086" i="4"/>
  <c r="D1087" i="4"/>
  <c r="D1088" i="4"/>
  <c r="D1089" i="4"/>
  <c r="D1090" i="4"/>
  <c r="D1091" i="4"/>
  <c r="D1092" i="4"/>
  <c r="D1093" i="4"/>
  <c r="D1094" i="4"/>
  <c r="D1095" i="4"/>
  <c r="D1096" i="4"/>
  <c r="D1097" i="4"/>
  <c r="D1098" i="4"/>
  <c r="D1099" i="4"/>
  <c r="D1100" i="4"/>
  <c r="D1101" i="4"/>
  <c r="D1102" i="4"/>
  <c r="D1103" i="4"/>
  <c r="D1104" i="4"/>
  <c r="D1105" i="4"/>
  <c r="D1106" i="4"/>
  <c r="D1107" i="4"/>
  <c r="D1108" i="4"/>
  <c r="D1109" i="4"/>
  <c r="D1110" i="4"/>
  <c r="D1111" i="4"/>
  <c r="D1112" i="4"/>
  <c r="D1113" i="4"/>
  <c r="D1114" i="4"/>
  <c r="D1115" i="4"/>
  <c r="D1116" i="4"/>
  <c r="D1117" i="4"/>
  <c r="D1118" i="4"/>
  <c r="D1119" i="4"/>
  <c r="D1120" i="4"/>
  <c r="D1121" i="4"/>
  <c r="D1122" i="4"/>
  <c r="D1123" i="4"/>
  <c r="D1124" i="4"/>
  <c r="D1125" i="4"/>
  <c r="D1126" i="4"/>
  <c r="D1127" i="4"/>
  <c r="D1128" i="4"/>
  <c r="D1129" i="4"/>
  <c r="D1130" i="4"/>
  <c r="D1131" i="4"/>
  <c r="D1132" i="4"/>
  <c r="D1133" i="4"/>
  <c r="D1134" i="4"/>
  <c r="D1135" i="4"/>
  <c r="D1136" i="4"/>
  <c r="D1137" i="4"/>
  <c r="D1138" i="4"/>
  <c r="D1139" i="4"/>
  <c r="D1140" i="4"/>
  <c r="D1141" i="4"/>
  <c r="D1142" i="4"/>
  <c r="D1143" i="4"/>
  <c r="D1144" i="4"/>
  <c r="D1145" i="4"/>
  <c r="D1146" i="4"/>
  <c r="D1147" i="4"/>
  <c r="D1148" i="4"/>
  <c r="D1149" i="4"/>
  <c r="D1150" i="4"/>
  <c r="D1151" i="4"/>
  <c r="D1152" i="4"/>
  <c r="D1153" i="4"/>
  <c r="D1154" i="4"/>
  <c r="D1155" i="4"/>
  <c r="D1156" i="4"/>
  <c r="D1157" i="4"/>
  <c r="D1158" i="4"/>
  <c r="D1159" i="4"/>
  <c r="D1160" i="4"/>
  <c r="D1161" i="4"/>
  <c r="D1162" i="4"/>
  <c r="D1163" i="4"/>
  <c r="D1164" i="4"/>
  <c r="D1165" i="4"/>
  <c r="D1166" i="4"/>
  <c r="D1167" i="4"/>
  <c r="D1168" i="4"/>
  <c r="D1169" i="4"/>
  <c r="D1170" i="4"/>
  <c r="D1171" i="4"/>
  <c r="D1172" i="4"/>
  <c r="D1173" i="4"/>
  <c r="D1174" i="4"/>
  <c r="D1175" i="4"/>
  <c r="D1176" i="4"/>
  <c r="D1177" i="4"/>
  <c r="D1178" i="4"/>
  <c r="D1179" i="4"/>
  <c r="D1180" i="4"/>
  <c r="D1181" i="4"/>
  <c r="D1182" i="4"/>
  <c r="D1183" i="4"/>
  <c r="D1184" i="4"/>
  <c r="D1185" i="4"/>
  <c r="D1186" i="4"/>
  <c r="D1187" i="4"/>
  <c r="D1188" i="4"/>
  <c r="D1189" i="4"/>
  <c r="D1190" i="4"/>
  <c r="D1191" i="4"/>
  <c r="D1192" i="4"/>
  <c r="D1193" i="4"/>
  <c r="D1194" i="4"/>
  <c r="D1195" i="4"/>
  <c r="D1196" i="4"/>
  <c r="D1197" i="4"/>
  <c r="D1198" i="4"/>
  <c r="D1199" i="4"/>
  <c r="D1200" i="4"/>
  <c r="D1201" i="4"/>
  <c r="D1202" i="4"/>
  <c r="D1203" i="4"/>
  <c r="D1204" i="4"/>
  <c r="D1205" i="4"/>
  <c r="D1206" i="4"/>
  <c r="D1207" i="4"/>
  <c r="D1208" i="4"/>
  <c r="D1209" i="4"/>
  <c r="D1210" i="4"/>
  <c r="D1211" i="4"/>
  <c r="D1212" i="4"/>
  <c r="D1213" i="4"/>
  <c r="D1214" i="4"/>
  <c r="D1215" i="4"/>
  <c r="D1216" i="4"/>
  <c r="D1217" i="4"/>
  <c r="D1218" i="4"/>
  <c r="D1219" i="4"/>
  <c r="D1220" i="4"/>
  <c r="D1221" i="4"/>
  <c r="D1222" i="4"/>
  <c r="D1223" i="4"/>
  <c r="D1224" i="4"/>
  <c r="D1225" i="4"/>
  <c r="D1226" i="4"/>
  <c r="D1227" i="4"/>
  <c r="D1228" i="4"/>
  <c r="D1229" i="4"/>
  <c r="D1230" i="4"/>
  <c r="D1231" i="4"/>
  <c r="D1232" i="4"/>
  <c r="D1233" i="4"/>
  <c r="D1234" i="4"/>
  <c r="D1235" i="4"/>
  <c r="D1236" i="4"/>
  <c r="D1237" i="4"/>
  <c r="D1238" i="4"/>
  <c r="D1239" i="4"/>
  <c r="D1240" i="4"/>
  <c r="D1241" i="4"/>
  <c r="D1242" i="4"/>
  <c r="D1243" i="4"/>
  <c r="D1244" i="4"/>
  <c r="D1245" i="4"/>
  <c r="D1246" i="4"/>
  <c r="D1247" i="4"/>
  <c r="D1248" i="4"/>
  <c r="D1249" i="4"/>
  <c r="D1250" i="4"/>
  <c r="D1251" i="4"/>
  <c r="D1252" i="4"/>
  <c r="D1253" i="4"/>
  <c r="D1254" i="4"/>
  <c r="D1255" i="4"/>
  <c r="D1256" i="4"/>
  <c r="D1257" i="4"/>
  <c r="D1258" i="4"/>
  <c r="D1259" i="4"/>
  <c r="D1260" i="4"/>
  <c r="D1261" i="4"/>
  <c r="D1262" i="4"/>
  <c r="D1263" i="4"/>
  <c r="D1264" i="4"/>
  <c r="D1265" i="4"/>
  <c r="D1266" i="4"/>
  <c r="D1267" i="4"/>
  <c r="D1268" i="4"/>
  <c r="D1269" i="4"/>
  <c r="D1270" i="4"/>
  <c r="D1271" i="4"/>
  <c r="D1272" i="4"/>
  <c r="D1273" i="4"/>
  <c r="D1274" i="4"/>
  <c r="D1275" i="4"/>
  <c r="D1276" i="4"/>
  <c r="D1277" i="4"/>
  <c r="D1278" i="4"/>
  <c r="D1279" i="4"/>
  <c r="D1280" i="4"/>
  <c r="D1281" i="4"/>
  <c r="D1282" i="4"/>
  <c r="D1283" i="4"/>
  <c r="D1284" i="4"/>
  <c r="D1285" i="4"/>
  <c r="D1286" i="4"/>
  <c r="D1287" i="4"/>
  <c r="D1288" i="4"/>
  <c r="D1289" i="4"/>
  <c r="D1290" i="4"/>
  <c r="D1291" i="4"/>
  <c r="D1292" i="4"/>
  <c r="D1293" i="4"/>
  <c r="D1294" i="4"/>
  <c r="D1295" i="4"/>
  <c r="D1296" i="4"/>
  <c r="D1297" i="4"/>
  <c r="D1298" i="4"/>
  <c r="D1299" i="4"/>
  <c r="D1300" i="4"/>
  <c r="D1301" i="4"/>
  <c r="D1302" i="4"/>
  <c r="D1303" i="4"/>
  <c r="D1304" i="4"/>
  <c r="D1305" i="4"/>
  <c r="D1306" i="4"/>
  <c r="D1307" i="4"/>
  <c r="D1308" i="4"/>
  <c r="D1309" i="4"/>
  <c r="D1310" i="4"/>
  <c r="D1311" i="4"/>
  <c r="D1312" i="4"/>
  <c r="D1313" i="4"/>
  <c r="D1314" i="4"/>
  <c r="D1315" i="4"/>
  <c r="D1316" i="4"/>
  <c r="D1317" i="4"/>
  <c r="D1318" i="4"/>
  <c r="D1319" i="4"/>
  <c r="D1320" i="4"/>
  <c r="D1321" i="4"/>
  <c r="D1322" i="4"/>
  <c r="D1323" i="4"/>
  <c r="D1324" i="4"/>
  <c r="D1325" i="4"/>
  <c r="D1326" i="4"/>
  <c r="D1327" i="4"/>
  <c r="D1328" i="4"/>
  <c r="D1329" i="4"/>
  <c r="D1330" i="4"/>
  <c r="D1331" i="4"/>
  <c r="D1332" i="4"/>
  <c r="D1333" i="4"/>
  <c r="D1334" i="4"/>
  <c r="D1335" i="4"/>
  <c r="D1336" i="4"/>
  <c r="D1337" i="4"/>
  <c r="D1338" i="4"/>
  <c r="D1339" i="4"/>
  <c r="D1340" i="4"/>
  <c r="D1341" i="4"/>
  <c r="D1342" i="4"/>
  <c r="D1343" i="4"/>
  <c r="D1344" i="4"/>
  <c r="D1345" i="4"/>
  <c r="D1346" i="4"/>
  <c r="D1347" i="4"/>
  <c r="D1348" i="4"/>
  <c r="D1349" i="4"/>
  <c r="D1350" i="4"/>
  <c r="D1351" i="4"/>
  <c r="D1352" i="4"/>
  <c r="D1353" i="4"/>
  <c r="D1354" i="4"/>
  <c r="D1355" i="4"/>
  <c r="D1356" i="4"/>
  <c r="D1357" i="4"/>
  <c r="D1358" i="4"/>
  <c r="D1359" i="4"/>
  <c r="D1360" i="4"/>
  <c r="D1361" i="4"/>
  <c r="D1362" i="4"/>
  <c r="D1363" i="4"/>
  <c r="D1364" i="4"/>
  <c r="D1365" i="4"/>
  <c r="D1366" i="4"/>
  <c r="D1367" i="4"/>
  <c r="D1368" i="4"/>
  <c r="D1369" i="4"/>
  <c r="D1370" i="4"/>
  <c r="D1371" i="4"/>
  <c r="D1372" i="4"/>
  <c r="D1373" i="4"/>
  <c r="D1374" i="4"/>
  <c r="D1375" i="4"/>
  <c r="D1376" i="4"/>
  <c r="D1377" i="4"/>
  <c r="D1378" i="4"/>
  <c r="D1379" i="4"/>
  <c r="D1380" i="4"/>
  <c r="D1381" i="4"/>
  <c r="D1382" i="4"/>
  <c r="D1383" i="4"/>
  <c r="D1384" i="4"/>
  <c r="D1385" i="4"/>
  <c r="D1386" i="4"/>
  <c r="D1387" i="4"/>
  <c r="D1388" i="4"/>
  <c r="D1389" i="4"/>
  <c r="D1390" i="4"/>
  <c r="D1391" i="4"/>
  <c r="D1392" i="4"/>
  <c r="D1393" i="4"/>
  <c r="D1394" i="4"/>
  <c r="D1395" i="4"/>
  <c r="D1396" i="4"/>
  <c r="D1397" i="4"/>
  <c r="D1398" i="4"/>
  <c r="D1399" i="4"/>
  <c r="D1400" i="4"/>
  <c r="D1401" i="4"/>
  <c r="D1402" i="4"/>
  <c r="D1403" i="4"/>
  <c r="D1404" i="4"/>
  <c r="D1405" i="4"/>
  <c r="D1406" i="4"/>
  <c r="D1407" i="4"/>
  <c r="D1408" i="4"/>
  <c r="D1409" i="4"/>
  <c r="D1410" i="4"/>
  <c r="D1411" i="4"/>
  <c r="D1412" i="4"/>
  <c r="D1413" i="4"/>
  <c r="D1414" i="4"/>
  <c r="D1415" i="4"/>
  <c r="D1416" i="4"/>
  <c r="D1417" i="4"/>
  <c r="D1418" i="4"/>
  <c r="D1419" i="4"/>
  <c r="D1420" i="4"/>
  <c r="D1421" i="4"/>
  <c r="D1422" i="4"/>
  <c r="D1423" i="4"/>
  <c r="D1424" i="4"/>
  <c r="D1425" i="4"/>
  <c r="D1426" i="4"/>
  <c r="D1427" i="4"/>
  <c r="D1428" i="4"/>
  <c r="D1429" i="4"/>
  <c r="D1430" i="4"/>
  <c r="D1431" i="4"/>
  <c r="D1432" i="4"/>
  <c r="D1433" i="4"/>
  <c r="D1434" i="4"/>
  <c r="D1435" i="4"/>
  <c r="D1436" i="4"/>
  <c r="D1437" i="4"/>
  <c r="D1438" i="4"/>
  <c r="D1439" i="4"/>
  <c r="D1440" i="4"/>
  <c r="D1441" i="4"/>
  <c r="D1442" i="4"/>
  <c r="D1443" i="4"/>
  <c r="D1444" i="4"/>
  <c r="D1445" i="4"/>
  <c r="D1446" i="4"/>
  <c r="D1447" i="4"/>
  <c r="D1448" i="4"/>
  <c r="D1449" i="4"/>
  <c r="D1450" i="4"/>
  <c r="D1451" i="4"/>
  <c r="D1452" i="4"/>
  <c r="D1453" i="4"/>
  <c r="D1454" i="4"/>
  <c r="D1455" i="4"/>
  <c r="D1456" i="4"/>
  <c r="D1457" i="4"/>
  <c r="D1458" i="4"/>
  <c r="D1459" i="4"/>
  <c r="D1460" i="4"/>
  <c r="D1461" i="4"/>
  <c r="D1462" i="4"/>
  <c r="D1463" i="4"/>
  <c r="D1464" i="4"/>
  <c r="D1465" i="4"/>
  <c r="D1466" i="4"/>
  <c r="D1467" i="4"/>
  <c r="D1468" i="4"/>
  <c r="D1469" i="4"/>
  <c r="D1470" i="4"/>
  <c r="D1471" i="4"/>
  <c r="D1472" i="4"/>
  <c r="D1473" i="4"/>
  <c r="D1474" i="4"/>
  <c r="D1475" i="4"/>
  <c r="D1476" i="4"/>
  <c r="D1477" i="4"/>
  <c r="D1478" i="4"/>
  <c r="D1479" i="4"/>
  <c r="D1480" i="4"/>
  <c r="D1481" i="4"/>
  <c r="D1482" i="4"/>
  <c r="D1483" i="4"/>
  <c r="D1484" i="4"/>
  <c r="D1485" i="4"/>
  <c r="D1486" i="4"/>
  <c r="D1487" i="4"/>
  <c r="D1488" i="4"/>
  <c r="D1489" i="4"/>
  <c r="D1490" i="4"/>
  <c r="D1491" i="4"/>
  <c r="D1492" i="4"/>
  <c r="D1493" i="4"/>
  <c r="D1494" i="4"/>
  <c r="D1495" i="4"/>
  <c r="D1496" i="4"/>
  <c r="D1497" i="4"/>
  <c r="D1498" i="4"/>
  <c r="D1499" i="4"/>
  <c r="D1500" i="4"/>
  <c r="D1501" i="4"/>
  <c r="D1502" i="4"/>
  <c r="D1503" i="4"/>
  <c r="D1504" i="4"/>
  <c r="D1505" i="4"/>
  <c r="D1506" i="4"/>
  <c r="D1507" i="4"/>
  <c r="D1508" i="4"/>
  <c r="D1509" i="4"/>
  <c r="D1510" i="4"/>
  <c r="D1511" i="4"/>
  <c r="D1512" i="4"/>
  <c r="D1513" i="4"/>
  <c r="D1514" i="4"/>
  <c r="D1515" i="4"/>
  <c r="D1516" i="4"/>
  <c r="D1517" i="4"/>
  <c r="D1518" i="4"/>
  <c r="D1519" i="4"/>
  <c r="D1520" i="4"/>
  <c r="D1521" i="4"/>
  <c r="D1522" i="4"/>
  <c r="D1523" i="4"/>
  <c r="D1524" i="4"/>
  <c r="D1525" i="4"/>
  <c r="D1526" i="4"/>
  <c r="D1527" i="4"/>
  <c r="D1528" i="4"/>
  <c r="D1529" i="4"/>
  <c r="D1530" i="4"/>
  <c r="D1531" i="4"/>
  <c r="D1532" i="4"/>
  <c r="D1533" i="4"/>
  <c r="D1534" i="4"/>
  <c r="D1535" i="4"/>
  <c r="D1536" i="4"/>
  <c r="D1537" i="4"/>
  <c r="D1538" i="4"/>
  <c r="D1539" i="4"/>
  <c r="D1540" i="4"/>
  <c r="D1541" i="4"/>
  <c r="D1542" i="4"/>
  <c r="D1543" i="4"/>
  <c r="D1544" i="4"/>
  <c r="D1545" i="4"/>
  <c r="D1546" i="4"/>
  <c r="D1547" i="4"/>
  <c r="D1548" i="4"/>
  <c r="D1549" i="4"/>
  <c r="D1550" i="4"/>
  <c r="D1551" i="4"/>
  <c r="D1552" i="4"/>
  <c r="D1553" i="4"/>
  <c r="D1554" i="4"/>
  <c r="D1555" i="4"/>
  <c r="D1556" i="4"/>
  <c r="D1557" i="4"/>
  <c r="D1558" i="4"/>
  <c r="D1559" i="4"/>
  <c r="D1560" i="4"/>
  <c r="D1561" i="4"/>
  <c r="D1562" i="4"/>
  <c r="D1563" i="4"/>
  <c r="D1564" i="4"/>
  <c r="D1565" i="4"/>
  <c r="D1566" i="4"/>
  <c r="D1567" i="4"/>
  <c r="D1568" i="4"/>
  <c r="D1569" i="4"/>
  <c r="D1570" i="4"/>
  <c r="D1571" i="4"/>
  <c r="D1572" i="4"/>
  <c r="D1573" i="4"/>
  <c r="D1574" i="4"/>
  <c r="D1575" i="4"/>
  <c r="D1576" i="4"/>
  <c r="D1577" i="4"/>
  <c r="D1578" i="4"/>
  <c r="D1579" i="4"/>
  <c r="D1580" i="4"/>
  <c r="D1581" i="4"/>
  <c r="D1582" i="4"/>
  <c r="D1583" i="4"/>
  <c r="D1584" i="4"/>
  <c r="D1585" i="4"/>
  <c r="D1586" i="4"/>
  <c r="D1587" i="4"/>
  <c r="D1588" i="4"/>
  <c r="D1589" i="4"/>
  <c r="D1590" i="4"/>
  <c r="D1591" i="4"/>
  <c r="D1592" i="4"/>
  <c r="D1593" i="4"/>
  <c r="D1594" i="4"/>
  <c r="D1595" i="4"/>
  <c r="D1596" i="4"/>
  <c r="D1597" i="4"/>
  <c r="D1598" i="4"/>
  <c r="D1599" i="4"/>
  <c r="D1600" i="4"/>
  <c r="D1601" i="4"/>
  <c r="D1602" i="4"/>
  <c r="D1603" i="4"/>
  <c r="D1604" i="4"/>
  <c r="D1605" i="4"/>
  <c r="D1606" i="4"/>
  <c r="D1607" i="4"/>
  <c r="D1608" i="4"/>
  <c r="D1609" i="4"/>
  <c r="D1610" i="4"/>
  <c r="D1611" i="4"/>
  <c r="D1612" i="4"/>
  <c r="D1613" i="4"/>
  <c r="D1614" i="4"/>
  <c r="D1615" i="4"/>
  <c r="D1616" i="4"/>
  <c r="D1617" i="4"/>
  <c r="D1618" i="4"/>
  <c r="D1619" i="4"/>
  <c r="D1620" i="4"/>
  <c r="D1621" i="4"/>
  <c r="D1622" i="4"/>
  <c r="D1623" i="4"/>
  <c r="D1624" i="4"/>
  <c r="D1625" i="4"/>
  <c r="D1626" i="4"/>
  <c r="D1627" i="4"/>
  <c r="D1628" i="4"/>
  <c r="D1629" i="4"/>
  <c r="D1630" i="4"/>
  <c r="D1631" i="4"/>
  <c r="D1632" i="4"/>
  <c r="D1633" i="4"/>
  <c r="D1634" i="4"/>
  <c r="D1635" i="4"/>
  <c r="D1636" i="4"/>
  <c r="D1637" i="4"/>
  <c r="D1638" i="4"/>
  <c r="D1639" i="4"/>
  <c r="D1640" i="4"/>
  <c r="D1641" i="4"/>
  <c r="D1642" i="4"/>
  <c r="D1643" i="4"/>
  <c r="D1644" i="4"/>
  <c r="D1645" i="4"/>
  <c r="D1646" i="4"/>
  <c r="D1647" i="4"/>
  <c r="D1648" i="4"/>
  <c r="D1649" i="4"/>
  <c r="D1650" i="4"/>
  <c r="D1651" i="4"/>
  <c r="D1652" i="4"/>
  <c r="D1653" i="4"/>
  <c r="D1654" i="4"/>
  <c r="D1655" i="4"/>
  <c r="D1656" i="4"/>
  <c r="D1657" i="4"/>
  <c r="D1658" i="4"/>
  <c r="D1659" i="4"/>
  <c r="D1660" i="4"/>
  <c r="D1661" i="4"/>
  <c r="D1662" i="4"/>
  <c r="D1663" i="4"/>
  <c r="D1664" i="4"/>
  <c r="D1665" i="4"/>
  <c r="D1666" i="4"/>
  <c r="D1667" i="4"/>
  <c r="D1668" i="4"/>
  <c r="D1669" i="4"/>
  <c r="D1670" i="4"/>
  <c r="D1671" i="4"/>
  <c r="D1672" i="4"/>
  <c r="D1673" i="4"/>
  <c r="D1674" i="4"/>
  <c r="D1675" i="4"/>
  <c r="D1676" i="4"/>
  <c r="D1677" i="4"/>
  <c r="D1678" i="4"/>
  <c r="D1679" i="4"/>
  <c r="D1680" i="4"/>
  <c r="D1681" i="4"/>
  <c r="D1682" i="4"/>
  <c r="D1683" i="4"/>
  <c r="D1684" i="4"/>
  <c r="D1685" i="4"/>
  <c r="D1686" i="4"/>
  <c r="D1687" i="4"/>
  <c r="D1688" i="4"/>
  <c r="D1689" i="4"/>
  <c r="D1690" i="4"/>
  <c r="D1691" i="4"/>
  <c r="D1692" i="4"/>
  <c r="D1693" i="4"/>
  <c r="D1694" i="4"/>
  <c r="D1695" i="4"/>
  <c r="D1696" i="4"/>
  <c r="D1697" i="4"/>
  <c r="D1698" i="4"/>
  <c r="D1699" i="4"/>
  <c r="D1700" i="4"/>
  <c r="D1701" i="4"/>
  <c r="D1702" i="4"/>
  <c r="D1703" i="4"/>
  <c r="D1704" i="4"/>
  <c r="D1705" i="4"/>
  <c r="D1706" i="4"/>
  <c r="D1707" i="4"/>
  <c r="D1708" i="4"/>
  <c r="D1709" i="4"/>
  <c r="D1710" i="4"/>
  <c r="D1711" i="4"/>
  <c r="D1712" i="4"/>
  <c r="D1713" i="4"/>
  <c r="D1714" i="4"/>
  <c r="D1715" i="4"/>
  <c r="D1716" i="4"/>
  <c r="D1717" i="4"/>
  <c r="D1718" i="4"/>
  <c r="D1719" i="4"/>
  <c r="D1720" i="4"/>
  <c r="D1721" i="4"/>
  <c r="D1722" i="4"/>
  <c r="D1723" i="4"/>
  <c r="D1724" i="4"/>
  <c r="D1725" i="4"/>
  <c r="D1726" i="4"/>
  <c r="D1727" i="4"/>
  <c r="D1728" i="4"/>
  <c r="D1729" i="4"/>
  <c r="D1730" i="4"/>
  <c r="D1731" i="4"/>
  <c r="D1732" i="4"/>
  <c r="D1733" i="4"/>
  <c r="D1734" i="4"/>
  <c r="D1735" i="4"/>
  <c r="D1736" i="4"/>
  <c r="D1737" i="4"/>
  <c r="D1738" i="4"/>
  <c r="D1739" i="4"/>
  <c r="D1740" i="4"/>
  <c r="D1741" i="4"/>
  <c r="D1742" i="4"/>
  <c r="D1743" i="4"/>
  <c r="D1744" i="4"/>
  <c r="D1745" i="4"/>
  <c r="D1746" i="4"/>
  <c r="D1747" i="4"/>
  <c r="D1748" i="4"/>
  <c r="D1749" i="4"/>
  <c r="D1750" i="4"/>
  <c r="D1751" i="4"/>
  <c r="D1752" i="4"/>
  <c r="D1753" i="4"/>
  <c r="D1754" i="4"/>
  <c r="D1755" i="4"/>
  <c r="D1756" i="4"/>
  <c r="D1757" i="4"/>
  <c r="D1758" i="4"/>
  <c r="D1759" i="4"/>
  <c r="D1760" i="4"/>
  <c r="D1761" i="4"/>
  <c r="D1762" i="4"/>
  <c r="D1763" i="4"/>
  <c r="D1764" i="4"/>
  <c r="D1765" i="4"/>
  <c r="D1766" i="4"/>
  <c r="D1767" i="4"/>
  <c r="D1768" i="4"/>
  <c r="D1769" i="4"/>
  <c r="D1770" i="4"/>
  <c r="D1771" i="4"/>
  <c r="D1772" i="4"/>
  <c r="D1773" i="4"/>
  <c r="D1774" i="4"/>
  <c r="D1775" i="4"/>
  <c r="D1776" i="4"/>
  <c r="D1777" i="4"/>
  <c r="D1778" i="4"/>
  <c r="D1779" i="4"/>
  <c r="D1780" i="4"/>
  <c r="D1781" i="4"/>
  <c r="D1782" i="4"/>
  <c r="D1783" i="4"/>
  <c r="D1784" i="4"/>
  <c r="D1785" i="4"/>
  <c r="D1786" i="4"/>
  <c r="D1787" i="4"/>
  <c r="D1788" i="4"/>
  <c r="D1789" i="4"/>
  <c r="D1790" i="4"/>
  <c r="D1791" i="4"/>
  <c r="D1792" i="4"/>
  <c r="D1793" i="4"/>
  <c r="D1794" i="4"/>
  <c r="D1795" i="4"/>
  <c r="D1796" i="4"/>
  <c r="D1797" i="4"/>
  <c r="D1798" i="4"/>
  <c r="D1799" i="4"/>
  <c r="D1800" i="4"/>
  <c r="D1801" i="4"/>
  <c r="D1802" i="4"/>
  <c r="D1803" i="4"/>
  <c r="D1804" i="4"/>
  <c r="D1805" i="4"/>
  <c r="D1806" i="4"/>
  <c r="D1807" i="4"/>
  <c r="D1808" i="4"/>
  <c r="D1809" i="4"/>
  <c r="D1810" i="4"/>
  <c r="D1811" i="4"/>
  <c r="D1812" i="4"/>
  <c r="D1813" i="4"/>
  <c r="D1814" i="4"/>
  <c r="D1815" i="4"/>
  <c r="D1816" i="4"/>
  <c r="D1817" i="4"/>
  <c r="D1818" i="4"/>
  <c r="D1819" i="4"/>
  <c r="D1820" i="4"/>
  <c r="D1821" i="4"/>
  <c r="D1822" i="4"/>
  <c r="D1823" i="4"/>
  <c r="D1824" i="4"/>
  <c r="D1825" i="4"/>
  <c r="D1826" i="4"/>
  <c r="D1827" i="4"/>
  <c r="D1828" i="4"/>
  <c r="D1829" i="4"/>
  <c r="D1830" i="4"/>
  <c r="D1831" i="4"/>
  <c r="D1832" i="4"/>
  <c r="D1833" i="4"/>
  <c r="D1834" i="4"/>
  <c r="D1835" i="4"/>
  <c r="D1836" i="4"/>
  <c r="D1837" i="4"/>
  <c r="D1838" i="4"/>
  <c r="D1839" i="4"/>
  <c r="D1840" i="4"/>
  <c r="D1841" i="4"/>
  <c r="D1842" i="4"/>
  <c r="D1843" i="4"/>
  <c r="D1844" i="4"/>
  <c r="D1845" i="4"/>
  <c r="D1846" i="4"/>
  <c r="D1847" i="4"/>
  <c r="D1848" i="4"/>
  <c r="D1849" i="4"/>
  <c r="D1850" i="4"/>
  <c r="D1851" i="4"/>
  <c r="D1852" i="4"/>
  <c r="D1853" i="4"/>
  <c r="D1854" i="4"/>
  <c r="D1855" i="4"/>
  <c r="D1856" i="4"/>
  <c r="D1857" i="4"/>
  <c r="D1858" i="4"/>
  <c r="D1859" i="4"/>
  <c r="D1860" i="4"/>
  <c r="D1861" i="4"/>
  <c r="D1862" i="4"/>
  <c r="D1863" i="4"/>
  <c r="D1864" i="4"/>
  <c r="D1865" i="4"/>
  <c r="D1866" i="4"/>
  <c r="D1867" i="4"/>
  <c r="D1868" i="4"/>
  <c r="D1869" i="4"/>
  <c r="D1870" i="4"/>
  <c r="D1871" i="4"/>
  <c r="D1872" i="4"/>
  <c r="D1873" i="4"/>
  <c r="D1874" i="4"/>
  <c r="D1875" i="4"/>
  <c r="D1876" i="4"/>
  <c r="D1877" i="4"/>
  <c r="D1878" i="4"/>
  <c r="D1879" i="4"/>
  <c r="D1880" i="4"/>
  <c r="D1881" i="4"/>
  <c r="D1882" i="4"/>
  <c r="D1883" i="4"/>
  <c r="D1884" i="4"/>
  <c r="D1885" i="4"/>
  <c r="D1886" i="4"/>
  <c r="D1887" i="4"/>
  <c r="D1888" i="4"/>
  <c r="D1889" i="4"/>
  <c r="D1890" i="4"/>
  <c r="D1891" i="4"/>
  <c r="D1892" i="4"/>
  <c r="D1893" i="4"/>
  <c r="D1894" i="4"/>
  <c r="D1895" i="4"/>
  <c r="D1896" i="4"/>
  <c r="D1897" i="4"/>
  <c r="D1898" i="4"/>
  <c r="D1899" i="4"/>
  <c r="D1900" i="4"/>
  <c r="D1901" i="4"/>
  <c r="D1902" i="4"/>
  <c r="D1903" i="4"/>
  <c r="D1904" i="4"/>
  <c r="D1905" i="4"/>
  <c r="D1906" i="4"/>
  <c r="D1907" i="4"/>
  <c r="D1908" i="4"/>
  <c r="D1909" i="4"/>
  <c r="D1910" i="4"/>
  <c r="D1911" i="4"/>
  <c r="D1912" i="4"/>
  <c r="D1913" i="4"/>
  <c r="D1914" i="4"/>
  <c r="D1915" i="4"/>
  <c r="D1916" i="4"/>
  <c r="D1917" i="4"/>
  <c r="D1918" i="4"/>
  <c r="D1919" i="4"/>
  <c r="D1920" i="4"/>
  <c r="D1921" i="4"/>
  <c r="D1922" i="4"/>
  <c r="D1923" i="4"/>
  <c r="D1924" i="4"/>
  <c r="D1925" i="4"/>
  <c r="D1926" i="4"/>
  <c r="D1927" i="4"/>
  <c r="D1928" i="4"/>
  <c r="D1929" i="4"/>
  <c r="D1930" i="4"/>
  <c r="D1931" i="4"/>
  <c r="D1932" i="4"/>
  <c r="D1933" i="4"/>
  <c r="D1934" i="4"/>
  <c r="D1935" i="4"/>
  <c r="D1936" i="4"/>
  <c r="D1937" i="4"/>
  <c r="D1938" i="4"/>
  <c r="D1939" i="4"/>
  <c r="D1940" i="4"/>
  <c r="D1941" i="4"/>
  <c r="D1942" i="4"/>
  <c r="D1943" i="4"/>
  <c r="D1944" i="4"/>
  <c r="D1945" i="4"/>
  <c r="D1946" i="4"/>
  <c r="D1947" i="4"/>
  <c r="D1948" i="4"/>
  <c r="D1949" i="4"/>
  <c r="D1950" i="4"/>
  <c r="D1951" i="4"/>
  <c r="D1952" i="4"/>
  <c r="D1953" i="4"/>
  <c r="D1954" i="4"/>
  <c r="D1955" i="4"/>
  <c r="D1956" i="4"/>
  <c r="D1957" i="4"/>
  <c r="D1958" i="4"/>
  <c r="D1959" i="4"/>
  <c r="D1960" i="4"/>
  <c r="D1961" i="4"/>
  <c r="D1962" i="4"/>
  <c r="D1963" i="4"/>
  <c r="D1964" i="4"/>
  <c r="D1965" i="4"/>
  <c r="D1966" i="4"/>
  <c r="D1967" i="4"/>
  <c r="D1968" i="4"/>
  <c r="D1969" i="4"/>
  <c r="D1970" i="4"/>
  <c r="D1971" i="4"/>
  <c r="D1972" i="4"/>
  <c r="D1973" i="4"/>
  <c r="D1974" i="4"/>
  <c r="D1975" i="4"/>
  <c r="D1976" i="4"/>
  <c r="D1977" i="4"/>
  <c r="D1978" i="4"/>
  <c r="D1979" i="4"/>
  <c r="D1980" i="4"/>
  <c r="D1981" i="4"/>
  <c r="D1982" i="4"/>
  <c r="D1983" i="4"/>
  <c r="D1984" i="4"/>
  <c r="D1985" i="4"/>
  <c r="D1986" i="4"/>
  <c r="D1987" i="4"/>
  <c r="D1988" i="4"/>
  <c r="D1989" i="4"/>
  <c r="D1990" i="4"/>
  <c r="D1991" i="4"/>
  <c r="D1992" i="4"/>
  <c r="D1993" i="4"/>
  <c r="D1994" i="4"/>
  <c r="D1995" i="4"/>
  <c r="D1996" i="4"/>
  <c r="D1997" i="4"/>
  <c r="D1998" i="4"/>
  <c r="D1999" i="4"/>
  <c r="D2000" i="4"/>
  <c r="D2001" i="4"/>
  <c r="D2002" i="4"/>
  <c r="D2003" i="4"/>
  <c r="D2004" i="4"/>
  <c r="D2005" i="4"/>
  <c r="D2006" i="4"/>
  <c r="D2007" i="4"/>
  <c r="D2008" i="4"/>
  <c r="D2009" i="4"/>
  <c r="D2010" i="4"/>
  <c r="D2011" i="4"/>
  <c r="D2012" i="4"/>
  <c r="D2013" i="4"/>
  <c r="D2014" i="4"/>
  <c r="D2015" i="4"/>
  <c r="D2016" i="4"/>
  <c r="D2017" i="4"/>
  <c r="D2018" i="4"/>
  <c r="D2019" i="4"/>
  <c r="D2020" i="4"/>
  <c r="D2021" i="4"/>
  <c r="D2022" i="4"/>
  <c r="D2023" i="4"/>
  <c r="D2024" i="4"/>
  <c r="D2025" i="4"/>
  <c r="D2026" i="4"/>
  <c r="D2027" i="4"/>
  <c r="D2028" i="4"/>
  <c r="D2029" i="4"/>
  <c r="D2030" i="4"/>
  <c r="D2031" i="4"/>
  <c r="D2032" i="4"/>
  <c r="D2033" i="4"/>
  <c r="D2034" i="4"/>
  <c r="D2035" i="4"/>
  <c r="D2036" i="4"/>
  <c r="D2037" i="4"/>
  <c r="D2038" i="4"/>
  <c r="D2039" i="4"/>
  <c r="D2040" i="4"/>
  <c r="D2041" i="4"/>
  <c r="D2042" i="4"/>
  <c r="D2043" i="4"/>
  <c r="D2044" i="4"/>
  <c r="D2045" i="4"/>
  <c r="D2046" i="4"/>
  <c r="D2047" i="4"/>
  <c r="D2048" i="4"/>
  <c r="D2049" i="4"/>
  <c r="D2050" i="4"/>
  <c r="D2051" i="4"/>
  <c r="D2052" i="4"/>
  <c r="D2053" i="4"/>
  <c r="D2054" i="4"/>
  <c r="D2055" i="4"/>
  <c r="D2056" i="4"/>
  <c r="D2057" i="4"/>
  <c r="D2058" i="4"/>
  <c r="D2059" i="4"/>
  <c r="D2060" i="4"/>
  <c r="D2061" i="4"/>
  <c r="D2062" i="4"/>
  <c r="D2063" i="4"/>
  <c r="D2064" i="4"/>
  <c r="D2065" i="4"/>
  <c r="D2066" i="4"/>
  <c r="D2067" i="4"/>
  <c r="D2068" i="4"/>
  <c r="D2069" i="4"/>
  <c r="D2070" i="4"/>
  <c r="D2071" i="4"/>
  <c r="D2072" i="4"/>
  <c r="D2073" i="4"/>
  <c r="D2074" i="4"/>
  <c r="D2075" i="4"/>
  <c r="D2076" i="4"/>
  <c r="D2077" i="4"/>
  <c r="D2078" i="4"/>
  <c r="D2079" i="4"/>
  <c r="D2080" i="4"/>
  <c r="D2081" i="4"/>
  <c r="D2082" i="4"/>
  <c r="D2083" i="4"/>
  <c r="D2084" i="4"/>
  <c r="D2085" i="4"/>
  <c r="D2086" i="4"/>
  <c r="D2087" i="4"/>
  <c r="D2088" i="4"/>
  <c r="D2089" i="4"/>
  <c r="D2090" i="4"/>
  <c r="D2091" i="4"/>
  <c r="D2092" i="4"/>
  <c r="D2093" i="4"/>
  <c r="D2094" i="4"/>
  <c r="D2095" i="4"/>
  <c r="D2096" i="4"/>
  <c r="D2097" i="4"/>
  <c r="D2098" i="4"/>
  <c r="D2099" i="4"/>
  <c r="D2100" i="4"/>
  <c r="D2101" i="4"/>
  <c r="D2102" i="4"/>
  <c r="D2103" i="4"/>
  <c r="D2104" i="4"/>
  <c r="D2105" i="4"/>
  <c r="D2106" i="4"/>
  <c r="D2107" i="4"/>
  <c r="D2108" i="4"/>
  <c r="D2109" i="4"/>
  <c r="D2110" i="4"/>
  <c r="D2111" i="4"/>
  <c r="D2112" i="4"/>
  <c r="D2113" i="4"/>
  <c r="D2114" i="4"/>
  <c r="D2115" i="4"/>
  <c r="D2116" i="4"/>
  <c r="D2117" i="4"/>
  <c r="D2118" i="4"/>
  <c r="D2119" i="4"/>
  <c r="D2120" i="4"/>
  <c r="D2121" i="4"/>
  <c r="D2122" i="4"/>
  <c r="D2123" i="4"/>
  <c r="D2124" i="4"/>
  <c r="D2125" i="4"/>
  <c r="D2126" i="4"/>
  <c r="D2127" i="4"/>
  <c r="D2128" i="4"/>
  <c r="D2129" i="4"/>
  <c r="D2130" i="4"/>
  <c r="D2131" i="4"/>
  <c r="D2132" i="4"/>
  <c r="D2133" i="4"/>
  <c r="D2134" i="4"/>
  <c r="D2135" i="4"/>
  <c r="D2136" i="4"/>
  <c r="D2137" i="4"/>
  <c r="D2138" i="4"/>
  <c r="D2139" i="4"/>
  <c r="D2140" i="4"/>
  <c r="D2141" i="4"/>
  <c r="D2142" i="4"/>
  <c r="D2143" i="4"/>
  <c r="D2144" i="4"/>
  <c r="D2145" i="4"/>
  <c r="D2146" i="4"/>
  <c r="D2147" i="4"/>
  <c r="D2148" i="4"/>
  <c r="D2149" i="4"/>
  <c r="D2150" i="4"/>
  <c r="D2151" i="4"/>
  <c r="D2152" i="4"/>
  <c r="D2153" i="4"/>
  <c r="D2154" i="4"/>
  <c r="D2155" i="4"/>
  <c r="D2156" i="4"/>
  <c r="D2157" i="4"/>
  <c r="D2158" i="4"/>
  <c r="D2159" i="4"/>
  <c r="D2160" i="4"/>
  <c r="D2161" i="4"/>
  <c r="D2162" i="4"/>
  <c r="D2163" i="4"/>
  <c r="D2164" i="4"/>
  <c r="D2165" i="4"/>
  <c r="D2166" i="4"/>
  <c r="D2167" i="4"/>
  <c r="D2168" i="4"/>
  <c r="D2169" i="4"/>
  <c r="D2170" i="4"/>
  <c r="D2171" i="4"/>
  <c r="D2172" i="4"/>
  <c r="D2173" i="4"/>
  <c r="D2174" i="4"/>
  <c r="D2175" i="4"/>
  <c r="D2176" i="4"/>
  <c r="D2177" i="4"/>
  <c r="D2178" i="4"/>
  <c r="D2179" i="4"/>
  <c r="D2180" i="4"/>
  <c r="D2181" i="4"/>
  <c r="D2182" i="4"/>
  <c r="D2183" i="4"/>
  <c r="D2184" i="4"/>
  <c r="D2185" i="4"/>
  <c r="D2186" i="4"/>
  <c r="D2187" i="4"/>
  <c r="D2188" i="4"/>
  <c r="D2189" i="4"/>
  <c r="D2190" i="4"/>
  <c r="D2191" i="4"/>
  <c r="D2192" i="4"/>
  <c r="D2193" i="4"/>
  <c r="D2194" i="4"/>
  <c r="D2195" i="4"/>
  <c r="D2196" i="4"/>
  <c r="D2197" i="4"/>
  <c r="D2198" i="4"/>
  <c r="D2199" i="4"/>
  <c r="D2200" i="4"/>
  <c r="D2201" i="4"/>
  <c r="D2202" i="4"/>
  <c r="D2203" i="4"/>
  <c r="D2204" i="4"/>
  <c r="D2205" i="4"/>
  <c r="D2206" i="4"/>
  <c r="D2207" i="4"/>
  <c r="D2208" i="4"/>
  <c r="D2209" i="4"/>
  <c r="D2210" i="4"/>
  <c r="D2211" i="4"/>
  <c r="D2212" i="4"/>
  <c r="D2213" i="4"/>
  <c r="D2214" i="4"/>
  <c r="D2215" i="4"/>
  <c r="D2216" i="4"/>
  <c r="D2217" i="4"/>
  <c r="D2218" i="4"/>
  <c r="D2219" i="4"/>
  <c r="D2220" i="4"/>
  <c r="D2221" i="4"/>
  <c r="D2222" i="4"/>
  <c r="D2223" i="4"/>
  <c r="D2224" i="4"/>
  <c r="D2225" i="4"/>
  <c r="D2226" i="4"/>
  <c r="D2227" i="4"/>
  <c r="D2228" i="4"/>
  <c r="D2229" i="4"/>
  <c r="D2230" i="4"/>
  <c r="D2231" i="4"/>
  <c r="D2232" i="4"/>
  <c r="D2233" i="4"/>
  <c r="D2234" i="4"/>
  <c r="D2235" i="4"/>
  <c r="D2236" i="4"/>
  <c r="D2237" i="4"/>
  <c r="D2238" i="4"/>
  <c r="D2239" i="4"/>
  <c r="D2240" i="4"/>
  <c r="D2241" i="4"/>
  <c r="D2242" i="4"/>
  <c r="D2243" i="4"/>
  <c r="D2244" i="4"/>
  <c r="D2245" i="4"/>
  <c r="D2246" i="4"/>
  <c r="D2247" i="4"/>
  <c r="D2248" i="4"/>
  <c r="D2249" i="4"/>
  <c r="D2250" i="4"/>
  <c r="D2251" i="4"/>
  <c r="D2252" i="4"/>
  <c r="D2253" i="4"/>
  <c r="D2254" i="4"/>
  <c r="D2255" i="4"/>
  <c r="D2256" i="4"/>
  <c r="D2257" i="4"/>
  <c r="D2258" i="4"/>
  <c r="D2259" i="4"/>
  <c r="D2260" i="4"/>
  <c r="D2261" i="4"/>
  <c r="D2262" i="4"/>
  <c r="D2263" i="4"/>
  <c r="D2264" i="4"/>
  <c r="D2265" i="4"/>
  <c r="D2266" i="4"/>
  <c r="D2267" i="4"/>
  <c r="D2268" i="4"/>
  <c r="D2269" i="4"/>
  <c r="D2270" i="4"/>
  <c r="D2271" i="4"/>
  <c r="D2272" i="4"/>
  <c r="D2273" i="4"/>
  <c r="D2274" i="4"/>
  <c r="D2275" i="4"/>
  <c r="D2276" i="4"/>
  <c r="D2277" i="4"/>
  <c r="D2278" i="4"/>
  <c r="D2279" i="4"/>
  <c r="D2280" i="4"/>
  <c r="D2281" i="4"/>
  <c r="D2282" i="4"/>
  <c r="D2283" i="4"/>
  <c r="D2284" i="4"/>
  <c r="D2285" i="4"/>
  <c r="D2286" i="4"/>
  <c r="D2287" i="4"/>
  <c r="D2288" i="4"/>
  <c r="D2289" i="4"/>
  <c r="D2290" i="4"/>
  <c r="D2291" i="4"/>
  <c r="D2292" i="4"/>
  <c r="D2293" i="4"/>
  <c r="D2294" i="4"/>
  <c r="D2295" i="4"/>
  <c r="D2296" i="4"/>
  <c r="D2297" i="4"/>
  <c r="D2298" i="4"/>
  <c r="D2299" i="4"/>
  <c r="D2300" i="4"/>
  <c r="D2301" i="4"/>
  <c r="D2302" i="4"/>
  <c r="D2303" i="4"/>
  <c r="D2304" i="4"/>
  <c r="D2305" i="4"/>
  <c r="D2306" i="4"/>
  <c r="D2307" i="4"/>
  <c r="D2308" i="4"/>
  <c r="D2309" i="4"/>
  <c r="D2310" i="4"/>
  <c r="D2311" i="4"/>
  <c r="D2312" i="4"/>
  <c r="D2313" i="4"/>
  <c r="D2314" i="4"/>
  <c r="D2315" i="4"/>
  <c r="D2316" i="4"/>
  <c r="D2317" i="4"/>
  <c r="D2318" i="4"/>
  <c r="D2319" i="4"/>
  <c r="D2320" i="4"/>
  <c r="D2321" i="4"/>
  <c r="D2322" i="4"/>
  <c r="D2323" i="4"/>
  <c r="D2324" i="4"/>
  <c r="D2325" i="4"/>
  <c r="D2326" i="4"/>
  <c r="D2327" i="4"/>
  <c r="D2328" i="4"/>
  <c r="D2329" i="4"/>
  <c r="D2330" i="4"/>
  <c r="D2331" i="4"/>
  <c r="D2332" i="4"/>
  <c r="D2333" i="4"/>
  <c r="D2334" i="4"/>
  <c r="D2335" i="4"/>
  <c r="D2336" i="4"/>
  <c r="D2337" i="4"/>
  <c r="D2338" i="4"/>
  <c r="D2339" i="4"/>
  <c r="D2340" i="4"/>
  <c r="D2341" i="4"/>
  <c r="D2342" i="4"/>
  <c r="D2343" i="4"/>
  <c r="D2344" i="4"/>
  <c r="D2345" i="4"/>
  <c r="D2346" i="4"/>
  <c r="D2347" i="4"/>
  <c r="D2348" i="4"/>
  <c r="D2349" i="4"/>
  <c r="D2350" i="4"/>
  <c r="D2351" i="4"/>
  <c r="D2352" i="4"/>
  <c r="D2353" i="4"/>
  <c r="D2354" i="4"/>
  <c r="D2355" i="4"/>
  <c r="D2356" i="4"/>
  <c r="D2357" i="4"/>
  <c r="D2358" i="4"/>
  <c r="D2359" i="4"/>
  <c r="D2360" i="4"/>
  <c r="D2361" i="4"/>
  <c r="D2362" i="4"/>
  <c r="D2363" i="4"/>
  <c r="D2364" i="4"/>
  <c r="D2365" i="4"/>
  <c r="D2366" i="4"/>
  <c r="D2367" i="4"/>
  <c r="D2368" i="4"/>
  <c r="D2369" i="4"/>
  <c r="D2370" i="4"/>
  <c r="D2371" i="4"/>
  <c r="D2372" i="4"/>
  <c r="D2373" i="4"/>
  <c r="D2374" i="4"/>
  <c r="D2375" i="4"/>
  <c r="D2376" i="4"/>
  <c r="D2377" i="4"/>
  <c r="D2378" i="4"/>
  <c r="D2379" i="4"/>
  <c r="D2380" i="4"/>
  <c r="D2381" i="4"/>
  <c r="D2382" i="4"/>
  <c r="D2383" i="4"/>
  <c r="D2384" i="4"/>
  <c r="D2385" i="4"/>
  <c r="D2386" i="4"/>
  <c r="D2387" i="4"/>
  <c r="D2388" i="4"/>
  <c r="D2389" i="4"/>
  <c r="D2390" i="4"/>
  <c r="D2391" i="4"/>
  <c r="D2392" i="4"/>
  <c r="D2393" i="4"/>
  <c r="D2394" i="4"/>
  <c r="D2395" i="4"/>
  <c r="D2396" i="4"/>
  <c r="D2397" i="4"/>
  <c r="D2398" i="4"/>
  <c r="D2399" i="4"/>
  <c r="D2400" i="4"/>
  <c r="D2401" i="4"/>
  <c r="D2402" i="4"/>
  <c r="D2403" i="4"/>
  <c r="D2404" i="4"/>
  <c r="D2405" i="4"/>
  <c r="D2406" i="4"/>
  <c r="D2407" i="4"/>
  <c r="D2408" i="4"/>
  <c r="D2409" i="4"/>
  <c r="D2410" i="4"/>
  <c r="D2411" i="4"/>
  <c r="D2412" i="4"/>
  <c r="D2413" i="4"/>
  <c r="D2414" i="4"/>
  <c r="D2415" i="4"/>
  <c r="D2416" i="4"/>
  <c r="D2417" i="4"/>
  <c r="D2418" i="4"/>
  <c r="D2419" i="4"/>
  <c r="D2420" i="4"/>
  <c r="D2421" i="4"/>
  <c r="D2422" i="4"/>
  <c r="D2423" i="4"/>
  <c r="D2424" i="4"/>
  <c r="D2425" i="4"/>
  <c r="D2426" i="4"/>
  <c r="D2427" i="4"/>
  <c r="D2428" i="4"/>
  <c r="D2429" i="4"/>
  <c r="D2430" i="4"/>
  <c r="D2431" i="4"/>
  <c r="D2432" i="4"/>
  <c r="D2433" i="4"/>
  <c r="D2434" i="4"/>
  <c r="D2435" i="4"/>
  <c r="D2436" i="4"/>
  <c r="D2437" i="4"/>
  <c r="D2438" i="4"/>
  <c r="D2439" i="4"/>
  <c r="D2440" i="4"/>
  <c r="D2441" i="4"/>
  <c r="D2442" i="4"/>
  <c r="D2443" i="4"/>
  <c r="D2444" i="4"/>
  <c r="D2445" i="4"/>
  <c r="D2446" i="4"/>
  <c r="D2447" i="4"/>
  <c r="D2448" i="4"/>
  <c r="D2449" i="4"/>
  <c r="D2450" i="4"/>
  <c r="D2451" i="4"/>
  <c r="D2452" i="4"/>
  <c r="D2453" i="4"/>
  <c r="D2454" i="4"/>
  <c r="D2455" i="4"/>
  <c r="D2456" i="4"/>
  <c r="D2457" i="4"/>
  <c r="D2458" i="4"/>
  <c r="D2459" i="4"/>
  <c r="D2460" i="4"/>
  <c r="D2461" i="4"/>
  <c r="D2462" i="4"/>
  <c r="D2463" i="4"/>
  <c r="D2464" i="4"/>
  <c r="D2465" i="4"/>
  <c r="D2466" i="4"/>
  <c r="D2467" i="4"/>
  <c r="D2468" i="4"/>
  <c r="D2469" i="4"/>
  <c r="D2470" i="4"/>
  <c r="D2471" i="4"/>
  <c r="D2472" i="4"/>
  <c r="D2473" i="4"/>
  <c r="D2474" i="4"/>
  <c r="D2475" i="4"/>
  <c r="D2476" i="4"/>
  <c r="D2477" i="4"/>
  <c r="D2478" i="4"/>
  <c r="D2479" i="4"/>
  <c r="D2480" i="4"/>
  <c r="D2481" i="4"/>
  <c r="D2482" i="4"/>
  <c r="D2483" i="4"/>
  <c r="D2484" i="4"/>
  <c r="D2485" i="4"/>
  <c r="D2486" i="4"/>
  <c r="D2487" i="4"/>
  <c r="D2488" i="4"/>
  <c r="D2489" i="4"/>
  <c r="D2490" i="4"/>
  <c r="D2491" i="4"/>
  <c r="D2492" i="4"/>
  <c r="D2493" i="4"/>
  <c r="D2494" i="4"/>
  <c r="D2495" i="4"/>
  <c r="D2496" i="4"/>
  <c r="D2497" i="4"/>
  <c r="D2498" i="4"/>
  <c r="D2499" i="4"/>
  <c r="D2500" i="4"/>
  <c r="D2501" i="4"/>
  <c r="D2502" i="4"/>
  <c r="D2503" i="4"/>
  <c r="D2504" i="4"/>
  <c r="D2505" i="4"/>
  <c r="D2506" i="4"/>
  <c r="D2507" i="4"/>
  <c r="D2508" i="4"/>
  <c r="D2509" i="4"/>
  <c r="D2510" i="4"/>
  <c r="D2511" i="4"/>
  <c r="D2512" i="4"/>
  <c r="D2513" i="4"/>
  <c r="D2514" i="4"/>
  <c r="D2515" i="4"/>
  <c r="D2516" i="4"/>
  <c r="D2517" i="4"/>
  <c r="D2518" i="4"/>
  <c r="D2519" i="4"/>
  <c r="D2520" i="4"/>
  <c r="D2521" i="4"/>
  <c r="D2522" i="4"/>
  <c r="D2523" i="4"/>
  <c r="D2524" i="4"/>
  <c r="D2525" i="4"/>
  <c r="D2526" i="4"/>
  <c r="D2527" i="4"/>
  <c r="D2528" i="4"/>
  <c r="D2529" i="4"/>
  <c r="D2530" i="4"/>
  <c r="D2531" i="4"/>
  <c r="D2532" i="4"/>
  <c r="D2533" i="4"/>
  <c r="D2534" i="4"/>
  <c r="D2535" i="4"/>
  <c r="D2536" i="4"/>
  <c r="D2537" i="4"/>
  <c r="D2538" i="4"/>
  <c r="D2539" i="4"/>
  <c r="D2540" i="4"/>
  <c r="D2541" i="4"/>
  <c r="D2542" i="4"/>
  <c r="D2543" i="4"/>
  <c r="D2544" i="4"/>
  <c r="D2545" i="4"/>
  <c r="D2546" i="4"/>
  <c r="D2547" i="4"/>
  <c r="D2548" i="4"/>
  <c r="D2549" i="4"/>
  <c r="D2550" i="4"/>
  <c r="D2551" i="4"/>
  <c r="D2552" i="4"/>
  <c r="D2553" i="4"/>
  <c r="D2554" i="4"/>
  <c r="D2555" i="4"/>
  <c r="D2556" i="4"/>
  <c r="D2557" i="4"/>
  <c r="D2558" i="4"/>
  <c r="D2559" i="4"/>
  <c r="D2560" i="4"/>
  <c r="D2561" i="4"/>
  <c r="D2562" i="4"/>
  <c r="D2563" i="4"/>
  <c r="D2564" i="4"/>
  <c r="D2565" i="4"/>
  <c r="D2566" i="4"/>
  <c r="D2567" i="4"/>
  <c r="D2568" i="4"/>
  <c r="D2569" i="4"/>
  <c r="D2570" i="4"/>
  <c r="D2571" i="4"/>
  <c r="D2572" i="4"/>
  <c r="D2573" i="4"/>
  <c r="D2574" i="4"/>
  <c r="D2575" i="4"/>
  <c r="D2576" i="4"/>
  <c r="D2577" i="4"/>
  <c r="D2578" i="4"/>
  <c r="D2579" i="4"/>
  <c r="D2580" i="4"/>
  <c r="D2581" i="4"/>
  <c r="D2582" i="4"/>
  <c r="D2583" i="4"/>
  <c r="D2584" i="4"/>
  <c r="D2585" i="4"/>
  <c r="D2586" i="4"/>
  <c r="D2587" i="4"/>
  <c r="D2588" i="4"/>
  <c r="D2589" i="4"/>
  <c r="D2590" i="4"/>
  <c r="D2591" i="4"/>
  <c r="D2592" i="4"/>
  <c r="D2593" i="4"/>
  <c r="D2594" i="4"/>
  <c r="D2595" i="4"/>
  <c r="D2596" i="4"/>
  <c r="D2597" i="4"/>
  <c r="D2598" i="4"/>
  <c r="D2599" i="4"/>
  <c r="D2600" i="4"/>
  <c r="D2601" i="4"/>
  <c r="D2602" i="4"/>
  <c r="D2603" i="4"/>
  <c r="D2604" i="4"/>
  <c r="D2605" i="4"/>
  <c r="D2606" i="4"/>
  <c r="D2607" i="4"/>
  <c r="D2608" i="4"/>
  <c r="D2609" i="4"/>
  <c r="D2610" i="4"/>
  <c r="D2611" i="4"/>
  <c r="D2612" i="4"/>
  <c r="D2613" i="4"/>
  <c r="D2614" i="4"/>
  <c r="D2615" i="4"/>
  <c r="D2616" i="4"/>
  <c r="D2617" i="4"/>
  <c r="D2618" i="4"/>
  <c r="D2619" i="4"/>
  <c r="D2620" i="4"/>
  <c r="D2621" i="4"/>
  <c r="D2622" i="4"/>
  <c r="D2623" i="4"/>
  <c r="D2624" i="4"/>
  <c r="D2625" i="4"/>
  <c r="D2626" i="4"/>
  <c r="D2627" i="4"/>
  <c r="D2628" i="4"/>
  <c r="D2629" i="4"/>
  <c r="D2630" i="4"/>
  <c r="D2631" i="4"/>
  <c r="D2632" i="4"/>
  <c r="D2633" i="4"/>
  <c r="D2634" i="4"/>
  <c r="D2635" i="4"/>
  <c r="D2636" i="4"/>
  <c r="D2637" i="4"/>
  <c r="D2638" i="4"/>
  <c r="D2639" i="4"/>
  <c r="D2640" i="4"/>
  <c r="D2641" i="4"/>
  <c r="D2642" i="4"/>
  <c r="D2643" i="4"/>
  <c r="D2644" i="4"/>
  <c r="D2645" i="4"/>
  <c r="D2646" i="4"/>
  <c r="D2647" i="4"/>
  <c r="D2648" i="4"/>
  <c r="D2649" i="4"/>
  <c r="D2650" i="4"/>
  <c r="D2651" i="4"/>
  <c r="D2652" i="4"/>
  <c r="D2653" i="4"/>
  <c r="D2654" i="4"/>
  <c r="D2655" i="4"/>
  <c r="D2656" i="4"/>
  <c r="D2657" i="4"/>
  <c r="D2658" i="4"/>
  <c r="D2659" i="4"/>
  <c r="D2660" i="4"/>
  <c r="D2661" i="4"/>
  <c r="D2662" i="4"/>
  <c r="D2663" i="4"/>
  <c r="D2664" i="4"/>
  <c r="D2665" i="4"/>
  <c r="D2666" i="4"/>
  <c r="D2667" i="4"/>
  <c r="D2668" i="4"/>
  <c r="D2669" i="4"/>
  <c r="D2670" i="4"/>
  <c r="D2671" i="4"/>
  <c r="D2672" i="4"/>
  <c r="D2673" i="4"/>
  <c r="D2674" i="4"/>
  <c r="D2675" i="4"/>
  <c r="D2676" i="4"/>
  <c r="D2677" i="4"/>
  <c r="D2678" i="4"/>
  <c r="D2679" i="4"/>
  <c r="D2680" i="4"/>
  <c r="D2681" i="4"/>
  <c r="D2682" i="4"/>
  <c r="D2683" i="4"/>
  <c r="D2684" i="4"/>
  <c r="D2685" i="4"/>
  <c r="D2686" i="4"/>
  <c r="D2687" i="4"/>
  <c r="D2688" i="4"/>
  <c r="D2689" i="4"/>
  <c r="D2690" i="4"/>
  <c r="D2691" i="4"/>
  <c r="D2692" i="4"/>
  <c r="D2693" i="4"/>
  <c r="D2694" i="4"/>
  <c r="D2695" i="4"/>
  <c r="D2696" i="4"/>
  <c r="D2697" i="4"/>
  <c r="D2698" i="4"/>
  <c r="D2699" i="4"/>
  <c r="D2700" i="4"/>
  <c r="D2701" i="4"/>
  <c r="D2702" i="4"/>
  <c r="D2703" i="4"/>
  <c r="D2704" i="4"/>
  <c r="D2705" i="4"/>
  <c r="D2706" i="4"/>
  <c r="D2707" i="4"/>
  <c r="D2708" i="4"/>
  <c r="D2709" i="4"/>
  <c r="D2710" i="4"/>
  <c r="D2711" i="4"/>
  <c r="D2712" i="4"/>
  <c r="D2713" i="4"/>
  <c r="D2714" i="4"/>
  <c r="D2715" i="4"/>
  <c r="D2716" i="4"/>
  <c r="D2717" i="4"/>
  <c r="D2718" i="4"/>
  <c r="D2719" i="4"/>
  <c r="D2720" i="4"/>
  <c r="D2721" i="4"/>
  <c r="D2722" i="4"/>
  <c r="D2723" i="4"/>
  <c r="D2724" i="4"/>
  <c r="D2725" i="4"/>
  <c r="D2726" i="4"/>
  <c r="D2727" i="4"/>
  <c r="D2728" i="4"/>
  <c r="D2729" i="4"/>
  <c r="D2730" i="4"/>
  <c r="D2731" i="4"/>
  <c r="D2732" i="4"/>
  <c r="D2733" i="4"/>
  <c r="D2734" i="4"/>
  <c r="D2735" i="4"/>
  <c r="D2736" i="4"/>
  <c r="D2737" i="4"/>
  <c r="D2738" i="4"/>
  <c r="D2739" i="4"/>
  <c r="D2740" i="4"/>
  <c r="D2741" i="4"/>
  <c r="D2742" i="4"/>
  <c r="D2743" i="4"/>
  <c r="D2744" i="4"/>
  <c r="D2745" i="4"/>
  <c r="D2746" i="4"/>
  <c r="D2747" i="4"/>
  <c r="D2748" i="4"/>
  <c r="D2749" i="4"/>
  <c r="D2750" i="4"/>
  <c r="D2751" i="4"/>
  <c r="D2752" i="4"/>
  <c r="D2753" i="4"/>
  <c r="D2754" i="4"/>
  <c r="D2755" i="4"/>
  <c r="D2756" i="4"/>
  <c r="D2757" i="4"/>
  <c r="D2758" i="4"/>
  <c r="D2759" i="4"/>
  <c r="D2760" i="4"/>
  <c r="D2761" i="4"/>
  <c r="D2762" i="4"/>
  <c r="D2763" i="4"/>
  <c r="D2764" i="4"/>
  <c r="D2765" i="4"/>
  <c r="D2766" i="4"/>
  <c r="D2767" i="4"/>
  <c r="D2768" i="4"/>
  <c r="D2769" i="4"/>
  <c r="D2770" i="4"/>
  <c r="D2771" i="4"/>
  <c r="D2772" i="4"/>
  <c r="D2773" i="4"/>
  <c r="D2774" i="4"/>
  <c r="D2775" i="4"/>
  <c r="D2776" i="4"/>
  <c r="D2777" i="4"/>
  <c r="D2778" i="4"/>
  <c r="D2779" i="4"/>
  <c r="D2780" i="4"/>
  <c r="D2781" i="4"/>
  <c r="D2782" i="4"/>
  <c r="D2783" i="4"/>
  <c r="D2784" i="4"/>
  <c r="D2785" i="4"/>
  <c r="D2786" i="4"/>
  <c r="D2787" i="4"/>
  <c r="D2788" i="4"/>
  <c r="D2789" i="4"/>
  <c r="D2790" i="4"/>
  <c r="D2791" i="4"/>
  <c r="D2792" i="4"/>
  <c r="D2793" i="4"/>
  <c r="D2794" i="4"/>
  <c r="D2795" i="4"/>
  <c r="D2796" i="4"/>
  <c r="D2797" i="4"/>
  <c r="D2798" i="4"/>
  <c r="D2799" i="4"/>
  <c r="D2800" i="4"/>
  <c r="D2801" i="4"/>
  <c r="D2802" i="4"/>
  <c r="D2803" i="4"/>
  <c r="D2804" i="4"/>
  <c r="D2805" i="4"/>
  <c r="D2806" i="4"/>
  <c r="D2807" i="4"/>
  <c r="D2808" i="4"/>
  <c r="D2809" i="4"/>
  <c r="D2810" i="4"/>
  <c r="D2811" i="4"/>
  <c r="D2812" i="4"/>
  <c r="D2813" i="4"/>
  <c r="D2814" i="4"/>
  <c r="D2815" i="4"/>
  <c r="D2816" i="4"/>
  <c r="D2817" i="4"/>
  <c r="D2818" i="4"/>
  <c r="D2819" i="4"/>
  <c r="D2820" i="4"/>
  <c r="D2821" i="4"/>
  <c r="D2822" i="4"/>
  <c r="D2823" i="4"/>
  <c r="D2824" i="4"/>
  <c r="D2825" i="4"/>
  <c r="D2826" i="4"/>
  <c r="D2827" i="4"/>
  <c r="D2828" i="4"/>
  <c r="D2829" i="4"/>
  <c r="D2830" i="4"/>
  <c r="D2831" i="4"/>
  <c r="D2832" i="4"/>
  <c r="D2833" i="4"/>
  <c r="D2834" i="4"/>
  <c r="D2835" i="4"/>
  <c r="D2836" i="4"/>
  <c r="D2837" i="4"/>
  <c r="D2838" i="4"/>
  <c r="D2839" i="4"/>
  <c r="D2840" i="4"/>
  <c r="D2841" i="4"/>
  <c r="D2842" i="4"/>
  <c r="D2843" i="4"/>
  <c r="D2844" i="4"/>
  <c r="D2845" i="4"/>
  <c r="D2846" i="4"/>
  <c r="D2847" i="4"/>
  <c r="D2848" i="4"/>
  <c r="D2849" i="4"/>
  <c r="D2850" i="4"/>
  <c r="D2851" i="4"/>
  <c r="D2852" i="4"/>
  <c r="D2853" i="4"/>
  <c r="D2854" i="4"/>
  <c r="D2855" i="4"/>
  <c r="D2856" i="4"/>
  <c r="D2857" i="4"/>
  <c r="D2858" i="4"/>
  <c r="D2859" i="4"/>
  <c r="D2860" i="4"/>
  <c r="D2861" i="4"/>
  <c r="D2862" i="4"/>
  <c r="D2863" i="4"/>
  <c r="D2864" i="4"/>
  <c r="D2865" i="4"/>
  <c r="D2866" i="4"/>
  <c r="D2867" i="4"/>
  <c r="D2868" i="4"/>
  <c r="D2869" i="4"/>
  <c r="D2870" i="4"/>
  <c r="D2871" i="4"/>
  <c r="D2872" i="4"/>
  <c r="D2873" i="4"/>
  <c r="D2874" i="4"/>
  <c r="D2875" i="4"/>
  <c r="D2876" i="4"/>
  <c r="D2877" i="4"/>
  <c r="D2878" i="4"/>
  <c r="D2879" i="4"/>
  <c r="D2880" i="4"/>
  <c r="D2881" i="4"/>
  <c r="D2882" i="4"/>
  <c r="D2883" i="4"/>
  <c r="D2884" i="4"/>
  <c r="D2885" i="4"/>
  <c r="D2886" i="4"/>
  <c r="D2887" i="4"/>
  <c r="D2888" i="4"/>
  <c r="D2889" i="4"/>
  <c r="D2890" i="4"/>
  <c r="D2891" i="4"/>
  <c r="D2892" i="4"/>
  <c r="D2893" i="4"/>
  <c r="D2894" i="4"/>
  <c r="D2895" i="4"/>
  <c r="D2896" i="4"/>
  <c r="D2897" i="4"/>
  <c r="D2898" i="4"/>
  <c r="D2899" i="4"/>
  <c r="D2900" i="4"/>
  <c r="D2901" i="4"/>
  <c r="D2902" i="4"/>
  <c r="D2903" i="4"/>
  <c r="D2904" i="4"/>
  <c r="D2905" i="4"/>
  <c r="D2906" i="4"/>
  <c r="D2907" i="4"/>
  <c r="D2908" i="4"/>
  <c r="D2909" i="4"/>
  <c r="D2910" i="4"/>
  <c r="D2911" i="4"/>
  <c r="D2912" i="4"/>
  <c r="D2913" i="4"/>
  <c r="D2914" i="4"/>
  <c r="D2915" i="4"/>
  <c r="D2916" i="4"/>
  <c r="D2917" i="4"/>
  <c r="D2918" i="4"/>
  <c r="D2919" i="4"/>
  <c r="D2920" i="4"/>
  <c r="D2921" i="4"/>
  <c r="D2922" i="4"/>
  <c r="D2923" i="4"/>
  <c r="D2924" i="4"/>
  <c r="D2925" i="4"/>
  <c r="D2926" i="4"/>
  <c r="D2927" i="4"/>
  <c r="D2928" i="4"/>
  <c r="D2929" i="4"/>
  <c r="D2930" i="4"/>
  <c r="D2931" i="4"/>
  <c r="D2932" i="4"/>
  <c r="D2933" i="4"/>
  <c r="D2934" i="4"/>
  <c r="D2935" i="4"/>
  <c r="D2936" i="4"/>
  <c r="D2937" i="4"/>
  <c r="D2938" i="4"/>
  <c r="D2939" i="4"/>
  <c r="D2940" i="4"/>
  <c r="D2941" i="4"/>
  <c r="D2942" i="4"/>
  <c r="D2943" i="4"/>
  <c r="D2944" i="4"/>
  <c r="D2945" i="4"/>
  <c r="D2946" i="4"/>
  <c r="D2947" i="4"/>
  <c r="D2948" i="4"/>
  <c r="D2949" i="4"/>
  <c r="D2950" i="4"/>
  <c r="D2951" i="4"/>
  <c r="D2952" i="4"/>
  <c r="D2953" i="4"/>
  <c r="D2954" i="4"/>
  <c r="D2955" i="4"/>
  <c r="D2956" i="4"/>
  <c r="D2957" i="4"/>
  <c r="D2958" i="4"/>
  <c r="D2959" i="4"/>
  <c r="D2960" i="4"/>
  <c r="D2961" i="4"/>
  <c r="D2962" i="4"/>
  <c r="D2963" i="4"/>
  <c r="D2964" i="4"/>
  <c r="D2965" i="4"/>
  <c r="D2966" i="4"/>
  <c r="D2967" i="4"/>
  <c r="D2968" i="4"/>
  <c r="D2969" i="4"/>
  <c r="D2970" i="4"/>
  <c r="D2971" i="4"/>
  <c r="D2972" i="4"/>
  <c r="D2973" i="4"/>
  <c r="D2974" i="4"/>
  <c r="D2975" i="4"/>
  <c r="D2976" i="4"/>
  <c r="D2977" i="4"/>
  <c r="D2978" i="4"/>
  <c r="D2979" i="4"/>
  <c r="D2980" i="4"/>
  <c r="D2981" i="4"/>
  <c r="D2982" i="4"/>
  <c r="D2983" i="4"/>
  <c r="D2984" i="4"/>
  <c r="D2985" i="4"/>
  <c r="D2986" i="4"/>
  <c r="D2987" i="4"/>
  <c r="D2988" i="4"/>
  <c r="D2989" i="4"/>
  <c r="D2990" i="4"/>
  <c r="D2991" i="4"/>
  <c r="D2992" i="4"/>
  <c r="D2993" i="4"/>
  <c r="D2994" i="4"/>
  <c r="D2995" i="4"/>
  <c r="D2996" i="4"/>
  <c r="D2997" i="4"/>
  <c r="D2998" i="4"/>
  <c r="D2999" i="4"/>
  <c r="D3000" i="4"/>
  <c r="D3001" i="4"/>
  <c r="D3002" i="4"/>
  <c r="D3003" i="4"/>
  <c r="D3004" i="4"/>
  <c r="D3005" i="4"/>
  <c r="D3006" i="4"/>
  <c r="D3007" i="4"/>
  <c r="D3008" i="4"/>
  <c r="D3009" i="4"/>
  <c r="D3010" i="4"/>
  <c r="D3011" i="4"/>
  <c r="D3012" i="4"/>
  <c r="D3013" i="4"/>
  <c r="D3014" i="4"/>
  <c r="D3015" i="4"/>
  <c r="D3016" i="4"/>
  <c r="D3017" i="4"/>
  <c r="D3018" i="4"/>
  <c r="D3019" i="4"/>
  <c r="D3020" i="4"/>
  <c r="D3021" i="4"/>
  <c r="D3022" i="4"/>
  <c r="D3023" i="4"/>
  <c r="D3024" i="4"/>
  <c r="D3025" i="4"/>
  <c r="D3026" i="4"/>
  <c r="D3027" i="4"/>
  <c r="D3028" i="4"/>
  <c r="D3029" i="4"/>
  <c r="D3030" i="4"/>
  <c r="D3031" i="4"/>
  <c r="D3032" i="4"/>
  <c r="D3033" i="4"/>
  <c r="D3034" i="4"/>
  <c r="D3035" i="4"/>
  <c r="D3036" i="4"/>
  <c r="D3037" i="4"/>
  <c r="D3038" i="4"/>
  <c r="D3039" i="4"/>
  <c r="D3040" i="4"/>
  <c r="D3041" i="4"/>
  <c r="D3042" i="4"/>
  <c r="D3043" i="4"/>
  <c r="D3044" i="4"/>
  <c r="D3045" i="4"/>
  <c r="D3046" i="4"/>
  <c r="D3047" i="4"/>
  <c r="D3048" i="4"/>
  <c r="D3049" i="4"/>
  <c r="D3050" i="4"/>
  <c r="D3051" i="4"/>
  <c r="D3052" i="4"/>
  <c r="D3053" i="4"/>
  <c r="D3054" i="4"/>
  <c r="D3055" i="4"/>
  <c r="D3056" i="4"/>
  <c r="D3057" i="4"/>
  <c r="D3058" i="4"/>
  <c r="D3059" i="4"/>
  <c r="D3060" i="4"/>
  <c r="D3061" i="4"/>
  <c r="D3062" i="4"/>
  <c r="D3063" i="4"/>
  <c r="D3064" i="4"/>
  <c r="D3065" i="4"/>
  <c r="D3066" i="4"/>
  <c r="D3067" i="4"/>
  <c r="D3068" i="4"/>
  <c r="D3069" i="4"/>
  <c r="D3070" i="4"/>
  <c r="D3071" i="4"/>
  <c r="D3072" i="4"/>
  <c r="D3073" i="4"/>
  <c r="D3074" i="4"/>
  <c r="D3075" i="4"/>
  <c r="D3076" i="4"/>
  <c r="D3077" i="4"/>
  <c r="D3078" i="4"/>
  <c r="D3079" i="4"/>
  <c r="D3080" i="4"/>
  <c r="D3081" i="4"/>
  <c r="D3082" i="4"/>
  <c r="D3083" i="4"/>
  <c r="D3084" i="4"/>
  <c r="D3085" i="4"/>
  <c r="D3086" i="4"/>
  <c r="D3087" i="4"/>
  <c r="D3088" i="4"/>
  <c r="D3089" i="4"/>
  <c r="D3090" i="4"/>
  <c r="D3091" i="4"/>
  <c r="D3092" i="4"/>
  <c r="D3093" i="4"/>
  <c r="D3094" i="4"/>
  <c r="D3095" i="4"/>
  <c r="D3096" i="4"/>
  <c r="D3097" i="4"/>
  <c r="D3098" i="4"/>
  <c r="D3099" i="4"/>
  <c r="D3100" i="4"/>
  <c r="D3101" i="4"/>
  <c r="D3102" i="4"/>
  <c r="D3103" i="4"/>
  <c r="D3104" i="4"/>
  <c r="D3105" i="4"/>
  <c r="D3106" i="4"/>
  <c r="D3107" i="4"/>
  <c r="D3108" i="4"/>
  <c r="D3109" i="4"/>
  <c r="D3110" i="4"/>
  <c r="D3111" i="4"/>
  <c r="D3112" i="4"/>
  <c r="D3113" i="4"/>
  <c r="D3114" i="4"/>
  <c r="D3115" i="4"/>
  <c r="D3116" i="4"/>
  <c r="D3117" i="4"/>
  <c r="D3118" i="4"/>
  <c r="D3119" i="4"/>
  <c r="D3120" i="4"/>
  <c r="D3121" i="4"/>
  <c r="D3122" i="4"/>
  <c r="D3123" i="4"/>
  <c r="D3124" i="4"/>
  <c r="D3125" i="4"/>
  <c r="D3126" i="4"/>
  <c r="D3127" i="4"/>
  <c r="D3128" i="4"/>
  <c r="D3129" i="4"/>
  <c r="D3130" i="4"/>
  <c r="D3131" i="4"/>
  <c r="D3132" i="4"/>
  <c r="D3133" i="4"/>
  <c r="D3134" i="4"/>
  <c r="D3135" i="4"/>
  <c r="D3136" i="4"/>
  <c r="D3137" i="4"/>
  <c r="D3138" i="4"/>
  <c r="D3139" i="4"/>
  <c r="D3140" i="4"/>
  <c r="D3141" i="4"/>
  <c r="D3142" i="4"/>
  <c r="D3143" i="4"/>
  <c r="D3144" i="4"/>
  <c r="D3145" i="4"/>
  <c r="D3146" i="4"/>
  <c r="D3147" i="4"/>
  <c r="D3148" i="4"/>
  <c r="D3149" i="4"/>
  <c r="D3150" i="4"/>
  <c r="D3151" i="4"/>
  <c r="D3152" i="4"/>
  <c r="D3153" i="4"/>
  <c r="D3154" i="4"/>
  <c r="D3155" i="4"/>
  <c r="D3156" i="4"/>
  <c r="D3157" i="4"/>
  <c r="D3158" i="4"/>
  <c r="D3159" i="4"/>
  <c r="D3160" i="4"/>
  <c r="D3161" i="4"/>
  <c r="D3162" i="4"/>
  <c r="D3163" i="4"/>
  <c r="D3164" i="4"/>
  <c r="D3165" i="4"/>
  <c r="D3166" i="4"/>
  <c r="D3167" i="4"/>
  <c r="D3168" i="4"/>
  <c r="D3169" i="4"/>
  <c r="D3170" i="4"/>
  <c r="D3171" i="4"/>
  <c r="D3172" i="4"/>
  <c r="D3173" i="4"/>
  <c r="D3174" i="4"/>
  <c r="D3175" i="4"/>
  <c r="D3176" i="4"/>
  <c r="D3177" i="4"/>
  <c r="D3178" i="4"/>
  <c r="D3179" i="4"/>
  <c r="D3180" i="4"/>
  <c r="D3181" i="4"/>
  <c r="D3182" i="4"/>
  <c r="D3183" i="4"/>
  <c r="D3184" i="4"/>
  <c r="D3185" i="4"/>
  <c r="D3186" i="4"/>
  <c r="D3187" i="4"/>
  <c r="D3188" i="4"/>
  <c r="D3189" i="4"/>
  <c r="D3190" i="4"/>
  <c r="D3191" i="4"/>
  <c r="D3192" i="4"/>
  <c r="D3193" i="4"/>
  <c r="D3194" i="4"/>
  <c r="D3195" i="4"/>
  <c r="D3196" i="4"/>
  <c r="D3197" i="4"/>
  <c r="D3198" i="4"/>
  <c r="D3199" i="4"/>
  <c r="D3200" i="4"/>
  <c r="D3201" i="4"/>
  <c r="D3202" i="4"/>
  <c r="D3203" i="4"/>
  <c r="D3204" i="4"/>
  <c r="D3205" i="4"/>
  <c r="D3206" i="4"/>
  <c r="D3207" i="4"/>
  <c r="D3208" i="4"/>
  <c r="D3209" i="4"/>
  <c r="D3210" i="4"/>
  <c r="D3211" i="4"/>
  <c r="D3212" i="4"/>
  <c r="D3213" i="4"/>
  <c r="D3214" i="4"/>
  <c r="D3215" i="4"/>
  <c r="D3216" i="4"/>
  <c r="D3217" i="4"/>
  <c r="D3218" i="4"/>
  <c r="D3219" i="4"/>
  <c r="D3220" i="4"/>
  <c r="D3221" i="4"/>
  <c r="D3222" i="4"/>
  <c r="D3223" i="4"/>
  <c r="D3224" i="4"/>
  <c r="D3225" i="4"/>
  <c r="D3226" i="4"/>
  <c r="D3227" i="4"/>
  <c r="D3228" i="4"/>
  <c r="D3229" i="4"/>
  <c r="D3230" i="4"/>
  <c r="D3231" i="4"/>
  <c r="D3232" i="4"/>
  <c r="D3233" i="4"/>
  <c r="D3234" i="4"/>
  <c r="D3235" i="4"/>
  <c r="D3236" i="4"/>
  <c r="D3237" i="4"/>
  <c r="D3238" i="4"/>
  <c r="D3239" i="4"/>
  <c r="D3240" i="4"/>
  <c r="D3241" i="4"/>
  <c r="D3242" i="4"/>
  <c r="D3243" i="4"/>
  <c r="D3244" i="4"/>
  <c r="D3245" i="4"/>
  <c r="D3246" i="4"/>
  <c r="D3247" i="4"/>
  <c r="D3248" i="4"/>
  <c r="D3249" i="4"/>
  <c r="D3250" i="4"/>
  <c r="D3251" i="4"/>
  <c r="D3252" i="4"/>
  <c r="D3253" i="4"/>
  <c r="D3254" i="4"/>
  <c r="D3255" i="4"/>
  <c r="D3256" i="4"/>
  <c r="D3257" i="4"/>
  <c r="D3258" i="4"/>
  <c r="D3259" i="4"/>
  <c r="D3260" i="4"/>
  <c r="D3261" i="4"/>
  <c r="D3262" i="4"/>
  <c r="D3263" i="4"/>
  <c r="D3264" i="4"/>
  <c r="D3265" i="4"/>
  <c r="D3266" i="4"/>
  <c r="D3267" i="4"/>
  <c r="D3268" i="4"/>
  <c r="D3269" i="4"/>
  <c r="D3270" i="4"/>
  <c r="D3271" i="4"/>
  <c r="D3272" i="4"/>
  <c r="D3273" i="4"/>
  <c r="D3274" i="4"/>
  <c r="D3275" i="4"/>
  <c r="D3276" i="4"/>
  <c r="D3277" i="4"/>
  <c r="D3278" i="4"/>
  <c r="D3279" i="4"/>
  <c r="D3280" i="4"/>
  <c r="D3281" i="4"/>
  <c r="D3282" i="4"/>
  <c r="D3283" i="4"/>
  <c r="D3284" i="4"/>
  <c r="D3285" i="4"/>
  <c r="D3286" i="4"/>
  <c r="D3287" i="4"/>
  <c r="D3288" i="4"/>
  <c r="D3289" i="4"/>
  <c r="D3290" i="4"/>
  <c r="D3291" i="4"/>
  <c r="D3292" i="4"/>
  <c r="D3293" i="4"/>
  <c r="D3294" i="4"/>
  <c r="D3295" i="4"/>
  <c r="D3296" i="4"/>
  <c r="D3297" i="4"/>
  <c r="D3298" i="4"/>
  <c r="D3299" i="4"/>
  <c r="D3300" i="4"/>
  <c r="D3301" i="4"/>
  <c r="D3302" i="4"/>
  <c r="D3303" i="4"/>
  <c r="D3304" i="4"/>
  <c r="D3305" i="4"/>
  <c r="D3306" i="4"/>
  <c r="D3307" i="4"/>
  <c r="D3308" i="4"/>
  <c r="D3309" i="4"/>
  <c r="D3310" i="4"/>
  <c r="D3311" i="4"/>
  <c r="D3312" i="4"/>
  <c r="D3313" i="4"/>
  <c r="D3314" i="4"/>
  <c r="D3315" i="4"/>
  <c r="D3316" i="4"/>
  <c r="D3317" i="4"/>
  <c r="D3318" i="4"/>
  <c r="D3319" i="4"/>
  <c r="D3320" i="4"/>
  <c r="D3321" i="4"/>
  <c r="D3322" i="4"/>
  <c r="D3323" i="4"/>
  <c r="D3324" i="4"/>
  <c r="D3325" i="4"/>
  <c r="D3326" i="4"/>
  <c r="D3327" i="4"/>
  <c r="D3328" i="4"/>
  <c r="D3329" i="4"/>
  <c r="D3330" i="4"/>
  <c r="D3331" i="4"/>
  <c r="D3332" i="4"/>
  <c r="D3333" i="4"/>
  <c r="D3334" i="4"/>
  <c r="D3335" i="4"/>
  <c r="D3336" i="4"/>
  <c r="D3337" i="4"/>
  <c r="D3338" i="4"/>
  <c r="D3339" i="4"/>
  <c r="D3340" i="4"/>
  <c r="D3341" i="4"/>
  <c r="D3342" i="4"/>
  <c r="D3343" i="4"/>
  <c r="D3344" i="4"/>
  <c r="D3345" i="4"/>
  <c r="D3346" i="4"/>
  <c r="D3347" i="4"/>
  <c r="D3348" i="4"/>
  <c r="D3349" i="4"/>
  <c r="D3350" i="4"/>
  <c r="D3351" i="4"/>
  <c r="D3352" i="4"/>
  <c r="D3353" i="4"/>
  <c r="D3354" i="4"/>
  <c r="D3355" i="4"/>
  <c r="D3356" i="4"/>
  <c r="D3357" i="4"/>
  <c r="D3358" i="4"/>
  <c r="D3359" i="4"/>
  <c r="D3360" i="4"/>
  <c r="D3361" i="4"/>
  <c r="D3362" i="4"/>
  <c r="D3363" i="4"/>
  <c r="D3364" i="4"/>
  <c r="D3365" i="4"/>
  <c r="D3366" i="4"/>
  <c r="D3367" i="4"/>
  <c r="D3368" i="4"/>
  <c r="D3369" i="4"/>
  <c r="D3370" i="4"/>
  <c r="D3371" i="4"/>
  <c r="D3372" i="4"/>
  <c r="D3373" i="4"/>
  <c r="D3374" i="4"/>
  <c r="D3375" i="4"/>
  <c r="D3376" i="4"/>
  <c r="D3377" i="4"/>
  <c r="D3378" i="4"/>
  <c r="D3379" i="4"/>
  <c r="D3380" i="4"/>
  <c r="D3381" i="4"/>
  <c r="D3382" i="4"/>
  <c r="D3383" i="4"/>
  <c r="D3384" i="4"/>
  <c r="D3385" i="4"/>
  <c r="D3386" i="4"/>
  <c r="D3387" i="4"/>
  <c r="D3388" i="4"/>
  <c r="D3389" i="4"/>
  <c r="D3390" i="4"/>
  <c r="D3391" i="4"/>
  <c r="D3392" i="4"/>
  <c r="D3393" i="4"/>
  <c r="D3394" i="4"/>
  <c r="D3395" i="4"/>
  <c r="D3396" i="4"/>
  <c r="D3397" i="4"/>
  <c r="D3398" i="4"/>
  <c r="D3399" i="4"/>
  <c r="D3400" i="4"/>
  <c r="D3401" i="4"/>
  <c r="D3402" i="4"/>
  <c r="D3403" i="4"/>
  <c r="D3404" i="4"/>
  <c r="D3405" i="4"/>
  <c r="D3406" i="4"/>
  <c r="D3407" i="4"/>
  <c r="D3408" i="4"/>
  <c r="D3409" i="4"/>
  <c r="D3410" i="4"/>
  <c r="D3411" i="4"/>
  <c r="D3412" i="4"/>
  <c r="D3413" i="4"/>
  <c r="D3414" i="4"/>
  <c r="D3415" i="4"/>
  <c r="D3416" i="4"/>
  <c r="D3417" i="4"/>
  <c r="D3418" i="4"/>
  <c r="D3419" i="4"/>
  <c r="D3420" i="4"/>
  <c r="D3421" i="4"/>
  <c r="D3422" i="4"/>
  <c r="D3423" i="4"/>
  <c r="D3424" i="4"/>
  <c r="D3425" i="4"/>
  <c r="D3426" i="4"/>
  <c r="D3427" i="4"/>
  <c r="D3428" i="4"/>
  <c r="D3429" i="4"/>
  <c r="D3430" i="4"/>
  <c r="D3431" i="4"/>
  <c r="D3432" i="4"/>
  <c r="D3433" i="4"/>
  <c r="D3434" i="4"/>
  <c r="D3435" i="4"/>
  <c r="D3436" i="4"/>
  <c r="D3437" i="4"/>
  <c r="D3438" i="4"/>
  <c r="D3439" i="4"/>
  <c r="D3440" i="4"/>
  <c r="D3441" i="4"/>
  <c r="D3442" i="4"/>
  <c r="D3443" i="4"/>
  <c r="D3444" i="4"/>
  <c r="D3445" i="4"/>
  <c r="D3446" i="4"/>
  <c r="D3447" i="4"/>
  <c r="D3448" i="4"/>
  <c r="D3449" i="4"/>
  <c r="D3450" i="4"/>
  <c r="D3451" i="4"/>
  <c r="D3452" i="4"/>
  <c r="D3453" i="4"/>
  <c r="D3454" i="4"/>
  <c r="D3455" i="4"/>
  <c r="D3456" i="4"/>
  <c r="D3457" i="4"/>
  <c r="D3458" i="4"/>
  <c r="D3459" i="4"/>
  <c r="D3460" i="4"/>
  <c r="D3461" i="4"/>
  <c r="D3462" i="4"/>
  <c r="D3463" i="4"/>
  <c r="D3464" i="4"/>
  <c r="D3465" i="4"/>
  <c r="D3466" i="4"/>
  <c r="D3467" i="4"/>
  <c r="D3468" i="4"/>
  <c r="D3469" i="4"/>
  <c r="D3470" i="4"/>
  <c r="D3471" i="4"/>
  <c r="D3472" i="4"/>
  <c r="D3473" i="4"/>
  <c r="D3474" i="4"/>
  <c r="D3475" i="4"/>
  <c r="D3476" i="4"/>
  <c r="D3477" i="4"/>
  <c r="D3478" i="4"/>
  <c r="D3479" i="4"/>
  <c r="D3480" i="4"/>
  <c r="D3481" i="4"/>
  <c r="D3482" i="4"/>
  <c r="D3483" i="4"/>
  <c r="D3484" i="4"/>
  <c r="D3485" i="4"/>
  <c r="D3486" i="4"/>
  <c r="D3487" i="4"/>
  <c r="D3488" i="4"/>
  <c r="D3489" i="4"/>
  <c r="D3490" i="4"/>
  <c r="D3491" i="4"/>
  <c r="D3492" i="4"/>
  <c r="D3493" i="4"/>
  <c r="D3494" i="4"/>
  <c r="D3495" i="4"/>
  <c r="D3496" i="4"/>
  <c r="D3497" i="4"/>
  <c r="D3498" i="4"/>
  <c r="D3499" i="4"/>
  <c r="D3500" i="4"/>
  <c r="D3501" i="4"/>
  <c r="D3502" i="4"/>
  <c r="D3503" i="4"/>
  <c r="D3504" i="4"/>
  <c r="D3505" i="4"/>
  <c r="D3506" i="4"/>
  <c r="D3507" i="4"/>
  <c r="D3508" i="4"/>
  <c r="D3509" i="4"/>
  <c r="D3510" i="4"/>
  <c r="D3511" i="4"/>
  <c r="D3512" i="4"/>
  <c r="D3513" i="4"/>
  <c r="D3514" i="4"/>
  <c r="D3515" i="4"/>
  <c r="D3516" i="4"/>
  <c r="D3517" i="4"/>
  <c r="D3518" i="4"/>
  <c r="D3519" i="4"/>
  <c r="D3520" i="4"/>
  <c r="D3521" i="4"/>
  <c r="D3522" i="4"/>
  <c r="D3523" i="4"/>
  <c r="D3524" i="4"/>
  <c r="D3525" i="4"/>
  <c r="D3526" i="4"/>
  <c r="D3527" i="4"/>
  <c r="D3528" i="4"/>
  <c r="D3529" i="4"/>
  <c r="D3530" i="4"/>
  <c r="D3531" i="4"/>
  <c r="D3532" i="4"/>
  <c r="D3533" i="4"/>
  <c r="D3534" i="4"/>
  <c r="D3535" i="4"/>
  <c r="D3536" i="4"/>
  <c r="D3537" i="4"/>
  <c r="D3538" i="4"/>
  <c r="D3539" i="4"/>
  <c r="D3540" i="4"/>
  <c r="D3541" i="4"/>
  <c r="D3542" i="4"/>
  <c r="D3543" i="4"/>
  <c r="D3544" i="4"/>
  <c r="D3545" i="4"/>
  <c r="D3546" i="4"/>
  <c r="D3547" i="4"/>
  <c r="D3548" i="4"/>
  <c r="D3549" i="4"/>
  <c r="D3550" i="4"/>
  <c r="D3551" i="4"/>
  <c r="D3552" i="4"/>
  <c r="D3553" i="4"/>
  <c r="D3554" i="4"/>
  <c r="D3555" i="4"/>
  <c r="D3556" i="4"/>
  <c r="D3557" i="4"/>
  <c r="D3558" i="4"/>
  <c r="D3559" i="4"/>
  <c r="D3560" i="4"/>
  <c r="D3561" i="4"/>
  <c r="D3562" i="4"/>
  <c r="D3563" i="4"/>
  <c r="D3564" i="4"/>
  <c r="D3565" i="4"/>
  <c r="D3566" i="4"/>
  <c r="D3567" i="4"/>
  <c r="D3568" i="4"/>
  <c r="D3569" i="4"/>
  <c r="D3570" i="4"/>
  <c r="D3571" i="4"/>
  <c r="D3572" i="4"/>
  <c r="D3573" i="4"/>
  <c r="D3574" i="4"/>
  <c r="D3575" i="4"/>
  <c r="D3576" i="4"/>
  <c r="D3577" i="4"/>
  <c r="D3578" i="4"/>
  <c r="D3579" i="4"/>
  <c r="D3580" i="4"/>
  <c r="D3581" i="4"/>
  <c r="D3582" i="4"/>
  <c r="D3583" i="4"/>
  <c r="D3584" i="4"/>
  <c r="D3585" i="4"/>
  <c r="D3586" i="4"/>
  <c r="D3587" i="4"/>
  <c r="D3588" i="4"/>
  <c r="D3589" i="4"/>
  <c r="D3590" i="4"/>
  <c r="D3591" i="4"/>
  <c r="D3592" i="4"/>
  <c r="D3593" i="4"/>
  <c r="D3594" i="4"/>
  <c r="D3595" i="4"/>
  <c r="D3596" i="4"/>
  <c r="D3597" i="4"/>
  <c r="D3598" i="4"/>
  <c r="D3599" i="4"/>
  <c r="D3600" i="4"/>
  <c r="D3601" i="4"/>
  <c r="D3602" i="4"/>
  <c r="D3603" i="4"/>
  <c r="D3604" i="4"/>
  <c r="D3605" i="4"/>
  <c r="D3606" i="4"/>
  <c r="D3607" i="4"/>
  <c r="D3608" i="4"/>
  <c r="D3609" i="4"/>
  <c r="D3610" i="4"/>
  <c r="D3611" i="4"/>
  <c r="D3612" i="4"/>
  <c r="D3613" i="4"/>
  <c r="D3614" i="4"/>
  <c r="D3615" i="4"/>
  <c r="D3616" i="4"/>
  <c r="D3617" i="4"/>
  <c r="D3618" i="4"/>
  <c r="D3619" i="4"/>
  <c r="D3620" i="4"/>
  <c r="D3621" i="4"/>
  <c r="D3622" i="4"/>
  <c r="D3623" i="4"/>
  <c r="D3624" i="4"/>
  <c r="D3625" i="4"/>
  <c r="D3626" i="4"/>
  <c r="D3627" i="4"/>
  <c r="D3628" i="4"/>
  <c r="D3629" i="4"/>
  <c r="D3630" i="4"/>
  <c r="D3631" i="4"/>
  <c r="D3632" i="4"/>
  <c r="D3633" i="4"/>
  <c r="D3634" i="4"/>
  <c r="D3635" i="4"/>
  <c r="D3636" i="4"/>
  <c r="D3637" i="4"/>
  <c r="D3638" i="4"/>
  <c r="D3639" i="4"/>
  <c r="D3640" i="4"/>
  <c r="D3641" i="4"/>
  <c r="D3642" i="4"/>
  <c r="D3643" i="4"/>
  <c r="D3644" i="4"/>
  <c r="D3645" i="4"/>
  <c r="D3646" i="4"/>
  <c r="D3647" i="4"/>
  <c r="D3648" i="4"/>
  <c r="D3649" i="4"/>
  <c r="D3650" i="4"/>
  <c r="D3651" i="4"/>
  <c r="D3652" i="4"/>
  <c r="D3653" i="4"/>
  <c r="D3654" i="4"/>
  <c r="D3655" i="4"/>
  <c r="D3656" i="4"/>
  <c r="D3657" i="4"/>
  <c r="D3658" i="4"/>
  <c r="D3659" i="4"/>
  <c r="D3660" i="4"/>
  <c r="D3661" i="4"/>
  <c r="D3662" i="4"/>
  <c r="D3663" i="4"/>
  <c r="D3664" i="4"/>
  <c r="D3665" i="4"/>
  <c r="D3666" i="4"/>
  <c r="D3667" i="4"/>
  <c r="D3668" i="4"/>
  <c r="D3669" i="4"/>
  <c r="D3670" i="4"/>
  <c r="D3671" i="4"/>
  <c r="D3672" i="4"/>
  <c r="D3673" i="4"/>
  <c r="D3674" i="4"/>
  <c r="D3675" i="4"/>
  <c r="D3676" i="4"/>
  <c r="D3677" i="4"/>
  <c r="D3678" i="4"/>
  <c r="D3679" i="4"/>
  <c r="D3680" i="4"/>
  <c r="D3681" i="4"/>
  <c r="D3682" i="4"/>
  <c r="D3683" i="4"/>
  <c r="D3684" i="4"/>
  <c r="D3685" i="4"/>
  <c r="D3686" i="4"/>
  <c r="D3687" i="4"/>
  <c r="D3688" i="4"/>
  <c r="D3689" i="4"/>
  <c r="D3690" i="4"/>
  <c r="D3691" i="4"/>
  <c r="D3692" i="4"/>
  <c r="D3693" i="4"/>
  <c r="D3694" i="4"/>
  <c r="D3695" i="4"/>
  <c r="D3696" i="4"/>
  <c r="D3697" i="4"/>
  <c r="D3698" i="4"/>
  <c r="D3699" i="4"/>
  <c r="D3700" i="4"/>
  <c r="D3701" i="4"/>
  <c r="D3702" i="4"/>
  <c r="D3703" i="4"/>
  <c r="D3704" i="4"/>
  <c r="D3705" i="4"/>
  <c r="D3706" i="4"/>
  <c r="D3707" i="4"/>
  <c r="D3708" i="4"/>
  <c r="D3709" i="4"/>
  <c r="D3710" i="4"/>
  <c r="D3711" i="4"/>
  <c r="D3712" i="4"/>
  <c r="D3713" i="4"/>
  <c r="D3714" i="4"/>
  <c r="D3715" i="4"/>
  <c r="D3716" i="4"/>
  <c r="D3717" i="4"/>
  <c r="D3718" i="4"/>
  <c r="D3719" i="4"/>
  <c r="D3720" i="4"/>
  <c r="D3721" i="4"/>
  <c r="D3722" i="4"/>
  <c r="D3723" i="4"/>
  <c r="D3724" i="4"/>
  <c r="D3725" i="4"/>
  <c r="D3726" i="4"/>
  <c r="D3727" i="4"/>
  <c r="D3728" i="4"/>
  <c r="D3729" i="4"/>
  <c r="D3730" i="4"/>
  <c r="D3731" i="4"/>
  <c r="D3732" i="4"/>
  <c r="D3733" i="4"/>
  <c r="D3734" i="4"/>
  <c r="D3735" i="4"/>
  <c r="D3736" i="4"/>
  <c r="D3737" i="4"/>
  <c r="D3738" i="4"/>
  <c r="D3739" i="4"/>
  <c r="D3740" i="4"/>
  <c r="D3741" i="4"/>
  <c r="D3742" i="4"/>
  <c r="D3743" i="4"/>
  <c r="D3744" i="4"/>
  <c r="D3745" i="4"/>
  <c r="D3746" i="4"/>
  <c r="D3747" i="4"/>
  <c r="D3748" i="4"/>
  <c r="D3749" i="4"/>
  <c r="D3750" i="4"/>
  <c r="D3751" i="4"/>
  <c r="D3752" i="4"/>
  <c r="D3753" i="4"/>
  <c r="D3754" i="4"/>
  <c r="D3755" i="4"/>
  <c r="D3756" i="4"/>
  <c r="D3757" i="4"/>
  <c r="D3758" i="4"/>
  <c r="D3759" i="4"/>
  <c r="D3760" i="4"/>
  <c r="D3761" i="4"/>
  <c r="D3762" i="4"/>
  <c r="D3763" i="4"/>
  <c r="D3764" i="4"/>
  <c r="D3765" i="4"/>
  <c r="D3766" i="4"/>
  <c r="D3767" i="4"/>
  <c r="D3768" i="4"/>
  <c r="D3769" i="4"/>
  <c r="D3770" i="4"/>
  <c r="D3771" i="4"/>
  <c r="D3772" i="4"/>
  <c r="D3773" i="4"/>
  <c r="D3774" i="4"/>
  <c r="D3775" i="4"/>
  <c r="D3776" i="4"/>
  <c r="D3777" i="4"/>
  <c r="D3778" i="4"/>
  <c r="D3779" i="4"/>
  <c r="D3780" i="4"/>
  <c r="D3781" i="4"/>
  <c r="D3782" i="4"/>
  <c r="D3783" i="4"/>
  <c r="D3784" i="4"/>
  <c r="D3785" i="4"/>
  <c r="D3786" i="4"/>
  <c r="D3787" i="4"/>
  <c r="D3788" i="4"/>
  <c r="D3789" i="4"/>
  <c r="D3790" i="4"/>
  <c r="D3791" i="4"/>
  <c r="D3792" i="4"/>
  <c r="D3793" i="4"/>
  <c r="D3794" i="4"/>
  <c r="D3795" i="4"/>
  <c r="D3796" i="4"/>
  <c r="D3797" i="4"/>
  <c r="D3798" i="4"/>
  <c r="D3799" i="4"/>
  <c r="D3800" i="4"/>
  <c r="D3801" i="4"/>
  <c r="D3802" i="4"/>
  <c r="D3803" i="4"/>
  <c r="D3804" i="4"/>
  <c r="D3805" i="4"/>
  <c r="D3806" i="4"/>
  <c r="D3807" i="4"/>
  <c r="D3808" i="4"/>
  <c r="D3809" i="4"/>
  <c r="D3810" i="4"/>
  <c r="D3811" i="4"/>
  <c r="D3812" i="4"/>
  <c r="D3813" i="4"/>
  <c r="D3814" i="4"/>
  <c r="D3815" i="4"/>
  <c r="D3816" i="4"/>
  <c r="D3817" i="4"/>
  <c r="D3818" i="4"/>
  <c r="D3819" i="4"/>
  <c r="D3820" i="4"/>
  <c r="D3821" i="4"/>
  <c r="D3822" i="4"/>
  <c r="D3823" i="4"/>
  <c r="D3824" i="4"/>
  <c r="D3825" i="4"/>
  <c r="D3826" i="4"/>
  <c r="D3827" i="4"/>
  <c r="D3828" i="4"/>
  <c r="D3829" i="4"/>
  <c r="D3830" i="4"/>
  <c r="D3831" i="4"/>
  <c r="D3832" i="4"/>
  <c r="D3833" i="4"/>
  <c r="D3834" i="4"/>
  <c r="D3835" i="4"/>
  <c r="D3836" i="4"/>
  <c r="D3837" i="4"/>
  <c r="D3838" i="4"/>
  <c r="D3839" i="4"/>
  <c r="D3840" i="4"/>
  <c r="D3841" i="4"/>
  <c r="D3842" i="4"/>
  <c r="D3843" i="4"/>
  <c r="D3844" i="4"/>
  <c r="D3845" i="4"/>
  <c r="D3846" i="4"/>
  <c r="D3847" i="4"/>
  <c r="D3848" i="4"/>
  <c r="D3849" i="4"/>
  <c r="D3850" i="4"/>
  <c r="D3851" i="4"/>
  <c r="D3852" i="4"/>
  <c r="D3853" i="4"/>
  <c r="D3854" i="4"/>
  <c r="D3855" i="4"/>
  <c r="D3856" i="4"/>
  <c r="D3857" i="4"/>
  <c r="D3858" i="4"/>
  <c r="D3859" i="4"/>
  <c r="D3860" i="4"/>
  <c r="D3861" i="4"/>
  <c r="D3862" i="4"/>
  <c r="D3863" i="4"/>
  <c r="D3864" i="4"/>
  <c r="D3865" i="4"/>
  <c r="D3866" i="4"/>
  <c r="D3867" i="4"/>
  <c r="D3868" i="4"/>
  <c r="D3869" i="4"/>
  <c r="D3870" i="4"/>
  <c r="D3871" i="4"/>
  <c r="D3872" i="4"/>
  <c r="D3873" i="4"/>
  <c r="D3874" i="4"/>
  <c r="D3875" i="4"/>
  <c r="D3876" i="4"/>
  <c r="D3877" i="4"/>
  <c r="D3878" i="4"/>
  <c r="D3879" i="4"/>
  <c r="D3880" i="4"/>
  <c r="D3881" i="4"/>
  <c r="D3882" i="4"/>
  <c r="D3883" i="4"/>
  <c r="D3884" i="4"/>
  <c r="D3885" i="4"/>
  <c r="D3886" i="4"/>
  <c r="D3887" i="4"/>
  <c r="D3888" i="4"/>
  <c r="D3889" i="4"/>
  <c r="D3890" i="4"/>
  <c r="D3891" i="4"/>
  <c r="D3892" i="4"/>
  <c r="D3893" i="4"/>
  <c r="D3894" i="4"/>
  <c r="D3895" i="4"/>
  <c r="D3896" i="4"/>
  <c r="D3897" i="4"/>
  <c r="D3898" i="4"/>
  <c r="D3899" i="4"/>
  <c r="D3900" i="4"/>
  <c r="D3901" i="4"/>
  <c r="D3902" i="4"/>
  <c r="D3903" i="4"/>
  <c r="D3904" i="4"/>
  <c r="D3905" i="4"/>
  <c r="D3906" i="4"/>
  <c r="D3907" i="4"/>
  <c r="D3908" i="4"/>
  <c r="D3909" i="4"/>
  <c r="D3910" i="4"/>
  <c r="D3911" i="4"/>
  <c r="D3912" i="4"/>
  <c r="D3913" i="4"/>
  <c r="D3914" i="4"/>
  <c r="D3915" i="4"/>
  <c r="D3916" i="4"/>
  <c r="D3917" i="4"/>
  <c r="D3918" i="4"/>
  <c r="D3919" i="4"/>
  <c r="D3920" i="4"/>
  <c r="D3921" i="4"/>
  <c r="D3922" i="4"/>
  <c r="D3923" i="4"/>
  <c r="D3924" i="4"/>
  <c r="D3925" i="4"/>
  <c r="D3926" i="4"/>
  <c r="D3927" i="4"/>
  <c r="D3928" i="4"/>
  <c r="D3929" i="4"/>
  <c r="D3930" i="4"/>
  <c r="D3931" i="4"/>
  <c r="D3932" i="4"/>
  <c r="D3933" i="4"/>
  <c r="D3934" i="4"/>
  <c r="D3935" i="4"/>
  <c r="D3936" i="4"/>
  <c r="D3937" i="4"/>
  <c r="D3938" i="4"/>
  <c r="D3939" i="4"/>
  <c r="D3940" i="4"/>
  <c r="D3941" i="4"/>
  <c r="D3942" i="4"/>
  <c r="D3943" i="4"/>
  <c r="D3944" i="4"/>
  <c r="D3945" i="4"/>
  <c r="D3946" i="4"/>
  <c r="D3947" i="4"/>
  <c r="D3948" i="4"/>
  <c r="D3949" i="4"/>
  <c r="D3950" i="4"/>
  <c r="D3951" i="4"/>
  <c r="D3952" i="4"/>
  <c r="D3953" i="4"/>
  <c r="D3954" i="4"/>
  <c r="D3955" i="4"/>
  <c r="D3956" i="4"/>
  <c r="D3957" i="4"/>
  <c r="D3958" i="4"/>
  <c r="D3959" i="4"/>
  <c r="D3960" i="4"/>
  <c r="D3961" i="4"/>
  <c r="D3962" i="4"/>
  <c r="D3963" i="4"/>
  <c r="D3964" i="4"/>
  <c r="D3965" i="4"/>
  <c r="D3966" i="4"/>
  <c r="D3967" i="4"/>
  <c r="D3968" i="4"/>
  <c r="D3969" i="4"/>
  <c r="D3970" i="4"/>
  <c r="D3971" i="4"/>
  <c r="D3972" i="4"/>
  <c r="D3973" i="4"/>
  <c r="D3974" i="4"/>
  <c r="D3975" i="4"/>
  <c r="D3976" i="4"/>
  <c r="D3977" i="4"/>
  <c r="D3978" i="4"/>
  <c r="D3979" i="4"/>
  <c r="D3980" i="4"/>
  <c r="D3981" i="4"/>
  <c r="D3982" i="4"/>
  <c r="D3983" i="4"/>
  <c r="D3984" i="4"/>
  <c r="D3985" i="4"/>
  <c r="D3986" i="4"/>
  <c r="D3987" i="4"/>
  <c r="D3988" i="4"/>
  <c r="D3989" i="4"/>
  <c r="D3990" i="4"/>
  <c r="D3991" i="4"/>
  <c r="D3992" i="4"/>
  <c r="D3993" i="4"/>
  <c r="D3994" i="4"/>
  <c r="D3995" i="4"/>
  <c r="D3996" i="4"/>
  <c r="D3997" i="4"/>
  <c r="D3998" i="4"/>
  <c r="D3999" i="4"/>
  <c r="D4000" i="4"/>
  <c r="D4001" i="4"/>
  <c r="D4002" i="4"/>
  <c r="D4003" i="4"/>
  <c r="D4004" i="4"/>
  <c r="D4005" i="4"/>
  <c r="D4006" i="4"/>
  <c r="D4007" i="4"/>
  <c r="D4008" i="4"/>
  <c r="D4009" i="4"/>
  <c r="D4010" i="4"/>
  <c r="D4011" i="4"/>
  <c r="D4012" i="4"/>
  <c r="D4013" i="4"/>
  <c r="D4014" i="4"/>
  <c r="D4015" i="4"/>
  <c r="D4016" i="4"/>
  <c r="D4017" i="4"/>
  <c r="D4018" i="4"/>
  <c r="D4019" i="4"/>
  <c r="D4020" i="4"/>
  <c r="D4021" i="4"/>
  <c r="D4022" i="4"/>
  <c r="D4023" i="4"/>
  <c r="D4024" i="4"/>
  <c r="D4025" i="4"/>
  <c r="D4026" i="4"/>
  <c r="D4027" i="4"/>
  <c r="D4028" i="4"/>
  <c r="D4029" i="4"/>
  <c r="D4030" i="4"/>
  <c r="D4031" i="4"/>
  <c r="D4032" i="4"/>
  <c r="D4033" i="4"/>
  <c r="D4034" i="4"/>
  <c r="D4035" i="4"/>
  <c r="D4036" i="4"/>
  <c r="D4037" i="4"/>
  <c r="D4038" i="4"/>
  <c r="D4039" i="4"/>
  <c r="D4040" i="4"/>
  <c r="D4041" i="4"/>
  <c r="D4042" i="4"/>
  <c r="D4043" i="4"/>
  <c r="D4044" i="4"/>
  <c r="D4045" i="4"/>
  <c r="D4046" i="4"/>
  <c r="D4047" i="4"/>
  <c r="D4048" i="4"/>
  <c r="D4049" i="4"/>
  <c r="D4050" i="4"/>
  <c r="D4051" i="4"/>
  <c r="D4052" i="4"/>
  <c r="D4053" i="4"/>
  <c r="D4054" i="4"/>
  <c r="D4055" i="4"/>
  <c r="D4056" i="4"/>
  <c r="D4057" i="4"/>
  <c r="D4058" i="4"/>
  <c r="D4059" i="4"/>
  <c r="D4060" i="4"/>
  <c r="D4061" i="4"/>
  <c r="D4062" i="4"/>
  <c r="D4063" i="4"/>
  <c r="D4064" i="4"/>
  <c r="D4065" i="4"/>
  <c r="D4066" i="4"/>
  <c r="D4067" i="4"/>
  <c r="D4068" i="4"/>
  <c r="D4069" i="4"/>
  <c r="D4070" i="4"/>
  <c r="D4071" i="4"/>
  <c r="D4072" i="4"/>
  <c r="D4073" i="4"/>
  <c r="D4074" i="4"/>
  <c r="D4075" i="4"/>
  <c r="D4076" i="4"/>
  <c r="D4077" i="4"/>
  <c r="D4078" i="4"/>
  <c r="D4079" i="4"/>
  <c r="D4080" i="4"/>
  <c r="D4081" i="4"/>
  <c r="D4082" i="4"/>
  <c r="D4083" i="4"/>
  <c r="D4084" i="4"/>
  <c r="D4085" i="4"/>
  <c r="D4086" i="4"/>
  <c r="D4087" i="4"/>
  <c r="D4088" i="4"/>
  <c r="D4089" i="4"/>
  <c r="D4090" i="4"/>
  <c r="D4091" i="4"/>
  <c r="D4092" i="4"/>
  <c r="D4093" i="4"/>
  <c r="D4094" i="4"/>
  <c r="D4095" i="4"/>
  <c r="D4096" i="4"/>
  <c r="D4097" i="4"/>
  <c r="D4098" i="4"/>
  <c r="D4099" i="4"/>
  <c r="D4100" i="4"/>
  <c r="D4101" i="4"/>
  <c r="D4102" i="4"/>
  <c r="D4103" i="4"/>
  <c r="D4104" i="4"/>
  <c r="D4105" i="4"/>
  <c r="D4106" i="4"/>
  <c r="D4107" i="4"/>
  <c r="D4108" i="4"/>
  <c r="D4109" i="4"/>
  <c r="D4110" i="4"/>
  <c r="D4111" i="4"/>
  <c r="D4112" i="4"/>
  <c r="D4113" i="4"/>
  <c r="D4114" i="4"/>
  <c r="D4115" i="4"/>
  <c r="D4116" i="4"/>
  <c r="D4117" i="4"/>
  <c r="D4118" i="4"/>
  <c r="D4119" i="4"/>
  <c r="D4120" i="4"/>
  <c r="D4121" i="4"/>
  <c r="D4122" i="4"/>
  <c r="D4123" i="4"/>
  <c r="D4124" i="4"/>
  <c r="D4125" i="4"/>
  <c r="D4126" i="4"/>
  <c r="D4127" i="4"/>
  <c r="D4128" i="4"/>
  <c r="D4129" i="4"/>
  <c r="D4130" i="4"/>
  <c r="D4131" i="4"/>
  <c r="D4132" i="4"/>
  <c r="D4133" i="4"/>
  <c r="D4134" i="4"/>
  <c r="D4135" i="4"/>
  <c r="D4136" i="4"/>
  <c r="D4137" i="4"/>
  <c r="D4138" i="4"/>
  <c r="D4139" i="4"/>
  <c r="D4140" i="4"/>
  <c r="D4141" i="4"/>
  <c r="D4142" i="4"/>
  <c r="D4143" i="4"/>
  <c r="D4144" i="4"/>
  <c r="D4145" i="4"/>
  <c r="D4146" i="4"/>
  <c r="D4147" i="4"/>
  <c r="D4148" i="4"/>
  <c r="D4149" i="4"/>
  <c r="D4150" i="4"/>
  <c r="D4151" i="4"/>
  <c r="D4152" i="4"/>
  <c r="D4153" i="4"/>
  <c r="D4154" i="4"/>
  <c r="D4155" i="4"/>
  <c r="D4156" i="4"/>
  <c r="D4157" i="4"/>
  <c r="D4158" i="4"/>
  <c r="D4159" i="4"/>
  <c r="D4160" i="4"/>
  <c r="D4161" i="4"/>
  <c r="D4162" i="4"/>
  <c r="D4163" i="4"/>
  <c r="D4164" i="4"/>
  <c r="D4165" i="4"/>
  <c r="D4166" i="4"/>
  <c r="D4167" i="4"/>
  <c r="D4168" i="4"/>
  <c r="D4169" i="4"/>
  <c r="D4170" i="4"/>
  <c r="D4171" i="4"/>
  <c r="D4172" i="4"/>
  <c r="D4173" i="4"/>
  <c r="D4174" i="4"/>
  <c r="D4175" i="4"/>
  <c r="D4176" i="4"/>
  <c r="D4177" i="4"/>
  <c r="D4178" i="4"/>
  <c r="D4179" i="4"/>
  <c r="D4180" i="4"/>
  <c r="D4181" i="4"/>
  <c r="D4182" i="4"/>
  <c r="D4183" i="4"/>
  <c r="D4184" i="4"/>
  <c r="D4185" i="4"/>
  <c r="D4186" i="4"/>
  <c r="D4187" i="4"/>
  <c r="D4188" i="4"/>
  <c r="D4189" i="4"/>
  <c r="D4190" i="4"/>
  <c r="D4191" i="4"/>
  <c r="D4192" i="4"/>
  <c r="D4193" i="4"/>
  <c r="D4194" i="4"/>
  <c r="D4195" i="4"/>
  <c r="D4196" i="4"/>
  <c r="D4197" i="4"/>
  <c r="D4198" i="4"/>
  <c r="D4199" i="4"/>
  <c r="D4200" i="4"/>
  <c r="D4201" i="4"/>
  <c r="D4202" i="4"/>
  <c r="D4203" i="4"/>
  <c r="D4204" i="4"/>
  <c r="D4205" i="4"/>
  <c r="D4206" i="4"/>
  <c r="D4207" i="4"/>
  <c r="D4208" i="4"/>
  <c r="D4209" i="4"/>
  <c r="D4210" i="4"/>
  <c r="D4211" i="4"/>
  <c r="D4212" i="4"/>
  <c r="D4213" i="4"/>
  <c r="D4214" i="4"/>
  <c r="D4215" i="4"/>
  <c r="D4216" i="4"/>
  <c r="D4217" i="4"/>
  <c r="D4218" i="4"/>
  <c r="D4219" i="4"/>
  <c r="D4220" i="4"/>
  <c r="D4221" i="4"/>
  <c r="D4222" i="4"/>
  <c r="D4223" i="4"/>
  <c r="D4224" i="4"/>
  <c r="D4225" i="4"/>
  <c r="D4226" i="4"/>
  <c r="D4227" i="4"/>
  <c r="D4228" i="4"/>
  <c r="D4229" i="4"/>
  <c r="D4230" i="4"/>
  <c r="D4231" i="4"/>
  <c r="D4232" i="4"/>
  <c r="D4233" i="4"/>
  <c r="D4234" i="4"/>
  <c r="D4235" i="4"/>
  <c r="D4236" i="4"/>
  <c r="D4237" i="4"/>
  <c r="D4238" i="4"/>
  <c r="D4239" i="4"/>
  <c r="D4240" i="4"/>
  <c r="D4241" i="4"/>
  <c r="D4242" i="4"/>
  <c r="D4243" i="4"/>
  <c r="D4244" i="4"/>
  <c r="D4245" i="4"/>
  <c r="D4246" i="4"/>
  <c r="D4247" i="4"/>
  <c r="D4248" i="4"/>
  <c r="D4249" i="4"/>
  <c r="D4250" i="4"/>
  <c r="D4251" i="4"/>
  <c r="D4252" i="4"/>
  <c r="D4253" i="4"/>
  <c r="D4254" i="4"/>
  <c r="D4255" i="4"/>
  <c r="D4256" i="4"/>
  <c r="D4257" i="4"/>
  <c r="D4258" i="4"/>
  <c r="D4259" i="4"/>
  <c r="D4260" i="4"/>
  <c r="D4261" i="4"/>
  <c r="D4262" i="4"/>
  <c r="D4263" i="4"/>
  <c r="D4264" i="4"/>
  <c r="D4265" i="4"/>
  <c r="D4266" i="4"/>
  <c r="D4267" i="4"/>
  <c r="D4268" i="4"/>
  <c r="D4269" i="4"/>
  <c r="D4270" i="4"/>
  <c r="D4271" i="4"/>
  <c r="D4272" i="4"/>
  <c r="D4273" i="4"/>
  <c r="D4274" i="4"/>
  <c r="D4275" i="4"/>
  <c r="D4276" i="4"/>
  <c r="D4277" i="4"/>
  <c r="D4278" i="4"/>
  <c r="D4279" i="4"/>
  <c r="D4280" i="4"/>
  <c r="D4281" i="4"/>
  <c r="D4282" i="4"/>
  <c r="D4283" i="4"/>
  <c r="D4284" i="4"/>
  <c r="D4285" i="4"/>
  <c r="D4286" i="4"/>
  <c r="D4287" i="4"/>
  <c r="D4288" i="4"/>
  <c r="D4289" i="4"/>
  <c r="D4290" i="4"/>
  <c r="D4291" i="4"/>
  <c r="D4292" i="4"/>
  <c r="D4293" i="4"/>
  <c r="D4294" i="4"/>
  <c r="D4295" i="4"/>
  <c r="D4296" i="4"/>
  <c r="D4297" i="4"/>
  <c r="D4298" i="4"/>
  <c r="D4299" i="4"/>
  <c r="D4300" i="4"/>
  <c r="D4301" i="4"/>
  <c r="D4302" i="4"/>
  <c r="D4303" i="4"/>
  <c r="D4304" i="4"/>
  <c r="D4305" i="4"/>
  <c r="D4306" i="4"/>
  <c r="D4307" i="4"/>
  <c r="D4308" i="4"/>
  <c r="D4309" i="4"/>
  <c r="D4310" i="4"/>
  <c r="D4311" i="4"/>
  <c r="D4312" i="4"/>
  <c r="D4313" i="4"/>
  <c r="D4314" i="4"/>
  <c r="D4315" i="4"/>
  <c r="D4316" i="4"/>
  <c r="D4317" i="4"/>
  <c r="D4318" i="4"/>
  <c r="D4319" i="4"/>
  <c r="D4320" i="4"/>
  <c r="D4321" i="4"/>
  <c r="D4322" i="4"/>
  <c r="D4323" i="4"/>
  <c r="D4324" i="4"/>
  <c r="D4325" i="4"/>
  <c r="D4326" i="4"/>
  <c r="D4327" i="4"/>
  <c r="D4328" i="4"/>
  <c r="D4329" i="4"/>
  <c r="D4330" i="4"/>
  <c r="D4331" i="4"/>
  <c r="D4332" i="4"/>
  <c r="D4333" i="4"/>
  <c r="D4334" i="4"/>
  <c r="D4335" i="4"/>
  <c r="D4336" i="4"/>
  <c r="D4337" i="4"/>
  <c r="D4338" i="4"/>
  <c r="D4339" i="4"/>
  <c r="D4340" i="4"/>
  <c r="D4341" i="4"/>
  <c r="D4342" i="4"/>
  <c r="D4343" i="4"/>
  <c r="D4344" i="4"/>
  <c r="D4345" i="4"/>
  <c r="D4346" i="4"/>
  <c r="D4347" i="4"/>
  <c r="D4348" i="4"/>
  <c r="D4349" i="4"/>
  <c r="D4350" i="4"/>
  <c r="D4351" i="4"/>
  <c r="D4352" i="4"/>
  <c r="D4353" i="4"/>
  <c r="D4354" i="4"/>
  <c r="D4355" i="4"/>
  <c r="D4356" i="4"/>
  <c r="D4357" i="4"/>
  <c r="D4358" i="4"/>
  <c r="D4359" i="4"/>
  <c r="D4360" i="4"/>
  <c r="D4361" i="4"/>
  <c r="D4362" i="4"/>
  <c r="D4363" i="4"/>
  <c r="D4364" i="4"/>
  <c r="D4365" i="4"/>
  <c r="D4366" i="4"/>
  <c r="D4367" i="4"/>
  <c r="D4368" i="4"/>
  <c r="D4369" i="4"/>
  <c r="D4370" i="4"/>
  <c r="D4371" i="4"/>
  <c r="D4372" i="4"/>
  <c r="D4373" i="4"/>
  <c r="D4374" i="4"/>
  <c r="D4375" i="4"/>
  <c r="D4376" i="4"/>
  <c r="D4377" i="4"/>
  <c r="D4378" i="4"/>
  <c r="D4379" i="4"/>
  <c r="D4380" i="4"/>
  <c r="D4381" i="4"/>
  <c r="D4382" i="4"/>
  <c r="D4383" i="4"/>
  <c r="D4384" i="4"/>
  <c r="D4385" i="4"/>
  <c r="D4386" i="4"/>
  <c r="D4387" i="4"/>
  <c r="D4388" i="4"/>
  <c r="D4389" i="4"/>
  <c r="D4390" i="4"/>
  <c r="D4391" i="4"/>
  <c r="D4392" i="4"/>
  <c r="D4393" i="4"/>
  <c r="D4394" i="4"/>
  <c r="D4395" i="4"/>
  <c r="D4396" i="4"/>
  <c r="D4397" i="4"/>
  <c r="D4398" i="4"/>
  <c r="D4399" i="4"/>
  <c r="D4400" i="4"/>
  <c r="D4401" i="4"/>
  <c r="D4402" i="4"/>
  <c r="D4403" i="4"/>
  <c r="D4404" i="4"/>
  <c r="D4405" i="4"/>
  <c r="D4406" i="4"/>
  <c r="D4407" i="4"/>
  <c r="D4408" i="4"/>
  <c r="D4409" i="4"/>
  <c r="D4410" i="4"/>
  <c r="D4411" i="4"/>
  <c r="D4412" i="4"/>
  <c r="D4413" i="4"/>
  <c r="D4414" i="4"/>
  <c r="D4415" i="4"/>
  <c r="D4416" i="4"/>
  <c r="D4417" i="4"/>
  <c r="D4418" i="4"/>
  <c r="D4419" i="4"/>
  <c r="D4420" i="4"/>
  <c r="D4421" i="4"/>
  <c r="D4422" i="4"/>
  <c r="D4423" i="4"/>
  <c r="D4424" i="4"/>
  <c r="D4425" i="4"/>
  <c r="D4426" i="4"/>
  <c r="D4427" i="4"/>
  <c r="D4428" i="4"/>
  <c r="D4429" i="4"/>
  <c r="D4430" i="4"/>
  <c r="D4431" i="4"/>
  <c r="D4432" i="4"/>
  <c r="D4433" i="4"/>
  <c r="D4434" i="4"/>
  <c r="D4435" i="4"/>
  <c r="D4436" i="4"/>
  <c r="D4437" i="4"/>
  <c r="D4438" i="4"/>
  <c r="D4439" i="4"/>
  <c r="D4440" i="4"/>
  <c r="D4441" i="4"/>
  <c r="D4442" i="4"/>
  <c r="D4443" i="4"/>
  <c r="D4444" i="4"/>
  <c r="D4445" i="4"/>
  <c r="D4446" i="4"/>
  <c r="D4447" i="4"/>
  <c r="D4448" i="4"/>
  <c r="D4449" i="4"/>
  <c r="D4450" i="4"/>
  <c r="D4451" i="4"/>
  <c r="D4452" i="4"/>
  <c r="D4453" i="4"/>
  <c r="D4454" i="4"/>
  <c r="D4455" i="4"/>
  <c r="D4456" i="4"/>
  <c r="D4457" i="4"/>
  <c r="D4458" i="4"/>
  <c r="D4459" i="4"/>
  <c r="D4460" i="4"/>
  <c r="D4461" i="4"/>
  <c r="D4462" i="4"/>
  <c r="D4463" i="4"/>
  <c r="D4464" i="4"/>
  <c r="D4465" i="4"/>
  <c r="D4466" i="4"/>
  <c r="D4467" i="4"/>
  <c r="D4468" i="4"/>
  <c r="D4469" i="4"/>
  <c r="D4470" i="4"/>
  <c r="D4471" i="4"/>
  <c r="D4472" i="4"/>
  <c r="D4473" i="4"/>
  <c r="D4474" i="4"/>
  <c r="D4475" i="4"/>
  <c r="D4476" i="4"/>
  <c r="D4477" i="4"/>
  <c r="D4478" i="4"/>
  <c r="D4479" i="4"/>
  <c r="D4480" i="4"/>
  <c r="D4481" i="4"/>
  <c r="D4482" i="4"/>
  <c r="D4483" i="4"/>
  <c r="D4484" i="4"/>
  <c r="D4485" i="4"/>
  <c r="D4486" i="4"/>
  <c r="D4487" i="4"/>
  <c r="D4488" i="4"/>
  <c r="D4489" i="4"/>
  <c r="D4490" i="4"/>
  <c r="D4491" i="4"/>
  <c r="D4492" i="4"/>
  <c r="D4493" i="4"/>
  <c r="D4494" i="4"/>
  <c r="D4495" i="4"/>
  <c r="D4496" i="4"/>
  <c r="D4497" i="4"/>
  <c r="D4498" i="4"/>
  <c r="D4499" i="4"/>
  <c r="D4500" i="4"/>
  <c r="D4501" i="4"/>
  <c r="D4502" i="4"/>
  <c r="D4503" i="4"/>
  <c r="D4504" i="4"/>
  <c r="D4505" i="4"/>
  <c r="D4506" i="4"/>
  <c r="D4507" i="4"/>
  <c r="D4508" i="4"/>
  <c r="D4509" i="4"/>
  <c r="D4510" i="4"/>
  <c r="D4511" i="4"/>
  <c r="D4512" i="4"/>
  <c r="D4513" i="4"/>
  <c r="D4514" i="4"/>
  <c r="D4515" i="4"/>
  <c r="D4516" i="4"/>
  <c r="D4517" i="4"/>
  <c r="D4518" i="4"/>
  <c r="D4519" i="4"/>
  <c r="D4520" i="4"/>
  <c r="D4521" i="4"/>
  <c r="D4522" i="4"/>
  <c r="D4523" i="4"/>
  <c r="D4524" i="4"/>
  <c r="D4525" i="4"/>
  <c r="D4526" i="4"/>
  <c r="D4527" i="4"/>
  <c r="D4528" i="4"/>
  <c r="D4529" i="4"/>
  <c r="D4530" i="4"/>
  <c r="D4531" i="4"/>
  <c r="D4532" i="4"/>
  <c r="D4533" i="4"/>
  <c r="D4534" i="4"/>
  <c r="D4535" i="4"/>
  <c r="D4536" i="4"/>
  <c r="D4537" i="4"/>
  <c r="D4538" i="4"/>
  <c r="D4539" i="4"/>
  <c r="D4540" i="4"/>
  <c r="D4541" i="4"/>
  <c r="D4542" i="4"/>
  <c r="D4543" i="4"/>
  <c r="D4544" i="4"/>
  <c r="D4545" i="4"/>
  <c r="D4546" i="4"/>
  <c r="D4547" i="4"/>
  <c r="D4548" i="4"/>
  <c r="D4549" i="4"/>
  <c r="D4550" i="4"/>
  <c r="D4551" i="4"/>
  <c r="D4552" i="4"/>
  <c r="D4553" i="4"/>
  <c r="D4554" i="4"/>
  <c r="D4555" i="4"/>
  <c r="D4556" i="4"/>
  <c r="D4557" i="4"/>
  <c r="D4558" i="4"/>
  <c r="D4559" i="4"/>
  <c r="D4560" i="4"/>
  <c r="D4561" i="4"/>
  <c r="D4562" i="4"/>
  <c r="D4563" i="4"/>
  <c r="D4564" i="4"/>
  <c r="D4565" i="4"/>
  <c r="D4566" i="4"/>
  <c r="D4567" i="4"/>
  <c r="D4568" i="4"/>
  <c r="D4569" i="4"/>
  <c r="D4570" i="4"/>
  <c r="D4571" i="4"/>
  <c r="D4572" i="4"/>
  <c r="D4573" i="4"/>
  <c r="D4574" i="4"/>
  <c r="D4575" i="4"/>
  <c r="D4576" i="4"/>
  <c r="D4577" i="4"/>
  <c r="D4578" i="4"/>
  <c r="D4579" i="4"/>
  <c r="D4580" i="4"/>
  <c r="D4581" i="4"/>
  <c r="D4582" i="4"/>
  <c r="D4583" i="4"/>
  <c r="D4584" i="4"/>
  <c r="D4585" i="4"/>
  <c r="D4586" i="4"/>
  <c r="D4587" i="4"/>
  <c r="D4588" i="4"/>
  <c r="D4589" i="4"/>
  <c r="D4590" i="4"/>
  <c r="D4591" i="4"/>
  <c r="D4592" i="4"/>
  <c r="D4593" i="4"/>
  <c r="D4594" i="4"/>
  <c r="D4595" i="4"/>
  <c r="D4596" i="4"/>
  <c r="D4597" i="4"/>
  <c r="D4598" i="4"/>
  <c r="D4599" i="4"/>
  <c r="D4600" i="4"/>
  <c r="D4601" i="4"/>
  <c r="D4602" i="4"/>
  <c r="D4603" i="4"/>
  <c r="D4604" i="4"/>
  <c r="D4605" i="4"/>
  <c r="D4606" i="4"/>
  <c r="D4607" i="4"/>
  <c r="D4608" i="4"/>
  <c r="D4609" i="4"/>
  <c r="D4610" i="4"/>
  <c r="D4611" i="4"/>
  <c r="D4612" i="4"/>
  <c r="D4613" i="4"/>
  <c r="D4614" i="4"/>
  <c r="D4615" i="4"/>
  <c r="D4616" i="4"/>
  <c r="D4617" i="4"/>
  <c r="D4618" i="4"/>
  <c r="D4619" i="4"/>
  <c r="D4620" i="4"/>
  <c r="D4621" i="4"/>
  <c r="D4622" i="4"/>
  <c r="D4623" i="4"/>
  <c r="D4624" i="4"/>
  <c r="D4625" i="4"/>
  <c r="D4626" i="4"/>
  <c r="D4627" i="4"/>
  <c r="D4628" i="4"/>
  <c r="D4629" i="4"/>
  <c r="D4630" i="4"/>
  <c r="D4631" i="4"/>
  <c r="D4632" i="4"/>
  <c r="D4633" i="4"/>
  <c r="D4634" i="4"/>
  <c r="D4635" i="4"/>
  <c r="D4636" i="4"/>
  <c r="D4637" i="4"/>
  <c r="D4638" i="4"/>
  <c r="D4639" i="4"/>
  <c r="D4640" i="4"/>
  <c r="D4641" i="4"/>
  <c r="D4642" i="4"/>
  <c r="D4643" i="4"/>
  <c r="D4644" i="4"/>
  <c r="D4645" i="4"/>
  <c r="D4646" i="4"/>
  <c r="D4647" i="4"/>
  <c r="D4648" i="4"/>
  <c r="D4649" i="4"/>
  <c r="D4650" i="4"/>
  <c r="D4651" i="4"/>
  <c r="D4652" i="4"/>
  <c r="D4653" i="4"/>
  <c r="D4654" i="4"/>
  <c r="D4655" i="4"/>
  <c r="D4656" i="4"/>
  <c r="D4657" i="4"/>
  <c r="D4658" i="4"/>
  <c r="D4659" i="4"/>
  <c r="D4660" i="4"/>
  <c r="D4661" i="4"/>
  <c r="D4662" i="4"/>
  <c r="D4663" i="4"/>
  <c r="D4664" i="4"/>
  <c r="D4665" i="4"/>
  <c r="D4666" i="4"/>
  <c r="D4667" i="4"/>
  <c r="D4668" i="4"/>
  <c r="D4669" i="4"/>
  <c r="D4670" i="4"/>
  <c r="D4671" i="4"/>
  <c r="D4672" i="4"/>
  <c r="D4673" i="4"/>
  <c r="D4674" i="4"/>
  <c r="D4675" i="4"/>
  <c r="D4676" i="4"/>
  <c r="D4677" i="4"/>
  <c r="D4678" i="4"/>
  <c r="D4679" i="4"/>
  <c r="D4680" i="4"/>
  <c r="D4681" i="4"/>
  <c r="D4682" i="4"/>
  <c r="D4683" i="4"/>
  <c r="D4684" i="4"/>
  <c r="D4685" i="4"/>
  <c r="D4686" i="4"/>
  <c r="D4687" i="4"/>
  <c r="D4688" i="4"/>
  <c r="D4689" i="4"/>
  <c r="D4690" i="4"/>
  <c r="D4691" i="4"/>
  <c r="D4692" i="4"/>
  <c r="D4693" i="4"/>
  <c r="D4694" i="4"/>
  <c r="D4695" i="4"/>
  <c r="D4696" i="4"/>
  <c r="D4697" i="4"/>
  <c r="D4698" i="4"/>
  <c r="D4699" i="4"/>
  <c r="D4700" i="4"/>
  <c r="D4701" i="4"/>
  <c r="D4702" i="4"/>
  <c r="D4703" i="4"/>
  <c r="D4704" i="4"/>
  <c r="D4705" i="4"/>
  <c r="D4706" i="4"/>
  <c r="D4707" i="4"/>
  <c r="D4708" i="4"/>
  <c r="D4709" i="4"/>
  <c r="D4710" i="4"/>
  <c r="D4711" i="4"/>
  <c r="D4712" i="4"/>
  <c r="D4713" i="4"/>
  <c r="D4714" i="4"/>
  <c r="D4715" i="4"/>
  <c r="D4716" i="4"/>
  <c r="D4717" i="4"/>
  <c r="D4718" i="4"/>
  <c r="D4719" i="4"/>
  <c r="D4720" i="4"/>
  <c r="D4721" i="4"/>
  <c r="D4722" i="4"/>
  <c r="D4723" i="4"/>
  <c r="D4724" i="4"/>
  <c r="D4725" i="4"/>
  <c r="D4726" i="4"/>
  <c r="D4727" i="4"/>
  <c r="D4728" i="4"/>
  <c r="D4729" i="4"/>
  <c r="D4730" i="4"/>
  <c r="D4731" i="4"/>
  <c r="D4732" i="4"/>
  <c r="D4733" i="4"/>
  <c r="D4734" i="4"/>
  <c r="D4735" i="4"/>
  <c r="D4736" i="4"/>
  <c r="D4737" i="4"/>
  <c r="D4738" i="4"/>
  <c r="D4739" i="4"/>
  <c r="D4740" i="4"/>
  <c r="D4741" i="4"/>
  <c r="D4742" i="4"/>
  <c r="D4743" i="4"/>
  <c r="D4744" i="4"/>
  <c r="D4745" i="4"/>
  <c r="D4746" i="4"/>
  <c r="D4747" i="4"/>
  <c r="D4748" i="4"/>
  <c r="D4749" i="4"/>
  <c r="D4750" i="4"/>
  <c r="D4751" i="4"/>
  <c r="D4752" i="4"/>
  <c r="D4753" i="4"/>
  <c r="D4754" i="4"/>
  <c r="D4755" i="4"/>
  <c r="D4756" i="4"/>
  <c r="D4757" i="4"/>
  <c r="D4758" i="4"/>
  <c r="D4759" i="4"/>
  <c r="D4760" i="4"/>
  <c r="D4761" i="4"/>
  <c r="D4762" i="4"/>
  <c r="D4763" i="4"/>
  <c r="D4764" i="4"/>
  <c r="D4765" i="4"/>
  <c r="D4766" i="4"/>
  <c r="D4767" i="4"/>
  <c r="D4768" i="4"/>
  <c r="D4769" i="4"/>
  <c r="D4770" i="4"/>
  <c r="D4771" i="4"/>
  <c r="D4772" i="4"/>
  <c r="D4773" i="4"/>
  <c r="D4774" i="4"/>
  <c r="D4775" i="4"/>
  <c r="D4776" i="4"/>
  <c r="D4777" i="4"/>
  <c r="D4778" i="4"/>
  <c r="D4779" i="4"/>
  <c r="D4780" i="4"/>
  <c r="D4781" i="4"/>
  <c r="D4782" i="4"/>
  <c r="D4783" i="4"/>
  <c r="D4784" i="4"/>
  <c r="D4785" i="4"/>
  <c r="D4786" i="4"/>
  <c r="D4787" i="4"/>
  <c r="D4788" i="4"/>
  <c r="D4789" i="4"/>
  <c r="D4790" i="4"/>
  <c r="D4791" i="4"/>
  <c r="D4792" i="4"/>
  <c r="D4793" i="4"/>
  <c r="D4794" i="4"/>
  <c r="D4795" i="4"/>
  <c r="D4796" i="4"/>
  <c r="D4797" i="4"/>
  <c r="D4798" i="4"/>
  <c r="D4799" i="4"/>
  <c r="D4800" i="4"/>
  <c r="D4801" i="4"/>
  <c r="D4802" i="4"/>
  <c r="D4803" i="4"/>
  <c r="D4804" i="4"/>
  <c r="D4805" i="4"/>
  <c r="D4806" i="4"/>
  <c r="D4807" i="4"/>
  <c r="D4808" i="4"/>
  <c r="D4809" i="4"/>
  <c r="D4810" i="4"/>
  <c r="D4811" i="4"/>
  <c r="D4812" i="4"/>
  <c r="D4813" i="4"/>
  <c r="D4814" i="4"/>
  <c r="D4815" i="4"/>
  <c r="D4816" i="4"/>
  <c r="D4817" i="4"/>
  <c r="D4818" i="4"/>
  <c r="D4819" i="4"/>
  <c r="D4820" i="4"/>
  <c r="D4821" i="4"/>
  <c r="D4822" i="4"/>
  <c r="D4823" i="4"/>
  <c r="D4824" i="4"/>
  <c r="D4825" i="4"/>
  <c r="D4826" i="4"/>
  <c r="D4827" i="4"/>
  <c r="D4828" i="4"/>
  <c r="D4829" i="4"/>
  <c r="D4830" i="4"/>
  <c r="D4831" i="4"/>
  <c r="D4832" i="4"/>
  <c r="D4833" i="4"/>
  <c r="D4834" i="4"/>
  <c r="D4835" i="4"/>
  <c r="D4836" i="4"/>
  <c r="D4837" i="4"/>
  <c r="D4838" i="4"/>
  <c r="D4839" i="4"/>
  <c r="D4840" i="4"/>
  <c r="D4841" i="4"/>
  <c r="D4842" i="4"/>
  <c r="D4843" i="4"/>
  <c r="D4844" i="4"/>
  <c r="D4845" i="4"/>
  <c r="D4846" i="4"/>
  <c r="D4847" i="4"/>
  <c r="D4848" i="4"/>
  <c r="D4849" i="4"/>
  <c r="D4850" i="4"/>
  <c r="D4851" i="4"/>
  <c r="D4852" i="4"/>
  <c r="D4853" i="4"/>
  <c r="D4854" i="4"/>
  <c r="D4855" i="4"/>
  <c r="D4856" i="4"/>
  <c r="D4857" i="4"/>
  <c r="D4858" i="4"/>
  <c r="D4859" i="4"/>
  <c r="D4860" i="4"/>
  <c r="D4861" i="4"/>
  <c r="D4862" i="4"/>
  <c r="D4863" i="4"/>
  <c r="D4864" i="4"/>
  <c r="D4865" i="4"/>
  <c r="D4866" i="4"/>
  <c r="D4867" i="4"/>
  <c r="D4868" i="4"/>
  <c r="D4869" i="4"/>
  <c r="D4870" i="4"/>
  <c r="D4871" i="4"/>
  <c r="D4872" i="4"/>
  <c r="D4873" i="4"/>
  <c r="D4874" i="4"/>
  <c r="D4875" i="4"/>
  <c r="D4876" i="4"/>
  <c r="D4877" i="4"/>
  <c r="D4878" i="4"/>
  <c r="D4879" i="4"/>
  <c r="D4880" i="4"/>
  <c r="D4881" i="4"/>
  <c r="D4882" i="4"/>
  <c r="D4883" i="4"/>
  <c r="D4884" i="4"/>
  <c r="D4885" i="4"/>
  <c r="D4886" i="4"/>
  <c r="D4887" i="4"/>
  <c r="D4888" i="4"/>
  <c r="D4889" i="4"/>
  <c r="D4890" i="4"/>
  <c r="D4891" i="4"/>
  <c r="D4892" i="4"/>
  <c r="D4893" i="4"/>
  <c r="D4894" i="4"/>
  <c r="D4895" i="4"/>
  <c r="D4896" i="4"/>
  <c r="D4897" i="4"/>
  <c r="D4898" i="4"/>
  <c r="D4899" i="4"/>
  <c r="D4900" i="4"/>
  <c r="D4901" i="4"/>
  <c r="D4902" i="4"/>
  <c r="D4903" i="4"/>
  <c r="D4904" i="4"/>
  <c r="D4905" i="4"/>
  <c r="D4906" i="4"/>
  <c r="D4907" i="4"/>
  <c r="D4908" i="4"/>
  <c r="D4909" i="4"/>
  <c r="D4910" i="4"/>
  <c r="D4911" i="4"/>
  <c r="D4912" i="4"/>
  <c r="D4913" i="4"/>
  <c r="D4914" i="4"/>
  <c r="D4915" i="4"/>
  <c r="D4916" i="4"/>
  <c r="D4917" i="4"/>
  <c r="D4918" i="4"/>
  <c r="D4919" i="4"/>
  <c r="D4920" i="4"/>
  <c r="D4921" i="4"/>
  <c r="D4922" i="4"/>
  <c r="D4923" i="4"/>
  <c r="D4924" i="4"/>
  <c r="D4925" i="4"/>
  <c r="D4926" i="4"/>
  <c r="D4927" i="4"/>
  <c r="D4928" i="4"/>
  <c r="D4929" i="4"/>
  <c r="D4930" i="4"/>
  <c r="D4931" i="4"/>
  <c r="D4932" i="4"/>
  <c r="D4933" i="4"/>
  <c r="D4934" i="4"/>
  <c r="D4935" i="4"/>
  <c r="D4936" i="4"/>
  <c r="D4937" i="4"/>
  <c r="D4938" i="4"/>
  <c r="D4939" i="4"/>
  <c r="D4940" i="4"/>
  <c r="D4941" i="4"/>
  <c r="D4942" i="4"/>
  <c r="D4943" i="4"/>
  <c r="D4944" i="4"/>
  <c r="D4945" i="4"/>
  <c r="D4946" i="4"/>
  <c r="D4947" i="4"/>
  <c r="D4948" i="4"/>
  <c r="D4949" i="4"/>
  <c r="D4950" i="4"/>
  <c r="D4951" i="4"/>
  <c r="D4952" i="4"/>
  <c r="D4953" i="4"/>
  <c r="D4954" i="4"/>
  <c r="D4955" i="4"/>
  <c r="D4956" i="4"/>
  <c r="D4957" i="4"/>
  <c r="D4958" i="4"/>
  <c r="D4959" i="4"/>
  <c r="D4960" i="4"/>
  <c r="D4961" i="4"/>
  <c r="D4962" i="4"/>
  <c r="D4963" i="4"/>
  <c r="D4964" i="4"/>
  <c r="D4965" i="4"/>
  <c r="D4966" i="4"/>
  <c r="D4967" i="4"/>
  <c r="D4968" i="4"/>
  <c r="D4969" i="4"/>
  <c r="D4970" i="4"/>
  <c r="D4971" i="4"/>
  <c r="D4972" i="4"/>
  <c r="D4973" i="4"/>
  <c r="D4974" i="4"/>
  <c r="D4975" i="4"/>
  <c r="D4976" i="4"/>
  <c r="D4977" i="4"/>
  <c r="D4978" i="4"/>
  <c r="D4979" i="4"/>
  <c r="D4980" i="4"/>
  <c r="D4981" i="4"/>
  <c r="D4982" i="4"/>
  <c r="D4983" i="4"/>
  <c r="D4984" i="4"/>
  <c r="D4985" i="4"/>
  <c r="D4986" i="4"/>
  <c r="D4987" i="4"/>
  <c r="D4988" i="4"/>
  <c r="D4989" i="4"/>
  <c r="D4990" i="4"/>
  <c r="D4991" i="4"/>
  <c r="D4992" i="4"/>
  <c r="D4993" i="4"/>
  <c r="D4994" i="4"/>
  <c r="D4995" i="4"/>
  <c r="D4996" i="4"/>
  <c r="D4997" i="4"/>
  <c r="D4998" i="4"/>
  <c r="D4999" i="4"/>
  <c r="D5000" i="4"/>
  <c r="D5001" i="4"/>
  <c r="D5002" i="4"/>
  <c r="D5003" i="4"/>
  <c r="D5004" i="4"/>
  <c r="D5005" i="4"/>
  <c r="D5006" i="4"/>
  <c r="D5007" i="4"/>
  <c r="D5008" i="4"/>
  <c r="D5009" i="4"/>
  <c r="D5010" i="4"/>
  <c r="D5011" i="4"/>
  <c r="D5012" i="4"/>
  <c r="D5013" i="4"/>
  <c r="D5014" i="4"/>
  <c r="D5015" i="4"/>
  <c r="D5016" i="4"/>
  <c r="D5017" i="4"/>
  <c r="D5018" i="4"/>
  <c r="D5019" i="4"/>
  <c r="D5020" i="4"/>
  <c r="D5021" i="4"/>
  <c r="D5022" i="4"/>
  <c r="D5023" i="4"/>
  <c r="D5024" i="4"/>
  <c r="D5025" i="4"/>
  <c r="D5026" i="4"/>
  <c r="D5027" i="4"/>
  <c r="D5028" i="4"/>
  <c r="D5029" i="4"/>
  <c r="D5030" i="4"/>
  <c r="D5031" i="4"/>
  <c r="D5032" i="4"/>
  <c r="D5033" i="4"/>
  <c r="D5034" i="4"/>
  <c r="D5035" i="4"/>
  <c r="D5036" i="4"/>
  <c r="D5037" i="4"/>
  <c r="D5038" i="4"/>
  <c r="D5039" i="4"/>
  <c r="D5040" i="4"/>
  <c r="D5041" i="4"/>
  <c r="D5042" i="4"/>
  <c r="D5043" i="4"/>
  <c r="D5044" i="4"/>
  <c r="D5045" i="4"/>
  <c r="D5046" i="4"/>
  <c r="D5047" i="4"/>
  <c r="D5048" i="4"/>
  <c r="D5049" i="4"/>
  <c r="D5050" i="4"/>
  <c r="D5051" i="4"/>
  <c r="D5052" i="4"/>
  <c r="D5053" i="4"/>
  <c r="D5054" i="4"/>
  <c r="D5055" i="4"/>
  <c r="D5056" i="4"/>
  <c r="D5057" i="4"/>
  <c r="D5058" i="4"/>
  <c r="D5059" i="4"/>
  <c r="D5060" i="4"/>
  <c r="D5061" i="4"/>
  <c r="D5062" i="4"/>
  <c r="D5063" i="4"/>
  <c r="D5064" i="4"/>
  <c r="D5065" i="4"/>
  <c r="D5066" i="4"/>
  <c r="D5067" i="4"/>
  <c r="D5068" i="4"/>
  <c r="D5069" i="4"/>
  <c r="D5070" i="4"/>
  <c r="D5071" i="4"/>
  <c r="D5072" i="4"/>
  <c r="D5073" i="4"/>
  <c r="D5074" i="4"/>
  <c r="D5075" i="4"/>
  <c r="D5076" i="4"/>
  <c r="D5077" i="4"/>
  <c r="D5078" i="4"/>
  <c r="D5079" i="4"/>
  <c r="D5080" i="4"/>
  <c r="D5081" i="4"/>
  <c r="D5082" i="4"/>
  <c r="D5083" i="4"/>
  <c r="D5084" i="4"/>
  <c r="D5085" i="4"/>
  <c r="D5086" i="4"/>
  <c r="D5087" i="4"/>
  <c r="D5088" i="4"/>
  <c r="D5089" i="4"/>
  <c r="D5090" i="4"/>
  <c r="D5091" i="4"/>
  <c r="D5092" i="4"/>
  <c r="D5093" i="4"/>
  <c r="D5094" i="4"/>
  <c r="D5095" i="4"/>
  <c r="D5096" i="4"/>
  <c r="D5097" i="4"/>
  <c r="D5098" i="4"/>
  <c r="D5099" i="4"/>
  <c r="D5100" i="4"/>
  <c r="D5101" i="4"/>
  <c r="D5102" i="4"/>
  <c r="D5103" i="4"/>
  <c r="D5104" i="4"/>
  <c r="D5105" i="4"/>
  <c r="D5106" i="4"/>
  <c r="D5107" i="4"/>
  <c r="D5108" i="4"/>
  <c r="D5109" i="4"/>
  <c r="D5110" i="4"/>
  <c r="D5111" i="4"/>
  <c r="D5112" i="4"/>
  <c r="D5113" i="4"/>
  <c r="D5114" i="4"/>
  <c r="D5115" i="4"/>
  <c r="D5116" i="4"/>
  <c r="D5117" i="4"/>
  <c r="D5118" i="4"/>
  <c r="D5119" i="4"/>
  <c r="D5120" i="4"/>
  <c r="D5121" i="4"/>
  <c r="D5122" i="4"/>
  <c r="D5123" i="4"/>
  <c r="D5124" i="4"/>
  <c r="D5125" i="4"/>
  <c r="D5126" i="4"/>
  <c r="D5127" i="4"/>
  <c r="D5128" i="4"/>
  <c r="D5129" i="4"/>
  <c r="D5130" i="4"/>
  <c r="D5131" i="4"/>
  <c r="D5132" i="4"/>
  <c r="D5133" i="4"/>
  <c r="D5134" i="4"/>
  <c r="D5135" i="4"/>
  <c r="D5136" i="4"/>
  <c r="D5137" i="4"/>
  <c r="D5138" i="4"/>
  <c r="D5139" i="4"/>
  <c r="D5140" i="4"/>
  <c r="D5141" i="4"/>
  <c r="D5142" i="4"/>
  <c r="D5143" i="4"/>
  <c r="D5144" i="4"/>
  <c r="D5145" i="4"/>
  <c r="D5146" i="4"/>
  <c r="D5147" i="4"/>
  <c r="D5148" i="4"/>
  <c r="D5149" i="4"/>
  <c r="D5150" i="4"/>
  <c r="D5151" i="4"/>
  <c r="D5152" i="4"/>
  <c r="D5153" i="4"/>
  <c r="D5154" i="4"/>
  <c r="D5155" i="4"/>
  <c r="D5156" i="4"/>
  <c r="D5157" i="4"/>
  <c r="D5158" i="4"/>
  <c r="D5159" i="4"/>
  <c r="D5160" i="4"/>
  <c r="D5161" i="4"/>
  <c r="D5162" i="4"/>
  <c r="D5163" i="4"/>
  <c r="D5164" i="4"/>
  <c r="D5165" i="4"/>
  <c r="D5166" i="4"/>
  <c r="D5167" i="4"/>
  <c r="D5168" i="4"/>
  <c r="D5169" i="4"/>
  <c r="D5170" i="4"/>
  <c r="D5171" i="4"/>
  <c r="D5172" i="4"/>
  <c r="D5173" i="4"/>
  <c r="D5174" i="4"/>
  <c r="D5175" i="4"/>
  <c r="D5176" i="4"/>
  <c r="D5177" i="4"/>
  <c r="D5178" i="4"/>
  <c r="D5179" i="4"/>
  <c r="D5180" i="4"/>
  <c r="D5181" i="4"/>
  <c r="D5182" i="4"/>
  <c r="D5183" i="4"/>
  <c r="D5184" i="4"/>
  <c r="D5185" i="4"/>
  <c r="D5186" i="4"/>
  <c r="D5187" i="4"/>
  <c r="D5188" i="4"/>
  <c r="D5189" i="4"/>
  <c r="D5190" i="4"/>
  <c r="D5191" i="4"/>
  <c r="D5192" i="4"/>
  <c r="D5193" i="4"/>
  <c r="D5194" i="4"/>
  <c r="D5195" i="4"/>
  <c r="D5196" i="4"/>
  <c r="D5197" i="4"/>
  <c r="D5198" i="4"/>
  <c r="D5199" i="4"/>
  <c r="D5200" i="4"/>
  <c r="D5201" i="4"/>
  <c r="D5202" i="4"/>
  <c r="D5203" i="4"/>
  <c r="D5204" i="4"/>
  <c r="D5205" i="4"/>
  <c r="D5206" i="4"/>
  <c r="D5207" i="4"/>
  <c r="D5208" i="4"/>
  <c r="D5209" i="4"/>
  <c r="D5210" i="4"/>
  <c r="D5211" i="4"/>
  <c r="D5212" i="4"/>
  <c r="D5213" i="4"/>
  <c r="D5214" i="4"/>
  <c r="D5215" i="4"/>
  <c r="D5216" i="4"/>
  <c r="D5217" i="4"/>
  <c r="D5218" i="4"/>
  <c r="D5219" i="4"/>
  <c r="D5220" i="4"/>
  <c r="D5221" i="4"/>
  <c r="D5222" i="4"/>
  <c r="D5223" i="4"/>
  <c r="D5224" i="4"/>
  <c r="D5225" i="4"/>
  <c r="D5226" i="4"/>
  <c r="D5227" i="4"/>
  <c r="D5228" i="4"/>
  <c r="D5229" i="4"/>
  <c r="D5230" i="4"/>
  <c r="D5231" i="4"/>
  <c r="D5232" i="4"/>
  <c r="D5233" i="4"/>
  <c r="D5234" i="4"/>
  <c r="D5235" i="4"/>
  <c r="D5236" i="4"/>
  <c r="D5237" i="4"/>
  <c r="D5238" i="4"/>
  <c r="D5239" i="4"/>
  <c r="D5240" i="4"/>
  <c r="D5241" i="4"/>
  <c r="D5242" i="4"/>
  <c r="D5243" i="4"/>
  <c r="D5244" i="4"/>
  <c r="D5245" i="4"/>
  <c r="D5246" i="4"/>
  <c r="D5247" i="4"/>
  <c r="D5248" i="4"/>
  <c r="D5249" i="4"/>
  <c r="D5250" i="4"/>
  <c r="D5251" i="4"/>
  <c r="D5252" i="4"/>
  <c r="D5253" i="4"/>
  <c r="D5254" i="4"/>
  <c r="D5255" i="4"/>
  <c r="D5256" i="4"/>
  <c r="D5257" i="4"/>
  <c r="D5258" i="4"/>
  <c r="D5259" i="4"/>
  <c r="D5260" i="4"/>
  <c r="D5261" i="4"/>
  <c r="D5262" i="4"/>
  <c r="D5263" i="4"/>
  <c r="D5264" i="4"/>
  <c r="D5265" i="4"/>
  <c r="D5266" i="4"/>
  <c r="D5267" i="4"/>
  <c r="D5268" i="4"/>
  <c r="D5269" i="4"/>
  <c r="D5270" i="4"/>
  <c r="D5271" i="4"/>
  <c r="D5272" i="4"/>
  <c r="D5273" i="4"/>
  <c r="D5274" i="4"/>
  <c r="D5275" i="4"/>
  <c r="D5276" i="4"/>
  <c r="D5277" i="4"/>
  <c r="D5278" i="4"/>
  <c r="D5279" i="4"/>
  <c r="D5280" i="4"/>
  <c r="D5281" i="4"/>
  <c r="D5282" i="4"/>
  <c r="D5283" i="4"/>
  <c r="D5284" i="4"/>
  <c r="D5285" i="4"/>
  <c r="D5286" i="4"/>
  <c r="D5287" i="4"/>
  <c r="D5288" i="4"/>
  <c r="D5289" i="4"/>
  <c r="D5290" i="4"/>
  <c r="D5291" i="4"/>
  <c r="D5292" i="4"/>
  <c r="D5293" i="4"/>
  <c r="D5294" i="4"/>
  <c r="D5295" i="4"/>
  <c r="D5296" i="4"/>
  <c r="D5297" i="4"/>
  <c r="D5298" i="4"/>
  <c r="D5299" i="4"/>
  <c r="D5300" i="4"/>
  <c r="D5301" i="4"/>
  <c r="D5302" i="4"/>
  <c r="D5303" i="4"/>
  <c r="D5304" i="4"/>
  <c r="D5305" i="4"/>
  <c r="D5306" i="4"/>
  <c r="D5307" i="4"/>
  <c r="D5308" i="4"/>
  <c r="D5309" i="4"/>
  <c r="D5310" i="4"/>
  <c r="D5311" i="4"/>
  <c r="D5312" i="4"/>
  <c r="D5313" i="4"/>
  <c r="D5314" i="4"/>
  <c r="D5315" i="4"/>
  <c r="D5316" i="4"/>
  <c r="D5317" i="4"/>
  <c r="D5318" i="4"/>
  <c r="D5319" i="4"/>
  <c r="D5320" i="4"/>
  <c r="D5321" i="4"/>
  <c r="D5322" i="4"/>
  <c r="D5323" i="4"/>
  <c r="D5324" i="4"/>
  <c r="D5325" i="4"/>
  <c r="D5326" i="4"/>
  <c r="D5327" i="4"/>
  <c r="D5328" i="4"/>
  <c r="D5329" i="4"/>
  <c r="D5330" i="4"/>
  <c r="D5331" i="4"/>
  <c r="D5332" i="4"/>
  <c r="D5333" i="4"/>
  <c r="D5334" i="4"/>
  <c r="D5335" i="4"/>
  <c r="D5336" i="4"/>
  <c r="D5337" i="4"/>
  <c r="D5338" i="4"/>
  <c r="D5339" i="4"/>
  <c r="D5340" i="4"/>
  <c r="D5341" i="4"/>
  <c r="D5342" i="4"/>
  <c r="D5343" i="4"/>
  <c r="D5344" i="4"/>
  <c r="D5345" i="4"/>
  <c r="D5346" i="4"/>
  <c r="D5347" i="4"/>
  <c r="D5348" i="4"/>
  <c r="D5349" i="4"/>
  <c r="D5350" i="4"/>
  <c r="D5351" i="4"/>
  <c r="D5352" i="4"/>
  <c r="D5353" i="4"/>
  <c r="D5354" i="4"/>
  <c r="D5355" i="4"/>
  <c r="D5356" i="4"/>
  <c r="D5357" i="4"/>
  <c r="D5358" i="4"/>
  <c r="D5359" i="4"/>
  <c r="D5360" i="4"/>
  <c r="D5361" i="4"/>
  <c r="D5362" i="4"/>
  <c r="D5363" i="4"/>
  <c r="D5364" i="4"/>
  <c r="D5365" i="4"/>
  <c r="D5366" i="4"/>
  <c r="D5367" i="4"/>
  <c r="D5368" i="4"/>
  <c r="D5369" i="4"/>
  <c r="D5370" i="4"/>
  <c r="D5371" i="4"/>
  <c r="D5372" i="4"/>
  <c r="D5373" i="4"/>
  <c r="D5374" i="4"/>
  <c r="D5375" i="4"/>
  <c r="D5376" i="4"/>
  <c r="D5377" i="4"/>
  <c r="D5378" i="4"/>
  <c r="D5379" i="4"/>
  <c r="D5380" i="4"/>
  <c r="D5381" i="4"/>
  <c r="D5382" i="4"/>
  <c r="D5383" i="4"/>
  <c r="D5384" i="4"/>
  <c r="D5385" i="4"/>
  <c r="D5386" i="4"/>
  <c r="D5387" i="4"/>
  <c r="D5388" i="4"/>
  <c r="D5389" i="4"/>
  <c r="D5390" i="4"/>
  <c r="D5391" i="4"/>
  <c r="D5392" i="4"/>
  <c r="D5393" i="4"/>
  <c r="D5394" i="4"/>
  <c r="D5395" i="4"/>
  <c r="D5396" i="4"/>
  <c r="D5397" i="4"/>
  <c r="D5398" i="4"/>
  <c r="D5399" i="4"/>
  <c r="D5400" i="4"/>
  <c r="D5401" i="4"/>
  <c r="D5402" i="4"/>
  <c r="D5403" i="4"/>
  <c r="D5404" i="4"/>
  <c r="D5405" i="4"/>
  <c r="D5406" i="4"/>
  <c r="D5407" i="4"/>
  <c r="D5408" i="4"/>
  <c r="D5409" i="4"/>
  <c r="D5410" i="4"/>
  <c r="D5411" i="4"/>
  <c r="D5412" i="4"/>
  <c r="D5413" i="4"/>
  <c r="D5414" i="4"/>
  <c r="D5415" i="4"/>
  <c r="D5416" i="4"/>
  <c r="D5417" i="4"/>
  <c r="D5418" i="4"/>
  <c r="D5419" i="4"/>
  <c r="D5420" i="4"/>
  <c r="D5421" i="4"/>
  <c r="D5422" i="4"/>
  <c r="D5423" i="4"/>
  <c r="D5424" i="4"/>
  <c r="D5425" i="4"/>
  <c r="D5426" i="4"/>
  <c r="D5427" i="4"/>
  <c r="D5428" i="4"/>
  <c r="D5429" i="4"/>
  <c r="D5430" i="4"/>
  <c r="D5431" i="4"/>
  <c r="D5432" i="4"/>
  <c r="D5433" i="4"/>
  <c r="D5434" i="4"/>
  <c r="D5435" i="4"/>
  <c r="D5436" i="4"/>
  <c r="D5437" i="4"/>
  <c r="D5438" i="4"/>
  <c r="D5439" i="4"/>
  <c r="D5440" i="4"/>
  <c r="D5441" i="4"/>
  <c r="D5442" i="4"/>
  <c r="D5443" i="4"/>
  <c r="D5444" i="4"/>
  <c r="D5445" i="4"/>
  <c r="D5446" i="4"/>
  <c r="D5447" i="4"/>
  <c r="D5448" i="4"/>
  <c r="D5449" i="4"/>
  <c r="D5450" i="4"/>
  <c r="D5451" i="4"/>
  <c r="D5452" i="4"/>
  <c r="D5453" i="4"/>
  <c r="D5454" i="4"/>
  <c r="D5455" i="4"/>
  <c r="D5456" i="4"/>
  <c r="D5457" i="4"/>
  <c r="D5458" i="4"/>
  <c r="D5459" i="4"/>
  <c r="D5460" i="4"/>
  <c r="D5461" i="4"/>
  <c r="D5462" i="4"/>
  <c r="D5463" i="4"/>
  <c r="D5464" i="4"/>
  <c r="D5465" i="4"/>
  <c r="D5466" i="4"/>
  <c r="D5467" i="4"/>
  <c r="D5468" i="4"/>
  <c r="D5469" i="4"/>
  <c r="D5470" i="4"/>
  <c r="D5471" i="4"/>
  <c r="D5472" i="4"/>
  <c r="D5473" i="4"/>
  <c r="D5474" i="4"/>
  <c r="D5475" i="4"/>
  <c r="D5476" i="4"/>
  <c r="D5477" i="4"/>
  <c r="D5478" i="4"/>
  <c r="D5479" i="4"/>
  <c r="D5480" i="4"/>
  <c r="D5481" i="4"/>
  <c r="D5482" i="4"/>
  <c r="D5483" i="4"/>
  <c r="D5484" i="4"/>
  <c r="D5485" i="4"/>
  <c r="D5486" i="4"/>
  <c r="D5487" i="4"/>
  <c r="D5488" i="4"/>
  <c r="D5489" i="4"/>
  <c r="D5490" i="4"/>
  <c r="D5491" i="4"/>
  <c r="D5492" i="4"/>
  <c r="D5493" i="4"/>
  <c r="D5494" i="4"/>
  <c r="D5495" i="4"/>
  <c r="D5496" i="4"/>
  <c r="D5497" i="4"/>
  <c r="D5498" i="4"/>
  <c r="D5499" i="4"/>
  <c r="D5500" i="4"/>
  <c r="D5501" i="4"/>
  <c r="D5502" i="4"/>
  <c r="D5503" i="4"/>
  <c r="D5504" i="4"/>
  <c r="D5505" i="4"/>
  <c r="D5506" i="4"/>
  <c r="D5507" i="4"/>
  <c r="D5508" i="4"/>
  <c r="D5509" i="4"/>
  <c r="D5510" i="4"/>
  <c r="D5511" i="4"/>
  <c r="D5512" i="4"/>
  <c r="D5513" i="4"/>
  <c r="D5514" i="4"/>
  <c r="D5515" i="4"/>
  <c r="D5516" i="4"/>
  <c r="D5517" i="4"/>
  <c r="D5518" i="4"/>
  <c r="D5519" i="4"/>
  <c r="D5520" i="4"/>
  <c r="D5521" i="4"/>
  <c r="D5522" i="4"/>
  <c r="D5523" i="4"/>
  <c r="D5524" i="4"/>
  <c r="D5525" i="4"/>
  <c r="D5526" i="4"/>
  <c r="D5527" i="4"/>
  <c r="D5528" i="4"/>
  <c r="D5529" i="4"/>
  <c r="D5530" i="4"/>
  <c r="D5531" i="4"/>
  <c r="D5532" i="4"/>
  <c r="D5533" i="4"/>
  <c r="D5534" i="4"/>
  <c r="D5535" i="4"/>
  <c r="D5536" i="4"/>
  <c r="D5537" i="4"/>
  <c r="D5538" i="4"/>
  <c r="D5539" i="4"/>
  <c r="D5540" i="4"/>
  <c r="D5541" i="4"/>
  <c r="D5542" i="4"/>
  <c r="D5543" i="4"/>
  <c r="D5544" i="4"/>
  <c r="D5545" i="4"/>
  <c r="D5546" i="4"/>
  <c r="D5547" i="4"/>
  <c r="D5548" i="4"/>
  <c r="D5549" i="4"/>
  <c r="D5550" i="4"/>
  <c r="D5551" i="4"/>
  <c r="D5552" i="4"/>
  <c r="D5553" i="4"/>
  <c r="D5554" i="4"/>
  <c r="D5555" i="4"/>
  <c r="D5556" i="4"/>
  <c r="D5557" i="4"/>
  <c r="D5558" i="4"/>
  <c r="D5559" i="4"/>
  <c r="D5560" i="4"/>
  <c r="D5561" i="4"/>
  <c r="D5562" i="4"/>
  <c r="D5563" i="4"/>
  <c r="D5564" i="4"/>
  <c r="D5565" i="4"/>
  <c r="D5566" i="4"/>
  <c r="D5567" i="4"/>
  <c r="D5568" i="4"/>
  <c r="D5569" i="4"/>
  <c r="D5570" i="4"/>
  <c r="D5571" i="4"/>
  <c r="D5572" i="4"/>
  <c r="D5573" i="4"/>
  <c r="D5574" i="4"/>
  <c r="D5575" i="4"/>
  <c r="D5576" i="4"/>
  <c r="D5577" i="4"/>
  <c r="D5578" i="4"/>
  <c r="D5579" i="4"/>
  <c r="D5580" i="4"/>
  <c r="D5581" i="4"/>
  <c r="D5582" i="4"/>
  <c r="D5583" i="4"/>
  <c r="D5584" i="4"/>
  <c r="D5585" i="4"/>
  <c r="D5586" i="4"/>
  <c r="D5587" i="4"/>
  <c r="D5588" i="4"/>
  <c r="D5589" i="4"/>
  <c r="D5590" i="4"/>
  <c r="D5591" i="4"/>
  <c r="D5592" i="4"/>
  <c r="D5593" i="4"/>
  <c r="D5594" i="4"/>
  <c r="D5595" i="4"/>
  <c r="D5596" i="4"/>
  <c r="D5597" i="4"/>
  <c r="D5598" i="4"/>
  <c r="D5599" i="4"/>
  <c r="D5600" i="4"/>
  <c r="D5601" i="4"/>
  <c r="D5602" i="4"/>
  <c r="D5603" i="4"/>
  <c r="D5604" i="4"/>
  <c r="D5605" i="4"/>
  <c r="D5606" i="4"/>
  <c r="D5607" i="4"/>
  <c r="D5608" i="4"/>
  <c r="D5609" i="4"/>
  <c r="D5610" i="4"/>
  <c r="D5611" i="4"/>
  <c r="D5612" i="4"/>
  <c r="D5613" i="4"/>
  <c r="D5614" i="4"/>
  <c r="D5615" i="4"/>
  <c r="D5616" i="4"/>
  <c r="D5617" i="4"/>
  <c r="D5618" i="4"/>
  <c r="D5619" i="4"/>
  <c r="D5620" i="4"/>
  <c r="D5621" i="4"/>
  <c r="D5622" i="4"/>
  <c r="D5623" i="4"/>
  <c r="D5624" i="4"/>
  <c r="D5625" i="4"/>
  <c r="D5626" i="4"/>
  <c r="D5627" i="4"/>
  <c r="D5628" i="4"/>
  <c r="D5629" i="4"/>
  <c r="D5630" i="4"/>
  <c r="D5631" i="4"/>
  <c r="D5632" i="4"/>
  <c r="D5633" i="4"/>
  <c r="D5634" i="4"/>
  <c r="D5635" i="4"/>
  <c r="D5636" i="4"/>
  <c r="D5637" i="4"/>
  <c r="D5638" i="4"/>
  <c r="D5639" i="4"/>
  <c r="D5640" i="4"/>
  <c r="D5641" i="4"/>
  <c r="D5642" i="4"/>
  <c r="D5643" i="4"/>
  <c r="D5644" i="4"/>
  <c r="D5645" i="4"/>
  <c r="D5646" i="4"/>
  <c r="D5647" i="4"/>
  <c r="D5648" i="4"/>
  <c r="D5649" i="4"/>
  <c r="D5650" i="4"/>
  <c r="D5651" i="4"/>
  <c r="D5652" i="4"/>
  <c r="D5653" i="4"/>
  <c r="D5654" i="4"/>
  <c r="D5655" i="4"/>
  <c r="D5656" i="4"/>
  <c r="D5657" i="4"/>
  <c r="D5658" i="4"/>
  <c r="D5659" i="4"/>
  <c r="D5660" i="4"/>
  <c r="D5661" i="4"/>
  <c r="D5662" i="4"/>
  <c r="D5663" i="4"/>
  <c r="D5664" i="4"/>
  <c r="D5665" i="4"/>
  <c r="D5666" i="4"/>
  <c r="D5667" i="4"/>
  <c r="D5668" i="4"/>
  <c r="D5669" i="4"/>
  <c r="D5670" i="4"/>
  <c r="D5671" i="4"/>
  <c r="D5672" i="4"/>
  <c r="D5673" i="4"/>
  <c r="D5674" i="4"/>
  <c r="D5675" i="4"/>
  <c r="D5676" i="4"/>
  <c r="D5677" i="4"/>
  <c r="D5678" i="4"/>
  <c r="D5679" i="4"/>
  <c r="D5680" i="4"/>
  <c r="D5681" i="4"/>
  <c r="D5682" i="4"/>
  <c r="D5683" i="4"/>
  <c r="D5684" i="4"/>
  <c r="D5685" i="4"/>
  <c r="D5686" i="4"/>
  <c r="D5687" i="4"/>
  <c r="D5688" i="4"/>
  <c r="D5689" i="4"/>
  <c r="D5690" i="4"/>
  <c r="D5691" i="4"/>
  <c r="D5692" i="4"/>
  <c r="D5693" i="4"/>
  <c r="D5694" i="4"/>
  <c r="D5695" i="4"/>
  <c r="D5696" i="4"/>
  <c r="D5697" i="4"/>
  <c r="D5698" i="4"/>
  <c r="D5699" i="4"/>
  <c r="D5700" i="4"/>
  <c r="D5701" i="4"/>
  <c r="D5702" i="4"/>
  <c r="D5703" i="4"/>
  <c r="D5704" i="4"/>
  <c r="D5705" i="4"/>
  <c r="D5706" i="4"/>
  <c r="D5707" i="4"/>
  <c r="D5708" i="4"/>
  <c r="D5709" i="4"/>
  <c r="D5710" i="4"/>
  <c r="D5711" i="4"/>
  <c r="D5712" i="4"/>
  <c r="D5713" i="4"/>
  <c r="D5714" i="4"/>
  <c r="D5715" i="4"/>
  <c r="D5716" i="4"/>
  <c r="D5717" i="4"/>
  <c r="D5718" i="4"/>
  <c r="D5719" i="4"/>
  <c r="D5720" i="4"/>
  <c r="D5721" i="4"/>
  <c r="D5722" i="4"/>
  <c r="D5723" i="4"/>
  <c r="D5724" i="4"/>
  <c r="D5725" i="4"/>
  <c r="D5726" i="4"/>
  <c r="D5727" i="4"/>
  <c r="D5728" i="4"/>
  <c r="D5729" i="4"/>
  <c r="D5730" i="4"/>
  <c r="D5731" i="4"/>
  <c r="D5732" i="4"/>
  <c r="D5733" i="4"/>
  <c r="D5734" i="4"/>
  <c r="D5735" i="4"/>
  <c r="D5736" i="4"/>
  <c r="D5737" i="4"/>
  <c r="D5738" i="4"/>
  <c r="D5739" i="4"/>
  <c r="D5740" i="4"/>
  <c r="D5741" i="4"/>
  <c r="D5742" i="4"/>
  <c r="D5743" i="4"/>
  <c r="D5744" i="4"/>
  <c r="D5745" i="4"/>
  <c r="D5746" i="4"/>
  <c r="D5747" i="4"/>
  <c r="D5748" i="4"/>
  <c r="D5749" i="4"/>
  <c r="D5750" i="4"/>
  <c r="D5751" i="4"/>
  <c r="D5752" i="4"/>
  <c r="D5753" i="4"/>
  <c r="D5754" i="4"/>
  <c r="D5755" i="4"/>
  <c r="D5756" i="4"/>
  <c r="D5757" i="4"/>
  <c r="D5758" i="4"/>
  <c r="D5759" i="4"/>
  <c r="D5760" i="4"/>
  <c r="D5761" i="4"/>
  <c r="D5762" i="4"/>
  <c r="D5763" i="4"/>
  <c r="D5764" i="4"/>
  <c r="D5765" i="4"/>
  <c r="D5766" i="4"/>
  <c r="D5767" i="4"/>
  <c r="D5768" i="4"/>
  <c r="D5769" i="4"/>
  <c r="D5770" i="4"/>
  <c r="D5771" i="4"/>
  <c r="D5772" i="4"/>
  <c r="D5773" i="4"/>
  <c r="D5774" i="4"/>
  <c r="D5775" i="4"/>
  <c r="D5776" i="4"/>
  <c r="D5777" i="4"/>
  <c r="D5778" i="4"/>
  <c r="D5779" i="4"/>
  <c r="D5780" i="4"/>
  <c r="D5781" i="4"/>
  <c r="D5782" i="4"/>
  <c r="D5783" i="4"/>
  <c r="D5784" i="4"/>
  <c r="D5785" i="4"/>
  <c r="D5786" i="4"/>
  <c r="D5787" i="4"/>
  <c r="D5788" i="4"/>
  <c r="D5789" i="4"/>
  <c r="D5790" i="4"/>
  <c r="D5791" i="4"/>
  <c r="D5792" i="4"/>
  <c r="D5793" i="4"/>
  <c r="D5794" i="4"/>
  <c r="D5795" i="4"/>
  <c r="D5796" i="4"/>
  <c r="D5797" i="4"/>
  <c r="D5798" i="4"/>
  <c r="D5799" i="4"/>
  <c r="D5800" i="4"/>
  <c r="D5801" i="4"/>
  <c r="D5802" i="4"/>
  <c r="D5803" i="4"/>
  <c r="D5804" i="4"/>
  <c r="D5805" i="4"/>
  <c r="D5806" i="4"/>
  <c r="D5807" i="4"/>
  <c r="D5808" i="4"/>
  <c r="D5809" i="4"/>
  <c r="D5810" i="4"/>
  <c r="D5811" i="4"/>
  <c r="D5812" i="4"/>
  <c r="D5813" i="4"/>
  <c r="D5814" i="4"/>
  <c r="D5815" i="4"/>
  <c r="D5816" i="4"/>
  <c r="D5817" i="4"/>
  <c r="D5818" i="4"/>
  <c r="D5819" i="4"/>
  <c r="D5820" i="4"/>
  <c r="D5821" i="4"/>
  <c r="D5822" i="4"/>
  <c r="D5823" i="4"/>
  <c r="D5824" i="4"/>
  <c r="D5825" i="4"/>
  <c r="D5826" i="4"/>
  <c r="D5827" i="4"/>
  <c r="D5828" i="4"/>
  <c r="D5829" i="4"/>
  <c r="D5830" i="4"/>
  <c r="D5831" i="4"/>
  <c r="D5832" i="4"/>
  <c r="D5833" i="4"/>
  <c r="D5834" i="4"/>
  <c r="D5835" i="4"/>
  <c r="D5836" i="4"/>
  <c r="D5837" i="4"/>
  <c r="D5838" i="4"/>
  <c r="D5839" i="4"/>
  <c r="D5840" i="4"/>
  <c r="D5841" i="4"/>
  <c r="D5842" i="4"/>
  <c r="D5843" i="4"/>
  <c r="D5844" i="4"/>
  <c r="D5845" i="4"/>
  <c r="D5846" i="4"/>
  <c r="D5847" i="4"/>
  <c r="D5848" i="4"/>
  <c r="D5849" i="4"/>
  <c r="D5850" i="4"/>
  <c r="D5851" i="4"/>
  <c r="D5852" i="4"/>
  <c r="D5853" i="4"/>
  <c r="D5854" i="4"/>
  <c r="D5855" i="4"/>
  <c r="D5856" i="4"/>
  <c r="D5857" i="4"/>
  <c r="D5858" i="4"/>
  <c r="D5859" i="4"/>
  <c r="D5860" i="4"/>
  <c r="D5861" i="4"/>
  <c r="D5862" i="4"/>
  <c r="D5863" i="4"/>
  <c r="D5864" i="4"/>
  <c r="D5865" i="4"/>
  <c r="D5866" i="4"/>
  <c r="D5867" i="4"/>
  <c r="D5868" i="4"/>
  <c r="D5869" i="4"/>
  <c r="D5870" i="4"/>
  <c r="D5871" i="4"/>
  <c r="D5872" i="4"/>
  <c r="D5873" i="4"/>
  <c r="D5874" i="4"/>
  <c r="D5875" i="4"/>
  <c r="D5876" i="4"/>
  <c r="D5877" i="4"/>
  <c r="D5878" i="4"/>
  <c r="D5879" i="4"/>
  <c r="D5880" i="4"/>
  <c r="D5881" i="4"/>
  <c r="D5882" i="4"/>
  <c r="D5883" i="4"/>
  <c r="D5884" i="4"/>
  <c r="D5885" i="4"/>
  <c r="D5886" i="4"/>
  <c r="D5887" i="4"/>
  <c r="D5888" i="4"/>
  <c r="D5889" i="4"/>
  <c r="D5890" i="4"/>
  <c r="D5891" i="4"/>
  <c r="D5892" i="4"/>
  <c r="D5893" i="4"/>
  <c r="D5894" i="4"/>
  <c r="D5895" i="4"/>
  <c r="D5896" i="4"/>
  <c r="D5897" i="4"/>
  <c r="D5898" i="4"/>
  <c r="D5899" i="4"/>
  <c r="D5900" i="4"/>
  <c r="D5901" i="4"/>
  <c r="D5902" i="4"/>
  <c r="D5903" i="4"/>
  <c r="D5904" i="4"/>
  <c r="D5905" i="4"/>
  <c r="D5906" i="4"/>
  <c r="D5907" i="4"/>
  <c r="D5908" i="4"/>
  <c r="D5909" i="4"/>
  <c r="D5910" i="4"/>
  <c r="D5911" i="4"/>
  <c r="D5912" i="4"/>
  <c r="D5913" i="4"/>
  <c r="D5914" i="4"/>
  <c r="D5915" i="4"/>
  <c r="D5916" i="4"/>
  <c r="D5917" i="4"/>
  <c r="D5918" i="4"/>
  <c r="D5919" i="4"/>
  <c r="D5920" i="4"/>
  <c r="D5921" i="4"/>
  <c r="D5922" i="4"/>
  <c r="D5923" i="4"/>
  <c r="D5924" i="4"/>
  <c r="D5925" i="4"/>
  <c r="D5926" i="4"/>
  <c r="D5927" i="4"/>
  <c r="D5928" i="4"/>
  <c r="D5929" i="4"/>
  <c r="D5930" i="4"/>
  <c r="D5931" i="4"/>
  <c r="D5932" i="4"/>
  <c r="D5933" i="4"/>
  <c r="D5934" i="4"/>
  <c r="D5935" i="4"/>
  <c r="D5936" i="4"/>
  <c r="D5937" i="4"/>
  <c r="D5938" i="4"/>
  <c r="D5939" i="4"/>
  <c r="D5940" i="4"/>
  <c r="D5941" i="4"/>
  <c r="D5942" i="4"/>
  <c r="D5943" i="4"/>
  <c r="D5944" i="4"/>
  <c r="D5945" i="4"/>
  <c r="D5946" i="4"/>
  <c r="D5947" i="4"/>
  <c r="D5948" i="4"/>
  <c r="D5949" i="4"/>
  <c r="D5950" i="4"/>
  <c r="D5951" i="4"/>
  <c r="D5952" i="4"/>
  <c r="D5953" i="4"/>
  <c r="D5954" i="4"/>
  <c r="D5955" i="4"/>
  <c r="D5956" i="4"/>
  <c r="D5957" i="4"/>
  <c r="D5958" i="4"/>
  <c r="D5959" i="4"/>
  <c r="D5960" i="4"/>
  <c r="D5961" i="4"/>
  <c r="D5962" i="4"/>
  <c r="D5963" i="4"/>
  <c r="D5964" i="4"/>
  <c r="D5965" i="4"/>
  <c r="D5966" i="4"/>
  <c r="D5967" i="4"/>
  <c r="D5968" i="4"/>
  <c r="D5969" i="4"/>
  <c r="D5970" i="4"/>
  <c r="D5971" i="4"/>
  <c r="D5972" i="4"/>
  <c r="D5973" i="4"/>
  <c r="D5974" i="4"/>
  <c r="D5975" i="4"/>
  <c r="D5976" i="4"/>
  <c r="D5977" i="4"/>
  <c r="D5978" i="4"/>
  <c r="D5979" i="4"/>
  <c r="D5980" i="4"/>
  <c r="D5981" i="4"/>
  <c r="D5982" i="4"/>
  <c r="D5983" i="4"/>
  <c r="D5984" i="4"/>
  <c r="D5985" i="4"/>
  <c r="D5986" i="4"/>
  <c r="D5987" i="4"/>
  <c r="D5988" i="4"/>
  <c r="D5989" i="4"/>
  <c r="D5990" i="4"/>
  <c r="D5991" i="4"/>
  <c r="D5992" i="4"/>
  <c r="D5993" i="4"/>
  <c r="D5994" i="4"/>
  <c r="D5995" i="4"/>
  <c r="D5996" i="4"/>
  <c r="D5997" i="4"/>
  <c r="D5998" i="4"/>
  <c r="D5999" i="4"/>
  <c r="D6000" i="4"/>
  <c r="D6001" i="4"/>
  <c r="D6002" i="4"/>
  <c r="D6003" i="4"/>
  <c r="D6004" i="4"/>
  <c r="D6005" i="4"/>
  <c r="D6006" i="4"/>
  <c r="D6007" i="4"/>
  <c r="D6008" i="4"/>
  <c r="D6009" i="4"/>
  <c r="D6010" i="4"/>
  <c r="D6011" i="4"/>
  <c r="D6012" i="4"/>
  <c r="D6013" i="4"/>
  <c r="D6014" i="4"/>
  <c r="D6015" i="4"/>
  <c r="D6016" i="4"/>
  <c r="D6017" i="4"/>
  <c r="D6018" i="4"/>
  <c r="D6019" i="4"/>
  <c r="D6020" i="4"/>
  <c r="D6021" i="4"/>
  <c r="D6022" i="4"/>
  <c r="D6023" i="4"/>
  <c r="D6024" i="4"/>
  <c r="D6025" i="4"/>
  <c r="D6026" i="4"/>
  <c r="D6027" i="4"/>
  <c r="D6028" i="4"/>
  <c r="D6029" i="4"/>
  <c r="D6030" i="4"/>
  <c r="D6031" i="4"/>
  <c r="D6032" i="4"/>
  <c r="D6033" i="4"/>
  <c r="D6034" i="4"/>
  <c r="D6035" i="4"/>
  <c r="D6036" i="4"/>
  <c r="D6037" i="4"/>
  <c r="D6038" i="4"/>
  <c r="D6039" i="4"/>
  <c r="D6040" i="4"/>
  <c r="D6041" i="4"/>
  <c r="D6042" i="4"/>
  <c r="D6043" i="4"/>
  <c r="D6044" i="4"/>
  <c r="D6045" i="4"/>
  <c r="D6046" i="4"/>
  <c r="D6047" i="4"/>
  <c r="D6048" i="4"/>
  <c r="D6049" i="4"/>
  <c r="D6050" i="4"/>
  <c r="D6051" i="4"/>
  <c r="D6052" i="4"/>
  <c r="D6053" i="4"/>
  <c r="D6054" i="4"/>
  <c r="D6055" i="4"/>
  <c r="D6056" i="4"/>
  <c r="D6057" i="4"/>
  <c r="D6058" i="4"/>
  <c r="D6059" i="4"/>
  <c r="D6060" i="4"/>
  <c r="D6061" i="4"/>
  <c r="D6062" i="4"/>
  <c r="D6063" i="4"/>
  <c r="D6064" i="4"/>
  <c r="D6065" i="4"/>
  <c r="D6066" i="4"/>
  <c r="D6067" i="4"/>
  <c r="D6068" i="4"/>
  <c r="D6069" i="4"/>
  <c r="D6070" i="4"/>
  <c r="D6071" i="4"/>
  <c r="D6072" i="4"/>
  <c r="D6073" i="4"/>
  <c r="D6074" i="4"/>
  <c r="D6075" i="4"/>
  <c r="D6076" i="4"/>
  <c r="D6077" i="4"/>
  <c r="D6078" i="4"/>
  <c r="D6079" i="4"/>
  <c r="D6080" i="4"/>
  <c r="D6081" i="4"/>
  <c r="D6082" i="4"/>
  <c r="D6083" i="4"/>
  <c r="D6084" i="4"/>
  <c r="D6085" i="4"/>
  <c r="D6086" i="4"/>
  <c r="D6087" i="4"/>
  <c r="D6088" i="4"/>
  <c r="D6089" i="4"/>
  <c r="D6090" i="4"/>
  <c r="D6091" i="4"/>
  <c r="D6092" i="4"/>
  <c r="D6093" i="4"/>
  <c r="D6094" i="4"/>
  <c r="D6095" i="4"/>
  <c r="D6096" i="4"/>
  <c r="D6097" i="4"/>
  <c r="D6098" i="4"/>
  <c r="D6099" i="4"/>
  <c r="D6100" i="4"/>
  <c r="D6101" i="4"/>
  <c r="D6102" i="4"/>
  <c r="D6103" i="4"/>
  <c r="D6104" i="4"/>
  <c r="D6105" i="4"/>
  <c r="D6106" i="4"/>
  <c r="D6107" i="4"/>
  <c r="D6108" i="4"/>
  <c r="D6109" i="4"/>
  <c r="D6110" i="4"/>
  <c r="D6111" i="4"/>
  <c r="D6112" i="4"/>
  <c r="D6113" i="4"/>
  <c r="D6114" i="4"/>
  <c r="D6115" i="4"/>
  <c r="D6116" i="4"/>
  <c r="D6117" i="4"/>
  <c r="D6118" i="4"/>
  <c r="D6119" i="4"/>
  <c r="D6120" i="4"/>
  <c r="D6121" i="4"/>
  <c r="D6122" i="4"/>
  <c r="D6123" i="4"/>
  <c r="D6124" i="4"/>
  <c r="D6125" i="4"/>
  <c r="D6126" i="4"/>
  <c r="D6127" i="4"/>
  <c r="D6128" i="4"/>
  <c r="D6129" i="4"/>
  <c r="D6130" i="4"/>
  <c r="D6131" i="4"/>
  <c r="D6132" i="4"/>
  <c r="D6133" i="4"/>
  <c r="D6134" i="4"/>
  <c r="D6135" i="4"/>
  <c r="D6136" i="4"/>
  <c r="D6137" i="4"/>
  <c r="D6138" i="4"/>
  <c r="D6139" i="4"/>
  <c r="D6140" i="4"/>
  <c r="D6141" i="4"/>
  <c r="D6142" i="4"/>
  <c r="D6143" i="4"/>
  <c r="D6144" i="4"/>
  <c r="D6145" i="4"/>
  <c r="D6146" i="4"/>
  <c r="D6147" i="4"/>
  <c r="D6148" i="4"/>
  <c r="D6149" i="4"/>
  <c r="D6150" i="4"/>
  <c r="D6151" i="4"/>
  <c r="D6152" i="4"/>
  <c r="D6153" i="4"/>
  <c r="D6154" i="4"/>
  <c r="D6155" i="4"/>
  <c r="D6156" i="4"/>
  <c r="D6157" i="4"/>
  <c r="D6158" i="4"/>
  <c r="D6159" i="4"/>
  <c r="D6160" i="4"/>
  <c r="D6161" i="4"/>
  <c r="D6162" i="4"/>
  <c r="D6163" i="4"/>
  <c r="D6164" i="4"/>
  <c r="D6165" i="4"/>
  <c r="D6166" i="4"/>
  <c r="D6167" i="4"/>
  <c r="D6168" i="4"/>
  <c r="D6169" i="4"/>
  <c r="D6170" i="4"/>
  <c r="D6171" i="4"/>
  <c r="D6172" i="4"/>
  <c r="D6173" i="4"/>
  <c r="D6174" i="4"/>
  <c r="D6175" i="4"/>
  <c r="D6176" i="4"/>
  <c r="D6177" i="4"/>
  <c r="D6178" i="4"/>
  <c r="D6179" i="4"/>
  <c r="D6180" i="4"/>
  <c r="D6181" i="4"/>
  <c r="D6182" i="4"/>
  <c r="D6183" i="4"/>
  <c r="D6184" i="4"/>
  <c r="D6185" i="4"/>
  <c r="D6186" i="4"/>
  <c r="D6187" i="4"/>
  <c r="D6188" i="4"/>
  <c r="D6189" i="4"/>
  <c r="D6190" i="4"/>
  <c r="D6191" i="4"/>
  <c r="D6192" i="4"/>
  <c r="D6193" i="4"/>
  <c r="D6194" i="4"/>
  <c r="D6195" i="4"/>
  <c r="D6196" i="4"/>
  <c r="D6197" i="4"/>
  <c r="D6198" i="4"/>
  <c r="D6199" i="4"/>
  <c r="D6200" i="4"/>
  <c r="D6201" i="4"/>
  <c r="D6202" i="4"/>
  <c r="D6203" i="4"/>
  <c r="D6204" i="4"/>
  <c r="D6205" i="4"/>
  <c r="D6206" i="4"/>
  <c r="D6207" i="4"/>
  <c r="D6208" i="4"/>
  <c r="D6209" i="4"/>
  <c r="D6210" i="4"/>
  <c r="D6211" i="4"/>
  <c r="D6212" i="4"/>
  <c r="D6213" i="4"/>
  <c r="D6214" i="4"/>
  <c r="D6215" i="4"/>
  <c r="D6216" i="4"/>
  <c r="D6217" i="4"/>
  <c r="D6218" i="4"/>
  <c r="D6219" i="4"/>
  <c r="D6220" i="4"/>
  <c r="D6221" i="4"/>
  <c r="D6222" i="4"/>
  <c r="D6223" i="4"/>
  <c r="D6224" i="4"/>
  <c r="D6225" i="4"/>
  <c r="D6226" i="4"/>
  <c r="D6227" i="4"/>
  <c r="D6228" i="4"/>
  <c r="D6229" i="4"/>
  <c r="D6230" i="4"/>
  <c r="D6231" i="4"/>
  <c r="D6232" i="4"/>
  <c r="D6233" i="4"/>
  <c r="D6234" i="4"/>
  <c r="D6235" i="4"/>
  <c r="D6236" i="4"/>
  <c r="D6237" i="4"/>
  <c r="D6238" i="4"/>
  <c r="D6239" i="4"/>
  <c r="D6240" i="4"/>
  <c r="D6241" i="4"/>
  <c r="D6242" i="4"/>
  <c r="D6243" i="4"/>
  <c r="D6244" i="4"/>
  <c r="D6245" i="4"/>
  <c r="D6246" i="4"/>
  <c r="D6247" i="4"/>
  <c r="D6248" i="4"/>
  <c r="D6249" i="4"/>
  <c r="D6250" i="4"/>
  <c r="D6251" i="4"/>
  <c r="D6252" i="4"/>
  <c r="D6253" i="4"/>
  <c r="D6254" i="4"/>
  <c r="D6255" i="4"/>
  <c r="D6256" i="4"/>
  <c r="D6257" i="4"/>
  <c r="D6258" i="4"/>
  <c r="D6259" i="4"/>
  <c r="D6260" i="4"/>
  <c r="D6261" i="4"/>
  <c r="D6262" i="4"/>
  <c r="D6263" i="4"/>
  <c r="D6264" i="4"/>
  <c r="D6265" i="4"/>
  <c r="D6266" i="4"/>
  <c r="D6267" i="4"/>
  <c r="D6268" i="4"/>
  <c r="D6269" i="4"/>
  <c r="D6270" i="4"/>
  <c r="D6271" i="4"/>
  <c r="D6272" i="4"/>
  <c r="D6273" i="4"/>
  <c r="D6274" i="4"/>
  <c r="D6275" i="4"/>
  <c r="D6276" i="4"/>
  <c r="D6277" i="4"/>
  <c r="D6278" i="4"/>
  <c r="D6279" i="4"/>
  <c r="D6280" i="4"/>
  <c r="D6281" i="4"/>
  <c r="D6282" i="4"/>
  <c r="D6283" i="4"/>
  <c r="D6284" i="4"/>
  <c r="D6285" i="4"/>
  <c r="D6286" i="4"/>
  <c r="D6287" i="4"/>
  <c r="D6288" i="4"/>
  <c r="D6289" i="4"/>
  <c r="D6290" i="4"/>
  <c r="D6291" i="4"/>
  <c r="D6292" i="4"/>
  <c r="D6293" i="4"/>
  <c r="D6294" i="4"/>
  <c r="D6295" i="4"/>
  <c r="D6296" i="4"/>
  <c r="D6297" i="4"/>
  <c r="D6298" i="4"/>
  <c r="D6299" i="4"/>
  <c r="D6300" i="4"/>
  <c r="D6301" i="4"/>
  <c r="D6302" i="4"/>
  <c r="D6303" i="4"/>
  <c r="D6304" i="4"/>
  <c r="D6305" i="4"/>
  <c r="D6306" i="4"/>
  <c r="D6307" i="4"/>
  <c r="D6308" i="4"/>
  <c r="D6309" i="4"/>
  <c r="D6310" i="4"/>
  <c r="D6311" i="4"/>
  <c r="D6312" i="4"/>
  <c r="D6313" i="4"/>
  <c r="D6314" i="4"/>
  <c r="D6315" i="4"/>
  <c r="D6316" i="4"/>
  <c r="D6317" i="4"/>
  <c r="D6318" i="4"/>
  <c r="D6319" i="4"/>
  <c r="D6320" i="4"/>
  <c r="D6321" i="4"/>
  <c r="D6322" i="4"/>
  <c r="D6323" i="4"/>
  <c r="D6324" i="4"/>
  <c r="D6325" i="4"/>
  <c r="D6326" i="4"/>
  <c r="D6327" i="4"/>
  <c r="D6328" i="4"/>
  <c r="D6329" i="4"/>
  <c r="D6330" i="4"/>
  <c r="D6331" i="4"/>
  <c r="D6332" i="4"/>
  <c r="D6333" i="4"/>
  <c r="D6334" i="4"/>
  <c r="D6335" i="4"/>
  <c r="D6336" i="4"/>
  <c r="D6337" i="4"/>
  <c r="D6338" i="4"/>
  <c r="D6339" i="4"/>
  <c r="D6340" i="4"/>
  <c r="D6341" i="4"/>
  <c r="D6342" i="4"/>
  <c r="D6343" i="4"/>
  <c r="D6344" i="4"/>
  <c r="D6345" i="4"/>
  <c r="D6346" i="4"/>
  <c r="D6347" i="4"/>
  <c r="D6348" i="4"/>
  <c r="D6349" i="4"/>
  <c r="D6350" i="4"/>
  <c r="D6351" i="4"/>
  <c r="D6352" i="4"/>
  <c r="D6353" i="4"/>
  <c r="D6354" i="4"/>
  <c r="D6355" i="4"/>
  <c r="D6356" i="4"/>
  <c r="D6357" i="4"/>
  <c r="D6358" i="4"/>
  <c r="D6359" i="4"/>
  <c r="D6360" i="4"/>
  <c r="D6361" i="4"/>
  <c r="D6362" i="4"/>
  <c r="D6363" i="4"/>
  <c r="D6364" i="4"/>
  <c r="D6365" i="4"/>
  <c r="D6366" i="4"/>
  <c r="D6367" i="4"/>
  <c r="D6368" i="4"/>
  <c r="D6369" i="4"/>
  <c r="D6370" i="4"/>
  <c r="D6371" i="4"/>
  <c r="D6372" i="4"/>
  <c r="D6373" i="4"/>
  <c r="D6374" i="4"/>
  <c r="D6375" i="4"/>
  <c r="D6376" i="4"/>
  <c r="D6377" i="4"/>
  <c r="D6378" i="4"/>
  <c r="D6379" i="4"/>
  <c r="D6380" i="4"/>
  <c r="D6381" i="4"/>
  <c r="D6382" i="4"/>
  <c r="D6383" i="4"/>
  <c r="D6384" i="4"/>
  <c r="D6385" i="4"/>
  <c r="D6386" i="4"/>
  <c r="D6387" i="4"/>
  <c r="D6388" i="4"/>
  <c r="D6389" i="4"/>
  <c r="D6390" i="4"/>
  <c r="D6391" i="4"/>
  <c r="D6392" i="4"/>
  <c r="D6393" i="4"/>
  <c r="D6394" i="4"/>
  <c r="D6395" i="4"/>
  <c r="D6396" i="4"/>
  <c r="D6397" i="4"/>
  <c r="D6398" i="4"/>
  <c r="D6399" i="4"/>
  <c r="D6400" i="4"/>
  <c r="D6401" i="4"/>
  <c r="D6402" i="4"/>
  <c r="D6403" i="4"/>
  <c r="D6404" i="4"/>
  <c r="D6405" i="4"/>
  <c r="D6406" i="4"/>
  <c r="D6407" i="4"/>
  <c r="D6408" i="4"/>
  <c r="D6409" i="4"/>
  <c r="D6410" i="4"/>
  <c r="D6411" i="4"/>
  <c r="D6412" i="4"/>
  <c r="D6413" i="4"/>
  <c r="D6414" i="4"/>
  <c r="D6415" i="4"/>
  <c r="D6416" i="4"/>
  <c r="D6417" i="4"/>
  <c r="D6418" i="4"/>
  <c r="D6419" i="4"/>
  <c r="D6420" i="4"/>
  <c r="D6421" i="4"/>
  <c r="D6422" i="4"/>
  <c r="D6423" i="4"/>
  <c r="D6424" i="4"/>
  <c r="D6425" i="4"/>
  <c r="D6426" i="4"/>
  <c r="D6427" i="4"/>
  <c r="D6428" i="4"/>
  <c r="D6429" i="4"/>
  <c r="D6430" i="4"/>
  <c r="D6431" i="4"/>
  <c r="D6432" i="4"/>
  <c r="D6433" i="4"/>
  <c r="D6434" i="4"/>
  <c r="D6435" i="4"/>
  <c r="D6436" i="4"/>
  <c r="D6437" i="4"/>
  <c r="D6438" i="4"/>
  <c r="D6439" i="4"/>
  <c r="D6440" i="4"/>
  <c r="D6441" i="4"/>
  <c r="D6442" i="4"/>
  <c r="D6443" i="4"/>
  <c r="D6444" i="4"/>
  <c r="D6445" i="4"/>
  <c r="D6446" i="4"/>
  <c r="D6447" i="4"/>
  <c r="D6448" i="4"/>
  <c r="D6449" i="4"/>
  <c r="D6450" i="4"/>
  <c r="D6451" i="4"/>
  <c r="D6452" i="4"/>
  <c r="D6453" i="4"/>
  <c r="D6454" i="4"/>
  <c r="D6455" i="4"/>
  <c r="D6456" i="4"/>
  <c r="D6457" i="4"/>
  <c r="D6458" i="4"/>
  <c r="D6459" i="4"/>
  <c r="D6460" i="4"/>
  <c r="D6461" i="4"/>
  <c r="D6462" i="4"/>
  <c r="D6463" i="4"/>
  <c r="D6464" i="4"/>
  <c r="D6465" i="4"/>
  <c r="D6466" i="4"/>
  <c r="D6467" i="4"/>
  <c r="D6468" i="4"/>
  <c r="D6469" i="4"/>
  <c r="D6470" i="4"/>
  <c r="D6471" i="4"/>
  <c r="D6472" i="4"/>
  <c r="D6473" i="4"/>
  <c r="D6474" i="4"/>
  <c r="D6475" i="4"/>
  <c r="D6476" i="4"/>
  <c r="D6477" i="4"/>
  <c r="D6478" i="4"/>
  <c r="D6479" i="4"/>
  <c r="D6480" i="4"/>
  <c r="D6481" i="4"/>
  <c r="D6482" i="4"/>
  <c r="D6483" i="4"/>
  <c r="D6484" i="4"/>
  <c r="D6485" i="4"/>
  <c r="D6486" i="4"/>
  <c r="D6487" i="4"/>
  <c r="D6488" i="4"/>
  <c r="D6489" i="4"/>
  <c r="D6490" i="4"/>
  <c r="D6491" i="4"/>
  <c r="D6492" i="4"/>
  <c r="D6493" i="4"/>
  <c r="D6494" i="4"/>
  <c r="D6495" i="4"/>
  <c r="D6496" i="4"/>
  <c r="D6497" i="4"/>
  <c r="D6498" i="4"/>
  <c r="D6499" i="4"/>
  <c r="D6500" i="4"/>
  <c r="D6501" i="4"/>
  <c r="D6502" i="4"/>
  <c r="D6503" i="4"/>
  <c r="D6504" i="4"/>
  <c r="D6505" i="4"/>
  <c r="D6506" i="4"/>
  <c r="D6507" i="4"/>
  <c r="D6508" i="4"/>
  <c r="D6509" i="4"/>
  <c r="D6510" i="4"/>
  <c r="D6511" i="4"/>
  <c r="D6512" i="4"/>
  <c r="D6513" i="4"/>
  <c r="D6514" i="4"/>
  <c r="D6515" i="4"/>
  <c r="D6516" i="4"/>
  <c r="D6517" i="4"/>
  <c r="D6518" i="4"/>
  <c r="D6519" i="4"/>
  <c r="D6520" i="4"/>
  <c r="D6521" i="4"/>
  <c r="D6522" i="4"/>
  <c r="D6523" i="4"/>
  <c r="D6524" i="4"/>
  <c r="D6525" i="4"/>
  <c r="D6526" i="4"/>
  <c r="D6527" i="4"/>
  <c r="D6528" i="4"/>
  <c r="D6529" i="4"/>
  <c r="D6530" i="4"/>
  <c r="D6531" i="4"/>
  <c r="D6532" i="4"/>
  <c r="D6533" i="4"/>
  <c r="D6534" i="4"/>
  <c r="D6535" i="4"/>
  <c r="D6536" i="4"/>
  <c r="D6537" i="4"/>
  <c r="D6538" i="4"/>
  <c r="D6539" i="4"/>
  <c r="D6540" i="4"/>
  <c r="D6541" i="4"/>
  <c r="D6542" i="4"/>
  <c r="D6543" i="4"/>
  <c r="D6544" i="4"/>
  <c r="D6545" i="4"/>
  <c r="D6546" i="4"/>
  <c r="D6547" i="4"/>
  <c r="D6548" i="4"/>
  <c r="D6549" i="4"/>
  <c r="D6550" i="4"/>
  <c r="D6551" i="4"/>
  <c r="D6552" i="4"/>
  <c r="D6553" i="4"/>
  <c r="D6554" i="4"/>
  <c r="D6555" i="4"/>
  <c r="D6556" i="4"/>
  <c r="D6557" i="4"/>
  <c r="D6558" i="4"/>
  <c r="D6559" i="4"/>
  <c r="D6560" i="4"/>
  <c r="D6561" i="4"/>
  <c r="D6562" i="4"/>
  <c r="D6563" i="4"/>
  <c r="D6564" i="4"/>
  <c r="D6565" i="4"/>
  <c r="D6566" i="4"/>
  <c r="D6567" i="4"/>
  <c r="D6568" i="4"/>
  <c r="D6569" i="4"/>
  <c r="D6570" i="4"/>
  <c r="D6571" i="4"/>
  <c r="D6572" i="4"/>
  <c r="D6573" i="4"/>
  <c r="D6574" i="4"/>
  <c r="D6575" i="4"/>
  <c r="D6576" i="4"/>
  <c r="D6577" i="4"/>
  <c r="D6578" i="4"/>
  <c r="D6579" i="4"/>
  <c r="D6580" i="4"/>
  <c r="D6581" i="4"/>
  <c r="D6582" i="4"/>
  <c r="D6583" i="4"/>
  <c r="D6584" i="4"/>
  <c r="D6585" i="4"/>
  <c r="D6586" i="4"/>
  <c r="D6587" i="4"/>
  <c r="D6588" i="4"/>
  <c r="D6589" i="4"/>
  <c r="D6590" i="4"/>
  <c r="D6591" i="4"/>
  <c r="D6592" i="4"/>
  <c r="D6593" i="4"/>
  <c r="D6594" i="4"/>
  <c r="D6595" i="4"/>
  <c r="D6596" i="4"/>
  <c r="D6597" i="4"/>
  <c r="D6598" i="4"/>
  <c r="D6599" i="4"/>
  <c r="D6600" i="4"/>
  <c r="D6601" i="4"/>
  <c r="D6602" i="4"/>
  <c r="D6603" i="4"/>
  <c r="D6604" i="4"/>
  <c r="D6605" i="4"/>
  <c r="D6606" i="4"/>
  <c r="D6607" i="4"/>
  <c r="D6608" i="4"/>
  <c r="D6609" i="4"/>
  <c r="D6610" i="4"/>
  <c r="D6611" i="4"/>
  <c r="D6612" i="4"/>
  <c r="D6613" i="4"/>
  <c r="D6614" i="4"/>
  <c r="D6615" i="4"/>
  <c r="D6616" i="4"/>
  <c r="D6617" i="4"/>
  <c r="D6618" i="4"/>
  <c r="D6619" i="4"/>
  <c r="D6620" i="4"/>
  <c r="D6621" i="4"/>
  <c r="D6622" i="4"/>
  <c r="D6623" i="4"/>
  <c r="D6624" i="4"/>
  <c r="D6625" i="4"/>
  <c r="D6626" i="4"/>
  <c r="D6627" i="4"/>
  <c r="D6628" i="4"/>
  <c r="D6629" i="4"/>
  <c r="D6630" i="4"/>
  <c r="D6631" i="4"/>
  <c r="D6632" i="4"/>
  <c r="D6633" i="4"/>
  <c r="D6634" i="4"/>
  <c r="D6635" i="4"/>
  <c r="D6636" i="4"/>
  <c r="D6637" i="4"/>
  <c r="D6638" i="4"/>
  <c r="D6639" i="4"/>
  <c r="D6640" i="4"/>
  <c r="D6641" i="4"/>
  <c r="D6642" i="4"/>
  <c r="D6643" i="4"/>
  <c r="D6644" i="4"/>
  <c r="D6645" i="4"/>
  <c r="D6646" i="4"/>
  <c r="D6647" i="4"/>
  <c r="D6648" i="4"/>
  <c r="D6649" i="4"/>
  <c r="D6650" i="4"/>
  <c r="D6651" i="4"/>
  <c r="D6652" i="4"/>
  <c r="D6653" i="4"/>
  <c r="D6654" i="4"/>
  <c r="D6655" i="4"/>
  <c r="D6656" i="4"/>
  <c r="D6657" i="4"/>
  <c r="D6658" i="4"/>
  <c r="D6659" i="4"/>
  <c r="D6660" i="4"/>
  <c r="D6661" i="4"/>
  <c r="D6662" i="4"/>
  <c r="D6663" i="4"/>
  <c r="D6664" i="4"/>
  <c r="D6665" i="4"/>
  <c r="D6666" i="4"/>
  <c r="D6667" i="4"/>
  <c r="D6668" i="4"/>
  <c r="D6669" i="4"/>
  <c r="D6670" i="4"/>
  <c r="D6671" i="4"/>
  <c r="D6672" i="4"/>
  <c r="D6673" i="4"/>
  <c r="D6674" i="4"/>
  <c r="D6675" i="4"/>
  <c r="D6676" i="4"/>
  <c r="D6677" i="4"/>
  <c r="D6678" i="4"/>
  <c r="D6679" i="4"/>
  <c r="D6680" i="4"/>
  <c r="D6681" i="4"/>
  <c r="D6682" i="4"/>
  <c r="D6683" i="4"/>
  <c r="D6684" i="4"/>
  <c r="D6685" i="4"/>
  <c r="D6686" i="4"/>
  <c r="D6687" i="4"/>
  <c r="D6688" i="4"/>
  <c r="D6689" i="4"/>
  <c r="D6690" i="4"/>
  <c r="D6691" i="4"/>
  <c r="D6692" i="4"/>
  <c r="D6693" i="4"/>
  <c r="D6694" i="4"/>
  <c r="D6695" i="4"/>
  <c r="D6696" i="4"/>
  <c r="D6697" i="4"/>
  <c r="D6698" i="4"/>
  <c r="D6699" i="4"/>
  <c r="D6700" i="4"/>
  <c r="D6701" i="4"/>
  <c r="D6702" i="4"/>
  <c r="D6703" i="4"/>
  <c r="D6704" i="4"/>
  <c r="D6705" i="4"/>
  <c r="D6706" i="4"/>
  <c r="D6707" i="4"/>
  <c r="D6708" i="4"/>
  <c r="D6709" i="4"/>
  <c r="D6710" i="4"/>
  <c r="D6711" i="4"/>
  <c r="D6712" i="4"/>
  <c r="D6713" i="4"/>
  <c r="D6714" i="4"/>
  <c r="D6715" i="4"/>
  <c r="D6716" i="4"/>
  <c r="D6717" i="4"/>
  <c r="D6718" i="4"/>
  <c r="D6719" i="4"/>
  <c r="D6720" i="4"/>
  <c r="D6721" i="4"/>
  <c r="D6722" i="4"/>
  <c r="D6723" i="4"/>
  <c r="D6724" i="4"/>
  <c r="D6725" i="4"/>
  <c r="D6726" i="4"/>
  <c r="D6727" i="4"/>
  <c r="D6728" i="4"/>
  <c r="D6729" i="4"/>
  <c r="D6730" i="4"/>
  <c r="D6731" i="4"/>
  <c r="D6732" i="4"/>
  <c r="D6733" i="4"/>
  <c r="D6734" i="4"/>
  <c r="D6735" i="4"/>
  <c r="D6736" i="4"/>
  <c r="D6737" i="4"/>
  <c r="D6738" i="4"/>
  <c r="D6739" i="4"/>
  <c r="D6740" i="4"/>
  <c r="D6741" i="4"/>
  <c r="D6742" i="4"/>
  <c r="D6743" i="4"/>
  <c r="D6744" i="4"/>
  <c r="D6745" i="4"/>
  <c r="D6746" i="4"/>
  <c r="D6747" i="4"/>
  <c r="D6748" i="4"/>
  <c r="D6749" i="4"/>
  <c r="D6750" i="4"/>
  <c r="D6751" i="4"/>
  <c r="D6752" i="4"/>
  <c r="D6753" i="4"/>
  <c r="D6754" i="4"/>
  <c r="D6755" i="4"/>
  <c r="D6756" i="4"/>
  <c r="D6757" i="4"/>
  <c r="D6758" i="4"/>
  <c r="D6759" i="4"/>
  <c r="D6760" i="4"/>
  <c r="D6761" i="4"/>
  <c r="D6762" i="4"/>
  <c r="D6763" i="4"/>
  <c r="D6764" i="4"/>
  <c r="D6765" i="4"/>
  <c r="D6766" i="4"/>
  <c r="D6767" i="4"/>
  <c r="D6768" i="4"/>
  <c r="D6769" i="4"/>
  <c r="D6770" i="4"/>
  <c r="D6771" i="4"/>
  <c r="D6772" i="4"/>
  <c r="D6773" i="4"/>
  <c r="D6774" i="4"/>
  <c r="D6775" i="4"/>
  <c r="D6776" i="4"/>
  <c r="D6777" i="4"/>
  <c r="D6778" i="4"/>
  <c r="D6779" i="4"/>
  <c r="D6780" i="4"/>
  <c r="D6781" i="4"/>
  <c r="D6782" i="4"/>
  <c r="D6783" i="4"/>
  <c r="D6784" i="4"/>
  <c r="D6785" i="4"/>
  <c r="D6786" i="4"/>
  <c r="D6787" i="4"/>
  <c r="D6788" i="4"/>
  <c r="D6789" i="4"/>
  <c r="D6790" i="4"/>
  <c r="D6791" i="4"/>
  <c r="D6792" i="4"/>
  <c r="D6793" i="4"/>
  <c r="D6794" i="4"/>
  <c r="D6795" i="4"/>
  <c r="D6796" i="4"/>
  <c r="D6797" i="4"/>
  <c r="D6798" i="4"/>
  <c r="D6799" i="4"/>
  <c r="D6800" i="4"/>
  <c r="D6801" i="4"/>
  <c r="D6802" i="4"/>
  <c r="D6803" i="4"/>
  <c r="D6804" i="4"/>
  <c r="D6805" i="4"/>
  <c r="D6806" i="4"/>
  <c r="D6807" i="4"/>
  <c r="D6808" i="4"/>
  <c r="D6809" i="4"/>
  <c r="D6810" i="4"/>
  <c r="D6811" i="4"/>
  <c r="D6812" i="4"/>
  <c r="D6813" i="4"/>
  <c r="D6814" i="4"/>
  <c r="D6815" i="4"/>
  <c r="D6816" i="4"/>
  <c r="D6817" i="4"/>
  <c r="D6818" i="4"/>
  <c r="D6819" i="4"/>
  <c r="D6820" i="4"/>
  <c r="D6821" i="4"/>
  <c r="D6822" i="4"/>
  <c r="D6823" i="4"/>
  <c r="D6824" i="4"/>
  <c r="D6825" i="4"/>
  <c r="D6826" i="4"/>
  <c r="D6827" i="4"/>
  <c r="D6828" i="4"/>
  <c r="D6829" i="4"/>
  <c r="D6830" i="4"/>
  <c r="D6831" i="4"/>
  <c r="D6832" i="4"/>
  <c r="D6833" i="4"/>
  <c r="D6834" i="4"/>
  <c r="D6835" i="4"/>
  <c r="D6836" i="4"/>
  <c r="D6837" i="4"/>
  <c r="D6838" i="4"/>
  <c r="D6839" i="4"/>
  <c r="D6840" i="4"/>
  <c r="D6841" i="4"/>
  <c r="D6842" i="4"/>
  <c r="D6843" i="4"/>
  <c r="D6844" i="4"/>
  <c r="D6845" i="4"/>
  <c r="D6846" i="4"/>
  <c r="D6847" i="4"/>
  <c r="D6848" i="4"/>
  <c r="D6849" i="4"/>
  <c r="D6850" i="4"/>
  <c r="D6851" i="4"/>
  <c r="D6852" i="4"/>
  <c r="D6853" i="4"/>
  <c r="D6854" i="4"/>
  <c r="D6855" i="4"/>
  <c r="D6856" i="4"/>
  <c r="D6857" i="4"/>
  <c r="D6858" i="4"/>
  <c r="D6859" i="4"/>
  <c r="D6860" i="4"/>
  <c r="D6861" i="4"/>
  <c r="D6862" i="4"/>
  <c r="D6863" i="4"/>
  <c r="D6864" i="4"/>
  <c r="D6865" i="4"/>
  <c r="D6866" i="4"/>
  <c r="D6867" i="4"/>
  <c r="D6868" i="4"/>
  <c r="D6869" i="4"/>
  <c r="D6870" i="4"/>
  <c r="D6871" i="4"/>
  <c r="D6872" i="4"/>
  <c r="D6873" i="4"/>
  <c r="D6874" i="4"/>
  <c r="D6875" i="4"/>
  <c r="D6876" i="4"/>
  <c r="D6877" i="4"/>
  <c r="D6878" i="4"/>
  <c r="D6879" i="4"/>
  <c r="D6880" i="4"/>
  <c r="D6881" i="4"/>
  <c r="D6882" i="4"/>
  <c r="D6883" i="4"/>
  <c r="D6884" i="4"/>
  <c r="D6885" i="4"/>
  <c r="D6886" i="4"/>
  <c r="D6887" i="4"/>
  <c r="D6888" i="4"/>
  <c r="D6889" i="4"/>
  <c r="D6890" i="4"/>
  <c r="D6891" i="4"/>
  <c r="D6892" i="4"/>
  <c r="D6893" i="4"/>
  <c r="D6894" i="4"/>
  <c r="D6895" i="4"/>
  <c r="D6896" i="4"/>
  <c r="D6897" i="4"/>
  <c r="D6898" i="4"/>
  <c r="D6899" i="4"/>
  <c r="D6900" i="4"/>
  <c r="D6901" i="4"/>
  <c r="D6902" i="4"/>
  <c r="D6903" i="4"/>
  <c r="D6904" i="4"/>
  <c r="D6905" i="4"/>
  <c r="D6906" i="4"/>
  <c r="D6907" i="4"/>
  <c r="D6908" i="4"/>
  <c r="D6909" i="4"/>
  <c r="D6910" i="4"/>
  <c r="D6911" i="4"/>
  <c r="D6912" i="4"/>
  <c r="D6913" i="4"/>
  <c r="D6914" i="4"/>
  <c r="D6915" i="4"/>
  <c r="D6916" i="4"/>
  <c r="D6917" i="4"/>
  <c r="D6918" i="4"/>
  <c r="D6919" i="4"/>
  <c r="D6920" i="4"/>
  <c r="D6921" i="4"/>
  <c r="D6922" i="4"/>
  <c r="D6923" i="4"/>
  <c r="D6924" i="4"/>
  <c r="D6925" i="4"/>
  <c r="D6926" i="4"/>
  <c r="D6927" i="4"/>
  <c r="D6928" i="4"/>
  <c r="D6929" i="4"/>
  <c r="D6930" i="4"/>
  <c r="D6931" i="4"/>
  <c r="D6932" i="4"/>
  <c r="D6933" i="4"/>
  <c r="D6934" i="4"/>
  <c r="D6935" i="4"/>
  <c r="D6936" i="4"/>
  <c r="D6937" i="4"/>
  <c r="D6938" i="4"/>
  <c r="D6939" i="4"/>
  <c r="D6940" i="4"/>
  <c r="D6941" i="4"/>
  <c r="D6942" i="4"/>
  <c r="D6943" i="4"/>
  <c r="D6944" i="4"/>
  <c r="D6945" i="4"/>
  <c r="D6946" i="4"/>
  <c r="D6947" i="4"/>
  <c r="D6948" i="4"/>
  <c r="D6949" i="4"/>
  <c r="D6950" i="4"/>
  <c r="D6951" i="4"/>
  <c r="D6952" i="4"/>
  <c r="D6953" i="4"/>
  <c r="D6954" i="4"/>
  <c r="D6955" i="4"/>
  <c r="D6956" i="4"/>
  <c r="D6957" i="4"/>
  <c r="D6958" i="4"/>
  <c r="D6959" i="4"/>
  <c r="D6960" i="4"/>
  <c r="D6961" i="4"/>
  <c r="D6962" i="4"/>
  <c r="D6963" i="4"/>
  <c r="D6964" i="4"/>
  <c r="D6965" i="4"/>
  <c r="D6966" i="4"/>
  <c r="D6967" i="4"/>
  <c r="D6968" i="4"/>
  <c r="D6969" i="4"/>
  <c r="D6970" i="4"/>
  <c r="D6971" i="4"/>
  <c r="D6972" i="4"/>
  <c r="D6973" i="4"/>
  <c r="D6974" i="4"/>
  <c r="D6975" i="4"/>
  <c r="D6976" i="4"/>
  <c r="D6977" i="4"/>
  <c r="D6978" i="4"/>
  <c r="D6979" i="4"/>
  <c r="D6980" i="4"/>
  <c r="D6981" i="4"/>
  <c r="D6982" i="4"/>
  <c r="D6983" i="4"/>
  <c r="D6984" i="4"/>
  <c r="D6985" i="4"/>
  <c r="D6986" i="4"/>
  <c r="D6987" i="4"/>
  <c r="D6988" i="4"/>
  <c r="D6989" i="4"/>
  <c r="D6990" i="4"/>
  <c r="D6991" i="4"/>
  <c r="D6992" i="4"/>
  <c r="D6993" i="4"/>
  <c r="D6994" i="4"/>
  <c r="D6995" i="4"/>
  <c r="D6996" i="4"/>
  <c r="D6997" i="4"/>
  <c r="D6998" i="4"/>
  <c r="D6999" i="4"/>
  <c r="D7000" i="4"/>
  <c r="D7001" i="4"/>
  <c r="D7002" i="4"/>
  <c r="D7003" i="4"/>
  <c r="D7004" i="4"/>
  <c r="D7005" i="4"/>
  <c r="D7006" i="4"/>
  <c r="D7007" i="4"/>
  <c r="D7008" i="4"/>
  <c r="D7009" i="4"/>
  <c r="D7010" i="4"/>
  <c r="D7011" i="4"/>
  <c r="D7012" i="4"/>
  <c r="D7013" i="4"/>
  <c r="D7014" i="4"/>
  <c r="D7015" i="4"/>
  <c r="D7016" i="4"/>
  <c r="D7017" i="4"/>
  <c r="D7018" i="4"/>
  <c r="D7019" i="4"/>
  <c r="D7020" i="4"/>
  <c r="D7021" i="4"/>
  <c r="D7022" i="4"/>
  <c r="D7023" i="4"/>
  <c r="D7024" i="4"/>
  <c r="D7025" i="4"/>
  <c r="D7026" i="4"/>
  <c r="D7027" i="4"/>
  <c r="D7028" i="4"/>
  <c r="D7029" i="4"/>
  <c r="D7030" i="4"/>
  <c r="D7031" i="4"/>
  <c r="D7032" i="4"/>
  <c r="D7033" i="4"/>
  <c r="D7034" i="4"/>
  <c r="D7035" i="4"/>
  <c r="D7036" i="4"/>
  <c r="D7037" i="4"/>
  <c r="D7038" i="4"/>
  <c r="D7039" i="4"/>
  <c r="D7040" i="4"/>
  <c r="D7041" i="4"/>
  <c r="D7042" i="4"/>
  <c r="D7043" i="4"/>
  <c r="D7044" i="4"/>
  <c r="D7045" i="4"/>
  <c r="D7046" i="4"/>
  <c r="D7047" i="4"/>
  <c r="D7048" i="4"/>
  <c r="D7049" i="4"/>
  <c r="D7050" i="4"/>
  <c r="D7051" i="4"/>
  <c r="D7052" i="4"/>
  <c r="D7053" i="4"/>
  <c r="D7054" i="4"/>
  <c r="D7055" i="4"/>
  <c r="D7056" i="4"/>
  <c r="D7057" i="4"/>
  <c r="D7058" i="4"/>
  <c r="D7059" i="4"/>
  <c r="D7060" i="4"/>
  <c r="D7061" i="4"/>
  <c r="D7062" i="4"/>
  <c r="D7063" i="4"/>
  <c r="D7064" i="4"/>
  <c r="D7065" i="4"/>
  <c r="D7066" i="4"/>
  <c r="D7067" i="4"/>
  <c r="D7068" i="4"/>
  <c r="D7069" i="4"/>
  <c r="D7070" i="4"/>
  <c r="D7071" i="4"/>
  <c r="D7072" i="4"/>
  <c r="D7073" i="4"/>
  <c r="D7074" i="4"/>
  <c r="D7075" i="4"/>
  <c r="D7076" i="4"/>
  <c r="D7077" i="4"/>
  <c r="D7078" i="4"/>
  <c r="D7079" i="4"/>
  <c r="D7080" i="4"/>
  <c r="D7081" i="4"/>
  <c r="D7082" i="4"/>
  <c r="D7083" i="4"/>
  <c r="D7084" i="4"/>
  <c r="D7085" i="4"/>
  <c r="D7086" i="4"/>
  <c r="D7087" i="4"/>
  <c r="D7088" i="4"/>
  <c r="D7089" i="4"/>
  <c r="D7090" i="4"/>
  <c r="D7091" i="4"/>
  <c r="D7092" i="4"/>
  <c r="D7093" i="4"/>
  <c r="D7094" i="4"/>
  <c r="D7095" i="4"/>
  <c r="D7096" i="4"/>
  <c r="D7097" i="4"/>
  <c r="D7098" i="4"/>
  <c r="D7099" i="4"/>
  <c r="D7100" i="4"/>
  <c r="D7101" i="4"/>
  <c r="D7102" i="4"/>
  <c r="D7103" i="4"/>
  <c r="D7104" i="4"/>
  <c r="D7105" i="4"/>
  <c r="D7106" i="4"/>
  <c r="D7107" i="4"/>
  <c r="D7108" i="4"/>
  <c r="D7109" i="4"/>
  <c r="D7110" i="4"/>
  <c r="D7111" i="4"/>
  <c r="D7112" i="4"/>
  <c r="D7113" i="4"/>
  <c r="D7114" i="4"/>
  <c r="D7115" i="4"/>
  <c r="D7116" i="4"/>
  <c r="D7117" i="4"/>
  <c r="D7118" i="4"/>
  <c r="D7119" i="4"/>
  <c r="D7120" i="4"/>
  <c r="D7121" i="4"/>
  <c r="D7122" i="4"/>
  <c r="D7123" i="4"/>
  <c r="D7124" i="4"/>
  <c r="D7125" i="4"/>
  <c r="D7126" i="4"/>
  <c r="D7127" i="4"/>
  <c r="D7128" i="4"/>
  <c r="D7129" i="4"/>
  <c r="D7130" i="4"/>
  <c r="D7131" i="4"/>
  <c r="D7132" i="4"/>
  <c r="D7133" i="4"/>
  <c r="D7134" i="4"/>
  <c r="D7135" i="4"/>
  <c r="D7136" i="4"/>
  <c r="D7137" i="4"/>
  <c r="D7138" i="4"/>
  <c r="D7139" i="4"/>
  <c r="D7140" i="4"/>
  <c r="D7141" i="4"/>
  <c r="D7142" i="4"/>
  <c r="D7143" i="4"/>
  <c r="D7144" i="4"/>
  <c r="D7145" i="4"/>
  <c r="D7146" i="4"/>
  <c r="D7147" i="4"/>
  <c r="D7148" i="4"/>
  <c r="D7149" i="4"/>
  <c r="D7150" i="4"/>
  <c r="D7151" i="4"/>
  <c r="D7152" i="4"/>
  <c r="D7153" i="4"/>
  <c r="D7154" i="4"/>
  <c r="D7155" i="4"/>
  <c r="D7156" i="4"/>
  <c r="D7157" i="4"/>
  <c r="D7158" i="4"/>
  <c r="D7159" i="4"/>
  <c r="D7160" i="4"/>
  <c r="D7161" i="4"/>
  <c r="D7162" i="4"/>
  <c r="D7163" i="4"/>
  <c r="D7164" i="4"/>
  <c r="D7165" i="4"/>
  <c r="D7166" i="4"/>
  <c r="D7167" i="4"/>
  <c r="D7168" i="4"/>
  <c r="D7169" i="4"/>
  <c r="D7170" i="4"/>
  <c r="D7171" i="4"/>
  <c r="D7172" i="4"/>
  <c r="D7173" i="4"/>
  <c r="D7174" i="4"/>
  <c r="D7175" i="4"/>
  <c r="D7176" i="4"/>
  <c r="D7177" i="4"/>
  <c r="D7178" i="4"/>
  <c r="D7179" i="4"/>
  <c r="D7180" i="4"/>
  <c r="D7181" i="4"/>
  <c r="D7182" i="4"/>
  <c r="D7183" i="4"/>
  <c r="D7184" i="4"/>
  <c r="D7185" i="4"/>
  <c r="D7186" i="4"/>
  <c r="D7187" i="4"/>
  <c r="D7188" i="4"/>
  <c r="D7189" i="4"/>
  <c r="D7190" i="4"/>
  <c r="D7191" i="4"/>
  <c r="D7192" i="4"/>
  <c r="D7193" i="4"/>
  <c r="D7194" i="4"/>
  <c r="D7195" i="4"/>
  <c r="D7196" i="4"/>
  <c r="D7197" i="4"/>
  <c r="D7198" i="4"/>
  <c r="D7199" i="4"/>
  <c r="D7200" i="4"/>
  <c r="D7201" i="4"/>
  <c r="D7202" i="4"/>
  <c r="D7203" i="4"/>
  <c r="D7204" i="4"/>
  <c r="D7205" i="4"/>
  <c r="D7206" i="4"/>
  <c r="D7207" i="4"/>
  <c r="D7208" i="4"/>
  <c r="D7209" i="4"/>
  <c r="D7210" i="4"/>
  <c r="D7211" i="4"/>
  <c r="D7212" i="4"/>
  <c r="D7213" i="4"/>
  <c r="D7214" i="4"/>
  <c r="D7215" i="4"/>
  <c r="D7216" i="4"/>
  <c r="D7217" i="4"/>
  <c r="D7218" i="4"/>
  <c r="D7219" i="4"/>
  <c r="D7220" i="4"/>
  <c r="D7221" i="4"/>
  <c r="D7222" i="4"/>
  <c r="D7223" i="4"/>
  <c r="D7224" i="4"/>
  <c r="D7225" i="4"/>
  <c r="D7226" i="4"/>
  <c r="D7227" i="4"/>
  <c r="D7228" i="4"/>
  <c r="D7229" i="4"/>
  <c r="D7230" i="4"/>
  <c r="D7231" i="4"/>
  <c r="D7232" i="4"/>
  <c r="D7233" i="4"/>
  <c r="D7234" i="4"/>
  <c r="D7235" i="4"/>
  <c r="D7236" i="4"/>
  <c r="D7237" i="4"/>
  <c r="D7238" i="4"/>
  <c r="D7239" i="4"/>
  <c r="D7240" i="4"/>
  <c r="D7241" i="4"/>
  <c r="D7242" i="4"/>
  <c r="D7243" i="4"/>
  <c r="D7244" i="4"/>
  <c r="D7245" i="4"/>
  <c r="D7246" i="4"/>
  <c r="D7247" i="4"/>
  <c r="D7248" i="4"/>
  <c r="D7249" i="4"/>
  <c r="D7250" i="4"/>
  <c r="D7251" i="4"/>
  <c r="D7252" i="4"/>
  <c r="D7253" i="4"/>
  <c r="D7254" i="4"/>
  <c r="D7255" i="4"/>
  <c r="D7256" i="4"/>
  <c r="D7257" i="4"/>
  <c r="D7258" i="4"/>
  <c r="D7259" i="4"/>
  <c r="D7260" i="4"/>
  <c r="D7261" i="4"/>
  <c r="D7262" i="4"/>
  <c r="D7263" i="4"/>
  <c r="D7264" i="4"/>
  <c r="D7265" i="4"/>
  <c r="D7266" i="4"/>
  <c r="D7267" i="4"/>
  <c r="D7268" i="4"/>
  <c r="D7269" i="4"/>
  <c r="D7270" i="4"/>
  <c r="D7271" i="4"/>
  <c r="D7272" i="4"/>
  <c r="D7273" i="4"/>
  <c r="D7274" i="4"/>
  <c r="D7275" i="4"/>
  <c r="D7276" i="4"/>
  <c r="D7277" i="4"/>
  <c r="D7278" i="4"/>
  <c r="D7279" i="4"/>
  <c r="D7280" i="4"/>
  <c r="D7281" i="4"/>
  <c r="D7282" i="4"/>
  <c r="D7283" i="4"/>
  <c r="D7284" i="4"/>
  <c r="D7285" i="4"/>
  <c r="D7286" i="4"/>
  <c r="D7287" i="4"/>
  <c r="D7288" i="4"/>
  <c r="D7289" i="4"/>
  <c r="D7290" i="4"/>
  <c r="D7291" i="4"/>
  <c r="D7292" i="4"/>
  <c r="D7293" i="4"/>
  <c r="D7294" i="4"/>
  <c r="D7295" i="4"/>
  <c r="D7296" i="4"/>
  <c r="D7297" i="4"/>
  <c r="D7298" i="4"/>
  <c r="D7299" i="4"/>
  <c r="D7300" i="4"/>
  <c r="D7301" i="4"/>
  <c r="D7302" i="4"/>
  <c r="D7303" i="4"/>
  <c r="D7304" i="4"/>
  <c r="D7305" i="4"/>
  <c r="D7306" i="4"/>
  <c r="D7307" i="4"/>
  <c r="D7308" i="4"/>
  <c r="D7309" i="4"/>
  <c r="D7310" i="4"/>
  <c r="D7311" i="4"/>
  <c r="D7312" i="4"/>
  <c r="D7313" i="4"/>
  <c r="D7314" i="4"/>
  <c r="D7315" i="4"/>
  <c r="D7316" i="4"/>
  <c r="D7317" i="4"/>
  <c r="D7318" i="4"/>
  <c r="D7319" i="4"/>
  <c r="D7320" i="4"/>
  <c r="D7321" i="4"/>
  <c r="D7322" i="4"/>
  <c r="D7323" i="4"/>
  <c r="D7324" i="4"/>
  <c r="D7325" i="4"/>
  <c r="D7326" i="4"/>
  <c r="D7327" i="4"/>
  <c r="D7328" i="4"/>
  <c r="D7329" i="4"/>
  <c r="D7330" i="4"/>
  <c r="D7331" i="4"/>
  <c r="D7332" i="4"/>
  <c r="D7333" i="4"/>
  <c r="D7334" i="4"/>
  <c r="D7335" i="4"/>
  <c r="D7336" i="4"/>
  <c r="D7337" i="4"/>
  <c r="D7338" i="4"/>
  <c r="D7339" i="4"/>
  <c r="D7340" i="4"/>
  <c r="D7341" i="4"/>
  <c r="D7342" i="4"/>
  <c r="D7343" i="4"/>
  <c r="D7344" i="4"/>
  <c r="D7345" i="4"/>
  <c r="D7346" i="4"/>
  <c r="D7347" i="4"/>
  <c r="D7348" i="4"/>
  <c r="D7349" i="4"/>
  <c r="D7350" i="4"/>
  <c r="D7351" i="4"/>
  <c r="D7352" i="4"/>
  <c r="D7353" i="4"/>
  <c r="D7354" i="4"/>
  <c r="D7355" i="4"/>
  <c r="D7356" i="4"/>
  <c r="D7357" i="4"/>
  <c r="D7358" i="4"/>
  <c r="D7359" i="4"/>
  <c r="D7360" i="4"/>
  <c r="D7361" i="4"/>
  <c r="D7362" i="4"/>
  <c r="D7363" i="4"/>
  <c r="D7364" i="4"/>
  <c r="D7365" i="4"/>
  <c r="D7366" i="4"/>
  <c r="D7367" i="4"/>
  <c r="D7368" i="4"/>
  <c r="D7369" i="4"/>
  <c r="D7370" i="4"/>
  <c r="D7371" i="4"/>
  <c r="D7372" i="4"/>
  <c r="D7373" i="4"/>
  <c r="D7374" i="4"/>
  <c r="D7375" i="4"/>
  <c r="D7376" i="4"/>
  <c r="D7377" i="4"/>
  <c r="D7378" i="4"/>
  <c r="D7379" i="4"/>
  <c r="D7380" i="4"/>
  <c r="D7381" i="4"/>
  <c r="D7382" i="4"/>
  <c r="D7383" i="4"/>
  <c r="D7384" i="4"/>
  <c r="D7385" i="4"/>
  <c r="D7386" i="4"/>
  <c r="D7387" i="4"/>
  <c r="D7388" i="4"/>
  <c r="D7389" i="4"/>
  <c r="D7390" i="4"/>
  <c r="D7391" i="4"/>
  <c r="D7392" i="4"/>
  <c r="D7393" i="4"/>
  <c r="D7394" i="4"/>
  <c r="D7395" i="4"/>
  <c r="D7396" i="4"/>
  <c r="D7397" i="4"/>
  <c r="D7398" i="4"/>
  <c r="D7399" i="4"/>
  <c r="D7400" i="4"/>
  <c r="D7401" i="4"/>
  <c r="D7402" i="4"/>
  <c r="D7403" i="4"/>
  <c r="D7404" i="4"/>
  <c r="D7405" i="4"/>
  <c r="D7406" i="4"/>
  <c r="D7407" i="4"/>
  <c r="D7408" i="4"/>
  <c r="D7409" i="4"/>
  <c r="D7410" i="4"/>
  <c r="D7411" i="4"/>
  <c r="D7412" i="4"/>
  <c r="D7413" i="4"/>
  <c r="D7414" i="4"/>
  <c r="D7415" i="4"/>
  <c r="D7416" i="4"/>
  <c r="D7417" i="4"/>
  <c r="D7418" i="4"/>
  <c r="D7419" i="4"/>
  <c r="D7420" i="4"/>
  <c r="D7421" i="4"/>
  <c r="D7422" i="4"/>
  <c r="D7423" i="4"/>
  <c r="D7424" i="4"/>
  <c r="D7425" i="4"/>
  <c r="D7426" i="4"/>
  <c r="D7427" i="4"/>
  <c r="D7428" i="4"/>
  <c r="D7429" i="4"/>
  <c r="D7430" i="4"/>
  <c r="D7431" i="4"/>
  <c r="D7432" i="4"/>
  <c r="D7433" i="4"/>
  <c r="D7434" i="4"/>
  <c r="D7435" i="4"/>
  <c r="D7436" i="4"/>
  <c r="D7437" i="4"/>
  <c r="D7438" i="4"/>
  <c r="D7439" i="4"/>
  <c r="D7440" i="4"/>
  <c r="D7441" i="4"/>
  <c r="D7442" i="4"/>
  <c r="D7443" i="4"/>
  <c r="D7444" i="4"/>
  <c r="D7445" i="4"/>
  <c r="D7446" i="4"/>
  <c r="D7447" i="4"/>
  <c r="D7448" i="4"/>
  <c r="D7449" i="4"/>
  <c r="D7450" i="4"/>
  <c r="D7451" i="4"/>
  <c r="D7452" i="4"/>
  <c r="D7453" i="4"/>
  <c r="D7454" i="4"/>
  <c r="D7455" i="4"/>
  <c r="D7456" i="4"/>
  <c r="D7457" i="4"/>
  <c r="D7458" i="4"/>
  <c r="D7459" i="4"/>
  <c r="D7460" i="4"/>
  <c r="D7461" i="4"/>
  <c r="D7462" i="4"/>
  <c r="D7463" i="4"/>
  <c r="D7464" i="4"/>
  <c r="D7465" i="4"/>
  <c r="D7466" i="4"/>
  <c r="D7467" i="4"/>
  <c r="D7468" i="4"/>
  <c r="D7469" i="4"/>
  <c r="D7470" i="4"/>
  <c r="D7471" i="4"/>
  <c r="D7472" i="4"/>
  <c r="D7473" i="4"/>
  <c r="D7474" i="4"/>
  <c r="D7475" i="4"/>
  <c r="D7476" i="4"/>
  <c r="D7477" i="4"/>
  <c r="D7478" i="4"/>
  <c r="D7479" i="4"/>
  <c r="D7480" i="4"/>
  <c r="D7481" i="4"/>
  <c r="D7482" i="4"/>
  <c r="D7483" i="4"/>
  <c r="D7484" i="4"/>
  <c r="D7485" i="4"/>
  <c r="D7486" i="4"/>
  <c r="D7487" i="4"/>
  <c r="D7488" i="4"/>
  <c r="D7489" i="4"/>
  <c r="D7490" i="4"/>
  <c r="D7491" i="4"/>
  <c r="D7492" i="4"/>
  <c r="D7493" i="4"/>
  <c r="D7494" i="4"/>
  <c r="D7495" i="4"/>
  <c r="D7496" i="4"/>
  <c r="D7497" i="4"/>
  <c r="D7498" i="4"/>
  <c r="D7499" i="4"/>
  <c r="D7500" i="4"/>
  <c r="D7501" i="4"/>
  <c r="D7502" i="4"/>
  <c r="D7503" i="4"/>
  <c r="D7504" i="4"/>
  <c r="D7505" i="4"/>
  <c r="D7506" i="4"/>
  <c r="D7507" i="4"/>
  <c r="D7508" i="4"/>
  <c r="D7509" i="4"/>
  <c r="D7510" i="4"/>
  <c r="D7511" i="4"/>
  <c r="D7512" i="4"/>
  <c r="D7513" i="4"/>
  <c r="D7514" i="4"/>
  <c r="D7515" i="4"/>
  <c r="D7516" i="4"/>
  <c r="D7517" i="4"/>
  <c r="D7518" i="4"/>
  <c r="D7519" i="4"/>
  <c r="D7520" i="4"/>
  <c r="D7521" i="4"/>
  <c r="D7522" i="4"/>
  <c r="D7523" i="4"/>
  <c r="D7524" i="4"/>
  <c r="D7525" i="4"/>
  <c r="D7526" i="4"/>
  <c r="D7527" i="4"/>
  <c r="D7528" i="4"/>
  <c r="D7529" i="4"/>
  <c r="D7530" i="4"/>
  <c r="D7531" i="4"/>
  <c r="D7532" i="4"/>
  <c r="D7533" i="4"/>
  <c r="D7534" i="4"/>
  <c r="D7535" i="4"/>
  <c r="D7536" i="4"/>
  <c r="D7537" i="4"/>
  <c r="D7538" i="4"/>
  <c r="D7539" i="4"/>
  <c r="D7540" i="4"/>
  <c r="D7541" i="4"/>
  <c r="D7542" i="4"/>
  <c r="D7543" i="4"/>
  <c r="D7544" i="4"/>
  <c r="D7545" i="4"/>
  <c r="D7546" i="4"/>
  <c r="D7547" i="4"/>
  <c r="D7548" i="4"/>
  <c r="D7549" i="4"/>
  <c r="D7550" i="4"/>
  <c r="D7551" i="4"/>
  <c r="D7552" i="4"/>
  <c r="D7553" i="4"/>
  <c r="D7554" i="4"/>
  <c r="D7555" i="4"/>
  <c r="D7556" i="4"/>
  <c r="D7557" i="4"/>
  <c r="D7558" i="4"/>
  <c r="D7559" i="4"/>
  <c r="D7560" i="4"/>
  <c r="D7561" i="4"/>
  <c r="D7562" i="4"/>
  <c r="D7563" i="4"/>
  <c r="D7564" i="4"/>
  <c r="D7565" i="4"/>
  <c r="D7566" i="4"/>
  <c r="D7567" i="4"/>
  <c r="D7568" i="4"/>
  <c r="D7569" i="4"/>
  <c r="D7570" i="4"/>
  <c r="D7571" i="4"/>
  <c r="D7572" i="4"/>
  <c r="D7573" i="4"/>
  <c r="D7574" i="4"/>
  <c r="D7575" i="4"/>
  <c r="D7576" i="4"/>
  <c r="D7577" i="4"/>
  <c r="D7578" i="4"/>
  <c r="D7579" i="4"/>
  <c r="D7580" i="4"/>
  <c r="D7581" i="4"/>
  <c r="D7582" i="4"/>
  <c r="D7583" i="4"/>
  <c r="D7584" i="4"/>
  <c r="D7585" i="4"/>
  <c r="D7586" i="4"/>
  <c r="D7587" i="4"/>
  <c r="D7588" i="4"/>
  <c r="D7589" i="4"/>
  <c r="D7590" i="4"/>
  <c r="D7591" i="4"/>
  <c r="D7592" i="4"/>
  <c r="D7593" i="4"/>
  <c r="D7594" i="4"/>
  <c r="D7595" i="4"/>
  <c r="D7596" i="4"/>
  <c r="D7597" i="4"/>
  <c r="D7598" i="4"/>
  <c r="D7599" i="4"/>
  <c r="D7600" i="4"/>
  <c r="D7601" i="4"/>
  <c r="D7602" i="4"/>
  <c r="D7603" i="4"/>
  <c r="D7604" i="4"/>
  <c r="D7605" i="4"/>
  <c r="D7606" i="4"/>
  <c r="D7607" i="4"/>
  <c r="D7608" i="4"/>
  <c r="D7609" i="4"/>
  <c r="D7610" i="4"/>
  <c r="D7611" i="4"/>
  <c r="D7612" i="4"/>
  <c r="D7613" i="4"/>
  <c r="D7614" i="4"/>
  <c r="D7615" i="4"/>
  <c r="D7616" i="4"/>
  <c r="D7617" i="4"/>
  <c r="D7618" i="4"/>
  <c r="D7619" i="4"/>
  <c r="D7620" i="4"/>
  <c r="D7621" i="4"/>
  <c r="D7622" i="4"/>
  <c r="D7623" i="4"/>
  <c r="D7624" i="4"/>
  <c r="D7625" i="4"/>
  <c r="D7626" i="4"/>
  <c r="D7627" i="4"/>
  <c r="D7628" i="4"/>
  <c r="D7629" i="4"/>
  <c r="D7630" i="4"/>
  <c r="D7631" i="4"/>
  <c r="D7632" i="4"/>
  <c r="D7633" i="4"/>
  <c r="D7634" i="4"/>
  <c r="D7635" i="4"/>
  <c r="D7636" i="4"/>
  <c r="D7637" i="4"/>
  <c r="D7638" i="4"/>
  <c r="D7639" i="4"/>
  <c r="D7640" i="4"/>
  <c r="D7641" i="4"/>
  <c r="D7642" i="4"/>
  <c r="D7643" i="4"/>
  <c r="D7644" i="4"/>
  <c r="D7645" i="4"/>
  <c r="D7646" i="4"/>
  <c r="D7647" i="4"/>
  <c r="D7648" i="4"/>
  <c r="D7649" i="4"/>
  <c r="D7650" i="4"/>
  <c r="D7651" i="4"/>
  <c r="D7652" i="4"/>
  <c r="D7653" i="4"/>
  <c r="D7654" i="4"/>
  <c r="D7655" i="4"/>
  <c r="D7656" i="4"/>
  <c r="D7657" i="4"/>
  <c r="D7658" i="4"/>
  <c r="D7659" i="4"/>
  <c r="D7660" i="4"/>
  <c r="D7661" i="4"/>
  <c r="D7662" i="4"/>
  <c r="D7663" i="4"/>
  <c r="D7664" i="4"/>
  <c r="D7665" i="4"/>
  <c r="D7666" i="4"/>
  <c r="D7667" i="4"/>
  <c r="D7668" i="4"/>
  <c r="D7669" i="4"/>
  <c r="D7670" i="4"/>
  <c r="D7671" i="4"/>
  <c r="D7672" i="4"/>
  <c r="D7673" i="4"/>
  <c r="D7674" i="4"/>
  <c r="D7675" i="4"/>
  <c r="D7676" i="4"/>
  <c r="D7677" i="4"/>
  <c r="D7678" i="4"/>
  <c r="D7679" i="4"/>
  <c r="D7680" i="4"/>
  <c r="D7681" i="4"/>
  <c r="D7682" i="4"/>
  <c r="D7683" i="4"/>
  <c r="D7684" i="4"/>
  <c r="D7685" i="4"/>
  <c r="D7686" i="4"/>
  <c r="D7687" i="4"/>
  <c r="D7688" i="4"/>
  <c r="D7689" i="4"/>
  <c r="D7690" i="4"/>
  <c r="D7691" i="4"/>
  <c r="D7692" i="4"/>
  <c r="D7693" i="4"/>
  <c r="D7694" i="4"/>
  <c r="D7695" i="4"/>
  <c r="D7696" i="4"/>
  <c r="D7697" i="4"/>
  <c r="D7698" i="4"/>
  <c r="D7699" i="4"/>
  <c r="D7700" i="4"/>
  <c r="D7701" i="4"/>
  <c r="D7702" i="4"/>
  <c r="D7703" i="4"/>
  <c r="D7704" i="4"/>
  <c r="D7705" i="4"/>
  <c r="D7706" i="4"/>
  <c r="D7707" i="4"/>
  <c r="D7708" i="4"/>
  <c r="D7709" i="4"/>
  <c r="D7710" i="4"/>
  <c r="D7711" i="4"/>
  <c r="D7712" i="4"/>
  <c r="D7713" i="4"/>
  <c r="D7714" i="4"/>
  <c r="D7715" i="4"/>
  <c r="D7716" i="4"/>
  <c r="D7717" i="4"/>
  <c r="D7718" i="4"/>
  <c r="D7719" i="4"/>
  <c r="D7720" i="4"/>
  <c r="D7721" i="4"/>
  <c r="D7722" i="4"/>
  <c r="D7723" i="4"/>
  <c r="D7724" i="4"/>
  <c r="D7725" i="4"/>
  <c r="D7726" i="4"/>
  <c r="D7727" i="4"/>
  <c r="D7728" i="4"/>
  <c r="D7729" i="4"/>
  <c r="D7730" i="4"/>
  <c r="D7731" i="4"/>
  <c r="D7732" i="4"/>
  <c r="D7733" i="4"/>
  <c r="D7734" i="4"/>
  <c r="D7735" i="4"/>
  <c r="D7736" i="4"/>
  <c r="D7737" i="4"/>
  <c r="D7738" i="4"/>
  <c r="D7739" i="4"/>
  <c r="D7740" i="4"/>
  <c r="D7741" i="4"/>
  <c r="D7742" i="4"/>
  <c r="D7743" i="4"/>
  <c r="D7744" i="4"/>
  <c r="D7745" i="4"/>
  <c r="D7746" i="4"/>
  <c r="D7747" i="4"/>
  <c r="D7748" i="4"/>
  <c r="D7749" i="4"/>
  <c r="D7750" i="4"/>
  <c r="D7751" i="4"/>
  <c r="D7752" i="4"/>
  <c r="D7753" i="4"/>
  <c r="D7754" i="4"/>
  <c r="D7755" i="4"/>
  <c r="D7756" i="4"/>
  <c r="D7757" i="4"/>
  <c r="D7758" i="4"/>
  <c r="D7759" i="4"/>
  <c r="D7760" i="4"/>
  <c r="D7761" i="4"/>
  <c r="D7762" i="4"/>
  <c r="D7763" i="4"/>
  <c r="D7764" i="4"/>
  <c r="D7765" i="4"/>
  <c r="D7766" i="4"/>
  <c r="D7767" i="4"/>
  <c r="D7768" i="4"/>
  <c r="D7769" i="4"/>
  <c r="D7770" i="4"/>
  <c r="D7771" i="4"/>
  <c r="D7772" i="4"/>
  <c r="D7773" i="4"/>
  <c r="D7774" i="4"/>
  <c r="D7775" i="4"/>
  <c r="D7776" i="4"/>
  <c r="D7777" i="4"/>
  <c r="D7778" i="4"/>
  <c r="D7779" i="4"/>
  <c r="D7780" i="4"/>
  <c r="D7781" i="4"/>
  <c r="D7782" i="4"/>
  <c r="D7783" i="4"/>
  <c r="D7784" i="4"/>
  <c r="D7785" i="4"/>
  <c r="D7786" i="4"/>
  <c r="D7787" i="4"/>
  <c r="D7788" i="4"/>
  <c r="D7789" i="4"/>
  <c r="D7790" i="4"/>
  <c r="D7791" i="4"/>
  <c r="D7792" i="4"/>
  <c r="D7793" i="4"/>
  <c r="D7794" i="4"/>
  <c r="D7795" i="4"/>
  <c r="D7796" i="4"/>
  <c r="D7797" i="4"/>
  <c r="D7798" i="4"/>
  <c r="D7799" i="4"/>
  <c r="D7800" i="4"/>
  <c r="D7801" i="4"/>
  <c r="D7802" i="4"/>
  <c r="D7803" i="4"/>
  <c r="D7804" i="4"/>
  <c r="D7805" i="4"/>
  <c r="D7806" i="4"/>
  <c r="D7807" i="4"/>
  <c r="D7808" i="4"/>
  <c r="D7809" i="4"/>
  <c r="D7810" i="4"/>
  <c r="D7811" i="4"/>
  <c r="D7812" i="4"/>
  <c r="D7813" i="4"/>
  <c r="D7814" i="4"/>
  <c r="D7815" i="4"/>
  <c r="D7816" i="4"/>
  <c r="D7817" i="4"/>
  <c r="D7818" i="4"/>
  <c r="D7819" i="4"/>
  <c r="D7820" i="4"/>
  <c r="D7821" i="4"/>
  <c r="D7822" i="4"/>
  <c r="D7823" i="4"/>
  <c r="D7824" i="4"/>
  <c r="D7825" i="4"/>
  <c r="D7826" i="4"/>
  <c r="D7827" i="4"/>
  <c r="D7828" i="4"/>
  <c r="D7829" i="4"/>
  <c r="D7830" i="4"/>
  <c r="D7831" i="4"/>
  <c r="D7832" i="4"/>
  <c r="D7833" i="4"/>
  <c r="D7834" i="4"/>
  <c r="D7835" i="4"/>
  <c r="D7836" i="4"/>
  <c r="D7837" i="4"/>
  <c r="D7838" i="4"/>
  <c r="D7839" i="4"/>
  <c r="D7840" i="4"/>
  <c r="D7841" i="4"/>
  <c r="D7842" i="4"/>
  <c r="D7843" i="4"/>
  <c r="D7844" i="4"/>
  <c r="D7845" i="4"/>
  <c r="D7846" i="4"/>
  <c r="D7847" i="4"/>
  <c r="D7848" i="4"/>
  <c r="D7849" i="4"/>
  <c r="D7850" i="4"/>
  <c r="D7851" i="4"/>
  <c r="D7852" i="4"/>
  <c r="D7853" i="4"/>
  <c r="D7854" i="4"/>
  <c r="D7855" i="4"/>
  <c r="D7856" i="4"/>
  <c r="D7857" i="4"/>
  <c r="D7858" i="4"/>
  <c r="D7859" i="4"/>
  <c r="D7860" i="4"/>
  <c r="D7861" i="4"/>
  <c r="D7862" i="4"/>
  <c r="D7863" i="4"/>
  <c r="D7864" i="4"/>
  <c r="D7865" i="4"/>
  <c r="D7866" i="4"/>
  <c r="D7867" i="4"/>
  <c r="D7868" i="4"/>
  <c r="D7869" i="4"/>
  <c r="D7870" i="4"/>
  <c r="D7871" i="4"/>
  <c r="D7872" i="4"/>
  <c r="D7873" i="4"/>
  <c r="D7874" i="4"/>
  <c r="D7875" i="4"/>
  <c r="D7876" i="4"/>
  <c r="D7877" i="4"/>
  <c r="D7878" i="4"/>
  <c r="D7879" i="4"/>
  <c r="D7880" i="4"/>
  <c r="D7881" i="4"/>
  <c r="D7882" i="4"/>
  <c r="D7883" i="4"/>
  <c r="D7884" i="4"/>
  <c r="D7885" i="4"/>
  <c r="D7886" i="4"/>
  <c r="D7887" i="4"/>
  <c r="D7888" i="4"/>
  <c r="D7889" i="4"/>
  <c r="D7890" i="4"/>
  <c r="D7891" i="4"/>
  <c r="D7892" i="4"/>
  <c r="D7893" i="4"/>
  <c r="D7894" i="4"/>
  <c r="D7895" i="4"/>
  <c r="D7896" i="4"/>
  <c r="D7897" i="4"/>
  <c r="D7898" i="4"/>
  <c r="D7899" i="4"/>
  <c r="D7900" i="4"/>
  <c r="D7901" i="4"/>
  <c r="D7902" i="4"/>
  <c r="D7903" i="4"/>
  <c r="D7904" i="4"/>
  <c r="D7905" i="4"/>
  <c r="D7906" i="4"/>
  <c r="D7907" i="4"/>
  <c r="D7908" i="4"/>
  <c r="D7909" i="4"/>
  <c r="D7910" i="4"/>
  <c r="D7911" i="4"/>
  <c r="D7912" i="4"/>
  <c r="D7913" i="4"/>
  <c r="D7914" i="4"/>
  <c r="D7915" i="4"/>
  <c r="D7916" i="4"/>
  <c r="D7917" i="4"/>
  <c r="D7918" i="4"/>
  <c r="D7919" i="4"/>
  <c r="D7920" i="4"/>
  <c r="D7921" i="4"/>
  <c r="D7922" i="4"/>
  <c r="D7923" i="4"/>
  <c r="D7924" i="4"/>
  <c r="D7925" i="4"/>
  <c r="D7926" i="4"/>
  <c r="D7927" i="4"/>
  <c r="D7928" i="4"/>
  <c r="D7929" i="4"/>
  <c r="D7930" i="4"/>
  <c r="D7931" i="4"/>
  <c r="D7932" i="4"/>
  <c r="D7933" i="4"/>
  <c r="D7934" i="4"/>
  <c r="D7935" i="4"/>
  <c r="D7936" i="4"/>
  <c r="D7937" i="4"/>
  <c r="D7938" i="4"/>
  <c r="D7939" i="4"/>
  <c r="D7940" i="4"/>
  <c r="D7941" i="4"/>
  <c r="D7942" i="4"/>
  <c r="D7943" i="4"/>
  <c r="D7944" i="4"/>
  <c r="D7945" i="4"/>
  <c r="D7946" i="4"/>
  <c r="D7947" i="4"/>
  <c r="D7948" i="4"/>
  <c r="D7949" i="4"/>
  <c r="D7950" i="4"/>
  <c r="D7951" i="4"/>
  <c r="D7952" i="4"/>
  <c r="D7953" i="4"/>
  <c r="D7954" i="4"/>
  <c r="D7955" i="4"/>
  <c r="D7956" i="4"/>
  <c r="D7957" i="4"/>
  <c r="D7958" i="4"/>
  <c r="D7959" i="4"/>
  <c r="D7960" i="4"/>
  <c r="D7961" i="4"/>
  <c r="D7962" i="4"/>
  <c r="D7963" i="4"/>
  <c r="D7964" i="4"/>
  <c r="D7965" i="4"/>
  <c r="D7966" i="4"/>
  <c r="D7967" i="4"/>
  <c r="D7968" i="4"/>
  <c r="D7969" i="4"/>
  <c r="D7970" i="4"/>
  <c r="D7971" i="4"/>
  <c r="D7972" i="4"/>
  <c r="D7973" i="4"/>
  <c r="D7974" i="4"/>
  <c r="D7975" i="4"/>
  <c r="D7976" i="4"/>
  <c r="D7977" i="4"/>
  <c r="D7978" i="4"/>
  <c r="D7979" i="4"/>
  <c r="D7980" i="4"/>
  <c r="D7981" i="4"/>
  <c r="D7982" i="4"/>
  <c r="D7983" i="4"/>
  <c r="D7984" i="4"/>
  <c r="D7985" i="4"/>
  <c r="D7986" i="4"/>
  <c r="D7987" i="4"/>
  <c r="D7988" i="4"/>
  <c r="D7989" i="4"/>
  <c r="D7990" i="4"/>
  <c r="D7991" i="4"/>
  <c r="D7992" i="4"/>
  <c r="D7993" i="4"/>
  <c r="D7994" i="4"/>
  <c r="D7995" i="4"/>
  <c r="D7996" i="4"/>
  <c r="D7997" i="4"/>
  <c r="D7998" i="4"/>
  <c r="D7999" i="4"/>
  <c r="D8000" i="4"/>
  <c r="D8001" i="4"/>
  <c r="D8002" i="4"/>
  <c r="D8003" i="4"/>
  <c r="D8004" i="4"/>
  <c r="D8005" i="4"/>
  <c r="D8006" i="4"/>
  <c r="D8007" i="4"/>
  <c r="D8008" i="4"/>
  <c r="D8009" i="4"/>
  <c r="D8010" i="4"/>
  <c r="D8011" i="4"/>
  <c r="D8012" i="4"/>
  <c r="D8013" i="4"/>
  <c r="D8014" i="4"/>
  <c r="D8015" i="4"/>
  <c r="D8016" i="4"/>
  <c r="D8017" i="4"/>
  <c r="D8018" i="4"/>
  <c r="D8019" i="4"/>
  <c r="D8020" i="4"/>
  <c r="D8021" i="4"/>
  <c r="D8022" i="4"/>
  <c r="D8023" i="4"/>
  <c r="D8024" i="4"/>
  <c r="D8025" i="4"/>
  <c r="D8026" i="4"/>
  <c r="D8027" i="4"/>
  <c r="D8028" i="4"/>
  <c r="D8029" i="4"/>
  <c r="D8030" i="4"/>
  <c r="D8031" i="4"/>
  <c r="D8032" i="4"/>
  <c r="D8033" i="4"/>
  <c r="D8034" i="4"/>
  <c r="D8035" i="4"/>
  <c r="D8036" i="4"/>
  <c r="D8037" i="4"/>
  <c r="D8038" i="4"/>
  <c r="D8039" i="4"/>
  <c r="D8040" i="4"/>
  <c r="D8041" i="4"/>
  <c r="D8042" i="4"/>
  <c r="D8043" i="4"/>
  <c r="D8044" i="4"/>
  <c r="D8045" i="4"/>
  <c r="D8046" i="4"/>
  <c r="D8047" i="4"/>
  <c r="D8048" i="4"/>
  <c r="D8049" i="4"/>
  <c r="D8050" i="4"/>
  <c r="D8051" i="4"/>
  <c r="D8052" i="4"/>
  <c r="D8053" i="4"/>
  <c r="D8054" i="4"/>
  <c r="D8055" i="4"/>
  <c r="D8056" i="4"/>
  <c r="D8057" i="4"/>
  <c r="D8058" i="4"/>
  <c r="D8059" i="4"/>
  <c r="D8060" i="4"/>
  <c r="D8061" i="4"/>
  <c r="D8062" i="4"/>
  <c r="D8063" i="4"/>
  <c r="D8064" i="4"/>
  <c r="D8065" i="4"/>
  <c r="D8066" i="4"/>
  <c r="D8067" i="4"/>
  <c r="D8068" i="4"/>
  <c r="D8069" i="4"/>
  <c r="D8070" i="4"/>
  <c r="D8071" i="4"/>
  <c r="D8072" i="4"/>
  <c r="D8073" i="4"/>
  <c r="D8074" i="4"/>
  <c r="D8075" i="4"/>
  <c r="D8076" i="4"/>
  <c r="D8077" i="4"/>
  <c r="D8078" i="4"/>
  <c r="D8079" i="4"/>
  <c r="D8080" i="4"/>
  <c r="D8081" i="4"/>
  <c r="D8082" i="4"/>
  <c r="D8083" i="4"/>
  <c r="D8084" i="4"/>
  <c r="D8085" i="4"/>
  <c r="D8086" i="4"/>
  <c r="D8087" i="4"/>
  <c r="D8088" i="4"/>
  <c r="D8089" i="4"/>
  <c r="D8090" i="4"/>
  <c r="D8091" i="4"/>
  <c r="D8092" i="4"/>
  <c r="D8093" i="4"/>
  <c r="D8094" i="4"/>
  <c r="D8095" i="4"/>
  <c r="D8096" i="4"/>
  <c r="D8097" i="4"/>
  <c r="D8098" i="4"/>
  <c r="D8099" i="4"/>
  <c r="D8100" i="4"/>
  <c r="D8101" i="4"/>
  <c r="D8102" i="4"/>
  <c r="D8103" i="4"/>
  <c r="D8104" i="4"/>
  <c r="D8105" i="4"/>
  <c r="D8106" i="4"/>
  <c r="D8107" i="4"/>
  <c r="D8108" i="4"/>
  <c r="D8109" i="4"/>
  <c r="D8110" i="4"/>
  <c r="D8111" i="4"/>
  <c r="D8112" i="4"/>
  <c r="D8113" i="4"/>
  <c r="D8114" i="4"/>
  <c r="D8115" i="4"/>
  <c r="D8116" i="4"/>
  <c r="D8117" i="4"/>
  <c r="D8118" i="4"/>
  <c r="D8119" i="4"/>
  <c r="D8120" i="4"/>
  <c r="D8121" i="4"/>
  <c r="D8122" i="4"/>
  <c r="D8123" i="4"/>
  <c r="D8124" i="4"/>
  <c r="D8125" i="4"/>
  <c r="D8126" i="4"/>
  <c r="D8127" i="4"/>
  <c r="D8128" i="4"/>
  <c r="D8129" i="4"/>
  <c r="D8130" i="4"/>
  <c r="D8131" i="4"/>
  <c r="D8132" i="4"/>
  <c r="D8133" i="4"/>
  <c r="D8134" i="4"/>
  <c r="D8135" i="4"/>
  <c r="D8136" i="4"/>
  <c r="D8137" i="4"/>
  <c r="D8138" i="4"/>
  <c r="D8139" i="4"/>
  <c r="D8140" i="4"/>
  <c r="D8141" i="4"/>
  <c r="D8142" i="4"/>
  <c r="D8143" i="4"/>
  <c r="D8144" i="4"/>
  <c r="D8145" i="4"/>
  <c r="D8146" i="4"/>
  <c r="D8147" i="4"/>
  <c r="D8148" i="4"/>
  <c r="D8149" i="4"/>
  <c r="D8150" i="4"/>
  <c r="D8151" i="4"/>
  <c r="D8152" i="4"/>
  <c r="D8153" i="4"/>
  <c r="D8154" i="4"/>
  <c r="D8155" i="4"/>
  <c r="D8156" i="4"/>
  <c r="D8157" i="4"/>
  <c r="D8158" i="4"/>
  <c r="D8159" i="4"/>
  <c r="D8160" i="4"/>
  <c r="D8161" i="4"/>
  <c r="D8162" i="4"/>
  <c r="D8163" i="4"/>
  <c r="D8164" i="4"/>
  <c r="D8165" i="4"/>
  <c r="D8166" i="4"/>
  <c r="D8167" i="4"/>
  <c r="D8168" i="4"/>
  <c r="D8169" i="4"/>
  <c r="D8170" i="4"/>
  <c r="D8171" i="4"/>
  <c r="D8172" i="4"/>
  <c r="D8173" i="4"/>
  <c r="D8174" i="4"/>
  <c r="D8175" i="4"/>
  <c r="D8176" i="4"/>
  <c r="D8177" i="4"/>
  <c r="D8178" i="4"/>
  <c r="D8179" i="4"/>
  <c r="D8180" i="4"/>
  <c r="D8181" i="4"/>
  <c r="D8182" i="4"/>
  <c r="D8183" i="4"/>
  <c r="D8184" i="4"/>
  <c r="D8185" i="4"/>
  <c r="D8186" i="4"/>
  <c r="D8187" i="4"/>
  <c r="D8188" i="4"/>
  <c r="D8189" i="4"/>
  <c r="D8190" i="4"/>
  <c r="D8191" i="4"/>
  <c r="D8192" i="4"/>
  <c r="D8193" i="4"/>
  <c r="D8194" i="4"/>
  <c r="D8195" i="4"/>
  <c r="D8196" i="4"/>
  <c r="D8197" i="4"/>
  <c r="D8198" i="4"/>
  <c r="D8199" i="4"/>
  <c r="D8200" i="4"/>
  <c r="D8201" i="4"/>
  <c r="D8202" i="4"/>
  <c r="D8203" i="4"/>
  <c r="D8204" i="4"/>
  <c r="D8205" i="4"/>
  <c r="D8206" i="4"/>
  <c r="D8207" i="4"/>
  <c r="D8208" i="4"/>
  <c r="D8209" i="4"/>
  <c r="D8210" i="4"/>
  <c r="D8211" i="4"/>
  <c r="D8212" i="4"/>
  <c r="D8213" i="4"/>
  <c r="D8214" i="4"/>
  <c r="D8215" i="4"/>
  <c r="D8216" i="4"/>
  <c r="D8217" i="4"/>
  <c r="D8218" i="4"/>
  <c r="D8219" i="4"/>
  <c r="D8220" i="4"/>
  <c r="D8221" i="4"/>
  <c r="D8222" i="4"/>
  <c r="D8223" i="4"/>
  <c r="D8224" i="4"/>
  <c r="D8225" i="4"/>
  <c r="D8226" i="4"/>
  <c r="D8227" i="4"/>
  <c r="D8228" i="4"/>
  <c r="D8229" i="4"/>
  <c r="D8230" i="4"/>
  <c r="D8231" i="4"/>
  <c r="D8232" i="4"/>
  <c r="D8233" i="4"/>
  <c r="D8234" i="4"/>
  <c r="D8235" i="4"/>
  <c r="D8236" i="4"/>
  <c r="D8237" i="4"/>
  <c r="D8238" i="4"/>
  <c r="D8239" i="4"/>
  <c r="D8240" i="4"/>
  <c r="D8241" i="4"/>
  <c r="D8242" i="4"/>
  <c r="D8243" i="4"/>
  <c r="D8244" i="4"/>
  <c r="D8245" i="4"/>
  <c r="D8246" i="4"/>
  <c r="D8247" i="4"/>
  <c r="D8248" i="4"/>
  <c r="D8249" i="4"/>
  <c r="D8250" i="4"/>
  <c r="D8251" i="4"/>
  <c r="D8252" i="4"/>
  <c r="D8253" i="4"/>
  <c r="D8254" i="4"/>
  <c r="D8255" i="4"/>
  <c r="D8256" i="4"/>
  <c r="D8257" i="4"/>
  <c r="D8258" i="4"/>
  <c r="D8259" i="4"/>
  <c r="D8260" i="4"/>
  <c r="D8261" i="4"/>
  <c r="D8262" i="4"/>
  <c r="D8263" i="4"/>
  <c r="D8264" i="4"/>
  <c r="D8265" i="4"/>
  <c r="D8266" i="4"/>
  <c r="D8267" i="4"/>
  <c r="D8268" i="4"/>
  <c r="D8269" i="4"/>
  <c r="D8270" i="4"/>
  <c r="D8271" i="4"/>
  <c r="D8272" i="4"/>
  <c r="D8273" i="4"/>
  <c r="D8274" i="4"/>
  <c r="D8275" i="4"/>
  <c r="D8276" i="4"/>
  <c r="D8277" i="4"/>
  <c r="D8278" i="4"/>
  <c r="D8279" i="4"/>
  <c r="D8280" i="4"/>
  <c r="D8281" i="4"/>
  <c r="D8282" i="4"/>
  <c r="D8283" i="4"/>
  <c r="D8284" i="4"/>
  <c r="D8285" i="4"/>
  <c r="D8286" i="4"/>
  <c r="D8287" i="4"/>
  <c r="D8288" i="4"/>
  <c r="D8289" i="4"/>
  <c r="D8290" i="4"/>
  <c r="D8291" i="4"/>
  <c r="D8292" i="4"/>
  <c r="D8293" i="4"/>
  <c r="D8294" i="4"/>
  <c r="D8295" i="4"/>
  <c r="D8296" i="4"/>
  <c r="D8297" i="4"/>
  <c r="D8298" i="4"/>
  <c r="D8299" i="4"/>
  <c r="D8300" i="4"/>
  <c r="D8301" i="4"/>
  <c r="D8302" i="4"/>
  <c r="D8303" i="4"/>
  <c r="D8304" i="4"/>
  <c r="D8305" i="4"/>
  <c r="D8306" i="4"/>
  <c r="D8307" i="4"/>
  <c r="D8308" i="4"/>
  <c r="D8309" i="4"/>
  <c r="D8310" i="4"/>
  <c r="D8311" i="4"/>
  <c r="D8312" i="4"/>
  <c r="D8313" i="4"/>
  <c r="D8314" i="4"/>
  <c r="D8315" i="4"/>
  <c r="D8316" i="4"/>
  <c r="D8317" i="4"/>
  <c r="D8318" i="4"/>
  <c r="D8319" i="4"/>
  <c r="D8320" i="4"/>
  <c r="D8321" i="4"/>
  <c r="D8322" i="4"/>
  <c r="D8323" i="4"/>
  <c r="D8324" i="4"/>
  <c r="D8325" i="4"/>
  <c r="D8326" i="4"/>
  <c r="D8327" i="4"/>
  <c r="D8328" i="4"/>
  <c r="D8329" i="4"/>
  <c r="D8330" i="4"/>
  <c r="D8331" i="4"/>
  <c r="D8332" i="4"/>
  <c r="D8333" i="4"/>
  <c r="D8334" i="4"/>
  <c r="D8335" i="4"/>
  <c r="D8336" i="4"/>
  <c r="D8337" i="4"/>
  <c r="D8338" i="4"/>
  <c r="D8339" i="4"/>
  <c r="D8340" i="4"/>
  <c r="D8341" i="4"/>
  <c r="D8342" i="4"/>
  <c r="D8343" i="4"/>
  <c r="D8344" i="4"/>
  <c r="D8345" i="4"/>
  <c r="D8346" i="4"/>
  <c r="D8347" i="4"/>
  <c r="D8348" i="4"/>
  <c r="D8349" i="4"/>
  <c r="D8350" i="4"/>
  <c r="D8351" i="4"/>
  <c r="D8352" i="4"/>
  <c r="D8353" i="4"/>
  <c r="D8354" i="4"/>
  <c r="D8355" i="4"/>
  <c r="D8356" i="4"/>
  <c r="D8357" i="4"/>
  <c r="D8358" i="4"/>
  <c r="D8359" i="4"/>
  <c r="D8360" i="4"/>
  <c r="D8361" i="4"/>
  <c r="D8362" i="4"/>
  <c r="D8363" i="4"/>
  <c r="D8364" i="4"/>
  <c r="D8365" i="4"/>
  <c r="D8366" i="4"/>
  <c r="D8367" i="4"/>
  <c r="D8368" i="4"/>
  <c r="D8369" i="4"/>
  <c r="D8370" i="4"/>
  <c r="D8371" i="4"/>
  <c r="D8372" i="4"/>
  <c r="D8373" i="4"/>
  <c r="D8374" i="4"/>
  <c r="D8375" i="4"/>
  <c r="D8376" i="4"/>
  <c r="D8377" i="4"/>
  <c r="D8378" i="4"/>
  <c r="D8379" i="4"/>
  <c r="D8380" i="4"/>
  <c r="D8381" i="4"/>
  <c r="D8382" i="4"/>
  <c r="D8383" i="4"/>
  <c r="D8384" i="4"/>
  <c r="D8385" i="4"/>
  <c r="D8386" i="4"/>
  <c r="D8387" i="4"/>
  <c r="D8388" i="4"/>
  <c r="D8389" i="4"/>
  <c r="D8390" i="4"/>
  <c r="D8391" i="4"/>
  <c r="D8392" i="4"/>
  <c r="D8393" i="4"/>
  <c r="D8394" i="4"/>
  <c r="D8395" i="4"/>
  <c r="D8396" i="4"/>
  <c r="D8397" i="4"/>
  <c r="D8398" i="4"/>
  <c r="D8399" i="4"/>
  <c r="D8400" i="4"/>
  <c r="D8401" i="4"/>
  <c r="D8402" i="4"/>
  <c r="D8403" i="4"/>
  <c r="D8404" i="4"/>
  <c r="D8405" i="4"/>
  <c r="D8406" i="4"/>
  <c r="D8407" i="4"/>
  <c r="D8408" i="4"/>
  <c r="D8409" i="4"/>
  <c r="D8410" i="4"/>
  <c r="D8411" i="4"/>
  <c r="D8412" i="4"/>
  <c r="D8413" i="4"/>
  <c r="D8414" i="4"/>
  <c r="D8415" i="4"/>
  <c r="D8416" i="4"/>
  <c r="D8417" i="4"/>
  <c r="D8418" i="4"/>
  <c r="D8419" i="4"/>
  <c r="D8420" i="4"/>
  <c r="D8421" i="4"/>
  <c r="D8422" i="4"/>
  <c r="D8423" i="4"/>
  <c r="D8424" i="4"/>
  <c r="D8425" i="4"/>
  <c r="D8426" i="4"/>
  <c r="D8427" i="4"/>
  <c r="D8428" i="4"/>
  <c r="D8429" i="4"/>
  <c r="D8430" i="4"/>
  <c r="D8431" i="4"/>
  <c r="D8432" i="4"/>
  <c r="D8433" i="4"/>
  <c r="D8434" i="4"/>
  <c r="D8435" i="4"/>
  <c r="D8436" i="4"/>
  <c r="D8437" i="4"/>
  <c r="D8438" i="4"/>
  <c r="D8439" i="4"/>
  <c r="D8440" i="4"/>
  <c r="D8441" i="4"/>
  <c r="D8442" i="4"/>
  <c r="D8443" i="4"/>
  <c r="D8444" i="4"/>
  <c r="D8445" i="4"/>
  <c r="D8446" i="4"/>
  <c r="D8447" i="4"/>
  <c r="D8448" i="4"/>
  <c r="D8449" i="4"/>
  <c r="D8450" i="4"/>
  <c r="D8451" i="4"/>
  <c r="D8452" i="4"/>
  <c r="D8453" i="4"/>
  <c r="D8454" i="4"/>
  <c r="D8455" i="4"/>
  <c r="D8456" i="4"/>
  <c r="D8457" i="4"/>
  <c r="D8458" i="4"/>
  <c r="D8459" i="4"/>
  <c r="D8460" i="4"/>
  <c r="D8461" i="4"/>
  <c r="D8462" i="4"/>
  <c r="D8463" i="4"/>
  <c r="D8464" i="4"/>
  <c r="D8465" i="4"/>
  <c r="D8466" i="4"/>
  <c r="D8467" i="4"/>
  <c r="D8468" i="4"/>
  <c r="D8469" i="4"/>
  <c r="D8470" i="4"/>
  <c r="D8471" i="4"/>
  <c r="D8472" i="4"/>
  <c r="D8473" i="4"/>
  <c r="D8474" i="4"/>
  <c r="D8475" i="4"/>
  <c r="D8476" i="4"/>
  <c r="D8477" i="4"/>
  <c r="D8478" i="4"/>
  <c r="D8479" i="4"/>
  <c r="D8480" i="4"/>
  <c r="D8481" i="4"/>
  <c r="D8482" i="4"/>
  <c r="D8483" i="4"/>
  <c r="D8484" i="4"/>
  <c r="D8485" i="4"/>
  <c r="D8486" i="4"/>
  <c r="D8487" i="4"/>
  <c r="D8488" i="4"/>
  <c r="D8489" i="4"/>
  <c r="D8490" i="4"/>
  <c r="D8491" i="4"/>
  <c r="D8492" i="4"/>
  <c r="D8493" i="4"/>
  <c r="D8494" i="4"/>
  <c r="D8495" i="4"/>
  <c r="D8496" i="4"/>
  <c r="D8497" i="4"/>
  <c r="D8498" i="4"/>
  <c r="D8499" i="4"/>
  <c r="D8500" i="4"/>
  <c r="D8501" i="4"/>
  <c r="D8502" i="4"/>
  <c r="D8503" i="4"/>
  <c r="D8504" i="4"/>
  <c r="D8505" i="4"/>
  <c r="D8506" i="4"/>
  <c r="D8507" i="4"/>
  <c r="D8508" i="4"/>
  <c r="D8509" i="4"/>
  <c r="D8510" i="4"/>
  <c r="D8511" i="4"/>
  <c r="D8512" i="4"/>
  <c r="D8513" i="4"/>
  <c r="D8514" i="4"/>
  <c r="D8515" i="4"/>
  <c r="D8516" i="4"/>
  <c r="D8517" i="4"/>
  <c r="D8518" i="4"/>
  <c r="D8519" i="4"/>
  <c r="D8520" i="4"/>
  <c r="D8521" i="4"/>
  <c r="D8522" i="4"/>
  <c r="D8523" i="4"/>
  <c r="D8524" i="4"/>
  <c r="D8525" i="4"/>
  <c r="D8526" i="4"/>
  <c r="D8527" i="4"/>
  <c r="D8528" i="4"/>
  <c r="D8529" i="4"/>
  <c r="D8530" i="4"/>
  <c r="D8531" i="4"/>
  <c r="D8532" i="4"/>
  <c r="D8533" i="4"/>
  <c r="D8534" i="4"/>
  <c r="D8535" i="4"/>
  <c r="D8536" i="4"/>
  <c r="D8537" i="4"/>
  <c r="D8538" i="4"/>
  <c r="D8539" i="4"/>
  <c r="D8540" i="4"/>
  <c r="D8541" i="4"/>
  <c r="D8542" i="4"/>
  <c r="D8543" i="4"/>
  <c r="D8544" i="4"/>
  <c r="D8545" i="4"/>
  <c r="D8546" i="4"/>
  <c r="D8547" i="4"/>
  <c r="D8548" i="4"/>
  <c r="D8549" i="4"/>
  <c r="D8550" i="4"/>
  <c r="D8551" i="4"/>
  <c r="D8552" i="4"/>
  <c r="D8553" i="4"/>
  <c r="D8554" i="4"/>
  <c r="D8555" i="4"/>
  <c r="D8556" i="4"/>
  <c r="D8557" i="4"/>
  <c r="D8558" i="4"/>
  <c r="D8559" i="4"/>
  <c r="D8560" i="4"/>
  <c r="D8561" i="4"/>
  <c r="D8562" i="4"/>
  <c r="D8563" i="4"/>
  <c r="D8564" i="4"/>
  <c r="D8565" i="4"/>
  <c r="D8566" i="4"/>
  <c r="D8567" i="4"/>
  <c r="D8568" i="4"/>
  <c r="D8569" i="4"/>
  <c r="D8570" i="4"/>
  <c r="D8571" i="4"/>
  <c r="D8572" i="4"/>
  <c r="D8573" i="4"/>
  <c r="D8574" i="4"/>
  <c r="D8575" i="4"/>
  <c r="D8576" i="4"/>
  <c r="D8577" i="4"/>
  <c r="D8578" i="4"/>
  <c r="D8579" i="4"/>
  <c r="D8580" i="4"/>
  <c r="D8581" i="4"/>
  <c r="D8582" i="4"/>
  <c r="D8583" i="4"/>
  <c r="D8584" i="4"/>
  <c r="D8585" i="4"/>
  <c r="D8586" i="4"/>
  <c r="D8587" i="4"/>
  <c r="D8588" i="4"/>
  <c r="D8589" i="4"/>
  <c r="D8590" i="4"/>
  <c r="D8591" i="4"/>
  <c r="D8592" i="4"/>
  <c r="D8593" i="4"/>
  <c r="D8594" i="4"/>
  <c r="D8595" i="4"/>
  <c r="D8596" i="4"/>
  <c r="D8597" i="4"/>
  <c r="D8598" i="4"/>
  <c r="D8599" i="4"/>
  <c r="D8600" i="4"/>
  <c r="D8601" i="4"/>
  <c r="D8602" i="4"/>
  <c r="D8603" i="4"/>
  <c r="D8604" i="4"/>
  <c r="D8605" i="4"/>
  <c r="D8606" i="4"/>
  <c r="D8607" i="4"/>
  <c r="D8608" i="4"/>
  <c r="D8609" i="4"/>
  <c r="D8610" i="4"/>
  <c r="D8611" i="4"/>
  <c r="D8612" i="4"/>
  <c r="D8613" i="4"/>
  <c r="D8614" i="4"/>
  <c r="D8615" i="4"/>
  <c r="D8616" i="4"/>
  <c r="D8617" i="4"/>
  <c r="D8618" i="4"/>
  <c r="D8619" i="4"/>
  <c r="D8620" i="4"/>
  <c r="D8621" i="4"/>
  <c r="D8622" i="4"/>
  <c r="D8623" i="4"/>
  <c r="D8624" i="4"/>
  <c r="D8625" i="4"/>
  <c r="D8626" i="4"/>
  <c r="D8627" i="4"/>
  <c r="D8628" i="4"/>
  <c r="D8629" i="4"/>
  <c r="D8630" i="4"/>
  <c r="D8631" i="4"/>
  <c r="D8632" i="4"/>
  <c r="D8633" i="4"/>
  <c r="D8634" i="4"/>
  <c r="D8635" i="4"/>
  <c r="D8636" i="4"/>
  <c r="D8637" i="4"/>
  <c r="D8638" i="4"/>
  <c r="D8639" i="4"/>
  <c r="D8640" i="4"/>
  <c r="D8641" i="4"/>
  <c r="D8642" i="4"/>
  <c r="D8643" i="4"/>
  <c r="D8644" i="4"/>
  <c r="D8645" i="4"/>
  <c r="D8646" i="4"/>
  <c r="D8647" i="4"/>
  <c r="D8648" i="4"/>
  <c r="D8649" i="4"/>
  <c r="D8650" i="4"/>
  <c r="D8651" i="4"/>
  <c r="D8652" i="4"/>
  <c r="D8653" i="4"/>
  <c r="D8654" i="4"/>
  <c r="D8655" i="4"/>
  <c r="D8656" i="4"/>
  <c r="D8657" i="4"/>
  <c r="D8658" i="4"/>
  <c r="D8659" i="4"/>
  <c r="D8660" i="4"/>
  <c r="D8661" i="4"/>
  <c r="D8662" i="4"/>
  <c r="D8663" i="4"/>
  <c r="D8664" i="4"/>
  <c r="D8665" i="4"/>
  <c r="D8666" i="4"/>
  <c r="D8667" i="4"/>
  <c r="D8668" i="4"/>
  <c r="D8669" i="4"/>
  <c r="D8670" i="4"/>
  <c r="D8671" i="4"/>
  <c r="D8672" i="4"/>
  <c r="D8673" i="4"/>
  <c r="D8674" i="4"/>
  <c r="D8675" i="4"/>
  <c r="D8676" i="4"/>
  <c r="D8677" i="4"/>
  <c r="D8678" i="4"/>
  <c r="D8679" i="4"/>
  <c r="D8680" i="4"/>
  <c r="D8681" i="4"/>
  <c r="D8682" i="4"/>
  <c r="D8683" i="4"/>
  <c r="D8684" i="4"/>
  <c r="D8685" i="4"/>
  <c r="D8686" i="4"/>
  <c r="D8687" i="4"/>
  <c r="D8688" i="4"/>
  <c r="D8689" i="4"/>
  <c r="D8690" i="4"/>
  <c r="D8691" i="4"/>
  <c r="D8692" i="4"/>
  <c r="D8693" i="4"/>
  <c r="D8694" i="4"/>
  <c r="D8695" i="4"/>
  <c r="D8696" i="4"/>
  <c r="D8697" i="4"/>
  <c r="D8698" i="4"/>
  <c r="D8699" i="4"/>
  <c r="D8700" i="4"/>
  <c r="D8701" i="4"/>
  <c r="D8702" i="4"/>
  <c r="D8703" i="4"/>
  <c r="D8704" i="4"/>
  <c r="D8705" i="4"/>
  <c r="D8706" i="4"/>
  <c r="D8707" i="4"/>
  <c r="D8708" i="4"/>
  <c r="D8709" i="4"/>
  <c r="D8710" i="4"/>
  <c r="D8711" i="4"/>
  <c r="D8712" i="4"/>
  <c r="D8713" i="4"/>
  <c r="D8714" i="4"/>
  <c r="D8715" i="4"/>
  <c r="D8716" i="4"/>
  <c r="D8717" i="4"/>
  <c r="D8718" i="4"/>
  <c r="D8719" i="4"/>
  <c r="D8720" i="4"/>
  <c r="D8721" i="4"/>
  <c r="D8722" i="4"/>
  <c r="D8723" i="4"/>
  <c r="D8724" i="4"/>
  <c r="D8725" i="4"/>
  <c r="D8726" i="4"/>
  <c r="D8727" i="4"/>
  <c r="D8728" i="4"/>
  <c r="D8729" i="4"/>
  <c r="D8730" i="4"/>
  <c r="D8731" i="4"/>
  <c r="D8732" i="4"/>
  <c r="D8733" i="4"/>
  <c r="D8734" i="4"/>
  <c r="D8735" i="4"/>
  <c r="D8736" i="4"/>
  <c r="D8737" i="4"/>
  <c r="D8738" i="4"/>
  <c r="D8739" i="4"/>
  <c r="D8740" i="4"/>
  <c r="D8741" i="4"/>
  <c r="D8742" i="4"/>
  <c r="D8743" i="4"/>
  <c r="D8744" i="4"/>
  <c r="D8745" i="4"/>
  <c r="D8746" i="4"/>
  <c r="D8747" i="4"/>
  <c r="D8748" i="4"/>
  <c r="D8749" i="4"/>
  <c r="D8750" i="4"/>
  <c r="D8751" i="4"/>
  <c r="D8752" i="4"/>
  <c r="D8753" i="4"/>
  <c r="D8754" i="4"/>
  <c r="D8755" i="4"/>
  <c r="D8756" i="4"/>
  <c r="D8757" i="4"/>
  <c r="D8758" i="4"/>
  <c r="D8759" i="4"/>
  <c r="D8760" i="4"/>
  <c r="D8761" i="4"/>
  <c r="D8762" i="4"/>
  <c r="D8763" i="4"/>
  <c r="D8764" i="4"/>
  <c r="D8765" i="4"/>
  <c r="D8766" i="4"/>
  <c r="D8767" i="4"/>
  <c r="D8768" i="4"/>
  <c r="D8769" i="4"/>
  <c r="D8770" i="4"/>
  <c r="D8771" i="4"/>
  <c r="D8772" i="4"/>
  <c r="D8773" i="4"/>
  <c r="D8774" i="4"/>
  <c r="D8775" i="4"/>
  <c r="D8776" i="4"/>
  <c r="D8777" i="4"/>
  <c r="D8778" i="4"/>
  <c r="D8779" i="4"/>
  <c r="D8780" i="4"/>
  <c r="D8781" i="4"/>
  <c r="D8782" i="4"/>
  <c r="D8783" i="4"/>
  <c r="D8784" i="4"/>
  <c r="D8785" i="4"/>
  <c r="D8786" i="4"/>
  <c r="D8787" i="4"/>
  <c r="D8788" i="4"/>
  <c r="D8789" i="4"/>
  <c r="D8790" i="4"/>
  <c r="D8791" i="4"/>
  <c r="D8792" i="4"/>
  <c r="D8793" i="4"/>
  <c r="D8794" i="4"/>
  <c r="D8795" i="4"/>
  <c r="D8796" i="4"/>
  <c r="D8797" i="4"/>
  <c r="D8798" i="4"/>
  <c r="D8799" i="4"/>
  <c r="D8800" i="4"/>
  <c r="D8801" i="4"/>
  <c r="D8802" i="4"/>
  <c r="D8803" i="4"/>
  <c r="D8804" i="4"/>
  <c r="D8805" i="4"/>
  <c r="D8806" i="4"/>
  <c r="D8807" i="4"/>
  <c r="D8808" i="4"/>
  <c r="D8809" i="4"/>
  <c r="D8810" i="4"/>
  <c r="D8811" i="4"/>
  <c r="D8812" i="4"/>
  <c r="D8813" i="4"/>
  <c r="D8814" i="4"/>
  <c r="D8815" i="4"/>
  <c r="D8816" i="4"/>
  <c r="D8817" i="4"/>
  <c r="D8818" i="4"/>
  <c r="D8819" i="4"/>
  <c r="D8820" i="4"/>
  <c r="D8821" i="4"/>
  <c r="D8822" i="4"/>
  <c r="D8823" i="4"/>
  <c r="D8824" i="4"/>
  <c r="D8825" i="4"/>
  <c r="D8826" i="4"/>
  <c r="D8827" i="4"/>
  <c r="D8828" i="4"/>
  <c r="D8829" i="4"/>
  <c r="D8830" i="4"/>
  <c r="D8831" i="4"/>
  <c r="D8832" i="4"/>
  <c r="D8833" i="4"/>
  <c r="D8834" i="4"/>
  <c r="D8835" i="4"/>
  <c r="D8836" i="4"/>
  <c r="D8837" i="4"/>
  <c r="D8838" i="4"/>
  <c r="D8839" i="4"/>
  <c r="D8840" i="4"/>
  <c r="D8841" i="4"/>
  <c r="D8842" i="4"/>
  <c r="D8843" i="4"/>
  <c r="D8844" i="4"/>
  <c r="D8845" i="4"/>
  <c r="D8846" i="4"/>
  <c r="D8847" i="4"/>
  <c r="D8848" i="4"/>
  <c r="D8849" i="4"/>
  <c r="D8850" i="4"/>
  <c r="D8851" i="4"/>
  <c r="D8852" i="4"/>
  <c r="D8853" i="4"/>
  <c r="D8854" i="4"/>
  <c r="D8855" i="4"/>
  <c r="D8856" i="4"/>
  <c r="D8857" i="4"/>
  <c r="D8858" i="4"/>
  <c r="D8859" i="4"/>
  <c r="D8860" i="4"/>
  <c r="D8861" i="4"/>
  <c r="D8862" i="4"/>
  <c r="D8863" i="4"/>
  <c r="D8864" i="4"/>
  <c r="D8865" i="4"/>
  <c r="D8866" i="4"/>
  <c r="D8867" i="4"/>
  <c r="D8868" i="4"/>
  <c r="D8869" i="4"/>
  <c r="D8870" i="4"/>
  <c r="D8871" i="4"/>
  <c r="D8872" i="4"/>
  <c r="D8873" i="4"/>
  <c r="D8874" i="4"/>
  <c r="D8875" i="4"/>
  <c r="D8876" i="4"/>
  <c r="D8877" i="4"/>
  <c r="D8878" i="4"/>
  <c r="D8879" i="4"/>
  <c r="D8880" i="4"/>
  <c r="D8881" i="4"/>
  <c r="D8882" i="4"/>
  <c r="D8883" i="4"/>
  <c r="D8884" i="4"/>
  <c r="D8885" i="4"/>
  <c r="D8886" i="4"/>
  <c r="D8887" i="4"/>
  <c r="D8888" i="4"/>
  <c r="D8889" i="4"/>
  <c r="D8890" i="4"/>
  <c r="D8891" i="4"/>
  <c r="D8892" i="4"/>
  <c r="D8893" i="4"/>
  <c r="D8894" i="4"/>
  <c r="D8895" i="4"/>
  <c r="D8896" i="4"/>
  <c r="D8897" i="4"/>
  <c r="D8898" i="4"/>
  <c r="D8899" i="4"/>
  <c r="D8900" i="4"/>
  <c r="D8901" i="4"/>
  <c r="D8902" i="4"/>
  <c r="D8903" i="4"/>
  <c r="D8904" i="4"/>
  <c r="D8905" i="4"/>
  <c r="D8906" i="4"/>
  <c r="D8907" i="4"/>
  <c r="D8908" i="4"/>
  <c r="D8909" i="4"/>
  <c r="D8910" i="4"/>
  <c r="D8911" i="4"/>
  <c r="D8912" i="4"/>
  <c r="D8913" i="4"/>
  <c r="D8914" i="4"/>
  <c r="D8915" i="4"/>
  <c r="D8916" i="4"/>
  <c r="D8917" i="4"/>
  <c r="D8918" i="4"/>
  <c r="D8919" i="4"/>
  <c r="D8920" i="4"/>
  <c r="D8921" i="4"/>
  <c r="D8922" i="4"/>
  <c r="D8923" i="4"/>
  <c r="D8924" i="4"/>
  <c r="D8925" i="4"/>
  <c r="D8926" i="4"/>
  <c r="D8927" i="4"/>
  <c r="D8928" i="4"/>
  <c r="D8929" i="4"/>
  <c r="D8930" i="4"/>
  <c r="D8931" i="4"/>
  <c r="D8932" i="4"/>
  <c r="D8933" i="4"/>
  <c r="D8934" i="4"/>
  <c r="D8935" i="4"/>
  <c r="D8936" i="4"/>
  <c r="D8937" i="4"/>
  <c r="D8938" i="4"/>
  <c r="D8939" i="4"/>
  <c r="D8940" i="4"/>
  <c r="D8941" i="4"/>
  <c r="D8942" i="4"/>
  <c r="D8943" i="4"/>
  <c r="D8944" i="4"/>
  <c r="D8945" i="4"/>
  <c r="D8946" i="4"/>
  <c r="D8947" i="4"/>
  <c r="D8948" i="4"/>
  <c r="D8949" i="4"/>
  <c r="D8950" i="4"/>
  <c r="D8951" i="4"/>
  <c r="D8952" i="4"/>
  <c r="D8953" i="4"/>
  <c r="D8954" i="4"/>
  <c r="D8955" i="4"/>
  <c r="D8956" i="4"/>
  <c r="D8957" i="4"/>
  <c r="D8958" i="4"/>
  <c r="D8959" i="4"/>
  <c r="D8960" i="4"/>
  <c r="D8961" i="4"/>
  <c r="D8962" i="4"/>
  <c r="D8963" i="4"/>
  <c r="D8964" i="4"/>
  <c r="D8965" i="4"/>
  <c r="D8966" i="4"/>
  <c r="D8967" i="4"/>
  <c r="D8968" i="4"/>
  <c r="D8969" i="4"/>
  <c r="D8970" i="4"/>
  <c r="D8971" i="4"/>
  <c r="D8972" i="4"/>
  <c r="D8973" i="4"/>
  <c r="D8974" i="4"/>
  <c r="D8975" i="4"/>
  <c r="D8976" i="4"/>
  <c r="D8977" i="4"/>
  <c r="D8978" i="4"/>
  <c r="D8979" i="4"/>
  <c r="D8980" i="4"/>
  <c r="D8981" i="4"/>
  <c r="D8982" i="4"/>
  <c r="D8983" i="4"/>
  <c r="D8984" i="4"/>
  <c r="D8985" i="4"/>
  <c r="D8986" i="4"/>
  <c r="D8987" i="4"/>
  <c r="D8988" i="4"/>
  <c r="D8989" i="4"/>
  <c r="D8990" i="4"/>
  <c r="D8991" i="4"/>
  <c r="D8992" i="4"/>
  <c r="D8993" i="4"/>
  <c r="D8994" i="4"/>
  <c r="D8995" i="4"/>
  <c r="D8996" i="4"/>
  <c r="D8997" i="4"/>
  <c r="D8998" i="4"/>
  <c r="D8999" i="4"/>
  <c r="D9000" i="4"/>
  <c r="D9001" i="4"/>
  <c r="D9002" i="4"/>
  <c r="D9003" i="4"/>
  <c r="D9004" i="4"/>
  <c r="D9005" i="4"/>
  <c r="D9006" i="4"/>
  <c r="D9007" i="4"/>
  <c r="D9008" i="4"/>
  <c r="D9009" i="4"/>
  <c r="D9010" i="4"/>
  <c r="D9011" i="4"/>
  <c r="D9012" i="4"/>
  <c r="D9013" i="4"/>
  <c r="D9014" i="4"/>
  <c r="D9015" i="4"/>
  <c r="D9016" i="4"/>
  <c r="D9017" i="4"/>
  <c r="D9018" i="4"/>
  <c r="D9019" i="4"/>
  <c r="D9020" i="4"/>
  <c r="D9021" i="4"/>
  <c r="D9022" i="4"/>
  <c r="D9023" i="4"/>
  <c r="D9024" i="4"/>
  <c r="D9025" i="4"/>
  <c r="D9026" i="4"/>
  <c r="D9027" i="4"/>
  <c r="D9028" i="4"/>
  <c r="D9029" i="4"/>
  <c r="D9030" i="4"/>
  <c r="D9031" i="4"/>
  <c r="D9032" i="4"/>
  <c r="D9033" i="4"/>
  <c r="D9034" i="4"/>
  <c r="D9035" i="4"/>
  <c r="D9036" i="4"/>
  <c r="D9037" i="4"/>
  <c r="D9038" i="4"/>
  <c r="D9039" i="4"/>
  <c r="D9040" i="4"/>
  <c r="D9041" i="4"/>
  <c r="D9042" i="4"/>
  <c r="D9043" i="4"/>
  <c r="D9044" i="4"/>
  <c r="D9045" i="4"/>
  <c r="D9046" i="4"/>
  <c r="D9047" i="4"/>
  <c r="D9048" i="4"/>
  <c r="D9049" i="4"/>
  <c r="D9050" i="4"/>
  <c r="D9051" i="4"/>
  <c r="D9052" i="4"/>
  <c r="D9053" i="4"/>
  <c r="D9054" i="4"/>
  <c r="D9055" i="4"/>
  <c r="D9056" i="4"/>
  <c r="D9057" i="4"/>
  <c r="D9058" i="4"/>
  <c r="D9059" i="4"/>
  <c r="D9060" i="4"/>
  <c r="D9061" i="4"/>
  <c r="D9062" i="4"/>
  <c r="D9063" i="4"/>
  <c r="D9064" i="4"/>
  <c r="D9065" i="4"/>
  <c r="D9066" i="4"/>
  <c r="D9067" i="4"/>
  <c r="D9068" i="4"/>
  <c r="D9069" i="4"/>
  <c r="D9070" i="4"/>
  <c r="D9071" i="4"/>
  <c r="D9072" i="4"/>
  <c r="D9073" i="4"/>
  <c r="D9074" i="4"/>
  <c r="D9075" i="4"/>
  <c r="D9076" i="4"/>
  <c r="D9077" i="4"/>
  <c r="D9078" i="4"/>
  <c r="D9079" i="4"/>
  <c r="D9080" i="4"/>
  <c r="D9081" i="4"/>
  <c r="D9082" i="4"/>
  <c r="D9083" i="4"/>
  <c r="D9084" i="4"/>
  <c r="D9085" i="4"/>
  <c r="D9086" i="4"/>
  <c r="D9087" i="4"/>
  <c r="D9088" i="4"/>
  <c r="D9089" i="4"/>
  <c r="D9090" i="4"/>
  <c r="D9091" i="4"/>
  <c r="D9092" i="4"/>
  <c r="D9093" i="4"/>
  <c r="D9094" i="4"/>
  <c r="D9095" i="4"/>
  <c r="D9096" i="4"/>
  <c r="D9097" i="4"/>
  <c r="D9098" i="4"/>
  <c r="D9099" i="4"/>
  <c r="D9100" i="4"/>
  <c r="D9101" i="4"/>
  <c r="D9102" i="4"/>
  <c r="D9103" i="4"/>
  <c r="D9104" i="4"/>
  <c r="D9105" i="4"/>
  <c r="D9106" i="4"/>
  <c r="D9107" i="4"/>
  <c r="D9108" i="4"/>
  <c r="D9109" i="4"/>
  <c r="D9110" i="4"/>
  <c r="D9111" i="4"/>
  <c r="D9112" i="4"/>
  <c r="D9113" i="4"/>
  <c r="D9114" i="4"/>
  <c r="D9115" i="4"/>
  <c r="D9116" i="4"/>
  <c r="D9117" i="4"/>
  <c r="D9118" i="4"/>
  <c r="D9119" i="4"/>
  <c r="D9120" i="4"/>
  <c r="D9121" i="4"/>
  <c r="D9122" i="4"/>
  <c r="D9123" i="4"/>
  <c r="D9124" i="4"/>
  <c r="D9125" i="4"/>
  <c r="D9126" i="4"/>
  <c r="D9127" i="4"/>
  <c r="D9128" i="4"/>
  <c r="D9129" i="4"/>
  <c r="D9130" i="4"/>
  <c r="D9131" i="4"/>
  <c r="D9132" i="4"/>
  <c r="D9133" i="4"/>
  <c r="D9134" i="4"/>
  <c r="D9135" i="4"/>
  <c r="D9136" i="4"/>
  <c r="D9137" i="4"/>
  <c r="D9138" i="4"/>
  <c r="D9139" i="4"/>
  <c r="D9140" i="4"/>
  <c r="D9141" i="4"/>
  <c r="D9142" i="4"/>
  <c r="D9143" i="4"/>
  <c r="D9144" i="4"/>
  <c r="D9145" i="4"/>
  <c r="D9146" i="4"/>
  <c r="D9147" i="4"/>
  <c r="D9148" i="4"/>
  <c r="D9149" i="4"/>
  <c r="D9150" i="4"/>
  <c r="D9151" i="4"/>
  <c r="D9152" i="4"/>
  <c r="D9153" i="4"/>
  <c r="D9154" i="4"/>
  <c r="D9155" i="4"/>
  <c r="D9156" i="4"/>
  <c r="D9157" i="4"/>
  <c r="D9158" i="4"/>
  <c r="D9159" i="4"/>
  <c r="D9160" i="4"/>
  <c r="D9161" i="4"/>
  <c r="D9162" i="4"/>
  <c r="D9163" i="4"/>
  <c r="D9164" i="4"/>
  <c r="D9165" i="4"/>
  <c r="D9166" i="4"/>
  <c r="D9167" i="4"/>
  <c r="D9168" i="4"/>
  <c r="D9169" i="4"/>
  <c r="D9170" i="4"/>
  <c r="D9171" i="4"/>
  <c r="D9172" i="4"/>
  <c r="D9173" i="4"/>
  <c r="D9174" i="4"/>
  <c r="D9175" i="4"/>
  <c r="D9176" i="4"/>
  <c r="D9177" i="4"/>
  <c r="D9178" i="4"/>
  <c r="D9179" i="4"/>
  <c r="D9180" i="4"/>
  <c r="D9181" i="4"/>
  <c r="D9182" i="4"/>
  <c r="D9183" i="4"/>
  <c r="D9184" i="4"/>
  <c r="D9185" i="4"/>
  <c r="D9186" i="4"/>
  <c r="D9187" i="4"/>
  <c r="D9188" i="4"/>
  <c r="D9189" i="4"/>
  <c r="D9190" i="4"/>
  <c r="D9191" i="4"/>
  <c r="D9192" i="4"/>
  <c r="D9193" i="4"/>
  <c r="D9194" i="4"/>
  <c r="D9195" i="4"/>
  <c r="D9196" i="4"/>
  <c r="D9197" i="4"/>
  <c r="D9198" i="4"/>
  <c r="D9199" i="4"/>
  <c r="D9200" i="4"/>
  <c r="D9201" i="4"/>
  <c r="D9202" i="4"/>
  <c r="D9203" i="4"/>
  <c r="D9204" i="4"/>
  <c r="D9205" i="4"/>
  <c r="D9206" i="4"/>
  <c r="D9207" i="4"/>
  <c r="D9208" i="4"/>
  <c r="D9209" i="4"/>
  <c r="D9210" i="4"/>
  <c r="D9211" i="4"/>
  <c r="D9212" i="4"/>
  <c r="D9213" i="4"/>
  <c r="D9214" i="4"/>
  <c r="D9215" i="4"/>
  <c r="D9216" i="4"/>
  <c r="D9217" i="4"/>
  <c r="D9218" i="4"/>
  <c r="D9219" i="4"/>
  <c r="D9220" i="4"/>
  <c r="D9221" i="4"/>
  <c r="D9222" i="4"/>
  <c r="D9223" i="4"/>
  <c r="D9224" i="4"/>
  <c r="D9225" i="4"/>
  <c r="D9226" i="4"/>
  <c r="D9227" i="4"/>
  <c r="D9228" i="4"/>
  <c r="D9229" i="4"/>
  <c r="D9230" i="4"/>
  <c r="D9231" i="4"/>
  <c r="D9232" i="4"/>
  <c r="D9233" i="4"/>
  <c r="D9234" i="4"/>
  <c r="D9235" i="4"/>
  <c r="D9236" i="4"/>
  <c r="D9237" i="4"/>
  <c r="D9238" i="4"/>
  <c r="D9239" i="4"/>
  <c r="D9240" i="4"/>
  <c r="D9241" i="4"/>
  <c r="D9242" i="4"/>
  <c r="D9243" i="4"/>
  <c r="D9244" i="4"/>
  <c r="D9245" i="4"/>
  <c r="D9246" i="4"/>
  <c r="D9247" i="4"/>
  <c r="D9248" i="4"/>
  <c r="D9249" i="4"/>
  <c r="D9250" i="4"/>
  <c r="D9251" i="4"/>
  <c r="D9252" i="4"/>
  <c r="D9253" i="4"/>
  <c r="D9254" i="4"/>
  <c r="D9255" i="4"/>
  <c r="D9256" i="4"/>
  <c r="D9257" i="4"/>
  <c r="D9258" i="4"/>
  <c r="D9259" i="4"/>
  <c r="D9260" i="4"/>
  <c r="D9261" i="4"/>
  <c r="D9262" i="4"/>
  <c r="D9263" i="4"/>
  <c r="D9264" i="4"/>
  <c r="D9265" i="4"/>
  <c r="D9266" i="4"/>
  <c r="D9267" i="4"/>
  <c r="D9268" i="4"/>
  <c r="D9269" i="4"/>
  <c r="D9270" i="4"/>
  <c r="D9271" i="4"/>
  <c r="D9272" i="4"/>
  <c r="D9273" i="4"/>
  <c r="D9274" i="4"/>
  <c r="D9275" i="4"/>
  <c r="D9276" i="4"/>
  <c r="D9277" i="4"/>
  <c r="D9278" i="4"/>
  <c r="D9279" i="4"/>
  <c r="D9280" i="4"/>
  <c r="D9281" i="4"/>
  <c r="D9282" i="4"/>
  <c r="D9283" i="4"/>
  <c r="D9284" i="4"/>
  <c r="D9285" i="4"/>
  <c r="D9286" i="4"/>
  <c r="D9287" i="4"/>
  <c r="D9288" i="4"/>
  <c r="D9289" i="4"/>
  <c r="D9290" i="4"/>
  <c r="D9291" i="4"/>
  <c r="D9292" i="4"/>
  <c r="D9293" i="4"/>
  <c r="D9294" i="4"/>
  <c r="D9295" i="4"/>
  <c r="D9296" i="4"/>
  <c r="D9297" i="4"/>
  <c r="D9298" i="4"/>
  <c r="D9299" i="4"/>
  <c r="D9300" i="4"/>
  <c r="D9301" i="4"/>
  <c r="D9302" i="4"/>
  <c r="D9303" i="4"/>
  <c r="D9304" i="4"/>
  <c r="D9305" i="4"/>
  <c r="D9306" i="4"/>
  <c r="D9307" i="4"/>
  <c r="D9308" i="4"/>
  <c r="D9309" i="4"/>
  <c r="D9310" i="4"/>
  <c r="D9311" i="4"/>
  <c r="D9312" i="4"/>
  <c r="D9313" i="4"/>
  <c r="D9314" i="4"/>
  <c r="D9315" i="4"/>
  <c r="D9316" i="4"/>
  <c r="D9317" i="4"/>
  <c r="D9318" i="4"/>
  <c r="D9319" i="4"/>
  <c r="D9320" i="4"/>
  <c r="D9321" i="4"/>
  <c r="D9322" i="4"/>
  <c r="D9323" i="4"/>
  <c r="D9324" i="4"/>
  <c r="D9325" i="4"/>
  <c r="D9326" i="4"/>
  <c r="D9327" i="4"/>
  <c r="D9328" i="4"/>
  <c r="D9329" i="4"/>
  <c r="D9330" i="4"/>
  <c r="D9331" i="4"/>
  <c r="D9332" i="4"/>
  <c r="D9333" i="4"/>
  <c r="D9334" i="4"/>
  <c r="D9335" i="4"/>
  <c r="D9336" i="4"/>
  <c r="D9337" i="4"/>
  <c r="D9338" i="4"/>
  <c r="D9339" i="4"/>
  <c r="D9340" i="4"/>
  <c r="D9341" i="4"/>
  <c r="D9342" i="4"/>
  <c r="D9343" i="4"/>
  <c r="D9344" i="4"/>
  <c r="D9345" i="4"/>
  <c r="D9346" i="4"/>
  <c r="D9347" i="4"/>
  <c r="D9348" i="4"/>
  <c r="D9349" i="4"/>
  <c r="D9350" i="4"/>
  <c r="D9351" i="4"/>
  <c r="D9352" i="4"/>
  <c r="D9353" i="4"/>
  <c r="D9354" i="4"/>
  <c r="D9355" i="4"/>
  <c r="D9356" i="4"/>
  <c r="D9357" i="4"/>
  <c r="D9358" i="4"/>
  <c r="D9359" i="4"/>
  <c r="D9360" i="4"/>
  <c r="D9361" i="4"/>
  <c r="D9362" i="4"/>
  <c r="D9363" i="4"/>
  <c r="D9364" i="4"/>
  <c r="D9365" i="4"/>
  <c r="D9366" i="4"/>
  <c r="D9367" i="4"/>
  <c r="D9368" i="4"/>
  <c r="D9369" i="4"/>
  <c r="D9370" i="4"/>
  <c r="D9371" i="4"/>
  <c r="D9372" i="4"/>
  <c r="D9373" i="4"/>
  <c r="D9374" i="4"/>
  <c r="D9375" i="4"/>
  <c r="D9376" i="4"/>
  <c r="D9377" i="4"/>
  <c r="D9378" i="4"/>
  <c r="D9379" i="4"/>
  <c r="D9380" i="4"/>
  <c r="D9381" i="4"/>
  <c r="D9382" i="4"/>
  <c r="D9383" i="4"/>
  <c r="D9384" i="4"/>
  <c r="D9385" i="4"/>
  <c r="D9386" i="4"/>
  <c r="D9387" i="4"/>
  <c r="D9388" i="4"/>
  <c r="D9389" i="4"/>
  <c r="D9390" i="4"/>
  <c r="D9391" i="4"/>
  <c r="D9392" i="4"/>
  <c r="D9393" i="4"/>
  <c r="D9394" i="4"/>
  <c r="D9395" i="4"/>
  <c r="D9396" i="4"/>
  <c r="D9397" i="4"/>
  <c r="D9398" i="4"/>
  <c r="D9399" i="4"/>
  <c r="D9400" i="4"/>
  <c r="D9401" i="4"/>
  <c r="D9402" i="4"/>
  <c r="D9403" i="4"/>
  <c r="D9404" i="4"/>
  <c r="D9405" i="4"/>
  <c r="D9406" i="4"/>
  <c r="D9407" i="4"/>
  <c r="D9408" i="4"/>
  <c r="D9409" i="4"/>
  <c r="D9410" i="4"/>
  <c r="D9411" i="4"/>
  <c r="D9412" i="4"/>
  <c r="D9413" i="4"/>
  <c r="D9414" i="4"/>
  <c r="D9415" i="4"/>
  <c r="D9416" i="4"/>
  <c r="D9417" i="4"/>
  <c r="D9418" i="4"/>
  <c r="D9419" i="4"/>
  <c r="D9420" i="4"/>
  <c r="D9421" i="4"/>
  <c r="D9422" i="4"/>
  <c r="D9423" i="4"/>
  <c r="D9424" i="4"/>
  <c r="D9425" i="4"/>
  <c r="D9426" i="4"/>
  <c r="D9427" i="4"/>
  <c r="D9428" i="4"/>
  <c r="D9429" i="4"/>
  <c r="D9430" i="4"/>
  <c r="D9431" i="4"/>
  <c r="D9432" i="4"/>
  <c r="D9433" i="4"/>
  <c r="D9434" i="4"/>
  <c r="D9435" i="4"/>
  <c r="D9436" i="4"/>
  <c r="D9437" i="4"/>
  <c r="D9438" i="4"/>
  <c r="D9439" i="4"/>
  <c r="D9440" i="4"/>
  <c r="D9441" i="4"/>
  <c r="D9442" i="4"/>
  <c r="D9443" i="4"/>
  <c r="D9444" i="4"/>
  <c r="D9445" i="4"/>
  <c r="D9446" i="4"/>
  <c r="D9447" i="4"/>
  <c r="D9448" i="4"/>
  <c r="D9449" i="4"/>
  <c r="D9450" i="4"/>
  <c r="D9451" i="4"/>
  <c r="D9452" i="4"/>
  <c r="D9453" i="4"/>
  <c r="D9454" i="4"/>
  <c r="D9455" i="4"/>
  <c r="D9456" i="4"/>
  <c r="D9457" i="4"/>
  <c r="D9458" i="4"/>
  <c r="D9459" i="4"/>
  <c r="D9460" i="4"/>
  <c r="D9461" i="4"/>
  <c r="D9462" i="4"/>
  <c r="D9463" i="4"/>
  <c r="D9464" i="4"/>
  <c r="D9465" i="4"/>
  <c r="D9466" i="4"/>
  <c r="D9467" i="4"/>
  <c r="D9468" i="4"/>
  <c r="D9469" i="4"/>
  <c r="D9470" i="4"/>
  <c r="D9471" i="4"/>
  <c r="D9472" i="4"/>
  <c r="D9473" i="4"/>
  <c r="D9474" i="4"/>
  <c r="D9475" i="4"/>
  <c r="D9476" i="4"/>
  <c r="D9477" i="4"/>
  <c r="D9478" i="4"/>
  <c r="D9479" i="4"/>
  <c r="D9480" i="4"/>
  <c r="D9481" i="4"/>
  <c r="D9482" i="4"/>
  <c r="D9483" i="4"/>
  <c r="D9484" i="4"/>
  <c r="D9485" i="4"/>
  <c r="D9486" i="4"/>
  <c r="D9487" i="4"/>
  <c r="D9488" i="4"/>
  <c r="D9489" i="4"/>
  <c r="D9490" i="4"/>
  <c r="D9491" i="4"/>
  <c r="D9492" i="4"/>
  <c r="D9493" i="4"/>
  <c r="D9494" i="4"/>
  <c r="D9495" i="4"/>
  <c r="D9496" i="4"/>
  <c r="D9497" i="4"/>
  <c r="D9498" i="4"/>
  <c r="D9499" i="4"/>
  <c r="D9500" i="4"/>
  <c r="D9501" i="4"/>
  <c r="D9502" i="4"/>
  <c r="D9503" i="4"/>
  <c r="D9504" i="4"/>
  <c r="D9505" i="4"/>
  <c r="D9506" i="4"/>
  <c r="D9507" i="4"/>
  <c r="D9508" i="4"/>
  <c r="D9509" i="4"/>
  <c r="D9510" i="4"/>
  <c r="D9511" i="4"/>
  <c r="D9512" i="4"/>
  <c r="D9513" i="4"/>
  <c r="D9514" i="4"/>
  <c r="D9515" i="4"/>
  <c r="D9516" i="4"/>
  <c r="D9517" i="4"/>
  <c r="D9518" i="4"/>
  <c r="D9519" i="4"/>
  <c r="D9520" i="4"/>
  <c r="D9521" i="4"/>
  <c r="D9522" i="4"/>
  <c r="D9523" i="4"/>
  <c r="D9524" i="4"/>
  <c r="D9525" i="4"/>
  <c r="D9526" i="4"/>
  <c r="D9527" i="4"/>
  <c r="D9528" i="4"/>
  <c r="D9529" i="4"/>
  <c r="D9530" i="4"/>
  <c r="D9531" i="4"/>
  <c r="D9532" i="4"/>
  <c r="D9533" i="4"/>
  <c r="D9534" i="4"/>
  <c r="D9535" i="4"/>
  <c r="D9536" i="4"/>
  <c r="D9537" i="4"/>
  <c r="D9538" i="4"/>
  <c r="D9539" i="4"/>
  <c r="D9540" i="4"/>
  <c r="D9541" i="4"/>
  <c r="D9542" i="4"/>
  <c r="D9543" i="4"/>
  <c r="D9544" i="4"/>
  <c r="D9545" i="4"/>
  <c r="D9546" i="4"/>
  <c r="D9547" i="4"/>
  <c r="D9548" i="4"/>
  <c r="D9549" i="4"/>
  <c r="D9550" i="4"/>
  <c r="D9551" i="4"/>
  <c r="D9552" i="4"/>
  <c r="D9553" i="4"/>
  <c r="D9554" i="4"/>
  <c r="D9555" i="4"/>
  <c r="D9556" i="4"/>
  <c r="D9557" i="4"/>
  <c r="D9558" i="4"/>
  <c r="D9559" i="4"/>
  <c r="D9560" i="4"/>
  <c r="D9561" i="4"/>
  <c r="D9562" i="4"/>
  <c r="D9563" i="4"/>
  <c r="D9564" i="4"/>
  <c r="D9565" i="4"/>
  <c r="D9566" i="4"/>
  <c r="D9567" i="4"/>
  <c r="D9568" i="4"/>
  <c r="D9569" i="4"/>
  <c r="D9570" i="4"/>
  <c r="D9571" i="4"/>
  <c r="D9572" i="4"/>
  <c r="D9573" i="4"/>
  <c r="D9574" i="4"/>
  <c r="D9575" i="4"/>
  <c r="D9576" i="4"/>
  <c r="D9577" i="4"/>
  <c r="D9578" i="4"/>
  <c r="D9579" i="4"/>
  <c r="D9580" i="4"/>
  <c r="D9581" i="4"/>
  <c r="D9582" i="4"/>
  <c r="D9583" i="4"/>
  <c r="D9584" i="4"/>
  <c r="D9585" i="4"/>
  <c r="D9586" i="4"/>
  <c r="D9587" i="4"/>
  <c r="D9588" i="4"/>
  <c r="D9589" i="4"/>
  <c r="D9590" i="4"/>
  <c r="D9591" i="4"/>
  <c r="D9592" i="4"/>
  <c r="D9593" i="4"/>
  <c r="D9594" i="4"/>
  <c r="D9595" i="4"/>
  <c r="D9596" i="4"/>
  <c r="D9597" i="4"/>
  <c r="D9598" i="4"/>
  <c r="D9599" i="4"/>
  <c r="D9600" i="4"/>
  <c r="D9601" i="4"/>
  <c r="D9602" i="4"/>
  <c r="D9603" i="4"/>
  <c r="D9604" i="4"/>
  <c r="D9605" i="4"/>
  <c r="D9606" i="4"/>
  <c r="D9607" i="4"/>
  <c r="D9608" i="4"/>
  <c r="D9609" i="4"/>
  <c r="D9610" i="4"/>
  <c r="D9611" i="4"/>
  <c r="D9612" i="4"/>
  <c r="D9613" i="4"/>
  <c r="D9614" i="4"/>
  <c r="D9615" i="4"/>
  <c r="D9616" i="4"/>
  <c r="D9617" i="4"/>
  <c r="D9618" i="4"/>
  <c r="D9619" i="4"/>
  <c r="D9620" i="4"/>
  <c r="D9621" i="4"/>
  <c r="D9622" i="4"/>
  <c r="D9623" i="4"/>
  <c r="D9624" i="4"/>
  <c r="D9625" i="4"/>
  <c r="D9626" i="4"/>
  <c r="D9627" i="4"/>
  <c r="D9628" i="4"/>
  <c r="D9629" i="4"/>
  <c r="D9630" i="4"/>
  <c r="D9631" i="4"/>
  <c r="D9632" i="4"/>
  <c r="D9633" i="4"/>
  <c r="D9634" i="4"/>
  <c r="D9635" i="4"/>
  <c r="D9636" i="4"/>
  <c r="D9637" i="4"/>
  <c r="D9638" i="4"/>
  <c r="D9639" i="4"/>
  <c r="D9640" i="4"/>
  <c r="D9641" i="4"/>
  <c r="D9642" i="4"/>
  <c r="D9643" i="4"/>
  <c r="D9644" i="4"/>
  <c r="D9645" i="4"/>
  <c r="D9646" i="4"/>
  <c r="D9647" i="4"/>
  <c r="D9648" i="4"/>
  <c r="D9649" i="4"/>
  <c r="D9650" i="4"/>
  <c r="D9651" i="4"/>
  <c r="D9652" i="4"/>
  <c r="D9653" i="4"/>
  <c r="D9654" i="4"/>
  <c r="D9655" i="4"/>
  <c r="D9656" i="4"/>
  <c r="D9657" i="4"/>
  <c r="D9658" i="4"/>
  <c r="D9659" i="4"/>
  <c r="D9660" i="4"/>
  <c r="D9661" i="4"/>
  <c r="D9662" i="4"/>
  <c r="D9663" i="4"/>
  <c r="D9664" i="4"/>
  <c r="D9665" i="4"/>
  <c r="D9666" i="4"/>
  <c r="D9667" i="4"/>
  <c r="D9668" i="4"/>
  <c r="D9669" i="4"/>
  <c r="D9670" i="4"/>
  <c r="D9671" i="4"/>
  <c r="D9672" i="4"/>
  <c r="D9673" i="4"/>
  <c r="D9674" i="4"/>
  <c r="D9675" i="4"/>
  <c r="D9676" i="4"/>
  <c r="D9677" i="4"/>
  <c r="D9678" i="4"/>
  <c r="D9679" i="4"/>
  <c r="D9680" i="4"/>
  <c r="D9681" i="4"/>
  <c r="D9682" i="4"/>
  <c r="D9683" i="4"/>
  <c r="D9684" i="4"/>
  <c r="D9685" i="4"/>
  <c r="D9686" i="4"/>
  <c r="D9687" i="4"/>
  <c r="D9688" i="4"/>
  <c r="D9689" i="4"/>
  <c r="D9690" i="4"/>
  <c r="D9691" i="4"/>
  <c r="D9692" i="4"/>
  <c r="D9693" i="4"/>
  <c r="D9694" i="4"/>
  <c r="D9695" i="4"/>
  <c r="D9696" i="4"/>
  <c r="D9697" i="4"/>
  <c r="D9698" i="4"/>
  <c r="D9699" i="4"/>
  <c r="D9700" i="4"/>
  <c r="D9701" i="4"/>
  <c r="D9702" i="4"/>
  <c r="D9703" i="4"/>
  <c r="D9704" i="4"/>
  <c r="D9705" i="4"/>
  <c r="D9706" i="4"/>
  <c r="D9707" i="4"/>
  <c r="D9708" i="4"/>
  <c r="D9709" i="4"/>
  <c r="D9710" i="4"/>
  <c r="D9711" i="4"/>
  <c r="D9712" i="4"/>
  <c r="D9713" i="4"/>
  <c r="D9714" i="4"/>
  <c r="D9715" i="4"/>
  <c r="D9716" i="4"/>
  <c r="D9717" i="4"/>
  <c r="D9718" i="4"/>
  <c r="D9719" i="4"/>
  <c r="D9720" i="4"/>
  <c r="D9721" i="4"/>
  <c r="D9722" i="4"/>
  <c r="D9723" i="4"/>
  <c r="D9724" i="4"/>
  <c r="D9725" i="4"/>
  <c r="D9726" i="4"/>
  <c r="D9727" i="4"/>
  <c r="D9728" i="4"/>
  <c r="D9729" i="4"/>
  <c r="D9730" i="4"/>
  <c r="D9731" i="4"/>
  <c r="D9732" i="4"/>
  <c r="D9733" i="4"/>
  <c r="D9734" i="4"/>
  <c r="D9735" i="4"/>
  <c r="D9736" i="4"/>
  <c r="D9737" i="4"/>
  <c r="D9738" i="4"/>
  <c r="D9739" i="4"/>
  <c r="D9740" i="4"/>
  <c r="D9741" i="4"/>
  <c r="D9742" i="4"/>
  <c r="D9743" i="4"/>
  <c r="D9744" i="4"/>
  <c r="D9745" i="4"/>
  <c r="D9746" i="4"/>
  <c r="D9747" i="4"/>
  <c r="D9748" i="4"/>
  <c r="D9749" i="4"/>
  <c r="D9750" i="4"/>
  <c r="D9751" i="4"/>
  <c r="D9752" i="4"/>
  <c r="D9753" i="4"/>
  <c r="D9754" i="4"/>
  <c r="D9755" i="4"/>
  <c r="D9756" i="4"/>
  <c r="D9757" i="4"/>
  <c r="D9758" i="4"/>
  <c r="D9759" i="4"/>
  <c r="D9760" i="4"/>
  <c r="D9761" i="4"/>
  <c r="D9762" i="4"/>
  <c r="D9763" i="4"/>
  <c r="D9764" i="4"/>
  <c r="D9765" i="4"/>
  <c r="D9766" i="4"/>
  <c r="D9767" i="4"/>
  <c r="D9768" i="4"/>
  <c r="D9769" i="4"/>
  <c r="D9770" i="4"/>
  <c r="D9771" i="4"/>
  <c r="D9772" i="4"/>
  <c r="D9773" i="4"/>
  <c r="D9774" i="4"/>
  <c r="D9775" i="4"/>
  <c r="D9776" i="4"/>
  <c r="D9777" i="4"/>
  <c r="D9778" i="4"/>
  <c r="D9779" i="4"/>
  <c r="D9780" i="4"/>
  <c r="D9781" i="4"/>
  <c r="D9782" i="4"/>
  <c r="D9783" i="4"/>
  <c r="D9784" i="4"/>
  <c r="D9785" i="4"/>
  <c r="D9786" i="4"/>
  <c r="D9787" i="4"/>
  <c r="D9788" i="4"/>
  <c r="D9789" i="4"/>
  <c r="D9790" i="4"/>
  <c r="D9791" i="4"/>
  <c r="D9792" i="4"/>
  <c r="D9793" i="4"/>
  <c r="D9794" i="4"/>
  <c r="D9795" i="4"/>
  <c r="D9796" i="4"/>
  <c r="D9797" i="4"/>
  <c r="D9798" i="4"/>
  <c r="D9799" i="4"/>
  <c r="D9800" i="4"/>
  <c r="D9801" i="4"/>
  <c r="D9802" i="4"/>
  <c r="D9803" i="4"/>
  <c r="D9804" i="4"/>
  <c r="D9805" i="4"/>
  <c r="D9806" i="4"/>
  <c r="D9807" i="4"/>
  <c r="D9808" i="4"/>
  <c r="D9809" i="4"/>
  <c r="D9810" i="4"/>
  <c r="D9811" i="4"/>
  <c r="D9812" i="4"/>
  <c r="D9813" i="4"/>
  <c r="D9814" i="4"/>
  <c r="D9815" i="4"/>
  <c r="D9816" i="4"/>
  <c r="D9817" i="4"/>
  <c r="D9818" i="4"/>
  <c r="D9819" i="4"/>
  <c r="D9820" i="4"/>
  <c r="D9821" i="4"/>
  <c r="D9822" i="4"/>
  <c r="D9823" i="4"/>
  <c r="D9824" i="4"/>
  <c r="D9825" i="4"/>
  <c r="D9826" i="4"/>
  <c r="D9827" i="4"/>
  <c r="D9828" i="4"/>
  <c r="D9829" i="4"/>
  <c r="D9830" i="4"/>
  <c r="D9831" i="4"/>
  <c r="D9832" i="4"/>
  <c r="D9833" i="4"/>
  <c r="D9834" i="4"/>
  <c r="D9835" i="4"/>
  <c r="D9836" i="4"/>
  <c r="D9837" i="4"/>
  <c r="D9838" i="4"/>
  <c r="D9839" i="4"/>
  <c r="D9840" i="4"/>
  <c r="D9841" i="4"/>
  <c r="D9842" i="4"/>
  <c r="D9843" i="4"/>
  <c r="D9844" i="4"/>
  <c r="D9845" i="4"/>
  <c r="D9846" i="4"/>
  <c r="D9847" i="4"/>
  <c r="D9848" i="4"/>
  <c r="D9849" i="4"/>
  <c r="D9850" i="4"/>
  <c r="D9851" i="4"/>
  <c r="D9852" i="4"/>
  <c r="D9853" i="4"/>
  <c r="D9854" i="4"/>
  <c r="D9855" i="4"/>
  <c r="D9856" i="4"/>
  <c r="D9857" i="4"/>
  <c r="D9858" i="4"/>
  <c r="D9859" i="4"/>
  <c r="D9860" i="4"/>
  <c r="D9861" i="4"/>
  <c r="D9862" i="4"/>
  <c r="D9863" i="4"/>
  <c r="D9864" i="4"/>
  <c r="D9865" i="4"/>
  <c r="D9866" i="4"/>
  <c r="D9867" i="4"/>
  <c r="D9868" i="4"/>
  <c r="D9869" i="4"/>
  <c r="D9870" i="4"/>
  <c r="D9871" i="4"/>
  <c r="D9872" i="4"/>
  <c r="D9873" i="4"/>
  <c r="D9874" i="4"/>
  <c r="D9875" i="4"/>
  <c r="D9876" i="4"/>
  <c r="D9877" i="4"/>
  <c r="D9878" i="4"/>
  <c r="D9879" i="4"/>
  <c r="D9880" i="4"/>
  <c r="D9881" i="4"/>
  <c r="D9882" i="4"/>
  <c r="D9883" i="4"/>
  <c r="D9884" i="4"/>
  <c r="D9885" i="4"/>
  <c r="D9886" i="4"/>
  <c r="D9887" i="4"/>
  <c r="D9888" i="4"/>
  <c r="D9889" i="4"/>
  <c r="D9890" i="4"/>
  <c r="D9891" i="4"/>
  <c r="D9892" i="4"/>
  <c r="D9893" i="4"/>
  <c r="D9894" i="4"/>
  <c r="D9895" i="4"/>
  <c r="D9896" i="4"/>
  <c r="D9897" i="4"/>
  <c r="D9898" i="4"/>
  <c r="D9899" i="4"/>
  <c r="D9900" i="4"/>
  <c r="D9901" i="4"/>
  <c r="D9902" i="4"/>
  <c r="D9903" i="4"/>
  <c r="D9904" i="4"/>
  <c r="D9905" i="4"/>
  <c r="D9906" i="4"/>
  <c r="D9907" i="4"/>
  <c r="D9908" i="4"/>
  <c r="D9909" i="4"/>
  <c r="D9910" i="4"/>
  <c r="D9911" i="4"/>
  <c r="D9912" i="4"/>
  <c r="D9913" i="4"/>
  <c r="D9914" i="4"/>
  <c r="D9915" i="4"/>
  <c r="D9916" i="4"/>
  <c r="D9917" i="4"/>
  <c r="D9918" i="4"/>
  <c r="D9919" i="4"/>
  <c r="D9920" i="4"/>
  <c r="D9921" i="4"/>
  <c r="D9922" i="4"/>
  <c r="D9923" i="4"/>
  <c r="D9924" i="4"/>
  <c r="D9925" i="4"/>
  <c r="D9926" i="4"/>
  <c r="D9927" i="4"/>
  <c r="D9928" i="4"/>
  <c r="D9929" i="4"/>
  <c r="D9930" i="4"/>
  <c r="D9931" i="4"/>
  <c r="D9932" i="4"/>
  <c r="D9933" i="4"/>
  <c r="D9934" i="4"/>
  <c r="D9935" i="4"/>
  <c r="D9936" i="4"/>
  <c r="D9937" i="4"/>
  <c r="D9938" i="4"/>
  <c r="D9939" i="4"/>
  <c r="D9940" i="4"/>
  <c r="D9941" i="4"/>
  <c r="D9942" i="4"/>
  <c r="D9943" i="4"/>
  <c r="D9944" i="4"/>
  <c r="D9945" i="4"/>
  <c r="D9946" i="4"/>
  <c r="D9947" i="4"/>
  <c r="D9948" i="4"/>
  <c r="D9949" i="4"/>
  <c r="D9950" i="4"/>
  <c r="D9951" i="4"/>
  <c r="D9952" i="4"/>
  <c r="D9953" i="4"/>
  <c r="D9954" i="4"/>
  <c r="D9955" i="4"/>
  <c r="D9956" i="4"/>
  <c r="D9957" i="4"/>
  <c r="D9958" i="4"/>
  <c r="D9959" i="4"/>
  <c r="D9960" i="4"/>
  <c r="D9961" i="4"/>
  <c r="D9962" i="4"/>
  <c r="D9963" i="4"/>
  <c r="D9964" i="4"/>
  <c r="D9965" i="4"/>
  <c r="D9966" i="4"/>
  <c r="D9967" i="4"/>
  <c r="D9968" i="4"/>
  <c r="D9969" i="4"/>
  <c r="D9970" i="4"/>
  <c r="D9971" i="4"/>
  <c r="D9972" i="4"/>
  <c r="D9973" i="4"/>
  <c r="D9974" i="4"/>
  <c r="D9975" i="4"/>
  <c r="D9976" i="4"/>
  <c r="D9977" i="4"/>
  <c r="D9978" i="4"/>
  <c r="D9979" i="4"/>
  <c r="D9980" i="4"/>
  <c r="D9981" i="4"/>
  <c r="D9982" i="4"/>
  <c r="D9983" i="4"/>
  <c r="D9984" i="4"/>
  <c r="D9985" i="4"/>
  <c r="D9986" i="4"/>
  <c r="D9987" i="4"/>
  <c r="D9988" i="4"/>
  <c r="D9989" i="4"/>
  <c r="D9990" i="4"/>
  <c r="D9991" i="4"/>
  <c r="D9992" i="4"/>
  <c r="D9993" i="4"/>
  <c r="D9994" i="4"/>
  <c r="D9995" i="4"/>
  <c r="D9996" i="4"/>
  <c r="D9997" i="4"/>
  <c r="D9998" i="4"/>
  <c r="D9999" i="4"/>
  <c r="D10000" i="4"/>
  <c r="D10001" i="4"/>
  <c r="D10002" i="4"/>
  <c r="D10003" i="4"/>
  <c r="D10004" i="4"/>
  <c r="D10005" i="4"/>
  <c r="D10006" i="4"/>
  <c r="D10007" i="4"/>
  <c r="D10008" i="4"/>
  <c r="D10009" i="4"/>
  <c r="D10010" i="4"/>
  <c r="D10011" i="4"/>
  <c r="D10012" i="4"/>
  <c r="D10013" i="4"/>
  <c r="D10014" i="4"/>
  <c r="D10015" i="4"/>
  <c r="D10016" i="4"/>
  <c r="D10017" i="4"/>
  <c r="D10018" i="4"/>
  <c r="D10019" i="4"/>
  <c r="D10020" i="4"/>
  <c r="D10021" i="4"/>
  <c r="D10022" i="4"/>
  <c r="D10023" i="4"/>
  <c r="D10024" i="4"/>
  <c r="D10025" i="4"/>
  <c r="D10026" i="4"/>
  <c r="D10027" i="4"/>
  <c r="D10028" i="4"/>
  <c r="D10029" i="4"/>
  <c r="D10030" i="4"/>
  <c r="D10031" i="4"/>
  <c r="D10032" i="4"/>
  <c r="D10033" i="4"/>
  <c r="D10034" i="4"/>
  <c r="D10035" i="4"/>
  <c r="D10036" i="4"/>
  <c r="D10037" i="4"/>
  <c r="D10038" i="4"/>
  <c r="D10039" i="4"/>
  <c r="D10040" i="4"/>
  <c r="D10041" i="4"/>
  <c r="D10042" i="4"/>
  <c r="D10043" i="4"/>
  <c r="D10044" i="4"/>
  <c r="D10045" i="4"/>
  <c r="D10046" i="4"/>
  <c r="D10047" i="4"/>
  <c r="D10048" i="4"/>
  <c r="D10049" i="4"/>
  <c r="D10050" i="4"/>
  <c r="D10051" i="4"/>
  <c r="D10052" i="4"/>
  <c r="D10053" i="4"/>
  <c r="D10054" i="4"/>
  <c r="D10055" i="4"/>
  <c r="D10056" i="4"/>
  <c r="D10057" i="4"/>
  <c r="D10058" i="4"/>
  <c r="D10059" i="4"/>
  <c r="D10060" i="4"/>
  <c r="D10061" i="4"/>
  <c r="D10062" i="4"/>
  <c r="D10063" i="4"/>
  <c r="D10064" i="4"/>
  <c r="D10065" i="4"/>
  <c r="D10066" i="4"/>
  <c r="D10067" i="4"/>
  <c r="D10068" i="4"/>
  <c r="D10069" i="4"/>
  <c r="D10070" i="4"/>
  <c r="D10071" i="4"/>
  <c r="D10072" i="4"/>
  <c r="D10073" i="4"/>
  <c r="D10074" i="4"/>
  <c r="D10075" i="4"/>
  <c r="D10076" i="4"/>
  <c r="D10077" i="4"/>
  <c r="D10078" i="4"/>
  <c r="D10079" i="4"/>
  <c r="D10080" i="4"/>
  <c r="D10081" i="4"/>
  <c r="D10082" i="4"/>
  <c r="D10083" i="4"/>
  <c r="D10084" i="4"/>
  <c r="D10085" i="4"/>
  <c r="D10086" i="4"/>
  <c r="D10087" i="4"/>
  <c r="D10088" i="4"/>
  <c r="D10089" i="4"/>
  <c r="D10090" i="4"/>
  <c r="D10091" i="4"/>
  <c r="D10092" i="4"/>
  <c r="D10093" i="4"/>
  <c r="D10094" i="4"/>
  <c r="D10095" i="4"/>
  <c r="D10096" i="4"/>
  <c r="D10097" i="4"/>
  <c r="D10098" i="4"/>
  <c r="D10099" i="4"/>
  <c r="D10100" i="4"/>
  <c r="D10101" i="4"/>
  <c r="D10102" i="4"/>
  <c r="D10103" i="4"/>
  <c r="D10104" i="4"/>
  <c r="D10105" i="4"/>
  <c r="D10106" i="4"/>
  <c r="D10107" i="4"/>
  <c r="D10108" i="4"/>
  <c r="D10109" i="4"/>
  <c r="D10110" i="4"/>
  <c r="D10111" i="4"/>
  <c r="D10112" i="4"/>
  <c r="D10113" i="4"/>
  <c r="D10114" i="4"/>
  <c r="D10115" i="4"/>
  <c r="D10116" i="4"/>
  <c r="D10117" i="4"/>
  <c r="D10118" i="4"/>
  <c r="D10119" i="4"/>
  <c r="D10120" i="4"/>
  <c r="D10121" i="4"/>
  <c r="D10122" i="4"/>
  <c r="D10123" i="4"/>
  <c r="D10124" i="4"/>
  <c r="D10125" i="4"/>
  <c r="D10126" i="4"/>
  <c r="D10127" i="4"/>
  <c r="D10128" i="4"/>
  <c r="D10129" i="4"/>
  <c r="D10130" i="4"/>
  <c r="D10131" i="4"/>
  <c r="D10132" i="4"/>
  <c r="D10133" i="4"/>
  <c r="D10134" i="4"/>
  <c r="D10135" i="4"/>
  <c r="D10136" i="4"/>
  <c r="D10137" i="4"/>
  <c r="D10138" i="4"/>
  <c r="D10139" i="4"/>
  <c r="D10140" i="4"/>
  <c r="D10141" i="4"/>
  <c r="D10142" i="4"/>
  <c r="D10143" i="4"/>
  <c r="D10144" i="4"/>
  <c r="D10145" i="4"/>
  <c r="D10146" i="4"/>
  <c r="D10147" i="4"/>
  <c r="D10148" i="4"/>
  <c r="D10149" i="4"/>
  <c r="D10150" i="4"/>
  <c r="D10151" i="4"/>
  <c r="D10152" i="4"/>
  <c r="D10153" i="4"/>
  <c r="D10154" i="4"/>
  <c r="D10155" i="4"/>
  <c r="D10156" i="4"/>
  <c r="D10157" i="4"/>
  <c r="D10158" i="4"/>
  <c r="D10159" i="4"/>
  <c r="D10160" i="4"/>
  <c r="D10161" i="4"/>
  <c r="D10162" i="4"/>
  <c r="D10163" i="4"/>
  <c r="D10164" i="4"/>
  <c r="D10165" i="4"/>
  <c r="D10166" i="4"/>
  <c r="D10167" i="4"/>
  <c r="D10168" i="4"/>
  <c r="D10169" i="4"/>
  <c r="D10170" i="4"/>
  <c r="D10171" i="4"/>
  <c r="D10172" i="4"/>
  <c r="D10173" i="4"/>
  <c r="D10174" i="4"/>
  <c r="D10175" i="4"/>
  <c r="D10176" i="4"/>
  <c r="D10177" i="4"/>
  <c r="D10178" i="4"/>
  <c r="D10179" i="4"/>
  <c r="D10180" i="4"/>
  <c r="D10181" i="4"/>
  <c r="D10182" i="4"/>
  <c r="D10183" i="4"/>
  <c r="D10184" i="4"/>
  <c r="D10185" i="4"/>
  <c r="D10186" i="4"/>
  <c r="D10187" i="4"/>
  <c r="D10188" i="4"/>
  <c r="D10189" i="4"/>
  <c r="D10190" i="4"/>
  <c r="D10191" i="4"/>
  <c r="D10192" i="4"/>
  <c r="D10193" i="4"/>
  <c r="D10194" i="4"/>
  <c r="D10195" i="4"/>
  <c r="D10196" i="4"/>
  <c r="D10197" i="4"/>
  <c r="D10198" i="4"/>
  <c r="D10199" i="4"/>
  <c r="D10200" i="4"/>
  <c r="D10201" i="4"/>
  <c r="D10202" i="4"/>
  <c r="D10203" i="4"/>
  <c r="D10204" i="4"/>
  <c r="D10205" i="4"/>
  <c r="D10206" i="4"/>
  <c r="D10207" i="4"/>
  <c r="D10208" i="4"/>
  <c r="D10209" i="4"/>
  <c r="D10210" i="4"/>
  <c r="D10211" i="4"/>
  <c r="D10212" i="4"/>
  <c r="D10213" i="4"/>
  <c r="D10214" i="4"/>
  <c r="D10215" i="4"/>
  <c r="D10216" i="4"/>
  <c r="D10217" i="4"/>
  <c r="D10218" i="4"/>
  <c r="D10219" i="4"/>
  <c r="D10220" i="4"/>
  <c r="D10221" i="4"/>
  <c r="D10222" i="4"/>
  <c r="D10223" i="4"/>
  <c r="D3" i="4"/>
  <c r="D4" i="4"/>
  <c r="D5" i="4"/>
  <c r="D6" i="4"/>
  <c r="D7" i="4"/>
  <c r="D8" i="4"/>
  <c r="D9" i="4"/>
  <c r="D10" i="4"/>
  <c r="D11" i="4"/>
  <c r="D12" i="4"/>
  <c r="D13" i="4"/>
  <c r="D14" i="4"/>
  <c r="D15" i="4"/>
  <c r="D16" i="4"/>
  <c r="D2" i="4"/>
  <c r="C4" i="2"/>
  <c r="C5" i="2" s="1"/>
  <c r="C6" i="2" s="1"/>
  <c r="C7" i="2" s="1"/>
  <c r="C8" i="2" s="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3" i="2"/>
  <c r="C2" i="2"/>
  <c r="S2" i="1" l="1"/>
  <c r="S1" i="1"/>
  <c r="K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3" i="1"/>
  <c r="K4" i="1"/>
  <c r="K5" i="1"/>
  <c r="K6" i="1"/>
  <c r="K7" i="1"/>
  <c r="K8" i="1"/>
  <c r="K9" i="1"/>
  <c r="K10" i="1"/>
  <c r="K11" i="1"/>
  <c r="K12" i="1"/>
  <c r="K13" i="1"/>
  <c r="K14" i="1"/>
  <c r="K15" i="1"/>
  <c r="K16" i="1"/>
  <c r="K17" i="1"/>
  <c r="K18" i="1"/>
  <c r="K19" i="1"/>
  <c r="K20" i="1"/>
  <c r="K21" i="1"/>
  <c r="K22" i="1"/>
  <c r="O3" i="1"/>
  <c r="O4" i="1"/>
  <c r="O5" i="1"/>
  <c r="O6" i="1"/>
  <c r="O7" i="1"/>
  <c r="O8" i="1"/>
  <c r="O9" i="1"/>
  <c r="O10" i="1"/>
  <c r="O11" i="1"/>
  <c r="O12" i="1"/>
  <c r="O13" i="1"/>
  <c r="O14" i="1"/>
  <c r="O15" i="1"/>
  <c r="O16" i="1"/>
  <c r="O17" i="1"/>
  <c r="O18" i="1"/>
  <c r="O19" i="1"/>
  <c r="O20" i="1"/>
  <c r="O21" i="1"/>
  <c r="O2" i="1"/>
  <c r="N3" i="1"/>
  <c r="N4" i="1"/>
  <c r="N5" i="1"/>
  <c r="N6" i="1"/>
  <c r="N7" i="1"/>
  <c r="N8" i="1"/>
  <c r="N9" i="1"/>
  <c r="N10" i="1"/>
  <c r="N11" i="1"/>
  <c r="N12" i="1"/>
  <c r="N13" i="1"/>
  <c r="N14" i="1"/>
  <c r="N15" i="1"/>
  <c r="N16" i="1"/>
  <c r="N17" i="1"/>
  <c r="N18" i="1"/>
  <c r="N19" i="1"/>
  <c r="N20" i="1"/>
  <c r="N21" i="1"/>
  <c r="N2" i="1"/>
  <c r="N24" i="1"/>
  <c r="M24" i="1"/>
</calcChain>
</file>

<file path=xl/connections.xml><?xml version="1.0" encoding="utf-8"?>
<connections xmlns="http://schemas.openxmlformats.org/spreadsheetml/2006/main">
  <connection id="1" name="res" type="6" refreshedVersion="4" background="1" saveData="1">
    <textPr sourceFile="D:\YandexDisk\Univer\Bioinf\term4\pr9\res.txt" decimal="," thousands=" " tab="0" space="1" consecutive="1">
      <textFields count="3">
        <textField/>
        <textField/>
        <textField/>
      </textFields>
    </textPr>
  </connection>
</connections>
</file>

<file path=xl/sharedStrings.xml><?xml version="1.0" encoding="utf-8"?>
<sst xmlns="http://schemas.openxmlformats.org/spreadsheetml/2006/main" count="16892" uniqueCount="11093">
  <si>
    <t>Entry</t>
  </si>
  <si>
    <t>Protein names</t>
  </si>
  <si>
    <t>Length</t>
  </si>
  <si>
    <t>Cross-reference (Pfam)</t>
  </si>
  <si>
    <t>Organism</t>
  </si>
  <si>
    <t>Taxonomic lineage (GENUS)</t>
  </si>
  <si>
    <t>Taxonomic lineage (FAMILY)</t>
  </si>
  <si>
    <t>Taxonomic lineage (PHYLUM)</t>
  </si>
  <si>
    <t>H7FQE8</t>
  </si>
  <si>
    <t>Deoxyguanosine kinase (EC 2.7.1.113) (EC 2.7.1.76) (EC 2.7.6.3)</t>
  </si>
  <si>
    <t>PF01712;PF01288;</t>
  </si>
  <si>
    <t>Flavobacterium frigoris (strain PS1)</t>
  </si>
  <si>
    <t>Flavobacterium</t>
  </si>
  <si>
    <t>Flavobacteriaceae</t>
  </si>
  <si>
    <t>Bacteroidetes</t>
  </si>
  <si>
    <t>A0A1L7I560</t>
  </si>
  <si>
    <t>2-amino-4-hydroxy-6-hydroxymethyldihydropteridine pyrophosphokinase (EC 2.7.1.113) (EC 2.7.1.76) (EC 2.7.6.3)</t>
  </si>
  <si>
    <t>Gramella flava JLT2011</t>
  </si>
  <si>
    <t>Gramella</t>
  </si>
  <si>
    <t>A0A090Q1M3</t>
  </si>
  <si>
    <t>Nonlabens sediminis</t>
  </si>
  <si>
    <t>Nonlabens</t>
  </si>
  <si>
    <t>A0A424PUW1</t>
  </si>
  <si>
    <t>2-amino-4-hydroxy-6-hydroxymethyldihydropteridine diphosphokinase (EC 2.7.6.3) (Fragment)</t>
  </si>
  <si>
    <t>Flavobacteriaceae bacterium TMED147</t>
  </si>
  <si>
    <t>A0A090VMU6</t>
  </si>
  <si>
    <t>Jejuia pallidilutea</t>
  </si>
  <si>
    <t>Jejuia</t>
  </si>
  <si>
    <t>A0A090V837</t>
  </si>
  <si>
    <t>Algibacter lectus</t>
  </si>
  <si>
    <t>Algibacter</t>
  </si>
  <si>
    <t>A0A090WU55</t>
  </si>
  <si>
    <t>A0A081D6G3</t>
  </si>
  <si>
    <t>Nonlabens ulvanivorans (Persicivirga ulvanivorans)</t>
  </si>
  <si>
    <t>A0A090PND9</t>
  </si>
  <si>
    <t>A0A090PMW1</t>
  </si>
  <si>
    <t>A0A090Q855</t>
  </si>
  <si>
    <t>G0L5X8</t>
  </si>
  <si>
    <t>7,8-Dihydro-6-hydroxymethylpterin-pyrophosphokinase / Deoxyguanosine kinase (EC 2.7.6.3)</t>
  </si>
  <si>
    <t>Zobellia galactanivorans (strain DSM 12802 / CCUG 47099 / CIP 106680 / NCIMB 13871 / Dsij)</t>
  </si>
  <si>
    <t>Zobellia</t>
  </si>
  <si>
    <t>A0A2D5HML2</t>
  </si>
  <si>
    <t>2-amino-4-hydroxy-6-hydroxymethyldihydropteridine diphosphokinase (Fragment)</t>
  </si>
  <si>
    <t>Flavobacteriaceae bacterium</t>
  </si>
  <si>
    <t>A0A3D2R9R4</t>
  </si>
  <si>
    <t>A0A2N9P9D6</t>
  </si>
  <si>
    <t>2-amino-4-hydroxy-6-hydroxymethyldihydropteridine diphosphokinase (EC 2.7.6.3) (Deoxyguanosine kinase) (EC 2.7.1.113)</t>
  </si>
  <si>
    <t>Flavobacterium columnare</t>
  </si>
  <si>
    <t>A0A2A3N4P4</t>
  </si>
  <si>
    <t>2-amino-4-hydroxy-6-hydroxymethyldihydropteridine diphosphokinase (Deoxyguanosine kinase) (EC 2.7.1.113)</t>
  </si>
  <si>
    <t>Capnocytophaga sputigena</t>
  </si>
  <si>
    <t>Capnocytophaga</t>
  </si>
  <si>
    <t>F6GJC9</t>
  </si>
  <si>
    <t>2-amino-4-hydroxy-6-hydroxymethyldihydropteridine pyrophosphokinase (EC 2.7.1.76) (EC 2.7.6.3)</t>
  </si>
  <si>
    <t>Lacinutrix sp. (strain 5H-3-7-4)</t>
  </si>
  <si>
    <t>Lacinutrix</t>
  </si>
  <si>
    <t>G2PJZ1</t>
  </si>
  <si>
    <t>Muricauda ruestringensis (strain DSM 13258 / CIP 107369 / LMG 19739 / B1)</t>
  </si>
  <si>
    <t>Muricauda</t>
  </si>
  <si>
    <t>E6X578</t>
  </si>
  <si>
    <t>Cellulophaga algicola (strain DSM 14237 / IC166 / ACAM 630)</t>
  </si>
  <si>
    <t>Cellulophaga</t>
  </si>
  <si>
    <t>H8XR85</t>
  </si>
  <si>
    <t>Probable bifunctional protein: 2-amino-4-hydroxy-6-hydroxymethyldihydropteridine diphosphokinase and deoxynucleoside kinase (EC 2.7.1.-) (EC 2.7.6.3)</t>
  </si>
  <si>
    <t>Flavobacterium indicum (strain DSM 17447 / CIP 109464 / GPTSA100-9)</t>
  </si>
  <si>
    <t>F0RD52</t>
  </si>
  <si>
    <t>Cellulophaga lytica (strain ATCC 23178 / DSM 7489 / JCM 8516 / NBRC 14961 / NCIMB 1423 / VKM B-1433 / Cy l20)</t>
  </si>
  <si>
    <t>A0A076NQ46</t>
  </si>
  <si>
    <t>2-amino-4-hydroxy-6-hydroxymethyldihydropteridine diphosphokinase (2-amino-4-hydroxy-6-hydroxymethyldihydropteridine pyrophosphokinase) (EC 2.7.1.113) (Putative bifunctional protein: 2-amino-4-hydroxy-6-hydroxymethyldihydropteridine diphosphokinase and deoxynucleoside kinase) (EC 2.7.1.-) (EC 2.7.6.3)</t>
  </si>
  <si>
    <t>Flavobacterium psychrophilum</t>
  </si>
  <si>
    <t>G2EFX6</t>
  </si>
  <si>
    <t>2-amino-4-hydroxy-6-hydroxymethyldihydropteridine diphosphokinase (EC 2.7.6.3)</t>
  </si>
  <si>
    <t>Bizionia argentinensis JUB59</t>
  </si>
  <si>
    <t>Bizionia</t>
  </si>
  <si>
    <t>I9DXP0</t>
  </si>
  <si>
    <t>Capnocytophaga sp. oral taxon 412 str. F0487</t>
  </si>
  <si>
    <t>J0ML14</t>
  </si>
  <si>
    <t>Capnocytophaga sp. oral taxon 335 str. F0486</t>
  </si>
  <si>
    <t>A0A0X7BBH4</t>
  </si>
  <si>
    <t>Deoxyguanosine kinase (EC 2.7.1.113)</t>
  </si>
  <si>
    <t>Flavobacterium sp. TAB 87</t>
  </si>
  <si>
    <t>A0A0B7ICW8</t>
  </si>
  <si>
    <t>Deoxyguanosine kinase (EC 2.7.1.113) (EC 2.7.6.3)</t>
  </si>
  <si>
    <t>Capnocytophaga canimorsus</t>
  </si>
  <si>
    <t>A0A221UWY5</t>
  </si>
  <si>
    <t>Arenibacter algicola</t>
  </si>
  <si>
    <t>Arenibacter</t>
  </si>
  <si>
    <t>A0A1G2Z9R2</t>
  </si>
  <si>
    <t>Planctomycetes bacterium RBG_13_62_9</t>
  </si>
  <si>
    <t>Planctomycetes</t>
  </si>
  <si>
    <t>A0A2Z4LUX4</t>
  </si>
  <si>
    <t>2-amino-4-hydroxy-6-hydroxymethyldihydropteridine diphosphokinase (EC 2.5.1.15) (EC 2.7.6.3)</t>
  </si>
  <si>
    <t>Flagellimonas maritima</t>
  </si>
  <si>
    <t>Flagellimonas</t>
  </si>
  <si>
    <t>A0A3S9MW04</t>
  </si>
  <si>
    <t>Nonlabens sp. MJ115</t>
  </si>
  <si>
    <t>A0A2X2RAH3</t>
  </si>
  <si>
    <t>Capnocytophaga ochracea</t>
  </si>
  <si>
    <t>A0A345GZ30</t>
  </si>
  <si>
    <t>Kordia sp. SMS9</t>
  </si>
  <si>
    <t>Kordia</t>
  </si>
  <si>
    <t>A0A426JJI2</t>
  </si>
  <si>
    <t>Flavobacteriaceae bacterium 14752</t>
  </si>
  <si>
    <t>A0A4R5D556</t>
  </si>
  <si>
    <t>Flavobacterium sp. TSA-D2</t>
  </si>
  <si>
    <t>A0A4V1N2X4</t>
  </si>
  <si>
    <t>Flavobacterium sp. WWJ-16</t>
  </si>
  <si>
    <t>A0A3S0M4D8</t>
  </si>
  <si>
    <t>Flavobacterium sp. GSN2</t>
  </si>
  <si>
    <t>A0A3P3W4N7</t>
  </si>
  <si>
    <t>Flavobacterium macacae</t>
  </si>
  <si>
    <t>A0A4V4HX17</t>
  </si>
  <si>
    <t>Muricauda sp. SCR12</t>
  </si>
  <si>
    <t>A0A4R5CSH8</t>
  </si>
  <si>
    <t>Flavobacterium sp. LB-D12</t>
  </si>
  <si>
    <t>A0A4Q8QBH4</t>
  </si>
  <si>
    <t>Muricauda sp. 176CP4-71</t>
  </si>
  <si>
    <t>A0A3E1QEG0</t>
  </si>
  <si>
    <t>Marixanthomonas ophiurae</t>
  </si>
  <si>
    <t>Marixanthomonas</t>
  </si>
  <si>
    <t>A0A4R5B1X5</t>
  </si>
  <si>
    <t>Flavobacterium sp. AT-3-2</t>
  </si>
  <si>
    <t>A0A3R9ECV6</t>
  </si>
  <si>
    <t>Tenacibaculum litoreum</t>
  </si>
  <si>
    <t>Tenacibaculum</t>
  </si>
  <si>
    <t>A0A434A4I4</t>
  </si>
  <si>
    <t>Flavobacterium cupreum</t>
  </si>
  <si>
    <t>A0A482TNG1</t>
  </si>
  <si>
    <t>Flavobacterium sp. Kopri-42</t>
  </si>
  <si>
    <t>A0A4Q1KJW7</t>
  </si>
  <si>
    <t>Flavobacterium sp. ICH-30</t>
  </si>
  <si>
    <t>A0A4P6YD41</t>
  </si>
  <si>
    <t>Flavobacterium sp. GS13</t>
  </si>
  <si>
    <t>A0A504JHP3</t>
  </si>
  <si>
    <t>Flavobacteriaceae bacterium M625</t>
  </si>
  <si>
    <t>A0A4Z0L7F5</t>
  </si>
  <si>
    <t>Flavobacterium humi</t>
  </si>
  <si>
    <t>A0A4R5FDL3</t>
  </si>
  <si>
    <t>Flavobacterium sp. LB3P52</t>
  </si>
  <si>
    <t>A0A418NBV3</t>
  </si>
  <si>
    <t>Muricauda sp. NH166</t>
  </si>
  <si>
    <t>A0A371JNG7</t>
  </si>
  <si>
    <t>Muricauda sp. SM1704</t>
  </si>
  <si>
    <t>A0A3R7U6L9</t>
  </si>
  <si>
    <t>Muricauda sp. TMED12</t>
  </si>
  <si>
    <t>A0A4Q1K5N9</t>
  </si>
  <si>
    <t>Flavobacterium sp. LLJ-11</t>
  </si>
  <si>
    <t>A0A3A1NBF9</t>
  </si>
  <si>
    <t>Muricauda lutimaris</t>
  </si>
  <si>
    <t>A0A3S0E2U9</t>
  </si>
  <si>
    <t>A0A3A1NK41</t>
  </si>
  <si>
    <t>Muricauda sp. 72</t>
  </si>
  <si>
    <t>A0A4V2YZC4</t>
  </si>
  <si>
    <t>Flavobacterium sp. AR-3-4</t>
  </si>
  <si>
    <t>A0A4S3M1Q0</t>
  </si>
  <si>
    <t>Robertkochia marina</t>
  </si>
  <si>
    <t>Robertkochia</t>
  </si>
  <si>
    <t>A0A4U5TRA1</t>
  </si>
  <si>
    <t>Psychroflexus sp. WDS2C27</t>
  </si>
  <si>
    <t>Psychroflexus</t>
  </si>
  <si>
    <t>A0A4Q9VA54</t>
  </si>
  <si>
    <t>Gramella sp. KN1008</t>
  </si>
  <si>
    <t>A0A3M8G3W4</t>
  </si>
  <si>
    <t>Winogradskyella sp.</t>
  </si>
  <si>
    <t>Winogradskyella</t>
  </si>
  <si>
    <t>A0A4Q9FHF4</t>
  </si>
  <si>
    <t>Hyunsoonleella sp. T58</t>
  </si>
  <si>
    <t>Hyunsoonleella</t>
  </si>
  <si>
    <t>A0A3B0C4S9</t>
  </si>
  <si>
    <t>Ulvibacterium marinum</t>
  </si>
  <si>
    <t>Ulvibacterium</t>
  </si>
  <si>
    <t>A0A365P4T7</t>
  </si>
  <si>
    <t>Flavobacterium tibetense</t>
  </si>
  <si>
    <t>A0A437L0S4</t>
  </si>
  <si>
    <t>Flavobacterium sp. BBQ-12</t>
  </si>
  <si>
    <t>A0A3Q8RTI3</t>
  </si>
  <si>
    <t>Tenacibaculum sp. DSM 106434</t>
  </si>
  <si>
    <t>A0A4V5Q0G4</t>
  </si>
  <si>
    <t>Flavobacterium sp. ASW18X</t>
  </si>
  <si>
    <t>A0A4V2NSP3</t>
  </si>
  <si>
    <t>Tenacibaculum sp. M341</t>
  </si>
  <si>
    <t>A0A3A1NUL2</t>
  </si>
  <si>
    <t>Muricauda taeanensis</t>
  </si>
  <si>
    <t>A0A1S8ZPC5</t>
  </si>
  <si>
    <t>Flavobacterium sp. KBS0721</t>
  </si>
  <si>
    <t>A0A4Q9FNS2</t>
  </si>
  <si>
    <t>Hyunsoonleella pacifica</t>
  </si>
  <si>
    <t>A0A432CJW1</t>
  </si>
  <si>
    <t>Flavobacterium sp. RB1N8</t>
  </si>
  <si>
    <t>A0A3S0PGQ3</t>
  </si>
  <si>
    <t>Flavobacterium sp. RSP49</t>
  </si>
  <si>
    <t>A0A4R5FNE6</t>
  </si>
  <si>
    <t>Flavobacterium sp. GT3P67</t>
  </si>
  <si>
    <t>A0A4U0ELR1</t>
  </si>
  <si>
    <t>Lacinutrix sp. CAU 1491</t>
  </si>
  <si>
    <t>A0A344LRL9</t>
  </si>
  <si>
    <t>Flavobacterium sp. HYN0086</t>
  </si>
  <si>
    <t>A0A395JVM2</t>
  </si>
  <si>
    <t>Polaribacter sp. WD7</t>
  </si>
  <si>
    <t>Polaribacter</t>
  </si>
  <si>
    <t>A0A501PZG3</t>
  </si>
  <si>
    <t>Flavobacterium sp. MaA-Y11</t>
  </si>
  <si>
    <t>A0A4P7PQ07</t>
  </si>
  <si>
    <t>Thymidylate kinase (EC 2.7.4.9)</t>
  </si>
  <si>
    <t>Flavobacterium sangjuense</t>
  </si>
  <si>
    <t>A0A432J2Y3</t>
  </si>
  <si>
    <t>Flavobacteriia bacterium</t>
  </si>
  <si>
    <t>A0A366B2E9</t>
  </si>
  <si>
    <t>Flavobacterium psychrolimnae</t>
  </si>
  <si>
    <t>A0A329N0R9</t>
  </si>
  <si>
    <t>Sinomicrobium sp. N-1-3-6</t>
  </si>
  <si>
    <t>Sinomicrobium</t>
  </si>
  <si>
    <t>A0A3S0C7C0</t>
  </si>
  <si>
    <t>Arenibacter sp. GUO666</t>
  </si>
  <si>
    <t>A0A507ZQZ9</t>
  </si>
  <si>
    <t>Flavobacteriaceae bacterium PLHSN227</t>
  </si>
  <si>
    <t>A0A372GTJ8</t>
  </si>
  <si>
    <t>Arenibacter sp. P308M17</t>
  </si>
  <si>
    <t>A0A330MHX6</t>
  </si>
  <si>
    <t>Aequorivita sp. CIP111184</t>
  </si>
  <si>
    <t>Aequorivita</t>
  </si>
  <si>
    <t>A6GWN6</t>
  </si>
  <si>
    <t>Flavobacterium psychrophilum (strain JIP02/86 / ATCC 49511)</t>
  </si>
  <si>
    <t>A0A2D6LQN7</t>
  </si>
  <si>
    <t>2-amino-4-hydroxy-6-hydroxymethyldihydropteridine diphosphokinase</t>
  </si>
  <si>
    <t>G2Z5A3</t>
  </si>
  <si>
    <t>Flavobacterium branchiophilum (strain FL-15)</t>
  </si>
  <si>
    <t>W2ULZ4</t>
  </si>
  <si>
    <t>2-amino-4-hydroxy-6-hydroxymethyldihydropteridine pyrophosphokinase (EC 2.7.6.3)</t>
  </si>
  <si>
    <t>Zhouia amylolytica AD3</t>
  </si>
  <si>
    <t>Zhouia</t>
  </si>
  <si>
    <t>F0IEE2</t>
  </si>
  <si>
    <t>Deoxynucleoside kinase (EC 2.7.1.-)</t>
  </si>
  <si>
    <t>Capnocytophaga sp. oral taxon 338 str. F0234</t>
  </si>
  <si>
    <t>V6SSN3</t>
  </si>
  <si>
    <t>Flavobacterium limnosediminis JC2902</t>
  </si>
  <si>
    <t>A0A516GMZ9</t>
  </si>
  <si>
    <t>Formosa sp. PS13</t>
  </si>
  <si>
    <t>Formosa</t>
  </si>
  <si>
    <t>A0A538U221</t>
  </si>
  <si>
    <t>Candidatus Eisenbacteria bacterium</t>
  </si>
  <si>
    <t>Candidatus Eisenbacteria</t>
  </si>
  <si>
    <t>A0A5C8LGY5</t>
  </si>
  <si>
    <t>Mesonia sp. K4-1</t>
  </si>
  <si>
    <t>Mesonia</t>
  </si>
  <si>
    <t>A0A5C8LE92</t>
  </si>
  <si>
    <t>Mesonia sp. HuA40</t>
  </si>
  <si>
    <t>A0A553BXH0</t>
  </si>
  <si>
    <t>Flavobacterium sp. GSR22</t>
  </si>
  <si>
    <t>A0A520LC04</t>
  </si>
  <si>
    <t>A0A520VEI8</t>
  </si>
  <si>
    <t>Flavobacteriales bacterium</t>
  </si>
  <si>
    <t>A0A519LK94</t>
  </si>
  <si>
    <t>Flavobacterium sp.</t>
  </si>
  <si>
    <t>A0A519JWP9</t>
  </si>
  <si>
    <t>A0A519QSR5</t>
  </si>
  <si>
    <t>A0A550HZM1</t>
  </si>
  <si>
    <t>Gramella sp. HSMS-1</t>
  </si>
  <si>
    <t>A0A5C6YVZ8</t>
  </si>
  <si>
    <t>Aequorivita antarctica</t>
  </si>
  <si>
    <t>A0A519MPD1</t>
  </si>
  <si>
    <t>A0A5B8YNZ1</t>
  </si>
  <si>
    <t>Antarcticibacterium sp. PAMC 28998</t>
  </si>
  <si>
    <t>Antarcticibacterium</t>
  </si>
  <si>
    <t>A0A5C6YFI1</t>
  </si>
  <si>
    <t>Polaribacter sp. IC066</t>
  </si>
  <si>
    <t>A0A5B7SRA4</t>
  </si>
  <si>
    <t>Flavobacteriaceae bacterium F202Z8</t>
  </si>
  <si>
    <t>A0A553E140</t>
  </si>
  <si>
    <t>Flavobacterium sp. ZT3R18</t>
  </si>
  <si>
    <t>A0A525H5A9</t>
  </si>
  <si>
    <t>Flavobacterium johnsoniae (Cytophaga johnsonae)</t>
  </si>
  <si>
    <t>A0A5D0QXM3</t>
  </si>
  <si>
    <t>Bizionia saleffrena</t>
  </si>
  <si>
    <t>A0A5C7B249</t>
  </si>
  <si>
    <t>Psychroserpens burtonensis</t>
  </si>
  <si>
    <t>Psychroserpens</t>
  </si>
  <si>
    <t>A0A553CQA4</t>
  </si>
  <si>
    <t>Flavobacterium sp. LB3P56</t>
  </si>
  <si>
    <t>A0A5C8V5J1</t>
  </si>
  <si>
    <t>Flagellimonas sp. 176CP5-101</t>
  </si>
  <si>
    <t>A0A519KA54</t>
  </si>
  <si>
    <t>A0A554VJP7</t>
  </si>
  <si>
    <t>Aquimarina algiphila</t>
  </si>
  <si>
    <t>Aquimarina</t>
  </si>
  <si>
    <t>A0A5B7X5B8</t>
  </si>
  <si>
    <t>Antarcticibacterium flavum</t>
  </si>
  <si>
    <t>A0A5B7TQN6</t>
  </si>
  <si>
    <t>Flavobacteriaceae bacterium 10Alg115</t>
  </si>
  <si>
    <t>A0A5B1BAT5</t>
  </si>
  <si>
    <t>Aquimarina sp. RZ0</t>
  </si>
  <si>
    <t>C2M418</t>
  </si>
  <si>
    <t>Capnocytophaga gingivalis</t>
  </si>
  <si>
    <t>E4MP45</t>
  </si>
  <si>
    <t>Capnocytophaga ochracea F0287</t>
  </si>
  <si>
    <t>J6IIB6</t>
  </si>
  <si>
    <t>Capnocytophaga sp. CM59</t>
  </si>
  <si>
    <t>A0A250FJK8</t>
  </si>
  <si>
    <t>A0A199XMS3</t>
  </si>
  <si>
    <t>Flavobacterium succinicans</t>
  </si>
  <si>
    <t>A0A0X8C322</t>
  </si>
  <si>
    <t>2-amino-4-hydroxy-6-hydroxymethyldihydropteridine diphosphokinase (EC 2.7.6.3) (7, 8-dihydro-6-hydroxymethylpterin-pyrophosphokinase)</t>
  </si>
  <si>
    <t>A0A0B7HGT4</t>
  </si>
  <si>
    <t>2-amino-4-hydroxy-6-hydroxymethyldihydropteridine diphosphokinase (Deoxyguanosine kinase) (EC 2.7.6.3)</t>
  </si>
  <si>
    <t>A0A0B7IA23</t>
  </si>
  <si>
    <t>Capnocytophaga canis</t>
  </si>
  <si>
    <t>A0A0B7IFX3</t>
  </si>
  <si>
    <t>A0A1Z4BRT5</t>
  </si>
  <si>
    <t>Capnocytophaga sp. ChDC OS43</t>
  </si>
  <si>
    <t>A0A1W6LLR3</t>
  </si>
  <si>
    <t>Sedimentisphaera salicampi</t>
  </si>
  <si>
    <t>Sedimentisphaera</t>
  </si>
  <si>
    <t>Sedimentisphaeraceae</t>
  </si>
  <si>
    <t>A0A4P7WXV0</t>
  </si>
  <si>
    <t>Psychroserpens sp. NJDZ02</t>
  </si>
  <si>
    <t>A0A3G2L9Y9</t>
  </si>
  <si>
    <t>Euzebyella marina</t>
  </si>
  <si>
    <t>Euzebyella</t>
  </si>
  <si>
    <t>A0A2I9DR59</t>
  </si>
  <si>
    <t>Deoxyguanosine kinase</t>
  </si>
  <si>
    <t>Arenibacter sp. C-21</t>
  </si>
  <si>
    <t>A0A410G3T4</t>
  </si>
  <si>
    <t>Aequorivita sp. H23M31</t>
  </si>
  <si>
    <t>A0A411E6T8</t>
  </si>
  <si>
    <t>Muriicola sp. MMS17-SY002</t>
  </si>
  <si>
    <t>Muriicola</t>
  </si>
  <si>
    <t>A0A345HC69</t>
  </si>
  <si>
    <t>Flavobacterium arcticum</t>
  </si>
  <si>
    <t>A0A3S9NT36</t>
  </si>
  <si>
    <t>Maribacter sp. MJ134</t>
  </si>
  <si>
    <t>Maribacter</t>
  </si>
  <si>
    <t>A0A2K8XLU6</t>
  </si>
  <si>
    <t>Lacinutrix sp. Bg11-31</t>
  </si>
  <si>
    <t>A0A3A9WCV6</t>
  </si>
  <si>
    <t>Aquimarina sp. BL5</t>
  </si>
  <si>
    <t>A0A363N5R1</t>
  </si>
  <si>
    <t>Flavobacterium sp. WLB</t>
  </si>
  <si>
    <t>A0A378RTN7</t>
  </si>
  <si>
    <t>Myroides odoratus (Flavobacterium odoratum)</t>
  </si>
  <si>
    <t>Myroides</t>
  </si>
  <si>
    <t>A0A3A9Y2L9</t>
  </si>
  <si>
    <t>Aquimarina sp. AD1</t>
  </si>
  <si>
    <t>A0A1Q2ME02</t>
  </si>
  <si>
    <t>Phycisphaerae bacterium SM-Chi-D1</t>
  </si>
  <si>
    <t>A0A223V2E4</t>
  </si>
  <si>
    <t>Maribacter cobaltidurans</t>
  </si>
  <si>
    <t>A0A2K8XT26</t>
  </si>
  <si>
    <t>Polaribacter sp. ALD11</t>
  </si>
  <si>
    <t>A0A1Q2HPC4</t>
  </si>
  <si>
    <t>Sedimentisphaera cyanobacteriorum</t>
  </si>
  <si>
    <t>A0A250FUK6</t>
  </si>
  <si>
    <t>Capnocytophaga stomatis</t>
  </si>
  <si>
    <t>A0A381DTD9</t>
  </si>
  <si>
    <t>Capnocytophaga granulosa</t>
  </si>
  <si>
    <t>A0A447TAH1</t>
  </si>
  <si>
    <t>Chromobacterium violaceum</t>
  </si>
  <si>
    <t>Chromobacterium</t>
  </si>
  <si>
    <t>Chromobacteriaceae</t>
  </si>
  <si>
    <t>Proteobacteria</t>
  </si>
  <si>
    <t>A0A3A9VPW8</t>
  </si>
  <si>
    <t>Aquimarina sp. AD10</t>
  </si>
  <si>
    <t>A0A4S3ZTY4</t>
  </si>
  <si>
    <t>Flavobacterium sp. CC-CTC003</t>
  </si>
  <si>
    <t>A0A2M7VLQ2</t>
  </si>
  <si>
    <t>Flavobacteriales bacterium CG_4_10_14_0_2_um_filter_35_18</t>
  </si>
  <si>
    <t>A0A3P3WDP4</t>
  </si>
  <si>
    <t>Flavobacterium sp. YIM 102701-2</t>
  </si>
  <si>
    <t>A0A2S1YK19</t>
  </si>
  <si>
    <t>Flavobacterium crocinum</t>
  </si>
  <si>
    <t>A0A316KVY0</t>
  </si>
  <si>
    <t>Flagellimonas aquimarina</t>
  </si>
  <si>
    <t>A0A4V2L583</t>
  </si>
  <si>
    <t>Flavobacterium silvisoli</t>
  </si>
  <si>
    <t>A0A2G1BSD0</t>
  </si>
  <si>
    <t>Tenacibaculum sp. 4G03</t>
  </si>
  <si>
    <t>A0A3R7UUB1</t>
  </si>
  <si>
    <t>Flavobacteriaceae bacterium TMED120</t>
  </si>
  <si>
    <t>A0A4Y8AQ44</t>
  </si>
  <si>
    <t>Gramella jeungdoensis</t>
  </si>
  <si>
    <t>A0A2G2JBF6</t>
  </si>
  <si>
    <t>Leeuwenhoekiella sp.</t>
  </si>
  <si>
    <t>Leeuwenhoekiella</t>
  </si>
  <si>
    <t>A0A3D1NA36</t>
  </si>
  <si>
    <t>A0A2E4PIY8</t>
  </si>
  <si>
    <t>A0A4V1SRA9</t>
  </si>
  <si>
    <t>Sphingobacteriales bacterium</t>
  </si>
  <si>
    <t>A0A2E4RZG0</t>
  </si>
  <si>
    <t>Aequorivita sp.</t>
  </si>
  <si>
    <t>A0A2S5AG00</t>
  </si>
  <si>
    <t>Flavobacterium alvei</t>
  </si>
  <si>
    <t>A0A3N4P397</t>
  </si>
  <si>
    <t>Flavobacteriaceae bacterium BH-SD17</t>
  </si>
  <si>
    <t>A0A3R7TSH0</t>
  </si>
  <si>
    <t>Flavobacteriaceae bacterium TMED206</t>
  </si>
  <si>
    <t>A0A2D8UHJ0</t>
  </si>
  <si>
    <t>Mesonia sp.</t>
  </si>
  <si>
    <t>A0A3R8Q428</t>
  </si>
  <si>
    <t>Maribacter sp. PoM-212</t>
  </si>
  <si>
    <t>A0A4Q1INF7</t>
  </si>
  <si>
    <t>Lutibacter sp. HS1-25</t>
  </si>
  <si>
    <t>Lutibacter</t>
  </si>
  <si>
    <t>A0A349PM78</t>
  </si>
  <si>
    <t>A0A257K885</t>
  </si>
  <si>
    <t>Flavobacterium sp. BFFFF2</t>
  </si>
  <si>
    <t>A0A378U404</t>
  </si>
  <si>
    <t>A0A2G1VT39</t>
  </si>
  <si>
    <t>Leeuwenhoekiella nanhaiensis</t>
  </si>
  <si>
    <t>A0A2A5GG15</t>
  </si>
  <si>
    <t>A0A2D5HWP0</t>
  </si>
  <si>
    <t>A0A2W4VAK6</t>
  </si>
  <si>
    <t>A0A2E6F1Q9</t>
  </si>
  <si>
    <t>A0A2W4X969</t>
  </si>
  <si>
    <t>A0A2E2J0L8</t>
  </si>
  <si>
    <t>A0A2E3HQ44</t>
  </si>
  <si>
    <t>A0A4Q9RP21</t>
  </si>
  <si>
    <t>Meridianimaribacter sp. CL38</t>
  </si>
  <si>
    <t>Meridianimaribacter</t>
  </si>
  <si>
    <t>A0A3R9N626</t>
  </si>
  <si>
    <t>Mangrovimonas sp. HN-E26</t>
  </si>
  <si>
    <t>Mangrovimonas</t>
  </si>
  <si>
    <t>A0A4Q0XNJ9</t>
  </si>
  <si>
    <t>Gelidibacter gilvus</t>
  </si>
  <si>
    <t>Gelidibacter</t>
  </si>
  <si>
    <t>A0A2N2XMQ9</t>
  </si>
  <si>
    <t>Bacteroidetes bacterium HGW-Bacteroidetes-23</t>
  </si>
  <si>
    <t>A0A4Q1F2A2</t>
  </si>
  <si>
    <t>Flavobacterium sp. YO64</t>
  </si>
  <si>
    <t>A0A424PJ37</t>
  </si>
  <si>
    <t>Flavobacteriaceae bacterium TMED42</t>
  </si>
  <si>
    <t>A0A2D5TQB6</t>
  </si>
  <si>
    <t>A0A3C0A7G6</t>
  </si>
  <si>
    <t>A0A2E0YP44</t>
  </si>
  <si>
    <t>A0A3A9UT32</t>
  </si>
  <si>
    <t>A0A2E4BKF0</t>
  </si>
  <si>
    <t>A0A2E5GS44</t>
  </si>
  <si>
    <t>A0A2W7TTJ7</t>
  </si>
  <si>
    <t>Flavobacterium aquariorum</t>
  </si>
  <si>
    <t>A0A2E2SM01</t>
  </si>
  <si>
    <t>Cytophagaceae bacterium</t>
  </si>
  <si>
    <t>Cytophagaceae</t>
  </si>
  <si>
    <t>A0A2E4HDK0</t>
  </si>
  <si>
    <t>A0A4S1DY02</t>
  </si>
  <si>
    <t>Flavivirga rizhaonensis</t>
  </si>
  <si>
    <t>Flavivirga</t>
  </si>
  <si>
    <t>A0A2R7L057</t>
  </si>
  <si>
    <t>Flavobacterium sp. HMWF030</t>
  </si>
  <si>
    <t>A0A2M7NQX6</t>
  </si>
  <si>
    <t>Flavobacteriaceae bacterium CG_4_10_14_3_um_filter_31_253</t>
  </si>
  <si>
    <t>A0A2I0D5M8</t>
  </si>
  <si>
    <t>Psychroflexus sp. MES1-P1E</t>
  </si>
  <si>
    <t>A0A506PRB9</t>
  </si>
  <si>
    <t>Flavobacteriaceae bacterium CWB-1</t>
  </si>
  <si>
    <t>A0A2G2HBP2</t>
  </si>
  <si>
    <t>Lutibacter sp.</t>
  </si>
  <si>
    <t>A0A368DFU9</t>
  </si>
  <si>
    <t>Bacteroidetes bacterium</t>
  </si>
  <si>
    <t>A0A502EDX3</t>
  </si>
  <si>
    <t>Flavobacterium pectinovorum</t>
  </si>
  <si>
    <t>A0A424NIU9</t>
  </si>
  <si>
    <t>Flavobacteriales bacterium TMED96</t>
  </si>
  <si>
    <t>A0A2E0P4W3</t>
  </si>
  <si>
    <t>Zunongwangia sp.</t>
  </si>
  <si>
    <t>Zunongwangia</t>
  </si>
  <si>
    <t>A0A3S5JNY2</t>
  </si>
  <si>
    <t>Flavobacteriaceae bacterium TMED81</t>
  </si>
  <si>
    <t>A0A2V4BLS3</t>
  </si>
  <si>
    <t>Flavobacterium sp. IMCC34759</t>
  </si>
  <si>
    <t>A0A368P542</t>
  </si>
  <si>
    <t>Oceanihabitans sediminis</t>
  </si>
  <si>
    <t>Oceanihabitans</t>
  </si>
  <si>
    <t>A0A2G1YD24</t>
  </si>
  <si>
    <t>Maribacter sp.</t>
  </si>
  <si>
    <t>A0A3B9R3W8</t>
  </si>
  <si>
    <t>A0A2D9N3U1</t>
  </si>
  <si>
    <t>Altibacter sp.</t>
  </si>
  <si>
    <t>Altibacter</t>
  </si>
  <si>
    <t>A0A496ME47</t>
  </si>
  <si>
    <t>Capnocytophaga sp.</t>
  </si>
  <si>
    <t>A0A250F1C8</t>
  </si>
  <si>
    <t>A0A3R7XH97</t>
  </si>
  <si>
    <t>Flavobacteriaceae bacterium TMED220</t>
  </si>
  <si>
    <t>A0A2U2J8M1</t>
  </si>
  <si>
    <t>Polaribacter sp. ZY113</t>
  </si>
  <si>
    <t>A0A255ZV61</t>
  </si>
  <si>
    <t>Flavobacterium aurantiibacter</t>
  </si>
  <si>
    <t>A0A2W1KA92</t>
  </si>
  <si>
    <t>Mesonia sp. K7</t>
  </si>
  <si>
    <t>A0A3P1B544</t>
  </si>
  <si>
    <t>Flavobacterium sp. YIM 102796</t>
  </si>
  <si>
    <t>A0A2G1C3U0</t>
  </si>
  <si>
    <t>Rhodobacteraceae bacterium 4F10</t>
  </si>
  <si>
    <t>Rhodobacteraceae</t>
  </si>
  <si>
    <t>A0A362XE76</t>
  </si>
  <si>
    <t>A0A2N1F6K0</t>
  </si>
  <si>
    <t>Tenacibaculum sp. Bg11-29</t>
  </si>
  <si>
    <t>A0A2E3VP59</t>
  </si>
  <si>
    <t>Muricauda sp.</t>
  </si>
  <si>
    <t>A0A2G2Q782</t>
  </si>
  <si>
    <t>A0A3D4BGJ3</t>
  </si>
  <si>
    <t>A0A2E4PAP8</t>
  </si>
  <si>
    <t>A0A352RB64</t>
  </si>
  <si>
    <t>A0A355B7J6</t>
  </si>
  <si>
    <t>A0A3C0AXT0</t>
  </si>
  <si>
    <t>A0A354DD52</t>
  </si>
  <si>
    <t>A0A3N0E7A4</t>
  </si>
  <si>
    <t>Sinomicrobium pectinilyticum</t>
  </si>
  <si>
    <t>A0A3M8GNE9</t>
  </si>
  <si>
    <t>A0A2E1AXC3</t>
  </si>
  <si>
    <t>A0A432BV82</t>
  </si>
  <si>
    <t>A0A368DN69</t>
  </si>
  <si>
    <t>A0A2D9B4L8</t>
  </si>
  <si>
    <t>Alteromonas sp.</t>
  </si>
  <si>
    <t>Alteromonas</t>
  </si>
  <si>
    <t>Alteromonadaceae</t>
  </si>
  <si>
    <t>A0A444GMX8</t>
  </si>
  <si>
    <t>Flavobacterium sp. 1E403</t>
  </si>
  <si>
    <t>A0A3M7KKC0</t>
  </si>
  <si>
    <t>Flavobacteriaceae bacterium PRS1</t>
  </si>
  <si>
    <t>A0A4Y7UGL8</t>
  </si>
  <si>
    <t>Flavobacterium circumlabens</t>
  </si>
  <si>
    <t>A0A1U9NM54</t>
  </si>
  <si>
    <t>Phycisphaerae bacterium ST-NAGAB-D1</t>
  </si>
  <si>
    <t>A0A4V1MIV0</t>
  </si>
  <si>
    <t>Flavobacterium sp. YO12</t>
  </si>
  <si>
    <t>A0A368MI09</t>
  </si>
  <si>
    <t>Winogradskyella sp. KYW1333</t>
  </si>
  <si>
    <t>A0A2U1JRN3</t>
  </si>
  <si>
    <t>Flavobacterium sp. LB2P30</t>
  </si>
  <si>
    <t>A0A368D834</t>
  </si>
  <si>
    <t>Cryomorphaceae bacterium</t>
  </si>
  <si>
    <t>Cryomorphaceae</t>
  </si>
  <si>
    <t>A0A368D3B8</t>
  </si>
  <si>
    <t>A0A2E3F816</t>
  </si>
  <si>
    <t>A0A2D8KN12</t>
  </si>
  <si>
    <t>Gramella sp.</t>
  </si>
  <si>
    <t>A0A2U1JPK2</t>
  </si>
  <si>
    <t>Flavobacterium sp. RB1R5</t>
  </si>
  <si>
    <t>A0A497CI22</t>
  </si>
  <si>
    <t>A0A2R3Z517</t>
  </si>
  <si>
    <t>Gramella fulva</t>
  </si>
  <si>
    <t>A0A0P1MVT9</t>
  </si>
  <si>
    <t>Candidatus Kryptonium thompsoni</t>
  </si>
  <si>
    <t>Candidatus Kryptonium</t>
  </si>
  <si>
    <t>Candidatus Kryptonia</t>
  </si>
  <si>
    <t>A0A3L9Z9T2</t>
  </si>
  <si>
    <t>Flavobacterium sp. GV029</t>
  </si>
  <si>
    <t>A0A244CXU1</t>
  </si>
  <si>
    <t>Flavobacterium sp. AJR</t>
  </si>
  <si>
    <t>A0A0B7HPN7</t>
  </si>
  <si>
    <t>Capnocytophaga cynodegmi</t>
  </si>
  <si>
    <t>A0A5J4G3C8</t>
  </si>
  <si>
    <t>Ulvibacter sp. KK4</t>
  </si>
  <si>
    <t>Ulvibacter</t>
  </si>
  <si>
    <t>A0A1I1ES30</t>
  </si>
  <si>
    <t>Zunongwangia mangrovi</t>
  </si>
  <si>
    <t>A0A2H1ED91</t>
  </si>
  <si>
    <t>7, 8-dihydro-6-hydroxymethylpterin-pyrophosphokinase (HPPK)/deoxynucleoside kinase</t>
  </si>
  <si>
    <t>Tenacibaculum maritimum NCIMB 2154</t>
  </si>
  <si>
    <t>A0A444VK81</t>
  </si>
  <si>
    <t>7, 8-dihydro-6-hydroxymethylpterin-pyrophosphokinase</t>
  </si>
  <si>
    <t>Muricauda olearia</t>
  </si>
  <si>
    <t>A0A4Q7NYB3</t>
  </si>
  <si>
    <t>Aquimarina brevivitae</t>
  </si>
  <si>
    <t>Q26HN0</t>
  </si>
  <si>
    <t>Putative deoxyguanosine kinase</t>
  </si>
  <si>
    <t>Flavobacteria bacterium (strain BBFL7)</t>
  </si>
  <si>
    <t>A8UEF7</t>
  </si>
  <si>
    <t>Deoxyguanosine kinase/deoxyadenosine kinase subunit</t>
  </si>
  <si>
    <t>Flavobacteriales bacterium ALC-1</t>
  </si>
  <si>
    <t>A0A2N0TRN3</t>
  </si>
  <si>
    <t>Salegentibacter salarius</t>
  </si>
  <si>
    <t>Salegentibacter</t>
  </si>
  <si>
    <t>A0A250E8Q0</t>
  </si>
  <si>
    <t>A0A0B7H4T5</t>
  </si>
  <si>
    <t>A0A420DFY0</t>
  </si>
  <si>
    <t>Ichthyenterobacterium magnum</t>
  </si>
  <si>
    <t>Ichthyenterobacterium</t>
  </si>
  <si>
    <t>A0A1Y1T6C2</t>
  </si>
  <si>
    <t>HPPK and dNK domain-containing protein</t>
  </si>
  <si>
    <t>Zunongwangia atlantica 22II14-10F7</t>
  </si>
  <si>
    <t>A0A1I2LPU3</t>
  </si>
  <si>
    <t>Salegentibacter agarivorans</t>
  </si>
  <si>
    <t>A0A559PIS1</t>
  </si>
  <si>
    <t>Gillisia sp. Hel_I_86</t>
  </si>
  <si>
    <t>Gillisia</t>
  </si>
  <si>
    <t>A0A5C7A1J6</t>
  </si>
  <si>
    <t>Gillisia hiemivivida</t>
  </si>
  <si>
    <t>A0A270Q6T7</t>
  </si>
  <si>
    <t>Flavobacterium sp. IR1</t>
  </si>
  <si>
    <t>A0A1U9LA38</t>
  </si>
  <si>
    <t>Polaribacter sp. BM10</t>
  </si>
  <si>
    <t>A0A101W6B4</t>
  </si>
  <si>
    <t>7, 8-dihydro-6-hydroxymethylpterin-pyrophosphokinase (Fragment)</t>
  </si>
  <si>
    <t>Lutibacter sp. BRH_c52</t>
  </si>
  <si>
    <t>A0A285MUT5</t>
  </si>
  <si>
    <t>Flagellimonas pacifica</t>
  </si>
  <si>
    <t>D5BLB9</t>
  </si>
  <si>
    <t>Zunongwangia profunda (strain DSM 18752 / CCTCC AB 206139 / SM-A87) (Wangia profunda)</t>
  </si>
  <si>
    <t>A5FJ71</t>
  </si>
  <si>
    <t>2-amino-4-hydroxy-6-hydroxymethyldihydropteridine pyrophosphokinase</t>
  </si>
  <si>
    <t>Flavobacterium johnsoniae (strain ATCC 17061 / DSM 2064 / UW101) (Cytophaga johnsonae)</t>
  </si>
  <si>
    <t>A0A1M5CV99</t>
  </si>
  <si>
    <t>Tenacibaculum mesophilum</t>
  </si>
  <si>
    <t>A0A1G5I8N2</t>
  </si>
  <si>
    <t>Flavobacterium caeni</t>
  </si>
  <si>
    <t>A0A0N0UNC8</t>
  </si>
  <si>
    <t>Polaribacter dokdonensis DSW-5</t>
  </si>
  <si>
    <t>A0A1M6DVK9</t>
  </si>
  <si>
    <t>Flavobacterium terrae</t>
  </si>
  <si>
    <t>A0A1M5EPS3</t>
  </si>
  <si>
    <t>Flavobacterium defluvii</t>
  </si>
  <si>
    <t>A0LXY9</t>
  </si>
  <si>
    <t>Protein containing HPPK and dNK domain (EC 2.7.-.-)</t>
  </si>
  <si>
    <t>Gramella forsetii (strain KT0803)</t>
  </si>
  <si>
    <t>A0A1H5GVX9</t>
  </si>
  <si>
    <t>Salinimicrobium catena</t>
  </si>
  <si>
    <t>Salinimicrobium</t>
  </si>
  <si>
    <t>A0A0Q4SMA0</t>
  </si>
  <si>
    <t>Flavobacterium sp. Leaf82</t>
  </si>
  <si>
    <t>A0A3C0YRW7</t>
  </si>
  <si>
    <t>Phycisphaerales bacterium</t>
  </si>
  <si>
    <t>A0A353P4A3</t>
  </si>
  <si>
    <t>A0A2T5XS18</t>
  </si>
  <si>
    <t>Capnocytophaga leadbetteri</t>
  </si>
  <si>
    <t>A0A3D3UP98</t>
  </si>
  <si>
    <t>A0A0D6TL94</t>
  </si>
  <si>
    <t>Flavobacterium sp. 316</t>
  </si>
  <si>
    <t>A0A0C1FT06</t>
  </si>
  <si>
    <t>Flavobacterium sp. KMS</t>
  </si>
  <si>
    <t>A0A2U0TNY0</t>
  </si>
  <si>
    <t>Flavobacterium sp. 103</t>
  </si>
  <si>
    <t>A0A250FBA2</t>
  </si>
  <si>
    <t>A0A357BWX9</t>
  </si>
  <si>
    <t>A0A559N2V8</t>
  </si>
  <si>
    <t>Cellulophaga sp. RHA_52</t>
  </si>
  <si>
    <t>A0A1G5ET53</t>
  </si>
  <si>
    <t>Nonlabens sp. Hel1_33_55</t>
  </si>
  <si>
    <t>A0A1G8LPH0</t>
  </si>
  <si>
    <t>Winogradskyella thalassocola</t>
  </si>
  <si>
    <t>A0A1L3JK00</t>
  </si>
  <si>
    <t>Tenacibaculum todarodis</t>
  </si>
  <si>
    <t>A0A3D9H1S9</t>
  </si>
  <si>
    <t>Winogradskyella eximia</t>
  </si>
  <si>
    <t>A0A1H6J2Z7</t>
  </si>
  <si>
    <t>Flavobacterium marinum</t>
  </si>
  <si>
    <t>A0A520TZC2</t>
  </si>
  <si>
    <t>A0A1M6LQB8</t>
  </si>
  <si>
    <t>Pseudozobellia thermophila</t>
  </si>
  <si>
    <t>Pseudozobellia</t>
  </si>
  <si>
    <t>A0A265UPI2</t>
  </si>
  <si>
    <t>Winogradskyella aurantia</t>
  </si>
  <si>
    <t>A0A520UER4</t>
  </si>
  <si>
    <t>A0A524JQP5</t>
  </si>
  <si>
    <t>A0A520UP81</t>
  </si>
  <si>
    <t>A0A3D9HNE5</t>
  </si>
  <si>
    <t>Seonamhaeicola aphaedonensis</t>
  </si>
  <si>
    <t>Seonamhaeicola</t>
  </si>
  <si>
    <t>A0A2T6C638</t>
  </si>
  <si>
    <t>Kordia periserrulae</t>
  </si>
  <si>
    <t>A0A2D7DV82</t>
  </si>
  <si>
    <t>A0A2E8FXB9</t>
  </si>
  <si>
    <t>A0A2D9WXE8</t>
  </si>
  <si>
    <t>A0A355FVL6</t>
  </si>
  <si>
    <t>A0A5B9FUC6</t>
  </si>
  <si>
    <t>Flavobacterium sp. XS-5</t>
  </si>
  <si>
    <t>A0A1A9LEK0</t>
  </si>
  <si>
    <t>Aequorivita soesokkakensis</t>
  </si>
  <si>
    <t>A4CG44</t>
  </si>
  <si>
    <t>Robiginitalea biformata (strain ATCC BAA-864 / HTCC2501 / KCTC 12146)</t>
  </si>
  <si>
    <t>Robiginitalea</t>
  </si>
  <si>
    <t>A0A1H3WSW1</t>
  </si>
  <si>
    <t>Flavobacterium gillisiae</t>
  </si>
  <si>
    <t>A0A562PRS9</t>
  </si>
  <si>
    <t>Flavobacterium glaciei</t>
  </si>
  <si>
    <t>A0A4Q0PG15</t>
  </si>
  <si>
    <t>Leeuwenhoekiella polynyae</t>
  </si>
  <si>
    <t>A0A2H0JXW3</t>
  </si>
  <si>
    <t>Bacteroidetes bacterium CG12_big_fil_rev_8_21_14_0_65_60_17</t>
  </si>
  <si>
    <t>A0A1J4T990</t>
  </si>
  <si>
    <t>Flavobacteriaceae bacterium CG1_02_35_72</t>
  </si>
  <si>
    <t>A0A444VTM8</t>
  </si>
  <si>
    <t>Flavobacterium anhuiense</t>
  </si>
  <si>
    <t>A0A1I4ZVC1</t>
  </si>
  <si>
    <t>Bizionia echini</t>
  </si>
  <si>
    <t>A0A2N1UAH2</t>
  </si>
  <si>
    <t>Planctomycetes bacterium HGW-Planctomycetes-1</t>
  </si>
  <si>
    <t>A0A0D0LGJ7</t>
  </si>
  <si>
    <t>Flavobacterium sp. MEB061</t>
  </si>
  <si>
    <t>A0A238YAB0</t>
  </si>
  <si>
    <t>Lutibacter agarilyticus</t>
  </si>
  <si>
    <t>A0A3D9SK84</t>
  </si>
  <si>
    <t>Flavobacterium sp. GV028</t>
  </si>
  <si>
    <t>A0A1G5KNS0</t>
  </si>
  <si>
    <t>A0A1Y2PAS3</t>
  </si>
  <si>
    <t>Tenacibaculum holothuriorum</t>
  </si>
  <si>
    <t>A0A1M7I4Q1</t>
  </si>
  <si>
    <t>Salegentibacter salegens</t>
  </si>
  <si>
    <t>A0A1D9PAI0</t>
  </si>
  <si>
    <t>Flavobacterium commune</t>
  </si>
  <si>
    <t>A0A137REX7</t>
  </si>
  <si>
    <t>Vitellibacter aquimaris</t>
  </si>
  <si>
    <t>A0A1U7DSE8</t>
  </si>
  <si>
    <t>Seonamhaeicola sp. S2-3</t>
  </si>
  <si>
    <t>A0A327RF38</t>
  </si>
  <si>
    <t>Arenibacter echinorum</t>
  </si>
  <si>
    <t>L1P5Z1</t>
  </si>
  <si>
    <t>Capnocytophaga sp. oral taxon 332 str. F0381</t>
  </si>
  <si>
    <t>A0A1M6G3G6</t>
  </si>
  <si>
    <t>Mesonia phycicola</t>
  </si>
  <si>
    <t>A0A084TM83</t>
  </si>
  <si>
    <t>Mangrovimonas yunxiaonensis</t>
  </si>
  <si>
    <t>A0A2S7WET5</t>
  </si>
  <si>
    <t>Polaribacter gangjinensis</t>
  </si>
  <si>
    <t>A0A2N0FX14</t>
  </si>
  <si>
    <t>Flavobacteriaceae bacterium MAR_2009_75</t>
  </si>
  <si>
    <t>A0A2I7SGL8</t>
  </si>
  <si>
    <t>Tamlana sp. UJ94</t>
  </si>
  <si>
    <t>Tamlana</t>
  </si>
  <si>
    <t>A0A1M5G170</t>
  </si>
  <si>
    <t>Flavobacterium fluvii</t>
  </si>
  <si>
    <t>A0A1N7MAY4</t>
  </si>
  <si>
    <t>Zobellia uliginosa</t>
  </si>
  <si>
    <t>A0A1Z9MZQ0</t>
  </si>
  <si>
    <t>Flavobacteriaceae bacterium TMED204</t>
  </si>
  <si>
    <t>J3C4P9</t>
  </si>
  <si>
    <t>Flavobacterium sp. (strain CF136)</t>
  </si>
  <si>
    <t>A0A1H1LNA8</t>
  </si>
  <si>
    <t>Gramella sp. MAR_2010_102</t>
  </si>
  <si>
    <t>A0A1T1BUT8</t>
  </si>
  <si>
    <t>Flavobacterium sp. LM4</t>
  </si>
  <si>
    <t>A0A495S7Z3</t>
  </si>
  <si>
    <t>Flavobacterium limicola</t>
  </si>
  <si>
    <t>A0A2U1R0P8</t>
  </si>
  <si>
    <t>Flavobacterium sp. HTF</t>
  </si>
  <si>
    <t>A0A521EZ68</t>
  </si>
  <si>
    <t>Flavobacterium nitrogenifigens</t>
  </si>
  <si>
    <t>A0A316DT48</t>
  </si>
  <si>
    <t>Formosa spongicola</t>
  </si>
  <si>
    <t>A0A1D8P7S6</t>
  </si>
  <si>
    <t>Lutibacter sp. LPB0138</t>
  </si>
  <si>
    <t>A0A2E5AYM1</t>
  </si>
  <si>
    <t>A0A2D9Q9K3</t>
  </si>
  <si>
    <t>A0A2D4XP64</t>
  </si>
  <si>
    <t>A2U451</t>
  </si>
  <si>
    <t>Polaribacter sp. MED152</t>
  </si>
  <si>
    <t>A0A2A5X5Q1</t>
  </si>
  <si>
    <t>Flavobacteriales bacterium MED-G22</t>
  </si>
  <si>
    <t>A0A1Z8B260</t>
  </si>
  <si>
    <t>Nonlabens dokdonensis</t>
  </si>
  <si>
    <t>S3BJW5</t>
  </si>
  <si>
    <t>Capnocytophaga sp. oral taxon 336 str. F0502</t>
  </si>
  <si>
    <t>A0A2K2ZEN7</t>
  </si>
  <si>
    <t>Formosa algae</t>
  </si>
  <si>
    <t>A0A0Q8NHW1</t>
  </si>
  <si>
    <t>Flavobacterium sp. Root186</t>
  </si>
  <si>
    <t>A0A2M8JI16</t>
  </si>
  <si>
    <t>Flavobacterium sp. FEMGT703F</t>
  </si>
  <si>
    <t>A0A085EG45</t>
  </si>
  <si>
    <t>7, 8-dihydro-6-hydroxymethylpterin-pyrophosphokinase (EC 2.7.6.3)</t>
  </si>
  <si>
    <t>Flavobacterium gilvum</t>
  </si>
  <si>
    <t>A0A1D7XS65</t>
  </si>
  <si>
    <t>Formosa sp. Hel3_A1_48</t>
  </si>
  <si>
    <t>A0A495MLQ8</t>
  </si>
  <si>
    <t>Flavobacterium sp. JRR 20_7</t>
  </si>
  <si>
    <t>A0A3D9F060</t>
  </si>
  <si>
    <t>Muricauda sp. ARW7G5W</t>
  </si>
  <si>
    <t>A0A1B8TRS8</t>
  </si>
  <si>
    <t>Polaribacter vadi</t>
  </si>
  <si>
    <t>A0A495MIT5</t>
  </si>
  <si>
    <t>Flavobacterium endophyticum</t>
  </si>
  <si>
    <t>A0A2S4N6Y6</t>
  </si>
  <si>
    <t>Flavobacterium croceum DSM 17960</t>
  </si>
  <si>
    <t>A0A1T1CK85</t>
  </si>
  <si>
    <t>Flavobacterium sp. LM5</t>
  </si>
  <si>
    <t>A0A5C7ACZ4</t>
  </si>
  <si>
    <t>Seonamhaeicola algicola</t>
  </si>
  <si>
    <t>A0A1G7AAK6</t>
  </si>
  <si>
    <t>Pricia antarctica</t>
  </si>
  <si>
    <t>Pricia</t>
  </si>
  <si>
    <t>A0A1J5MB35</t>
  </si>
  <si>
    <t>Bacteroidetes bacterium MedPE-SWsnd-G1</t>
  </si>
  <si>
    <t>A0A1M5H394</t>
  </si>
  <si>
    <t>Flavobacterium segetis</t>
  </si>
  <si>
    <t>A0A1W6MKQ2</t>
  </si>
  <si>
    <t>Nonlabens spongiae</t>
  </si>
  <si>
    <t>A0A246G8W9</t>
  </si>
  <si>
    <t>A0A246GGE5</t>
  </si>
  <si>
    <t>A0A2S7WSC8</t>
  </si>
  <si>
    <t>Polaribacter porphyrae</t>
  </si>
  <si>
    <t>A0A5C7GJ66</t>
  </si>
  <si>
    <t>Seonamhaeicola sp. 1505</t>
  </si>
  <si>
    <t>A0A1I1Z5P9</t>
  </si>
  <si>
    <t>Flavobacterium xueshanense</t>
  </si>
  <si>
    <t>A0A1G7W838</t>
  </si>
  <si>
    <t>Flavobacterium omnivorum</t>
  </si>
  <si>
    <t>A0A1H6WXE9</t>
  </si>
  <si>
    <t>Flavobacterium terrigena</t>
  </si>
  <si>
    <t>A0A5D0RC46</t>
  </si>
  <si>
    <t>Bizionia myxarmorum</t>
  </si>
  <si>
    <t>A0A1V1ZH02</t>
  </si>
  <si>
    <t>Mangrovimonas sp. DI 80</t>
  </si>
  <si>
    <t>A0A420E2I9</t>
  </si>
  <si>
    <t>Tenacibaculum lutimaris</t>
  </si>
  <si>
    <t>A0A1M6M285</t>
  </si>
  <si>
    <t>Maribacter aquivivus</t>
  </si>
  <si>
    <t>A0A1G0AMC4</t>
  </si>
  <si>
    <t>Flavobacteria bacterium GWA2_35_26</t>
  </si>
  <si>
    <t>A0A2N0J901</t>
  </si>
  <si>
    <t>Algibacter sp. RHA_19</t>
  </si>
  <si>
    <t>A0A1J5LCU1</t>
  </si>
  <si>
    <t>Bacteroidetes bacterium MedPE-SWsnd-G2</t>
  </si>
  <si>
    <t>A0A1K1QSD2</t>
  </si>
  <si>
    <t>Sinomicrobium oceani</t>
  </si>
  <si>
    <t>A0A5J4ISI5</t>
  </si>
  <si>
    <t>Ulvibacter marinus</t>
  </si>
  <si>
    <t>A0A5C4SE62</t>
  </si>
  <si>
    <t>Tamlana sp. CW2-9</t>
  </si>
  <si>
    <t>A0A2K1E0Z1</t>
  </si>
  <si>
    <t>Hanstruepera neustonica</t>
  </si>
  <si>
    <t>Hanstruepera</t>
  </si>
  <si>
    <t>A0A1G9VQ15</t>
  </si>
  <si>
    <t>Kriegella aquimaris</t>
  </si>
  <si>
    <t>Kriegella</t>
  </si>
  <si>
    <t>A0A1G2YBI4</t>
  </si>
  <si>
    <t>Planctomycetes bacterium GWF2_42_9</t>
  </si>
  <si>
    <t>A0A1M7J835</t>
  </si>
  <si>
    <t>Flavobacterium chilense</t>
  </si>
  <si>
    <t>A0A1G0B432</t>
  </si>
  <si>
    <t>Flavobacteria bacterium RIFCSPLOWO2_12_FULL_35_11</t>
  </si>
  <si>
    <t>A0A1Q3S9M6</t>
  </si>
  <si>
    <t>Flavobacterium sp. 40-81</t>
  </si>
  <si>
    <t>A0A2N2ZNT2</t>
  </si>
  <si>
    <t>Bacteroidetes bacterium HGW-Bacteroidetes-13</t>
  </si>
  <si>
    <t>A0A136PHG9</t>
  </si>
  <si>
    <t>Deoxynucleoside kinase</t>
  </si>
  <si>
    <t>Chlorobi bacterium OLB7</t>
  </si>
  <si>
    <t>Chlorobi</t>
  </si>
  <si>
    <t>A0A238ZZB3</t>
  </si>
  <si>
    <t>Flavobacterium sp. ov086</t>
  </si>
  <si>
    <t>V6S1F0</t>
  </si>
  <si>
    <t>Flavobacterium cauense R2A-7</t>
  </si>
  <si>
    <t>A0A285X0G1</t>
  </si>
  <si>
    <t>Salinimicrobium sediminis</t>
  </si>
  <si>
    <t>A0A1M5PLQ9</t>
  </si>
  <si>
    <t>Flavobacterium frigidimaris</t>
  </si>
  <si>
    <t>A0A4R1RI36</t>
  </si>
  <si>
    <t>Mariniflexile fucanivorans</t>
  </si>
  <si>
    <t>Mariniflexile</t>
  </si>
  <si>
    <t>A0A0A2GTP6</t>
  </si>
  <si>
    <t>Dokdonia donghaensis DSW-1</t>
  </si>
  <si>
    <t>Dokdonia</t>
  </si>
  <si>
    <t>A0A1M5MIC2</t>
  </si>
  <si>
    <t>Flavobacterium micromati</t>
  </si>
  <si>
    <t>K4INA3</t>
  </si>
  <si>
    <t>Bifunctional 2-amino-4-hydroxy-6-hydroxymethyldihydropteridine pyrophosphokinase/deoxyribonucleoside kinase FolK/Ndk</t>
  </si>
  <si>
    <t>Psychroflexus torquis (strain ATCC 700755 / ACAM 623)</t>
  </si>
  <si>
    <t>A0A1N6R888</t>
  </si>
  <si>
    <t>Maribacter ulvicola</t>
  </si>
  <si>
    <t>A0A1H7N3P6</t>
  </si>
  <si>
    <t>Aquimarina amphilecti</t>
  </si>
  <si>
    <t>A0A1G6EIT4</t>
  </si>
  <si>
    <t>Flavobacteriaceae bacterium MAR_2010_188</t>
  </si>
  <si>
    <t>A0A2S6IQB2</t>
  </si>
  <si>
    <t>Nonlabens xylanidelens</t>
  </si>
  <si>
    <t>A0A1Y0MI41</t>
  </si>
  <si>
    <t>Winogradskyella sp. PC-19</t>
  </si>
  <si>
    <t>A0A167X5T7</t>
  </si>
  <si>
    <t>Flavobacterium fryxellicola</t>
  </si>
  <si>
    <t>A0A1Z9FT31</t>
  </si>
  <si>
    <t>Flavobacteriaceae bacterium TMED145</t>
  </si>
  <si>
    <t>A0A1Z8SCI5</t>
  </si>
  <si>
    <t>Flavobacteriaceae bacterium TMED48</t>
  </si>
  <si>
    <t>A0A1M6TLI6</t>
  </si>
  <si>
    <t>Muricauda antarctica</t>
  </si>
  <si>
    <t>A0A3D1KUY8</t>
  </si>
  <si>
    <t>A0A2G1XYE7</t>
  </si>
  <si>
    <t>A0A2G2NXL5</t>
  </si>
  <si>
    <t>A0A2T1NE46</t>
  </si>
  <si>
    <t>Mesoflavibacter aestuarii</t>
  </si>
  <si>
    <t>Mesoflavibacter</t>
  </si>
  <si>
    <t>A0A2W7I483</t>
  </si>
  <si>
    <t>Mesonia algae</t>
  </si>
  <si>
    <t>A0A532UQ16</t>
  </si>
  <si>
    <t>Planctomycetes bacterium B3_Pla</t>
  </si>
  <si>
    <t>A0A519NC85</t>
  </si>
  <si>
    <t>A0A085ZQQ1</t>
  </si>
  <si>
    <t>Flavobacterium reichenbachii</t>
  </si>
  <si>
    <t>A0A1J5L0Y2</t>
  </si>
  <si>
    <t>Flavobacterium sp. MedPE-SWcel</t>
  </si>
  <si>
    <t>A0A2A4G4A6</t>
  </si>
  <si>
    <t>Sediminicola luteus</t>
  </si>
  <si>
    <t>Sediminicola</t>
  </si>
  <si>
    <t>A0A1W9TD70</t>
  </si>
  <si>
    <t>Planctomycetales bacterium 4572_13</t>
  </si>
  <si>
    <t>A0A328YCS7</t>
  </si>
  <si>
    <t>Flavobacterium aciduliphilum</t>
  </si>
  <si>
    <t>A9DJW3</t>
  </si>
  <si>
    <t>Kordia algicida OT-1</t>
  </si>
  <si>
    <t>A0A524HBP6</t>
  </si>
  <si>
    <t>Candidatus Brocadiae bacterium</t>
  </si>
  <si>
    <t>A0A562KLK6</t>
  </si>
  <si>
    <t>Flavobacterium cheniae</t>
  </si>
  <si>
    <t>N1WWM6</t>
  </si>
  <si>
    <t>Psychroflexus gondwanensis ACAM 44</t>
  </si>
  <si>
    <t>A0A095SXZ9</t>
  </si>
  <si>
    <t>Flavobacterium aquatile LMG 4008 = ATCC 11947</t>
  </si>
  <si>
    <t>A0A0Q7G8F0</t>
  </si>
  <si>
    <t>Flavobacterium sp. Root420</t>
  </si>
  <si>
    <t>A0A250ETE0</t>
  </si>
  <si>
    <t>Capnocytophaga sp. H2931</t>
  </si>
  <si>
    <t>A0A023BWU7</t>
  </si>
  <si>
    <t>Aquimarina atlantica</t>
  </si>
  <si>
    <t>A0A0E1ZBZ3</t>
  </si>
  <si>
    <t>Myroides odoratimimus CCUG 10230</t>
  </si>
  <si>
    <t>A0A495PZT0</t>
  </si>
  <si>
    <t>Gillisia mitskevichiae</t>
  </si>
  <si>
    <t>A0A1M5XZD0</t>
  </si>
  <si>
    <t>Flavobacterium sp. CF108</t>
  </si>
  <si>
    <t>A0A2N0HAZ7</t>
  </si>
  <si>
    <t>Flavobacterium sp. 5</t>
  </si>
  <si>
    <t>A0A3C0F6G1</t>
  </si>
  <si>
    <t>Xanthomarina gelatinilytica</t>
  </si>
  <si>
    <t>Xanthomarina</t>
  </si>
  <si>
    <t>M7MN24</t>
  </si>
  <si>
    <t>A0A327YTB1</t>
  </si>
  <si>
    <t>Flavobacterium aquaticum</t>
  </si>
  <si>
    <t>A0A318ILH7</t>
  </si>
  <si>
    <t>Arenibacter sp. ARW7G5Y1</t>
  </si>
  <si>
    <t>A0A2S9WVU3</t>
  </si>
  <si>
    <t>Nonlabens agnitus</t>
  </si>
  <si>
    <t>A0A2N2Y8A5</t>
  </si>
  <si>
    <t>Bacteroidetes bacterium HGW-Bacteroidetes-2</t>
  </si>
  <si>
    <t>A0A2E8QG95</t>
  </si>
  <si>
    <t>A0A3D4C5U4</t>
  </si>
  <si>
    <t>A0A2E9TTG2</t>
  </si>
  <si>
    <t>A0A2D7MTF5</t>
  </si>
  <si>
    <t>A0A2D6Y9S6</t>
  </si>
  <si>
    <t>A0A2E2ZB83</t>
  </si>
  <si>
    <t>A0A2D9BDI6</t>
  </si>
  <si>
    <t>A0A2E1DY94</t>
  </si>
  <si>
    <t>A0A2E4Q9A6</t>
  </si>
  <si>
    <t>A0A2E8SE01</t>
  </si>
  <si>
    <t>A0A2E1S6V5</t>
  </si>
  <si>
    <t>A0A3D1I449</t>
  </si>
  <si>
    <t>A0A2E2UHZ5</t>
  </si>
  <si>
    <t>A0A2D9RU12</t>
  </si>
  <si>
    <t>A0A2D6V2C2</t>
  </si>
  <si>
    <t>A0A2E1BL16</t>
  </si>
  <si>
    <t>A0A2E1DHP2</t>
  </si>
  <si>
    <t>A0A2E6IKZ7</t>
  </si>
  <si>
    <t>A0A2E1L4X6</t>
  </si>
  <si>
    <t>A0A2D8X7P2</t>
  </si>
  <si>
    <t>A0A2E1HNS2</t>
  </si>
  <si>
    <t>A0A1G8RSV0</t>
  </si>
  <si>
    <t>Flavobacterium noncentrifugens</t>
  </si>
  <si>
    <t>A0A2M8Y204</t>
  </si>
  <si>
    <t>Flavobacterium sp. 1</t>
  </si>
  <si>
    <t>A0A2S1QBX7</t>
  </si>
  <si>
    <t>Dokdonia sp. Dokd-P16</t>
  </si>
  <si>
    <t>A0A2T4HF85</t>
  </si>
  <si>
    <t>A0A0J0YNP7</t>
  </si>
  <si>
    <t>Flavobacterium sp. ABG</t>
  </si>
  <si>
    <t>A0A5C6ZM55</t>
  </si>
  <si>
    <t>Subsaximicrobium wynnwilliamsii</t>
  </si>
  <si>
    <t>Subsaximicrobium</t>
  </si>
  <si>
    <t>A0A2H3KPR7</t>
  </si>
  <si>
    <t>Flavobacterium branchiophilum</t>
  </si>
  <si>
    <t>A0A1I4RYK8</t>
  </si>
  <si>
    <t>A0A543G4F6</t>
  </si>
  <si>
    <t>A0A4V3E8N8</t>
  </si>
  <si>
    <t>Myroides indicus</t>
  </si>
  <si>
    <t>A0A2S0LGI2</t>
  </si>
  <si>
    <t>Capnocytophaga sp. oral taxon 864</t>
  </si>
  <si>
    <t>A0A0R2T0Y5</t>
  </si>
  <si>
    <t>Polaribacter sp. BACL8 MAG-120531-bin13</t>
  </si>
  <si>
    <t>A0A2U2X8Z0</t>
  </si>
  <si>
    <t>Algibacter sp. ZY111</t>
  </si>
  <si>
    <t>A0A1Y0M9N3</t>
  </si>
  <si>
    <t>Polaribacter sp. SA4-10</t>
  </si>
  <si>
    <t>A0A243SFY3</t>
  </si>
  <si>
    <t>Flavobacterium sp. FPG59</t>
  </si>
  <si>
    <t>A0A397LFK9</t>
  </si>
  <si>
    <t>Flavobacteriaceae bacterium MAR_2010_72</t>
  </si>
  <si>
    <t>A0A0S4MVH5</t>
  </si>
  <si>
    <t>Candidatus Thermokryptus mobilis</t>
  </si>
  <si>
    <t>Candidatus Thermokryptus</t>
  </si>
  <si>
    <t>A0A1H2TER5</t>
  </si>
  <si>
    <t>Lutibacter oricola</t>
  </si>
  <si>
    <t>A0A1M7N172</t>
  </si>
  <si>
    <t>Polaribacter sp. KT 15</t>
  </si>
  <si>
    <t>A0A086AT62</t>
  </si>
  <si>
    <t>Flavobacterium hydatis (Cytophaga aquatilis)</t>
  </si>
  <si>
    <t>A0A0S7ED06</t>
  </si>
  <si>
    <t>Myroides odoratimimus</t>
  </si>
  <si>
    <t>A0A1L3J5G1</t>
  </si>
  <si>
    <t>Gramella salexigens</t>
  </si>
  <si>
    <t>A0A1I6FSE6</t>
  </si>
  <si>
    <t>Robiginitalea myxolifaciens</t>
  </si>
  <si>
    <t>A0A2N0ET67</t>
  </si>
  <si>
    <t>Ulvibacter sp. MAR_2010_11</t>
  </si>
  <si>
    <t>A0A3E0IDS3</t>
  </si>
  <si>
    <t>Tenacibaculum gallaicum</t>
  </si>
  <si>
    <t>A0A1G0AH88</t>
  </si>
  <si>
    <t>Flavobacteria bacterium GWF1_32_7</t>
  </si>
  <si>
    <t>A0A3D9RM50</t>
  </si>
  <si>
    <t>Lutibacter oceani</t>
  </si>
  <si>
    <t>A0A2E5BJD5</t>
  </si>
  <si>
    <t>Pseudozobellia sp.</t>
  </si>
  <si>
    <t>A0A1H4N120</t>
  </si>
  <si>
    <t>Maribacter dokdonensis</t>
  </si>
  <si>
    <t>A0A2T6AKP2</t>
  </si>
  <si>
    <t>Gramella gaetbulicola</t>
  </si>
  <si>
    <t>A0A1G2YIZ6</t>
  </si>
  <si>
    <t>Planctomycetes bacterium GWF2_50_10</t>
  </si>
  <si>
    <t>A0A2M9R5S9</t>
  </si>
  <si>
    <t>Flavobacteriaceae bacterium UR159</t>
  </si>
  <si>
    <t>J1ADR1</t>
  </si>
  <si>
    <t>Flavobacterium sp. F52</t>
  </si>
  <si>
    <t>A0A1X7HYY2</t>
  </si>
  <si>
    <t>Arenibacter troitsensis</t>
  </si>
  <si>
    <t>A0A1B9Y2P3</t>
  </si>
  <si>
    <t>Tenacibaculum soleae</t>
  </si>
  <si>
    <t>A0A0A7K5Z1</t>
  </si>
  <si>
    <t>Cellulophaga baltica 18</t>
  </si>
  <si>
    <t>A0A2E1GTX2</t>
  </si>
  <si>
    <t>A0A2E1C0M3</t>
  </si>
  <si>
    <t>A0A2E0DLL9</t>
  </si>
  <si>
    <t>A0A2E6JPD6</t>
  </si>
  <si>
    <t>A0A2E2Z811</t>
  </si>
  <si>
    <t>A0A2E0NSD4</t>
  </si>
  <si>
    <t>A0A2E2W9H7</t>
  </si>
  <si>
    <t>A0A2D4YFI0</t>
  </si>
  <si>
    <t>A0A2D7A2D6</t>
  </si>
  <si>
    <t>A0A3B8TE96</t>
  </si>
  <si>
    <t>A0A2E1ER82</t>
  </si>
  <si>
    <t>A0A2D5N6M7</t>
  </si>
  <si>
    <t>A0A357ENC4</t>
  </si>
  <si>
    <t>A0A2D5K4H0</t>
  </si>
  <si>
    <t>A0A520YYZ2</t>
  </si>
  <si>
    <t>A0A0D0F4G5</t>
  </si>
  <si>
    <t>Flavobacterium hibernum</t>
  </si>
  <si>
    <t>A0A2D8J904</t>
  </si>
  <si>
    <t>A0A2D6V1S4</t>
  </si>
  <si>
    <t>A0A2E2EN98</t>
  </si>
  <si>
    <t>A0A2D5LSJ7</t>
  </si>
  <si>
    <t>A0A2E1RL44</t>
  </si>
  <si>
    <t>A0A2E6M7C0</t>
  </si>
  <si>
    <t>A0A3D1E7Q3</t>
  </si>
  <si>
    <t>A0A2D7SZ04</t>
  </si>
  <si>
    <t>A0A2E7FGI7</t>
  </si>
  <si>
    <t>A0A2E8DLM3</t>
  </si>
  <si>
    <t>A0A2E8R4L9</t>
  </si>
  <si>
    <t>A0A2E1S4E3</t>
  </si>
  <si>
    <t>A0A2E5T391</t>
  </si>
  <si>
    <t>A0A2D8LNI4</t>
  </si>
  <si>
    <t>A0A2E1UXD6</t>
  </si>
  <si>
    <t>A0A1H4CWT9</t>
  </si>
  <si>
    <t>Bizionia paragorgiae</t>
  </si>
  <si>
    <t>A0A349P3R5</t>
  </si>
  <si>
    <t>A0A2D8KL23</t>
  </si>
  <si>
    <t>A0A2A4RNR7</t>
  </si>
  <si>
    <t>A0A2D7M9X3</t>
  </si>
  <si>
    <t>A0A2E1N2G5</t>
  </si>
  <si>
    <t>A0A497ZPP9</t>
  </si>
  <si>
    <t>Tenacibaculum discolor</t>
  </si>
  <si>
    <t>A0A4R6TQ25</t>
  </si>
  <si>
    <t>Zeaxanthinibacter enoshimensis</t>
  </si>
  <si>
    <t>Zeaxanthinibacter</t>
  </si>
  <si>
    <t>A0A2P6C8S1</t>
  </si>
  <si>
    <t>Polaribacter butkevichii</t>
  </si>
  <si>
    <t>A0A1I6R1E5</t>
  </si>
  <si>
    <t>Lutibacter maritimus</t>
  </si>
  <si>
    <t>A0A1M6A766</t>
  </si>
  <si>
    <t>Aequorivita viscosa</t>
  </si>
  <si>
    <t>A0A0R2WZN8</t>
  </si>
  <si>
    <t>Cryomorphaceae bacterium BACL22 MAG-120619-bin32</t>
  </si>
  <si>
    <t>L1PIA9</t>
  </si>
  <si>
    <t>Capnocytophaga sp. oral taxon 326 str. F0382</t>
  </si>
  <si>
    <t>A0A1M6E660</t>
  </si>
  <si>
    <t>Aquimarina spongiae</t>
  </si>
  <si>
    <t>A0A066WKA2</t>
  </si>
  <si>
    <t>7, 8-dihydro-6-hydroxymethylpterin-pyrophosphokinase (EC 2.7.4.9)</t>
  </si>
  <si>
    <t>Flavobacterium seoulense</t>
  </si>
  <si>
    <t>A0A2G6VQH9</t>
  </si>
  <si>
    <t>Flavobacterium sp. 2</t>
  </si>
  <si>
    <t>W8VUJ5</t>
  </si>
  <si>
    <t>Nonlabens marinus S1-08</t>
  </si>
  <si>
    <t>A0A0M9VIE2</t>
  </si>
  <si>
    <t>Flavobacterium akiainvivens</t>
  </si>
  <si>
    <t>A0A553E236</t>
  </si>
  <si>
    <t>Flavobacterium sp. LB1R34</t>
  </si>
  <si>
    <t>A0A523H328</t>
  </si>
  <si>
    <t>A0A1B2Z778</t>
  </si>
  <si>
    <t>7,8-dihydro-6-hydroxymethylpterin-pyrophosphokin ase</t>
  </si>
  <si>
    <t>uncultured bacterium</t>
  </si>
  <si>
    <t>A0A1B2YYM3</t>
  </si>
  <si>
    <t>A0A1V3RD10</t>
  </si>
  <si>
    <t>Flavobacterium sp. A45</t>
  </si>
  <si>
    <t>T2KGQ6</t>
  </si>
  <si>
    <t>Formosa agariphila (strain DSM 15362 / KCTC 12365 / LMG 23005 / KMM 3901)</t>
  </si>
  <si>
    <t>A0A542AZV9</t>
  </si>
  <si>
    <t>Gramella sp. Hel_I_59</t>
  </si>
  <si>
    <t>A0A370Q3S5</t>
  </si>
  <si>
    <t>Marinirhabdus gelatinilytica</t>
  </si>
  <si>
    <t>Marinirhabdus</t>
  </si>
  <si>
    <t>A0A1M5MY24</t>
  </si>
  <si>
    <t>Flagellimonas flava</t>
  </si>
  <si>
    <t>A0A3D9LL88</t>
  </si>
  <si>
    <t>Winogradskyella pacifica</t>
  </si>
  <si>
    <t>A0A4R6FYQ1</t>
  </si>
  <si>
    <t>Salegentibacter sp. 24</t>
  </si>
  <si>
    <t>A0A084JUL4</t>
  </si>
  <si>
    <t>A3J4A7</t>
  </si>
  <si>
    <t>Flavobacteria bacterium BAL38</t>
  </si>
  <si>
    <t>A0A2G5GNS1</t>
  </si>
  <si>
    <t>Gaetbulibacter sp. 4G1</t>
  </si>
  <si>
    <t>Gaetbulibacter</t>
  </si>
  <si>
    <t>A0A562YCE4</t>
  </si>
  <si>
    <t>Seonamhaeicola sp. W255</t>
  </si>
  <si>
    <t>A0A370EH32</t>
  </si>
  <si>
    <t>Flavobacterium sp. AG291</t>
  </si>
  <si>
    <t>A0A1G0BZF2</t>
  </si>
  <si>
    <t>Flavobacteria bacterium RIFCSPLOWO2_12_FULL_31_7</t>
  </si>
  <si>
    <t>A0A2U2RY59</t>
  </si>
  <si>
    <t>Bacteroidetes bacterium SCGC AAA795-G10</t>
  </si>
  <si>
    <t>A0A1T5AUB4</t>
  </si>
  <si>
    <t>Maribacter arcticus</t>
  </si>
  <si>
    <t>A0A176TC97</t>
  </si>
  <si>
    <t>Polaribacter atrinae</t>
  </si>
  <si>
    <t>A0A227PBW3</t>
  </si>
  <si>
    <t>Flavobacterium araucananum</t>
  </si>
  <si>
    <t>A0A1E5TEA4</t>
  </si>
  <si>
    <t>Algibacter aquaticus</t>
  </si>
  <si>
    <t>A0A1H2GU52</t>
  </si>
  <si>
    <t>Polaribacter sp. Hel1_33_78</t>
  </si>
  <si>
    <t>A0A2M8A580</t>
  </si>
  <si>
    <t>Flavobacteriales bacterium CG_4_9_14_3_um_filter_40_17</t>
  </si>
  <si>
    <t>A0A2S0L777</t>
  </si>
  <si>
    <t>Capnocytophaga sp. oral taxon 878</t>
  </si>
  <si>
    <t>A0A1H7QSB7</t>
  </si>
  <si>
    <t>Maribacter orientalis</t>
  </si>
  <si>
    <t>A0A1Z9N9C0</t>
  </si>
  <si>
    <t>Flavobacteriaceae bacterium TMED208</t>
  </si>
  <si>
    <t>A0A4R8AZ67</t>
  </si>
  <si>
    <t>Flavobacterium sp. 270</t>
  </si>
  <si>
    <t>A0A521CPR3</t>
  </si>
  <si>
    <t>Flavobacterium resistens</t>
  </si>
  <si>
    <t>A0A4R8MCR1</t>
  </si>
  <si>
    <t>Algibacter wandonensis</t>
  </si>
  <si>
    <t>A0A5D0G7Z2</t>
  </si>
  <si>
    <t>Formosa sp. 1494</t>
  </si>
  <si>
    <t>A0A495SGI9</t>
  </si>
  <si>
    <t>Flavobacterium sp. 123</t>
  </si>
  <si>
    <t>A0A2G6TGZ5</t>
  </si>
  <si>
    <t>Flavobacterium sp. 9</t>
  </si>
  <si>
    <t>A0A562L3L6</t>
  </si>
  <si>
    <t>Flavobacterium tiangeerense</t>
  </si>
  <si>
    <t>A0A0Q9ZPC8</t>
  </si>
  <si>
    <t>Salegentibacter mishustinae</t>
  </si>
  <si>
    <t>A0A1G2YZI0</t>
  </si>
  <si>
    <t>Planctomycetes bacterium RBG_13_50_24</t>
  </si>
  <si>
    <t>A0A1K2IEN5</t>
  </si>
  <si>
    <t>Flaviramulus basaltis</t>
  </si>
  <si>
    <t>Flaviramulus</t>
  </si>
  <si>
    <t>A0A4R8EU96</t>
  </si>
  <si>
    <t>Flavobacterium sp. S87F.05.LMB.W.Kidney.N</t>
  </si>
  <si>
    <t>F4AYZ0</t>
  </si>
  <si>
    <t>Dokdonia sp. (strain 4H-3-7-5) (Krokinobacter sp. (strain 4H-3-7-5))</t>
  </si>
  <si>
    <t>A0A0A2LJX6</t>
  </si>
  <si>
    <t>Flavobacterium beibuense F44-8</t>
  </si>
  <si>
    <t>A0A2S0RCB6</t>
  </si>
  <si>
    <t>Flavobacterium magnum</t>
  </si>
  <si>
    <t>A0A2S7T876</t>
  </si>
  <si>
    <t>Aureicoccus marinus</t>
  </si>
  <si>
    <t>Aureicoccus</t>
  </si>
  <si>
    <t>A0A1G7CVN6</t>
  </si>
  <si>
    <t>Cellulophaga baltica</t>
  </si>
  <si>
    <t>A0A2H1XLR7</t>
  </si>
  <si>
    <t>Tenacibaculum finnmarkense</t>
  </si>
  <si>
    <t>A0A1M6ZEE8</t>
  </si>
  <si>
    <t>Flavobacterium xanthum</t>
  </si>
  <si>
    <t>A0A1M6M5J9</t>
  </si>
  <si>
    <t>Arenibacter nanhaiticus</t>
  </si>
  <si>
    <t>A0A0C5WKE0</t>
  </si>
  <si>
    <t>Siansivirga zeaxanthinifaciens CC-SAMT-1</t>
  </si>
  <si>
    <t>Siansivirga</t>
  </si>
  <si>
    <t>A0A2H1YAR9</t>
  </si>
  <si>
    <t>A0A2N0GHW3</t>
  </si>
  <si>
    <t>Muricauda sp. ES.050</t>
  </si>
  <si>
    <t>A0A1M5LQ25</t>
  </si>
  <si>
    <t>Winogradskyella jejuensis</t>
  </si>
  <si>
    <t>H1Z8X2</t>
  </si>
  <si>
    <t>2-amino-4-hydroxy-6-hydroxymethyldihydropteridin epyrophosphokinase</t>
  </si>
  <si>
    <t>Myroides odoratus DSM 2801</t>
  </si>
  <si>
    <t>A0A117KE95</t>
  </si>
  <si>
    <t>Flavobacteriaceae bacterium CRH</t>
  </si>
  <si>
    <t>A0A543W8W3</t>
  </si>
  <si>
    <t>Arenibacter palladensis</t>
  </si>
  <si>
    <t>A0A1M5GDZ0</t>
  </si>
  <si>
    <t>A0A2E9ZB22</t>
  </si>
  <si>
    <t>Coxiellaceae bacterium</t>
  </si>
  <si>
    <t>Coxiellaceae</t>
  </si>
  <si>
    <t>A0A1H8ZZR5</t>
  </si>
  <si>
    <t>Hyunsoonleella jejuensis</t>
  </si>
  <si>
    <t>A0A4Y4AWC8</t>
  </si>
  <si>
    <t>Flavobacterium flevense</t>
  </si>
  <si>
    <t>A0A1M7E055</t>
  </si>
  <si>
    <t>Flavobacterium xinjiangense</t>
  </si>
  <si>
    <t>A0A1M5BN77</t>
  </si>
  <si>
    <t>Flavobacterium fontis</t>
  </si>
  <si>
    <t>A0A1G2XXK5</t>
  </si>
  <si>
    <t>Planctomycetes bacterium GWF2_41_51</t>
  </si>
  <si>
    <t>A0A1G2XH15</t>
  </si>
  <si>
    <t>Planctomycetes bacterium GWC2_45_44</t>
  </si>
  <si>
    <t>A0A2N0TMD5</t>
  </si>
  <si>
    <t>Salegentibacter salinarum</t>
  </si>
  <si>
    <t>A0A4R7QAA2</t>
  </si>
  <si>
    <t>Gelidibacter sediminis</t>
  </si>
  <si>
    <t>A0A552V7Z6</t>
  </si>
  <si>
    <t>Flavobacterium sp. ZT4R6</t>
  </si>
  <si>
    <t>A0A1M7MTZ9</t>
  </si>
  <si>
    <t>A0A099XN82</t>
  </si>
  <si>
    <t>7,8-dihydro-6-hydroxymethylpterin-pyrophosphokinase (HPPK) / deoxynucleoside kinase</t>
  </si>
  <si>
    <t>Polaribacter sp. Hel1_85</t>
  </si>
  <si>
    <t>A0A327RFG1</t>
  </si>
  <si>
    <t>Olleya aquimaris</t>
  </si>
  <si>
    <t>Olleya</t>
  </si>
  <si>
    <t>A0A5B2TVJ3</t>
  </si>
  <si>
    <t>Maribacter flavus</t>
  </si>
  <si>
    <t>A0A1Z9CUQ5</t>
  </si>
  <si>
    <t>Flavobacteriaceae bacterium TMED116</t>
  </si>
  <si>
    <t>A0A0D7W0D5</t>
  </si>
  <si>
    <t>Tamlana nanhaiensis</t>
  </si>
  <si>
    <t>A0A2N3HG98</t>
  </si>
  <si>
    <t>Confluentibacter sp. 3B</t>
  </si>
  <si>
    <t>Confluentibacter</t>
  </si>
  <si>
    <t>A0A250G867</t>
  </si>
  <si>
    <t>A0A3M0A5X7</t>
  </si>
  <si>
    <t>Flavobacterium weaverense</t>
  </si>
  <si>
    <t>A0A4Q0P0B5</t>
  </si>
  <si>
    <t>Leeuwenhoekiella sp. R-50232</t>
  </si>
  <si>
    <t>A0A0B7IK85</t>
  </si>
  <si>
    <t>Deoxyguanosine kinase (EC 2.7.6.3)</t>
  </si>
  <si>
    <t>A0A238ZE43</t>
  </si>
  <si>
    <t>Lutibacter flavus</t>
  </si>
  <si>
    <t>A0A1Z9MDT4</t>
  </si>
  <si>
    <t>Flavobacteriaceae bacterium TMED200</t>
  </si>
  <si>
    <t>A0A4R6LHJ8</t>
  </si>
  <si>
    <t>Flavobacterium sp. P3160</t>
  </si>
  <si>
    <t>A0A385BPU1</t>
  </si>
  <si>
    <t>Mariniflexile sp. TRM1-10</t>
  </si>
  <si>
    <t>A0A2E6VG98</t>
  </si>
  <si>
    <t>A0A1I0YNK2</t>
  </si>
  <si>
    <t>Flavobacterium swingsii</t>
  </si>
  <si>
    <t>A0A1M7LKT2</t>
  </si>
  <si>
    <t>Flavobacterium saccharophilum</t>
  </si>
  <si>
    <t>A0A0A2MEB7</t>
  </si>
  <si>
    <t>Flavobacterium subsaxonicum WB 4.1-42 = DSM 21790</t>
  </si>
  <si>
    <t>A0A4R1KR73</t>
  </si>
  <si>
    <t>Winogradskyella wandonensis</t>
  </si>
  <si>
    <t>A3U745</t>
  </si>
  <si>
    <t>Croceibacter atlanticus (strain ATCC BAA-628 / HTCC2559 / KCTC 12090)</t>
  </si>
  <si>
    <t>Croceibacter</t>
  </si>
  <si>
    <t>A0A1Y0MM69</t>
  </si>
  <si>
    <t>Gilvibacter sp. SZ-19</t>
  </si>
  <si>
    <t>Gilvibacter</t>
  </si>
  <si>
    <t>A0A4R7DE04</t>
  </si>
  <si>
    <t>Maribacter caenipelagi</t>
  </si>
  <si>
    <t>A0A1T5ELZ2</t>
  </si>
  <si>
    <t>Salegentibacter holothuriorum</t>
  </si>
  <si>
    <t>A0A4R6M8I8</t>
  </si>
  <si>
    <t>Flavobacterium sp. 245</t>
  </si>
  <si>
    <t>A0A2S7KLG4</t>
  </si>
  <si>
    <t>Polaribacter filamentus</t>
  </si>
  <si>
    <t>A0A2D8CZW7</t>
  </si>
  <si>
    <t>Xanthomarina sp.</t>
  </si>
  <si>
    <t>A0A1J7CQI2</t>
  </si>
  <si>
    <t>A0A0S8E869</t>
  </si>
  <si>
    <t>Uncharacterized protein</t>
  </si>
  <si>
    <t>Phycisphaerae bacterium SG8_4</t>
  </si>
  <si>
    <t>A0A2T1NPU9</t>
  </si>
  <si>
    <t>Mesoflavibacter sp. HG96</t>
  </si>
  <si>
    <t>A0A2N2X992</t>
  </si>
  <si>
    <t>Bacteroidetes bacterium HGW-Bacteroidetes-3</t>
  </si>
  <si>
    <t>A0A4R1IBH1</t>
  </si>
  <si>
    <t>A0A0S1SEU4</t>
  </si>
  <si>
    <t>Sediminicola sp. YIK13</t>
  </si>
  <si>
    <t>A0A1M5FZY9</t>
  </si>
  <si>
    <t>A0A3D5IWC2</t>
  </si>
  <si>
    <t>Zunongwangia profunda</t>
  </si>
  <si>
    <t>A0A2K8VLP2</t>
  </si>
  <si>
    <t>Polaribacter sejongensis</t>
  </si>
  <si>
    <t>A0A1B7ZFM1</t>
  </si>
  <si>
    <t>Maribacter sp. T28</t>
  </si>
  <si>
    <t>A0A1Z7ZR90</t>
  </si>
  <si>
    <t>Flavobacteriales bacterium 33_180_T64</t>
  </si>
  <si>
    <t>G8X7K5</t>
  </si>
  <si>
    <t>Flavobacterium columnare (strain ATCC 49512 / CIP 103533 / TG 44/87)</t>
  </si>
  <si>
    <t>A0A5C6XQ09</t>
  </si>
  <si>
    <t>Polaribacter sp. IC073</t>
  </si>
  <si>
    <t>A0A238VQD2</t>
  </si>
  <si>
    <t>Dokdonia pacifica</t>
  </si>
  <si>
    <t>A0A1H3B7E3</t>
  </si>
  <si>
    <t>Flavobacterium degerlachei</t>
  </si>
  <si>
    <t>A0A0B5RXF6</t>
  </si>
  <si>
    <t>Myroides profundi</t>
  </si>
  <si>
    <t>A0A3E0ESF5</t>
  </si>
  <si>
    <t>Flavobacterium aquicola</t>
  </si>
  <si>
    <t>A0A3D9FNR6</t>
  </si>
  <si>
    <t>Flavobacterium cutihirudinis</t>
  </si>
  <si>
    <t>A0A1Q3ZQR7</t>
  </si>
  <si>
    <t>Flavobacterium sp. 38-13</t>
  </si>
  <si>
    <t>A0A0P7AGA3</t>
  </si>
  <si>
    <t>Croceitalea dokdonensis DOKDO 023</t>
  </si>
  <si>
    <t>Croceitalea</t>
  </si>
  <si>
    <t>A0A2G5KJ71</t>
  </si>
  <si>
    <t>Maribacter sp. 4U21</t>
  </si>
  <si>
    <t>A0A444WKB5</t>
  </si>
  <si>
    <t>Flavobacterium sp. TCH3-2</t>
  </si>
  <si>
    <t>A0A1M4TFK7</t>
  </si>
  <si>
    <t>Psychroflexus salarius</t>
  </si>
  <si>
    <t>A0A2T1NLS8</t>
  </si>
  <si>
    <t>Mesoflavibacter sabulilitoris</t>
  </si>
  <si>
    <t>A0A1M5KS59</t>
  </si>
  <si>
    <t>Salegentibacter echinorum</t>
  </si>
  <si>
    <t>A0A2K8VEV9</t>
  </si>
  <si>
    <t>Tenacibaculum sp. SZ-18</t>
  </si>
  <si>
    <t>A0A1Z9JUW3</t>
  </si>
  <si>
    <t>Flavobacteriaceae bacterium TMED179</t>
  </si>
  <si>
    <t>L7W7Z5</t>
  </si>
  <si>
    <t>Nonlabens dokdonensis (strain DSM 17205 / KCTC 12402 / DSW-6) (Donghaeana dokdonensis)</t>
  </si>
  <si>
    <t>A0A5C6YTV0</t>
  </si>
  <si>
    <t>Aequorivita lipolytica</t>
  </si>
  <si>
    <t>A0A559NU27</t>
  </si>
  <si>
    <t>Maribacter sp. MAR_2009_72</t>
  </si>
  <si>
    <t>A0A559S2Y8</t>
  </si>
  <si>
    <t>Lutibacter sp. Hel_I_33_5</t>
  </si>
  <si>
    <t>A0A2M7DFY6</t>
  </si>
  <si>
    <t>Flavobacteriaceae bacterium CG02_land_8_20_14_3_00_34_13</t>
  </si>
  <si>
    <t>A0A1H1KZ46</t>
  </si>
  <si>
    <t>Gillisia sp. Hel1_33_143</t>
  </si>
  <si>
    <t>A0A2G6VUF7</t>
  </si>
  <si>
    <t>Flavobacterium sp. 11</t>
  </si>
  <si>
    <t>U2CBZ3</t>
  </si>
  <si>
    <t>Capnocytophaga sp. oral taxon 863 str. F0517</t>
  </si>
  <si>
    <t>A0A0Q1BNC4</t>
  </si>
  <si>
    <t>Nonlabens sp. YIK11</t>
  </si>
  <si>
    <t>A0A2K8X7D3</t>
  </si>
  <si>
    <t>Nonlabens sp. MB-3u-79</t>
  </si>
  <si>
    <t>A0A1Z8UNT2</t>
  </si>
  <si>
    <t>Flavobacteriaceae bacterium TMED68</t>
  </si>
  <si>
    <t>A0A362X9M8</t>
  </si>
  <si>
    <t>A0A1H3YNX7</t>
  </si>
  <si>
    <t>Psychroflexus halocasei</t>
  </si>
  <si>
    <t>A0A255ZA22</t>
  </si>
  <si>
    <t>Flavobacterium cyanobacteriorum</t>
  </si>
  <si>
    <t>A0A1V6LUD8</t>
  </si>
  <si>
    <t>Croceivirga radicis</t>
  </si>
  <si>
    <t>Croceivirga</t>
  </si>
  <si>
    <t>A0A2K9PQJ0</t>
  </si>
  <si>
    <t>Flavivirga eckloniae</t>
  </si>
  <si>
    <t>A0A2A5XH70</t>
  </si>
  <si>
    <t>Bacteroidetes bacterium MED-G13</t>
  </si>
  <si>
    <t>A0A2U0I7Z3</t>
  </si>
  <si>
    <t>Marixanthomonas sp. HN-E44</t>
  </si>
  <si>
    <t>A0A1Y0N0U9</t>
  </si>
  <si>
    <t>Polaribacter sp. SA4-12</t>
  </si>
  <si>
    <t>A0A495EB12</t>
  </si>
  <si>
    <t>Maribacter vaceletii</t>
  </si>
  <si>
    <t>A0A1I5B6Z8</t>
  </si>
  <si>
    <t>Salegentibacter flavus</t>
  </si>
  <si>
    <t>A0A250FQL6</t>
  </si>
  <si>
    <t>L1NQ59</t>
  </si>
  <si>
    <t>Capnocytophaga sp. oral taxon 380 str. F0488</t>
  </si>
  <si>
    <t>U2FSL3</t>
  </si>
  <si>
    <t>Deoxyguanosine kinase protein (EC 2.7.1.113)</t>
  </si>
  <si>
    <t>Salinisphaera shabanensis E1L3A</t>
  </si>
  <si>
    <t>Salinisphaera</t>
  </si>
  <si>
    <t>Salinisphaeraceae</t>
  </si>
  <si>
    <t>A0A1K1PB05</t>
  </si>
  <si>
    <t>Cellulophaga fucicola</t>
  </si>
  <si>
    <t>A0A1P8RXT8</t>
  </si>
  <si>
    <t>Winogradskyella sp. J14-2</t>
  </si>
  <si>
    <t>A0A1H8ILP2</t>
  </si>
  <si>
    <t>Flavobacterium sinopsychrotolerans</t>
  </si>
  <si>
    <t>A0A3D6CPM0</t>
  </si>
  <si>
    <t>Polaribacter sp.</t>
  </si>
  <si>
    <t>I3YTL0</t>
  </si>
  <si>
    <t>Aequorivita sublithincola (strain DSM 14238 / LMG 21431 / ACAM 643 / 9-3)</t>
  </si>
  <si>
    <t>A0A523G7Y0</t>
  </si>
  <si>
    <t>A0A1J5KIZ3</t>
  </si>
  <si>
    <t>Lacinutrix sp. MedPE-SW</t>
  </si>
  <si>
    <t>A0A5D0R238</t>
  </si>
  <si>
    <t>Bizionia algoritergicola</t>
  </si>
  <si>
    <t>A0A420ZK87</t>
  </si>
  <si>
    <t>Lacinutrix venerupis</t>
  </si>
  <si>
    <t>A0A2T4WSK4</t>
  </si>
  <si>
    <t>A0A3A1YF81</t>
  </si>
  <si>
    <t>I0WKC4</t>
  </si>
  <si>
    <t>Imtechella halotolerans K1</t>
  </si>
  <si>
    <t>Imtechella</t>
  </si>
  <si>
    <t>A0A1M6F2C4</t>
  </si>
  <si>
    <t>Arenitalea lutea</t>
  </si>
  <si>
    <t>Arenitalea</t>
  </si>
  <si>
    <t>A0A2I2MAN7</t>
  </si>
  <si>
    <t>A0A1V5N5C4</t>
  </si>
  <si>
    <t>Planctomycetes bacterium ADurb.Bin401</t>
  </si>
  <si>
    <t>H6RFY6</t>
  </si>
  <si>
    <t>Deoxynucleoside kinase family protein</t>
  </si>
  <si>
    <t>uncultured Flavobacteriia bacterium</t>
  </si>
  <si>
    <t>A0A4R1JPY0</t>
  </si>
  <si>
    <t>Flavobacterium sp. 90</t>
  </si>
  <si>
    <t>A0A226HZR5</t>
  </si>
  <si>
    <t>Flavobacterium oncorhynchi</t>
  </si>
  <si>
    <t>A0A2M8ANH0</t>
  </si>
  <si>
    <t>Flavobacteriaceae bacterium CG_4_9_14_3_um_filter_33_16</t>
  </si>
  <si>
    <t>A0A5D0HTI7</t>
  </si>
  <si>
    <t>Seonamhaeicola marinus</t>
  </si>
  <si>
    <t>K2QIR5</t>
  </si>
  <si>
    <t>Galbibacter marinus</t>
  </si>
  <si>
    <t>Galbibacter</t>
  </si>
  <si>
    <t>A0A5C7Z1C3</t>
  </si>
  <si>
    <t>A0A2E1WCV0</t>
  </si>
  <si>
    <t>A0A0Q5UP09</t>
  </si>
  <si>
    <t>Flavobacterium sp. Leaf359</t>
  </si>
  <si>
    <t>A0A0Q0W1Q8</t>
  </si>
  <si>
    <t>Flavobacterium aquidurense</t>
  </si>
  <si>
    <t>A0A3C1WIY3</t>
  </si>
  <si>
    <t>Fibrobacteres bacterium</t>
  </si>
  <si>
    <t>Fibrobacteres</t>
  </si>
  <si>
    <t>A0A0C1F680</t>
  </si>
  <si>
    <t>Flavobacterium sp. AED</t>
  </si>
  <si>
    <t>A0A1H3R000</t>
  </si>
  <si>
    <t>A0A559RBT5</t>
  </si>
  <si>
    <t>Olleya sp. Hel_I_94</t>
  </si>
  <si>
    <t>A0A2E3SF75</t>
  </si>
  <si>
    <t>A0A1H1TUA8</t>
  </si>
  <si>
    <t>Winogradskyella sp. RHA_55</t>
  </si>
  <si>
    <t>A0A2S7U8N8</t>
  </si>
  <si>
    <t>Nonlabens arenilitoris</t>
  </si>
  <si>
    <t>A0A1H1KX45</t>
  </si>
  <si>
    <t>Formosa sp. Hel1_31_208</t>
  </si>
  <si>
    <t>A0A2G6LMF0</t>
  </si>
  <si>
    <t>A0A2E1PBV1</t>
  </si>
  <si>
    <t>A0A0R2S1A6</t>
  </si>
  <si>
    <t>Cryomorphaceae bacterium BACL21 MAG-121220-bin10</t>
  </si>
  <si>
    <t>A0A1H2X492</t>
  </si>
  <si>
    <t>Muricauda zhangzhouensis</t>
  </si>
  <si>
    <t>A0A2N3T4T6</t>
  </si>
  <si>
    <t>Aquimarina sp. MAR_2010_214</t>
  </si>
  <si>
    <t>A0A1I4XLG2</t>
  </si>
  <si>
    <t>Flavobacterium ummariense</t>
  </si>
  <si>
    <t>A0A2S0HU81</t>
  </si>
  <si>
    <t>Aureitalea sp. RR4-38</t>
  </si>
  <si>
    <t>Aureitalea</t>
  </si>
  <si>
    <t>L1P6Y7</t>
  </si>
  <si>
    <t>Capnocytophaga sp. oral taxon 324 str. F0483</t>
  </si>
  <si>
    <t>F9YS44</t>
  </si>
  <si>
    <t>Capnocytophaga canimorsus (strain 5)</t>
  </si>
  <si>
    <t>A0A1I3SGN9</t>
  </si>
  <si>
    <t>Olleya namhaensis</t>
  </si>
  <si>
    <t>A0A1B9DXL7</t>
  </si>
  <si>
    <t>Flavobacterium crassostreae</t>
  </si>
  <si>
    <t>A0A163XS53</t>
  </si>
  <si>
    <t>Myroides marinus</t>
  </si>
  <si>
    <t>A0A2E0I2C2</t>
  </si>
  <si>
    <t>Formosa sp.</t>
  </si>
  <si>
    <t>A0A4Q0PNR2</t>
  </si>
  <si>
    <t>Leeuwenhoekiella marinoflava</t>
  </si>
  <si>
    <t>A0A1H6XSD6</t>
  </si>
  <si>
    <t>A0A4R7K6P0</t>
  </si>
  <si>
    <t>Maribacter spongiicola</t>
  </si>
  <si>
    <t>A0A4R6TIE3</t>
  </si>
  <si>
    <t>Tenacibaculum caenipelagi</t>
  </si>
  <si>
    <t>A0A1H5U6I4</t>
  </si>
  <si>
    <t>Flavobacterium urumqiense</t>
  </si>
  <si>
    <t>A0A1H1PS73</t>
  </si>
  <si>
    <t>Gramella sp. MAR_2010_147</t>
  </si>
  <si>
    <t>A0A162Z0N5</t>
  </si>
  <si>
    <t>Aquimarina aggregata</t>
  </si>
  <si>
    <t>A0A0X8G6G6</t>
  </si>
  <si>
    <t>Lutibacter profundi</t>
  </si>
  <si>
    <t>A0A3C1S357</t>
  </si>
  <si>
    <t>Tenacibaculum sp.</t>
  </si>
  <si>
    <t>A0A5C7AER5</t>
  </si>
  <si>
    <t>Gelidibacter salicanalis</t>
  </si>
  <si>
    <t>A0A1H1KZG7</t>
  </si>
  <si>
    <t>Polaribacter sp. KT25b</t>
  </si>
  <si>
    <t>A0A495KJ35</t>
  </si>
  <si>
    <t>Flavobacterium sp. 102</t>
  </si>
  <si>
    <t>A0A1M5WS43</t>
  </si>
  <si>
    <t>Leeuwenhoekiella palythoae</t>
  </si>
  <si>
    <t>A0A1H4YAZ8</t>
  </si>
  <si>
    <t>Tenacibaculum sp. MAR_2009_124</t>
  </si>
  <si>
    <t>A0A1Z7Z443</t>
  </si>
  <si>
    <t>Flavobacteriales bacterium 34_180_T64</t>
  </si>
  <si>
    <t>A0A1G7J6T9</t>
  </si>
  <si>
    <t>Ulvibacter litoralis</t>
  </si>
  <si>
    <t>A0A2V4C6K7</t>
  </si>
  <si>
    <t>Flavobacterium sp. IMCC34758</t>
  </si>
  <si>
    <t>A0A1H9AKS6</t>
  </si>
  <si>
    <t>Flavobacterium urocaniciphilum</t>
  </si>
  <si>
    <t>A0A0U3BI08</t>
  </si>
  <si>
    <t>Tenacibaculum dicentrarchi</t>
  </si>
  <si>
    <t>A0A2V4XDX6</t>
  </si>
  <si>
    <t>Winogradskyella epiphytica</t>
  </si>
  <si>
    <t>A0A2I2M479</t>
  </si>
  <si>
    <t>A0A2H1XSN0</t>
  </si>
  <si>
    <t>A0A0A6Y5D7</t>
  </si>
  <si>
    <t>Capnocytophaga sp. oral taxon 329 str. F0087</t>
  </si>
  <si>
    <t>A0A0P0CT57</t>
  </si>
  <si>
    <t>Algibacter alginicilyticus</t>
  </si>
  <si>
    <t>A0A1S1JG65</t>
  </si>
  <si>
    <t>Flavobacterium spartansii</t>
  </si>
  <si>
    <t>A0A2S7WZS8</t>
  </si>
  <si>
    <t>Polaribacter glomeratus</t>
  </si>
  <si>
    <t>H2C0A5</t>
  </si>
  <si>
    <t>Gillisia limnaea DSM 15749</t>
  </si>
  <si>
    <t>A0A2M9TW34</t>
  </si>
  <si>
    <t>Psychroflexus sp. S27</t>
  </si>
  <si>
    <t>A0A2S7KU28</t>
  </si>
  <si>
    <t>Aureitalea marina</t>
  </si>
  <si>
    <t>A0A1E3ZVP5</t>
  </si>
  <si>
    <t>Chryseobacterium sp. SCN 40-13</t>
  </si>
  <si>
    <t>Chryseobacterium</t>
  </si>
  <si>
    <t>I3C5A7</t>
  </si>
  <si>
    <t>Joostella marina DSM 19592</t>
  </si>
  <si>
    <t>Joostella</t>
  </si>
  <si>
    <t>A0A0Q0VYQ9</t>
  </si>
  <si>
    <t>Flavobacterium daejeonense</t>
  </si>
  <si>
    <t>A0A1I3NRG1</t>
  </si>
  <si>
    <t>Myroides guanonis</t>
  </si>
  <si>
    <t>A0A2U8QVB3</t>
  </si>
  <si>
    <t>Flavobacterium sediminis</t>
  </si>
  <si>
    <t>A0A0D7WA18</t>
  </si>
  <si>
    <t>Tamlana sedimentorum</t>
  </si>
  <si>
    <t>A0A316E6X6</t>
  </si>
  <si>
    <t>Maribacter polysiphoniae</t>
  </si>
  <si>
    <t>A0A1I6VNK9</t>
  </si>
  <si>
    <t>Zhouia amylolytica</t>
  </si>
  <si>
    <t>A0A2C6TNJ3</t>
  </si>
  <si>
    <t>Nostoc linckia z16</t>
  </si>
  <si>
    <t>Nostoc</t>
  </si>
  <si>
    <t>Nostocaceae</t>
  </si>
  <si>
    <t>Cyanobacteria</t>
  </si>
  <si>
    <t>A0A2T0MJK2</t>
  </si>
  <si>
    <t>Muricauda pacifica</t>
  </si>
  <si>
    <t>A0A497UZ06</t>
  </si>
  <si>
    <t>Flavobacterium lindanitolerans</t>
  </si>
  <si>
    <t>A0A0S7XUS4</t>
  </si>
  <si>
    <t>Coxiella sp. DG_40</t>
  </si>
  <si>
    <t>Coxiella</t>
  </si>
  <si>
    <t>A0A0X8JCE7</t>
  </si>
  <si>
    <t>Capnocytophaga haemolytica</t>
  </si>
  <si>
    <t>A0A1G7XTM8</t>
  </si>
  <si>
    <t>Psychroflexus sediminis</t>
  </si>
  <si>
    <t>A0A024FED7</t>
  </si>
  <si>
    <t>Winogradskyella sp. PG-2</t>
  </si>
  <si>
    <t>A0A167KD44</t>
  </si>
  <si>
    <t>Ulvibacter sp. LPB0005</t>
  </si>
  <si>
    <t>A0A4R6QA87</t>
  </si>
  <si>
    <t>Flavobacterium dankookense</t>
  </si>
  <si>
    <t>A0A4R2P2Z8</t>
  </si>
  <si>
    <t>Tenacibaculum skagerrakense</t>
  </si>
  <si>
    <t>A0A1D7XXM7</t>
  </si>
  <si>
    <t>Formosa sp. Hel1_33_131</t>
  </si>
  <si>
    <t>A0A1V2CBM9</t>
  </si>
  <si>
    <t>[Flexibacter] sp. ATCC 35103</t>
  </si>
  <si>
    <t>A0A495LR09</t>
  </si>
  <si>
    <t>Flavobacterium sp. 120</t>
  </si>
  <si>
    <t>A0A2H1YIT1</t>
  </si>
  <si>
    <t>Tenacibaculum sp. TNO020</t>
  </si>
  <si>
    <t>A0A238UEB8</t>
  </si>
  <si>
    <t>Tenacibaculum jejuense</t>
  </si>
  <si>
    <t>A0A0A2MBJ8</t>
  </si>
  <si>
    <t>Flavobacterium suncheonense GH29-5 = DSM 17707</t>
  </si>
  <si>
    <t>A0A1I1PKJ2</t>
  </si>
  <si>
    <t>Algibacter pectinivorans</t>
  </si>
  <si>
    <t>A0A553ADK4</t>
  </si>
  <si>
    <t>Flavobacterium sp. GT3R68</t>
  </si>
  <si>
    <t>H1H3K9</t>
  </si>
  <si>
    <t>Myroides odoratimimus CIP 101113</t>
  </si>
  <si>
    <t>A0A2E8IAQ6</t>
  </si>
  <si>
    <t>A0A2D9E014</t>
  </si>
  <si>
    <t>A0A1G4V7V0</t>
  </si>
  <si>
    <t>Flavobacterium saliperosum</t>
  </si>
  <si>
    <t>A0A1A7R4L8</t>
  </si>
  <si>
    <t>Gelidibacter algens</t>
  </si>
  <si>
    <t>A0A257JWL6</t>
  </si>
  <si>
    <t>Flavobacterium sp. BFFFF1</t>
  </si>
  <si>
    <t>A0A1H5H8J9</t>
  </si>
  <si>
    <t>Tenacibaculum sp. MAR_2010_89</t>
  </si>
  <si>
    <t>A0A2S1SE83</t>
  </si>
  <si>
    <t>Flavobacterium pallidum</t>
  </si>
  <si>
    <t>A0A1I7GQL3</t>
  </si>
  <si>
    <t>Pustulibacterium marinum</t>
  </si>
  <si>
    <t>Pustulibacterium</t>
  </si>
  <si>
    <t>A0A1M6G0H8</t>
  </si>
  <si>
    <t>Flavobacterium haoranii</t>
  </si>
  <si>
    <t>A0A1M5MVN8</t>
  </si>
  <si>
    <t>Flavobacterium granuli</t>
  </si>
  <si>
    <t>A0A2D8FW27</t>
  </si>
  <si>
    <t>A0A355A9B2</t>
  </si>
  <si>
    <t>A0A1M7ZT52</t>
  </si>
  <si>
    <t>Flavobacterium cucumis</t>
  </si>
  <si>
    <t>A0A444W5S1</t>
  </si>
  <si>
    <t>Flavobacterium beibuense</t>
  </si>
  <si>
    <t>A0A0M3RHT5</t>
  </si>
  <si>
    <t>Capnocytophaga sp. oral taxon 323</t>
  </si>
  <si>
    <t>A0A1B9DRR1</t>
  </si>
  <si>
    <t>2-amino-4-hydroxy-6-hydroxymethyldihydropteridine diphosphokinase (7, 8-dihydro-6-hydroxymethylpterin-pyrophosphokinase)</t>
  </si>
  <si>
    <t>Flavobacterium glycines</t>
  </si>
  <si>
    <t>A0A2E8ATN4</t>
  </si>
  <si>
    <t>Planctomycetaceae bacterium</t>
  </si>
  <si>
    <t>Planctomycetaceae</t>
  </si>
  <si>
    <t>A0A2I2DRH1</t>
  </si>
  <si>
    <t>Flavobacteriaceae bacterium FS1-H7996/R</t>
  </si>
  <si>
    <t>A0A0R2TH32</t>
  </si>
  <si>
    <t>Cryomorphaceae bacterium BACL29 MAG-121220-bin8</t>
  </si>
  <si>
    <t>A0A559RS61</t>
  </si>
  <si>
    <t>Dokdonia sp. Hel1_53</t>
  </si>
  <si>
    <t>A0A2G6F1M8</t>
  </si>
  <si>
    <t>A0A0Q1BHG2</t>
  </si>
  <si>
    <t>Flagellimonas eckloniae</t>
  </si>
  <si>
    <t>A0A2U3AY23</t>
  </si>
  <si>
    <t>Flavobacteriaceae bacterium LYZ1037</t>
  </si>
  <si>
    <t>A0A432IM54</t>
  </si>
  <si>
    <t>A0A0A2MG95</t>
  </si>
  <si>
    <t>Flavobacterium rivuli WB 3.3-2 = DSM 21788</t>
  </si>
  <si>
    <t>A4AMF9</t>
  </si>
  <si>
    <t>Maribacter sp. (strain HTCC2170 / KCCM 42371)</t>
  </si>
  <si>
    <t>A0A1H9FWK0</t>
  </si>
  <si>
    <t>Flavobacterium frigoris</t>
  </si>
  <si>
    <t>A0A2N1G416</t>
  </si>
  <si>
    <t>Flavobacterium sp. ALD4</t>
  </si>
  <si>
    <t>A0A328WTI1</t>
  </si>
  <si>
    <t>Flavobacterium lacus</t>
  </si>
  <si>
    <t>A0A1B8TVY2</t>
  </si>
  <si>
    <t>Polaribacter reichenbachii</t>
  </si>
  <si>
    <t>A0A0Q8ZN62</t>
  </si>
  <si>
    <t>Flavobacterium sp. Root901</t>
  </si>
  <si>
    <t>A6EMA7</t>
  </si>
  <si>
    <t>unidentified eubacterium SCB49</t>
  </si>
  <si>
    <t>A0A4Q4B4Z5</t>
  </si>
  <si>
    <t>Flavobacteriaceae bacterium 144Ye</t>
  </si>
  <si>
    <t>C0BM12</t>
  </si>
  <si>
    <t>Flavobacteria bacterium MS024-3C</t>
  </si>
  <si>
    <t>A0A2S7TG94</t>
  </si>
  <si>
    <t>Nonlabens tegetincola</t>
  </si>
  <si>
    <t>A0A1I1PCC2</t>
  </si>
  <si>
    <t>Flavobacterium phragmitis</t>
  </si>
  <si>
    <t>A0A2G5KGT2</t>
  </si>
  <si>
    <t>Maribacter sp. 4G9</t>
  </si>
  <si>
    <t>A0A0D5YTN1</t>
  </si>
  <si>
    <t>Muricauda lutaonensis</t>
  </si>
  <si>
    <t>C0BI70</t>
  </si>
  <si>
    <t>Flavobacteria bacterium (strain MS024-2A)</t>
  </si>
  <si>
    <t>A0A1I6IAL1</t>
  </si>
  <si>
    <t>Maribacter stanieri</t>
  </si>
  <si>
    <t>A0A1G8GVJ2</t>
  </si>
  <si>
    <t>Myroides phaeus</t>
  </si>
  <si>
    <t>A0A3M0G3P9</t>
  </si>
  <si>
    <t>Dokdonia sp. SH27</t>
  </si>
  <si>
    <t>C7M6U9</t>
  </si>
  <si>
    <t>Capnocytophaga ochracea (strain ATCC 27872 / DSM 7271 / JCM 12966 / NCTC 12371 / VPI 2845) (Bacteroides ochraceus)</t>
  </si>
  <si>
    <t>A0A2S1LJP4</t>
  </si>
  <si>
    <t>Flavobacterium kingsejongi</t>
  </si>
  <si>
    <t>A0A2S1QWT0</t>
  </si>
  <si>
    <t>Flavobacterium album</t>
  </si>
  <si>
    <t>A0A2G6QWU8</t>
  </si>
  <si>
    <t>A0A2D4WXL3</t>
  </si>
  <si>
    <t>A4BWL5</t>
  </si>
  <si>
    <t>Polaribacter irgensii 23-P</t>
  </si>
  <si>
    <t>A0A424PKG5</t>
  </si>
  <si>
    <t>Flavobacteriaceae bacterium TMED121</t>
  </si>
  <si>
    <t>A0A2D9J5G1</t>
  </si>
  <si>
    <t>A0A2K8WU81</t>
  </si>
  <si>
    <t>Olleya sp. Bg11-27</t>
  </si>
  <si>
    <t>A0A368ZJP7</t>
  </si>
  <si>
    <t>Winogradskyella arenosi</t>
  </si>
  <si>
    <t>A0A1L6QZ92</t>
  </si>
  <si>
    <t>Salegentibacter sp. T436</t>
  </si>
  <si>
    <t>A0A226HRD8</t>
  </si>
  <si>
    <t>Flavobacterium hercynium</t>
  </si>
  <si>
    <t>A0A1W1YBT4</t>
  </si>
  <si>
    <t>Cellulophaga tyrosinoxydans</t>
  </si>
  <si>
    <t>count</t>
  </si>
  <si>
    <t>YES</t>
  </si>
  <si>
    <t>count_YES</t>
  </si>
  <si>
    <t>max_len</t>
  </si>
  <si>
    <t>min_len</t>
  </si>
  <si>
    <t>bin_include_right</t>
  </si>
  <si>
    <t>selected</t>
  </si>
  <si>
    <t>if_in_bin</t>
  </si>
  <si>
    <t>count__right_domains</t>
  </si>
  <si>
    <t>score</t>
  </si>
  <si>
    <t>E-value</t>
  </si>
  <si>
    <t>A0A5M7ASU2</t>
  </si>
  <si>
    <t>A0A5Q3QVN9</t>
  </si>
  <si>
    <t>A0A5S5DU78</t>
  </si>
  <si>
    <t>A0A5N5Z8D6</t>
  </si>
  <si>
    <t>A0A5S5CD91</t>
  </si>
  <si>
    <t>A0A5S3N2R8</t>
  </si>
  <si>
    <t>A0A5N5IRH7</t>
  </si>
  <si>
    <t>A0A5R8M0S0</t>
  </si>
  <si>
    <t>A0A5S3PTD0</t>
  </si>
  <si>
    <t>A0A5M4B5Z3</t>
  </si>
  <si>
    <t>A0A5M4BE14</t>
  </si>
  <si>
    <t>A0A5R9AUM3</t>
  </si>
  <si>
    <t>A0A5M6CLZ5</t>
  </si>
  <si>
    <t>A3XKT1</t>
  </si>
  <si>
    <t>A0A1B2YQV1</t>
  </si>
  <si>
    <t>A0A2D7VQW5</t>
  </si>
  <si>
    <t>A0A3D2XLV9</t>
  </si>
  <si>
    <t>A0A4Q0P5J6</t>
  </si>
  <si>
    <t>S7WWV2</t>
  </si>
  <si>
    <t>A0A3D6BTX0</t>
  </si>
  <si>
    <t>A0A258JEV2</t>
  </si>
  <si>
    <t>A0A1J0LJ71</t>
  </si>
  <si>
    <t>A0A2M8C7D3</t>
  </si>
  <si>
    <t>A0A2M7PIM6</t>
  </si>
  <si>
    <t>A0A2A4MXE5</t>
  </si>
  <si>
    <t>A0A348NAH7</t>
  </si>
  <si>
    <t>A0A2A4N4R1</t>
  </si>
  <si>
    <t>A0A1J5B8E4</t>
  </si>
  <si>
    <t>A0A1V6B5K1</t>
  </si>
  <si>
    <t>A0A1F3MAQ6</t>
  </si>
  <si>
    <t>A0A2J6I954</t>
  </si>
  <si>
    <t>A0A434AVF2</t>
  </si>
  <si>
    <t>A0A2M7N3Y2</t>
  </si>
  <si>
    <t>A0A3E0QFE0</t>
  </si>
  <si>
    <t>A0A2M7DXQ5</t>
  </si>
  <si>
    <t>A0A2M7KE21</t>
  </si>
  <si>
    <t>A0A5Q4E2Z7</t>
  </si>
  <si>
    <t>A0A1F3D2F4</t>
  </si>
  <si>
    <t>A0A419WX83</t>
  </si>
  <si>
    <t>A0A2H0BBM0</t>
  </si>
  <si>
    <t>A0A2V3ZUS1</t>
  </si>
  <si>
    <t>A0A1W9QPV0</t>
  </si>
  <si>
    <t>A0A4Q7V8Y3</t>
  </si>
  <si>
    <t>A0A350YNN4</t>
  </si>
  <si>
    <t>A0A2D5UMN8</t>
  </si>
  <si>
    <t>A0A1F3P9S7</t>
  </si>
  <si>
    <t>A0A1F3PX61</t>
  </si>
  <si>
    <t>A0A357QPQ5</t>
  </si>
  <si>
    <t>A0A256W3X8</t>
  </si>
  <si>
    <t>A0A352Z1Z3</t>
  </si>
  <si>
    <t>A0A1V6I7M5</t>
  </si>
  <si>
    <t>A0A1Y1CJT2</t>
  </si>
  <si>
    <t>A0A1F3K593</t>
  </si>
  <si>
    <t>A0A353KY09</t>
  </si>
  <si>
    <t>A0A1F3E628</t>
  </si>
  <si>
    <t>A0A3C1K1A2</t>
  </si>
  <si>
    <t>A0A1F3MY42</t>
  </si>
  <si>
    <t>A0A521HBS5</t>
  </si>
  <si>
    <t>A0A4Q1JR61</t>
  </si>
  <si>
    <t>A0A352MGN7</t>
  </si>
  <si>
    <t>A0A2N3HR40</t>
  </si>
  <si>
    <t>A0A1V6JQA8</t>
  </si>
  <si>
    <t>A0A425Y546</t>
  </si>
  <si>
    <t>A0A1F3LPW7</t>
  </si>
  <si>
    <t>A0A355ITD2</t>
  </si>
  <si>
    <t>A0A2N3HQM8</t>
  </si>
  <si>
    <t>A0A497D8U4</t>
  </si>
  <si>
    <t>A0A1V5N9X7</t>
  </si>
  <si>
    <t>A0A1F3NNC7</t>
  </si>
  <si>
    <t>A0A1F3PB07</t>
  </si>
  <si>
    <t>A0A425YAQ0</t>
  </si>
  <si>
    <t>A0A3B9T4H7</t>
  </si>
  <si>
    <t>A0A359CZG6</t>
  </si>
  <si>
    <t>A0A1F3KFV0</t>
  </si>
  <si>
    <t>A0A1F3JLV7</t>
  </si>
  <si>
    <t>A0A1F3IUK8</t>
  </si>
  <si>
    <t>A0A3D1BQX0</t>
  </si>
  <si>
    <t>A0A3D0HZ40</t>
  </si>
  <si>
    <t>A0A2N2YFG3</t>
  </si>
  <si>
    <t>A0A1F3KPS2</t>
  </si>
  <si>
    <t>A0A2G6H9R3</t>
  </si>
  <si>
    <t>A0A359FM44</t>
  </si>
  <si>
    <t>A0A4U2LDK8</t>
  </si>
  <si>
    <t>A0A1F3BWD4</t>
  </si>
  <si>
    <t>A0A2N5Z069</t>
  </si>
  <si>
    <t>A0A1V6HI11</t>
  </si>
  <si>
    <t>A0A1F3BHP4</t>
  </si>
  <si>
    <t>A0A1F3DH97</t>
  </si>
  <si>
    <t>A0A354C0D0</t>
  </si>
  <si>
    <t>A0A2N5Z2C9</t>
  </si>
  <si>
    <t>A0A2P8CKF6</t>
  </si>
  <si>
    <t>A0A1J5B3M5</t>
  </si>
  <si>
    <t>A0A3C0QXD1</t>
  </si>
  <si>
    <t>A0A1F3PYD3</t>
  </si>
  <si>
    <t>A0A3B9N3W3</t>
  </si>
  <si>
    <t>A0A5M4AG18</t>
  </si>
  <si>
    <t>A0A5M4ASD2</t>
  </si>
  <si>
    <t>A0A419WBA6</t>
  </si>
  <si>
    <t>A0A5M4AWI7</t>
  </si>
  <si>
    <t>A0A1W9QV24</t>
  </si>
  <si>
    <t>A0A256WCF4</t>
  </si>
  <si>
    <t>A0A2A5XBQ3</t>
  </si>
  <si>
    <t>A0A2G6GPS4</t>
  </si>
  <si>
    <t>A0A1M5DI27</t>
  </si>
  <si>
    <t>A0A3D2HDM5</t>
  </si>
  <si>
    <t>A0A354JS38</t>
  </si>
  <si>
    <t>A0A1V6CYC5</t>
  </si>
  <si>
    <t>A0A0L8V430</t>
  </si>
  <si>
    <t>A0A2A4PYY6</t>
  </si>
  <si>
    <t>A0A2N2WAW3</t>
  </si>
  <si>
    <t>A0A1M6NBA2</t>
  </si>
  <si>
    <t>A0A522F5Z7</t>
  </si>
  <si>
    <t>A0A2A5G9E1</t>
  </si>
  <si>
    <t>A0A352FG56</t>
  </si>
  <si>
    <t>A0A2N2X5U6</t>
  </si>
  <si>
    <t>A0A350YZ75</t>
  </si>
  <si>
    <t>A0A2T5C1B4</t>
  </si>
  <si>
    <t>A0A3D1L0C5</t>
  </si>
  <si>
    <t>A0A2N3A4N2</t>
  </si>
  <si>
    <t>A0A4R6H8E6</t>
  </si>
  <si>
    <t>A0A3C2DAB7</t>
  </si>
  <si>
    <t>A0A132H4S3</t>
  </si>
  <si>
    <t>A0A0K8QVH6</t>
  </si>
  <si>
    <t>A0A3D5YU48</t>
  </si>
  <si>
    <t>A0A1F3F027</t>
  </si>
  <si>
    <t>X5DFN2</t>
  </si>
  <si>
    <t>A0A1I2CBN6</t>
  </si>
  <si>
    <t>A0A3D5X6B2</t>
  </si>
  <si>
    <t>A0A399SZH9</t>
  </si>
  <si>
    <t>A0A0D8JCY3</t>
  </si>
  <si>
    <t>A0A350MLV1</t>
  </si>
  <si>
    <t>A0A3B9ZP95</t>
  </si>
  <si>
    <t>A0A117LMG9</t>
  </si>
  <si>
    <t>A0A3C1AC09</t>
  </si>
  <si>
    <t>A0A1V6JF20</t>
  </si>
  <si>
    <t>A0A1G6JK67</t>
  </si>
  <si>
    <t>A0A0S7C7B9</t>
  </si>
  <si>
    <t>A0A4P5TZ47</t>
  </si>
  <si>
    <t>A0A3C0BCA8</t>
  </si>
  <si>
    <t>A0A5C7ME81</t>
  </si>
  <si>
    <t>A0A5K7SB05</t>
  </si>
  <si>
    <t>A0A142L4T3</t>
  </si>
  <si>
    <t>A0A3D4AGF0</t>
  </si>
  <si>
    <t>A0A098S280</t>
  </si>
  <si>
    <t>A0A2E2SVD0</t>
  </si>
  <si>
    <t>A0A1M3HBF7</t>
  </si>
  <si>
    <t>A0A1M5FYU7</t>
  </si>
  <si>
    <t>A0A3D0VR70</t>
  </si>
  <si>
    <t>A0A1F3J3U3</t>
  </si>
  <si>
    <t>A0A2N2WMF6</t>
  </si>
  <si>
    <t>G8TFB5</t>
  </si>
  <si>
    <t>A0A2D5JJ59</t>
  </si>
  <si>
    <t>A0A2J6HE29</t>
  </si>
  <si>
    <t>A0A2G6H2Q9</t>
  </si>
  <si>
    <t>A0A1G8D055</t>
  </si>
  <si>
    <t>A0A317M5D3</t>
  </si>
  <si>
    <t>A0A327QL69</t>
  </si>
  <si>
    <t>A0A4Q5VUY3</t>
  </si>
  <si>
    <t>A0A1V9FT92</t>
  </si>
  <si>
    <t>A0A1V9F8G0</t>
  </si>
  <si>
    <t>A0A2N5ZZC5</t>
  </si>
  <si>
    <t>A0A2P8FPK9</t>
  </si>
  <si>
    <t>A0A3S1AWJ1</t>
  </si>
  <si>
    <t>A0A1H8GSQ0</t>
  </si>
  <si>
    <t>A0A291QW14</t>
  </si>
  <si>
    <t>A0A4P5THL7</t>
  </si>
  <si>
    <t>A0A562T7S1</t>
  </si>
  <si>
    <t>A0A537K966</t>
  </si>
  <si>
    <t>A0A4Q5WSD3</t>
  </si>
  <si>
    <t>A0A172U0C5</t>
  </si>
  <si>
    <t>A0A1M7P5N4</t>
  </si>
  <si>
    <t>A0A4S8HKV9</t>
  </si>
  <si>
    <t>A0A2D9GE30</t>
  </si>
  <si>
    <t>A0A1I7N1F0</t>
  </si>
  <si>
    <t>A0A2E0D7F7</t>
  </si>
  <si>
    <t>A0A5C8DVA5</t>
  </si>
  <si>
    <t>A0A1Q3TS78</t>
  </si>
  <si>
    <t>A0A352CHN9</t>
  </si>
  <si>
    <t>A0A4Q3VMY2</t>
  </si>
  <si>
    <t>A0A5B2VUD2</t>
  </si>
  <si>
    <t>A0A399D2F9</t>
  </si>
  <si>
    <t>A0A4Q5SWX5</t>
  </si>
  <si>
    <t>A0A562Z5S7</t>
  </si>
  <si>
    <t>A0A327VXS0</t>
  </si>
  <si>
    <t>A0A365Y0T6</t>
  </si>
  <si>
    <t>A0A2M9CU07</t>
  </si>
  <si>
    <t>A0A4V2AMP2</t>
  </si>
  <si>
    <t>A0A3E1YG20</t>
  </si>
  <si>
    <t>A0A1N6D9A5</t>
  </si>
  <si>
    <t>A0A4R4DXW1</t>
  </si>
  <si>
    <t>A0A2E9QKE9</t>
  </si>
  <si>
    <t>A0A1V5GFW9</t>
  </si>
  <si>
    <t>A0A2E1ZH36</t>
  </si>
  <si>
    <t>A0A522YKJ3</t>
  </si>
  <si>
    <t>A0A4R2W743</t>
  </si>
  <si>
    <t>A0A1V9F0R1</t>
  </si>
  <si>
    <t>A0A537I4I3</t>
  </si>
  <si>
    <t>A0A4V2NV78</t>
  </si>
  <si>
    <t>A0A1T4T164</t>
  </si>
  <si>
    <t>A0A4P5SZE1</t>
  </si>
  <si>
    <t>A0A257L8Y4</t>
  </si>
  <si>
    <t>A0A4Q6B4B0</t>
  </si>
  <si>
    <t>A0A4Q1CNN6</t>
  </si>
  <si>
    <t>A0A5C6LPN9</t>
  </si>
  <si>
    <t>A0A522DQG5</t>
  </si>
  <si>
    <t>A0A1H3YRE4</t>
  </si>
  <si>
    <t>A0A1I5HN97</t>
  </si>
  <si>
    <t>A0A562SFU8</t>
  </si>
  <si>
    <t>A0A537IWB2</t>
  </si>
  <si>
    <t>A0A1Z9EKN8</t>
  </si>
  <si>
    <t>A0A4R8DRX8</t>
  </si>
  <si>
    <t>A0A3C1CAZ2</t>
  </si>
  <si>
    <t>A0A2E2FHT6</t>
  </si>
  <si>
    <t>A0A2E5XVA0</t>
  </si>
  <si>
    <t>A0A2T7BCS5</t>
  </si>
  <si>
    <t>A0A2E0C695</t>
  </si>
  <si>
    <t>A0A162NJD2</t>
  </si>
  <si>
    <t>C7PD48</t>
  </si>
  <si>
    <t>A0A258MGT8</t>
  </si>
  <si>
    <t>A0A258YG79</t>
  </si>
  <si>
    <t>A0A1C4EP49</t>
  </si>
  <si>
    <t>W0F1V6</t>
  </si>
  <si>
    <t>A0A0C1L7L7</t>
  </si>
  <si>
    <t>A0A2D8SLC8</t>
  </si>
  <si>
    <t>A0A353FER0</t>
  </si>
  <si>
    <t>A0A1I1TY20</t>
  </si>
  <si>
    <t>A0A348PS47</t>
  </si>
  <si>
    <t>A0A3D3CWH6</t>
  </si>
  <si>
    <t>A0A4Q5YS59</t>
  </si>
  <si>
    <t>A0A2S8SMA5</t>
  </si>
  <si>
    <t>A0A1H2RHN2</t>
  </si>
  <si>
    <t>A0A3D6CB69</t>
  </si>
  <si>
    <t>A0A561IUF8</t>
  </si>
  <si>
    <t>A0A4Q7MFE9</t>
  </si>
  <si>
    <t>A0A1V2B0N5</t>
  </si>
  <si>
    <t>A0A3D4M8Q2</t>
  </si>
  <si>
    <t>A0A1A9I0D1</t>
  </si>
  <si>
    <t>A0A1T5NF22</t>
  </si>
  <si>
    <t>A0A1I0RCM8</t>
  </si>
  <si>
    <t>A0A522RL77</t>
  </si>
  <si>
    <t>A0A5C7K428</t>
  </si>
  <si>
    <t>A0A561PT29</t>
  </si>
  <si>
    <t>A0A1M4VFJ8</t>
  </si>
  <si>
    <t>A0A1M7C7R0</t>
  </si>
  <si>
    <t>A0A257HZG5</t>
  </si>
  <si>
    <t>A0A1Y2RF90</t>
  </si>
  <si>
    <t>A0A2D0NGM9</t>
  </si>
  <si>
    <t>A0A1K1RQA6</t>
  </si>
  <si>
    <t>A0A2P8HJP3</t>
  </si>
  <si>
    <t>A0A317GXF0</t>
  </si>
  <si>
    <t>A0A3E1NRW5</t>
  </si>
  <si>
    <t>A0A5B8UNR1</t>
  </si>
  <si>
    <t>A0A173ME97</t>
  </si>
  <si>
    <t>A0A4P5T7G8</t>
  </si>
  <si>
    <t>A0A2W2BT69</t>
  </si>
  <si>
    <t>A0A512RQF5</t>
  </si>
  <si>
    <t>A0A1F3QZ80</t>
  </si>
  <si>
    <t>A0A2T4X6Y1</t>
  </si>
  <si>
    <t>A0A3M9NHZ2</t>
  </si>
  <si>
    <t>A0A3M0YD04</t>
  </si>
  <si>
    <t>A0A4R7CEG4</t>
  </si>
  <si>
    <t>A0A090W9Q8</t>
  </si>
  <si>
    <t>A0A3E1NGZ7</t>
  </si>
  <si>
    <t>F4L3H5</t>
  </si>
  <si>
    <t>A0A5B8V5D0</t>
  </si>
  <si>
    <t>A0A2E1Y307</t>
  </si>
  <si>
    <t>W7Y6U3</t>
  </si>
  <si>
    <t>A0A1M3QVD8</t>
  </si>
  <si>
    <t>A0A2T7Q6B2</t>
  </si>
  <si>
    <t>A0A431MUD3</t>
  </si>
  <si>
    <t>A0A2E2EJ25</t>
  </si>
  <si>
    <t>A0A3C0R8Q5</t>
  </si>
  <si>
    <t>A0A4U3L3J7</t>
  </si>
  <si>
    <t>A0A2T4WQW1</t>
  </si>
  <si>
    <t>A0A1M3GRS7</t>
  </si>
  <si>
    <t>A0A2G4GIL0</t>
  </si>
  <si>
    <t>A0A4R6ISX5</t>
  </si>
  <si>
    <t>A0A2U0ZP41</t>
  </si>
  <si>
    <t>A0A5C9C2J4</t>
  </si>
  <si>
    <t>A0A317IRH6</t>
  </si>
  <si>
    <t>A0A1Q3K3L7</t>
  </si>
  <si>
    <t>A0A537K1P9</t>
  </si>
  <si>
    <t>A0A4Q5RPL4</t>
  </si>
  <si>
    <t>A0A1G6L074</t>
  </si>
  <si>
    <t>A0A561I3T1</t>
  </si>
  <si>
    <t>A0A3C1T5C7</t>
  </si>
  <si>
    <t>A0A5P2GEX2</t>
  </si>
  <si>
    <t>A0A0C1IG06</t>
  </si>
  <si>
    <t>A0A497D8E5</t>
  </si>
  <si>
    <t>A0A5C6RK56</t>
  </si>
  <si>
    <t>A0A3M1BHB4</t>
  </si>
  <si>
    <t>A0A2M8JWB3</t>
  </si>
  <si>
    <t>A0A1I5U7F1</t>
  </si>
  <si>
    <t>A0A1M3G2V5</t>
  </si>
  <si>
    <t>A0A5J5IHY4</t>
  </si>
  <si>
    <t>A0A512BH63</t>
  </si>
  <si>
    <t>A0A2D9D9L7</t>
  </si>
  <si>
    <t>A0A249SWQ8</t>
  </si>
  <si>
    <t>A0A3S0D9J8</t>
  </si>
  <si>
    <t>A0A2W7RM50</t>
  </si>
  <si>
    <t>A0A2W5F2N3</t>
  </si>
  <si>
    <t>A0A521PB45</t>
  </si>
  <si>
    <t>A0A3B7MPM2</t>
  </si>
  <si>
    <t>A0A4Q3VP47</t>
  </si>
  <si>
    <t>A0A1Q3X971</t>
  </si>
  <si>
    <t>A0A3B9AT06</t>
  </si>
  <si>
    <t>A0A522SB29</t>
  </si>
  <si>
    <t>A0A2E1CIM7</t>
  </si>
  <si>
    <t>A0A4V1ZWC2</t>
  </si>
  <si>
    <t>A0A2E1SK11</t>
  </si>
  <si>
    <t>A0A4Q0B3D2</t>
  </si>
  <si>
    <t>A0A1Q3U3I3</t>
  </si>
  <si>
    <t>A0A1E4E5T4</t>
  </si>
  <si>
    <t>A0A4Q5TXV5</t>
  </si>
  <si>
    <t>A0A4Q5TYZ8</t>
  </si>
  <si>
    <t>A0A1Q3PZ69</t>
  </si>
  <si>
    <t>A0A521ACU7</t>
  </si>
  <si>
    <t>A0A2D5PU57</t>
  </si>
  <si>
    <t>A0A4Q3RZQ1</t>
  </si>
  <si>
    <t>A0A537JJT4</t>
  </si>
  <si>
    <t>A0A3N4M5M8</t>
  </si>
  <si>
    <t>A0A3N4PBP2</t>
  </si>
  <si>
    <t>A0A5B9WRD0</t>
  </si>
  <si>
    <t>A0A3M1YM49</t>
  </si>
  <si>
    <t>A0A2D7KSX5</t>
  </si>
  <si>
    <t>A0A0E9N2S2</t>
  </si>
  <si>
    <t>A0A3C1LID9</t>
  </si>
  <si>
    <t>A0A4Q1DAY1</t>
  </si>
  <si>
    <t>A0A2C6CSA0</t>
  </si>
  <si>
    <t>A0A4V1UH87</t>
  </si>
  <si>
    <t>A0A0S2HXK4</t>
  </si>
  <si>
    <t>A0A2E8WWZ3</t>
  </si>
  <si>
    <t>A0A1T4QEB4</t>
  </si>
  <si>
    <t>A0A0R2S6F7</t>
  </si>
  <si>
    <t>A0A2E0I5D8</t>
  </si>
  <si>
    <t>A0A401XMS5</t>
  </si>
  <si>
    <t>A0A1H9CK27</t>
  </si>
  <si>
    <t>A0A258YP85</t>
  </si>
  <si>
    <t>A0A1G3J7R2</t>
  </si>
  <si>
    <t>A0A258UGR6</t>
  </si>
  <si>
    <t>A0A1Q4FBH9</t>
  </si>
  <si>
    <t>A0A4Q2ZWX9</t>
  </si>
  <si>
    <t>A0A5C7FSX4</t>
  </si>
  <si>
    <t>A0A2N2XWB9</t>
  </si>
  <si>
    <t>H6L828</t>
  </si>
  <si>
    <t>J0P5M1</t>
  </si>
  <si>
    <t>A0A4Q3BSE3</t>
  </si>
  <si>
    <t>A0A2E6BV61</t>
  </si>
  <si>
    <t>A0A2E7TWU9</t>
  </si>
  <si>
    <t>A0A1Z9PPK4</t>
  </si>
  <si>
    <t>A0A180EQ40</t>
  </si>
  <si>
    <t>A0A4Q5V4J8</t>
  </si>
  <si>
    <t>A0A191TLF4</t>
  </si>
  <si>
    <t>A0A3M1Z5T3</t>
  </si>
  <si>
    <t>A0A2E4ZRF3</t>
  </si>
  <si>
    <t>A0A4Q6CJW7</t>
  </si>
  <si>
    <t>A0A350C6Y7</t>
  </si>
  <si>
    <t>A0A136N805</t>
  </si>
  <si>
    <t>A0A386HSX2</t>
  </si>
  <si>
    <t>A0A1H3XV07</t>
  </si>
  <si>
    <t>A0A2P7TRU6</t>
  </si>
  <si>
    <t>A0A520HHT0</t>
  </si>
  <si>
    <t>A0A2P7TSZ6</t>
  </si>
  <si>
    <t>A0A2A5FQ69</t>
  </si>
  <si>
    <t>A0A3C0DZE4</t>
  </si>
  <si>
    <t>Q2S3Z3</t>
  </si>
  <si>
    <t>A0A357ZB04</t>
  </si>
  <si>
    <t>A0A2E1FS30</t>
  </si>
  <si>
    <t>A0A2D7S390</t>
  </si>
  <si>
    <t>A0A4V3XLN1</t>
  </si>
  <si>
    <t>A0A368ZYL3</t>
  </si>
  <si>
    <t>A0A2P8DBR8</t>
  </si>
  <si>
    <t>A0A3D2XGM6</t>
  </si>
  <si>
    <t>A0A2E1LVQ8</t>
  </si>
  <si>
    <t>A0A2D7DEV7</t>
  </si>
  <si>
    <t>A0A2X2T6P2</t>
  </si>
  <si>
    <t>A0A2E6G685</t>
  </si>
  <si>
    <t>A0A2E4T0X7</t>
  </si>
  <si>
    <t>A0A2E2TF36</t>
  </si>
  <si>
    <t>A0A085L117</t>
  </si>
  <si>
    <t>A0A2E5AK29</t>
  </si>
  <si>
    <t>A0A2E2QF60</t>
  </si>
  <si>
    <t>A0A3B9C6L3</t>
  </si>
  <si>
    <t>A0A3R7VZT9</t>
  </si>
  <si>
    <t>A0A2G0CI28</t>
  </si>
  <si>
    <t>A0A5M6CTQ6</t>
  </si>
  <si>
    <t>A0A3M1PCE7</t>
  </si>
  <si>
    <t>D0MKH4</t>
  </si>
  <si>
    <t>A0A3D3FXC3</t>
  </si>
  <si>
    <t>A0A1V6I889</t>
  </si>
  <si>
    <t>A0A3M1KZF0</t>
  </si>
  <si>
    <t>A0A136NFD2</t>
  </si>
  <si>
    <t>A0A3C2ECF7</t>
  </si>
  <si>
    <t>A0A2S6I5A5</t>
  </si>
  <si>
    <t>A0A1Z8S408</t>
  </si>
  <si>
    <t>A0A2D5E0L3</t>
  </si>
  <si>
    <t>A0A2E8TLP3</t>
  </si>
  <si>
    <t>A0A534T338</t>
  </si>
  <si>
    <t>A0A1V6B287</t>
  </si>
  <si>
    <t>A0A2A5XVZ6</t>
  </si>
  <si>
    <t>G2SK36</t>
  </si>
  <si>
    <t>A0A3D3A6J5</t>
  </si>
  <si>
    <t>A0A345UFP3</t>
  </si>
  <si>
    <t>A0A2E7H490</t>
  </si>
  <si>
    <t>A0A1M6PQ06</t>
  </si>
  <si>
    <t>A0A2H3P6R1</t>
  </si>
  <si>
    <t>A0A424R7F7</t>
  </si>
  <si>
    <t>A0A3D1BCD2</t>
  </si>
  <si>
    <t>A0A521CML3</t>
  </si>
  <si>
    <t>A0A2D9E978</t>
  </si>
  <si>
    <t>A0A5Q4F2S8</t>
  </si>
  <si>
    <t>A0A351DUY9</t>
  </si>
  <si>
    <t>A0A4P5T7B1</t>
  </si>
  <si>
    <t>A0A0P7ZBF4</t>
  </si>
  <si>
    <t>A0A2H5XM68</t>
  </si>
  <si>
    <t>A0A496U1F2</t>
  </si>
  <si>
    <t>A0A1M4WIF9</t>
  </si>
  <si>
    <t>A0A2E5LB38</t>
  </si>
  <si>
    <t>A0A4Q2ZIR9</t>
  </si>
  <si>
    <t>A0A3M2JD64</t>
  </si>
  <si>
    <t>A0A2E1TDJ2</t>
  </si>
  <si>
    <t>A0A3D6DGQ7</t>
  </si>
  <si>
    <t>A0A2D8CF10</t>
  </si>
  <si>
    <t>A0A1G0SNQ8</t>
  </si>
  <si>
    <t>A0A350BNJ6</t>
  </si>
  <si>
    <t>A0A350NW50</t>
  </si>
  <si>
    <t>A0A2N0VEY8</t>
  </si>
  <si>
    <t>A0A2T2SEY0</t>
  </si>
  <si>
    <t>A0A136LG35</t>
  </si>
  <si>
    <t>A0A2A2GB76</t>
  </si>
  <si>
    <t>A0A534Q1I8</t>
  </si>
  <si>
    <t>A0A3M1ASM5</t>
  </si>
  <si>
    <t>D5H7R4</t>
  </si>
  <si>
    <t>A0A2T2TFL3</t>
  </si>
  <si>
    <t>A0A3M8G247</t>
  </si>
  <si>
    <t>A0A2D8JLB8</t>
  </si>
  <si>
    <t>A0A2E9YAU9</t>
  </si>
  <si>
    <t>A0A359E1E4</t>
  </si>
  <si>
    <t>A0A2T2SW31</t>
  </si>
  <si>
    <t>A0A521E559</t>
  </si>
  <si>
    <t>A0A3M1KY08</t>
  </si>
  <si>
    <t>A0A2E7CA06</t>
  </si>
  <si>
    <t>A0A2T2T394</t>
  </si>
  <si>
    <t>A0A1G1BAC4</t>
  </si>
  <si>
    <t>A0A419H6C5</t>
  </si>
  <si>
    <t>A0A1G0VC44</t>
  </si>
  <si>
    <t>A0A2A8CYF4</t>
  </si>
  <si>
    <t>A0A3M2FNH3</t>
  </si>
  <si>
    <t>A0A1F4R3E3</t>
  </si>
  <si>
    <t>A0A371QRP0</t>
  </si>
  <si>
    <t>A0A2T2TVD6</t>
  </si>
  <si>
    <t>A0A534VIR2</t>
  </si>
  <si>
    <t>A0A4V1UE60</t>
  </si>
  <si>
    <t>A0A2T2T0Z2</t>
  </si>
  <si>
    <t>A0A1V0DEN7</t>
  </si>
  <si>
    <t>A0A5D3YMZ8</t>
  </si>
  <si>
    <t>A0A2T2UTY1</t>
  </si>
  <si>
    <t>A0A1G0N538</t>
  </si>
  <si>
    <t>A0A2D5AFE3</t>
  </si>
  <si>
    <t>A0A2H6GJZ9</t>
  </si>
  <si>
    <t>A0A534ZSC5</t>
  </si>
  <si>
    <t>A0A1F9IK23</t>
  </si>
  <si>
    <t>A0A2D9FVZ6</t>
  </si>
  <si>
    <t>A0A2T2V7B1</t>
  </si>
  <si>
    <t>A0A1W9RPU8</t>
  </si>
  <si>
    <t>A0A2H6EZH3</t>
  </si>
  <si>
    <t>A0A3B8V9X8</t>
  </si>
  <si>
    <t>A0A2E8G6N8</t>
  </si>
  <si>
    <t>A0A3B9HL54</t>
  </si>
  <si>
    <t>A0A316TQU3</t>
  </si>
  <si>
    <t>A0A534ZSI2</t>
  </si>
  <si>
    <t>A0A3M1XSS8</t>
  </si>
  <si>
    <t>A0A2T2UJE3</t>
  </si>
  <si>
    <t>A0A3D0MW82</t>
  </si>
  <si>
    <t>A0A3D1GC99</t>
  </si>
  <si>
    <t>A0A2E7VQ08</t>
  </si>
  <si>
    <t>A0A1M3EAY9</t>
  </si>
  <si>
    <t>A0A3D2I9W7</t>
  </si>
  <si>
    <t>A0A2D4ZUH5</t>
  </si>
  <si>
    <t>A0A350PHN6</t>
  </si>
  <si>
    <t>A0A2E4K9H0</t>
  </si>
  <si>
    <t>A0A350V1D6</t>
  </si>
  <si>
    <t>A0A2E0W3F8</t>
  </si>
  <si>
    <t>A0A1B6Y9M9</t>
  </si>
  <si>
    <t>A0A2T2V7I6</t>
  </si>
  <si>
    <t>A0A3B9FRE9</t>
  </si>
  <si>
    <t>A0A257WBI4</t>
  </si>
  <si>
    <t>A0A3N5LLM0</t>
  </si>
  <si>
    <t>A0A2H0XRN6</t>
  </si>
  <si>
    <t>A0A2G2H191</t>
  </si>
  <si>
    <t>A0A162HY52</t>
  </si>
  <si>
    <t>A0A395M3Z6</t>
  </si>
  <si>
    <t>A0A2T4XFA0</t>
  </si>
  <si>
    <t>Q09BS7</t>
  </si>
  <si>
    <t>A0A3A0CWN1</t>
  </si>
  <si>
    <t>A0A2G9SN98</t>
  </si>
  <si>
    <t>A0A1G0NN72</t>
  </si>
  <si>
    <t>A0A3D0QJ32</t>
  </si>
  <si>
    <t>A0A2E6N5W3</t>
  </si>
  <si>
    <t>A0A2E5LDT0</t>
  </si>
  <si>
    <t>A0A2D9AML4</t>
  </si>
  <si>
    <t>A0A2E9UFA3</t>
  </si>
  <si>
    <t>A0A1I1A3L3</t>
  </si>
  <si>
    <t>A0A2E5I8Z6</t>
  </si>
  <si>
    <t>A0A356MPD6</t>
  </si>
  <si>
    <t>A0A3N5JNY0</t>
  </si>
  <si>
    <t>A0A1W9SIL4</t>
  </si>
  <si>
    <t>I7A084</t>
  </si>
  <si>
    <t>A0A259U3N1</t>
  </si>
  <si>
    <t>A0A2V7VYD7</t>
  </si>
  <si>
    <t>A0A351C409</t>
  </si>
  <si>
    <t>B4X524</t>
  </si>
  <si>
    <t>A0A2E1WX24</t>
  </si>
  <si>
    <t>A0A4Q3D4L3</t>
  </si>
  <si>
    <t>A0A1H3GQM6</t>
  </si>
  <si>
    <t>A0A534ZEK5</t>
  </si>
  <si>
    <t>A0A534RHJ8</t>
  </si>
  <si>
    <t>A0A534WYR7</t>
  </si>
  <si>
    <t>A0A521WGE7</t>
  </si>
  <si>
    <t>A0A5C6XE35</t>
  </si>
  <si>
    <t>A0A3N5EV81</t>
  </si>
  <si>
    <t>A0A081SDP0</t>
  </si>
  <si>
    <t>A0A534SUM1</t>
  </si>
  <si>
    <t>A0A3R9LVX4</t>
  </si>
  <si>
    <t>A0A534NCY1</t>
  </si>
  <si>
    <t>A0A2D9P360</t>
  </si>
  <si>
    <t>R9L5V7</t>
  </si>
  <si>
    <t>A0A2T2TEA5</t>
  </si>
  <si>
    <t>A0A2N1VBP1</t>
  </si>
  <si>
    <t>A0A523HK09</t>
  </si>
  <si>
    <t>A0A3R7P3V8</t>
  </si>
  <si>
    <t>A0A368D673</t>
  </si>
  <si>
    <t>A0A352SMZ5</t>
  </si>
  <si>
    <t>A0A2E2WU50</t>
  </si>
  <si>
    <t>A0A5C6X6X4</t>
  </si>
  <si>
    <t>A0A077J7C6</t>
  </si>
  <si>
    <t>A0A136N4C7</t>
  </si>
  <si>
    <t>A0A3C0PIJ4</t>
  </si>
  <si>
    <t>A0A1H5XAN8</t>
  </si>
  <si>
    <t>A0A2E9TJ50</t>
  </si>
  <si>
    <t>A0A1G7YA21</t>
  </si>
  <si>
    <t>A0A2G4HAC8</t>
  </si>
  <si>
    <t>A0A359IC91</t>
  </si>
  <si>
    <t>A0A101I8A8</t>
  </si>
  <si>
    <t>A0A1F9JHT0</t>
  </si>
  <si>
    <t>A0A2M7ZGH5</t>
  </si>
  <si>
    <t>A0A5R8VV66</t>
  </si>
  <si>
    <t>A0A127M1N6</t>
  </si>
  <si>
    <t>A0A2E4TCB2</t>
  </si>
  <si>
    <t>A0A2H0FLW6</t>
  </si>
  <si>
    <t>A0A2E1ISC6</t>
  </si>
  <si>
    <t>A0A419EKF3</t>
  </si>
  <si>
    <t>A0A1F6D3Y7</t>
  </si>
  <si>
    <t>A0A3M1P0D6</t>
  </si>
  <si>
    <t>A0A3C0ZHJ9</t>
  </si>
  <si>
    <t>K4KKD4</t>
  </si>
  <si>
    <t>A0A5B8XX54</t>
  </si>
  <si>
    <t>A0A1G0PN31</t>
  </si>
  <si>
    <t>A0A2E0UK22</t>
  </si>
  <si>
    <t>A0A0R2R477</t>
  </si>
  <si>
    <t>A0A2D1SN97</t>
  </si>
  <si>
    <t>A0A2E0BQQ9</t>
  </si>
  <si>
    <t>A0A1F9FHH9</t>
  </si>
  <si>
    <t>A0A1F9K063</t>
  </si>
  <si>
    <t>A0A0S8JFL1</t>
  </si>
  <si>
    <t>A0A1F7F8Z9</t>
  </si>
  <si>
    <t>A0A150W6M5</t>
  </si>
  <si>
    <t>A0A2E1RM75</t>
  </si>
  <si>
    <t>A0A2D8U1F2</t>
  </si>
  <si>
    <t>A0A095S8C9</t>
  </si>
  <si>
    <t>A0A2I0QSY7</t>
  </si>
  <si>
    <t>A0A1C7DVX3</t>
  </si>
  <si>
    <t>A0A2I0F0H0</t>
  </si>
  <si>
    <t>A0A0U2YRU5</t>
  </si>
  <si>
    <t>A0A0R2UX77</t>
  </si>
  <si>
    <t>A0A0R2VMW3</t>
  </si>
  <si>
    <t>A0A521RTS2</t>
  </si>
  <si>
    <t>Q0VSR2</t>
  </si>
  <si>
    <t>A0A2Z4FQS4</t>
  </si>
  <si>
    <t>A0A350JM43</t>
  </si>
  <si>
    <t>A0A2D9XWZ3</t>
  </si>
  <si>
    <t>Q21F96</t>
  </si>
  <si>
    <t>A0A328C7V8</t>
  </si>
  <si>
    <t>A0A1V5TM51</t>
  </si>
  <si>
    <t>A0A2N8LXC7</t>
  </si>
  <si>
    <t>A0A0S8KAM8</t>
  </si>
  <si>
    <t>A0A2D9PGY6</t>
  </si>
  <si>
    <t>A0A1J4UM89</t>
  </si>
  <si>
    <t>A0A2M7IVK7</t>
  </si>
  <si>
    <t>A0A2H0D9H1</t>
  </si>
  <si>
    <t>A0A2H0Z4H6</t>
  </si>
  <si>
    <t>A0A2M7MK78</t>
  </si>
  <si>
    <t>A0A2M8FJ29</t>
  </si>
  <si>
    <t>A0A2W4JX84</t>
  </si>
  <si>
    <t>A0A534X1K4</t>
  </si>
  <si>
    <t>B1HS54</t>
  </si>
  <si>
    <t>W7SF25</t>
  </si>
  <si>
    <t>A0A1F2QYD6</t>
  </si>
  <si>
    <t>A0A5C6UZG5</t>
  </si>
  <si>
    <t>A0A3D8MW13</t>
  </si>
  <si>
    <t>A0A1Q9PGL1</t>
  </si>
  <si>
    <t>A0A3M0WRR6</t>
  </si>
  <si>
    <t>A0A1F9YCH0</t>
  </si>
  <si>
    <t>A0A2H6EQD7</t>
  </si>
  <si>
    <t>A0A3B9KR31</t>
  </si>
  <si>
    <t>A0A101G672</t>
  </si>
  <si>
    <t>C6J2Q7</t>
  </si>
  <si>
    <t>A0A259F726</t>
  </si>
  <si>
    <t>A0A556P8J0</t>
  </si>
  <si>
    <t>A0A3N7A0R0</t>
  </si>
  <si>
    <t>A0A388NJT3</t>
  </si>
  <si>
    <t>A0A5E8LCG6</t>
  </si>
  <si>
    <t>H1XRX4</t>
  </si>
  <si>
    <t>A0A2M7WM52</t>
  </si>
  <si>
    <t>A0A1W9PDW3</t>
  </si>
  <si>
    <t>A0A348PMK9</t>
  </si>
  <si>
    <t>A0A1G0SUB9</t>
  </si>
  <si>
    <t>A0A1F4Q6J4</t>
  </si>
  <si>
    <t>A0A1F4R033</t>
  </si>
  <si>
    <t>Q3SH84</t>
  </si>
  <si>
    <t>A0A143HQS0</t>
  </si>
  <si>
    <t>A0A365JYX3</t>
  </si>
  <si>
    <t>A0A497YLF1</t>
  </si>
  <si>
    <t>A0A3D2S8F4</t>
  </si>
  <si>
    <t>A0A0G3A5G4</t>
  </si>
  <si>
    <t>A0A2N2TBS8</t>
  </si>
  <si>
    <t>A0A1C7E9Z6</t>
  </si>
  <si>
    <t>A0A3D5H9G2</t>
  </si>
  <si>
    <t>A0A556PME9</t>
  </si>
  <si>
    <t>A0A0A5GQZ1</t>
  </si>
  <si>
    <t>A0A420VFE0</t>
  </si>
  <si>
    <t>A0A4U2XZB3</t>
  </si>
  <si>
    <t>A0A3E0K852</t>
  </si>
  <si>
    <t>A0A090ZUM3</t>
  </si>
  <si>
    <t>A0A418XV59</t>
  </si>
  <si>
    <t>A0A2M7ZNT9</t>
  </si>
  <si>
    <t>A0A1J5FJC1</t>
  </si>
  <si>
    <t>A0A2E2GNL3</t>
  </si>
  <si>
    <t>I2JHW0</t>
  </si>
  <si>
    <t>A0A535BL22</t>
  </si>
  <si>
    <t>A0A1G0R200</t>
  </si>
  <si>
    <t>A0A522WND0</t>
  </si>
  <si>
    <t>A0A095SKB4</t>
  </si>
  <si>
    <t>A0A109MVF4</t>
  </si>
  <si>
    <t>A0A351SZL9</t>
  </si>
  <si>
    <t>A0A0S8D2K7</t>
  </si>
  <si>
    <t>A0A3P3TWR8</t>
  </si>
  <si>
    <t>A0A2M9P1P9</t>
  </si>
  <si>
    <t>A0A523GQ89</t>
  </si>
  <si>
    <t>A0A356IXR4</t>
  </si>
  <si>
    <t>A0A2E9RPY2</t>
  </si>
  <si>
    <t>A0A1H3KEF3</t>
  </si>
  <si>
    <t>A0A1Z9VDA9</t>
  </si>
  <si>
    <t>A0A2M6YYX2</t>
  </si>
  <si>
    <t>A0A223EH76</t>
  </si>
  <si>
    <t>A0A150M3X9</t>
  </si>
  <si>
    <t>B3QUM8</t>
  </si>
  <si>
    <t>A0A0U1P5C0</t>
  </si>
  <si>
    <t>A0A3S0I628</t>
  </si>
  <si>
    <t>A0A4Y8U2U8</t>
  </si>
  <si>
    <t>A0A1G0S9V5</t>
  </si>
  <si>
    <t>A0A2N0Y0U3</t>
  </si>
  <si>
    <t>A0A0X3U333</t>
  </si>
  <si>
    <t>A0A1L8ZPH1</t>
  </si>
  <si>
    <t>A0A5C7RW17</t>
  </si>
  <si>
    <t>A0A2H0DFL0</t>
  </si>
  <si>
    <t>A0A1I3I3W1</t>
  </si>
  <si>
    <t>A0A257VZJ4</t>
  </si>
  <si>
    <t>A0A3M7TUT7</t>
  </si>
  <si>
    <t>A0A133KKK8</t>
  </si>
  <si>
    <t>A0A2T4V7X8</t>
  </si>
  <si>
    <t>A0A1Q2KVJ1</t>
  </si>
  <si>
    <t>A0A1H2REE8</t>
  </si>
  <si>
    <t>A0A2E0LFC6</t>
  </si>
  <si>
    <t>A0A3A4RKJ4</t>
  </si>
  <si>
    <t>A0A3Q9SFP0</t>
  </si>
  <si>
    <t>A0A1A6C5N5</t>
  </si>
  <si>
    <t>A0A1G3Y611</t>
  </si>
  <si>
    <t>A0A358C8S0</t>
  </si>
  <si>
    <t>A0A385NIL7</t>
  </si>
  <si>
    <t>A0A3N5KMX2</t>
  </si>
  <si>
    <t>A0A2V7WC03</t>
  </si>
  <si>
    <t>A0A3N5QKD3</t>
  </si>
  <si>
    <t>A0A1F5U4V9</t>
  </si>
  <si>
    <t>A0A1G6M1N2</t>
  </si>
  <si>
    <t>A0A0Q9V5E2</t>
  </si>
  <si>
    <t>A0A0Q6HA07</t>
  </si>
  <si>
    <t>A0A2D8PH22</t>
  </si>
  <si>
    <t>A0A1Q2M7F5</t>
  </si>
  <si>
    <t>A0A075LRX7</t>
  </si>
  <si>
    <t>A0A4U2XWE0</t>
  </si>
  <si>
    <t>A0A2S5CTJ1</t>
  </si>
  <si>
    <t>A0A2S5G631</t>
  </si>
  <si>
    <t>A0A2E2DM95</t>
  </si>
  <si>
    <t>A0A2A5GL26</t>
  </si>
  <si>
    <t>A0A259GJ70</t>
  </si>
  <si>
    <t>A0A258R4L1</t>
  </si>
  <si>
    <t>A0A258Z1N8</t>
  </si>
  <si>
    <t>A0A150YIY5</t>
  </si>
  <si>
    <t>A0A1G1DHL3</t>
  </si>
  <si>
    <t>A0A523IKF0</t>
  </si>
  <si>
    <t>A0A496YAP0</t>
  </si>
  <si>
    <t>A0A2E2A1P3</t>
  </si>
  <si>
    <t>A0A2A7W7B7</t>
  </si>
  <si>
    <t>A0A2A4WUE5</t>
  </si>
  <si>
    <t>A0A1G5F2M2</t>
  </si>
  <si>
    <t>A0A372L800</t>
  </si>
  <si>
    <t>A0A523R6F1</t>
  </si>
  <si>
    <t>A0A2E1ZRR3</t>
  </si>
  <si>
    <t>A0A270A2X4</t>
  </si>
  <si>
    <t>A0A119CYC0</t>
  </si>
  <si>
    <t>A0A1H8L0S2</t>
  </si>
  <si>
    <t>A0A1Q4ENB0</t>
  </si>
  <si>
    <t>A0A1E4P1N1</t>
  </si>
  <si>
    <t>A0A1G0QU62</t>
  </si>
  <si>
    <t>A0A1G0UWS1</t>
  </si>
  <si>
    <t>A0A1G0P719</t>
  </si>
  <si>
    <t>A0A4U1CVL7</t>
  </si>
  <si>
    <t>A0A3M0ZBZ4</t>
  </si>
  <si>
    <t>A0A0M0EN92</t>
  </si>
  <si>
    <t>A0A4Y8IMQ7</t>
  </si>
  <si>
    <t>A0A5B8Y9D5</t>
  </si>
  <si>
    <t>A0A4Y6PUN6</t>
  </si>
  <si>
    <t>A0A496YLC7</t>
  </si>
  <si>
    <t>A0A1E4KEM0</t>
  </si>
  <si>
    <t>A0A1F4JSQ0</t>
  </si>
  <si>
    <t>A0A2G6E6F9</t>
  </si>
  <si>
    <t>A0A316FU28</t>
  </si>
  <si>
    <t>A0A2T6K0Z8</t>
  </si>
  <si>
    <t>A0A5C7FLE0</t>
  </si>
  <si>
    <t>A0A3N6BPD0</t>
  </si>
  <si>
    <t>A0A1H9D3I6</t>
  </si>
  <si>
    <t>A0A3C0TKZ4</t>
  </si>
  <si>
    <t>A0A1D8IPX1</t>
  </si>
  <si>
    <t>A0A1M6K021</t>
  </si>
  <si>
    <t>K0C1S2</t>
  </si>
  <si>
    <t>S5TAA4</t>
  </si>
  <si>
    <t>A0A1Q4GFK2</t>
  </si>
  <si>
    <t>A0A3M1NRF2</t>
  </si>
  <si>
    <t>A0A285D8Z2</t>
  </si>
  <si>
    <t>A0A1H3NKK8</t>
  </si>
  <si>
    <t>A0A1B3XHS4</t>
  </si>
  <si>
    <t>A0A3M1CZC2</t>
  </si>
  <si>
    <t>A0A2M8B8D7</t>
  </si>
  <si>
    <t>A0A1M6BDI9</t>
  </si>
  <si>
    <t>A0A4U2LXS1</t>
  </si>
  <si>
    <t>A0A521Q050</t>
  </si>
  <si>
    <t>A0A259ERI3</t>
  </si>
  <si>
    <t>A0A258SI50</t>
  </si>
  <si>
    <t>A0A259EW68</t>
  </si>
  <si>
    <t>A0A268BRH2</t>
  </si>
  <si>
    <t>A0A258FBQ9</t>
  </si>
  <si>
    <t>A0A257XX41</t>
  </si>
  <si>
    <t>A0A3A9K7Q2</t>
  </si>
  <si>
    <t>A0A3M1AEE2</t>
  </si>
  <si>
    <t>A0A1D8JCB4</t>
  </si>
  <si>
    <t>A0A2N3LD44</t>
  </si>
  <si>
    <t>A0A521SJ84</t>
  </si>
  <si>
    <t>A0A2E1NDA2</t>
  </si>
  <si>
    <t>A0A1F5US29</t>
  </si>
  <si>
    <t>A0A3R8NB36</t>
  </si>
  <si>
    <t>A0A1H3XCY7</t>
  </si>
  <si>
    <t>A0A1M3GUH9</t>
  </si>
  <si>
    <t>A0A2E5GEJ5</t>
  </si>
  <si>
    <t>A0A1I1A0A1</t>
  </si>
  <si>
    <t>A0A084T033</t>
  </si>
  <si>
    <t>A0A2E5FE40</t>
  </si>
  <si>
    <t>A0A3C0JJC8</t>
  </si>
  <si>
    <t>A0A0M1NSE2</t>
  </si>
  <si>
    <t>A0A1Q3HV98</t>
  </si>
  <si>
    <t>A0A2E8VH93</t>
  </si>
  <si>
    <t>A0A127QNP9</t>
  </si>
  <si>
    <t>A0A1I4L041</t>
  </si>
  <si>
    <t>A0A2N5H9V7</t>
  </si>
  <si>
    <t>A0A0C2VUN9</t>
  </si>
  <si>
    <t>A0A239NT56</t>
  </si>
  <si>
    <t>A0A0V8H3N3</t>
  </si>
  <si>
    <t>A0A2E6JDW2</t>
  </si>
  <si>
    <t>A0A268I5N6</t>
  </si>
  <si>
    <t>A0A1B1S122</t>
  </si>
  <si>
    <t>A0A3E2J367</t>
  </si>
  <si>
    <t>A0A2D9NQC4</t>
  </si>
  <si>
    <t>A0A2E9DC79</t>
  </si>
  <si>
    <t>S2XG31</t>
  </si>
  <si>
    <t>A0A523X9H7</t>
  </si>
  <si>
    <t>A0A2E6XMQ0</t>
  </si>
  <si>
    <t>A0A1F9KGA9</t>
  </si>
  <si>
    <t>A0A1F4N641</t>
  </si>
  <si>
    <t>A0A510IT47</t>
  </si>
  <si>
    <t>A0A2E0G683</t>
  </si>
  <si>
    <t>A0A537CZS5</t>
  </si>
  <si>
    <t>A0A1M7N227</t>
  </si>
  <si>
    <t>A0A1M5KVA7</t>
  </si>
  <si>
    <t>A0A2C8Z0W1</t>
  </si>
  <si>
    <t>A0A2K9AGA8</t>
  </si>
  <si>
    <t>A0A1Y6BP00</t>
  </si>
  <si>
    <t>A0A1E4PY64</t>
  </si>
  <si>
    <t>A0A412GHH1</t>
  </si>
  <si>
    <t>A0A0B5WVB1</t>
  </si>
  <si>
    <t>A0A2A8TEK8</t>
  </si>
  <si>
    <t>A0A2T0BZ93</t>
  </si>
  <si>
    <t>A0A098F6P4</t>
  </si>
  <si>
    <t>A0A398AYH4</t>
  </si>
  <si>
    <t>A0A268H8A0</t>
  </si>
  <si>
    <t>A0A101VXH3</t>
  </si>
  <si>
    <t>A0A2D9XSF3</t>
  </si>
  <si>
    <t>A0A1G1H712</t>
  </si>
  <si>
    <t>A0A2E5I6Z3</t>
  </si>
  <si>
    <t>A0A1Q3WIZ2</t>
  </si>
  <si>
    <t>A0A4R2NKT6</t>
  </si>
  <si>
    <t>A0A2E2VZG1</t>
  </si>
  <si>
    <t>A0A1M6UMM7</t>
  </si>
  <si>
    <t>A0A4P7A1Y8</t>
  </si>
  <si>
    <t>A0A0B4XS55</t>
  </si>
  <si>
    <t>A0A523N6F5</t>
  </si>
  <si>
    <t>A0A1I6SWX2</t>
  </si>
  <si>
    <t>A0A3N5QDT2</t>
  </si>
  <si>
    <t>A0A1C9W7H9</t>
  </si>
  <si>
    <t>A0A1S2QM09</t>
  </si>
  <si>
    <t>A0A3N6BWG3</t>
  </si>
  <si>
    <t>A0A0C5CDU2</t>
  </si>
  <si>
    <t>G2THK4</t>
  </si>
  <si>
    <t>A0A2G1Y289</t>
  </si>
  <si>
    <t>A0A2N5MCB8</t>
  </si>
  <si>
    <t>A0A1J6WUQ8</t>
  </si>
  <si>
    <t>A0A2E3Y5C0</t>
  </si>
  <si>
    <t>A0A3N5PX76</t>
  </si>
  <si>
    <t>A0A523VX18</t>
  </si>
  <si>
    <t>A0A0A1FKU1</t>
  </si>
  <si>
    <t>E6U085</t>
  </si>
  <si>
    <t>A0A545TC57</t>
  </si>
  <si>
    <t>E3FFP2</t>
  </si>
  <si>
    <t>C7R7Z1</t>
  </si>
  <si>
    <t>A0A2E5UQ74</t>
  </si>
  <si>
    <t>A0A1G0SXF1</t>
  </si>
  <si>
    <t>A0A3B8RU05</t>
  </si>
  <si>
    <t>A0A1G0XNH3</t>
  </si>
  <si>
    <t>A0A367ZGF9</t>
  </si>
  <si>
    <t>A0A2D8AGQ3</t>
  </si>
  <si>
    <t>A0A1V5KB29</t>
  </si>
  <si>
    <t>A0A1F5UNM4</t>
  </si>
  <si>
    <t>A0A1F9LD47</t>
  </si>
  <si>
    <t>A0A1F9MWH4</t>
  </si>
  <si>
    <t>A0A254RHC6</t>
  </si>
  <si>
    <t>I0AM71</t>
  </si>
  <si>
    <t>I3DTQ8</t>
  </si>
  <si>
    <t>A0A1S2QU71</t>
  </si>
  <si>
    <t>A0A0A2UDY1</t>
  </si>
  <si>
    <t>Q1H3R9</t>
  </si>
  <si>
    <t>A0A5M9WN26</t>
  </si>
  <si>
    <t>A0A1Q7R2U6</t>
  </si>
  <si>
    <t>A0A2S1GWZ3</t>
  </si>
  <si>
    <t>A0A5F2ES01</t>
  </si>
  <si>
    <t>A0A2W4SZV8</t>
  </si>
  <si>
    <t>A0A2N1W4F2</t>
  </si>
  <si>
    <t>A0A0F7KGC4</t>
  </si>
  <si>
    <t>A0A3N9N9L7</t>
  </si>
  <si>
    <t>A0A2D7NBB0</t>
  </si>
  <si>
    <t>A0A534VEQ2</t>
  </si>
  <si>
    <t>A0A0M4FM02</t>
  </si>
  <si>
    <t>A0A1V4RNR0</t>
  </si>
  <si>
    <t>A0A1Z8Z5Q1</t>
  </si>
  <si>
    <t>A0A365KI44</t>
  </si>
  <si>
    <t>A0A268A742</t>
  </si>
  <si>
    <t>A0A2E6G796</t>
  </si>
  <si>
    <t>A0A2S4HFN7</t>
  </si>
  <si>
    <t>A0A3N0CUH9</t>
  </si>
  <si>
    <t>A0A2E5HGE6</t>
  </si>
  <si>
    <t>A0A2W0HLD9</t>
  </si>
  <si>
    <t>A0A358GR16</t>
  </si>
  <si>
    <t>A0A5C5SMB4</t>
  </si>
  <si>
    <t>A0A1F5RUF7</t>
  </si>
  <si>
    <t>A0A3N5C4A3</t>
  </si>
  <si>
    <t>A0A3D2WZ91</t>
  </si>
  <si>
    <t>A0A1N7GRB8</t>
  </si>
  <si>
    <t>A0A1I6CFU3</t>
  </si>
  <si>
    <t>A0A2A8FES8</t>
  </si>
  <si>
    <t>A0A2H3L9M5</t>
  </si>
  <si>
    <t>A0A1C7DD33</t>
  </si>
  <si>
    <t>A0A4Q5YRT0</t>
  </si>
  <si>
    <t>A0A2M7XRE5</t>
  </si>
  <si>
    <t>A0A2M7U576</t>
  </si>
  <si>
    <t>A0A1J4Y5C3</t>
  </si>
  <si>
    <t>A0A3D5NZI5</t>
  </si>
  <si>
    <t>A0A316B5W4</t>
  </si>
  <si>
    <t>F3LFQ2</t>
  </si>
  <si>
    <t>A0A2E7DLA4</t>
  </si>
  <si>
    <t>A0A2E6VTT1</t>
  </si>
  <si>
    <t>A0A2C4QHZ7</t>
  </si>
  <si>
    <t>A0A561DQC7</t>
  </si>
  <si>
    <t>A0A2A4BBB8</t>
  </si>
  <si>
    <t>A0A371RVI3</t>
  </si>
  <si>
    <t>A0A1I6BEC2</t>
  </si>
  <si>
    <t>A0A150JNT2</t>
  </si>
  <si>
    <t>A0A069DM88</t>
  </si>
  <si>
    <t>A0A1R0WJC9</t>
  </si>
  <si>
    <t>I3E0V9</t>
  </si>
  <si>
    <t>A0A147K3S0</t>
  </si>
  <si>
    <t>A0A117I3D9</t>
  </si>
  <si>
    <t>A0A2M9QB00</t>
  </si>
  <si>
    <t>A0A537C9N1</t>
  </si>
  <si>
    <t>A0A520WI29</t>
  </si>
  <si>
    <t>A0A1G6S0K6</t>
  </si>
  <si>
    <t>A0A2W5TJL3</t>
  </si>
  <si>
    <t>A0A2M9NBS7</t>
  </si>
  <si>
    <t>A0A239B2M9</t>
  </si>
  <si>
    <t>A0A0A8JIA6</t>
  </si>
  <si>
    <t>A0A2E6AX57</t>
  </si>
  <si>
    <t>A0A3L7ITQ9</t>
  </si>
  <si>
    <t>A0A2I0FK08</t>
  </si>
  <si>
    <t>A0A410MTP7</t>
  </si>
  <si>
    <t>A0A0B1XV10</t>
  </si>
  <si>
    <t>A0A4Y4IK10</t>
  </si>
  <si>
    <t>A0A0C3RKQ0</t>
  </si>
  <si>
    <t>F7Z179</t>
  </si>
  <si>
    <t>A0A178TSK9</t>
  </si>
  <si>
    <t>A0A0K9FIY9</t>
  </si>
  <si>
    <t>A0A1Q4GP09</t>
  </si>
  <si>
    <t>A0A380BCG3</t>
  </si>
  <si>
    <t>A0A1Y6EFK0</t>
  </si>
  <si>
    <t>A0A2C2V1R4</t>
  </si>
  <si>
    <t>A0A516KBL9</t>
  </si>
  <si>
    <t>A0A2N5G7Q3</t>
  </si>
  <si>
    <t>A0A5B0CK59</t>
  </si>
  <si>
    <t>A0A1G9W563</t>
  </si>
  <si>
    <t>A0A542RLF8</t>
  </si>
  <si>
    <t>A0A1C7DT19</t>
  </si>
  <si>
    <t>A0A271J155</t>
  </si>
  <si>
    <t>A0A1M7F3X7</t>
  </si>
  <si>
    <t>A0A1X7IVB2</t>
  </si>
  <si>
    <t>A0A1V4G4A1</t>
  </si>
  <si>
    <t>A0A3Q9QP26</t>
  </si>
  <si>
    <t>A0A2E9PP09</t>
  </si>
  <si>
    <t>A0A1M4YML0</t>
  </si>
  <si>
    <t>A0A533YSJ5</t>
  </si>
  <si>
    <t>A0A2N5HY36</t>
  </si>
  <si>
    <t>A0A150JRJ3</t>
  </si>
  <si>
    <t>L0WE89</t>
  </si>
  <si>
    <t>A0A521C357</t>
  </si>
  <si>
    <t>A0A424SKW5</t>
  </si>
  <si>
    <t>A0A1F9DNK1</t>
  </si>
  <si>
    <t>A0A1I1P5W0</t>
  </si>
  <si>
    <t>A0A323TJ64</t>
  </si>
  <si>
    <t>A0A1N6GYP8</t>
  </si>
  <si>
    <t>A0A1M6QUR0</t>
  </si>
  <si>
    <t>A0A2D7P8W6</t>
  </si>
  <si>
    <t>A0A1Z9WB20</t>
  </si>
  <si>
    <t>A0A0A5G3E6</t>
  </si>
  <si>
    <t>A0A1E4QZP8</t>
  </si>
  <si>
    <t>A0A4R7T0J6</t>
  </si>
  <si>
    <t>A0A2N5FNA1</t>
  </si>
  <si>
    <t>A0A2E6S3D4</t>
  </si>
  <si>
    <t>A0A2E8KFS5</t>
  </si>
  <si>
    <t>A0A511C255</t>
  </si>
  <si>
    <t>A0A2E1WDS1</t>
  </si>
  <si>
    <t>A0A2E4DFW4</t>
  </si>
  <si>
    <t>A0A2N5GHF1</t>
  </si>
  <si>
    <t>A0A2H5ZNQ6</t>
  </si>
  <si>
    <t>A0A254SLR3</t>
  </si>
  <si>
    <t>A0A0M8PX61</t>
  </si>
  <si>
    <t>A0A1G9A8I2</t>
  </si>
  <si>
    <t>A0A520MIR3</t>
  </si>
  <si>
    <t>A0A2E2MUM5</t>
  </si>
  <si>
    <t>A0A143HGM1</t>
  </si>
  <si>
    <t>A0A349X1S0</t>
  </si>
  <si>
    <t>A0A2E9KRY7</t>
  </si>
  <si>
    <t>A0A1L5LKS3</t>
  </si>
  <si>
    <t>A0A1H8QV23</t>
  </si>
  <si>
    <t>E7REB0</t>
  </si>
  <si>
    <t>A0A2E4Y8X4</t>
  </si>
  <si>
    <t>A0A3M1JUZ3</t>
  </si>
  <si>
    <t>A0A285N343</t>
  </si>
  <si>
    <t>A0A401JHC8</t>
  </si>
  <si>
    <t>A0A2E1UT17</t>
  </si>
  <si>
    <t>A0A3R7TZI2</t>
  </si>
  <si>
    <t>A0A2A8ICY1</t>
  </si>
  <si>
    <t>A0A1C7EN43</t>
  </si>
  <si>
    <t>A0A410XFX2</t>
  </si>
  <si>
    <t>A0A2S0JFR7</t>
  </si>
  <si>
    <t>A0A2I7YXU3</t>
  </si>
  <si>
    <t>A0A0A5G791</t>
  </si>
  <si>
    <t>A0A2E5GBH7</t>
  </si>
  <si>
    <t>A0A1T5HBM0</t>
  </si>
  <si>
    <t>A0A544U7K6</t>
  </si>
  <si>
    <t>A0A2T5JXC8</t>
  </si>
  <si>
    <t>A0A1B1N3Q2</t>
  </si>
  <si>
    <t>R7ZKK7</t>
  </si>
  <si>
    <t>A0A1H0IRY0</t>
  </si>
  <si>
    <t>A0A3M8P3Y3</t>
  </si>
  <si>
    <t>A0A0C2SFF3</t>
  </si>
  <si>
    <t>A0A538TAK7</t>
  </si>
  <si>
    <t>A0A0P7JYH0</t>
  </si>
  <si>
    <t>A0A1G0JCL1</t>
  </si>
  <si>
    <t>A0A4R5ZCE1</t>
  </si>
  <si>
    <t>A0A2A4W4Y2</t>
  </si>
  <si>
    <t>A0A2E5U2I5</t>
  </si>
  <si>
    <t>A0A285ZQK6</t>
  </si>
  <si>
    <t>A0A2N1VUX0</t>
  </si>
  <si>
    <t>A0A1R1FH06</t>
  </si>
  <si>
    <t>A0A5M9TS74</t>
  </si>
  <si>
    <t>A0A380RWP2</t>
  </si>
  <si>
    <t>A0A3C2CWR2</t>
  </si>
  <si>
    <t>A0A0W7YQB5</t>
  </si>
  <si>
    <t>A0A2A5CWV1</t>
  </si>
  <si>
    <t>A0A2N5GTG7</t>
  </si>
  <si>
    <t>A0A5M8R5Y4</t>
  </si>
  <si>
    <t>A0A3A0B6N1</t>
  </si>
  <si>
    <t>A0A136JXA8</t>
  </si>
  <si>
    <t>A0A385YV04</t>
  </si>
  <si>
    <t>A0A4Y8UTC4</t>
  </si>
  <si>
    <t>A0A1I4NNQ2</t>
  </si>
  <si>
    <t>A0A2G2L5E7</t>
  </si>
  <si>
    <t>A0A1G1G0E3</t>
  </si>
  <si>
    <t>A0A1G1GP04</t>
  </si>
  <si>
    <t>A0A4Y8L3A7</t>
  </si>
  <si>
    <t>A0A1H3BU78</t>
  </si>
  <si>
    <t>A0A1H8R0X7</t>
  </si>
  <si>
    <t>A0A150KKN0</t>
  </si>
  <si>
    <t>A0A4S3PJK3</t>
  </si>
  <si>
    <t>A0A136MR89</t>
  </si>
  <si>
    <t>A0A2E4AIH1</t>
  </si>
  <si>
    <t>A0A1G1DR45</t>
  </si>
  <si>
    <t>A0A355JPC6</t>
  </si>
  <si>
    <t>A0A0W1AWC9</t>
  </si>
  <si>
    <t>A0A2D9UHZ3</t>
  </si>
  <si>
    <t>A0A5D4TPQ7</t>
  </si>
  <si>
    <t>A0A1D8K6I9</t>
  </si>
  <si>
    <t>A0A2N6AK77</t>
  </si>
  <si>
    <t>A0A2T5JIY6</t>
  </si>
  <si>
    <t>A0A511WPL9</t>
  </si>
  <si>
    <t>A0A0Q7TDP5</t>
  </si>
  <si>
    <t>A0A419FCV5</t>
  </si>
  <si>
    <t>A0A2D7IK61</t>
  </si>
  <si>
    <t>A0A350J3A4</t>
  </si>
  <si>
    <t>A0A1F2QME3</t>
  </si>
  <si>
    <t>A0A1W6SNR4</t>
  </si>
  <si>
    <t>A0A0U1KIH8</t>
  </si>
  <si>
    <t>A0A4R2WQH2</t>
  </si>
  <si>
    <t>A0A0A3IXN7</t>
  </si>
  <si>
    <t>A0A4Y8L1Y5</t>
  </si>
  <si>
    <t>A0A1G8MM06</t>
  </si>
  <si>
    <t>A0A2I0UUI2</t>
  </si>
  <si>
    <t>A0A0N0C2N0</t>
  </si>
  <si>
    <t>A0A351RV91</t>
  </si>
  <si>
    <t>A0A150K4I3</t>
  </si>
  <si>
    <t>A0A1V3FMI7</t>
  </si>
  <si>
    <t>B7GFM2</t>
  </si>
  <si>
    <t>A0A223FF60</t>
  </si>
  <si>
    <t>A0A258TPC7</t>
  </si>
  <si>
    <t>A0A509DXB4</t>
  </si>
  <si>
    <t>A0A0B4RG66</t>
  </si>
  <si>
    <t>A0A2B2C8U8</t>
  </si>
  <si>
    <t>A0A2E5Y121</t>
  </si>
  <si>
    <t>A0A1H8G0N0</t>
  </si>
  <si>
    <t>A0A2E1MXW7</t>
  </si>
  <si>
    <t>A0A2E2VWX6</t>
  </si>
  <si>
    <t>A0A3D8GK66</t>
  </si>
  <si>
    <t>A0A395JHZ3</t>
  </si>
  <si>
    <t>A0A2X0XGS0</t>
  </si>
  <si>
    <t>A0A254S724</t>
  </si>
  <si>
    <t>A0A513RB67</t>
  </si>
  <si>
    <t>A0A2E7MWJ1</t>
  </si>
  <si>
    <t>A0A1G1HY12</t>
  </si>
  <si>
    <t>A0A1X1QJU9</t>
  </si>
  <si>
    <t>A0A353EQC9</t>
  </si>
  <si>
    <t>A0A1F8WIC6</t>
  </si>
  <si>
    <t>A0A1I0CUP7</t>
  </si>
  <si>
    <t>A0A356SBI4</t>
  </si>
  <si>
    <t>W4F3M2</t>
  </si>
  <si>
    <t>A0A172ZED1</t>
  </si>
  <si>
    <t>A0A2T6EV82</t>
  </si>
  <si>
    <t>A0A520LP95</t>
  </si>
  <si>
    <t>A0A098EFT6</t>
  </si>
  <si>
    <t>A0A3C1HJX6</t>
  </si>
  <si>
    <t>A0A0S8FQ59</t>
  </si>
  <si>
    <t>A0A3S0VN03</t>
  </si>
  <si>
    <t>A0A264YRB4</t>
  </si>
  <si>
    <t>A0A1H0EWK6</t>
  </si>
  <si>
    <t>A0A3D8VQF2</t>
  </si>
  <si>
    <t>A0A549YGR4</t>
  </si>
  <si>
    <t>A0A1E4NDX1</t>
  </si>
  <si>
    <t>A0A433RYR8</t>
  </si>
  <si>
    <t>A0A2E0FIJ1</t>
  </si>
  <si>
    <t>A0A3B9H6E4</t>
  </si>
  <si>
    <t>A0A5C5UE15</t>
  </si>
  <si>
    <t>A0A2E1PP89</t>
  </si>
  <si>
    <t>A0A4V3AZS7</t>
  </si>
  <si>
    <t>A0A0S8IWP0</t>
  </si>
  <si>
    <t>A0A538SIS5</t>
  </si>
  <si>
    <t>A0A538TF04</t>
  </si>
  <si>
    <t>A0A1G5GDA4</t>
  </si>
  <si>
    <t>A0A2E4MEG5</t>
  </si>
  <si>
    <t>N0AK66</t>
  </si>
  <si>
    <t>A0A496YV75</t>
  </si>
  <si>
    <t>T1Y876</t>
  </si>
  <si>
    <t>A0A0H3KB53</t>
  </si>
  <si>
    <t>A0A133PZV0</t>
  </si>
  <si>
    <t>A0A0E1VM62</t>
  </si>
  <si>
    <t>A0A2E3UAC7</t>
  </si>
  <si>
    <t>A0A1G3JG86</t>
  </si>
  <si>
    <t>A0A4P5UEQ5</t>
  </si>
  <si>
    <t>A0A1W9RG27</t>
  </si>
  <si>
    <t>A0A1L9AXG8</t>
  </si>
  <si>
    <t>A0A455XE46</t>
  </si>
  <si>
    <t>A0A1G6NGQ1</t>
  </si>
  <si>
    <t>A0A135WP64</t>
  </si>
  <si>
    <t>A0A2C1YUA1</t>
  </si>
  <si>
    <t>A0A2B1PMZ1</t>
  </si>
  <si>
    <t>A0A1I4XJZ2</t>
  </si>
  <si>
    <t>A0A1H8L0J0</t>
  </si>
  <si>
    <t>A0A0K6GRY2</t>
  </si>
  <si>
    <t>A0A3B9NY11</t>
  </si>
  <si>
    <t>A0A1G3INH3</t>
  </si>
  <si>
    <t>A0A5B8UXD7</t>
  </si>
  <si>
    <t>A0A1I3WX85</t>
  </si>
  <si>
    <t>A0A1F9CSK8</t>
  </si>
  <si>
    <t>A0A3N9P3P5</t>
  </si>
  <si>
    <t>A0A5A9DSV5</t>
  </si>
  <si>
    <t>A0A366EBA6</t>
  </si>
  <si>
    <t>A0A2E0FQK9</t>
  </si>
  <si>
    <t>A0A4U2VMI8</t>
  </si>
  <si>
    <t>A0A2E7TF08</t>
  </si>
  <si>
    <t>A0A0M0LC41</t>
  </si>
  <si>
    <t>A0A023CJ69</t>
  </si>
  <si>
    <t>A0A355VB98</t>
  </si>
  <si>
    <t>A0A2E6BEH7</t>
  </si>
  <si>
    <t>A0A1F9FU89</t>
  </si>
  <si>
    <t>W4AP16</t>
  </si>
  <si>
    <t>A0A3D3PTX3</t>
  </si>
  <si>
    <t>A0A1F9CJR6</t>
  </si>
  <si>
    <t>A0A0H3E8K4</t>
  </si>
  <si>
    <t>A0A2E3DSV3</t>
  </si>
  <si>
    <t>A0A2E9MVZ9</t>
  </si>
  <si>
    <t>A0A4Q9TJS4</t>
  </si>
  <si>
    <t>D7X038</t>
  </si>
  <si>
    <t>A0A2M8FZP8</t>
  </si>
  <si>
    <t>A0A127PHT4</t>
  </si>
  <si>
    <t>A0A2E4YN57</t>
  </si>
  <si>
    <t>A0A220U0H9</t>
  </si>
  <si>
    <t>A0A0N0UWS5</t>
  </si>
  <si>
    <t>A0A544SQV0</t>
  </si>
  <si>
    <t>A0A0A8X7X8</t>
  </si>
  <si>
    <t>A0A370FYU4</t>
  </si>
  <si>
    <t>A0A2D9DXS1</t>
  </si>
  <si>
    <t>A0A094YZ34</t>
  </si>
  <si>
    <t>A0A544SIZ9</t>
  </si>
  <si>
    <t>A0A1F4QGX4</t>
  </si>
  <si>
    <t>A0A4Z0GXI4</t>
  </si>
  <si>
    <t>A0A3N5J8Q5</t>
  </si>
  <si>
    <t>A0A545UER9</t>
  </si>
  <si>
    <t>A0A2P8FRX4</t>
  </si>
  <si>
    <t>A0A1H7QIY8</t>
  </si>
  <si>
    <t>A0A2N3JE04</t>
  </si>
  <si>
    <t>A0A2S8X288</t>
  </si>
  <si>
    <t>A0A1R1DP39</t>
  </si>
  <si>
    <t>W1SFP6</t>
  </si>
  <si>
    <t>A0A1F9A504</t>
  </si>
  <si>
    <t>A0A223KWY3</t>
  </si>
  <si>
    <t>A0A523YW50</t>
  </si>
  <si>
    <t>A0A1C4F8G7</t>
  </si>
  <si>
    <t>A0A0V8JHD3</t>
  </si>
  <si>
    <t>A0A4P8X3W7</t>
  </si>
  <si>
    <t>A0A1N7BP61</t>
  </si>
  <si>
    <t>A0A2A3HIS5</t>
  </si>
  <si>
    <t>A0A1M6TPF7</t>
  </si>
  <si>
    <t>A0A5D4QMQ8</t>
  </si>
  <si>
    <t>A0A2E8L5B7</t>
  </si>
  <si>
    <t>A0A1A6I8Q6</t>
  </si>
  <si>
    <t>A0A1N7JYC8</t>
  </si>
  <si>
    <t>A0A2D8KFH5</t>
  </si>
  <si>
    <t>A0A2V7XVG7</t>
  </si>
  <si>
    <t>A0A1I0DN70</t>
  </si>
  <si>
    <t>A0A1E4GM69</t>
  </si>
  <si>
    <t>A0A2S1JVV5</t>
  </si>
  <si>
    <t>A0A5S3R7Q9</t>
  </si>
  <si>
    <t>A0A3A8J1P5</t>
  </si>
  <si>
    <t>K0CKI2</t>
  </si>
  <si>
    <t>A0A1X9N8J4</t>
  </si>
  <si>
    <t>A0A1E4GNK1</t>
  </si>
  <si>
    <t>A0A2E8XUM0</t>
  </si>
  <si>
    <t>A0A268I834</t>
  </si>
  <si>
    <t>A0A1T4QY28</t>
  </si>
  <si>
    <t>A8FAE0</t>
  </si>
  <si>
    <t>A0A1F9HWU3</t>
  </si>
  <si>
    <t>A0A2S7TNX5</t>
  </si>
  <si>
    <t>W4RTZ8</t>
  </si>
  <si>
    <t>V6T6S8</t>
  </si>
  <si>
    <t>A0A0M2EEX1</t>
  </si>
  <si>
    <t>A0A4Y9JR80</t>
  </si>
  <si>
    <t>A0A1V1ZAE5</t>
  </si>
  <si>
    <t>A0A4R7MXX8</t>
  </si>
  <si>
    <t>A0A221M810</t>
  </si>
  <si>
    <t>A0A1H8AJ39</t>
  </si>
  <si>
    <t>A0A2E5J990</t>
  </si>
  <si>
    <t>A0A151QJ48</t>
  </si>
  <si>
    <t>A0A350FV32</t>
  </si>
  <si>
    <t>A0A2E2SAD7</t>
  </si>
  <si>
    <t>A0A4R4J4Q0</t>
  </si>
  <si>
    <t>A0A4Q5ZK84</t>
  </si>
  <si>
    <t>A0A1F9AMI7</t>
  </si>
  <si>
    <t>A0A2M9A402</t>
  </si>
  <si>
    <t>A0A521VLA7</t>
  </si>
  <si>
    <t>A0A154C363</t>
  </si>
  <si>
    <t>A0A3D9IBB0</t>
  </si>
  <si>
    <t>A0A378XV07</t>
  </si>
  <si>
    <t>A0A1M5MXA4</t>
  </si>
  <si>
    <t>A0A254S2Y7</t>
  </si>
  <si>
    <t>A0A2N3RX59</t>
  </si>
  <si>
    <t>A0A1M6VIL3</t>
  </si>
  <si>
    <t>A0A1G8UP45</t>
  </si>
  <si>
    <t>A0A1D2UI24</t>
  </si>
  <si>
    <t>A0A150LH75</t>
  </si>
  <si>
    <t>A0A023DK39</t>
  </si>
  <si>
    <t>A0A5J6PR19</t>
  </si>
  <si>
    <t>A0A2D5FLM0</t>
  </si>
  <si>
    <t>A0A1R1BQ53</t>
  </si>
  <si>
    <t>A0A1B9AXF9</t>
  </si>
  <si>
    <t>G0AG11</t>
  </si>
  <si>
    <t>A0A1H9XI02</t>
  </si>
  <si>
    <t>D5CQ23</t>
  </si>
  <si>
    <t>A0A1G5HB03</t>
  </si>
  <si>
    <t>A0A520VXQ1</t>
  </si>
  <si>
    <t>A0A1Z8Z8Y9</t>
  </si>
  <si>
    <t>A0A264DQ79</t>
  </si>
  <si>
    <t>A0A0S2KFA4</t>
  </si>
  <si>
    <t>A0A2E4DWY1</t>
  </si>
  <si>
    <t>K2A2I3</t>
  </si>
  <si>
    <t>Q2YAN8</t>
  </si>
  <si>
    <t>A0A2A5BZB2</t>
  </si>
  <si>
    <t>A0A0E4H9T7</t>
  </si>
  <si>
    <t>A0A534PSG4</t>
  </si>
  <si>
    <t>A0A3P3VHQ1</t>
  </si>
  <si>
    <t>A0A444GN13</t>
  </si>
  <si>
    <t>A0A5K1PGK7</t>
  </si>
  <si>
    <t>A0A133PZV1</t>
  </si>
  <si>
    <t>E3EDE4</t>
  </si>
  <si>
    <t>A0A2E1TP66</t>
  </si>
  <si>
    <t>A0A1C0YCH2</t>
  </si>
  <si>
    <t>A0A562J3D8</t>
  </si>
  <si>
    <t>A0A1X1QHA5</t>
  </si>
  <si>
    <t>A0A4R6HE69</t>
  </si>
  <si>
    <t>A0A0P7G1N0</t>
  </si>
  <si>
    <t>A0A2U3AFB7</t>
  </si>
  <si>
    <t>A0A561CA07</t>
  </si>
  <si>
    <t>A0A2A8V2Y5</t>
  </si>
  <si>
    <t>A0A0K0G6X9</t>
  </si>
  <si>
    <t>A0A2M8SUJ4</t>
  </si>
  <si>
    <t>A0A0N1F736</t>
  </si>
  <si>
    <t>A0A1F4DK45</t>
  </si>
  <si>
    <t>A0A3A4ZSG9</t>
  </si>
  <si>
    <t>A0A0B5AG86</t>
  </si>
  <si>
    <t>A0A427TGW3</t>
  </si>
  <si>
    <t>A0A4Q7Q5Q6</t>
  </si>
  <si>
    <t>A0A3A4NFI2</t>
  </si>
  <si>
    <t>A0A0C2RU31</t>
  </si>
  <si>
    <t>A0A1H7K273</t>
  </si>
  <si>
    <t>A0A2V3S4Y9</t>
  </si>
  <si>
    <t>A0A327NWI8</t>
  </si>
  <si>
    <t>A0A1I6UXF1</t>
  </si>
  <si>
    <t>A0A2E7VXR1</t>
  </si>
  <si>
    <t>A0A0E1XIG6</t>
  </si>
  <si>
    <t>A0A250I7A0</t>
  </si>
  <si>
    <t>A0A2N5FAJ6</t>
  </si>
  <si>
    <t>A0A3D6BBJ0</t>
  </si>
  <si>
    <t>F3L332</t>
  </si>
  <si>
    <t>A0A059NXR4</t>
  </si>
  <si>
    <t>A0A329QET4</t>
  </si>
  <si>
    <t>A0A132U6R6</t>
  </si>
  <si>
    <t>A0A1G1HYD4</t>
  </si>
  <si>
    <t>K2N9W4</t>
  </si>
  <si>
    <t>A0A544X8S2</t>
  </si>
  <si>
    <t>A0A0M0WZS3</t>
  </si>
  <si>
    <t>A0A3A8L6Q8</t>
  </si>
  <si>
    <t>A0A1I7G5A6</t>
  </si>
  <si>
    <t>A0A2T5ID25</t>
  </si>
  <si>
    <t>A0A2A2VQF3</t>
  </si>
  <si>
    <t>A0A2E5T9V3</t>
  </si>
  <si>
    <t>A0A1H4FUM1</t>
  </si>
  <si>
    <t>A0A1R0XVC1</t>
  </si>
  <si>
    <t>A0A424SKE4</t>
  </si>
  <si>
    <t>A0A495EG51</t>
  </si>
  <si>
    <t>A0A2G5RM94</t>
  </si>
  <si>
    <t>A0A2S8P523</t>
  </si>
  <si>
    <t>A0A1B3BD81</t>
  </si>
  <si>
    <t>B8GNB0</t>
  </si>
  <si>
    <t>A0A231R470</t>
  </si>
  <si>
    <t>A0A0P6VXM4</t>
  </si>
  <si>
    <t>A0A1U6JY22</t>
  </si>
  <si>
    <t>A0A2A9BPV1</t>
  </si>
  <si>
    <t>A0A419TT69</t>
  </si>
  <si>
    <t>A0A2M7ZII7</t>
  </si>
  <si>
    <t>A0A1I1UMD4</t>
  </si>
  <si>
    <t>A0A0E0VLJ8</t>
  </si>
  <si>
    <t>A0A2H0PIW1</t>
  </si>
  <si>
    <t>A0A2V2ZFY7</t>
  </si>
  <si>
    <t>A0A3D1XRW3</t>
  </si>
  <si>
    <t>I8UAG2</t>
  </si>
  <si>
    <t>W7R543</t>
  </si>
  <si>
    <t>A0A3E1DTB9</t>
  </si>
  <si>
    <t>A0A3A8NFS5</t>
  </si>
  <si>
    <t>A0A0S8GHE7</t>
  </si>
  <si>
    <t>A0A0A6VD52</t>
  </si>
  <si>
    <t>A0A3A5HZD7</t>
  </si>
  <si>
    <t>A0A0Q3TB10</t>
  </si>
  <si>
    <t>A0A3S0NQI8</t>
  </si>
  <si>
    <t>A0A2D6ZC87</t>
  </si>
  <si>
    <t>A0A1Z8TXI7</t>
  </si>
  <si>
    <t>A0A496UJN7</t>
  </si>
  <si>
    <t>A0A223PEF4</t>
  </si>
  <si>
    <t>A0A1G1G5Y5</t>
  </si>
  <si>
    <t>A0A559QIU1</t>
  </si>
  <si>
    <t>A0A351NXY1</t>
  </si>
  <si>
    <t>A0A1F3ZY50</t>
  </si>
  <si>
    <t>A0A1R1RIM1</t>
  </si>
  <si>
    <t>A0A3E0JA01</t>
  </si>
  <si>
    <t>A0A4P8S4Q2</t>
  </si>
  <si>
    <t>A0A0S8JNC0</t>
  </si>
  <si>
    <t>A0A0S8G9I1</t>
  </si>
  <si>
    <t>A0A0S7WV12</t>
  </si>
  <si>
    <t>A0A3A8KW14</t>
  </si>
  <si>
    <t>A0A3A8PGA7</t>
  </si>
  <si>
    <t>A0A1F4CQQ9</t>
  </si>
  <si>
    <t>A0A4R2ATY4</t>
  </si>
  <si>
    <t>A0A248THQ6</t>
  </si>
  <si>
    <t>A0A1E8CFR7</t>
  </si>
  <si>
    <t>A0A2G7LYP0</t>
  </si>
  <si>
    <t>A0A2N0F143</t>
  </si>
  <si>
    <t>A0A2E4G8J0</t>
  </si>
  <si>
    <t>A0A1I0C435</t>
  </si>
  <si>
    <t>A0A4V2Q9I9</t>
  </si>
  <si>
    <t>A0A2E1TZN4</t>
  </si>
  <si>
    <t>A0A1Z9F0G9</t>
  </si>
  <si>
    <t>A0A1W5ZQF2</t>
  </si>
  <si>
    <t>A0A3E0N7Z9</t>
  </si>
  <si>
    <t>A0A318DBG8</t>
  </si>
  <si>
    <t>A0A2E9XSW4</t>
  </si>
  <si>
    <t>A0A1G8ER98</t>
  </si>
  <si>
    <t>A0A101XZR1</t>
  </si>
  <si>
    <t>A0A089KHF8</t>
  </si>
  <si>
    <t>A0A089KW11</t>
  </si>
  <si>
    <t>A0A498U658</t>
  </si>
  <si>
    <t>A0A1F3ZU51</t>
  </si>
  <si>
    <t>A0A5B0WUJ2</t>
  </si>
  <si>
    <t>A0A089IFI4</t>
  </si>
  <si>
    <t>A0A4R3Y4Z7</t>
  </si>
  <si>
    <t>A0A1D7QV57</t>
  </si>
  <si>
    <t>A0A2E5VVV4</t>
  </si>
  <si>
    <t>A0A1Q3YKZ5</t>
  </si>
  <si>
    <t>A0A3M2FGI5</t>
  </si>
  <si>
    <t>A0A2Y9UGM4</t>
  </si>
  <si>
    <t>A0A0B4S449</t>
  </si>
  <si>
    <t>A0A0H1RSF9</t>
  </si>
  <si>
    <t>A0A2M7H8S8</t>
  </si>
  <si>
    <t>A0A1X1QTH1</t>
  </si>
  <si>
    <t>A0A2D8GLW5</t>
  </si>
  <si>
    <t>A0A417YE54</t>
  </si>
  <si>
    <t>A0YH67</t>
  </si>
  <si>
    <t>A0A523N1K9</t>
  </si>
  <si>
    <t>A0A231W2R6</t>
  </si>
  <si>
    <t>Q2B0X5</t>
  </si>
  <si>
    <t>A0A5D4RXP5</t>
  </si>
  <si>
    <t>U5L4G1</t>
  </si>
  <si>
    <t>A0A523YPY4</t>
  </si>
  <si>
    <t>A0A1R0ZPQ9</t>
  </si>
  <si>
    <t>B4UDZ4</t>
  </si>
  <si>
    <t>A0A2D8S4H2</t>
  </si>
  <si>
    <t>J2L343</t>
  </si>
  <si>
    <t>A0A127R3Q1</t>
  </si>
  <si>
    <t>A0A0F6TRX8</t>
  </si>
  <si>
    <t>A0A3G8R0M9</t>
  </si>
  <si>
    <t>A0A4R3N5Z2</t>
  </si>
  <si>
    <t>A0A2E0VE35</t>
  </si>
  <si>
    <t>A0A2E3QYR3</t>
  </si>
  <si>
    <t>A0A271IUT6</t>
  </si>
  <si>
    <t>A0A350WYE0</t>
  </si>
  <si>
    <t>A0A1J5J2K4</t>
  </si>
  <si>
    <t>A0A084GJG4</t>
  </si>
  <si>
    <t>A0A1H9P1I3</t>
  </si>
  <si>
    <t>A0A0A3IWG8</t>
  </si>
  <si>
    <t>A0A1H1WWU8</t>
  </si>
  <si>
    <t>A0A0B0I1R5</t>
  </si>
  <si>
    <t>A0A258ZEE4</t>
  </si>
  <si>
    <t>A0A081L6N5</t>
  </si>
  <si>
    <t>A0A1H0FHK0</t>
  </si>
  <si>
    <t>A0A2P6UPC1</t>
  </si>
  <si>
    <t>A0A3L7JH33</t>
  </si>
  <si>
    <t>A0A1Q5XRK3</t>
  </si>
  <si>
    <t>A0A0Y2CH37</t>
  </si>
  <si>
    <t>A0A1F1BYC2</t>
  </si>
  <si>
    <t>A0A3S7GU53</t>
  </si>
  <si>
    <t>A0A5Q2N3B9</t>
  </si>
  <si>
    <t>A0A3N9U703</t>
  </si>
  <si>
    <t>A0A3N5THA3</t>
  </si>
  <si>
    <t>A0A1I0GVX9</t>
  </si>
  <si>
    <t>A0A533IX48</t>
  </si>
  <si>
    <t>A0A1Z9DZG6</t>
  </si>
  <si>
    <t>A0A2K9J3E0</t>
  </si>
  <si>
    <t>M5QWE9</t>
  </si>
  <si>
    <t>A0A4S3KZY9</t>
  </si>
  <si>
    <t>A0A2S9WDW5</t>
  </si>
  <si>
    <t>A0A254RPH5</t>
  </si>
  <si>
    <t>A0A1F4U282</t>
  </si>
  <si>
    <t>A0A3E0WSI9</t>
  </si>
  <si>
    <t>A0A1F3XAX1</t>
  </si>
  <si>
    <t>A0A357KPU8</t>
  </si>
  <si>
    <t>A0A538TR59</t>
  </si>
  <si>
    <t>A0A160M5S0</t>
  </si>
  <si>
    <t>A0A1S1YHV1</t>
  </si>
  <si>
    <t>E5WTE4</t>
  </si>
  <si>
    <t>A0A4V3B5N2</t>
  </si>
  <si>
    <t>A0A3N9NTA4</t>
  </si>
  <si>
    <t>A0A366EC74</t>
  </si>
  <si>
    <t>A0A1F9BJ89</t>
  </si>
  <si>
    <t>A0A3D8PL40</t>
  </si>
  <si>
    <t>A0A220SNR2</t>
  </si>
  <si>
    <t>A0A3E1D944</t>
  </si>
  <si>
    <t>A0A0D0Q631</t>
  </si>
  <si>
    <t>A0A349E6S3</t>
  </si>
  <si>
    <t>A0A372LTI2</t>
  </si>
  <si>
    <t>A0A1Y1R7R2</t>
  </si>
  <si>
    <t>K2FK77</t>
  </si>
  <si>
    <t>A0A5D4QP41</t>
  </si>
  <si>
    <t>A0A359LHM0</t>
  </si>
  <si>
    <t>A0A2H0CT10</t>
  </si>
  <si>
    <t>A0A2U3A9M2</t>
  </si>
  <si>
    <t>A0A0U3NSA5</t>
  </si>
  <si>
    <t>M5PAH2</t>
  </si>
  <si>
    <t>A0A0D6QM06</t>
  </si>
  <si>
    <t>A0A1G9SWV3</t>
  </si>
  <si>
    <t>A0A2E5W3A1</t>
  </si>
  <si>
    <t>A0A3A8T907</t>
  </si>
  <si>
    <t>A0A142LL50</t>
  </si>
  <si>
    <t>A0A3D1WBQ6</t>
  </si>
  <si>
    <t>A0A0M4GKX9</t>
  </si>
  <si>
    <t>F1W3V4</t>
  </si>
  <si>
    <t>A0A0K9GNH7</t>
  </si>
  <si>
    <t>A0A4R5VIH2</t>
  </si>
  <si>
    <t>A0A1M6SLT2</t>
  </si>
  <si>
    <t>A0A254SSV5</t>
  </si>
  <si>
    <t>E0TXM4</t>
  </si>
  <si>
    <t>A0A5F2KFH0</t>
  </si>
  <si>
    <t>A0A1Z9SWB8</t>
  </si>
  <si>
    <t>A0A2E1M237</t>
  </si>
  <si>
    <t>A0A3A8NX00</t>
  </si>
  <si>
    <t>A0A3A8PTE0</t>
  </si>
  <si>
    <t>A0A533STW4</t>
  </si>
  <si>
    <t>A0A267X5T5</t>
  </si>
  <si>
    <t>A0A2T0CTS6</t>
  </si>
  <si>
    <t>A0A5R1XQA7</t>
  </si>
  <si>
    <t>A0A2A7IIQ7</t>
  </si>
  <si>
    <t>A0A1G8XG73</t>
  </si>
  <si>
    <t>A0A1F9H9M1</t>
  </si>
  <si>
    <t>A0A1M7B6Y9</t>
  </si>
  <si>
    <t>A0A534B220</t>
  </si>
  <si>
    <t>A0A2A2I930</t>
  </si>
  <si>
    <t>A0A1M5VGT5</t>
  </si>
  <si>
    <t>A0A495DF03</t>
  </si>
  <si>
    <t>A0A511X4X3</t>
  </si>
  <si>
    <t>A0A522W1Y6</t>
  </si>
  <si>
    <t>A0A1I2ZE67</t>
  </si>
  <si>
    <t>A0A380H832</t>
  </si>
  <si>
    <t>A0A1M6S134</t>
  </si>
  <si>
    <t>A0A2E2VBD7</t>
  </si>
  <si>
    <t>A0A318W7Q6</t>
  </si>
  <si>
    <t>D6XUT4</t>
  </si>
  <si>
    <t>A0A4U2PYH1</t>
  </si>
  <si>
    <t>A0A1F8WUT1</t>
  </si>
  <si>
    <t>A0A3D2FPY8</t>
  </si>
  <si>
    <t>A0A1F9BUS8</t>
  </si>
  <si>
    <t>A0A2D5IBK5</t>
  </si>
  <si>
    <t>A0A1X6M9Y2</t>
  </si>
  <si>
    <t>A0A1H0XNT3</t>
  </si>
  <si>
    <t>A0A5H2YTK6</t>
  </si>
  <si>
    <t>G8QNM2</t>
  </si>
  <si>
    <t>C5BN64</t>
  </si>
  <si>
    <t>H3NRP8</t>
  </si>
  <si>
    <t>A0A0A3HZT3</t>
  </si>
  <si>
    <t>A0A2A4X3H5</t>
  </si>
  <si>
    <t>A0A3A5GIA1</t>
  </si>
  <si>
    <t>A0A0F7LZ16</t>
  </si>
  <si>
    <t>A0A0S8DGE5</t>
  </si>
  <si>
    <t>M8DVE0</t>
  </si>
  <si>
    <t>A0A0D0HQ50</t>
  </si>
  <si>
    <t>A0A1M5KMF9</t>
  </si>
  <si>
    <t>A0A250JFK7</t>
  </si>
  <si>
    <t>A0A3S0CQT7</t>
  </si>
  <si>
    <t>A0A0D3VD79</t>
  </si>
  <si>
    <t>H8ML04</t>
  </si>
  <si>
    <t>A0A3A8HCS8</t>
  </si>
  <si>
    <t>A0A3N5HBI1</t>
  </si>
  <si>
    <t>A0A0A2V0Y5</t>
  </si>
  <si>
    <t>A0A1I0TXT5</t>
  </si>
  <si>
    <t>J5KC07</t>
  </si>
  <si>
    <t>B9DKU6</t>
  </si>
  <si>
    <t>A0A380F845</t>
  </si>
  <si>
    <t>A0A2E4WI45</t>
  </si>
  <si>
    <t>W4Q8M3</t>
  </si>
  <si>
    <t>A0A5C2CH71</t>
  </si>
  <si>
    <t>A0A5S4Y0T6</t>
  </si>
  <si>
    <t>A0A2H0P446</t>
  </si>
  <si>
    <t>A0A1F8X6I0</t>
  </si>
  <si>
    <t>A0A348B8Q0</t>
  </si>
  <si>
    <t>A0A085VWG9</t>
  </si>
  <si>
    <t>A0A2E0N284</t>
  </si>
  <si>
    <t>A0A3D8UKP5</t>
  </si>
  <si>
    <t>A0A3D8UPI0</t>
  </si>
  <si>
    <t>A0A1G9G2S7</t>
  </si>
  <si>
    <t>A0A564ZHZ7</t>
  </si>
  <si>
    <t>A0A1Q9FRF3</t>
  </si>
  <si>
    <t>A0A1C3S7I6</t>
  </si>
  <si>
    <t>A0A089M4M3</t>
  </si>
  <si>
    <t>A0A2H0MP06</t>
  </si>
  <si>
    <t>A0A222WRX1</t>
  </si>
  <si>
    <t>A0A0M0G8R0</t>
  </si>
  <si>
    <t>A0A0M0KU12</t>
  </si>
  <si>
    <t>G4NT12</t>
  </si>
  <si>
    <t>A0A265NBT7</t>
  </si>
  <si>
    <t>A0A496XM05</t>
  </si>
  <si>
    <t>A0A0Q3WMP6</t>
  </si>
  <si>
    <t>A0A0B0IFP9</t>
  </si>
  <si>
    <t>A0A011PXX5</t>
  </si>
  <si>
    <t>A0A3A8K2R7</t>
  </si>
  <si>
    <t>A0A1V2ZZA5</t>
  </si>
  <si>
    <t>A0A2A5J3J2</t>
  </si>
  <si>
    <t>A0A562QJG7</t>
  </si>
  <si>
    <t>A0A0S8F7X2</t>
  </si>
  <si>
    <t>A0A5M8R843</t>
  </si>
  <si>
    <t>A0A143PAQ6</t>
  </si>
  <si>
    <t>A0A229NW23</t>
  </si>
  <si>
    <t>A0A089I2T4</t>
  </si>
  <si>
    <t>A0A1L3MWQ8</t>
  </si>
  <si>
    <t>B8J7G8</t>
  </si>
  <si>
    <t>A0A534N8P0</t>
  </si>
  <si>
    <t>A0A534TD37</t>
  </si>
  <si>
    <t>A0A0J6E3Q4</t>
  </si>
  <si>
    <t>A0A0B0D5B6</t>
  </si>
  <si>
    <t>A0A2T6F320</t>
  </si>
  <si>
    <t>A0A1X9MED2</t>
  </si>
  <si>
    <t>A0A523KAA0</t>
  </si>
  <si>
    <t>A0A5C5SWU9</t>
  </si>
  <si>
    <t>A0A349TJN8</t>
  </si>
  <si>
    <t>A0A523L719</t>
  </si>
  <si>
    <t>A0A2D7P3S3</t>
  </si>
  <si>
    <t>A0A1Z8YTU4</t>
  </si>
  <si>
    <t>A0A3N5JGA4</t>
  </si>
  <si>
    <t>A0A0M0WWF7</t>
  </si>
  <si>
    <t>A0A243CJ96</t>
  </si>
  <si>
    <t>A0A418WYD9</t>
  </si>
  <si>
    <t>A0A386UVS9</t>
  </si>
  <si>
    <t>C2YKH6</t>
  </si>
  <si>
    <t>A0A1C3YXK1</t>
  </si>
  <si>
    <t>A0A5C5DP60</t>
  </si>
  <si>
    <t>A0A3A8TQQ6</t>
  </si>
  <si>
    <t>A0A366JJS2</t>
  </si>
  <si>
    <t>A0A4R8G3X3</t>
  </si>
  <si>
    <t>A0A1K2DRC6</t>
  </si>
  <si>
    <t>A0A410KR70</t>
  </si>
  <si>
    <t>A0A1N7NLP4</t>
  </si>
  <si>
    <t>A0A410MDN3</t>
  </si>
  <si>
    <t>A0A2A3A8C1</t>
  </si>
  <si>
    <t>A0A556BLM9</t>
  </si>
  <si>
    <t>A0A164MRG5</t>
  </si>
  <si>
    <t>A0A259FHN9</t>
  </si>
  <si>
    <t>A0A1R1RGL0</t>
  </si>
  <si>
    <t>A0A0Q3RAT3</t>
  </si>
  <si>
    <t>A0A4P9CL70</t>
  </si>
  <si>
    <t>A0A0D7X2D9</t>
  </si>
  <si>
    <t>A0A1R0YD82</t>
  </si>
  <si>
    <t>A0A522M304</t>
  </si>
  <si>
    <t>A0A521VG22</t>
  </si>
  <si>
    <t>A0A098F756</t>
  </si>
  <si>
    <t>A0A3B0F928</t>
  </si>
  <si>
    <t>A0A5E8SFX7</t>
  </si>
  <si>
    <t>A0A3A8R3C0</t>
  </si>
  <si>
    <t>A0A2T4KGQ4</t>
  </si>
  <si>
    <t>A0A2A9K6G6</t>
  </si>
  <si>
    <t>A0A4R6C4Y3</t>
  </si>
  <si>
    <t>A0A521XAE4</t>
  </si>
  <si>
    <t>Q3ELT7</t>
  </si>
  <si>
    <t>A0A523H426</t>
  </si>
  <si>
    <t>G7W243</t>
  </si>
  <si>
    <t>A0A2H9NQJ1</t>
  </si>
  <si>
    <t>A0A1C9BL95</t>
  </si>
  <si>
    <t>A0A229M1E4</t>
  </si>
  <si>
    <t>A0A2M7CEI2</t>
  </si>
  <si>
    <t>A0A2C0ZNS4</t>
  </si>
  <si>
    <t>A0A2E9QMC9</t>
  </si>
  <si>
    <t>A0A2A5FT83</t>
  </si>
  <si>
    <t>A0A3E1DME8</t>
  </si>
  <si>
    <t>A0A410YMN3</t>
  </si>
  <si>
    <t>A0A368ENR9</t>
  </si>
  <si>
    <t>A0A1Z9CAX3</t>
  </si>
  <si>
    <t>A0A285TQN6</t>
  </si>
  <si>
    <t>A0A2E9ZHS8</t>
  </si>
  <si>
    <t>A0A1Z8QIH9</t>
  </si>
  <si>
    <t>G4ENY4</t>
  </si>
  <si>
    <t>D4G3A0</t>
  </si>
  <si>
    <t>M4KTZ2</t>
  </si>
  <si>
    <t>A0A0C3I2J3</t>
  </si>
  <si>
    <t>A0A410QW70</t>
  </si>
  <si>
    <t>A0A5B0AJ58</t>
  </si>
  <si>
    <t>A0A426QLG0</t>
  </si>
  <si>
    <t>A0A1W7AEX7</t>
  </si>
  <si>
    <t>A0A173TJA9</t>
  </si>
  <si>
    <t>A0A1V3G176</t>
  </si>
  <si>
    <t>A0A554GN11</t>
  </si>
  <si>
    <t>A0A2S4F8B6</t>
  </si>
  <si>
    <t>A0A2L0R4H0</t>
  </si>
  <si>
    <t>A0A136GAR1</t>
  </si>
  <si>
    <t>A0A359CAD0</t>
  </si>
  <si>
    <t>A0A2M9EWH3</t>
  </si>
  <si>
    <t>A0A2E8KWM9</t>
  </si>
  <si>
    <t>A0A2B5XFX4</t>
  </si>
  <si>
    <t>A0A0A3HXZ4</t>
  </si>
  <si>
    <t>A0A1B1YZ27</t>
  </si>
  <si>
    <t>I0EZ99</t>
  </si>
  <si>
    <t>A0A1V4R2C9</t>
  </si>
  <si>
    <t>A0A2N0Z8L5</t>
  </si>
  <si>
    <t>I2HXL5</t>
  </si>
  <si>
    <t>A0A5Q3E8B3</t>
  </si>
  <si>
    <t>A0A285UTC3</t>
  </si>
  <si>
    <t>A0A520RCW0</t>
  </si>
  <si>
    <t>A0A1R0XB47</t>
  </si>
  <si>
    <t>A0A2T7YGM0</t>
  </si>
  <si>
    <t>A0A318TCY7</t>
  </si>
  <si>
    <t>A0A3A8HV07</t>
  </si>
  <si>
    <t>A0A3A8PU11</t>
  </si>
  <si>
    <t>A0A2M8B242</t>
  </si>
  <si>
    <t>A0A1J5E027</t>
  </si>
  <si>
    <t>A0A5C8P4S3</t>
  </si>
  <si>
    <t>A0A5B8K3N8</t>
  </si>
  <si>
    <t>A0A5J6XKS2</t>
  </si>
  <si>
    <t>A0A1B9AWS8</t>
  </si>
  <si>
    <t>A0A1I1JXV3</t>
  </si>
  <si>
    <t>A0A5D4PG85</t>
  </si>
  <si>
    <t>A0A1F4BA97</t>
  </si>
  <si>
    <t>A0A1S1FJZ1</t>
  </si>
  <si>
    <t>A0A4R5ZXE8</t>
  </si>
  <si>
    <t>A0A0M2PK65</t>
  </si>
  <si>
    <t>A0A3B9X3L1</t>
  </si>
  <si>
    <t>A0A0X1RZR1</t>
  </si>
  <si>
    <t>A0A534UDR6</t>
  </si>
  <si>
    <t>A0A497XA42</t>
  </si>
  <si>
    <t>A0A286C3P2</t>
  </si>
  <si>
    <t>A0A2T5WRE3</t>
  </si>
  <si>
    <t>A0A1F4AX16</t>
  </si>
  <si>
    <t>A0A1F3YDM4</t>
  </si>
  <si>
    <t>A0A1F4D4H6</t>
  </si>
  <si>
    <t>A0A444Q0G4</t>
  </si>
  <si>
    <t>A0A1F9DK32</t>
  </si>
  <si>
    <t>A0A5K1KR68</t>
  </si>
  <si>
    <t>A0A242ZHG3</t>
  </si>
  <si>
    <t>A0A1I5S0P3</t>
  </si>
  <si>
    <t>A0A2A5W703</t>
  </si>
  <si>
    <t>A0A1C4EUR7</t>
  </si>
  <si>
    <t>M5R6U9</t>
  </si>
  <si>
    <t>A0A2G8IPD3</t>
  </si>
  <si>
    <t>A0A0H4JDG7</t>
  </si>
  <si>
    <t>Q2IFU1</t>
  </si>
  <si>
    <t>A0A268DZF6</t>
  </si>
  <si>
    <t>A0A5M8S8V3</t>
  </si>
  <si>
    <t>A0A4Y6V0P7</t>
  </si>
  <si>
    <t>A0A0D6ZAP9</t>
  </si>
  <si>
    <t>A0A257V5J5</t>
  </si>
  <si>
    <t>A0A327Y1I7</t>
  </si>
  <si>
    <t>A0A561JV79</t>
  </si>
  <si>
    <t>A0A3D2JSJ9</t>
  </si>
  <si>
    <t>D5MI68</t>
  </si>
  <si>
    <t>A0A0M0L6L1</t>
  </si>
  <si>
    <t>A0A3M2BUK7</t>
  </si>
  <si>
    <t>A0A1Z9SS50</t>
  </si>
  <si>
    <t>A0A2E0GC50</t>
  </si>
  <si>
    <t>A0A1I3F9M1</t>
  </si>
  <si>
    <t>A0A1F4ELV3</t>
  </si>
  <si>
    <t>R8F5I5</t>
  </si>
  <si>
    <t>R8JWW3</t>
  </si>
  <si>
    <t>A0A2C5R8P7</t>
  </si>
  <si>
    <t>R8GV21</t>
  </si>
  <si>
    <t>R8F8N2</t>
  </si>
  <si>
    <t>R8E8G9</t>
  </si>
  <si>
    <t>A0A2E0WS24</t>
  </si>
  <si>
    <t>A0A1J5WR74</t>
  </si>
  <si>
    <t>A0A536TYQ5</t>
  </si>
  <si>
    <t>A0A1F3YTZ8</t>
  </si>
  <si>
    <t>A0A074LCI0</t>
  </si>
  <si>
    <t>A4GIZ4</t>
  </si>
  <si>
    <t>A0A3A8FQM2</t>
  </si>
  <si>
    <t>A0A2A4PLT8</t>
  </si>
  <si>
    <t>A0A0S8FMW1</t>
  </si>
  <si>
    <t>A0A3G6ULT3</t>
  </si>
  <si>
    <t>A0A1K1N600</t>
  </si>
  <si>
    <t>A0A2S0U6Q4</t>
  </si>
  <si>
    <t>A0A1H3FMD0</t>
  </si>
  <si>
    <t>A0A1B8WE02</t>
  </si>
  <si>
    <t>A0A2S8V992</t>
  </si>
  <si>
    <t>A0A0F6IWM3</t>
  </si>
  <si>
    <t>A0A1W6WW51</t>
  </si>
  <si>
    <t>M1QEP4</t>
  </si>
  <si>
    <t>A0A1D7MKU9</t>
  </si>
  <si>
    <t>A0A268JAP3</t>
  </si>
  <si>
    <t>H6CES2</t>
  </si>
  <si>
    <t>A0A4R1APC5</t>
  </si>
  <si>
    <t>A0A2S4F8H4</t>
  </si>
  <si>
    <t>A0A2V2HI17</t>
  </si>
  <si>
    <t>A0A1Q8GTT0</t>
  </si>
  <si>
    <t>A0A3B8LPB4</t>
  </si>
  <si>
    <t>A0A5J4JDD6</t>
  </si>
  <si>
    <t>A0A5J4JLW1</t>
  </si>
  <si>
    <t>A0A5J4K0C1</t>
  </si>
  <si>
    <t>A0A1H8PCW4</t>
  </si>
  <si>
    <t>S6B687</t>
  </si>
  <si>
    <t>A0A2A8PPR1</t>
  </si>
  <si>
    <t>A0A1D3NPB4</t>
  </si>
  <si>
    <t>A0A2A7XHM7</t>
  </si>
  <si>
    <t>A0A1V4QF73</t>
  </si>
  <si>
    <t>A0A536SWC6</t>
  </si>
  <si>
    <t>A0A2E8HS89</t>
  </si>
  <si>
    <t>G9QGF6</t>
  </si>
  <si>
    <t>A0A3M1WXM3</t>
  </si>
  <si>
    <t>A0A0M9GQJ5</t>
  </si>
  <si>
    <t>A0A380X8A4</t>
  </si>
  <si>
    <t>B6BWL8</t>
  </si>
  <si>
    <t>A0A242Y7I5</t>
  </si>
  <si>
    <t>A0A5S4K1A6</t>
  </si>
  <si>
    <t>A0A369CSL8</t>
  </si>
  <si>
    <t>A0A4D7HT43</t>
  </si>
  <si>
    <t>A0A2T0EM62</t>
  </si>
  <si>
    <t>A0A432HK19</t>
  </si>
  <si>
    <t>A0A363TTK0</t>
  </si>
  <si>
    <t>A0A2E2VND9</t>
  </si>
  <si>
    <t>A0A2E5MDP3</t>
  </si>
  <si>
    <t>A0A2K1EEW5</t>
  </si>
  <si>
    <t>W7KQL7</t>
  </si>
  <si>
    <t>A0A1H3X6N0</t>
  </si>
  <si>
    <t>A0A1R0Z209</t>
  </si>
  <si>
    <t>A0A2K4DHM6</t>
  </si>
  <si>
    <t>A0A1F4A118</t>
  </si>
  <si>
    <t>A0A3B9VDK6</t>
  </si>
  <si>
    <t>A0A1F8ZIW9</t>
  </si>
  <si>
    <t>A0A4U7MW91</t>
  </si>
  <si>
    <t>A0A239UGB4</t>
  </si>
  <si>
    <t>A0A494YWL4</t>
  </si>
  <si>
    <t>A0A0E1VH85</t>
  </si>
  <si>
    <t>W1W4Y4</t>
  </si>
  <si>
    <t>A0A1Q4C888</t>
  </si>
  <si>
    <t>A0A1I2SBU9</t>
  </si>
  <si>
    <t>I0JGY6</t>
  </si>
  <si>
    <t>A0A3A8ILG9</t>
  </si>
  <si>
    <t>A0A3G4R0Y4</t>
  </si>
  <si>
    <t>A0A1Q7P9N3</t>
  </si>
  <si>
    <t>I2C0D7</t>
  </si>
  <si>
    <t>A0A172XDJ7</t>
  </si>
  <si>
    <t>A0A1W6HEB8</t>
  </si>
  <si>
    <t>A0A2M7F7A2</t>
  </si>
  <si>
    <t>A0A2H0YF04</t>
  </si>
  <si>
    <t>A0A176J2R1</t>
  </si>
  <si>
    <t>A0A0H2XGW9</t>
  </si>
  <si>
    <t>A0A4U0C4Y2</t>
  </si>
  <si>
    <t>A0A1E8X2U4</t>
  </si>
  <si>
    <t>A0A0H3K232</t>
  </si>
  <si>
    <t>A0A0H2WY05</t>
  </si>
  <si>
    <t>Q0H0G8</t>
  </si>
  <si>
    <t>Q2G0M0</t>
  </si>
  <si>
    <t>A0A4Y9TRM0</t>
  </si>
  <si>
    <t>A0A1W6A1V6</t>
  </si>
  <si>
    <t>A0A1Z4VTI2</t>
  </si>
  <si>
    <t>A0A2A8ZD20</t>
  </si>
  <si>
    <t>A0A4R6GHG7</t>
  </si>
  <si>
    <t>A0A4Y8NEP3</t>
  </si>
  <si>
    <t>A0A345PBX4</t>
  </si>
  <si>
    <t>A0A1H6DQI4</t>
  </si>
  <si>
    <t>J7T078</t>
  </si>
  <si>
    <t>A0A2H3QJQ2</t>
  </si>
  <si>
    <t>A0A243MSH8</t>
  </si>
  <si>
    <t>J3ZV93</t>
  </si>
  <si>
    <t>R8J1U3</t>
  </si>
  <si>
    <t>A0A3S0X1A3</t>
  </si>
  <si>
    <t>A0A243E7B7</t>
  </si>
  <si>
    <t>R8RA50</t>
  </si>
  <si>
    <t>A0A243BIJ5</t>
  </si>
  <si>
    <t>B7IS34</t>
  </si>
  <si>
    <t>R8C2V1</t>
  </si>
  <si>
    <t>R8XZ50</t>
  </si>
  <si>
    <t>A0A1H7DML9</t>
  </si>
  <si>
    <t>A0A150D905</t>
  </si>
  <si>
    <t>A0A3C8C6M0</t>
  </si>
  <si>
    <t>A0A520MVA8</t>
  </si>
  <si>
    <t>A0A4V5TRW4</t>
  </si>
  <si>
    <t>A0A537C3E7</t>
  </si>
  <si>
    <t>A0A2C2G831</t>
  </si>
  <si>
    <t>A0A0S2S305</t>
  </si>
  <si>
    <t>A0A318S1R8</t>
  </si>
  <si>
    <t>A0A2B9SG83</t>
  </si>
  <si>
    <t>A0A2E6PHN7</t>
  </si>
  <si>
    <t>A0A2E2D240</t>
  </si>
  <si>
    <t>A0A352KMZ4</t>
  </si>
  <si>
    <t>C5QPR9</t>
  </si>
  <si>
    <t>A0A3N5W046</t>
  </si>
  <si>
    <t>A0A411A1F2</t>
  </si>
  <si>
    <t>A0A2V1YQK6</t>
  </si>
  <si>
    <t>A0A3M1DDZ0</t>
  </si>
  <si>
    <t>A0A2E3RL24</t>
  </si>
  <si>
    <t>A0A2V2HI64</t>
  </si>
  <si>
    <t>A0A0A3VY25</t>
  </si>
  <si>
    <t>A0A2V4X2T5</t>
  </si>
  <si>
    <t>A0A1W2GA00</t>
  </si>
  <si>
    <t>J8J6M0</t>
  </si>
  <si>
    <t>J8L369</t>
  </si>
  <si>
    <t>A0A3A9ZVP3</t>
  </si>
  <si>
    <t>A0A2N3NLZ9</t>
  </si>
  <si>
    <t>A0A135WQE0</t>
  </si>
  <si>
    <t>C2X5N9</t>
  </si>
  <si>
    <t>B5UWY6</t>
  </si>
  <si>
    <t>A0A2C9ZAA2</t>
  </si>
  <si>
    <t>S3I7V2</t>
  </si>
  <si>
    <t>C2U7T6</t>
  </si>
  <si>
    <t>A0A1M7MHW6</t>
  </si>
  <si>
    <t>J8HTC0</t>
  </si>
  <si>
    <t>N1LI39</t>
  </si>
  <si>
    <t>J8GHW5</t>
  </si>
  <si>
    <t>A0A5E9IGN1</t>
  </si>
  <si>
    <t>A0A3D1QKG0</t>
  </si>
  <si>
    <t>R8UU79</t>
  </si>
  <si>
    <t>A0A4V1CUL0</t>
  </si>
  <si>
    <t>A0A0F6FX08</t>
  </si>
  <si>
    <t>A0A1Q9KZR4</t>
  </si>
  <si>
    <t>J7VJ23</t>
  </si>
  <si>
    <t>J8MIG6</t>
  </si>
  <si>
    <t>C2R1Y5</t>
  </si>
  <si>
    <t>A0A1M6S4M2</t>
  </si>
  <si>
    <t>A0A2A2NYZ2</t>
  </si>
  <si>
    <t>A0A5B7VAC5</t>
  </si>
  <si>
    <t>A0A023PE52</t>
  </si>
  <si>
    <t>A0A243EVF9</t>
  </si>
  <si>
    <t>A0A5C1F8D9</t>
  </si>
  <si>
    <t>A0A242ZMP9</t>
  </si>
  <si>
    <t>A0A243LPC0</t>
  </si>
  <si>
    <t>C2NSP8</t>
  </si>
  <si>
    <t>Q81JC3</t>
  </si>
  <si>
    <t>R8GUY6</t>
  </si>
  <si>
    <t>A0A0D1NLG5</t>
  </si>
  <si>
    <t>A0A1G1UNG9</t>
  </si>
  <si>
    <t>A0A226QTG4</t>
  </si>
  <si>
    <t>A0A0K0S1D1</t>
  </si>
  <si>
    <t>A0A242ZUH8</t>
  </si>
  <si>
    <t>C3DXD0</t>
  </si>
  <si>
    <t>J8YUT1</t>
  </si>
  <si>
    <t>A0A243NJZ0</t>
  </si>
  <si>
    <t>A0A193CLJ2</t>
  </si>
  <si>
    <t>J8KPB3</t>
  </si>
  <si>
    <t>A0A0G4DAD5</t>
  </si>
  <si>
    <t>A0A243K5T3</t>
  </si>
  <si>
    <t>A0A243DZM1</t>
  </si>
  <si>
    <t>R8NL35</t>
  </si>
  <si>
    <t>C3GUZ6</t>
  </si>
  <si>
    <t>J8LSI9</t>
  </si>
  <si>
    <t>V5M257</t>
  </si>
  <si>
    <t>A0A0G3E1M0</t>
  </si>
  <si>
    <t>A0A371V929</t>
  </si>
  <si>
    <t>W8YC57</t>
  </si>
  <si>
    <t>C2SUS4</t>
  </si>
  <si>
    <t>R8E992</t>
  </si>
  <si>
    <t>A0A243FI73</t>
  </si>
  <si>
    <t>A0A538T3B2</t>
  </si>
  <si>
    <t>A0A3N7AIT1</t>
  </si>
  <si>
    <t>A0A0D1HIM7</t>
  </si>
  <si>
    <t>A0A1J5GUE8</t>
  </si>
  <si>
    <t>A0A2M7K6W8</t>
  </si>
  <si>
    <t>A0A2M7PUB4</t>
  </si>
  <si>
    <t>A0A2M8CDC7</t>
  </si>
  <si>
    <t>A0A2A4UKQ1</t>
  </si>
  <si>
    <t>A0A243LCY7</t>
  </si>
  <si>
    <t>A0A2B4VJA3</t>
  </si>
  <si>
    <t>A0A0D0Q1G7</t>
  </si>
  <si>
    <t>A0A0D0NXB7</t>
  </si>
  <si>
    <t>A0A0K0Q612</t>
  </si>
  <si>
    <t>A4G8C5</t>
  </si>
  <si>
    <t>K1KHG2</t>
  </si>
  <si>
    <t>A0A2E2NLW3</t>
  </si>
  <si>
    <t>A0A2D7YGL3</t>
  </si>
  <si>
    <t>A0A161HTT2</t>
  </si>
  <si>
    <t>A0A327RBD1</t>
  </si>
  <si>
    <t>A0A3D2R383</t>
  </si>
  <si>
    <t>A0A2D9HKG0</t>
  </si>
  <si>
    <t>A0A1C3T2Y8</t>
  </si>
  <si>
    <t>A0A1F9NMW4</t>
  </si>
  <si>
    <t>A0A2D5UQJ0</t>
  </si>
  <si>
    <t>A0A410RZI7</t>
  </si>
  <si>
    <t>S6FNH8</t>
  </si>
  <si>
    <t>A0A4R1Z7I4</t>
  </si>
  <si>
    <t>A0A5Q2UR03</t>
  </si>
  <si>
    <t>A0A1N7HN87</t>
  </si>
  <si>
    <t>A0A544TGM7</t>
  </si>
  <si>
    <t>K6DFI9</t>
  </si>
  <si>
    <t>A0A2T4UA75</t>
  </si>
  <si>
    <t>A0A534WLY1</t>
  </si>
  <si>
    <t>A0A031IHT0</t>
  </si>
  <si>
    <t>A0A0M0T418</t>
  </si>
  <si>
    <t>A0A0M5JGS0</t>
  </si>
  <si>
    <t>A0A2H6G030</t>
  </si>
  <si>
    <t>A0A1F9E2L0</t>
  </si>
  <si>
    <t>A0A0S8IJ81</t>
  </si>
  <si>
    <t>A0A1E3L866</t>
  </si>
  <si>
    <t>A0A4V5UAB8</t>
  </si>
  <si>
    <t>A0A3N5GAW7</t>
  </si>
  <si>
    <t>A0A2E9XNK3</t>
  </si>
  <si>
    <t>A0A2N1PBI8</t>
  </si>
  <si>
    <t>M8DKA3</t>
  </si>
  <si>
    <t>A0A2W6NBQ5</t>
  </si>
  <si>
    <t>A0A0J5VTC5</t>
  </si>
  <si>
    <t>A0A2N2H8Q3</t>
  </si>
  <si>
    <t>A0A368BNY1</t>
  </si>
  <si>
    <t>A0A2D5QG03</t>
  </si>
  <si>
    <t>A0A521YHD1</t>
  </si>
  <si>
    <t>A0A1F8YNQ4</t>
  </si>
  <si>
    <t>A0A356GNP1</t>
  </si>
  <si>
    <t>A0A1I4PVC3</t>
  </si>
  <si>
    <t>C4KZX6</t>
  </si>
  <si>
    <t>A0A1H0AQ23</t>
  </si>
  <si>
    <t>A0A2E6VGT8</t>
  </si>
  <si>
    <t>A0A1S1F8P5</t>
  </si>
  <si>
    <t>A0A133QUS0</t>
  </si>
  <si>
    <t>A7Z0D8</t>
  </si>
  <si>
    <t>A0A268SF39</t>
  </si>
  <si>
    <t>A0A5F0LED2</t>
  </si>
  <si>
    <t>A0A5R1WYM6</t>
  </si>
  <si>
    <t>A0A5F0LLF7</t>
  </si>
  <si>
    <t>A0A5E8TC77</t>
  </si>
  <si>
    <t>A0A371U9K1</t>
  </si>
  <si>
    <t>A0A2C1DMU7</t>
  </si>
  <si>
    <t>A0A2B4LW57</t>
  </si>
  <si>
    <t>A0A1G4KR16</t>
  </si>
  <si>
    <t>F2F228</t>
  </si>
  <si>
    <t>A0A1A7LXJ8</t>
  </si>
  <si>
    <t>T5HSH9</t>
  </si>
  <si>
    <t>Q65PK5</t>
  </si>
  <si>
    <t>A0A1Y0Y9W3</t>
  </si>
  <si>
    <t>A0A2A7F5J4</t>
  </si>
  <si>
    <t>A0A254NRP2</t>
  </si>
  <si>
    <t>A0A2C1S760</t>
  </si>
  <si>
    <t>A0A3D1YSW7</t>
  </si>
  <si>
    <t>L7U745</t>
  </si>
  <si>
    <t>A0A0J7EWY7</t>
  </si>
  <si>
    <t>A0A1F8XU78</t>
  </si>
  <si>
    <t>A0A3D2R3A2</t>
  </si>
  <si>
    <t>A0A2C5FZA4</t>
  </si>
  <si>
    <t>A0A268AZK7</t>
  </si>
  <si>
    <t>A0A4U9ZFF9</t>
  </si>
  <si>
    <t>A0A561G8Y9</t>
  </si>
  <si>
    <t>A0A0M2ST48</t>
  </si>
  <si>
    <t>A0A506PV73</t>
  </si>
  <si>
    <t>A0A0H3JTM0</t>
  </si>
  <si>
    <t>A0A4P7P492</t>
  </si>
  <si>
    <t>A0A0H3JT29</t>
  </si>
  <si>
    <t>A0A389U842</t>
  </si>
  <si>
    <t>A0A1F4HHI2</t>
  </si>
  <si>
    <t>A0A1F4C0P3</t>
  </si>
  <si>
    <t>E0RIN5</t>
  </si>
  <si>
    <t>A0A243D9B1</t>
  </si>
  <si>
    <t>A0A0E9MCM2</t>
  </si>
  <si>
    <t>A0A1F9CD63</t>
  </si>
  <si>
    <t>A0A264W380</t>
  </si>
  <si>
    <t>P37530</t>
  </si>
  <si>
    <t>A0A162QGJ1</t>
  </si>
  <si>
    <t>A0A1B2B0F2</t>
  </si>
  <si>
    <t>A0A2E8GVI0</t>
  </si>
  <si>
    <t>A0R894</t>
  </si>
  <si>
    <t>A0A0F7R8Q4</t>
  </si>
  <si>
    <t>A7HGZ3</t>
  </si>
  <si>
    <t>L5N7W0</t>
  </si>
  <si>
    <t>A0A1I1QY65</t>
  </si>
  <si>
    <t>A0A1F3XAX5</t>
  </si>
  <si>
    <t>A0A524KV26</t>
  </si>
  <si>
    <t>A0A2A5CAY6</t>
  </si>
  <si>
    <t>A0A2B5Y2M2</t>
  </si>
  <si>
    <t>A0A2C3D5H4</t>
  </si>
  <si>
    <t>A0A2B2XF13</t>
  </si>
  <si>
    <t>A0A1T2L9P2</t>
  </si>
  <si>
    <t>A0A2N2JE21</t>
  </si>
  <si>
    <t>A0A4S4BP18</t>
  </si>
  <si>
    <t>A0A1P8UEA2</t>
  </si>
  <si>
    <t>A0A268IKP2</t>
  </si>
  <si>
    <t>C2UPD2</t>
  </si>
  <si>
    <t>A0A2W7M9M9</t>
  </si>
  <si>
    <t>A0A5B8YYW1</t>
  </si>
  <si>
    <t>A0A2S1A5L1</t>
  </si>
  <si>
    <t>D4FMS1</t>
  </si>
  <si>
    <t>A0A2A5WI64</t>
  </si>
  <si>
    <t>A0A2E0K0M9</t>
  </si>
  <si>
    <t>A0A1R1EJ53</t>
  </si>
  <si>
    <t>J8K4C5</t>
  </si>
  <si>
    <t>A0A2E5SID4</t>
  </si>
  <si>
    <t>A0A536SEK1</t>
  </si>
  <si>
    <t>A0A520MZP4</t>
  </si>
  <si>
    <t>A0A424M620</t>
  </si>
  <si>
    <t>A0A1H8KR13</t>
  </si>
  <si>
    <t>A0A537AMV2</t>
  </si>
  <si>
    <t>A0A2S6NWR1</t>
  </si>
  <si>
    <t>A0A1C3CPT2</t>
  </si>
  <si>
    <t>C2V5Q2</t>
  </si>
  <si>
    <t>C2WXJ8</t>
  </si>
  <si>
    <t>R8L322</t>
  </si>
  <si>
    <t>A0A242XBM7</t>
  </si>
  <si>
    <t>A0A0M0MAG3</t>
  </si>
  <si>
    <t>A0A1D3PRL3</t>
  </si>
  <si>
    <t>K0FP49</t>
  </si>
  <si>
    <t>A0A242WTD9</t>
  </si>
  <si>
    <t>A0A2C5N2B9</t>
  </si>
  <si>
    <t>A0A2T4QYF4</t>
  </si>
  <si>
    <t>A0A2W4MVI4</t>
  </si>
  <si>
    <t>A0A1J9UBP9</t>
  </si>
  <si>
    <t>A0A0J6KXF2</t>
  </si>
  <si>
    <t>A0A2B9AIN1</t>
  </si>
  <si>
    <t>A0A2C3Q032</t>
  </si>
  <si>
    <t>A0A0J7FV29</t>
  </si>
  <si>
    <t>A0A5C8NNV7</t>
  </si>
  <si>
    <t>A0A3M8H1A6</t>
  </si>
  <si>
    <t>A0A243N666</t>
  </si>
  <si>
    <t>A0A1A9PU90</t>
  </si>
  <si>
    <t>A0A2C5IV98</t>
  </si>
  <si>
    <t>A0A1N7FAP8</t>
  </si>
  <si>
    <t>A0A1C3YWC1</t>
  </si>
  <si>
    <t>A0A420GPH5</t>
  </si>
  <si>
    <t>A0A243KNQ9</t>
  </si>
  <si>
    <t>A0A0G8EY58</t>
  </si>
  <si>
    <t>A0A512L788</t>
  </si>
  <si>
    <t>A0A2E2U0Z2</t>
  </si>
  <si>
    <t>A0A2B9DMQ3</t>
  </si>
  <si>
    <t>A0A4R6BDX6</t>
  </si>
  <si>
    <t>A0A2C4H8Z8</t>
  </si>
  <si>
    <t>A0A540WR82</t>
  </si>
  <si>
    <t>S9QNK6</t>
  </si>
  <si>
    <t>A0A5B0BIK2</t>
  </si>
  <si>
    <t>A0A5D4KP95</t>
  </si>
  <si>
    <t>A0A2E6PF87</t>
  </si>
  <si>
    <t>A0A2A4MMF4</t>
  </si>
  <si>
    <t>A0A3C0L8E0</t>
  </si>
  <si>
    <t>A0A2E1UI05</t>
  </si>
  <si>
    <t>A0A3R7S9X1</t>
  </si>
  <si>
    <t>A0A2T5G5I4</t>
  </si>
  <si>
    <t>A0A538TL38</t>
  </si>
  <si>
    <t>A0A5D4N1A1</t>
  </si>
  <si>
    <t>A0A2N5LZY0</t>
  </si>
  <si>
    <t>A0A4V2WBH1</t>
  </si>
  <si>
    <t>A0A443T3Z2</t>
  </si>
  <si>
    <t>A0A2R5FFU6</t>
  </si>
  <si>
    <t>A0A243FTR6</t>
  </si>
  <si>
    <t>A0A496PVV9</t>
  </si>
  <si>
    <t>A0A011RF38</t>
  </si>
  <si>
    <t>A0A5P0UF11</t>
  </si>
  <si>
    <t>A0A073JS71</t>
  </si>
  <si>
    <t>A0A2D9XUG6</t>
  </si>
  <si>
    <t>A0A2E1CZD6</t>
  </si>
  <si>
    <t>A0A1B7KSM7</t>
  </si>
  <si>
    <t>A0A2W0D5I3</t>
  </si>
  <si>
    <t>J8FW75</t>
  </si>
  <si>
    <t>A0A239E3P0</t>
  </si>
  <si>
    <t>A0A1I1TVL7</t>
  </si>
  <si>
    <t>A0A328Z5B2</t>
  </si>
  <si>
    <t>A0A3D9TRR2</t>
  </si>
  <si>
    <t>A0A366FPZ9</t>
  </si>
  <si>
    <t>A0A2C1E4X4</t>
  </si>
  <si>
    <t>B7HII8</t>
  </si>
  <si>
    <t>A0A1A8XHP4</t>
  </si>
  <si>
    <t>A0A2T4KAV9</t>
  </si>
  <si>
    <t>A0A419DJF0</t>
  </si>
  <si>
    <t>A0A2N2KAQ1</t>
  </si>
  <si>
    <t>A0A2B1JX04</t>
  </si>
  <si>
    <t>A0A246PIV6</t>
  </si>
  <si>
    <t>A0A3N0UVH9</t>
  </si>
  <si>
    <t>A0A2M7YW34</t>
  </si>
  <si>
    <t>A0A1I2GHA3</t>
  </si>
  <si>
    <t>A0A1D3Q8M1</t>
  </si>
  <si>
    <t>A0A2A8XG91</t>
  </si>
  <si>
    <t>A0A2T4M0G7</t>
  </si>
  <si>
    <t>A0A4R1L2A2</t>
  </si>
  <si>
    <t>K6GIW2</t>
  </si>
  <si>
    <t>A0A2K3ZC52</t>
  </si>
  <si>
    <t>A0A268DN55</t>
  </si>
  <si>
    <t>A0A1Y0X9X2</t>
  </si>
  <si>
    <t>A0A2E1IAZ4</t>
  </si>
  <si>
    <t>A0A410WLK4</t>
  </si>
  <si>
    <t>A0A345X1X8</t>
  </si>
  <si>
    <t>A0A1F5RIA1</t>
  </si>
  <si>
    <t>A0A3D0J4A1</t>
  </si>
  <si>
    <t>A0A209DF57</t>
  </si>
  <si>
    <t>A0A3M1BXF8</t>
  </si>
  <si>
    <t>A7GJT2</t>
  </si>
  <si>
    <t>A0A2A7HSM4</t>
  </si>
  <si>
    <t>A0A534N8Y9</t>
  </si>
  <si>
    <t>A0A2E7M7K4</t>
  </si>
  <si>
    <t>A0A1Q3VLM8</t>
  </si>
  <si>
    <t>C2WG88</t>
  </si>
  <si>
    <t>A0A0G3G6B5</t>
  </si>
  <si>
    <t>A0A2D5U8I8</t>
  </si>
  <si>
    <t>A0A2E2BIC4</t>
  </si>
  <si>
    <t>A0A3B8Z898</t>
  </si>
  <si>
    <t>A0A2E6ET94</t>
  </si>
  <si>
    <t>A0A2H3N1N9</t>
  </si>
  <si>
    <t>A0A4R8ILM0</t>
  </si>
  <si>
    <t>A0A1G4WHL2</t>
  </si>
  <si>
    <t>A0A1V5T3F6</t>
  </si>
  <si>
    <t>Q0ADS1</t>
  </si>
  <si>
    <t>A0A161T361</t>
  </si>
  <si>
    <t>A0A2B0XJ50</t>
  </si>
  <si>
    <t>A0A362Y3R2</t>
  </si>
  <si>
    <t>A0A229LWH7</t>
  </si>
  <si>
    <t>A0A1J5E8P5</t>
  </si>
  <si>
    <t>A0A2B2KYS0</t>
  </si>
  <si>
    <t>A0A1R0WQ90</t>
  </si>
  <si>
    <t>A0A4V1NXA6</t>
  </si>
  <si>
    <t>A0A2B5NTH4</t>
  </si>
  <si>
    <t>A0A1E8BF20</t>
  </si>
  <si>
    <t>A0A536Z7V8</t>
  </si>
  <si>
    <t>A0A2B8UMM0</t>
  </si>
  <si>
    <t>A0A2A8UWW4</t>
  </si>
  <si>
    <t>A0A2C1LGG9</t>
  </si>
  <si>
    <t>A0A2B1ET11</t>
  </si>
  <si>
    <t>A0A511UX80</t>
  </si>
  <si>
    <t>A0A2H0G3X3</t>
  </si>
  <si>
    <t>A0A1J5BQ49</t>
  </si>
  <si>
    <t>A0A4R0ZRW0</t>
  </si>
  <si>
    <t>U1M0P2</t>
  </si>
  <si>
    <t>A0A099DEI7</t>
  </si>
  <si>
    <t>A0A4R0Z677</t>
  </si>
  <si>
    <t>A0A1J9Y846</t>
  </si>
  <si>
    <t>A0A0K2F596</t>
  </si>
  <si>
    <t>A0A511TDA4</t>
  </si>
  <si>
    <t>A0A2E6HN29</t>
  </si>
  <si>
    <t>A0A165NE18</t>
  </si>
  <si>
    <t>A0A1V3NF88</t>
  </si>
  <si>
    <t>A0A536XYL4</t>
  </si>
  <si>
    <t>A0A2K9KGC8</t>
  </si>
  <si>
    <t>A0A0X8KGP1</t>
  </si>
  <si>
    <t>A0A524GIB5</t>
  </si>
  <si>
    <t>A0A328KVM6</t>
  </si>
  <si>
    <t>R8HGU9</t>
  </si>
  <si>
    <t>A0A328LFF7</t>
  </si>
  <si>
    <t>J9ALZ8</t>
  </si>
  <si>
    <t>R8CDA6</t>
  </si>
  <si>
    <t>J7V0K6</t>
  </si>
  <si>
    <t>J7ZJ43</t>
  </si>
  <si>
    <t>A0A243AM92</t>
  </si>
  <si>
    <t>R8CMM8</t>
  </si>
  <si>
    <t>A9VN33</t>
  </si>
  <si>
    <t>J8HFE0</t>
  </si>
  <si>
    <t>J8BT65</t>
  </si>
  <si>
    <t>A0A084ISC0</t>
  </si>
  <si>
    <t>J8Y844</t>
  </si>
  <si>
    <t>A0A150BQ85</t>
  </si>
  <si>
    <t>C2SDX6</t>
  </si>
  <si>
    <t>W0DQ56</t>
  </si>
  <si>
    <t>A0A1G4ZB19</t>
  </si>
  <si>
    <t>J8QHS1</t>
  </si>
  <si>
    <t>A0A3E0ISJ9</t>
  </si>
  <si>
    <t>A0A0Q3VY61</t>
  </si>
  <si>
    <t>A0Z579</t>
  </si>
  <si>
    <t>A0A0A2T6M1</t>
  </si>
  <si>
    <t>A0A413WDK4</t>
  </si>
  <si>
    <t>A0A3A2YJ82</t>
  </si>
  <si>
    <t>A0A1F4APE1</t>
  </si>
  <si>
    <t>A0A154AU72</t>
  </si>
  <si>
    <t>J8H5Y1</t>
  </si>
  <si>
    <t>A0A5C4ZXU8</t>
  </si>
  <si>
    <t>A0A2N1JQA4</t>
  </si>
  <si>
    <t>Q63HF3</t>
  </si>
  <si>
    <t>C2RXE8</t>
  </si>
  <si>
    <t>Q73FJ0</t>
  </si>
  <si>
    <t>B9IYI3</t>
  </si>
  <si>
    <t>A0A4R7M9C9</t>
  </si>
  <si>
    <t>B7HPT1</t>
  </si>
  <si>
    <t>A0A229M105</t>
  </si>
  <si>
    <t>A0A151UYJ0</t>
  </si>
  <si>
    <t>C2MEL9</t>
  </si>
  <si>
    <t>A0A0F5RGT5</t>
  </si>
  <si>
    <t>A0A1J9TFH0</t>
  </si>
  <si>
    <t>A0A2C3GBX2</t>
  </si>
  <si>
    <t>C2QLU7</t>
  </si>
  <si>
    <t>J8J2J5</t>
  </si>
  <si>
    <t>A0A3G5UIG3</t>
  </si>
  <si>
    <t>A0A063CB25</t>
  </si>
  <si>
    <t>A0A1J9Y8G7</t>
  </si>
  <si>
    <t>A0A5M9GEZ5</t>
  </si>
  <si>
    <t>A0A2V3W6S2</t>
  </si>
  <si>
    <t>A0A2E1QCU2</t>
  </si>
  <si>
    <t>A0A2E4FD24</t>
  </si>
  <si>
    <t>A0A3C1MS11</t>
  </si>
  <si>
    <t>A0A1E2W052</t>
  </si>
  <si>
    <t>A0A2C3JUF6</t>
  </si>
  <si>
    <t>A0A1I1VIX6</t>
  </si>
  <si>
    <t>A0A150DT20</t>
  </si>
  <si>
    <t>A0A4Y6F2U5</t>
  </si>
  <si>
    <t>A0A347V3A7</t>
  </si>
  <si>
    <t>A0A2S9HGS4</t>
  </si>
  <si>
    <t>R8MGD3</t>
  </si>
  <si>
    <t>A0A2T5TXW4</t>
  </si>
  <si>
    <t>A0A1I6CGR1</t>
  </si>
  <si>
    <t>A0A4R3S3S2</t>
  </si>
  <si>
    <t>A0A0B5SD25</t>
  </si>
  <si>
    <t>C2NBG2</t>
  </si>
  <si>
    <t>B3ZWW4</t>
  </si>
  <si>
    <t>C3GCP4</t>
  </si>
  <si>
    <t>D8GUX7</t>
  </si>
  <si>
    <t>A0A5C5AEZ0</t>
  </si>
  <si>
    <t>A0A2K9A2H3</t>
  </si>
  <si>
    <t>C2TA46</t>
  </si>
  <si>
    <t>A0A2S9XFY9</t>
  </si>
  <si>
    <t>C2VMH0</t>
  </si>
  <si>
    <t>A0A242WHT9</t>
  </si>
  <si>
    <t>A0A4P9F482</t>
  </si>
  <si>
    <t>A0A4Y7QP96</t>
  </si>
  <si>
    <t>A0A158RPW1</t>
  </si>
  <si>
    <t>B7JJD1</t>
  </si>
  <si>
    <t>A0A243BIS0</t>
  </si>
  <si>
    <t>A0A0J1KC17</t>
  </si>
  <si>
    <t>A0A243D1U7</t>
  </si>
  <si>
    <t>Q6HPZ5</t>
  </si>
  <si>
    <t>C3FWV4</t>
  </si>
  <si>
    <t>A0A0B5NVC2</t>
  </si>
  <si>
    <t>A0A2P0H8N5</t>
  </si>
  <si>
    <t>A0A0K6LR13</t>
  </si>
  <si>
    <t>A0A380BN78</t>
  </si>
  <si>
    <t>A0A0U1MWS2</t>
  </si>
  <si>
    <t>A0A369KGR5</t>
  </si>
  <si>
    <t>B1YGC6</t>
  </si>
  <si>
    <t>A0A0L0QRE1</t>
  </si>
  <si>
    <t>A0A4Q3X8A3</t>
  </si>
  <si>
    <t>A0A4S4HCX8</t>
  </si>
  <si>
    <t>A0A1J9V5Z9</t>
  </si>
  <si>
    <t>A0A0S8B2R4</t>
  </si>
  <si>
    <t>A0A1I7IY81</t>
  </si>
  <si>
    <t>A0A109FU22</t>
  </si>
  <si>
    <t>A0A553SHJ8</t>
  </si>
  <si>
    <t>A0A1Z9T9R7</t>
  </si>
  <si>
    <t>A0A511W0T4</t>
  </si>
  <si>
    <t>A6GSM8</t>
  </si>
  <si>
    <t>A0A2E2QZU9</t>
  </si>
  <si>
    <t>A0A2B4ETQ8</t>
  </si>
  <si>
    <t>A0A0M2NXJ4</t>
  </si>
  <si>
    <t>A0A3S0KBP3</t>
  </si>
  <si>
    <t>A0A1F2JM95</t>
  </si>
  <si>
    <t>A0A2S8UA24</t>
  </si>
  <si>
    <t>A0A318R4S2</t>
  </si>
  <si>
    <t>Q4L3N3</t>
  </si>
  <si>
    <t>A0A1Q8DB40</t>
  </si>
  <si>
    <t>A0A2A1K866</t>
  </si>
  <si>
    <t>A0A3B9ACC1</t>
  </si>
  <si>
    <t>A0P5U1</t>
  </si>
  <si>
    <t>A0A2B8HVN4</t>
  </si>
  <si>
    <t>A0A2B4L953</t>
  </si>
  <si>
    <t>A0A401XZL9</t>
  </si>
  <si>
    <t>A0A2A7YJA3</t>
  </si>
  <si>
    <t>A0A0V8GBA2</t>
  </si>
  <si>
    <t>A0A1Y5G656</t>
  </si>
  <si>
    <t>A0A2A5B231</t>
  </si>
  <si>
    <t>A0A1R1GAI2</t>
  </si>
  <si>
    <t>A0A0R2U3Y8</t>
  </si>
  <si>
    <t>A0A1Q5XF30</t>
  </si>
  <si>
    <t>A0A538SCF4</t>
  </si>
  <si>
    <t>R4G2A5</t>
  </si>
  <si>
    <t>A0A090Z9I6</t>
  </si>
  <si>
    <t>A0A069F5Y1</t>
  </si>
  <si>
    <t>A0A0T6A2B6</t>
  </si>
  <si>
    <t>A0A4R6BV46</t>
  </si>
  <si>
    <t>A0A0S3BQU2</t>
  </si>
  <si>
    <t>A0A243GVT7</t>
  </si>
  <si>
    <t>A0A2B8IE97</t>
  </si>
  <si>
    <t>J8B2B5</t>
  </si>
  <si>
    <t>A0A1D3MZH4</t>
  </si>
  <si>
    <t>A0A417YH64</t>
  </si>
  <si>
    <t>A0A352Q3D1</t>
  </si>
  <si>
    <t>A0A124BR81</t>
  </si>
  <si>
    <t>A0A3A5AMK4</t>
  </si>
  <si>
    <t>A0A4Q9Y2S6</t>
  </si>
  <si>
    <t>A0A3E1D8N2</t>
  </si>
  <si>
    <t>A0A2E0CX85</t>
  </si>
  <si>
    <t>A0A0S8ACI0</t>
  </si>
  <si>
    <t>A0A3R7SQ60</t>
  </si>
  <si>
    <t>A0A243J1H6</t>
  </si>
  <si>
    <t>A0A1H3T5A2</t>
  </si>
  <si>
    <t>A0A4V1QKS5</t>
  </si>
  <si>
    <t>A0A1I6WB74</t>
  </si>
  <si>
    <t>A0A2V4UU54</t>
  </si>
  <si>
    <t>A0A2T4PXV6</t>
  </si>
  <si>
    <t>A0A369BUD5</t>
  </si>
  <si>
    <t>A0A2D7S660</t>
  </si>
  <si>
    <t>A0A1F8RRZ2</t>
  </si>
  <si>
    <t>A0A2E4LIX1</t>
  </si>
  <si>
    <t>A6T220</t>
  </si>
  <si>
    <t>A0A4Y1YMN0</t>
  </si>
  <si>
    <t>A0A0Q8QQB8</t>
  </si>
  <si>
    <t>A0A2K4AFD9</t>
  </si>
  <si>
    <t>A0A077ULK8</t>
  </si>
  <si>
    <t>A0A127F9R4</t>
  </si>
  <si>
    <t>A0A353QPY8</t>
  </si>
  <si>
    <t>A0A3S0RTW2</t>
  </si>
  <si>
    <t>A0A4R0ZI84</t>
  </si>
  <si>
    <t>A0A4R0Z513</t>
  </si>
  <si>
    <t>S3FET3</t>
  </si>
  <si>
    <t>M7NCJ7</t>
  </si>
  <si>
    <t>A0A2N0VR75</t>
  </si>
  <si>
    <t>A0A1H9NXI8</t>
  </si>
  <si>
    <t>A0A520VQB6</t>
  </si>
  <si>
    <t>A0A3M0EXW2</t>
  </si>
  <si>
    <t>A0A396S2R2</t>
  </si>
  <si>
    <t>B8KRY6</t>
  </si>
  <si>
    <t>D3SC35</t>
  </si>
  <si>
    <t>A0A424RDI7</t>
  </si>
  <si>
    <t>A0A2D7LYI7</t>
  </si>
  <si>
    <t>A0A536YRA4</t>
  </si>
  <si>
    <t>A0A377FPF4</t>
  </si>
  <si>
    <t>A0A1F9HTK7</t>
  </si>
  <si>
    <t>A0A516QKX0</t>
  </si>
  <si>
    <t>J8EVJ4</t>
  </si>
  <si>
    <t>R8PW82</t>
  </si>
  <si>
    <t>A0A1G4EGE5</t>
  </si>
  <si>
    <t>A0A1S9UDA8</t>
  </si>
  <si>
    <t>R8JS25</t>
  </si>
  <si>
    <t>A0A520N3B2</t>
  </si>
  <si>
    <t>A0A1G5TTY0</t>
  </si>
  <si>
    <t>A0A1M7DWG2</t>
  </si>
  <si>
    <t>A0A5D4S5F8</t>
  </si>
  <si>
    <t>A0A259GRV6</t>
  </si>
  <si>
    <t>A0A258XKU4</t>
  </si>
  <si>
    <t>A0A258SQB5</t>
  </si>
  <si>
    <t>A0A0Q3SCR1</t>
  </si>
  <si>
    <t>A0A2K0A5A5</t>
  </si>
  <si>
    <t>A0A226QMR6</t>
  </si>
  <si>
    <t>A0A359EQJ8</t>
  </si>
  <si>
    <t>A0A3R7SG26</t>
  </si>
  <si>
    <t>A0A0R2PUV5</t>
  </si>
  <si>
    <t>A0A0R2UD63</t>
  </si>
  <si>
    <t>A0A0R2PAK1</t>
  </si>
  <si>
    <t>A0A0R2UT85</t>
  </si>
  <si>
    <t>A0A165HC77</t>
  </si>
  <si>
    <t>A0A2G5WFA6</t>
  </si>
  <si>
    <t>A0A4Y9AAF1</t>
  </si>
  <si>
    <t>J8D355</t>
  </si>
  <si>
    <t>A0A5B2YTH4</t>
  </si>
  <si>
    <t>A0A2T4SMK8</t>
  </si>
  <si>
    <t>R8NMP7</t>
  </si>
  <si>
    <t>A0A1H4HJT5</t>
  </si>
  <si>
    <t>R8I8W1</t>
  </si>
  <si>
    <t>C2Z1P3</t>
  </si>
  <si>
    <t>J7YGF4</t>
  </si>
  <si>
    <t>J8RG61</t>
  </si>
  <si>
    <t>A0A2B1CBK3</t>
  </si>
  <si>
    <t>A0A3N5LNV3</t>
  </si>
  <si>
    <t>A0A177SME8</t>
  </si>
  <si>
    <t>A0A089MM72</t>
  </si>
  <si>
    <t>A0A0S7XAZ4</t>
  </si>
  <si>
    <t>A0A523D5K3</t>
  </si>
  <si>
    <t>A0A542H1F1</t>
  </si>
  <si>
    <t>C3AG19</t>
  </si>
  <si>
    <t>A0A2E6LRI7</t>
  </si>
  <si>
    <t>A0A316X8J2</t>
  </si>
  <si>
    <t>A0A5Q4FJS7</t>
  </si>
  <si>
    <t>A0A525CFU7</t>
  </si>
  <si>
    <t>A0A235F4R3</t>
  </si>
  <si>
    <t>A0A2A8MRP6</t>
  </si>
  <si>
    <t>A0A511HMY9</t>
  </si>
  <si>
    <t>Q1DAP0</t>
  </si>
  <si>
    <t>A0A4Y6ADQ9</t>
  </si>
  <si>
    <t>A0A2E0Z3J4</t>
  </si>
  <si>
    <t>A0A2U1RHE0</t>
  </si>
  <si>
    <t>A0A369WNS2</t>
  </si>
  <si>
    <t>A0A3D8PGQ2</t>
  </si>
  <si>
    <t>A0A0J5GQK4</t>
  </si>
  <si>
    <t>A0A534CBI8</t>
  </si>
  <si>
    <t>A0A2D5RCX2</t>
  </si>
  <si>
    <t>A0A2S5NGG4</t>
  </si>
  <si>
    <t>W9AQH6</t>
  </si>
  <si>
    <t>C6WXY9</t>
  </si>
  <si>
    <t>B9E8P0</t>
  </si>
  <si>
    <t>A0A2P1WFD9</t>
  </si>
  <si>
    <t>A0A062XVG7</t>
  </si>
  <si>
    <t>A0A2H5VVM8</t>
  </si>
  <si>
    <t>A0A1F4DKL2</t>
  </si>
  <si>
    <t>A0A0R2VAP2</t>
  </si>
  <si>
    <t>A0A2B8TWI1</t>
  </si>
  <si>
    <t>A0A2P6MKR4</t>
  </si>
  <si>
    <t>A0A2D7M4Y8</t>
  </si>
  <si>
    <t>A0A1Z8QFT1</t>
  </si>
  <si>
    <t>A0A1T2KNQ7</t>
  </si>
  <si>
    <t>A0A3S2WYH0</t>
  </si>
  <si>
    <t>A0A1U7PRL6</t>
  </si>
  <si>
    <t>A0A160IIA6</t>
  </si>
  <si>
    <t>A0A2S5R2I7</t>
  </si>
  <si>
    <t>C6X7E3</t>
  </si>
  <si>
    <t>A0A2N5NBY9</t>
  </si>
  <si>
    <t>A0A5Q2NVW4</t>
  </si>
  <si>
    <t>A0A368W978</t>
  </si>
  <si>
    <t>K0A8A7</t>
  </si>
  <si>
    <t>A0A1S2W4N8</t>
  </si>
  <si>
    <t>A0A2C1Z932</t>
  </si>
  <si>
    <t>A0A1Q9PLY3</t>
  </si>
  <si>
    <t>D3FXS9</t>
  </si>
  <si>
    <t>U6SL21</t>
  </si>
  <si>
    <t>Q1YQK2</t>
  </si>
  <si>
    <t>A0A0S7WFH0</t>
  </si>
  <si>
    <t>W4AF69</t>
  </si>
  <si>
    <t>A0A3C0NS00</t>
  </si>
  <si>
    <t>A0A024Q6G6</t>
  </si>
  <si>
    <t>A0A432IZ70</t>
  </si>
  <si>
    <t>A0A523WHG6</t>
  </si>
  <si>
    <t>A0A368C382</t>
  </si>
  <si>
    <t>A0A5J6YVC2</t>
  </si>
  <si>
    <t>A0A3D1R610</t>
  </si>
  <si>
    <t>A0A2E7RP05</t>
  </si>
  <si>
    <t>A0A2A7I5X7</t>
  </si>
  <si>
    <t>A0A2B1GU29</t>
  </si>
  <si>
    <t>A0A0S8DNX8</t>
  </si>
  <si>
    <t>A0A0V8IM01</t>
  </si>
  <si>
    <t>A0A2D4T8W0</t>
  </si>
  <si>
    <t>A0A378P1I8</t>
  </si>
  <si>
    <t>A0A167U5I8</t>
  </si>
  <si>
    <t>A0A424QVJ9</t>
  </si>
  <si>
    <t>A0A2E1SRZ0</t>
  </si>
  <si>
    <t>C2W2P1</t>
  </si>
  <si>
    <t>A0A2B1Y6J1</t>
  </si>
  <si>
    <t>Y0KJE6</t>
  </si>
  <si>
    <t>A0A3M1DKC5</t>
  </si>
  <si>
    <t>A0A178PMC6</t>
  </si>
  <si>
    <t>A0A1M5Q552</t>
  </si>
  <si>
    <t>A0A4S4BBL4</t>
  </si>
  <si>
    <t>A0A2E0PXF9</t>
  </si>
  <si>
    <t>A0A150LW04</t>
  </si>
  <si>
    <t>A0A178U332</t>
  </si>
  <si>
    <t>A0A2A7E476</t>
  </si>
  <si>
    <t>A0A4Y8SYZ0</t>
  </si>
  <si>
    <t>A0A1J9TGA1</t>
  </si>
  <si>
    <t>A0A2A7D1C4</t>
  </si>
  <si>
    <t>A0A3R9JS01</t>
  </si>
  <si>
    <t>A0A242XX15</t>
  </si>
  <si>
    <t>A0A0G8DVU1</t>
  </si>
  <si>
    <t>A0A3A0VMW5</t>
  </si>
  <si>
    <t>A0A258Q5Y4</t>
  </si>
  <si>
    <t>A0A2T4TZ89</t>
  </si>
  <si>
    <t>A0A1R1GKE0</t>
  </si>
  <si>
    <t>A0A523DBW7</t>
  </si>
  <si>
    <t>A0A4Q8MY07</t>
  </si>
  <si>
    <t>A0A2A5BHU5</t>
  </si>
  <si>
    <t>Q9F7R4</t>
  </si>
  <si>
    <t>A0A2A9CP85</t>
  </si>
  <si>
    <t>A0A0B2F8F4</t>
  </si>
  <si>
    <t>A0A1R1CG04</t>
  </si>
  <si>
    <t>A0A2N1YMY9</t>
  </si>
  <si>
    <t>A0A1G0G6Y7</t>
  </si>
  <si>
    <t>A0A524P1F5</t>
  </si>
  <si>
    <t>A0A2S5L5H7</t>
  </si>
  <si>
    <t>A0A523JNI0</t>
  </si>
  <si>
    <t>A0A534EMS5</t>
  </si>
  <si>
    <t>A0A2E4K163</t>
  </si>
  <si>
    <t>A0A2G6Q5D0</t>
  </si>
  <si>
    <t>A0A1F6TEE2</t>
  </si>
  <si>
    <t>A0A259D1A8</t>
  </si>
  <si>
    <t>A0A0D0SIT0</t>
  </si>
  <si>
    <t>C5D342</t>
  </si>
  <si>
    <t>A0A2H3MZJ4</t>
  </si>
  <si>
    <t>A0A2A7WPM3</t>
  </si>
  <si>
    <t>A0A2S7MVA1</t>
  </si>
  <si>
    <t>A0A259CX06</t>
  </si>
  <si>
    <t>A0A1H0D1X9</t>
  </si>
  <si>
    <t>A0A2W4S4J5</t>
  </si>
  <si>
    <t>A0A2N6R6F1</t>
  </si>
  <si>
    <t>A0A2G6AVT7</t>
  </si>
  <si>
    <t>A0A0Q9HCP6</t>
  </si>
  <si>
    <t>A0A357BTG2</t>
  </si>
  <si>
    <t>A0A1F9IQL9</t>
  </si>
  <si>
    <t>A0A2E5U8Y4</t>
  </si>
  <si>
    <t>A0A1K0AH11</t>
  </si>
  <si>
    <t>A0A418V8D6</t>
  </si>
  <si>
    <t>A0A1Y5FH05</t>
  </si>
  <si>
    <t>A0A3D8WUK9</t>
  </si>
  <si>
    <t>A0A1E5K757</t>
  </si>
  <si>
    <t>A0A087N0S7</t>
  </si>
  <si>
    <t>A0A078M439</t>
  </si>
  <si>
    <t>A0A1F2WBR4</t>
  </si>
  <si>
    <t>A0A1F5AEJ6</t>
  </si>
  <si>
    <t>A0A2D7U2Z8</t>
  </si>
  <si>
    <t>A0A248LCF7</t>
  </si>
  <si>
    <t>M1YKX9</t>
  </si>
  <si>
    <t>A0A0J5S2M8</t>
  </si>
  <si>
    <t>A0A2A8VMC7</t>
  </si>
  <si>
    <t>A0A371SJT2</t>
  </si>
  <si>
    <t>A0A4R2A4W0</t>
  </si>
  <si>
    <t>A0A0M0WTA5</t>
  </si>
  <si>
    <t>A0A369BD81</t>
  </si>
  <si>
    <t>A0A0Q9G7E1</t>
  </si>
  <si>
    <t>A0A0Q9UHF4</t>
  </si>
  <si>
    <t>A0A2A8TCK8</t>
  </si>
  <si>
    <t>A0A0Q6HAF7</t>
  </si>
  <si>
    <t>A0A1D2QTD2</t>
  </si>
  <si>
    <t>A0A0L1LHU3</t>
  </si>
  <si>
    <t>A0A4V3BDU1</t>
  </si>
  <si>
    <t>A0A1H7CBF0</t>
  </si>
  <si>
    <t>A0A1F3ZLM3</t>
  </si>
  <si>
    <t>A0A1F3WZ48</t>
  </si>
  <si>
    <t>A0A2H3QYG9</t>
  </si>
  <si>
    <t>A0A2C2TZ28</t>
  </si>
  <si>
    <t>A0A0Q6KKP4</t>
  </si>
  <si>
    <t>A0A5D4R628</t>
  </si>
  <si>
    <t>A0A3A0EM45</t>
  </si>
  <si>
    <t>A0A5D4SJR0</t>
  </si>
  <si>
    <t>D7DL54</t>
  </si>
  <si>
    <t>A0A2H0MWC9</t>
  </si>
  <si>
    <t>A0A4Y9Q927</t>
  </si>
  <si>
    <t>A0A523VBD5</t>
  </si>
  <si>
    <t>A0A2E8F7C0</t>
  </si>
  <si>
    <t>A0A1V9WBX4</t>
  </si>
  <si>
    <t>A0A2A8TV93</t>
  </si>
  <si>
    <t>A0A1I4XCR9</t>
  </si>
  <si>
    <t>A0A1F8XDR5</t>
  </si>
  <si>
    <t>A0A3C1EGM4</t>
  </si>
  <si>
    <t>A0A2E9P1C4</t>
  </si>
  <si>
    <t>A0A4Y9VNI6</t>
  </si>
  <si>
    <t>A0A1G1B0Z5</t>
  </si>
  <si>
    <t>A0A2T3WAE1</t>
  </si>
  <si>
    <t>A0A3P6LJB0</t>
  </si>
  <si>
    <t>A0A1Q8TNT8</t>
  </si>
  <si>
    <t>D5D930</t>
  </si>
  <si>
    <t>A0A0B6AUT8</t>
  </si>
  <si>
    <t>A0A1Y0CHR0</t>
  </si>
  <si>
    <t>A0A073K5H1</t>
  </si>
  <si>
    <t>A0A2E1C209</t>
  </si>
  <si>
    <t>A0A1W9JBT1</t>
  </si>
  <si>
    <t>A0A538TPP5</t>
  </si>
  <si>
    <t>A0A2T4RIU7</t>
  </si>
  <si>
    <t>A0A292DGP5</t>
  </si>
  <si>
    <t>A0A1F1MBZ0</t>
  </si>
  <si>
    <t>A0A534W305</t>
  </si>
  <si>
    <t>A0A2E9FHY8</t>
  </si>
  <si>
    <t>L0DZN5</t>
  </si>
  <si>
    <t>A0A496UXM3</t>
  </si>
  <si>
    <t>A0A3S0KG29</t>
  </si>
  <si>
    <t>D5DUS1</t>
  </si>
  <si>
    <t>W4DX70</t>
  </si>
  <si>
    <t>A0A534DA08</t>
  </si>
  <si>
    <t>A0A4Y8HYV8</t>
  </si>
  <si>
    <t>A0A089K169</t>
  </si>
  <si>
    <t>A0A0A7KI24</t>
  </si>
  <si>
    <t>A0A5C4Y9V5</t>
  </si>
  <si>
    <t>A0A2K4BTT3</t>
  </si>
  <si>
    <t>A0A351RC73</t>
  </si>
  <si>
    <t>A0A2S5M3I7</t>
  </si>
  <si>
    <t>A0A359GTE1</t>
  </si>
  <si>
    <t>A0A2Z3YWW5</t>
  </si>
  <si>
    <t>A0A558CZL6</t>
  </si>
  <si>
    <t>A0A3P5WJJ7</t>
  </si>
  <si>
    <t>A0A0F5R446</t>
  </si>
  <si>
    <t>W8ZQL7</t>
  </si>
  <si>
    <t>A0A1M5M367</t>
  </si>
  <si>
    <t>A0A0J5UVC3</t>
  </si>
  <si>
    <t>A0A3A1QMI6</t>
  </si>
  <si>
    <t>A0A2E4FHU2</t>
  </si>
  <si>
    <t>A0A1Z8KUC5</t>
  </si>
  <si>
    <t>A0A511ZC52</t>
  </si>
  <si>
    <t>A0A2E1MNU1</t>
  </si>
  <si>
    <t>A0A3R7TLL2</t>
  </si>
  <si>
    <t>A0A2E1F6W0</t>
  </si>
  <si>
    <t>A0A2E9U7H6</t>
  </si>
  <si>
    <t>A0A1I3B9F0</t>
  </si>
  <si>
    <t>A0A3D8Z2A5</t>
  </si>
  <si>
    <t>A0A2E1KD00</t>
  </si>
  <si>
    <t>A0A2E4D690</t>
  </si>
  <si>
    <t>A0A1A9T0C8</t>
  </si>
  <si>
    <t>A0A545STM9</t>
  </si>
  <si>
    <t>A0A534GI42</t>
  </si>
  <si>
    <t>A0A534DQH4</t>
  </si>
  <si>
    <t>A0A2S5LZ66</t>
  </si>
  <si>
    <t>F8CRG4</t>
  </si>
  <si>
    <t>A0A250JRJ8</t>
  </si>
  <si>
    <t>A6CQT1</t>
  </si>
  <si>
    <t>A0A2D9NLU3</t>
  </si>
  <si>
    <t>A0A5D4LYE9</t>
  </si>
  <si>
    <t>A0A2K8L1W1</t>
  </si>
  <si>
    <t>A0A523LKD9</t>
  </si>
  <si>
    <t>A0A2T4MFX6</t>
  </si>
  <si>
    <t>A0A534XU50</t>
  </si>
  <si>
    <t>A0A4U1M6N2</t>
  </si>
  <si>
    <t>A0A534AWG3</t>
  </si>
  <si>
    <t>A0A2N2VPN5</t>
  </si>
  <si>
    <t>A0A2T6FFZ7</t>
  </si>
  <si>
    <t>A0A3D6DNC5</t>
  </si>
  <si>
    <t>A0A2V8SBY4</t>
  </si>
  <si>
    <t>A0A162CTV1</t>
  </si>
  <si>
    <t>X0RM16</t>
  </si>
  <si>
    <t>A0A2A8RS18</t>
  </si>
  <si>
    <t>A0A2E9A6I9</t>
  </si>
  <si>
    <t>A0A2E2AEZ8</t>
  </si>
  <si>
    <t>A0A380G507</t>
  </si>
  <si>
    <t>A0A293NL59</t>
  </si>
  <si>
    <t>A0A1S1GQQ5</t>
  </si>
  <si>
    <t>A0A1J3ZUM9</t>
  </si>
  <si>
    <t>A0A520N6G9</t>
  </si>
  <si>
    <t>A0A1R3W3W9</t>
  </si>
  <si>
    <t>A0A348MJX8</t>
  </si>
  <si>
    <t>A0A2B0MHZ1</t>
  </si>
  <si>
    <t>A0A2E8CEG4</t>
  </si>
  <si>
    <t>A0A3S0KMF2</t>
  </si>
  <si>
    <t>A0A3S0JZW7</t>
  </si>
  <si>
    <t>A0A496WIL5</t>
  </si>
  <si>
    <t>A0A1H7KAC0</t>
  </si>
  <si>
    <t>A0A2E6QXB8</t>
  </si>
  <si>
    <t>A0A5B8N763</t>
  </si>
  <si>
    <t>A0A370D8J6</t>
  </si>
  <si>
    <t>A0A2E7AQW3</t>
  </si>
  <si>
    <t>G5JJ08</t>
  </si>
  <si>
    <t>A0A0H4WZ16</t>
  </si>
  <si>
    <t>A0A4R6BYV5</t>
  </si>
  <si>
    <t>A0A0F7JX56</t>
  </si>
  <si>
    <t>A0A4S4CBN2</t>
  </si>
  <si>
    <t>A0A534CIR3</t>
  </si>
  <si>
    <t>A0A534GIA3</t>
  </si>
  <si>
    <t>A0A1C0YYQ7</t>
  </si>
  <si>
    <t>A0A172T6C4</t>
  </si>
  <si>
    <t>A0A0S2TBF9</t>
  </si>
  <si>
    <t>A0A2T4MQG4</t>
  </si>
  <si>
    <t>A0A498BHX6</t>
  </si>
  <si>
    <t>A0A1N6WD59</t>
  </si>
  <si>
    <t>A0A235BWT5</t>
  </si>
  <si>
    <t>A0A2A4LYE2</t>
  </si>
  <si>
    <t>A0A2D6ZW87</t>
  </si>
  <si>
    <t>A0A2T5MEP7</t>
  </si>
  <si>
    <t>A0A2E3NPP8</t>
  </si>
  <si>
    <t>A0A2E3URC6</t>
  </si>
  <si>
    <t>A0A1F9G011</t>
  </si>
  <si>
    <t>A0A3E0NTE4</t>
  </si>
  <si>
    <t>A0A418RD87</t>
  </si>
  <si>
    <t>A0A0U3TA43</t>
  </si>
  <si>
    <t>A0A2A4ZZ90</t>
  </si>
  <si>
    <t>A0A5D4NHU2</t>
  </si>
  <si>
    <t>A0A5D4K925</t>
  </si>
  <si>
    <t>A0A345P083</t>
  </si>
  <si>
    <t>A0A5A9CDU0</t>
  </si>
  <si>
    <t>A0A4R1HHV8</t>
  </si>
  <si>
    <t>A0A351CXJ4</t>
  </si>
  <si>
    <t>A0A5J6SHV1</t>
  </si>
  <si>
    <t>A0A5D4T6Z9</t>
  </si>
  <si>
    <t>A0A150F500</t>
  </si>
  <si>
    <t>A0A2G6DZB2</t>
  </si>
  <si>
    <t>A0A2D8DLA6</t>
  </si>
  <si>
    <t>A0A3R7WW93</t>
  </si>
  <si>
    <t>A0A2G9Y6Y2</t>
  </si>
  <si>
    <t>A0A2E9KPT3</t>
  </si>
  <si>
    <t>A0A1D2SJG4</t>
  </si>
  <si>
    <t>A0A240BVJ5</t>
  </si>
  <si>
    <t>A0A2E0HTQ7</t>
  </si>
  <si>
    <t>A0A2E8RER9</t>
  </si>
  <si>
    <t>A0A534J9P9</t>
  </si>
  <si>
    <t>A0A1Q6WIQ1</t>
  </si>
  <si>
    <t>A0A127W478</t>
  </si>
  <si>
    <t>A0A0B7IVZ7</t>
  </si>
  <si>
    <t>A0A532V250</t>
  </si>
  <si>
    <t>A0A2D4WLB0</t>
  </si>
  <si>
    <t>A0A5C9A9D4</t>
  </si>
  <si>
    <t>A0A0J1HU41</t>
  </si>
  <si>
    <t>A0A2K4BZU8</t>
  </si>
  <si>
    <t>A0A098M2C0</t>
  </si>
  <si>
    <t>A0A1J0GWS7</t>
  </si>
  <si>
    <t>A0A2D5I116</t>
  </si>
  <si>
    <t>A0A1Z9QWV2</t>
  </si>
  <si>
    <t>A0A520MNF8</t>
  </si>
  <si>
    <t>F2NM40</t>
  </si>
  <si>
    <t>A0A269XL63</t>
  </si>
  <si>
    <t>A0A364UN90</t>
  </si>
  <si>
    <t>A0A3M2DQK9</t>
  </si>
  <si>
    <t>A0A2S5QWI0</t>
  </si>
  <si>
    <t>J4X3H8</t>
  </si>
  <si>
    <t>A0A2N0YXF5</t>
  </si>
  <si>
    <t>A0A2D8N7X0</t>
  </si>
  <si>
    <t>A0A3M1ZNS9</t>
  </si>
  <si>
    <t>A0A523ZAK3</t>
  </si>
  <si>
    <t>A0A2N2RYK5</t>
  </si>
  <si>
    <t>A0A2D9ZWY8</t>
  </si>
  <si>
    <t>A0A557SMZ3</t>
  </si>
  <si>
    <t>A0A1F4FGX4</t>
  </si>
  <si>
    <t>A0A5F1B218</t>
  </si>
  <si>
    <t>A0A2D5ZJH6</t>
  </si>
  <si>
    <t>A0A1A9NI37</t>
  </si>
  <si>
    <t>A0A356CHW2</t>
  </si>
  <si>
    <t>A0A2B9B755</t>
  </si>
  <si>
    <t>A0A536T9J9</t>
  </si>
  <si>
    <t>A0A2A4WLH1</t>
  </si>
  <si>
    <t>A0A2E8XGZ1</t>
  </si>
  <si>
    <t>A0A075JJJ4</t>
  </si>
  <si>
    <t>A0A3M1TYD0</t>
  </si>
  <si>
    <t>A0A5J6P935</t>
  </si>
  <si>
    <t>A0A1F5BXP9</t>
  </si>
  <si>
    <t>A0A179SSA0</t>
  </si>
  <si>
    <t>A0A2E9X5Q1</t>
  </si>
  <si>
    <t>A0A4P5TVV9</t>
  </si>
  <si>
    <t>A0A2D7U832</t>
  </si>
  <si>
    <t>A0A368BXM0</t>
  </si>
  <si>
    <t>A0A534AI15</t>
  </si>
  <si>
    <t>A0A5C9A523</t>
  </si>
  <si>
    <t>A0A4Y4HQG8</t>
  </si>
  <si>
    <t>A0A5J4E7W2</t>
  </si>
  <si>
    <t>A0A150N3W3</t>
  </si>
  <si>
    <t>A0A2D8MS45</t>
  </si>
  <si>
    <t>A0A2V3ZEK2</t>
  </si>
  <si>
    <t>A0A2J6P3C3</t>
  </si>
  <si>
    <t>A0A410XWV7</t>
  </si>
  <si>
    <t>A0A0U1EG60</t>
  </si>
  <si>
    <t>A0A4R1XXT4</t>
  </si>
  <si>
    <t>A0A2G5WP98</t>
  </si>
  <si>
    <t>A0A1S2LG56</t>
  </si>
  <si>
    <t>A0A3F2V3N0</t>
  </si>
  <si>
    <t>A0A2E2XG81</t>
  </si>
  <si>
    <t>A0A0C1Y3R6</t>
  </si>
  <si>
    <t>A0A2T4MBG3</t>
  </si>
  <si>
    <t>A0A534H7J1</t>
  </si>
  <si>
    <t>A0A2A4SDU2</t>
  </si>
  <si>
    <t>A0A2A5W9C8</t>
  </si>
  <si>
    <t>A0A3A3FNV4</t>
  </si>
  <si>
    <t>A0A5B8D5G9</t>
  </si>
  <si>
    <t>A0A2K4FEA3</t>
  </si>
  <si>
    <t>A0A2A9R6L9</t>
  </si>
  <si>
    <t>A0A1H0X298</t>
  </si>
  <si>
    <t>A0A3N0V5L1</t>
  </si>
  <si>
    <t>A0A3N5X3Y9</t>
  </si>
  <si>
    <t>A0A1S2BZ85</t>
  </si>
  <si>
    <t>A0A2C5GTR6</t>
  </si>
  <si>
    <t>A0A1L8CKT1</t>
  </si>
  <si>
    <t>Q8EU73</t>
  </si>
  <si>
    <t>A0A537BTM7</t>
  </si>
  <si>
    <t>A0A0J6D0M3</t>
  </si>
  <si>
    <t>A0A1G7G9D0</t>
  </si>
  <si>
    <t>A0A3E0WYX6</t>
  </si>
  <si>
    <t>A0A2G2LX99</t>
  </si>
  <si>
    <t>A0A2G6ALG2</t>
  </si>
  <si>
    <t>A0A2G5WYN0</t>
  </si>
  <si>
    <t>A0A4Q5QBB6</t>
  </si>
  <si>
    <t>A0A534HXT7</t>
  </si>
  <si>
    <t>A0A2A4WJ46</t>
  </si>
  <si>
    <t>A0A2A4S2D7</t>
  </si>
  <si>
    <t>A0A351BMC4</t>
  </si>
  <si>
    <t>A0A011P7A6</t>
  </si>
  <si>
    <t>A0A3D2FKM6</t>
  </si>
  <si>
    <t>A0A1G0BGB0</t>
  </si>
  <si>
    <t>A0A1Y0GBW0</t>
  </si>
  <si>
    <t>A0A1W9RXB3</t>
  </si>
  <si>
    <t>A0A2N2SA49</t>
  </si>
  <si>
    <t>A0A1G0BHJ6</t>
  </si>
  <si>
    <t>A0A522K829</t>
  </si>
  <si>
    <t>A0A2C1K3H8</t>
  </si>
  <si>
    <t>A0A1G0BVY4</t>
  </si>
  <si>
    <t>A0A520YYC6</t>
  </si>
  <si>
    <t>A0A0S8C6Y2</t>
  </si>
  <si>
    <t>A0A1Q7HW23</t>
  </si>
  <si>
    <t>A0A496XB58</t>
  </si>
  <si>
    <t>A0A507SPC0</t>
  </si>
  <si>
    <t>A0A1J4E7L0</t>
  </si>
  <si>
    <t>A0A2E0Q0R6</t>
  </si>
  <si>
    <t>A0A2E6KPT8</t>
  </si>
  <si>
    <t>A0A2A4X8V0</t>
  </si>
  <si>
    <t>A0A2B5GUR3</t>
  </si>
  <si>
    <t>A0A2K3UZB0</t>
  </si>
  <si>
    <t>A0A3N5G9N6</t>
  </si>
  <si>
    <t>A0A2E1ZLZ7</t>
  </si>
  <si>
    <t>A0A2E1TJA3</t>
  </si>
  <si>
    <t>A0A1J5EGA4</t>
  </si>
  <si>
    <t>A0A1G1ER93</t>
  </si>
  <si>
    <t>A0A1Y5EX09</t>
  </si>
  <si>
    <t>A0A1Z7WRJ0</t>
  </si>
  <si>
    <t>A0A132N8P9</t>
  </si>
  <si>
    <t>A0A366XT47</t>
  </si>
  <si>
    <t>A0A0A3IY26</t>
  </si>
  <si>
    <t>A0A221SYS5</t>
  </si>
  <si>
    <t>A0A2D7RNH2</t>
  </si>
  <si>
    <t>A0A0S8A8T1</t>
  </si>
  <si>
    <t>A0A524GVY1</t>
  </si>
  <si>
    <t>A0A5B8CZP2</t>
  </si>
  <si>
    <t>A0A0R2W6C2</t>
  </si>
  <si>
    <t>A0A1K2HGC9</t>
  </si>
  <si>
    <t>A0A2E6MEB1</t>
  </si>
  <si>
    <t>A0A354KVU0</t>
  </si>
  <si>
    <t>E0XRX0</t>
  </si>
  <si>
    <t>A0A2N2U3C8</t>
  </si>
  <si>
    <t>A0A259TIY0</t>
  </si>
  <si>
    <t>A0A388PYC9</t>
  </si>
  <si>
    <t>A0A2E1QHG1</t>
  </si>
  <si>
    <t>A0A4Y8UK22</t>
  </si>
  <si>
    <t>A0A4R2KXU1</t>
  </si>
  <si>
    <t>Q0F0B4</t>
  </si>
  <si>
    <t>A0A341EUT6</t>
  </si>
  <si>
    <t>A0A4U9TT32</t>
  </si>
  <si>
    <t>A0A2A4N0U6</t>
  </si>
  <si>
    <t>A0A4Q1B9E4</t>
  </si>
  <si>
    <t>A0A1G1D3N7</t>
  </si>
  <si>
    <t>A0A2G2I4P5</t>
  </si>
  <si>
    <t>A0A2F0AGJ8</t>
  </si>
  <si>
    <t>A0A3C0QBI7</t>
  </si>
  <si>
    <t>A0A3A8ZR00</t>
  </si>
  <si>
    <t>A0A3A9FY87</t>
  </si>
  <si>
    <t>A0A3A8XV79</t>
  </si>
  <si>
    <t>A0A2D7G4A4</t>
  </si>
  <si>
    <t>A0A2N5Y677</t>
  </si>
  <si>
    <t>A0A350HB82</t>
  </si>
  <si>
    <t>A0A4R3JZ28</t>
  </si>
  <si>
    <t>A0A1F7RR39</t>
  </si>
  <si>
    <t>A0A117M5N9</t>
  </si>
  <si>
    <t>A0A4Z1BA53</t>
  </si>
  <si>
    <t>A0A3S0KC05</t>
  </si>
  <si>
    <t>A0A494YYD5</t>
  </si>
  <si>
    <t>A0A2E9JLP5</t>
  </si>
  <si>
    <t>A0A0K9GHQ6</t>
  </si>
  <si>
    <t>A0A220MDW9</t>
  </si>
  <si>
    <t>A0A1G7GT65</t>
  </si>
  <si>
    <t>A0A2E7C0F2</t>
  </si>
  <si>
    <t>A0A2G5X604</t>
  </si>
  <si>
    <t>A0A0K1AG25</t>
  </si>
  <si>
    <t>A0A2K8L2H0</t>
  </si>
  <si>
    <t>A0A523GR62</t>
  </si>
  <si>
    <t>A0A0J6YVL0</t>
  </si>
  <si>
    <t>A0A4Q5V911</t>
  </si>
  <si>
    <t>A0A2N6QM33</t>
  </si>
  <si>
    <t>A0A1E9A3J4</t>
  </si>
  <si>
    <t>A0A151A745</t>
  </si>
  <si>
    <t>A0A1F8YF52</t>
  </si>
  <si>
    <t>A0A356HUR1</t>
  </si>
  <si>
    <t>A0A497EGE4</t>
  </si>
  <si>
    <t>A0A5C6V1J3</t>
  </si>
  <si>
    <t>A0A3E0R6T3</t>
  </si>
  <si>
    <t>A0A538UCW2</t>
  </si>
  <si>
    <t>A0A2B4MP43</t>
  </si>
  <si>
    <t>A0A2D5TDK3</t>
  </si>
  <si>
    <t>A0A2E0HHL0</t>
  </si>
  <si>
    <t>A0A2S8PNE6</t>
  </si>
  <si>
    <t>A0A1V4R8S3</t>
  </si>
  <si>
    <t>A0A3N1Y6E2</t>
  </si>
  <si>
    <t>A0A1F3WTL8</t>
  </si>
  <si>
    <t>A0A293NAF2</t>
  </si>
  <si>
    <t>A0A520M4X5</t>
  </si>
  <si>
    <t>A0A2E2WRN9</t>
  </si>
  <si>
    <t>A0A2S5TCA4</t>
  </si>
  <si>
    <t>A0A095VMK6</t>
  </si>
  <si>
    <t>A0A4R6UMX2</t>
  </si>
  <si>
    <t>W2UCY4</t>
  </si>
  <si>
    <t>A0A3A0I5D1</t>
  </si>
  <si>
    <t>B3PI47</t>
  </si>
  <si>
    <t>A0A2H3Q9M0</t>
  </si>
  <si>
    <t>A0A2A7GYF5</t>
  </si>
  <si>
    <t>A0A3D8YMG8</t>
  </si>
  <si>
    <t>A0A2T5S190</t>
  </si>
  <si>
    <t>A0A523PHA7</t>
  </si>
  <si>
    <t>A0A2V7YYL3</t>
  </si>
  <si>
    <t>A0A1V4MWR9</t>
  </si>
  <si>
    <t>A0A524QT28</t>
  </si>
  <si>
    <t>A0A1S8G097</t>
  </si>
  <si>
    <t>R8UHP0</t>
  </si>
  <si>
    <t>R8R1W5</t>
  </si>
  <si>
    <t>A0A1Y3M6I7</t>
  </si>
  <si>
    <t>R8PVA9</t>
  </si>
  <si>
    <t>A0A0D6XTX9</t>
  </si>
  <si>
    <t>A0A3S0KDZ8</t>
  </si>
  <si>
    <t>A0A166S7T9</t>
  </si>
  <si>
    <t>A0A257SYT7</t>
  </si>
  <si>
    <t>A0A4Q0VX26</t>
  </si>
  <si>
    <t>A0A4P5TSF8</t>
  </si>
  <si>
    <t>A0A537D261</t>
  </si>
  <si>
    <t>A0A5B0WSM9</t>
  </si>
  <si>
    <t>A0A2D5I4I2</t>
  </si>
  <si>
    <t>A0A4Q6BN63</t>
  </si>
  <si>
    <t>A0A523L371</t>
  </si>
  <si>
    <t>A0A520RTG0</t>
  </si>
  <si>
    <t>A0A1R1F3Q8</t>
  </si>
  <si>
    <t>A0A4Q6D3E8</t>
  </si>
  <si>
    <t>A0A3D4PYT8</t>
  </si>
  <si>
    <t>A0A2M8DIG3</t>
  </si>
  <si>
    <t>A0A352B4G8</t>
  </si>
  <si>
    <t>A0A4R6BHC3</t>
  </si>
  <si>
    <t>A0A1G0JGI8</t>
  </si>
  <si>
    <t>A0A0Q9Y650</t>
  </si>
  <si>
    <t>A4CPR9</t>
  </si>
  <si>
    <t>A0A3D5XMS0</t>
  </si>
  <si>
    <t>A0A533QSG1</t>
  </si>
  <si>
    <t>A0A268F5G9</t>
  </si>
  <si>
    <t>A0A2Z2KP16</t>
  </si>
  <si>
    <t>A0A536WA97</t>
  </si>
  <si>
    <t>A0A523MZ79</t>
  </si>
  <si>
    <t>C3BEE4</t>
  </si>
  <si>
    <t>A0A2H3M5M0</t>
  </si>
  <si>
    <t>A0A2A8S6L7</t>
  </si>
  <si>
    <t>A0A523EM44</t>
  </si>
  <si>
    <t>Q5WDY7</t>
  </si>
  <si>
    <t>A0A268P293</t>
  </si>
  <si>
    <t>A0A2E1J2M0</t>
  </si>
  <si>
    <t>B5JS58</t>
  </si>
  <si>
    <t>L0A412</t>
  </si>
  <si>
    <t>A0A356K9I0</t>
  </si>
  <si>
    <t>A0A1F4XKP1</t>
  </si>
  <si>
    <t>A0A2E1PXV2</t>
  </si>
  <si>
    <t>A0A1Z9ISQ5</t>
  </si>
  <si>
    <t>A0A1X7AIE1</t>
  </si>
  <si>
    <t>A0A1F9GI94</t>
  </si>
  <si>
    <t>A0A1F3BXS9</t>
  </si>
  <si>
    <t>A0A3D9GZ62</t>
  </si>
  <si>
    <t>A0A536ZME6</t>
  </si>
  <si>
    <t>A0A1G0F7B4</t>
  </si>
  <si>
    <t>A0A2G5ZBK1</t>
  </si>
  <si>
    <t>A0A4V2ZX19</t>
  </si>
  <si>
    <t>A0A495A0N8</t>
  </si>
  <si>
    <t>A0A0S8BHK4</t>
  </si>
  <si>
    <t>A0A2G6B4I2</t>
  </si>
  <si>
    <t>A0A2K3YLJ0</t>
  </si>
  <si>
    <t>A0A1C6FVV9</t>
  </si>
  <si>
    <t>A0A2E0LJC8</t>
  </si>
  <si>
    <t>A0A2E5DDE4</t>
  </si>
  <si>
    <t>A0A1I0ASL5</t>
  </si>
  <si>
    <t>A0A1G0CPZ0</t>
  </si>
  <si>
    <t>A0A369XS09</t>
  </si>
  <si>
    <t>A0A193LGK8</t>
  </si>
  <si>
    <t>A0A0S8EKU7</t>
  </si>
  <si>
    <t>A0A3S0M126</t>
  </si>
  <si>
    <t>A0A033UK81</t>
  </si>
  <si>
    <t>A0A1X0U0S8</t>
  </si>
  <si>
    <t>A0A1F4YI30</t>
  </si>
  <si>
    <t>A0A5R9F0Q7</t>
  </si>
  <si>
    <t>A0A511MXT9</t>
  </si>
  <si>
    <t>A0A536WVX5</t>
  </si>
  <si>
    <t>A0A291BU67</t>
  </si>
  <si>
    <t>A0A1H7CRW8</t>
  </si>
  <si>
    <t>A0A536VCA0</t>
  </si>
  <si>
    <t>A0A101I1H2</t>
  </si>
  <si>
    <t>A0A2D5CVK7</t>
  </si>
  <si>
    <t>A0A257UCM4</t>
  </si>
  <si>
    <t>A0A0R0LGE5</t>
  </si>
  <si>
    <t>U1EQG6</t>
  </si>
  <si>
    <t>A0A2T7BTF7</t>
  </si>
  <si>
    <t>A0A523KJV8</t>
  </si>
  <si>
    <t>A0A2N5X082</t>
  </si>
  <si>
    <t>A0A5C7X8W0</t>
  </si>
  <si>
    <t>A0A2D8FBT2</t>
  </si>
  <si>
    <t>A0A1P8FDV9</t>
  </si>
  <si>
    <t>A0A523J0W4</t>
  </si>
  <si>
    <t>A0A2E1PH84</t>
  </si>
  <si>
    <t>A0A536WNX9</t>
  </si>
  <si>
    <t>J2PEZ9</t>
  </si>
  <si>
    <t>A0A1Q7RN76</t>
  </si>
  <si>
    <t>A0A4R7BKP0</t>
  </si>
  <si>
    <t>A0A1Z8X576</t>
  </si>
  <si>
    <t>A0A2E2V0Y2</t>
  </si>
  <si>
    <t>A0A1Q7VMB8</t>
  </si>
  <si>
    <t>K1YGK6</t>
  </si>
  <si>
    <t>A0A2E2K2G8</t>
  </si>
  <si>
    <t>A0A3L8BE12</t>
  </si>
  <si>
    <t>Q6SHS3</t>
  </si>
  <si>
    <t>A0A149VT36</t>
  </si>
  <si>
    <t>A0A4V0X6S3</t>
  </si>
  <si>
    <t>A0A2G5XGV3</t>
  </si>
  <si>
    <t>A0A4R6C9L6</t>
  </si>
  <si>
    <t>A0A3A0MT88</t>
  </si>
  <si>
    <t>A0A4Q2IMX7</t>
  </si>
  <si>
    <t>A0A2E5HKW6</t>
  </si>
  <si>
    <t>A0A352JSR1</t>
  </si>
  <si>
    <t>A0A2E1JK73</t>
  </si>
  <si>
    <t>A0A368BG32</t>
  </si>
  <si>
    <t>A0A5R8UL34</t>
  </si>
  <si>
    <t>A0A1S2LTC2</t>
  </si>
  <si>
    <t>A0A524QKI7</t>
  </si>
  <si>
    <t>A0A5B8CUA7</t>
  </si>
  <si>
    <t>A0A3N1NPY5</t>
  </si>
  <si>
    <t>A0A2E6YSK4</t>
  </si>
  <si>
    <t>A0A1Y0FW78</t>
  </si>
  <si>
    <t>A0A0D6EWY1</t>
  </si>
  <si>
    <t>A0A2G6G2G6</t>
  </si>
  <si>
    <t>A0A2G6NTW4</t>
  </si>
  <si>
    <t>A0A2E0GN74</t>
  </si>
  <si>
    <t>A0A2G7H1J3</t>
  </si>
  <si>
    <t>A0A1T1BE08</t>
  </si>
  <si>
    <t>A0A2T4PS78</t>
  </si>
  <si>
    <t>A0A424KZS7</t>
  </si>
  <si>
    <t>A0A0B3VTP1</t>
  </si>
  <si>
    <t>A0A327ZN13</t>
  </si>
  <si>
    <t>A0A1T1DD29</t>
  </si>
  <si>
    <t>A0A1S2MKS8</t>
  </si>
  <si>
    <t>A0A369CLL2</t>
  </si>
  <si>
    <t>A0A5B8DFA9</t>
  </si>
  <si>
    <t>A0A2E6UQZ6</t>
  </si>
  <si>
    <t>A0A0F7JQ54</t>
  </si>
  <si>
    <t>A0A1F9EJ64</t>
  </si>
  <si>
    <t>A0A1B1G4D6</t>
  </si>
  <si>
    <t>A0A4V3B1D8</t>
  </si>
  <si>
    <t>A0A1U9NBC4</t>
  </si>
  <si>
    <t>A0A266QAX0</t>
  </si>
  <si>
    <t>A0A2K9LNB9</t>
  </si>
  <si>
    <t>A0A502HHZ7</t>
  </si>
  <si>
    <t>A0A2T4Q6L5</t>
  </si>
  <si>
    <t>A0A3M1TR17</t>
  </si>
  <si>
    <t>A0A380GAH5</t>
  </si>
  <si>
    <t>E0XQA9</t>
  </si>
  <si>
    <t>B8KMZ9</t>
  </si>
  <si>
    <t>A0A1I3NHY6</t>
  </si>
  <si>
    <t>A0A1E5TRU9</t>
  </si>
  <si>
    <t>A0A0K1PE50</t>
  </si>
  <si>
    <t>A0A3L8B7X4</t>
  </si>
  <si>
    <t>A0A3L8BTC4</t>
  </si>
  <si>
    <t>A0A349SNL7</t>
  </si>
  <si>
    <t>A0A2D9TUI7</t>
  </si>
  <si>
    <t>A0A2Z6GDT1</t>
  </si>
  <si>
    <t>A0A498DEA8</t>
  </si>
  <si>
    <t>A0A0Q6B9V6</t>
  </si>
  <si>
    <t>A0A520MUF4</t>
  </si>
  <si>
    <t>A0A5J6NVB4</t>
  </si>
  <si>
    <t>I3I636</t>
  </si>
  <si>
    <t>A0A2V2RGH9</t>
  </si>
  <si>
    <t>A0A2V7UUR9</t>
  </si>
  <si>
    <t>A0A2E5USM7</t>
  </si>
  <si>
    <t>A0A2E9Z2W6</t>
  </si>
  <si>
    <t>A0A2I9CYS2</t>
  </si>
  <si>
    <t>A0A3D9KW69</t>
  </si>
  <si>
    <t>A0A1F4FA89</t>
  </si>
  <si>
    <t>A0A497B0S6</t>
  </si>
  <si>
    <t>A0A2E7ILU5</t>
  </si>
  <si>
    <t>A0A5J4ECM8</t>
  </si>
  <si>
    <t>A0A3N5FBX0</t>
  </si>
  <si>
    <t>A0A2A4VRV9</t>
  </si>
  <si>
    <t>A0A2W4LYP8</t>
  </si>
  <si>
    <t>A0A2G5NWA5</t>
  </si>
  <si>
    <t>A0A371IRY8</t>
  </si>
  <si>
    <t>A0A3M1UQT5</t>
  </si>
  <si>
    <t>A0A1F6TNB0</t>
  </si>
  <si>
    <t>A0A524M8Z8</t>
  </si>
  <si>
    <t>A0A2A4GQC8</t>
  </si>
  <si>
    <t>A0A1G9D4W2</t>
  </si>
  <si>
    <t>A0A1G0EES2</t>
  </si>
  <si>
    <t>A0A1G0D282</t>
  </si>
  <si>
    <t>A0A537A392</t>
  </si>
  <si>
    <t>A0A0K0SXN3</t>
  </si>
  <si>
    <t>A0A2P7X0Y9</t>
  </si>
  <si>
    <t>A0A542LY69</t>
  </si>
  <si>
    <t>A0A0Q7AMM2</t>
  </si>
  <si>
    <t>A0A2E9LYH0</t>
  </si>
  <si>
    <t>A0A1W1VRN4</t>
  </si>
  <si>
    <t>A0A2P2BYD1</t>
  </si>
  <si>
    <t>A0A2E0CQ80</t>
  </si>
  <si>
    <t>A0A2T4LT54</t>
  </si>
  <si>
    <t>A0A3D2V279</t>
  </si>
  <si>
    <t>A0A2G2M8P4</t>
  </si>
  <si>
    <t>A0A2G5VWP2</t>
  </si>
  <si>
    <t>A0A246BJ80</t>
  </si>
  <si>
    <t>A0A2E2HFV6</t>
  </si>
  <si>
    <t>A0A2E0I4V9</t>
  </si>
  <si>
    <t>A0A2D5PRQ2</t>
  </si>
  <si>
    <t>D7CVL6</t>
  </si>
  <si>
    <t>A0A2V7X7F6</t>
  </si>
  <si>
    <t>A0A3E0IDU0</t>
  </si>
  <si>
    <t>A0A553V5Y8</t>
  </si>
  <si>
    <t>A0A1D2TME8</t>
  </si>
  <si>
    <t>A0A3N5TUQ4</t>
  </si>
  <si>
    <t>A0A139BRX9</t>
  </si>
  <si>
    <t>A0A2D7BUR2</t>
  </si>
  <si>
    <t>A0A2E2KBW0</t>
  </si>
  <si>
    <t>A0A3D5AZZ2</t>
  </si>
  <si>
    <t>A0A368HMZ5</t>
  </si>
  <si>
    <t>S2Y783</t>
  </si>
  <si>
    <t>E8UBL1</t>
  </si>
  <si>
    <t>A0A0Q3T9G6</t>
  </si>
  <si>
    <t>A0A2E6LJR2</t>
  </si>
  <si>
    <t>A0A3M1ZBG7</t>
  </si>
  <si>
    <t>A0A268RX47</t>
  </si>
  <si>
    <t>A0A240A8Q8</t>
  </si>
  <si>
    <t>A0A1H3ELA0</t>
  </si>
  <si>
    <t>A0A2N6CL64</t>
  </si>
  <si>
    <t>A0A2D9QHZ7</t>
  </si>
  <si>
    <t>A0A371J095</t>
  </si>
  <si>
    <t>A0A1F6T0L7</t>
  </si>
  <si>
    <t>A0A1G0JWY4</t>
  </si>
  <si>
    <t>A0A3M8DPQ5</t>
  </si>
  <si>
    <t>A0A523I6Z3</t>
  </si>
  <si>
    <t>A0A0P6Y0X5</t>
  </si>
  <si>
    <t>A0A328A408</t>
  </si>
  <si>
    <t>A0A1V5YLB7</t>
  </si>
  <si>
    <t>A0A2N6D0P9</t>
  </si>
  <si>
    <t>A0A2P7VAZ6</t>
  </si>
  <si>
    <t>A0A2T6NI90</t>
  </si>
  <si>
    <t>A0A3P6JAA0</t>
  </si>
  <si>
    <t>A0A291JND3</t>
  </si>
  <si>
    <t>A0A2Z3JF27</t>
  </si>
  <si>
    <t>A0A2D8S229</t>
  </si>
  <si>
    <t>A0A537G9S3</t>
  </si>
  <si>
    <t>A0A3D4F595</t>
  </si>
  <si>
    <t>A0A1T4Z0Z2</t>
  </si>
  <si>
    <t>A0A2E5VFG4</t>
  </si>
  <si>
    <t>A0A523LXY4</t>
  </si>
  <si>
    <t>A0A523HFD5</t>
  </si>
  <si>
    <t>A0A2E2YTE1</t>
  </si>
  <si>
    <t>A0A521W4R3</t>
  </si>
  <si>
    <t>A0A2E9EFA7</t>
  </si>
  <si>
    <t>A0A3C1KYT1</t>
  </si>
  <si>
    <t>A0A1B4V572</t>
  </si>
  <si>
    <t>A0A0S8GHH8</t>
  </si>
  <si>
    <t>A0A0S8L0H8</t>
  </si>
  <si>
    <t>A0A3D0W692</t>
  </si>
  <si>
    <t>A0A2V8VVH4</t>
  </si>
  <si>
    <t>A0A1Q7RQR2</t>
  </si>
  <si>
    <t>A0A3S0K1T6</t>
  </si>
  <si>
    <t>A0A192F3Y2</t>
  </si>
  <si>
    <t>A0A1E5TI82</t>
  </si>
  <si>
    <t>A0A1F4CPC3</t>
  </si>
  <si>
    <t>J9GV74</t>
  </si>
  <si>
    <t>A0A4V6QXJ4</t>
  </si>
  <si>
    <t>A0A0M2P2W0</t>
  </si>
  <si>
    <t>A0A3G8YK20</t>
  </si>
  <si>
    <t>A0A176K1X7</t>
  </si>
  <si>
    <t>A0A2N5YBL1</t>
  </si>
  <si>
    <t>A0A084DL80</t>
  </si>
  <si>
    <t>A0A5C7X4H2</t>
  </si>
  <si>
    <t>F9DV64</t>
  </si>
  <si>
    <t>A0A162H0G0</t>
  </si>
  <si>
    <t>A0A4R8LS03</t>
  </si>
  <si>
    <t>A0A1X7GW56</t>
  </si>
  <si>
    <t>A0A1Y5DN34</t>
  </si>
  <si>
    <t>C0ZBE6</t>
  </si>
  <si>
    <t>A0A3N5LCP8</t>
  </si>
  <si>
    <t>A0A2E6YZ10</t>
  </si>
  <si>
    <t>T4W554</t>
  </si>
  <si>
    <t>A0A1X2JEY7</t>
  </si>
  <si>
    <t>A0A2E3CW05</t>
  </si>
  <si>
    <t>A0A2G3K0S4</t>
  </si>
  <si>
    <t>A0A2V9J276</t>
  </si>
  <si>
    <t>A0A2D4TAU9</t>
  </si>
  <si>
    <t>A0A356VFA5</t>
  </si>
  <si>
    <t>A0A2A4QZZ2</t>
  </si>
  <si>
    <t>A0A323U120</t>
  </si>
  <si>
    <t>A0A4Q4KVX8</t>
  </si>
  <si>
    <t>Q2SYZ0</t>
  </si>
  <si>
    <t>A0A2E5H401</t>
  </si>
  <si>
    <t>A0A521RBM3</t>
  </si>
  <si>
    <t>A0A1I3TRM1</t>
  </si>
  <si>
    <t>A0A517I7E9</t>
  </si>
  <si>
    <t>A0A3M8DBP1</t>
  </si>
  <si>
    <t>A0A3S0M349</t>
  </si>
  <si>
    <t>A0A368L2I3</t>
  </si>
  <si>
    <t>A0A2D9JMX6</t>
  </si>
  <si>
    <t>E8N350</t>
  </si>
  <si>
    <t>A0A2E6I5E4</t>
  </si>
  <si>
    <t>A0A5R9H3B9</t>
  </si>
  <si>
    <t>H1FZW2</t>
  </si>
  <si>
    <t>A0A2G6LZ49</t>
  </si>
  <si>
    <t>A0A2E4SRZ1</t>
  </si>
  <si>
    <t>A0A3M2AMF5</t>
  </si>
  <si>
    <t>A0A2E7U506</t>
  </si>
  <si>
    <t>A0A2E2BET8</t>
  </si>
  <si>
    <t>A0A516SH13</t>
  </si>
  <si>
    <t>A0A2N2NIF6</t>
  </si>
  <si>
    <t>C1CZD4</t>
  </si>
  <si>
    <t>A0A2Z4MGG0</t>
  </si>
  <si>
    <t>A0A1A5XTM1</t>
  </si>
  <si>
    <t>A0A553KT03</t>
  </si>
  <si>
    <t>A0A2E8UU27</t>
  </si>
  <si>
    <t>D7BAT2</t>
  </si>
  <si>
    <t>A0A1L6HZH4</t>
  </si>
  <si>
    <t>A0A399DZ58</t>
  </si>
  <si>
    <t>A0A263BQ76</t>
  </si>
  <si>
    <t>A0A356CUD4</t>
  </si>
  <si>
    <t>M7NXS8</t>
  </si>
  <si>
    <t>Q82Y19</t>
  </si>
  <si>
    <t>A0A1H9Y682</t>
  </si>
  <si>
    <t>A0A2T4S752</t>
  </si>
  <si>
    <t>A0A2U0A7S4</t>
  </si>
  <si>
    <t>A0A1B4XF05</t>
  </si>
  <si>
    <t>A0A522LZ91</t>
  </si>
  <si>
    <t>A0A2M7L9Z4</t>
  </si>
  <si>
    <t>A0A2F0ARN0</t>
  </si>
  <si>
    <t>A0A523E5T5</t>
  </si>
  <si>
    <t>A0A2N2ACI2</t>
  </si>
  <si>
    <t>A0A3N7HUG0</t>
  </si>
  <si>
    <t>A4A9Z9</t>
  </si>
  <si>
    <t>A0A5C9B589</t>
  </si>
  <si>
    <t>A0A4V5TIQ4</t>
  </si>
  <si>
    <t>A0A1Y4WXV3</t>
  </si>
  <si>
    <t>A0A0K9MKP0</t>
  </si>
  <si>
    <t>A0A071MT98</t>
  </si>
  <si>
    <t>A0A124QAX3</t>
  </si>
  <si>
    <t>A0A0M9UCU3</t>
  </si>
  <si>
    <t>A0A1G0K0Q6</t>
  </si>
  <si>
    <t>A0A1G0KEW1</t>
  </si>
  <si>
    <t>A0A2E1N4B5</t>
  </si>
  <si>
    <t>A0A1S1Z2U7</t>
  </si>
  <si>
    <t>A0A1M7N0I7</t>
  </si>
  <si>
    <t>A0A3D3SZ69</t>
  </si>
  <si>
    <t>T4VXF7</t>
  </si>
  <si>
    <t>A0A346N2A8</t>
  </si>
  <si>
    <t>Q1J279</t>
  </si>
  <si>
    <t>A0A0N1B2W1</t>
  </si>
  <si>
    <t>A0A1M5PMC8</t>
  </si>
  <si>
    <t>A0A0G2Z5N4</t>
  </si>
  <si>
    <t>A0A3L7DVC1</t>
  </si>
  <si>
    <t>A0A0M1UZW9</t>
  </si>
  <si>
    <t>A0A0M3DCN1</t>
  </si>
  <si>
    <t>A0A075R8C7</t>
  </si>
  <si>
    <t>A0A1C5XFH0</t>
  </si>
  <si>
    <t>A0A2M7PWG5</t>
  </si>
  <si>
    <t>A0A0F7EHZ1</t>
  </si>
  <si>
    <t>A0A2E8ESQ9</t>
  </si>
  <si>
    <t>A0A3L8C406</t>
  </si>
  <si>
    <t>A0A3M1HG55</t>
  </si>
  <si>
    <t>A0A2E9JY56</t>
  </si>
  <si>
    <t>H0UDH7</t>
  </si>
  <si>
    <t>A0A1F6U2Q6</t>
  </si>
  <si>
    <t>A0A2E9ZU34</t>
  </si>
  <si>
    <t>A0A363UP21</t>
  </si>
  <si>
    <t>A0A3M8BV80</t>
  </si>
  <si>
    <t>A0A1J4HBD8</t>
  </si>
  <si>
    <t>A0A4Y7VYJ1</t>
  </si>
  <si>
    <t>Q5HRJ0</t>
  </si>
  <si>
    <t>A0A520WWV2</t>
  </si>
  <si>
    <t>A0A1G5PZU6</t>
  </si>
  <si>
    <t>A0A0H2VH83</t>
  </si>
  <si>
    <t>A0A4R5G9H9</t>
  </si>
  <si>
    <t>Q3JP16</t>
  </si>
  <si>
    <t>A0A1G0DRR9</t>
  </si>
  <si>
    <t>A0A0P6YA90</t>
  </si>
  <si>
    <t>A0A418IGS4</t>
  </si>
  <si>
    <t>A0A2E1GNJ8</t>
  </si>
  <si>
    <t>A0A1J5IMX2</t>
  </si>
  <si>
    <t>A0A1J4Y766</t>
  </si>
  <si>
    <t>A0A163UG54</t>
  </si>
  <si>
    <t>A0A1V6K472</t>
  </si>
  <si>
    <t>A0A1C2G0J7</t>
  </si>
  <si>
    <t>A0A177XJI8</t>
  </si>
  <si>
    <t>A0A1Y5FJ43</t>
  </si>
  <si>
    <t>A0A3C0YFD2</t>
  </si>
  <si>
    <t>A0A2E2D7H5</t>
  </si>
  <si>
    <t>A0A0C7R8K4</t>
  </si>
  <si>
    <t>A0A2S5HMF4</t>
  </si>
  <si>
    <t>A0A4Z0LUF8</t>
  </si>
  <si>
    <t>A0A1G0DMV2</t>
  </si>
  <si>
    <t>A0A2A4CCP1</t>
  </si>
  <si>
    <t>A0A150ADJ2</t>
  </si>
  <si>
    <t>A0A3M2QFF6</t>
  </si>
  <si>
    <t>A0A2T4QGQ6</t>
  </si>
  <si>
    <t>A0A1G0DI73</t>
  </si>
  <si>
    <t>A0A544UW13</t>
  </si>
  <si>
    <t>Q9RXL1</t>
  </si>
  <si>
    <t>A0A536TQM3</t>
  </si>
  <si>
    <t>A0A345IJF6</t>
  </si>
  <si>
    <t>A0A0A0BFC2</t>
  </si>
  <si>
    <t>C0N849</t>
  </si>
  <si>
    <t>A0A349KK23</t>
  </si>
  <si>
    <t>A0A1G5SCJ4</t>
  </si>
  <si>
    <t>A0A5J5G0F4</t>
  </si>
  <si>
    <t>A0A329EGM9</t>
  </si>
  <si>
    <t>A0A1F9BH18</t>
  </si>
  <si>
    <t>F5SZZ6</t>
  </si>
  <si>
    <t>A0A1I3ZV93</t>
  </si>
  <si>
    <t>A0A553GE29</t>
  </si>
  <si>
    <t>A0A228QDT9</t>
  </si>
  <si>
    <t>A0A523MID0</t>
  </si>
  <si>
    <t>A0A2D4TRG5</t>
  </si>
  <si>
    <t>A0A2D9IKC3</t>
  </si>
  <si>
    <t>A0A5E8Q8H2</t>
  </si>
  <si>
    <t>A0A370JZQ3</t>
  </si>
  <si>
    <t>A0A348ULI8</t>
  </si>
  <si>
    <t>A0A2E6IXY9</t>
  </si>
  <si>
    <t>A0A496QE34</t>
  </si>
  <si>
    <t>A0A3D5YBY7</t>
  </si>
  <si>
    <t>A0A2G2QG90</t>
  </si>
  <si>
    <t>A0A3C0CP51</t>
  </si>
  <si>
    <t>A0A3C0WUE6</t>
  </si>
  <si>
    <t>A0A351X2K2</t>
  </si>
  <si>
    <t>A0A1F8L3Y5</t>
  </si>
  <si>
    <t>A0A4Y9KQ86</t>
  </si>
  <si>
    <t>A0A418IL34</t>
  </si>
  <si>
    <t>A0A0Q5IL80</t>
  </si>
  <si>
    <t>A0A1X6WW85</t>
  </si>
  <si>
    <t>A0A2E4HRX6</t>
  </si>
  <si>
    <t>A0A2N2P1F9</t>
  </si>
  <si>
    <t>J3HKA0</t>
  </si>
  <si>
    <t>A0A5R9B345</t>
  </si>
  <si>
    <t>A0A385T667</t>
  </si>
  <si>
    <t>A0A0K9YV56</t>
  </si>
  <si>
    <t>A0A1B1FXI9</t>
  </si>
  <si>
    <t>A0A1V1I435</t>
  </si>
  <si>
    <t>A0A1G0DPC6</t>
  </si>
  <si>
    <t>A0A2E5CHY9</t>
  </si>
  <si>
    <t>A0A2D9WSR1</t>
  </si>
  <si>
    <t>E7C7S3</t>
  </si>
  <si>
    <t>A0A3D1EJP8</t>
  </si>
  <si>
    <t>A0A1F6TD97</t>
  </si>
  <si>
    <t>A0A2E2IKG0</t>
  </si>
  <si>
    <t>A0A354W5P1</t>
  </si>
  <si>
    <t>A0A4V3ZPQ2</t>
  </si>
  <si>
    <t>A0A1E3GS11</t>
  </si>
  <si>
    <t>D3PN06</t>
  </si>
  <si>
    <t>A0A104C894</t>
  </si>
  <si>
    <t>A0A103BBN2</t>
  </si>
  <si>
    <t>A0A2H6JCT9</t>
  </si>
  <si>
    <t>A0A2D6IV01</t>
  </si>
  <si>
    <t>A0A072N9L6</t>
  </si>
  <si>
    <t>A0A498RNJ6</t>
  </si>
  <si>
    <t>A0A355F4Z9</t>
  </si>
  <si>
    <t>A0A1A8XXV5</t>
  </si>
  <si>
    <t>A0A3N6AG91</t>
  </si>
  <si>
    <t>A0A3M1W3L8</t>
  </si>
  <si>
    <t>A0A1F9EBM0</t>
  </si>
  <si>
    <t>A0A0S7AS17</t>
  </si>
  <si>
    <t>I1YKY1</t>
  </si>
  <si>
    <t>A0A2D6VFQ7</t>
  </si>
  <si>
    <t>A6TVD9</t>
  </si>
  <si>
    <t>A0A2T6MYC2</t>
  </si>
  <si>
    <t>A0A2D5FA73</t>
  </si>
  <si>
    <t>A0A1G9SDA5</t>
  </si>
  <si>
    <t>A0A2D9ST74</t>
  </si>
  <si>
    <t>A0A4V1PT05</t>
  </si>
  <si>
    <t>A0A2G2EHI5</t>
  </si>
  <si>
    <t>A0A3N8B3J7</t>
  </si>
  <si>
    <t>A0A2D9KRU8</t>
  </si>
  <si>
    <t>A0A2T4CY96</t>
  </si>
  <si>
    <t>A0A2E9D553</t>
  </si>
  <si>
    <t>A0A3P0CDB6</t>
  </si>
  <si>
    <t>A0A1F6TTN7</t>
  </si>
  <si>
    <t>A0A446IFG6</t>
  </si>
  <si>
    <t>A0A399F5C5</t>
  </si>
  <si>
    <t>A0A109EMR2</t>
  </si>
  <si>
    <t>A0A318I2Z6</t>
  </si>
  <si>
    <t>A0A3M1RR66</t>
  </si>
  <si>
    <t>A0A2A4UIV9</t>
  </si>
  <si>
    <t>A0A2E6B5S1</t>
  </si>
  <si>
    <t>A0A554A370</t>
  </si>
  <si>
    <t>A0A3D4NEE3</t>
  </si>
  <si>
    <t>A0A1D4G9D9</t>
  </si>
  <si>
    <t>A0A2E6DDI5</t>
  </si>
  <si>
    <t>A0A399YRT5</t>
  </si>
  <si>
    <t>A0A3N8I7Z3</t>
  </si>
  <si>
    <t>A0A2E5NL20</t>
  </si>
  <si>
    <t>A0A2V7UIB0</t>
  </si>
  <si>
    <t>A0A0N8GLC7</t>
  </si>
  <si>
    <t>A0A074LG00</t>
  </si>
  <si>
    <t>A0A509LPN4</t>
  </si>
  <si>
    <t>A0A2Z5MSS6</t>
  </si>
  <si>
    <t>A0A523LRI0</t>
  </si>
  <si>
    <t>A0A4V6TTH3</t>
  </si>
  <si>
    <t>A0A2D9VCW2</t>
  </si>
  <si>
    <t>A0A1Z9BB13</t>
  </si>
  <si>
    <t>A0A327X2T4</t>
  </si>
  <si>
    <t>A0A347ZP42</t>
  </si>
  <si>
    <t>I1XL10</t>
  </si>
  <si>
    <t>A0A0S7Z4H7</t>
  </si>
  <si>
    <t>A0A3M1BHU4</t>
  </si>
  <si>
    <t>E5AM96</t>
  </si>
  <si>
    <t>A0A3M0X4T5</t>
  </si>
  <si>
    <t>A0A228HUN0</t>
  </si>
  <si>
    <t>A0A2Z3R4E8</t>
  </si>
  <si>
    <t>A0A3M1LJJ2</t>
  </si>
  <si>
    <t>A0A0U4DBZ5</t>
  </si>
  <si>
    <t>A0A3D1JI75</t>
  </si>
  <si>
    <t>A0A2A9LUW4</t>
  </si>
  <si>
    <t>A0A3P0P757</t>
  </si>
  <si>
    <t>A0A3N8GTD5</t>
  </si>
  <si>
    <t>A0A1D7ZCT5</t>
  </si>
  <si>
    <t>A0A167ASP7</t>
  </si>
  <si>
    <t>A0A5Q4FJK1</t>
  </si>
  <si>
    <t>A0A1F5VMN1</t>
  </si>
  <si>
    <t>A0A494XSB1</t>
  </si>
  <si>
    <t>A0A1B4HR49</t>
  </si>
  <si>
    <t>A0A144RR57</t>
  </si>
  <si>
    <t>B4EDI2</t>
  </si>
  <si>
    <t>A0A364H2N6</t>
  </si>
  <si>
    <t>A0A2U1RRD0</t>
  </si>
  <si>
    <t>A0A095EP35</t>
  </si>
  <si>
    <t>A0A1Y1BIY7</t>
  </si>
  <si>
    <t>A0A318IWU9</t>
  </si>
  <si>
    <t>A0A1K1MC34</t>
  </si>
  <si>
    <t>A0A087NPY3</t>
  </si>
  <si>
    <t>A0A2S8J343</t>
  </si>
  <si>
    <t>H1XW00</t>
  </si>
  <si>
    <t>A0A2C6WRU6</t>
  </si>
  <si>
    <t>A0A399EBL9</t>
  </si>
  <si>
    <t>A0A095EFX1</t>
  </si>
  <si>
    <t>B1YTU8</t>
  </si>
  <si>
    <t>A0A1E4ZZF2</t>
  </si>
  <si>
    <t>A0A511RKN5</t>
  </si>
  <si>
    <t>A0A2G1SH94</t>
  </si>
  <si>
    <t>A0A399EZF0</t>
  </si>
  <si>
    <t>A0A3M2EU77</t>
  </si>
  <si>
    <t>A0A523BXE7</t>
  </si>
  <si>
    <t>A0A1X1PB48</t>
  </si>
  <si>
    <t>A0A3G3H3S0</t>
  </si>
  <si>
    <t>A0A228IZK1</t>
  </si>
  <si>
    <t>A0A228H0X2</t>
  </si>
  <si>
    <t>A0A3N8Q7V6</t>
  </si>
  <si>
    <t>A0A5Q4EXB5</t>
  </si>
  <si>
    <t>A0A2E1USZ2</t>
  </si>
  <si>
    <t>A0A1Z8QTI8</t>
  </si>
  <si>
    <t>A0A3N8YWP2</t>
  </si>
  <si>
    <t>A0A3B9Q118</t>
  </si>
  <si>
    <t>A0A101FY02</t>
  </si>
  <si>
    <t>A0A1W0ZCJ9</t>
  </si>
  <si>
    <t>A0A0Q6M5U1</t>
  </si>
  <si>
    <t>Q5NXQ4</t>
  </si>
  <si>
    <t>A0A3S9P879</t>
  </si>
  <si>
    <t>A0A2A4SZW2</t>
  </si>
  <si>
    <t>A0A2D6K819</t>
  </si>
  <si>
    <t>A0A520U4Q4</t>
  </si>
  <si>
    <t>A0A1X7CD99</t>
  </si>
  <si>
    <t>A0A4R7NTZ8</t>
  </si>
  <si>
    <t>A0A370DSQ1</t>
  </si>
  <si>
    <t>A0A316DQY8</t>
  </si>
  <si>
    <t>A0A2E9DSN5</t>
  </si>
  <si>
    <t>A0A2H5Y4E7</t>
  </si>
  <si>
    <t>A0A3N5PRL4</t>
  </si>
  <si>
    <t>A0A3N9DJQ2</t>
  </si>
  <si>
    <t>A0A2V7V4Z1</t>
  </si>
  <si>
    <t>A0A520TJE5</t>
  </si>
  <si>
    <t>Q39JC4</t>
  </si>
  <si>
    <t>B1JW23</t>
  </si>
  <si>
    <t>A0A427P0P3</t>
  </si>
  <si>
    <t>A0A532U4D4</t>
  </si>
  <si>
    <t>G0L9Y4</t>
  </si>
  <si>
    <t>A0A1H7LGU3</t>
  </si>
  <si>
    <t>A0A520TNK0</t>
  </si>
  <si>
    <t>A0A2S5DYN5</t>
  </si>
  <si>
    <t>A0A228K6E7</t>
  </si>
  <si>
    <t>A0A2S9NN52</t>
  </si>
  <si>
    <t>A0A228PU60</t>
  </si>
  <si>
    <t>Q49VA8</t>
  </si>
  <si>
    <t>A0A380HQK2</t>
  </si>
  <si>
    <t>A0A536WS98</t>
  </si>
  <si>
    <t>A0A514CLF9</t>
  </si>
  <si>
    <t>A0A2E5IMQ2</t>
  </si>
  <si>
    <t>A0A2H0IV70</t>
  </si>
  <si>
    <t>Q0BI14</t>
  </si>
  <si>
    <t>A0A1W6BMQ6</t>
  </si>
  <si>
    <t>A0A103TDF2</t>
  </si>
  <si>
    <t>A0A495YPU5</t>
  </si>
  <si>
    <t>A0A267T6K5</t>
  </si>
  <si>
    <t>A0A520SKF7</t>
  </si>
  <si>
    <t>A0A2U9SEW5</t>
  </si>
  <si>
    <t>A0A127AY57</t>
  </si>
  <si>
    <t>A0A3S9N3H0</t>
  </si>
  <si>
    <t>A0A2I9DYF0</t>
  </si>
  <si>
    <t>A0A221UR78</t>
  </si>
  <si>
    <t>A0A543W1I3</t>
  </si>
  <si>
    <t>A0A118PR25</t>
  </si>
  <si>
    <t>A0A0H2XLI8</t>
  </si>
  <si>
    <t>A0A316D2L8</t>
  </si>
  <si>
    <t>A0A2S9L0D0</t>
  </si>
  <si>
    <t>B1FBP9</t>
  </si>
  <si>
    <t>B1TA54</t>
  </si>
  <si>
    <t>A0A104ATB2</t>
  </si>
  <si>
    <t>E4U4L7</t>
  </si>
  <si>
    <t>A0A1W9USE7</t>
  </si>
  <si>
    <t>A0A3N8ME62</t>
  </si>
  <si>
    <t>A0A4V2PMR3</t>
  </si>
  <si>
    <t>A0A069PW14</t>
  </si>
  <si>
    <t>A0A132EBZ7</t>
  </si>
  <si>
    <t>A0A3P0MY18</t>
  </si>
  <si>
    <t>A0A2D9IT20</t>
  </si>
  <si>
    <t>A0A2T2S6H3</t>
  </si>
  <si>
    <t>A0A088UXD5</t>
  </si>
  <si>
    <t>A0A132F5J2</t>
  </si>
  <si>
    <t>F0G6H9</t>
  </si>
  <si>
    <t>A0A2N2ST63</t>
  </si>
  <si>
    <t>A0A2N2UKQ1</t>
  </si>
  <si>
    <t>A0A2U8H6Z2</t>
  </si>
  <si>
    <t>A0A0J5XIW8</t>
  </si>
  <si>
    <t>A0A523HJW0</t>
  </si>
  <si>
    <t>A0A2V8U1V5</t>
  </si>
  <si>
    <t>A0A557R3M8</t>
  </si>
  <si>
    <t>A0A3C1A206</t>
  </si>
  <si>
    <t>A0A1S1Z3F0</t>
  </si>
  <si>
    <t>A0A3N8B3B7</t>
  </si>
  <si>
    <t>A0A1B4NPL7</t>
  </si>
  <si>
    <t>I2DK57</t>
  </si>
  <si>
    <t>A0A105HKF7</t>
  </si>
  <si>
    <t>A4JBS5</t>
  </si>
  <si>
    <t>A0A2X2PG65</t>
  </si>
  <si>
    <t>A0A2D7CWY4</t>
  </si>
  <si>
    <t>A0A4S5CTH8</t>
  </si>
  <si>
    <t>A0A107EFE9</t>
  </si>
  <si>
    <t>A0A1J9NJR6</t>
  </si>
  <si>
    <t>D5BKP9</t>
  </si>
  <si>
    <t>A0A4R4BW87</t>
  </si>
  <si>
    <t>A0A1C8Z6M4</t>
  </si>
  <si>
    <t>A0A104CC19</t>
  </si>
  <si>
    <t>A0A2N2NBW8</t>
  </si>
  <si>
    <t>A0A1Z8RLA1</t>
  </si>
  <si>
    <t>I2ICI1</t>
  </si>
  <si>
    <t>A0A2V7TWL3</t>
  </si>
  <si>
    <t>A0A3A4VY07</t>
  </si>
  <si>
    <t>J7J4L7</t>
  </si>
  <si>
    <t>A0A0B1YCD2</t>
  </si>
  <si>
    <t>A0A3B9A1B5</t>
  </si>
  <si>
    <t>A0A2N2SL56</t>
  </si>
  <si>
    <t>A0A558D3F5</t>
  </si>
  <si>
    <t>A0A2E4YPY8</t>
  </si>
  <si>
    <t>A0A496KSE5</t>
  </si>
  <si>
    <t>A0A2E7XKL0</t>
  </si>
  <si>
    <t>A0A2D6XPU2</t>
  </si>
  <si>
    <t>A0A136NXS6</t>
  </si>
  <si>
    <t>A0A2N7WY70</t>
  </si>
  <si>
    <t>B9BT87</t>
  </si>
  <si>
    <t>B9BCS7</t>
  </si>
  <si>
    <t>A0A0H3KKV5</t>
  </si>
  <si>
    <t>A0A228DSN9</t>
  </si>
  <si>
    <t>J5AWW5</t>
  </si>
  <si>
    <t>A0A2A7S7Y1</t>
  </si>
  <si>
    <t>A0A158G9G1</t>
  </si>
  <si>
    <t>A0A4R1N1K5</t>
  </si>
  <si>
    <t>A0A2T0KX46</t>
  </si>
  <si>
    <t>A0A1F8TGR2</t>
  </si>
  <si>
    <t>A0A1B3LPM0</t>
  </si>
  <si>
    <t>A0A3M1MIY7</t>
  </si>
  <si>
    <t>A0A1B1FXL9</t>
  </si>
  <si>
    <t>A0A259HXA3</t>
  </si>
  <si>
    <t>A0A534U5J4</t>
  </si>
  <si>
    <t>A0A2R6XYL4</t>
  </si>
  <si>
    <t>A0A0G3WSE1</t>
  </si>
  <si>
    <t>A0A2D5N315</t>
  </si>
  <si>
    <t>A0A2G6GHT5</t>
  </si>
  <si>
    <t>A0A537A237</t>
  </si>
  <si>
    <t>A0A1F2VE80</t>
  </si>
  <si>
    <t>A0A3G3L3G4</t>
  </si>
  <si>
    <t>A0A290ZJJ9</t>
  </si>
  <si>
    <t>A0A560V2U1</t>
  </si>
  <si>
    <t>A0A095WD56</t>
  </si>
  <si>
    <t>F2L997</t>
  </si>
  <si>
    <t>A0A4R9M6Q7</t>
  </si>
  <si>
    <t>A0A291CTE2</t>
  </si>
  <si>
    <t>A0A424HML9</t>
  </si>
  <si>
    <t>A0A368D8L0</t>
  </si>
  <si>
    <t>A0A352SKC4</t>
  </si>
  <si>
    <t>A0A2E9ICG6</t>
  </si>
  <si>
    <t>L1MAU7</t>
  </si>
  <si>
    <t>A0A1B4FIC0</t>
  </si>
  <si>
    <t>A0A1W9UYB9</t>
  </si>
  <si>
    <t>A0A2E6XKD2</t>
  </si>
  <si>
    <t>A0A0M0FSP7</t>
  </si>
  <si>
    <t>A0A132C9E4</t>
  </si>
  <si>
    <t>A0A365QMQ2</t>
  </si>
  <si>
    <t>A0A1I0ILE5</t>
  </si>
  <si>
    <t>A0A2D8VJ71</t>
  </si>
  <si>
    <t>A0A150AD44</t>
  </si>
  <si>
    <t>A0A235EXY5</t>
  </si>
  <si>
    <t>A0A4R2QS08</t>
  </si>
  <si>
    <t>A0A1E2URX4</t>
  </si>
  <si>
    <t>A0A3D5H782</t>
  </si>
  <si>
    <t>A0A424L9L1</t>
  </si>
  <si>
    <t>A0A3N8FER6</t>
  </si>
  <si>
    <t>A0A3D4Z4Q9</t>
  </si>
  <si>
    <t>A0A557RV60</t>
  </si>
  <si>
    <t>A0A523T195</t>
  </si>
  <si>
    <t>A0A3M1ET84</t>
  </si>
  <si>
    <t>A0A1B4FZA8</t>
  </si>
  <si>
    <t>A0A2E0IEE9</t>
  </si>
  <si>
    <t>A0A108EZ15</t>
  </si>
  <si>
    <t>A0A323V1Z7</t>
  </si>
  <si>
    <t>A0A124K6Z2</t>
  </si>
  <si>
    <t>A0A1B4BPU1</t>
  </si>
  <si>
    <t>A0A1B4F5A6</t>
  </si>
  <si>
    <t>A0A3P0SBK1</t>
  </si>
  <si>
    <t>A0A2N2NRR0</t>
  </si>
  <si>
    <t>A0A2E8TQ29</t>
  </si>
  <si>
    <t>A0A2E7CUX7</t>
  </si>
  <si>
    <t>A0A228RHF4</t>
  </si>
  <si>
    <t>A0A521I8A0</t>
  </si>
  <si>
    <t>A0A3N8BIG8</t>
  </si>
  <si>
    <t>A0A142YWN1</t>
  </si>
  <si>
    <t>A0A0P0R788</t>
  </si>
  <si>
    <t>A0A2G6P725</t>
  </si>
  <si>
    <t>A0A103E733</t>
  </si>
  <si>
    <t>A0A1B4S5S4</t>
  </si>
  <si>
    <t>A0A2V7XRS7</t>
  </si>
  <si>
    <t>A0A285ZUA3</t>
  </si>
  <si>
    <t>A0A498DIF5</t>
  </si>
  <si>
    <t>A0A0H4VK12</t>
  </si>
  <si>
    <t>A0A327R0L2</t>
  </si>
  <si>
    <t>A0A1P9WSU4</t>
  </si>
  <si>
    <t>A0A238HCM7</t>
  </si>
  <si>
    <t>T0B263</t>
  </si>
  <si>
    <t>A0A2E8BZB1</t>
  </si>
  <si>
    <t>A0A0S7BGD9</t>
  </si>
  <si>
    <t>A0A2D8Y2X4</t>
  </si>
  <si>
    <t>A0A532V2I8</t>
  </si>
  <si>
    <t>A0A2T3XWR8</t>
  </si>
  <si>
    <t>A0A1S9AZ26</t>
  </si>
  <si>
    <t>A0A157Z154</t>
  </si>
  <si>
    <t>A0A2Z4SNN0</t>
  </si>
  <si>
    <t>A0A0D5LLK8</t>
  </si>
  <si>
    <t>A0A3E0FJI6</t>
  </si>
  <si>
    <t>A0A1Y0IKW5</t>
  </si>
  <si>
    <t>A0A421CIY6</t>
  </si>
  <si>
    <t>A0A5E7ZJ35</t>
  </si>
  <si>
    <t>A0A5M8QII5</t>
  </si>
  <si>
    <t>A0A3E0CSV3</t>
  </si>
  <si>
    <t>A0A495GG75</t>
  </si>
  <si>
    <t>A0A3D9MMC4</t>
  </si>
  <si>
    <t>A0A4R8K8T0</t>
  </si>
  <si>
    <t>A0A381BRN9</t>
  </si>
  <si>
    <t>A0A084ILT9</t>
  </si>
  <si>
    <t>A0A1M3KJP4</t>
  </si>
  <si>
    <t>A0A2E6YDE6</t>
  </si>
  <si>
    <t>A0A328IZX0</t>
  </si>
  <si>
    <t>A0A523UTJ3</t>
  </si>
  <si>
    <t>Q145E7</t>
  </si>
  <si>
    <t>A0A3C1WP89</t>
  </si>
  <si>
    <t>E0XVS5</t>
  </si>
  <si>
    <t>A0A421K1E8</t>
  </si>
  <si>
    <t>A0A108CJ60</t>
  </si>
  <si>
    <t>A0A3A0BPX1</t>
  </si>
  <si>
    <t>H8GTF9</t>
  </si>
  <si>
    <t>A0A2U3KJ82</t>
  </si>
  <si>
    <t>A0A2D9Z1F2</t>
  </si>
  <si>
    <t>A0A2D5LCY5</t>
  </si>
  <si>
    <t>A0A537AXM1</t>
  </si>
  <si>
    <t>A0A329DR60</t>
  </si>
  <si>
    <t>A0A4R1UYQ1</t>
  </si>
  <si>
    <t>A0A3M9N1X8</t>
  </si>
  <si>
    <t>B2SXC4</t>
  </si>
  <si>
    <t>A0A4Y8N6S3</t>
  </si>
  <si>
    <t>A0A0P6YED1</t>
  </si>
  <si>
    <t>A0A1A9N8I8</t>
  </si>
  <si>
    <t>A0A4R4CTJ1</t>
  </si>
  <si>
    <t>A0A3C1ZWF4</t>
  </si>
  <si>
    <t>A0A0S8GQR4</t>
  </si>
  <si>
    <t>A0A1F8KKT5</t>
  </si>
  <si>
    <t>A0A3D1CEG4</t>
  </si>
  <si>
    <t>A0A2P6C2I8</t>
  </si>
  <si>
    <t>A0A2V9ZL00</t>
  </si>
  <si>
    <t>A0A2E3YLS6</t>
  </si>
  <si>
    <t>A0A3B9KKN5</t>
  </si>
  <si>
    <t>A0A3B8R9H4</t>
  </si>
  <si>
    <t>F5R784</t>
  </si>
  <si>
    <t>A0A1V5RRR3</t>
  </si>
  <si>
    <t>A0A119URH9</t>
  </si>
  <si>
    <t>A0A119VST6</t>
  </si>
  <si>
    <t>A0A1F8QP92</t>
  </si>
  <si>
    <t>I5D1P5</t>
  </si>
  <si>
    <t>A0A125AUS3</t>
  </si>
  <si>
    <t>A0A2Z4IQ21</t>
  </si>
  <si>
    <t>A0A426W9V5</t>
  </si>
  <si>
    <t>A0A5D0RIT7</t>
  </si>
  <si>
    <t>A0A0D0HNS5</t>
  </si>
  <si>
    <t>A0A1V6HTD8</t>
  </si>
  <si>
    <t>A0A158A5R0</t>
  </si>
  <si>
    <t>A0A2N2XZR1</t>
  </si>
  <si>
    <t>A0A248VE21</t>
  </si>
  <si>
    <t>A0A511R5U2</t>
  </si>
  <si>
    <t>A0A3N5RP79</t>
  </si>
  <si>
    <t>A0A2D6NZK5</t>
  </si>
  <si>
    <t>A0A0E1URN0</t>
  </si>
  <si>
    <t>A0A5B6TEX0</t>
  </si>
  <si>
    <t>A0A1F9F5F3</t>
  </si>
  <si>
    <t>A0A0N7HW16</t>
  </si>
  <si>
    <t>A0A1U7P2B3</t>
  </si>
  <si>
    <t>A0A118TLL3</t>
  </si>
  <si>
    <t>A0A103ERT2</t>
  </si>
  <si>
    <t>A0A223CW42</t>
  </si>
  <si>
    <t>A0A523XEJ7</t>
  </si>
  <si>
    <t>A0A2T0Q8Z3</t>
  </si>
  <si>
    <t>A0A1H0ZRP3</t>
  </si>
  <si>
    <t>A0A1V4I8P8</t>
  </si>
  <si>
    <t>A0A1F4X555</t>
  </si>
  <si>
    <t>A0A553GE18</t>
  </si>
  <si>
    <t>A0A158J6T9</t>
  </si>
  <si>
    <t>A0A497TVM9</t>
  </si>
  <si>
    <t>A0A0B0S7C5</t>
  </si>
  <si>
    <t>A0A104MTJ8</t>
  </si>
  <si>
    <t>A0A5R8QGR9</t>
  </si>
  <si>
    <t>A0A2M8S924</t>
  </si>
  <si>
    <t>A0A1J4ZUH4</t>
  </si>
  <si>
    <t>A0A2M7KY51</t>
  </si>
  <si>
    <t>A0A3D0D3C9</t>
  </si>
  <si>
    <t>A0A1H4YG18</t>
  </si>
  <si>
    <t>A0A4V3WB45</t>
  </si>
  <si>
    <t>A0A2E6AAS0</t>
  </si>
  <si>
    <t>A0A1F8NZ77</t>
  </si>
  <si>
    <t>A0A3R7DKV3</t>
  </si>
  <si>
    <t>A0A2E4V110</t>
  </si>
  <si>
    <t>A0A399ZQ21</t>
  </si>
  <si>
    <t>A0A0Q6VN58</t>
  </si>
  <si>
    <t>A0A1R1J3P0</t>
  </si>
  <si>
    <t>A0A346BHQ2</t>
  </si>
  <si>
    <t>A0A2T3YA28</t>
  </si>
  <si>
    <t>A0A063BF92</t>
  </si>
  <si>
    <t>A0A3D4GTU5</t>
  </si>
  <si>
    <t>A0A136MTP3</t>
  </si>
  <si>
    <t>A0A523XTP2</t>
  </si>
  <si>
    <t>A0A104MTF1</t>
  </si>
  <si>
    <t>A0A108EIG7</t>
  </si>
  <si>
    <t>A0A424N3E2</t>
  </si>
  <si>
    <t>A0A4Y7WS11</t>
  </si>
  <si>
    <t>A0A060M5K1</t>
  </si>
  <si>
    <t>V6MEJ3</t>
  </si>
  <si>
    <t>A0A4Y9FDI2</t>
  </si>
  <si>
    <t>A0A2D5QM50</t>
  </si>
  <si>
    <t>A0A4Y4CUY0</t>
  </si>
  <si>
    <t>A0A101I9Y0</t>
  </si>
  <si>
    <t>A0A0E1SA58</t>
  </si>
  <si>
    <t>A3NYX2</t>
  </si>
  <si>
    <t>A0A0H3HJM4</t>
  </si>
  <si>
    <t>A0A0E1W4N1</t>
  </si>
  <si>
    <t>Q63R50</t>
  </si>
  <si>
    <t>B1HAW6</t>
  </si>
  <si>
    <t>A8EI05</t>
  </si>
  <si>
    <t>A0A069B401</t>
  </si>
  <si>
    <t>A0A0F6LBL9</t>
  </si>
  <si>
    <t>A3ND63</t>
  </si>
  <si>
    <t>C4KUE8</t>
  </si>
  <si>
    <t>A0A0E1U0X5</t>
  </si>
  <si>
    <t>A0A2C8ZFR7</t>
  </si>
  <si>
    <t>B1FWD7</t>
  </si>
  <si>
    <t>A0A103LFT1</t>
  </si>
  <si>
    <t>A0A4Y3PD43</t>
  </si>
  <si>
    <t>A0A118MR43</t>
  </si>
  <si>
    <t>A0A370N540</t>
  </si>
  <si>
    <t>A0A1G7ARM6</t>
  </si>
  <si>
    <t>A0A350FZD5</t>
  </si>
  <si>
    <t>W8L399</t>
  </si>
  <si>
    <t>A0A524KHS5</t>
  </si>
  <si>
    <t>A0A1N6E1S4</t>
  </si>
  <si>
    <t>N1WPV9</t>
  </si>
  <si>
    <t>A0A2D5V1Q4</t>
  </si>
  <si>
    <t>A0A118RUZ5</t>
  </si>
  <si>
    <t>A0A346AHJ9</t>
  </si>
  <si>
    <t>A0A2D9B1H8</t>
  </si>
  <si>
    <t>A0A2E4WZB6</t>
  </si>
  <si>
    <t>A0A158JZ06</t>
  </si>
  <si>
    <t>A0A158EWJ5</t>
  </si>
  <si>
    <t>A2WCF6</t>
  </si>
  <si>
    <t>A0A2R7YQ99</t>
  </si>
  <si>
    <t>A0A367ZG08</t>
  </si>
  <si>
    <t>A0A1G7WB75</t>
  </si>
  <si>
    <t>A0A3M1DMK5</t>
  </si>
  <si>
    <t>W7ZCM2</t>
  </si>
  <si>
    <t>A0A2N2PRN5</t>
  </si>
  <si>
    <t>A0A2E7BWE8</t>
  </si>
  <si>
    <t>A0A2V9KW37</t>
  </si>
  <si>
    <t>A0A2N2LX35</t>
  </si>
  <si>
    <t>A0A3N8CMI5</t>
  </si>
  <si>
    <t>E4TRR1</t>
  </si>
  <si>
    <t>A0A329BLW4</t>
  </si>
  <si>
    <t>A0A1R3VV91</t>
  </si>
  <si>
    <t>A0A3Q9FTQ3</t>
  </si>
  <si>
    <t>A0A2N8R151</t>
  </si>
  <si>
    <t>A0A3P0XCC2</t>
  </si>
  <si>
    <t>A0A2I8ENZ8</t>
  </si>
  <si>
    <t>A0A0L0MIP5</t>
  </si>
  <si>
    <t>A0A424KZA8</t>
  </si>
  <si>
    <t>A0A2E0CD65</t>
  </si>
  <si>
    <t>A0A2S8RUY2</t>
  </si>
  <si>
    <t>C5CFE5</t>
  </si>
  <si>
    <t>A0A4Q6EUI9</t>
  </si>
  <si>
    <t>A0A124P307</t>
  </si>
  <si>
    <t>D5WC55</t>
  </si>
  <si>
    <t>A0A3N8EBY7</t>
  </si>
  <si>
    <t>A0A350UXS5</t>
  </si>
  <si>
    <t>A0A1R3WNA3</t>
  </si>
  <si>
    <t>C4AU13</t>
  </si>
  <si>
    <t>A2S560</t>
  </si>
  <si>
    <t>A0A3N4FP60</t>
  </si>
  <si>
    <t>A0A0H2WKG4</t>
  </si>
  <si>
    <t>A0A1V5WFH3</t>
  </si>
  <si>
    <t>A0A1F6UJW7</t>
  </si>
  <si>
    <t>A0A1M6PTT1</t>
  </si>
  <si>
    <t>W7ZJL8</t>
  </si>
  <si>
    <t>W7ZH72</t>
  </si>
  <si>
    <t>A0A1H3GVU8</t>
  </si>
  <si>
    <t>A0A401U8F9</t>
  </si>
  <si>
    <t>A0A2E0WTK7</t>
  </si>
  <si>
    <t>A0A2Z5M7W4</t>
  </si>
  <si>
    <t>A0A0A2WPL0</t>
  </si>
  <si>
    <t>E4MEW2</t>
  </si>
  <si>
    <t>A0A3N9QUR1</t>
  </si>
  <si>
    <t>A0A1M6J8X1</t>
  </si>
  <si>
    <t>A0A2E9ATG8</t>
  </si>
  <si>
    <t>A0A1Z9TFV3</t>
  </si>
  <si>
    <t>A0A2D7I8U8</t>
  </si>
  <si>
    <t>A0A521ZHA1</t>
  </si>
  <si>
    <t>A0A1E5SQ33</t>
  </si>
  <si>
    <t>A0A1F8P992</t>
  </si>
  <si>
    <t>A0A2T4IBR4</t>
  </si>
  <si>
    <t>A0A358R9U4</t>
  </si>
  <si>
    <t>R6VNJ8</t>
  </si>
  <si>
    <t>A0A2J6WIQ7</t>
  </si>
  <si>
    <t>A0A3M9MV79</t>
  </si>
  <si>
    <t>W7WR72</t>
  </si>
  <si>
    <t>W7W1K3</t>
  </si>
  <si>
    <t>A0A327NDM3</t>
  </si>
  <si>
    <t>A0A2W1BAR1</t>
  </si>
  <si>
    <t>A0A4S1ZG58</t>
  </si>
  <si>
    <t>A0A1V3TXT4</t>
  </si>
  <si>
    <t>A2SK81</t>
  </si>
  <si>
    <t>A0A4R2MI47</t>
  </si>
  <si>
    <t>A0A3M0A671</t>
  </si>
  <si>
    <t>A0A2S5T336</t>
  </si>
  <si>
    <t>A0A069P669</t>
  </si>
  <si>
    <t>C0BM42</t>
  </si>
  <si>
    <t>A0A348N8E7</t>
  </si>
  <si>
    <t>A0A0R2T7U8</t>
  </si>
  <si>
    <t>A0A419E836</t>
  </si>
  <si>
    <t>A0A496KK40</t>
  </si>
  <si>
    <t>A0A2S6I653</t>
  </si>
  <si>
    <t>A0A2C8ZRH0</t>
  </si>
  <si>
    <t>A0A4P5W0N5</t>
  </si>
  <si>
    <t>A0A521HW17</t>
  </si>
  <si>
    <t>A0A1F8T942</t>
  </si>
  <si>
    <t>G8N9B8</t>
  </si>
  <si>
    <t>A0A244DYJ6</t>
  </si>
  <si>
    <t>A0A522JIB7</t>
  </si>
  <si>
    <t>A0A524PNU6</t>
  </si>
  <si>
    <t>A0A523ZCV0</t>
  </si>
  <si>
    <t>A0A2N2MVW0</t>
  </si>
  <si>
    <t>A0A2E0USN5</t>
  </si>
  <si>
    <t>A0A520TT68</t>
  </si>
  <si>
    <t>A0A1F8PSJ5</t>
  </si>
  <si>
    <t>A0A2T7N8S6</t>
  </si>
  <si>
    <t>A0A318CHR9</t>
  </si>
  <si>
    <t>A0A328IT86</t>
  </si>
  <si>
    <t>A0A117M386</t>
  </si>
  <si>
    <t>A0A2K1SSA8</t>
  </si>
  <si>
    <t>K0DIG8</t>
  </si>
  <si>
    <t>E8YN71</t>
  </si>
  <si>
    <t>A0A1M7Z6C4</t>
  </si>
  <si>
    <t>A0A2A8CYS1</t>
  </si>
  <si>
    <t>A0A3M8DEG7</t>
  </si>
  <si>
    <t>A0A0G3ESX6</t>
  </si>
  <si>
    <t>A0A158A105</t>
  </si>
  <si>
    <t>A0A4P8IV12</t>
  </si>
  <si>
    <t>A0A399ZCQ3</t>
  </si>
  <si>
    <t>A0A2A5HWN4</t>
  </si>
  <si>
    <t>A0A3B9AQF0</t>
  </si>
  <si>
    <t>A0A2E3J419</t>
  </si>
  <si>
    <t>A0A1H6NXI4</t>
  </si>
  <si>
    <t>A0A4P6GX96</t>
  </si>
  <si>
    <t>A0A1M6ME24</t>
  </si>
  <si>
    <t>A0A561M203</t>
  </si>
  <si>
    <t>A0A350V4Z4</t>
  </si>
  <si>
    <t>A0A1I7EMN8</t>
  </si>
  <si>
    <t>A0A246WSR8</t>
  </si>
  <si>
    <t>A0A2E8VU41</t>
  </si>
  <si>
    <t>A0A432K4S0</t>
  </si>
  <si>
    <t>A0A212QY90</t>
  </si>
  <si>
    <t>A0A2E0EYQ7</t>
  </si>
  <si>
    <t>A0A2T0SRJ4</t>
  </si>
  <si>
    <t>A0A2T1NLX5</t>
  </si>
  <si>
    <t>A0A0P6XCY8</t>
  </si>
  <si>
    <t>A0A1Y6K5A4</t>
  </si>
  <si>
    <t>A0A1V6DEF1</t>
  </si>
  <si>
    <t>A0A1F8ST53</t>
  </si>
  <si>
    <t>A0A1Z9JX35</t>
  </si>
  <si>
    <t>A0A1M4SPG2</t>
  </si>
  <si>
    <t>A0A2E4K7G9</t>
  </si>
  <si>
    <t>A0A2A4F896</t>
  </si>
  <si>
    <t>A0A5B9EAX3</t>
  </si>
  <si>
    <t>A0A5C7K4S8</t>
  </si>
  <si>
    <t>A0A3D1E4G9</t>
  </si>
  <si>
    <t>A0A3D8JRL8</t>
  </si>
  <si>
    <t>A0A2U0Y376</t>
  </si>
  <si>
    <t>A0A2E1S3F3</t>
  </si>
  <si>
    <t>A0A420GE07</t>
  </si>
  <si>
    <t>A0A535HYF6</t>
  </si>
  <si>
    <t>A0A1F8SZ14</t>
  </si>
  <si>
    <t>A0A1I3E984</t>
  </si>
  <si>
    <t>A0A2N7W8X2</t>
  </si>
  <si>
    <t>A0A5A7WXB1</t>
  </si>
  <si>
    <t>X5KAD4</t>
  </si>
  <si>
    <t>A0A1T3MBC2</t>
  </si>
  <si>
    <t>A0A4P8EAF8</t>
  </si>
  <si>
    <t>A0A1T3FP69</t>
  </si>
  <si>
    <t>A0A5E8CWW8</t>
  </si>
  <si>
    <t>A0A077EJM6</t>
  </si>
  <si>
    <t>T0NAU5</t>
  </si>
  <si>
    <t>A0A290MUV0</t>
  </si>
  <si>
    <t>A0A2T5RV96</t>
  </si>
  <si>
    <t>A0A0A2H038</t>
  </si>
  <si>
    <t>A0A1V5KQH6</t>
  </si>
  <si>
    <t>A0A561GFU9</t>
  </si>
  <si>
    <t>A0A4R7RG46</t>
  </si>
  <si>
    <t>A0A3M8B4X7</t>
  </si>
  <si>
    <t>J2HDU2</t>
  </si>
  <si>
    <t>A0A1N6I6C2</t>
  </si>
  <si>
    <t>A0A2D4S989</t>
  </si>
  <si>
    <t>A0A2T1APX0</t>
  </si>
  <si>
    <t>A0A1W1VC72</t>
  </si>
  <si>
    <t>A0A4S0IWL5</t>
  </si>
  <si>
    <t>E1T7T4</t>
  </si>
  <si>
    <t>A0A2V8E9P9</t>
  </si>
  <si>
    <t>A0A1F8Q7A4</t>
  </si>
  <si>
    <t>A0A1Q8J2K7</t>
  </si>
  <si>
    <t>A0A4R0WTI7</t>
  </si>
  <si>
    <t>A0A3B9SGZ4</t>
  </si>
  <si>
    <t>A0A3E0EAE6</t>
  </si>
  <si>
    <t>A0A2N7WYA5</t>
  </si>
  <si>
    <t>A0A4R0XHH6</t>
  </si>
  <si>
    <t>A0A2N8QMT4</t>
  </si>
  <si>
    <t>A0A4Z0P6N7</t>
  </si>
  <si>
    <t>A0A1G1SX04</t>
  </si>
  <si>
    <t>A0A1G1T4I1</t>
  </si>
  <si>
    <t>A0A1H1EQF1</t>
  </si>
  <si>
    <t>A6ECF7</t>
  </si>
  <si>
    <t>A0A1F8U212</t>
  </si>
  <si>
    <t>A0A1M4W3T8</t>
  </si>
  <si>
    <t>A0A327R5Z0</t>
  </si>
  <si>
    <t>A0A2E6ZK71</t>
  </si>
  <si>
    <t>A0A3N7J4Z9</t>
  </si>
  <si>
    <t>A0A1V6LUI9</t>
  </si>
  <si>
    <t>A0A150X0G0</t>
  </si>
  <si>
    <t>A0A350WUY9</t>
  </si>
  <si>
    <t>L1P4U0</t>
  </si>
  <si>
    <t>A0A3L7XFQ4</t>
  </si>
  <si>
    <t>A0A096A9W4</t>
  </si>
  <si>
    <t>A0A2E3W9Z0</t>
  </si>
  <si>
    <t>A0A3D1GW65</t>
  </si>
  <si>
    <t>A0A2Z3JH24</t>
  </si>
  <si>
    <t>A0A158EP21</t>
  </si>
  <si>
    <t>A0A1I3L0N2</t>
  </si>
  <si>
    <t>C5ABM0</t>
  </si>
  <si>
    <t>A0A2J9HD71</t>
  </si>
  <si>
    <t>A0A3B9HK90</t>
  </si>
  <si>
    <t>A0A1Q5PHW2</t>
  </si>
  <si>
    <t>A0A2H5XJJ9</t>
  </si>
  <si>
    <t>A0A1I2R0T8</t>
  </si>
  <si>
    <t>A0A157ZBV5</t>
  </si>
  <si>
    <t>A0A374A882</t>
  </si>
  <si>
    <t>A0A5B3GUL3</t>
  </si>
  <si>
    <t>A0A2T1NPZ2</t>
  </si>
  <si>
    <t>A0A2N2SAG8</t>
  </si>
  <si>
    <t>A0A4Q0P557</t>
  </si>
  <si>
    <t>A0A1M6RRZ9</t>
  </si>
  <si>
    <t>A0A1R3XPS6</t>
  </si>
  <si>
    <t>A0A5B0GTS0</t>
  </si>
  <si>
    <t>A0A2G0CFR4</t>
  </si>
  <si>
    <t>A0A1H7D3B1</t>
  </si>
  <si>
    <t>A0A5C6W0K1</t>
  </si>
  <si>
    <t>A0A2E6A6H8</t>
  </si>
  <si>
    <t>A0A1N6KSX0</t>
  </si>
  <si>
    <t>A0A3R7G786</t>
  </si>
  <si>
    <t>A0A5B7ZWI9</t>
  </si>
  <si>
    <t>A0A2V9CQL3</t>
  </si>
  <si>
    <t>A0A3D3K428</t>
  </si>
  <si>
    <t>A0A2E8ZZ49</t>
  </si>
  <si>
    <t>A0A3M1IWC8</t>
  </si>
  <si>
    <t>A0A160FGY0</t>
  </si>
  <si>
    <t>A0A519MBY6</t>
  </si>
  <si>
    <t>A0A016QLF2</t>
  </si>
  <si>
    <t>A0A1I5Z1H4</t>
  </si>
  <si>
    <t>T2KHW8</t>
  </si>
  <si>
    <t>A0A2E3Y276</t>
  </si>
  <si>
    <t>A0A2T4XAL5</t>
  </si>
  <si>
    <t>A0A2E5H788</t>
  </si>
  <si>
    <t>A0A272ENG8</t>
  </si>
  <si>
    <t>A0A1P9XRS9</t>
  </si>
  <si>
    <t>A0A2T5YFQ3</t>
  </si>
  <si>
    <t>A0A2D5N6I4</t>
  </si>
  <si>
    <t>A0A1H4F6E5</t>
  </si>
  <si>
    <t>A0A2W6VY88</t>
  </si>
  <si>
    <t>A0A2S7IQB6</t>
  </si>
  <si>
    <t>A0A143XUU0</t>
  </si>
  <si>
    <t>A0A2X0SJ57</t>
  </si>
  <si>
    <t>A0A353E561</t>
  </si>
  <si>
    <t>A0A5R8WKR5</t>
  </si>
  <si>
    <t>R6VSW0</t>
  </si>
  <si>
    <t>A0A1X7KMT9</t>
  </si>
  <si>
    <t>A0A3D4FZ75</t>
  </si>
  <si>
    <t>I9PAI7</t>
  </si>
  <si>
    <t>C7M792</t>
  </si>
  <si>
    <t>S3BGU6</t>
  </si>
  <si>
    <t>A0A2X2SYJ1</t>
  </si>
  <si>
    <t>A0A2X2RKT9</t>
  </si>
  <si>
    <t>A0A0M4G8X6</t>
  </si>
  <si>
    <t>E4MP89</t>
  </si>
  <si>
    <t>A0A2S0LGH2</t>
  </si>
  <si>
    <t>J0WK82</t>
  </si>
  <si>
    <t>L1PQ62</t>
  </si>
  <si>
    <t>L1P1K3</t>
  </si>
  <si>
    <t>A0A523DDD8</t>
  </si>
  <si>
    <t>A0A2D9HTG8</t>
  </si>
  <si>
    <t>A0A1I7GPJ5</t>
  </si>
  <si>
    <t>A0A430RDI3</t>
  </si>
  <si>
    <t>A0A2I0D7J6</t>
  </si>
  <si>
    <t>K4IIW4</t>
  </si>
  <si>
    <t>A0A522MRX9</t>
  </si>
  <si>
    <t>A0A1G7J4S1</t>
  </si>
  <si>
    <t>A0A2M7I090</t>
  </si>
  <si>
    <t>A0A497C0Y5</t>
  </si>
  <si>
    <t>A0A398DL35</t>
  </si>
  <si>
    <t>A0A329B6W5</t>
  </si>
  <si>
    <t>A0A2U3TH11</t>
  </si>
  <si>
    <t>A0A1H9KNU4</t>
  </si>
  <si>
    <t>A0A149Q0S2</t>
  </si>
  <si>
    <t>A0A2V8E1R6</t>
  </si>
  <si>
    <t>A0A523TLQ0</t>
  </si>
  <si>
    <t>A0A1H4Y6K5</t>
  </si>
  <si>
    <t>A0A3D2C9A5</t>
  </si>
  <si>
    <t>A0A2T1NFS3</t>
  </si>
  <si>
    <t>A0A2E8WIN1</t>
  </si>
  <si>
    <t>A0A1I0R5D0</t>
  </si>
  <si>
    <t>A0A0J7JT49</t>
  </si>
  <si>
    <t>A0A2K8WXF6</t>
  </si>
  <si>
    <t>A0A0U4AU63</t>
  </si>
  <si>
    <t>A0A495GBJ5</t>
  </si>
  <si>
    <t>A0A3M1E8U0</t>
  </si>
  <si>
    <t>A0A170PES8</t>
  </si>
  <si>
    <t>A0A1Y4U373</t>
  </si>
  <si>
    <t>A0A1Y3WT44</t>
  </si>
  <si>
    <t>A0A328BH17</t>
  </si>
  <si>
    <t>A0A2E1L419</t>
  </si>
  <si>
    <t>A0A399F5X8</t>
  </si>
  <si>
    <t>A0A1V5Q0L9</t>
  </si>
  <si>
    <t>A0A4S4NSE9</t>
  </si>
  <si>
    <t>A0A3D2IIS3</t>
  </si>
  <si>
    <t>A0A2D4ZX22</t>
  </si>
  <si>
    <t>A0A2S1QX81</t>
  </si>
  <si>
    <t>A0A357IF38</t>
  </si>
  <si>
    <t>A0A5C6RNH3</t>
  </si>
  <si>
    <t>A0A1I0GPA2</t>
  </si>
  <si>
    <t>A0A239BFS8</t>
  </si>
  <si>
    <t>A0A4V3D2I6</t>
  </si>
  <si>
    <t>A0A3R9P414</t>
  </si>
  <si>
    <t>A0A2A5XHS8</t>
  </si>
  <si>
    <t>A0A3R9M9I3</t>
  </si>
  <si>
    <t>A0A2E8NMV9</t>
  </si>
  <si>
    <t>A0A3B8NB04</t>
  </si>
  <si>
    <t>A0A101IGN6</t>
  </si>
  <si>
    <t>A0A1Z8SAK5</t>
  </si>
  <si>
    <t>A0A3B8MIJ7</t>
  </si>
  <si>
    <t>A0A2N6U4D7</t>
  </si>
  <si>
    <t>A0A4U1IBY4</t>
  </si>
  <si>
    <t>D8IYH7</t>
  </si>
  <si>
    <t>A0A5B8E139</t>
  </si>
  <si>
    <t>A0A2A4NM31</t>
  </si>
  <si>
    <t>A0A2E4IB02</t>
  </si>
  <si>
    <t>A0A2V9JTB7</t>
  </si>
  <si>
    <t>A0A142EPG2</t>
  </si>
  <si>
    <t>A0A558BS51</t>
  </si>
  <si>
    <t>A0A1N7RMY9</t>
  </si>
  <si>
    <t>A0A3N9N1D5</t>
  </si>
  <si>
    <t>A0A496MM73</t>
  </si>
  <si>
    <t>C2M5V0</t>
  </si>
  <si>
    <t>A0A250FLN9</t>
  </si>
  <si>
    <t>A0A496U8N4</t>
  </si>
  <si>
    <t>A0A1I4QTZ5</t>
  </si>
  <si>
    <t>A0A520UCU6</t>
  </si>
  <si>
    <t>A0A1H4D7D5</t>
  </si>
  <si>
    <t>A0A180ET39</t>
  </si>
  <si>
    <t>A0A1V5LN03</t>
  </si>
  <si>
    <t>A0A1N7S5V8</t>
  </si>
  <si>
    <t>A0A3F3GG46</t>
  </si>
  <si>
    <t>A0A3M8B4L6</t>
  </si>
  <si>
    <t>A0A2E0VWH6</t>
  </si>
  <si>
    <t>A0A3M1YCN1</t>
  </si>
  <si>
    <t>A0A2T2SDV4</t>
  </si>
  <si>
    <t>A0A2T2U290</t>
  </si>
  <si>
    <t>A0A419EJK9</t>
  </si>
  <si>
    <t>A0A495U6E5</t>
  </si>
  <si>
    <t>A0A3B9RC34</t>
  </si>
  <si>
    <t>A0A1H4JJQ9</t>
  </si>
  <si>
    <t>A0A0D7W8H7</t>
  </si>
  <si>
    <t>A0A5M4ASI0</t>
  </si>
  <si>
    <t>A0A5N1IR16</t>
  </si>
  <si>
    <t>A0A2D0N5S2</t>
  </si>
  <si>
    <t>A0A150XNZ8</t>
  </si>
  <si>
    <t>A0A0L8APQ6</t>
  </si>
  <si>
    <t>A0A4P7WTA0</t>
  </si>
  <si>
    <t>A0A362XL27</t>
  </si>
  <si>
    <t>A0A2E3F7V7</t>
  </si>
  <si>
    <t>A0A2U0U092</t>
  </si>
  <si>
    <t>A0A2M8P4H6</t>
  </si>
  <si>
    <t>A0A398DLW4</t>
  </si>
  <si>
    <t>A0A3S0H0X3</t>
  </si>
  <si>
    <t>A0A524IXB7</t>
  </si>
  <si>
    <t>A0A1T5LIF0</t>
  </si>
  <si>
    <t>A0A2E1N2E5</t>
  </si>
  <si>
    <t>A0A4Y6KVV5</t>
  </si>
  <si>
    <t>A0A3C1S161</t>
  </si>
  <si>
    <t>A0A2P5K9T3</t>
  </si>
  <si>
    <t>A0A2D6ASG8</t>
  </si>
  <si>
    <t>A0A2E8MW47</t>
  </si>
  <si>
    <t>A0A0A2H1P5</t>
  </si>
  <si>
    <t>A0A0N0ZQM9</t>
  </si>
  <si>
    <t>E8PME0</t>
  </si>
  <si>
    <t>W2U6H8</t>
  </si>
  <si>
    <t>A0A398E528</t>
  </si>
  <si>
    <t>U2BXL3</t>
  </si>
  <si>
    <t>A0A157ZJ02</t>
  </si>
  <si>
    <t>A0A521US04</t>
  </si>
  <si>
    <t>A0A1M7N6E1</t>
  </si>
  <si>
    <t>A0A1U9LA97</t>
  </si>
  <si>
    <t>A0A496MM56</t>
  </si>
  <si>
    <t>A0A2N7W1M8</t>
  </si>
  <si>
    <t>A0A378YJA7</t>
  </si>
  <si>
    <t>A0A559RBR9</t>
  </si>
  <si>
    <t>A0A1J5AL68</t>
  </si>
  <si>
    <t>A0A316CZ48</t>
  </si>
  <si>
    <t>C3DDJ9</t>
  </si>
  <si>
    <t>A0A1Y3VHJ3</t>
  </si>
  <si>
    <t>A0A418PRU8</t>
  </si>
  <si>
    <t>A0A2V3RCL8</t>
  </si>
  <si>
    <t>A0A2G1VT83</t>
  </si>
  <si>
    <t>A0A3P1CX12</t>
  </si>
  <si>
    <t>A0A2E4S8T3</t>
  </si>
  <si>
    <t>A0A0G3BV84</t>
  </si>
  <si>
    <t>A0A5B7UHP1</t>
  </si>
  <si>
    <t>A0A2A3N4A7</t>
  </si>
  <si>
    <t>A0A2M7NRT1</t>
  </si>
  <si>
    <t>A0A2D9FU97</t>
  </si>
  <si>
    <t>A0A356X408</t>
  </si>
  <si>
    <t>A0A388Q8X6</t>
  </si>
  <si>
    <t>A0A4V0XBI4</t>
  </si>
  <si>
    <t>A0A3P1ZGT7</t>
  </si>
  <si>
    <t>A0A0E3UUW0</t>
  </si>
  <si>
    <t>Q1IHA3</t>
  </si>
  <si>
    <t>A0A158B8Q5</t>
  </si>
  <si>
    <t>A0A264Y488</t>
  </si>
  <si>
    <t>A0A1J0LR26</t>
  </si>
  <si>
    <t>N6YLI7</t>
  </si>
  <si>
    <t>A0A5C8L906</t>
  </si>
  <si>
    <t>A0A2V8F7C1</t>
  </si>
  <si>
    <t>R5FN92</t>
  </si>
  <si>
    <t>A0A4Z0W0X4</t>
  </si>
  <si>
    <t>A0A0S8I7R5</t>
  </si>
  <si>
    <t>A0A398CTV3</t>
  </si>
  <si>
    <t>A0A2Z5FVP6</t>
  </si>
  <si>
    <t>A0A5D0R8N1</t>
  </si>
  <si>
    <t>A0A2E0IV06</t>
  </si>
  <si>
    <t>A0A2H1ECM0</t>
  </si>
  <si>
    <t>A0A562YWE9</t>
  </si>
  <si>
    <t>G2Z5A5</t>
  </si>
  <si>
    <t>A0A2H3L0N3</t>
  </si>
  <si>
    <t>A0A1I5GYN6</t>
  </si>
  <si>
    <t>A0A2D8C462</t>
  </si>
  <si>
    <t>A0A5Q5G077</t>
  </si>
  <si>
    <t>A0A423PTZ9</t>
  </si>
  <si>
    <t>A0A2E5BAX2</t>
  </si>
  <si>
    <t>A0A3G2L3M3</t>
  </si>
  <si>
    <t>D0MEJ7</t>
  </si>
  <si>
    <t>G2SKU5</t>
  </si>
  <si>
    <t>A0A3D8L7S5</t>
  </si>
  <si>
    <t>A0A1H7L9G0</t>
  </si>
  <si>
    <t>G4MAI8</t>
  </si>
  <si>
    <t>A0A0D7VYS4</t>
  </si>
  <si>
    <t>A0A1Y4AKP1</t>
  </si>
  <si>
    <t>H0Q248</t>
  </si>
  <si>
    <t>A0A423QAP6</t>
  </si>
  <si>
    <t>A0A520A447</t>
  </si>
  <si>
    <t>H2J398</t>
  </si>
  <si>
    <t>L1Q5N4</t>
  </si>
  <si>
    <t>A0A1Z4BQZ7</t>
  </si>
  <si>
    <t>A0A399SM42</t>
  </si>
  <si>
    <t>A0A261QA01</t>
  </si>
  <si>
    <t>A0A2N7BGA2</t>
  </si>
  <si>
    <t>A0A0B7HZ43</t>
  </si>
  <si>
    <t>A0A0G4JBH2</t>
  </si>
  <si>
    <t>A0A250ERQ2</t>
  </si>
  <si>
    <t>A0A0P7YE31</t>
  </si>
  <si>
    <t>D4ILK1</t>
  </si>
  <si>
    <t>A0A1Q6EG38</t>
  </si>
  <si>
    <t>A0A4R6F0D0</t>
  </si>
  <si>
    <t>I0WKH0</t>
  </si>
  <si>
    <t>L0G1Z2</t>
  </si>
  <si>
    <t>A0A2T2SJP1</t>
  </si>
  <si>
    <t>A0A2N4XKB6</t>
  </si>
  <si>
    <t>A0A2U2S2Y8</t>
  </si>
  <si>
    <t>A0A4Y9QZ38</t>
  </si>
  <si>
    <t>A0A523QXD6</t>
  </si>
  <si>
    <t>A0A4R6SXI5</t>
  </si>
  <si>
    <t>A0A2T2T914</t>
  </si>
  <si>
    <t>A0A524LAW2</t>
  </si>
  <si>
    <t>A0A2G6LQL3</t>
  </si>
  <si>
    <t>A0A1B8U6V4</t>
  </si>
  <si>
    <t>A0A2K2ZEI9</t>
  </si>
  <si>
    <t>A0A516GMX1</t>
  </si>
  <si>
    <t>A0A1I2EJP6</t>
  </si>
  <si>
    <t>A0A430RAF6</t>
  </si>
  <si>
    <t>A0A2D5K5U5</t>
  </si>
  <si>
    <t>A0A1I2RC73</t>
  </si>
  <si>
    <t>A0A3R7TFB4</t>
  </si>
  <si>
    <t>A0A150X3X9</t>
  </si>
  <si>
    <t>A0A4V3H1A1</t>
  </si>
  <si>
    <t>A0A2E4US97</t>
  </si>
  <si>
    <t>A0A2T2SJ50</t>
  </si>
  <si>
    <t>A0A150XU04</t>
  </si>
  <si>
    <t>R4WFE5</t>
  </si>
  <si>
    <t>R6PNL3</t>
  </si>
  <si>
    <t>A0A1H2X6G0</t>
  </si>
  <si>
    <t>H1Q0Q7</t>
  </si>
  <si>
    <t>A0A0B6RSK2</t>
  </si>
  <si>
    <t>A0A4R5UUL8</t>
  </si>
  <si>
    <t>A0A1N6LHY5</t>
  </si>
  <si>
    <t>A0A1I5N1F8</t>
  </si>
  <si>
    <t>A0A1Z9EGF0</t>
  </si>
  <si>
    <t>A0A2A4EZM8</t>
  </si>
  <si>
    <t>A0A327RN94</t>
  </si>
  <si>
    <t>A0A3R9P1S2</t>
  </si>
  <si>
    <t>A0A158K5Q7</t>
  </si>
  <si>
    <t>A0A1I9YHG7</t>
  </si>
  <si>
    <t>A0A1G1THT6</t>
  </si>
  <si>
    <t>A0A559S0T0</t>
  </si>
  <si>
    <t>A0A223V6M4</t>
  </si>
  <si>
    <t>A0A3M1LMD8</t>
  </si>
  <si>
    <t>A0A3B8QSS5</t>
  </si>
  <si>
    <t>A0A2E5CD90</t>
  </si>
  <si>
    <t>A0A0C5JTS6</t>
  </si>
  <si>
    <t>A0A2S7WE95</t>
  </si>
  <si>
    <t>A0A1V0DE27</t>
  </si>
  <si>
    <t>A0A3M2ELH6</t>
  </si>
  <si>
    <t>A0A2K8VJ82</t>
  </si>
  <si>
    <t>A0A379GA29</t>
  </si>
  <si>
    <t>F9DKZ6</t>
  </si>
  <si>
    <t>A0A3D6BTA8</t>
  </si>
  <si>
    <t>A0A5E4WQD8</t>
  </si>
  <si>
    <t>A0A519YU33</t>
  </si>
  <si>
    <t>A0A4Q0PNN0</t>
  </si>
  <si>
    <t>A0A372E044</t>
  </si>
  <si>
    <t>A0A553FQH7</t>
  </si>
  <si>
    <t>A0A1B6YDQ8</t>
  </si>
  <si>
    <t>A0A2U3I4F1</t>
  </si>
  <si>
    <t>A0A221BQ72</t>
  </si>
  <si>
    <t>A0A0S8J2C6</t>
  </si>
  <si>
    <t>A0A5C8LCV6</t>
  </si>
  <si>
    <t>A0A2W7I5G6</t>
  </si>
  <si>
    <t>A0A4Q9B4J8</t>
  </si>
  <si>
    <t>F0IGG4</t>
  </si>
  <si>
    <t>A0A5C7B549</t>
  </si>
  <si>
    <t>A0A126P703</t>
  </si>
  <si>
    <t>A0A496MKB9</t>
  </si>
  <si>
    <t>A0A2E5JBK9</t>
  </si>
  <si>
    <t>A0A1F2TRT2</t>
  </si>
  <si>
    <t>M7MN60</t>
  </si>
  <si>
    <t>A0A2U3AXZ0</t>
  </si>
  <si>
    <t>A0A4Q4B571</t>
  </si>
  <si>
    <t>A0A4Q9RMR6</t>
  </si>
  <si>
    <t>A0A371QNC2</t>
  </si>
  <si>
    <t>A0A2D0AFT9</t>
  </si>
  <si>
    <t>A0A150FPI9</t>
  </si>
  <si>
    <t>A0A430RY29</t>
  </si>
  <si>
    <t>A0A3N5G2A9</t>
  </si>
  <si>
    <t>A0A1E5SZ09</t>
  </si>
  <si>
    <t>A0A2K8X6U6</t>
  </si>
  <si>
    <t>A0A2A5XXA5</t>
  </si>
  <si>
    <t>A0A0P0NDR9</t>
  </si>
  <si>
    <t>A0A1W9PVK5</t>
  </si>
  <si>
    <t>A0A2P6CA77</t>
  </si>
  <si>
    <t>A0A4Z0MUM0</t>
  </si>
  <si>
    <t>A0A3E5E2A4</t>
  </si>
  <si>
    <t>A0A4V2NSQ1</t>
  </si>
  <si>
    <t>A0A2S6IR60</t>
  </si>
  <si>
    <t>A0A2E4MW81</t>
  </si>
  <si>
    <t>A0A3D2RR08</t>
  </si>
  <si>
    <t>A0A3R6HTR2</t>
  </si>
  <si>
    <t>A0A4R8D041</t>
  </si>
  <si>
    <t>A0A158B4I2</t>
  </si>
  <si>
    <t>A0A3G8WKR1</t>
  </si>
  <si>
    <t>A0A363U8K9</t>
  </si>
  <si>
    <t>A0A2V9CRB7</t>
  </si>
  <si>
    <t>A0A1G5XV53</t>
  </si>
  <si>
    <t>A0A317GYV0</t>
  </si>
  <si>
    <t>A0A2D7SPQ4</t>
  </si>
  <si>
    <t>A0A2T2V2I9</t>
  </si>
  <si>
    <t>A0A2T2SN37</t>
  </si>
  <si>
    <t>A0A1I5ABW3</t>
  </si>
  <si>
    <t>A0A1H8CHT4</t>
  </si>
  <si>
    <t>A0A2G8DII8</t>
  </si>
  <si>
    <t>A0A421CLR8</t>
  </si>
  <si>
    <t>I2F2I9</t>
  </si>
  <si>
    <t>A0A381E3S4</t>
  </si>
  <si>
    <t>J6I5Y0</t>
  </si>
  <si>
    <t>A0A497C880</t>
  </si>
  <si>
    <t>A0A1H5HB10</t>
  </si>
  <si>
    <t>A0A4U1M7G6</t>
  </si>
  <si>
    <t>A0A2S7T732</t>
  </si>
  <si>
    <t>A0A0A7K681</t>
  </si>
  <si>
    <t>A0A1G7CUV2</t>
  </si>
  <si>
    <t>A0A2E5X1E5</t>
  </si>
  <si>
    <t>A0A3A1YJ32</t>
  </si>
  <si>
    <t>A0A3S0C580</t>
  </si>
  <si>
    <t>A0A1Y2P8U8</t>
  </si>
  <si>
    <t>A0A316DXV5</t>
  </si>
  <si>
    <t>A0A3D4IG31</t>
  </si>
  <si>
    <t>A0A127K581</t>
  </si>
  <si>
    <t>N6Y9W1</t>
  </si>
  <si>
    <t>A0A2M8A6B9</t>
  </si>
  <si>
    <t>A0A2D7MDH0</t>
  </si>
  <si>
    <t>A0A368JN42</t>
  </si>
  <si>
    <t>A0A1W6LBP1</t>
  </si>
  <si>
    <t>A0A5E4TVG7</t>
  </si>
  <si>
    <t>A0A4V2DA98</t>
  </si>
  <si>
    <t>A0A418QTC7</t>
  </si>
  <si>
    <t>A0A2G5KZW0</t>
  </si>
  <si>
    <t>A3XKP2</t>
  </si>
  <si>
    <t>A0A1W9V2G3</t>
  </si>
  <si>
    <t>A0A133PXP0</t>
  </si>
  <si>
    <t>A0A3M0GH59</t>
  </si>
  <si>
    <t>A0A430R7J8</t>
  </si>
  <si>
    <t>A0A3N9NT81</t>
  </si>
  <si>
    <t>G5G923</t>
  </si>
  <si>
    <t>A0A559NPX1</t>
  </si>
  <si>
    <t>A0A1M6F5T0</t>
  </si>
  <si>
    <t>A0A3R9K7A8</t>
  </si>
  <si>
    <t>A0A3Q8RQ91</t>
  </si>
  <si>
    <t>A0A2E2STG4</t>
  </si>
  <si>
    <t>A0A1N7N437</t>
  </si>
  <si>
    <t>C6Y073</t>
  </si>
  <si>
    <t>A0A1F4QR69</t>
  </si>
  <si>
    <t>A0A520UH97</t>
  </si>
  <si>
    <t>A0A238YLA2</t>
  </si>
  <si>
    <t>A0A2E9YDX8</t>
  </si>
  <si>
    <t>A0A1F8T1J5</t>
  </si>
  <si>
    <t>A0A1H7VYK4</t>
  </si>
  <si>
    <t>A0A316EDH6</t>
  </si>
  <si>
    <t>C1FA58</t>
  </si>
  <si>
    <t>A0A372F3L6</t>
  </si>
  <si>
    <t>A0A2J6I058</t>
  </si>
  <si>
    <t>A0A559RSG5</t>
  </si>
  <si>
    <t>A0A5M4BBB6</t>
  </si>
  <si>
    <t>A0A5M4BG88</t>
  </si>
  <si>
    <t>A0A495DSW3</t>
  </si>
  <si>
    <t>A0A136LIB6</t>
  </si>
  <si>
    <t>A0A326RRT3</t>
  </si>
  <si>
    <t>A0A4Q0NZR0</t>
  </si>
  <si>
    <t>A0A4Q0PG45</t>
  </si>
  <si>
    <t>A0A399SRM2</t>
  </si>
  <si>
    <t>A0A1Z7ZQQ2</t>
  </si>
  <si>
    <t>A0A239WW69</t>
  </si>
  <si>
    <t>A0A5D0GGK2</t>
  </si>
  <si>
    <t>A0A1H6B978</t>
  </si>
  <si>
    <t>A0A520U798</t>
  </si>
  <si>
    <t>B7A800</t>
  </si>
  <si>
    <t>A0A3D3GH59</t>
  </si>
  <si>
    <t>A0A3L9MBU1</t>
  </si>
  <si>
    <t>A0A124G2H8</t>
  </si>
  <si>
    <t>A0A3B9P9B5</t>
  </si>
  <si>
    <t>A0A351G641</t>
  </si>
  <si>
    <t>A0A1B9Y2K6</t>
  </si>
  <si>
    <t>A0A2E6EU51</t>
  </si>
  <si>
    <t>A0A2D8UMY6</t>
  </si>
  <si>
    <t>G2PKG9</t>
  </si>
  <si>
    <t>A0A1I3GB86</t>
  </si>
  <si>
    <t>A0A3N5KMR0</t>
  </si>
  <si>
    <t>R6CLE5</t>
  </si>
  <si>
    <t>A0A3E4SK99</t>
  </si>
  <si>
    <t>A0A5E4T0R7</t>
  </si>
  <si>
    <t>A1KAA4</t>
  </si>
  <si>
    <t>A0A212TN28</t>
  </si>
  <si>
    <t>A0A5E5A2K0</t>
  </si>
  <si>
    <t>A0A1I6KAP8</t>
  </si>
  <si>
    <t>A0A2N3U969</t>
  </si>
  <si>
    <t>A0A5D0RBW6</t>
  </si>
  <si>
    <t>A0A5E4Z8U1</t>
  </si>
  <si>
    <t>A0A2E1HQL7</t>
  </si>
  <si>
    <t>A0A4S1DYZ7</t>
  </si>
  <si>
    <t>A0A250F852</t>
  </si>
  <si>
    <t>A0A5C7B8S9</t>
  </si>
  <si>
    <t>A0A2E9AM87</t>
  </si>
  <si>
    <t>A0A368BR34</t>
  </si>
  <si>
    <t>A0A519TCL1</t>
  </si>
  <si>
    <t>A0A1N6Y5K3</t>
  </si>
  <si>
    <t>A0A351CAX3</t>
  </si>
  <si>
    <t>G1VF80</t>
  </si>
  <si>
    <t>A0A1M5XLD0</t>
  </si>
  <si>
    <t>U2KFJ2</t>
  </si>
  <si>
    <t>A0A2P8CWZ8</t>
  </si>
  <si>
    <t>A0A158BLR6</t>
  </si>
  <si>
    <t>A0A086B4K8</t>
  </si>
  <si>
    <t>A0A521B4Y6</t>
  </si>
  <si>
    <t>A0A3M1UDC8</t>
  </si>
  <si>
    <t>A0A2E0BB57</t>
  </si>
  <si>
    <t>A0A3R6E976</t>
  </si>
  <si>
    <t>A0A2D4Y9M7</t>
  </si>
  <si>
    <t>A0A3D9HLL7</t>
  </si>
  <si>
    <t>A0A090WPD8</t>
  </si>
  <si>
    <t>A0A4R8M8U6</t>
  </si>
  <si>
    <t>A0A2S9WVH0</t>
  </si>
  <si>
    <t>A0A0Q0XMF0</t>
  </si>
  <si>
    <t>A0A3D3QYB9</t>
  </si>
  <si>
    <t>A0A1E5UHP6</t>
  </si>
  <si>
    <t>A0A5P0XMR2</t>
  </si>
  <si>
    <t>A0A354L9V9</t>
  </si>
  <si>
    <t>A0A4R7JMG1</t>
  </si>
  <si>
    <t>A0A4Z0PM26</t>
  </si>
  <si>
    <t>A0A2E7P252</t>
  </si>
  <si>
    <t>A0A2N2XWU8</t>
  </si>
  <si>
    <t>A0A1F3KQ66</t>
  </si>
  <si>
    <t>A0A1J4TKV0</t>
  </si>
  <si>
    <t>A0A5J4FZM3</t>
  </si>
  <si>
    <t>A0A1I1R2V6</t>
  </si>
  <si>
    <t>A0A5M7B5B7</t>
  </si>
  <si>
    <t>A0A4Z1BDC4</t>
  </si>
  <si>
    <t>A0A1W2F3W6</t>
  </si>
  <si>
    <t>A0A376G7C1</t>
  </si>
  <si>
    <t>A0A502HEN3</t>
  </si>
  <si>
    <t>A0A2E3W078</t>
  </si>
  <si>
    <t>A0A4V2MLD0</t>
  </si>
  <si>
    <t>A0A519WXL3</t>
  </si>
  <si>
    <t>A0A1J0LNI1</t>
  </si>
  <si>
    <t>A0A2N4XAY0</t>
  </si>
  <si>
    <t>A0A167IJK4</t>
  </si>
  <si>
    <t>A0A1Q3WQK8</t>
  </si>
  <si>
    <t>A0A1M4W799</t>
  </si>
  <si>
    <t>A0A0K1J9N5</t>
  </si>
  <si>
    <t>A0A1Q7QRG4</t>
  </si>
  <si>
    <t>A0A1Q8AYP1</t>
  </si>
  <si>
    <t>A0A1Q7H2W9</t>
  </si>
  <si>
    <t>A0A1Q7JXX6</t>
  </si>
  <si>
    <t>A0A0A6XXN3</t>
  </si>
  <si>
    <t>A0A2T5XWZ1</t>
  </si>
  <si>
    <t>A0A1Q6G1P2</t>
  </si>
  <si>
    <t>F4AV76</t>
  </si>
  <si>
    <t>A0A5C7FK67</t>
  </si>
  <si>
    <t>A0A501W430</t>
  </si>
  <si>
    <t>A0A1H3YZB8</t>
  </si>
  <si>
    <t>A0A1B1I9K5</t>
  </si>
  <si>
    <t>A0A3D1D9E2</t>
  </si>
  <si>
    <t>A0A1N6RNR3</t>
  </si>
  <si>
    <t>B2JGD8</t>
  </si>
  <si>
    <t>A0A349BUX8</t>
  </si>
  <si>
    <t>A0A4Y1WPD4</t>
  </si>
  <si>
    <t>A0A174ELZ9</t>
  </si>
  <si>
    <t>A0A4Y1XAK3</t>
  </si>
  <si>
    <t>R6Y0M8</t>
  </si>
  <si>
    <t>A0A1Y3QXX2</t>
  </si>
  <si>
    <t>I3YHU0</t>
  </si>
  <si>
    <t>A0A5B5VM72</t>
  </si>
  <si>
    <t>R5UNU6</t>
  </si>
  <si>
    <t>A0A1Q6EYY5</t>
  </si>
  <si>
    <t>A0A3A1NBW9</t>
  </si>
  <si>
    <t>A0A3M8GNA7</t>
  </si>
  <si>
    <t>A0A2N6QRK5</t>
  </si>
  <si>
    <t>E4RU45</t>
  </si>
  <si>
    <t>A0A2S7TLI7</t>
  </si>
  <si>
    <t>I4A281</t>
  </si>
  <si>
    <t>A0A1M6TQT0</t>
  </si>
  <si>
    <t>A0A432ITB7</t>
  </si>
  <si>
    <t>A0A5N5ITT7</t>
  </si>
  <si>
    <t>A0A3A1NVX9</t>
  </si>
  <si>
    <t>A0A1G9RUB7</t>
  </si>
  <si>
    <t>A0A511NGN9</t>
  </si>
  <si>
    <t>A0A250FT67</t>
  </si>
  <si>
    <t>A0A4Z0QLN7</t>
  </si>
  <si>
    <t>A0A430SFH5</t>
  </si>
  <si>
    <t>A0A2S1QC54</t>
  </si>
  <si>
    <t>A0A2E4PDI9</t>
  </si>
  <si>
    <t>A0A3R7VZY9</t>
  </si>
  <si>
    <t>A0A2N0GHZ1</t>
  </si>
  <si>
    <t>N6YVH8</t>
  </si>
  <si>
    <t>A0A2V8ZUN8</t>
  </si>
  <si>
    <t>A0A426RBM9</t>
  </si>
  <si>
    <t>A0A1H2TC44</t>
  </si>
  <si>
    <t>A0A1I7JX90</t>
  </si>
  <si>
    <t>A0A1T5DHY1</t>
  </si>
  <si>
    <t>A0A2E7FE55</t>
  </si>
  <si>
    <t>G2EDL3</t>
  </si>
  <si>
    <t>A0A1I4YXE6</t>
  </si>
  <si>
    <t>A0A1H1L4H4</t>
  </si>
  <si>
    <t>A0A0D3L8I3</t>
  </si>
  <si>
    <t>A0A2W7ABF3</t>
  </si>
  <si>
    <t>W8F1U7</t>
  </si>
  <si>
    <t>A0A0M9AG74</t>
  </si>
  <si>
    <t>A0A0U2W5V7</t>
  </si>
  <si>
    <t>A0A081DD03</t>
  </si>
  <si>
    <t>Q26I48</t>
  </si>
  <si>
    <t>A0A2Z3H086</t>
  </si>
  <si>
    <t>A0A250KKH1</t>
  </si>
  <si>
    <t>A0A327T3K5</t>
  </si>
  <si>
    <t>A0A522Q4T6</t>
  </si>
  <si>
    <t>A0A5R9AL98</t>
  </si>
  <si>
    <t>A0A239KK59</t>
  </si>
  <si>
    <t>A0A2D8JCD8</t>
  </si>
  <si>
    <t>D8N7G5</t>
  </si>
  <si>
    <t>A0A519URJ6</t>
  </si>
  <si>
    <t>A0A1M5PEF9</t>
  </si>
  <si>
    <t>A0A496ZZ70</t>
  </si>
  <si>
    <t>A0A1M6P954</t>
  </si>
  <si>
    <t>A0A497ZVC5</t>
  </si>
  <si>
    <t>A0A2G1C4U7</t>
  </si>
  <si>
    <t>A0A2G1BSG1</t>
  </si>
  <si>
    <t>A0A2E2SKW7</t>
  </si>
  <si>
    <t>A0A2U2J6U5</t>
  </si>
  <si>
    <t>A0A5J4ITZ9</t>
  </si>
  <si>
    <t>A0A4R6TL70</t>
  </si>
  <si>
    <t>A0A2G2HBK6</t>
  </si>
  <si>
    <t>F4L2G8</t>
  </si>
  <si>
    <t>A0A2V9CGH5</t>
  </si>
  <si>
    <t>A0A1Z9EKX1</t>
  </si>
  <si>
    <t>A0A385SLA7</t>
  </si>
  <si>
    <t>A0A3M1C4V2</t>
  </si>
  <si>
    <t>A0A3C0D977</t>
  </si>
  <si>
    <t>A0A3C0S9I0</t>
  </si>
  <si>
    <t>A0A076HQQ8</t>
  </si>
  <si>
    <t>J1FEY9</t>
  </si>
  <si>
    <t>A0A1N6Y4N2</t>
  </si>
  <si>
    <t>A0A0B3TMY6</t>
  </si>
  <si>
    <t>A0A090Q8N5</t>
  </si>
  <si>
    <t>A0A2S7U878</t>
  </si>
  <si>
    <t>A0A1W9VFK7</t>
  </si>
  <si>
    <t>A0A419X6I5</t>
  </si>
  <si>
    <t>A0A2V3ZS42</t>
  </si>
  <si>
    <t>A0A238Y834</t>
  </si>
  <si>
    <t>A0A2V8DYK6</t>
  </si>
  <si>
    <t>A0A2T2VVP3</t>
  </si>
  <si>
    <t>A0A3G6MWP4</t>
  </si>
  <si>
    <t>A0A3E0QFI6</t>
  </si>
  <si>
    <t>A0A2N2ZBG8</t>
  </si>
  <si>
    <t>A0A096BWM8</t>
  </si>
  <si>
    <t>A0A426RG30</t>
  </si>
  <si>
    <t>A0A0E4A152</t>
  </si>
  <si>
    <t>A0A349P2F5</t>
  </si>
  <si>
    <t>A0A2V8BTY9</t>
  </si>
  <si>
    <t>A0A099XQW4</t>
  </si>
  <si>
    <t>A3U7R2</t>
  </si>
  <si>
    <t>A0A4P8RLE6</t>
  </si>
  <si>
    <t>D9RVE7</t>
  </si>
  <si>
    <t>D3I557</t>
  </si>
  <si>
    <t>A0A1X7J195</t>
  </si>
  <si>
    <t>A0A239A3L0</t>
  </si>
  <si>
    <t>A0A3M7KMA8</t>
  </si>
  <si>
    <t>A0A496P2Z0</t>
  </si>
  <si>
    <t>A0A3A0B7D6</t>
  </si>
  <si>
    <t>A0A136K2W1</t>
  </si>
  <si>
    <t>L8JXM4</t>
  </si>
  <si>
    <t>X6Q3K1</t>
  </si>
  <si>
    <t>A0A355BSP2</t>
  </si>
  <si>
    <t>A0A132I030</t>
  </si>
  <si>
    <t>A0A317LU86</t>
  </si>
  <si>
    <t>A0A0W8EMM2</t>
  </si>
  <si>
    <t>A0A4U1G4B3</t>
  </si>
  <si>
    <t>A0A4R0MPJ4</t>
  </si>
  <si>
    <t>A0A3P1C0U1</t>
  </si>
  <si>
    <t>A0A0D0GGC5</t>
  </si>
  <si>
    <t>A0A2E3VMC5</t>
  </si>
  <si>
    <t>A0A1F3P596</t>
  </si>
  <si>
    <t>A0A425Y844</t>
  </si>
  <si>
    <t>A0A2G4JER6</t>
  </si>
  <si>
    <t>A0A0H3WQI8</t>
  </si>
  <si>
    <t>A0A521SZ73</t>
  </si>
  <si>
    <t>A0A2I7SMU6</t>
  </si>
  <si>
    <t>A0A1H5P657</t>
  </si>
  <si>
    <t>A0A176TDB6</t>
  </si>
  <si>
    <t>A0A2E8TC74</t>
  </si>
  <si>
    <t>A4ATS7</t>
  </si>
  <si>
    <t>A0A1W2CI34</t>
  </si>
  <si>
    <t>A0A5C7ABQ8</t>
  </si>
  <si>
    <t>A0A5E4U9X7</t>
  </si>
  <si>
    <t>F9DE16</t>
  </si>
  <si>
    <t>V8CPG5</t>
  </si>
  <si>
    <t>A0A246EKL7</t>
  </si>
  <si>
    <t>L9PT46</t>
  </si>
  <si>
    <t>A0A5C7QIU6</t>
  </si>
  <si>
    <t>N6Y8L5</t>
  </si>
  <si>
    <t>C4KAD9</t>
  </si>
  <si>
    <t>A0A1V5FHF8</t>
  </si>
  <si>
    <t>A0A520LAF4</t>
  </si>
  <si>
    <t>A0A2V8HZB4</t>
  </si>
  <si>
    <t>A0A1D8P7S0</t>
  </si>
  <si>
    <t>A0A1Q7FNX6</t>
  </si>
  <si>
    <t>A0A383TVP0</t>
  </si>
  <si>
    <t>A0A430UV09</t>
  </si>
  <si>
    <t>A0A1F5G1T2</t>
  </si>
  <si>
    <t>C6VZD4</t>
  </si>
  <si>
    <t>A0A3C0TAL9</t>
  </si>
  <si>
    <t>A0A1Z5SH21</t>
  </si>
  <si>
    <t>A0A3D9CXE7</t>
  </si>
  <si>
    <t>A0A430VSK9</t>
  </si>
  <si>
    <t>A0A5B8VHX7</t>
  </si>
  <si>
    <t>A0A2V8FXL3</t>
  </si>
  <si>
    <t>R6XI73</t>
  </si>
  <si>
    <t>A0A1M6G824</t>
  </si>
  <si>
    <t>B0MTJ0</t>
  </si>
  <si>
    <t>A0A1Q6F487</t>
  </si>
  <si>
    <t>A0A3M8G3N7</t>
  </si>
  <si>
    <t>A0A3R5Y432</t>
  </si>
  <si>
    <t>A0A364RDG7</t>
  </si>
  <si>
    <t>A0A2M9BMI3</t>
  </si>
  <si>
    <t>A0A2S0L7N6</t>
  </si>
  <si>
    <t>A0A370F091</t>
  </si>
  <si>
    <t>A0A2N3AJM2</t>
  </si>
  <si>
    <t>A0A2I2M493</t>
  </si>
  <si>
    <t>A0A2N1F6M3</t>
  </si>
  <si>
    <t>A0A367Z7L6</t>
  </si>
  <si>
    <t>A0A1I2BAC6</t>
  </si>
  <si>
    <t>A0A081PKB8</t>
  </si>
  <si>
    <t>A0A1M7AXL0</t>
  </si>
  <si>
    <t>A0A420E2K8</t>
  </si>
  <si>
    <t>A0A525CMR3</t>
  </si>
  <si>
    <t>A0A358M2Q7</t>
  </si>
  <si>
    <t>A0A5C8JL54</t>
  </si>
  <si>
    <t>A0A2C6CQ15</t>
  </si>
  <si>
    <t>A0A519T2B0</t>
  </si>
  <si>
    <t>A0A1G5EKN5</t>
  </si>
  <si>
    <t>A0A1A7KGW2</t>
  </si>
  <si>
    <t>A0A285X0F6</t>
  </si>
  <si>
    <t>A0A3S9MWF3</t>
  </si>
  <si>
    <t>A0A1N6TEY0</t>
  </si>
  <si>
    <t>A0A1M6V128</t>
  </si>
  <si>
    <t>A0A1G8ZPG4</t>
  </si>
  <si>
    <t>A0A2Z4G707</t>
  </si>
  <si>
    <t>A0A2N6JEJ2</t>
  </si>
  <si>
    <t>A0A4Q6AHW7</t>
  </si>
  <si>
    <t>A0A432K157</t>
  </si>
  <si>
    <t>A0A1M6E8U7</t>
  </si>
  <si>
    <t>A0A157Z5U8</t>
  </si>
  <si>
    <t>A0A3R6BE66</t>
  </si>
  <si>
    <t>A0A1B9Y9N0</t>
  </si>
  <si>
    <t>A0A085Z8J1</t>
  </si>
  <si>
    <t>A0A1M5WUY6</t>
  </si>
  <si>
    <t>A0A220S9H3</t>
  </si>
  <si>
    <t>A0A257IZ23</t>
  </si>
  <si>
    <t>A0A2S7WYX2</t>
  </si>
  <si>
    <t>A0A085B7X1</t>
  </si>
  <si>
    <t>A0A085BBB9</t>
  </si>
  <si>
    <t>A0A1B2Z261</t>
  </si>
  <si>
    <t>A0A100HSY9</t>
  </si>
  <si>
    <t>S9RWF6</t>
  </si>
  <si>
    <t>A0A191ZZB3</t>
  </si>
  <si>
    <t>D1P8X3</t>
  </si>
  <si>
    <t>A0A1M5TDD8</t>
  </si>
  <si>
    <t>A0A2E4K9L0</t>
  </si>
  <si>
    <t>F8N5K7</t>
  </si>
  <si>
    <t>A0A1W9TPZ6</t>
  </si>
  <si>
    <t>A0A226XCU7</t>
  </si>
  <si>
    <t>A0A364YBV8</t>
  </si>
  <si>
    <t>A0A1W9SKV0</t>
  </si>
  <si>
    <t>A0A424QS33</t>
  </si>
  <si>
    <t>A0A5C7GJS0</t>
  </si>
  <si>
    <t>A0A2S7KZW5</t>
  </si>
  <si>
    <t>A0A3D9BTR5</t>
  </si>
  <si>
    <t>A0A1N6FA11</t>
  </si>
  <si>
    <t>A0A1M6JFZ1</t>
  </si>
  <si>
    <t>A0A1M6YAX1</t>
  </si>
  <si>
    <t>A0A1B7ZDN0</t>
  </si>
  <si>
    <t>A0A352EDV0</t>
  </si>
  <si>
    <t>A0A2S7WSL7</t>
  </si>
  <si>
    <t>A0A2T2YGA8</t>
  </si>
  <si>
    <t>A0A0M4HRL7</t>
  </si>
  <si>
    <t>A0A1V2VF01</t>
  </si>
  <si>
    <t>A0A4Z0Q7M2</t>
  </si>
  <si>
    <t>A0A352BSY3</t>
  </si>
  <si>
    <t>A0A1G6T284</t>
  </si>
  <si>
    <t>A0A1Y0MYE7</t>
  </si>
  <si>
    <t>A0A552V7G8</t>
  </si>
  <si>
    <t>A0A4R8JHM6</t>
  </si>
  <si>
    <t>A0A495Q4T2</t>
  </si>
  <si>
    <t>A0A3D1GCP1</t>
  </si>
  <si>
    <t>A0A1G7H4C3</t>
  </si>
  <si>
    <t>A0A2I6S5C2</t>
  </si>
  <si>
    <t>A0A519KRB7</t>
  </si>
  <si>
    <t>A0A349ZX86</t>
  </si>
  <si>
    <t>A0A1M6LVD1</t>
  </si>
  <si>
    <t>A0A4U1CIY5</t>
  </si>
  <si>
    <t>A2U3R9</t>
  </si>
  <si>
    <t>A0A0M9CFT1</t>
  </si>
  <si>
    <t>A0A2U2S5N1</t>
  </si>
  <si>
    <t>A0A2H1XLU5</t>
  </si>
  <si>
    <t>A0A0U3JWH0</t>
  </si>
  <si>
    <t>A0A5E5BU26</t>
  </si>
  <si>
    <t>J1I6Z9</t>
  </si>
  <si>
    <t>A0A5D0R220</t>
  </si>
  <si>
    <t>A0A2G6F619</t>
  </si>
  <si>
    <t>A0A2D7MTJ9</t>
  </si>
  <si>
    <t>A0A2G6R838</t>
  </si>
  <si>
    <t>A0A1Q3WKQ1</t>
  </si>
  <si>
    <t>A0A495V433</t>
  </si>
  <si>
    <t>A0A345GZI0</t>
  </si>
  <si>
    <t>A0A2E6PWG6</t>
  </si>
  <si>
    <t>A0A1M5IYE0</t>
  </si>
  <si>
    <t>A0A5R9KKC8</t>
  </si>
  <si>
    <t>A0A238UDR2</t>
  </si>
  <si>
    <t>A0A368MIV5</t>
  </si>
  <si>
    <t>A0A561KDU5</t>
  </si>
  <si>
    <t>A0A430S9V0</t>
  </si>
  <si>
    <t>A0A5E4XQ96</t>
  </si>
  <si>
    <t>A0A5E4RSC1</t>
  </si>
  <si>
    <t>A0A2V9FP24</t>
  </si>
  <si>
    <t>A0A2V9ZNV6</t>
  </si>
  <si>
    <t>A0A3N0X3A4</t>
  </si>
  <si>
    <t>A0A5A8AJK7</t>
  </si>
  <si>
    <t>A0A3G8ZAF0</t>
  </si>
  <si>
    <t>A0A3C2C7X1</t>
  </si>
  <si>
    <t>A0A1H6KD81</t>
  </si>
  <si>
    <t>A0A3G8Y6Q5</t>
  </si>
  <si>
    <t>A0A521H959</t>
  </si>
  <si>
    <t>J3CD09</t>
  </si>
  <si>
    <t>A0A4R5M922</t>
  </si>
  <si>
    <t>A0A2M9TUG8</t>
  </si>
  <si>
    <t>A0A1H3XKI2</t>
  </si>
  <si>
    <t>A0A5D6V9C1</t>
  </si>
  <si>
    <t>A0A2M8PV10</t>
  </si>
  <si>
    <t>A0A3M1QIA4</t>
  </si>
  <si>
    <t>A0A2D7K7Z5</t>
  </si>
  <si>
    <t>D1PUU4</t>
  </si>
  <si>
    <t>A0A2S5DEP8</t>
  </si>
  <si>
    <t>A0A443Z1N9</t>
  </si>
  <si>
    <t>A0A3D9P614</t>
  </si>
  <si>
    <t>A0A090PYX6</t>
  </si>
  <si>
    <t>A0A2S7TG59</t>
  </si>
  <si>
    <t>A0A420DBD4</t>
  </si>
  <si>
    <t>A0A1G7GBL8</t>
  </si>
  <si>
    <t>A0A238YWS2</t>
  </si>
  <si>
    <t>A0A2V9HJJ7</t>
  </si>
  <si>
    <t>A0A2M8ANP6</t>
  </si>
  <si>
    <t>A0A512AS16</t>
  </si>
  <si>
    <t>A0A246AM18</t>
  </si>
  <si>
    <t>A0A4Q5R5B6</t>
  </si>
  <si>
    <t>A0A2T2UVZ3</t>
  </si>
  <si>
    <t>A0A1H1FKY6</t>
  </si>
  <si>
    <t>A0A2A5Y4M9</t>
  </si>
  <si>
    <t>A0A2D7AE89</t>
  </si>
  <si>
    <t>A0A1Z9U5T8</t>
  </si>
  <si>
    <t>A0A219AFQ7</t>
  </si>
  <si>
    <t>A0A1B8TRC4</t>
  </si>
  <si>
    <t>A0A4R8IGN4</t>
  </si>
  <si>
    <t>A0A1H1Z026</t>
  </si>
  <si>
    <t>A0A2N3AHH6</t>
  </si>
  <si>
    <t>A0A2M6GGU8</t>
  </si>
  <si>
    <t>A0A523GBV2</t>
  </si>
  <si>
    <t>A0A5B7SKE7</t>
  </si>
  <si>
    <t>A0A1G9PRE1</t>
  </si>
  <si>
    <t>A0A3N7DBB0</t>
  </si>
  <si>
    <t>A0A495MLJ4</t>
  </si>
  <si>
    <t>A0A1P8RY33</t>
  </si>
  <si>
    <t>A0A519U3T1</t>
  </si>
  <si>
    <t>A0A0C3MXU9</t>
  </si>
  <si>
    <t>A0A1S1XA88</t>
  </si>
  <si>
    <t>Q2S342</t>
  </si>
  <si>
    <t>A0A5S3NEL2</t>
  </si>
  <si>
    <t>A0A0S4N0Z4</t>
  </si>
  <si>
    <t>A0A0X3AQT0</t>
  </si>
  <si>
    <t>A0A5S3PP57</t>
  </si>
  <si>
    <t>A0A0S7EIU8</t>
  </si>
  <si>
    <t>H1H3S4</t>
  </si>
  <si>
    <t>A0A0E1ZBV1</t>
  </si>
  <si>
    <t>A0A4V5NZU3</t>
  </si>
  <si>
    <t>A0A0K1NLP2</t>
  </si>
  <si>
    <t>A0A163XR23</t>
  </si>
  <si>
    <t>A0A0P8AYG6</t>
  </si>
  <si>
    <t>A0A4R7QA51</t>
  </si>
  <si>
    <t>A0A2D8CCV4</t>
  </si>
  <si>
    <t>A0A2M8PY11</t>
  </si>
  <si>
    <t>A0A0D5YUS1</t>
  </si>
  <si>
    <t>A0A2E3SET7</t>
  </si>
  <si>
    <t>A0A3N0WNW0</t>
  </si>
  <si>
    <t>A0A1I4ZWE0</t>
  </si>
  <si>
    <t>A0A2E8DLD1</t>
  </si>
  <si>
    <t>W8VUD8</t>
  </si>
  <si>
    <t>A0A2K8XPY8</t>
  </si>
  <si>
    <t>A0A1M3DXP8</t>
  </si>
  <si>
    <t>A0A2K9PSE6</t>
  </si>
  <si>
    <t>A0A521DSQ5</t>
  </si>
  <si>
    <t>A0A495SNI1</t>
  </si>
  <si>
    <t>A0A3N0W515</t>
  </si>
  <si>
    <t>A0A2U1B3I4</t>
  </si>
  <si>
    <t>A0A3D3MK18</t>
  </si>
  <si>
    <t>X5DUX6</t>
  </si>
  <si>
    <t>A0A369QNG3</t>
  </si>
  <si>
    <t>A0A0Q4DAA3</t>
  </si>
  <si>
    <t>A0A2E3HRH2</t>
  </si>
  <si>
    <t>F0HAF4</t>
  </si>
  <si>
    <t>F2KZ96</t>
  </si>
  <si>
    <t>A0A096A7G0</t>
  </si>
  <si>
    <t>A0A379E3K3</t>
  </si>
  <si>
    <t>A0A1I6YQB2</t>
  </si>
  <si>
    <t>A0A3A1NEC2</t>
  </si>
  <si>
    <t>A0A418NCY8</t>
  </si>
  <si>
    <t>A0A4U5TRS5</t>
  </si>
  <si>
    <t>A0A4R7CUG3</t>
  </si>
  <si>
    <t>A0A098S3Q6</t>
  </si>
  <si>
    <t>A0A368ZJT2</t>
  </si>
  <si>
    <t>A0A5M4AH73</t>
  </si>
  <si>
    <t>A0A225SQ06</t>
  </si>
  <si>
    <t>A0A0A7LP89</t>
  </si>
  <si>
    <t>A0A2V9EYV6</t>
  </si>
  <si>
    <t>A0A3M1YPN1</t>
  </si>
  <si>
    <t>A0A2D3N9U7</t>
  </si>
  <si>
    <t>A0A2V9VFG6</t>
  </si>
  <si>
    <t>A0A2I2M9D1</t>
  </si>
  <si>
    <t>A0A2A4PZ36</t>
  </si>
  <si>
    <t>A0A1H6SLW6</t>
  </si>
  <si>
    <t>A0A4Q2ZFX7</t>
  </si>
  <si>
    <t>A0A3D9AGT6</t>
  </si>
  <si>
    <t>A0A3G6TPY5</t>
  </si>
  <si>
    <t>A0A2E6N431</t>
  </si>
  <si>
    <t>A0A0J7ISB4</t>
  </si>
  <si>
    <t>A0A2E4P4N4</t>
  </si>
  <si>
    <t>A0A3D6CJS3</t>
  </si>
  <si>
    <t>A0A0H5BA07</t>
  </si>
  <si>
    <t>A0A1P8JGY7</t>
  </si>
  <si>
    <t>A0A519X470</t>
  </si>
  <si>
    <t>A0A3C1YAM2</t>
  </si>
  <si>
    <t>A0A2D5TKH6</t>
  </si>
  <si>
    <t>A0A3D9CKJ1</t>
  </si>
  <si>
    <t>A0A024FEP2</t>
  </si>
  <si>
    <t>A0A3R8P5Z9</t>
  </si>
  <si>
    <t>A0A420DFK2</t>
  </si>
  <si>
    <t>A0A2E2EJE0</t>
  </si>
  <si>
    <t>N6Y599</t>
  </si>
  <si>
    <t>A0A5E4ZTL5</t>
  </si>
  <si>
    <t>A0A5C7YRA9</t>
  </si>
  <si>
    <t>A0A327YL12</t>
  </si>
  <si>
    <t>A0A096AJT4</t>
  </si>
  <si>
    <t>A0A2N0FXK6</t>
  </si>
  <si>
    <t>A0A4Y8VLP7</t>
  </si>
  <si>
    <t>A0A374CMC9</t>
  </si>
  <si>
    <t>A0A2N2Y5Y3</t>
  </si>
  <si>
    <t>A0A3D9B866</t>
  </si>
  <si>
    <t>A0A2U0DL88</t>
  </si>
  <si>
    <t>A0A1N7Q4M0</t>
  </si>
  <si>
    <t>A0A202CDT9</t>
  </si>
  <si>
    <t>A0A3C1RF96</t>
  </si>
  <si>
    <t>A0A1G8YCW3</t>
  </si>
  <si>
    <t>A0A3N5GHJ0</t>
  </si>
  <si>
    <t>A0A2M9C943</t>
  </si>
  <si>
    <t>A0A2W6SC73</t>
  </si>
  <si>
    <t>A0A2E0JVD5</t>
  </si>
  <si>
    <t>A0A135WIW8</t>
  </si>
  <si>
    <t>A0A1Y0MHD4</t>
  </si>
  <si>
    <t>A0A3M2FIY9</t>
  </si>
  <si>
    <t>A0A3D6EY28</t>
  </si>
  <si>
    <t>A0A1M6BQX2</t>
  </si>
  <si>
    <t>A0A0A2LWA1</t>
  </si>
  <si>
    <t>A0A497V668</t>
  </si>
  <si>
    <t>A0A2W4XBN9</t>
  </si>
  <si>
    <t>A0A0Q5UCN7</t>
  </si>
  <si>
    <t>A0A117K9X3</t>
  </si>
  <si>
    <t>A0A327PW72</t>
  </si>
  <si>
    <t>A0A3S9P878</t>
  </si>
  <si>
    <t>B7S0A6</t>
  </si>
  <si>
    <t>A0A265UPI9</t>
  </si>
  <si>
    <t>A0A2T2TJE5</t>
  </si>
  <si>
    <t>A0A3A5J7A1</t>
  </si>
  <si>
    <t>A0A1I0TRV8</t>
  </si>
  <si>
    <t>A0A4R8PB37</t>
  </si>
  <si>
    <t>A0A2N0J8X1</t>
  </si>
  <si>
    <t>A0A519LJC6</t>
  </si>
  <si>
    <t>A0A0R2X4X8</t>
  </si>
  <si>
    <t>A0A2S1SGN2</t>
  </si>
  <si>
    <t>A0A3D2R838</t>
  </si>
  <si>
    <t>A0A1W2DKM9</t>
  </si>
  <si>
    <t>A0A3D9DGF8</t>
  </si>
  <si>
    <t>A0A1E5SJP7</t>
  </si>
  <si>
    <t>A0A1K2IET8</t>
  </si>
  <si>
    <t>A0A1G0C022</t>
  </si>
  <si>
    <t>A0A0B5RGH8</t>
  </si>
  <si>
    <t>A0A2N2M9K1</t>
  </si>
  <si>
    <t>A0A534RU45</t>
  </si>
  <si>
    <t>A0A3M7TKJ7</t>
  </si>
  <si>
    <t>A0A519KHJ0</t>
  </si>
  <si>
    <t>A0A1D7QJV8</t>
  </si>
  <si>
    <t>A0A101CH05</t>
  </si>
  <si>
    <t>A0A0K9XW28</t>
  </si>
  <si>
    <t>A0A0Q3LS81</t>
  </si>
  <si>
    <t>A0A4Q7VM79</t>
  </si>
  <si>
    <t>A0A1G8NCB7</t>
  </si>
  <si>
    <t>H8KR10</t>
  </si>
  <si>
    <t>A0A522YMU1</t>
  </si>
  <si>
    <t>A0A255Z8R8</t>
  </si>
  <si>
    <t>B1V308</t>
  </si>
  <si>
    <t>A0A2V9EQQ0</t>
  </si>
  <si>
    <t>A0A518RAF8</t>
  </si>
  <si>
    <t>G6AGM5</t>
  </si>
  <si>
    <t>A0A4R8NNY6</t>
  </si>
  <si>
    <t>A0A5M6CPI8</t>
  </si>
  <si>
    <t>A0A1M6G4H4</t>
  </si>
  <si>
    <t>A0A511YJ62</t>
  </si>
  <si>
    <t>A0A2N2PR62</t>
  </si>
  <si>
    <t>A0A1M6YYD3</t>
  </si>
  <si>
    <t>A0A3G6SZQ0</t>
  </si>
  <si>
    <t>A0A246B836</t>
  </si>
  <si>
    <t>A0A4R1KSB2</t>
  </si>
  <si>
    <t>A0A2S0RDM0</t>
  </si>
  <si>
    <t>A0A2W1K8I3</t>
  </si>
  <si>
    <t>A0A328X0Y5</t>
  </si>
  <si>
    <t>A0A4Q1L1J3</t>
  </si>
  <si>
    <t>L7WCI0</t>
  </si>
  <si>
    <t>A4BZW0</t>
  </si>
  <si>
    <t>A0A519NW93</t>
  </si>
  <si>
    <t>A0A520BH08</t>
  </si>
  <si>
    <t>A0A0G3M6Y7</t>
  </si>
  <si>
    <t>A0A086F9W4</t>
  </si>
  <si>
    <t>K7QVV3</t>
  </si>
  <si>
    <t>A0A2E1XQY0</t>
  </si>
  <si>
    <t>A0A4R4KGU2</t>
  </si>
  <si>
    <t>A0A317F6Z9</t>
  </si>
  <si>
    <t>U2FX12</t>
  </si>
  <si>
    <t>A0A1U7DSG4</t>
  </si>
  <si>
    <t>A0A257JXH1</t>
  </si>
  <si>
    <t>A0A519NFQ0</t>
  </si>
  <si>
    <t>A0A368P511</t>
  </si>
  <si>
    <t>A0A4R0MTB5</t>
  </si>
  <si>
    <t>A0A2V9AEV3</t>
  </si>
  <si>
    <t>A0A2T4TM22</t>
  </si>
  <si>
    <t>A0A0S6W6A3</t>
  </si>
  <si>
    <t>A0A1L3JM89</t>
  </si>
  <si>
    <t>A0A0C5WDE8</t>
  </si>
  <si>
    <t>A0A3B8X6J3</t>
  </si>
  <si>
    <t>A0A133Y845</t>
  </si>
  <si>
    <t>A0A5E4W9D9</t>
  </si>
  <si>
    <t>A0A286NTC0</t>
  </si>
  <si>
    <t>A0A1H9CBU1</t>
  </si>
  <si>
    <t>A0A1Z8AVX1</t>
  </si>
  <si>
    <t>A0A2V9YVK2</t>
  </si>
  <si>
    <t>A0A2E0DDM8</t>
  </si>
  <si>
    <t>A0A523GP34</t>
  </si>
  <si>
    <t>A0A2E1DH62</t>
  </si>
  <si>
    <t>A0A1M5JZ49</t>
  </si>
  <si>
    <t>A0A0J7I7M6</t>
  </si>
  <si>
    <t>I0TCK8</t>
  </si>
  <si>
    <t>A0A1W6ML40</t>
  </si>
  <si>
    <t>A0A0C1CII8</t>
  </si>
  <si>
    <t>A0A1I3JP93</t>
  </si>
  <si>
    <t>A0A1J5LMD1</t>
  </si>
  <si>
    <t>A0A328YLZ3</t>
  </si>
  <si>
    <t>A0A0P0D2H3</t>
  </si>
  <si>
    <t>A0A2D5PU63</t>
  </si>
  <si>
    <t>A0A2G5KIL0</t>
  </si>
  <si>
    <t>A0A3Q9FG26</t>
  </si>
  <si>
    <t>A0A3D0MV76</t>
  </si>
  <si>
    <t>A0A371JNM4</t>
  </si>
  <si>
    <t>A0A5C6XUM8</t>
  </si>
  <si>
    <t>A0A2D9N1P5</t>
  </si>
  <si>
    <t>A0A520UPN3</t>
  </si>
  <si>
    <t>A0A2V9RFQ6</t>
  </si>
  <si>
    <t>A0A2V9NN06</t>
  </si>
  <si>
    <t>A0A132H260</t>
  </si>
  <si>
    <t>A0A096BPV6</t>
  </si>
  <si>
    <t>A0A2A4G4F2</t>
  </si>
  <si>
    <t>A0A1Y0MCT3</t>
  </si>
  <si>
    <t>R6BA66</t>
  </si>
  <si>
    <t>A0A1I3AFH4</t>
  </si>
  <si>
    <t>A0A2E4BJT6</t>
  </si>
  <si>
    <t>A0A5B2TMR3</t>
  </si>
  <si>
    <t>A0A5R8LUS2</t>
  </si>
  <si>
    <t>A0A352RBZ9</t>
  </si>
  <si>
    <t>A0A1G0ABS4</t>
  </si>
  <si>
    <t>A0A562KFS3</t>
  </si>
  <si>
    <t>A0A2E3ACT5</t>
  </si>
  <si>
    <t>A0A1M7ZVI7</t>
  </si>
  <si>
    <t>A0A2V9V772</t>
  </si>
  <si>
    <t>F0NY74</t>
  </si>
  <si>
    <t>A0A316XIQ8</t>
  </si>
  <si>
    <t>A0A519S7N4</t>
  </si>
  <si>
    <t>A0A2V8GI95</t>
  </si>
  <si>
    <t>A0A3M1P7W1</t>
  </si>
  <si>
    <t>A0A501Q890</t>
  </si>
  <si>
    <t>W6TVV9</t>
  </si>
  <si>
    <t>A0A519VXY2</t>
  </si>
  <si>
    <t>A0A0Q4LHR7</t>
  </si>
  <si>
    <t>M7NSC2</t>
  </si>
  <si>
    <t>A0A2G2Q792</t>
  </si>
  <si>
    <t>A0A1Z7Z3B7</t>
  </si>
  <si>
    <t>A0A0B7HL69</t>
  </si>
  <si>
    <t>F9YRD7</t>
  </si>
  <si>
    <t>A3J2C1</t>
  </si>
  <si>
    <t>A0A4V1LNI3</t>
  </si>
  <si>
    <t>A0A1B8ZS31</t>
  </si>
  <si>
    <t>A0A350NVT2</t>
  </si>
  <si>
    <t>A0A2M7DGZ7</t>
  </si>
  <si>
    <t>C0BFV0</t>
  </si>
  <si>
    <t>A0A3N0WYK0</t>
  </si>
  <si>
    <t>A0A2K1E0Z2</t>
  </si>
  <si>
    <t>A0A243WAF8</t>
  </si>
  <si>
    <t>A0A0S4TZM4</t>
  </si>
  <si>
    <t>A0A1K1PAS7</t>
  </si>
  <si>
    <t>A0A4Q3V014</t>
  </si>
  <si>
    <t>A0A127V8J3</t>
  </si>
  <si>
    <t>C6X6E1</t>
  </si>
  <si>
    <t>A0A2N0XDC8</t>
  </si>
  <si>
    <t>F6GCM7</t>
  </si>
  <si>
    <t>A0A1J5KJQ3</t>
  </si>
  <si>
    <t>A0A2E8VA55</t>
  </si>
  <si>
    <t>A0A0R2TFN1</t>
  </si>
  <si>
    <t>C9MKT3</t>
  </si>
  <si>
    <t>A0A5C7N1E0</t>
  </si>
  <si>
    <t>A0A2E9WK85</t>
  </si>
  <si>
    <t>A0A1N6DV30</t>
  </si>
  <si>
    <t>A0A1J5KIR7</t>
  </si>
  <si>
    <t>A0A3P3W9V2</t>
  </si>
  <si>
    <t>A0A2D3LNC2</t>
  </si>
  <si>
    <t>A0A0B4D622</t>
  </si>
  <si>
    <t>A0A1G8CK50</t>
  </si>
  <si>
    <t>A0A3D9B9H3</t>
  </si>
  <si>
    <t>A0A2E1EPA1</t>
  </si>
  <si>
    <t>A0A2N9QSH1</t>
  </si>
  <si>
    <t>A0A1N7LCL0</t>
  </si>
  <si>
    <t>A0A317ERV2</t>
  </si>
  <si>
    <t>A0A318UBH6</t>
  </si>
  <si>
    <t>U2QJ10</t>
  </si>
  <si>
    <t>A0A1M4YVJ9</t>
  </si>
  <si>
    <t>A0A2C8YWD4</t>
  </si>
  <si>
    <t>A0A4R1PHN9</t>
  </si>
  <si>
    <t>F0RD81</t>
  </si>
  <si>
    <t>A0A559N2T3</t>
  </si>
  <si>
    <t>A0A239EM43</t>
  </si>
  <si>
    <t>A0A2T5ZIC1</t>
  </si>
  <si>
    <t>A0A2D5JLX6</t>
  </si>
  <si>
    <t>A0A0D8JDW2</t>
  </si>
  <si>
    <t>A0A0M9VI81</t>
  </si>
  <si>
    <t>E4TB75</t>
  </si>
  <si>
    <t>A0A161PS09</t>
  </si>
  <si>
    <t>A0A519TJC8</t>
  </si>
  <si>
    <t>A0A4Y8ARK9</t>
  </si>
  <si>
    <t>A0A142HCG3</t>
  </si>
  <si>
    <t>A0A0N0IY00</t>
  </si>
  <si>
    <t>A0A553GE33</t>
  </si>
  <si>
    <t>A0A3G6PA00</t>
  </si>
  <si>
    <t>A0A0Q5ZZN5</t>
  </si>
  <si>
    <t>A0A084TM63</t>
  </si>
  <si>
    <t>A0A1W1YAM9</t>
  </si>
  <si>
    <t>A0A2W2AVN4</t>
  </si>
  <si>
    <t>A0A4Q5M5U5</t>
  </si>
  <si>
    <t>A0A3N2F7N8</t>
  </si>
  <si>
    <t>A0A2X2VRD8</t>
  </si>
  <si>
    <t>A0A3D9C8D1</t>
  </si>
  <si>
    <t>A0A3G6TC36</t>
  </si>
  <si>
    <t>A0A4Q1FMJ7</t>
  </si>
  <si>
    <t>A0A1S7DVF2</t>
  </si>
  <si>
    <t>A0A1H1TUS0</t>
  </si>
  <si>
    <t>E6X5B6</t>
  </si>
  <si>
    <t>A0A519STC7</t>
  </si>
  <si>
    <t>U7UT46</t>
  </si>
  <si>
    <t>A0A2E6M4M5</t>
  </si>
  <si>
    <t>A0A3D9H2R9</t>
  </si>
  <si>
    <t>A0A3Q8HRU2</t>
  </si>
  <si>
    <t>A0A0C1CX87</t>
  </si>
  <si>
    <t>A0A5N5ZHW6</t>
  </si>
  <si>
    <t>A0A2T6C5X2</t>
  </si>
  <si>
    <t>H6L885</t>
  </si>
  <si>
    <t>A0A519ND47</t>
  </si>
  <si>
    <t>A0A2K4MKX9</t>
  </si>
  <si>
    <t>Q8XPA5</t>
  </si>
  <si>
    <t>A0A133N9S4</t>
  </si>
  <si>
    <t>A0A2D5T8H4</t>
  </si>
  <si>
    <t>A0A1I3SXX8</t>
  </si>
  <si>
    <t>A0A1H1LKP9</t>
  </si>
  <si>
    <t>A0A4Y1X0A4</t>
  </si>
  <si>
    <t>A0A2T2VA42</t>
  </si>
  <si>
    <t>A0A395K416</t>
  </si>
  <si>
    <t>A0A519JTX6</t>
  </si>
  <si>
    <t>A0A1G8JXV7</t>
  </si>
  <si>
    <t>A0A2I1DN48</t>
  </si>
  <si>
    <t>A0A239SRS1</t>
  </si>
  <si>
    <t>A0A0X8L4S1</t>
  </si>
  <si>
    <t>A0A242M469</t>
  </si>
  <si>
    <t>A0A1N7MSX6</t>
  </si>
  <si>
    <t>A0A2G6QVH3</t>
  </si>
  <si>
    <t>A0A369PTA0</t>
  </si>
  <si>
    <t>A0A3N4H364</t>
  </si>
  <si>
    <t>A0A524JL15</t>
  </si>
  <si>
    <t>A0A2P8CLB1</t>
  </si>
  <si>
    <t>A0A519P5W3</t>
  </si>
  <si>
    <t>A0A3E0EKJ4</t>
  </si>
  <si>
    <t>A0A3G8X0J6</t>
  </si>
  <si>
    <t>A0A2V4XRW7</t>
  </si>
  <si>
    <t>A0A4V5LR08</t>
  </si>
  <si>
    <t>A0A396MAE0</t>
  </si>
  <si>
    <t>A0A3M0V8Q3</t>
  </si>
  <si>
    <t>S7VMM9</t>
  </si>
  <si>
    <t>A0A3D9LMV9</t>
  </si>
  <si>
    <t>A0A2D9Q7L2</t>
  </si>
  <si>
    <t>A9DJK3</t>
  </si>
  <si>
    <t>A0A4R1RHU9</t>
  </si>
  <si>
    <t>A0A1M5HBN6</t>
  </si>
  <si>
    <t>A0A519VET2</t>
  </si>
  <si>
    <t>A0A1H2GMP0</t>
  </si>
  <si>
    <t>A0A3C0B968</t>
  </si>
  <si>
    <t>A0A1Q3UE91</t>
  </si>
  <si>
    <t>A0A2A2S4N6</t>
  </si>
  <si>
    <t>A0A2J6H817</t>
  </si>
  <si>
    <t>A0A3D9DPV7</t>
  </si>
  <si>
    <t>A0A4Q2ZVX7</t>
  </si>
  <si>
    <t>A0A2E0C8D3</t>
  </si>
  <si>
    <t>A0A2G4HAG7</t>
  </si>
  <si>
    <t>A0A1X7IJX7</t>
  </si>
  <si>
    <t>A0A0J7LMF1</t>
  </si>
  <si>
    <t>A0A242MEW2</t>
  </si>
  <si>
    <t>A0A5M6DR47</t>
  </si>
  <si>
    <t>J9QTY3</t>
  </si>
  <si>
    <t>A0A077KKI1</t>
  </si>
  <si>
    <t>A0A1C2IYV7</t>
  </si>
  <si>
    <t>A0A543Q7N9</t>
  </si>
  <si>
    <t>A0A2H1YIR5</t>
  </si>
  <si>
    <t>A0A542AZG6</t>
  </si>
  <si>
    <t>A0A4P6ZHL4</t>
  </si>
  <si>
    <t>A0A4R0P142</t>
  </si>
  <si>
    <t>A0A3R8YNN2</t>
  </si>
  <si>
    <t>A0A2K8XKP8</t>
  </si>
  <si>
    <t>A0A521G7V2</t>
  </si>
  <si>
    <t>A0A2E7TE40</t>
  </si>
  <si>
    <t>A0A2N1KTB2</t>
  </si>
  <si>
    <t>A0A2D9IIX6</t>
  </si>
  <si>
    <t>A0A2N6A421</t>
  </si>
  <si>
    <t>A0A515A249</t>
  </si>
  <si>
    <t>A0A2K8VEU9</t>
  </si>
  <si>
    <t>A0A3D9RT81</t>
  </si>
  <si>
    <t>A0A0A2MNF6</t>
  </si>
  <si>
    <t>A0A2U2X2Y7</t>
  </si>
  <si>
    <t>D5H8M0</t>
  </si>
  <si>
    <t>A0A1Z3W270</t>
  </si>
  <si>
    <t>A0A2Z4LV88</t>
  </si>
  <si>
    <t>A0A497YKW7</t>
  </si>
  <si>
    <t>A0A4V2TPG6</t>
  </si>
  <si>
    <t>A0A1G7WD68</t>
  </si>
  <si>
    <t>A0A2D7RIQ0</t>
  </si>
  <si>
    <t>A0A2D0A541</t>
  </si>
  <si>
    <t>A0A3L9Z8N1</t>
  </si>
  <si>
    <t>A0A3N7DDE6</t>
  </si>
  <si>
    <t>A0A4V2JGK4</t>
  </si>
  <si>
    <t>A0A1G6SGY2</t>
  </si>
  <si>
    <t>A0A4R2H421</t>
  </si>
  <si>
    <t>A0A0Q4GAK6</t>
  </si>
  <si>
    <t>A0A366KPX1</t>
  </si>
  <si>
    <t>A0A1X9Z2M8</t>
  </si>
  <si>
    <t>A0A4R0Q5U6</t>
  </si>
  <si>
    <t>A0A519S9M4</t>
  </si>
  <si>
    <t>A0A0T5VIY3</t>
  </si>
  <si>
    <t>A0A0C1DPK9</t>
  </si>
  <si>
    <t>A0A2N0TM90</t>
  </si>
  <si>
    <t>A0A1Q3Z7B1</t>
  </si>
  <si>
    <t>A0A3D1NTY2</t>
  </si>
  <si>
    <t>R7JL54</t>
  </si>
  <si>
    <t>A0A4V3BM30</t>
  </si>
  <si>
    <t>A0A4R6TLG7</t>
  </si>
  <si>
    <t>A0A2E4HDF9</t>
  </si>
  <si>
    <t>A0A2E0F623</t>
  </si>
  <si>
    <t>A0A1B1Y2N3</t>
  </si>
  <si>
    <t>A0A5P0WVV9</t>
  </si>
  <si>
    <t>A0A5M8QPM2</t>
  </si>
  <si>
    <t>A0A2D9GE52</t>
  </si>
  <si>
    <t>A0A4Q5LG43</t>
  </si>
  <si>
    <t>A0A378Z903</t>
  </si>
  <si>
    <t>A0A374T938</t>
  </si>
  <si>
    <t>A0A0T0M741</t>
  </si>
  <si>
    <t>A0A1E4APV3</t>
  </si>
  <si>
    <t>A0A177LJ19</t>
  </si>
  <si>
    <t>A0A429V4M3</t>
  </si>
  <si>
    <t>A0A368MWP6</t>
  </si>
  <si>
    <t>A0A0Q5TQF7</t>
  </si>
  <si>
    <t>A0A1H1KWC7</t>
  </si>
  <si>
    <t>A0A2T5YYH0</t>
  </si>
  <si>
    <t>A0A1X9YTM2</t>
  </si>
  <si>
    <t>A0A0B7HHQ5</t>
  </si>
  <si>
    <t>A0A5C7YZD0</t>
  </si>
  <si>
    <t>A0A3S0DDV7</t>
  </si>
  <si>
    <t>A0A1F4MY18</t>
  </si>
  <si>
    <t>A0A2M7E082</t>
  </si>
  <si>
    <t>A0A2M7KBU9</t>
  </si>
  <si>
    <t>A0A2M7N8K5</t>
  </si>
  <si>
    <t>A0A2E1AX92</t>
  </si>
  <si>
    <t>A0A1H5XF70</t>
  </si>
  <si>
    <t>A0A5Q4FF24</t>
  </si>
  <si>
    <t>A0A5E4Y6Y4</t>
  </si>
  <si>
    <t>A0A076NYW5</t>
  </si>
  <si>
    <t>A6GWA3</t>
  </si>
  <si>
    <t>A0A1N7KMD9</t>
  </si>
  <si>
    <t>A0A5E4VHQ0</t>
  </si>
  <si>
    <t>A0A370Q632</t>
  </si>
  <si>
    <t>A0A3E1QC99</t>
  </si>
  <si>
    <t>A0A1H4F0Q4</t>
  </si>
  <si>
    <t>A0A2W7HT54</t>
  </si>
  <si>
    <t>A0A2G4FKC0</t>
  </si>
  <si>
    <t>A0A2E6JPR1</t>
  </si>
  <si>
    <t>A0A2S8ZY64</t>
  </si>
  <si>
    <t>A0A4Q1EQ38</t>
  </si>
  <si>
    <t>A0A543EL34</t>
  </si>
  <si>
    <t>A0A0J9DRM3</t>
  </si>
  <si>
    <t>A0A521FIH3</t>
  </si>
  <si>
    <t>A0A411DIU4</t>
  </si>
  <si>
    <t>A0A2V2ZHU3</t>
  </si>
  <si>
    <t>A0A2S9CZI0</t>
  </si>
  <si>
    <t>A0A1N7A7L8</t>
  </si>
  <si>
    <t>A0A2R7P490</t>
  </si>
  <si>
    <t>A0A4Y4M9V5</t>
  </si>
  <si>
    <t>A0A3S4QVM9</t>
  </si>
  <si>
    <t>A0A420CVB0</t>
  </si>
  <si>
    <t>U2CQ46</t>
  </si>
  <si>
    <t>A0A4Q7PF04</t>
  </si>
  <si>
    <t>A0A1H4BPM7</t>
  </si>
  <si>
    <t>A0A244D890</t>
  </si>
  <si>
    <t>A0A0C1G1I3</t>
  </si>
  <si>
    <t>A0A1H6H8W5</t>
  </si>
  <si>
    <t>A0A497UXG0</t>
  </si>
  <si>
    <t>A0A1F2JLU2</t>
  </si>
  <si>
    <t>A0A1Q4G8H3</t>
  </si>
  <si>
    <t>A0A354K8L5</t>
  </si>
  <si>
    <t>A0A2X2IVS9</t>
  </si>
  <si>
    <t>A0A0M2XP00</t>
  </si>
  <si>
    <t>A0A3B9TB30</t>
  </si>
  <si>
    <t>A0A2E0KP93</t>
  </si>
  <si>
    <t>A0A1Z9K4J8</t>
  </si>
  <si>
    <t>A0A2V8XUW5</t>
  </si>
  <si>
    <t>A0A372IME3</t>
  </si>
  <si>
    <t>A0A3G6RRK9</t>
  </si>
  <si>
    <t>A0A1N7HU97</t>
  </si>
  <si>
    <t>A0A3N6ZPQ8</t>
  </si>
  <si>
    <t>A0A239QX51</t>
  </si>
  <si>
    <t>Q8XW46</t>
  </si>
  <si>
    <t>A0A0S4VFG9</t>
  </si>
  <si>
    <t>A0A223GPZ4</t>
  </si>
  <si>
    <t>A0A0E3U8Q1</t>
  </si>
  <si>
    <t>A0A1I0NZF4</t>
  </si>
  <si>
    <t>A0A316X100</t>
  </si>
  <si>
    <t>A0A4Q6XQ35</t>
  </si>
  <si>
    <t>A0A0B8YH13</t>
  </si>
  <si>
    <t>A0A5C0VHF1</t>
  </si>
  <si>
    <t>A0A0J0Y9I4</t>
  </si>
  <si>
    <t>A0A5M4AY50</t>
  </si>
  <si>
    <t>A0A2D1U2M4</t>
  </si>
  <si>
    <t>A0A3Q9QNN0</t>
  </si>
  <si>
    <t>A0A4Q3BLA9</t>
  </si>
  <si>
    <t>A0A381FQW9</t>
  </si>
  <si>
    <t>A0A1G5JS91</t>
  </si>
  <si>
    <t>A0A086A792</t>
  </si>
  <si>
    <t>A0A1M5CUN0</t>
  </si>
  <si>
    <t>A0A1H1E4D6</t>
  </si>
  <si>
    <t>A0A2V8YF96</t>
  </si>
  <si>
    <t>A0A2E2ZCN0</t>
  </si>
  <si>
    <t>A0A137SYX4</t>
  </si>
  <si>
    <t>A0A096A999</t>
  </si>
  <si>
    <t>I4ZA07</t>
  </si>
  <si>
    <t>A0A562MT44</t>
  </si>
  <si>
    <t>A0A1C2INF4</t>
  </si>
  <si>
    <t>A0A2D8FW07</t>
  </si>
  <si>
    <t>A0A0Q1F2P4</t>
  </si>
  <si>
    <t>A0A125S392</t>
  </si>
  <si>
    <t>A0A0C1VEY4</t>
  </si>
  <si>
    <t>A0A1V5KMI4</t>
  </si>
  <si>
    <t>A0A1M7N6X5</t>
  </si>
  <si>
    <t>A0A2G5GNC3</t>
  </si>
  <si>
    <t>A0A1G6EIV5</t>
  </si>
  <si>
    <t>A0A1T5GFG4</t>
  </si>
  <si>
    <t>A0A563U8D8</t>
  </si>
  <si>
    <t>A0A0N8H455</t>
  </si>
  <si>
    <t>A0A4Q1JI27</t>
  </si>
  <si>
    <t>A0A0Q5NDL2</t>
  </si>
  <si>
    <t>I0TCQ2</t>
  </si>
  <si>
    <t>A0A1G9LG53</t>
  </si>
  <si>
    <t>A0A1H3X777</t>
  </si>
  <si>
    <t>A0A1Y4C5U8</t>
  </si>
  <si>
    <t>A0A3C2ANK2</t>
  </si>
  <si>
    <t>A0A4Q3EYX6</t>
  </si>
  <si>
    <t>A0A1H1PXU2</t>
  </si>
  <si>
    <t>A0A1I6R1T8</t>
  </si>
  <si>
    <t>A0A550HZF6</t>
  </si>
  <si>
    <t>A0A537ITP3</t>
  </si>
  <si>
    <t>A0A1F3CU43</t>
  </si>
  <si>
    <t>A0A2S1LN22</t>
  </si>
  <si>
    <t>A0A1G6SIN9</t>
  </si>
  <si>
    <t>A0A2G5KNE4</t>
  </si>
  <si>
    <t>A0A1B9A0F8</t>
  </si>
  <si>
    <t>A0A345H9Q5</t>
  </si>
  <si>
    <t>A0A420FPJ7</t>
  </si>
  <si>
    <t>A0A1P8E4S8</t>
  </si>
  <si>
    <t>A0A3B9N8L1</t>
  </si>
  <si>
    <t>A0A5S5DU80</t>
  </si>
  <si>
    <t>A0A520CUE6</t>
  </si>
  <si>
    <t>A0A1H6LBB2</t>
  </si>
  <si>
    <t>D5EYQ2</t>
  </si>
  <si>
    <t>A0A1F8M1J6</t>
  </si>
  <si>
    <t>A0A4U1C291</t>
  </si>
  <si>
    <t>A0A381IQ97</t>
  </si>
  <si>
    <t>A0A5B2UBL1</t>
  </si>
  <si>
    <t>A0A4V2SMT0</t>
  </si>
  <si>
    <t>A0A158JUV0</t>
  </si>
  <si>
    <t>A0A2V7WSJ3</t>
  </si>
  <si>
    <t>A0A2D7SRW2</t>
  </si>
  <si>
    <t>A0A2T4DQ10</t>
  </si>
  <si>
    <t>A0A4U8WB62</t>
  </si>
  <si>
    <t>A0A357BAX2</t>
  </si>
  <si>
    <t>A0A1U7PYW0</t>
  </si>
  <si>
    <t>A0A3A9V5A2</t>
  </si>
  <si>
    <t>A0A2V9UQ93</t>
  </si>
  <si>
    <t>A0A3N0BTX6</t>
  </si>
  <si>
    <t>A0A2E1BZU7</t>
  </si>
  <si>
    <t>A0A4Y1WP93</t>
  </si>
  <si>
    <t>A0A2A2G7M9</t>
  </si>
  <si>
    <t>A0A5E4WTU9</t>
  </si>
  <si>
    <t>A0A354S871</t>
  </si>
  <si>
    <t>A0A3B9SMZ3</t>
  </si>
  <si>
    <t>A0A2E6LJ28</t>
  </si>
  <si>
    <t>A0A229I8Q2</t>
  </si>
  <si>
    <t>A0A3R6PLQ8</t>
  </si>
  <si>
    <t>A0A2E2W7B8</t>
  </si>
  <si>
    <t>G0IYY0</t>
  </si>
  <si>
    <t>A0A448LJR2</t>
  </si>
  <si>
    <t>A0A3G6S5T6</t>
  </si>
  <si>
    <t>A0A444VK31</t>
  </si>
  <si>
    <t>A0A3D6CEU0</t>
  </si>
  <si>
    <t>A0A355FVB4</t>
  </si>
  <si>
    <t>A0A0Q5PXG3</t>
  </si>
  <si>
    <t>A0A316WB29</t>
  </si>
  <si>
    <t>A0A3N7AIW5</t>
  </si>
  <si>
    <t>A0A520BSC1</t>
  </si>
  <si>
    <t>A0A3D0Q8Z8</t>
  </si>
  <si>
    <t>A0A1G6NPM2</t>
  </si>
  <si>
    <t>K1LGV1</t>
  </si>
  <si>
    <t>A0A380ZUV9</t>
  </si>
  <si>
    <t>A0A5D8ZXY6</t>
  </si>
  <si>
    <t>A0A1I0NMG6</t>
  </si>
  <si>
    <t>A0A5E4T8N1</t>
  </si>
  <si>
    <t>A0A4S3ZTT0</t>
  </si>
  <si>
    <t>A0A1W2G504</t>
  </si>
  <si>
    <t>A0A3D5YXH0</t>
  </si>
  <si>
    <t>A0A1F3EUH3</t>
  </si>
  <si>
    <t>A0A4S4A9A0</t>
  </si>
  <si>
    <t>A0A508A1W3</t>
  </si>
  <si>
    <t>A0A511Y8K0</t>
  </si>
  <si>
    <t>A0A085ZCF5</t>
  </si>
  <si>
    <t>H8XQF5</t>
  </si>
  <si>
    <t>A0A2D6V267</t>
  </si>
  <si>
    <t>A0A3D2XM45</t>
  </si>
  <si>
    <t>A0A2D9J4G3</t>
  </si>
  <si>
    <t>A0A5B8YPX0</t>
  </si>
  <si>
    <t>A0A2A5XKM9</t>
  </si>
  <si>
    <t>A0A2N3HFD4</t>
  </si>
  <si>
    <t>A0A3L9YDW3</t>
  </si>
  <si>
    <t>A0A2D7DG80</t>
  </si>
  <si>
    <t>A0A2E7TXF3</t>
  </si>
  <si>
    <t>A0A3R6AZ45</t>
  </si>
  <si>
    <t>A0A523H731</t>
  </si>
  <si>
    <t>A0A1M7KYI1</t>
  </si>
  <si>
    <t>A0A1A5XP43</t>
  </si>
  <si>
    <t>A0A1T5AIV6</t>
  </si>
  <si>
    <t>A0A1V3R9W9</t>
  </si>
  <si>
    <t>A0A2N3T532</t>
  </si>
  <si>
    <t>A0A355XSX6</t>
  </si>
  <si>
    <t>A0A3D2BBF4</t>
  </si>
  <si>
    <t>A0A4Y1XNW4</t>
  </si>
  <si>
    <t>A0A5B7X0S5</t>
  </si>
  <si>
    <t>A0A0X8G6E8</t>
  </si>
  <si>
    <t>A6ERX0</t>
  </si>
  <si>
    <t>A0A1Q7AL20</t>
  </si>
  <si>
    <t>A0A2V8ADI7</t>
  </si>
  <si>
    <t>I4ZA08</t>
  </si>
  <si>
    <t>A0A096CE53</t>
  </si>
  <si>
    <t>A0A2K8YZ24</t>
  </si>
  <si>
    <t>A0A2V9KXW5</t>
  </si>
  <si>
    <t>A0A256W4U7</t>
  </si>
  <si>
    <t>A0A497CM17</t>
  </si>
  <si>
    <t>A0A2N0VKN3</t>
  </si>
  <si>
    <t>A0A432EG35</t>
  </si>
  <si>
    <t>A0A5C4SJK7</t>
  </si>
  <si>
    <t>A0A424PLL6</t>
  </si>
  <si>
    <t>A0A1M7L185</t>
  </si>
  <si>
    <t>A0A1N7HYP2</t>
  </si>
  <si>
    <t>A0A2D9BE06</t>
  </si>
  <si>
    <t>A0A2J6MV90</t>
  </si>
  <si>
    <t>F0FAS1</t>
  </si>
  <si>
    <t>A0A1V6JCG6</t>
  </si>
  <si>
    <t>A0A286IGI2</t>
  </si>
  <si>
    <t>A0A2D4WV00</t>
  </si>
  <si>
    <t>A0A3B7RSH7</t>
  </si>
  <si>
    <t>A0A516NZC7</t>
  </si>
  <si>
    <t>A0A2G6UKK3</t>
  </si>
  <si>
    <t>A0A2E6BVK5</t>
  </si>
  <si>
    <t>A0A3M8FQ18</t>
  </si>
  <si>
    <t>A0A0P7C4Z0</t>
  </si>
  <si>
    <t>A0A1M6HHQ8</t>
  </si>
  <si>
    <t>A0A2D5DXM9</t>
  </si>
  <si>
    <t>A0A1T5CQ33</t>
  </si>
  <si>
    <t>A0A5R9L6I2</t>
  </si>
  <si>
    <t>A0A5C7MVR2</t>
  </si>
  <si>
    <t>A0A179DGS8</t>
  </si>
  <si>
    <t>A0A397LCZ1</t>
  </si>
  <si>
    <t>A0A2T7BNP7</t>
  </si>
  <si>
    <t>A0A0B7HNG7</t>
  </si>
  <si>
    <t>A0A1I1HEW6</t>
  </si>
  <si>
    <t>A0A1I1AJN4</t>
  </si>
  <si>
    <t>A0A2A5X0C5</t>
  </si>
  <si>
    <t>A0A285MW42</t>
  </si>
  <si>
    <t>A0A3M1CK07</t>
  </si>
  <si>
    <t>A0A3D1KS21</t>
  </si>
  <si>
    <t>A0A101W717</t>
  </si>
  <si>
    <t>A0A4Z0EP38</t>
  </si>
  <si>
    <t>A0A1E3LJP5</t>
  </si>
  <si>
    <t>I0GLI9</t>
  </si>
  <si>
    <t>A0A1V6IDU4</t>
  </si>
  <si>
    <t>A0A1K1M5I2</t>
  </si>
  <si>
    <t>A0A3G8XUX6</t>
  </si>
  <si>
    <t>A0A2E3BWB9</t>
  </si>
  <si>
    <t>A0A2E1WBQ4</t>
  </si>
  <si>
    <t>A0A2U2SNA7</t>
  </si>
  <si>
    <t>A0A520DHK2</t>
  </si>
  <si>
    <t>A0A1M5F7Q1</t>
  </si>
  <si>
    <t>A0A4S8RLC1</t>
  </si>
  <si>
    <t>A0A2E6VD99</t>
  </si>
  <si>
    <t>A0A2A4QTY3</t>
  </si>
  <si>
    <t>A0A5C1DDW5</t>
  </si>
  <si>
    <t>B1R871</t>
  </si>
  <si>
    <t>A0A2X2YHF4</t>
  </si>
  <si>
    <t>A0A4V3RLD8</t>
  </si>
  <si>
    <t>A0A174HPX5</t>
  </si>
  <si>
    <t>A0A519RNJ5</t>
  </si>
  <si>
    <t>A0A2E6G699</t>
  </si>
  <si>
    <t>A0A368DC00</t>
  </si>
  <si>
    <t>A0A352WRA7</t>
  </si>
  <si>
    <t>A0A4Q7VH35</t>
  </si>
  <si>
    <t>A0A2V8ZXW8</t>
  </si>
  <si>
    <t>A0A363T1V5</t>
  </si>
  <si>
    <t>A0A3D9F0I6</t>
  </si>
  <si>
    <t>A0A520HIK2</t>
  </si>
  <si>
    <t>A0A4R6IG49</t>
  </si>
  <si>
    <t>A0A420ZK53</t>
  </si>
  <si>
    <t>G5H7T4</t>
  </si>
  <si>
    <t>A0A5B5U9I8</t>
  </si>
  <si>
    <t>A0A0J7IEY3</t>
  </si>
  <si>
    <t>A0A2V8D3Z7</t>
  </si>
  <si>
    <t>A0A536SEU3</t>
  </si>
  <si>
    <t>A0A1G8EYI2</t>
  </si>
  <si>
    <t>A0A2V9Q8G2</t>
  </si>
  <si>
    <t>A0A086AXW6</t>
  </si>
  <si>
    <t>A0A1I4VMU6</t>
  </si>
  <si>
    <t>A0A1M4YJF2</t>
  </si>
  <si>
    <t>A0A2E0YP07</t>
  </si>
  <si>
    <t>A0A3C1JY12</t>
  </si>
  <si>
    <t>A0A1F3E3W9</t>
  </si>
  <si>
    <t>A0A2R3Z5B2</t>
  </si>
  <si>
    <t>A0A520Z9F5</t>
  </si>
  <si>
    <t>A0A2S7STD7</t>
  </si>
  <si>
    <t>A0A2H0JVV0</t>
  </si>
  <si>
    <t>K2C3N1</t>
  </si>
  <si>
    <t>A0A1F6AGD5</t>
  </si>
  <si>
    <t>A0A1S1J610</t>
  </si>
  <si>
    <t>A0A4U6CYC9</t>
  </si>
  <si>
    <t>A0A519MXW4</t>
  </si>
  <si>
    <t>A0A2G6GN70</t>
  </si>
  <si>
    <t>A0A0B1XZU3</t>
  </si>
  <si>
    <t>A0A2W4VA78</t>
  </si>
  <si>
    <t>A0A1L6QZ29</t>
  </si>
  <si>
    <t>A0A1I2KGR0</t>
  </si>
  <si>
    <t>A0A5E4TLK4</t>
  </si>
  <si>
    <t>E6K943</t>
  </si>
  <si>
    <t>A0A3N9NUL9</t>
  </si>
  <si>
    <t>A0A1F3Y1S7</t>
  </si>
  <si>
    <t>A0A519K380</t>
  </si>
  <si>
    <t>R5PAC4</t>
  </si>
  <si>
    <t>A0A1D7XS11</t>
  </si>
  <si>
    <t>A0A1M5WEV0</t>
  </si>
  <si>
    <t>A0A2V9KNS4</t>
  </si>
  <si>
    <t>A0A226HHI4</t>
  </si>
  <si>
    <t>A0A270Q677</t>
  </si>
  <si>
    <t>A0A2A5XPZ8</t>
  </si>
  <si>
    <t>A0A2V9HU00</t>
  </si>
  <si>
    <t>A0A1I0XT34</t>
  </si>
  <si>
    <t>A0A3N5KR42</t>
  </si>
  <si>
    <t>A0A5M6CJQ3</t>
  </si>
  <si>
    <t>A0A3B8TZ49</t>
  </si>
  <si>
    <t>A0A3S4UXK3</t>
  </si>
  <si>
    <t>A0A2V8AEF5</t>
  </si>
  <si>
    <t>A0A3C0UYR4</t>
  </si>
  <si>
    <t>A0A559PNP1</t>
  </si>
  <si>
    <t>A0A117LPD7</t>
  </si>
  <si>
    <t>A0A350MPN0</t>
  </si>
  <si>
    <t>A0A4T0UY16</t>
  </si>
  <si>
    <t>A0A316KXS5</t>
  </si>
  <si>
    <t>A0A521BK04</t>
  </si>
  <si>
    <t>A0A4R6WI64</t>
  </si>
  <si>
    <t>A0A344LQZ3</t>
  </si>
  <si>
    <t>A0A2E0I306</t>
  </si>
  <si>
    <t>A0A3B8VG22</t>
  </si>
  <si>
    <t>A0A2T4X581</t>
  </si>
  <si>
    <t>A0A1M3E449</t>
  </si>
  <si>
    <t>A0A5Q4EII7</t>
  </si>
  <si>
    <t>A0A1V1ZH54</t>
  </si>
  <si>
    <t>A0A5K7S9S9</t>
  </si>
  <si>
    <t>R9GVE9</t>
  </si>
  <si>
    <t>A0A3N4NKA3</t>
  </si>
  <si>
    <t>A8UE81</t>
  </si>
  <si>
    <t>A0A347JQ78</t>
  </si>
  <si>
    <t>M4UFN0</t>
  </si>
  <si>
    <t>A0A1M3IAS5</t>
  </si>
  <si>
    <t>A0A0R2SKR3</t>
  </si>
  <si>
    <t>A0A1F2RD01</t>
  </si>
  <si>
    <t>A0A1A9I6R6</t>
  </si>
  <si>
    <t>A0A3S3QB03</t>
  </si>
  <si>
    <t>A0A0Q5ZK97</t>
  </si>
  <si>
    <t>A0A2E0D7H3</t>
  </si>
  <si>
    <t>A0A537LEE5</t>
  </si>
  <si>
    <t>A0A368CZC9</t>
  </si>
  <si>
    <t>A0A2D9RU34</t>
  </si>
  <si>
    <t>A0A1D7XXY1</t>
  </si>
  <si>
    <t>A0A3D3FVL4</t>
  </si>
  <si>
    <t>A0A254VIH2</t>
  </si>
  <si>
    <t>A0A2E5GBR8</t>
  </si>
  <si>
    <t>A0A1G7U944</t>
  </si>
  <si>
    <t>A0A1H0FZZ0</t>
  </si>
  <si>
    <t>A0A2X3BX79</t>
  </si>
  <si>
    <t>A0A537HZR5</t>
  </si>
  <si>
    <t>A0A2H5DXX8</t>
  </si>
  <si>
    <t>A0A444WC73</t>
  </si>
  <si>
    <t>A0A5B9FUE8</t>
  </si>
  <si>
    <t>A0A2E5Z0S5</t>
  </si>
  <si>
    <t>A0A2M8Y525</t>
  </si>
  <si>
    <t>D3HZ70</t>
  </si>
  <si>
    <t>A0A1M5GPR0</t>
  </si>
  <si>
    <t>A0A506PQD5</t>
  </si>
  <si>
    <t>A0A1G9PU37</t>
  </si>
  <si>
    <t>A0A3R7TKC7</t>
  </si>
  <si>
    <t>A0A1H6U1Y3</t>
  </si>
  <si>
    <t>A0A1G8A6M0</t>
  </si>
  <si>
    <t>A0A368CYK4</t>
  </si>
  <si>
    <t>A0A411JI78</t>
  </si>
  <si>
    <t>A0A1Q4CD61</t>
  </si>
  <si>
    <t>A0A5E4TIQ3</t>
  </si>
  <si>
    <t>A0A2N2W1E2</t>
  </si>
  <si>
    <t>F9CZN2</t>
  </si>
  <si>
    <t>A0A4R6Q9R4</t>
  </si>
  <si>
    <t>A0A3G6MRF4</t>
  </si>
  <si>
    <t>A0A172XYM6</t>
  </si>
  <si>
    <t>A0A3R7T228</t>
  </si>
  <si>
    <t>A0A1I3SLG3</t>
  </si>
  <si>
    <t>A0A4Q6E3I8</t>
  </si>
  <si>
    <t>A0A2V9WSI8</t>
  </si>
  <si>
    <t>A0A2M8TQ18</t>
  </si>
  <si>
    <t>A0A1P8JGZ3</t>
  </si>
  <si>
    <t>A0A246ERA2</t>
  </si>
  <si>
    <t>A0A1A7QQV9</t>
  </si>
  <si>
    <t>A0A5D3YLM0</t>
  </si>
  <si>
    <t>A0A369I7P6</t>
  </si>
  <si>
    <t>A0A2D5BAK8</t>
  </si>
  <si>
    <t>A0A1Z8LEY9</t>
  </si>
  <si>
    <t>A0A2N2ZV62</t>
  </si>
  <si>
    <t>A0A2K9L9Y7</t>
  </si>
  <si>
    <t>A0A1M5N267</t>
  </si>
  <si>
    <t>A0A3C2D2Z1</t>
  </si>
  <si>
    <t>A0A137SZ80</t>
  </si>
  <si>
    <t>A0A5E4UZI7</t>
  </si>
  <si>
    <t>A0A344UMP4</t>
  </si>
  <si>
    <t>A0A4Q1K9N0</t>
  </si>
  <si>
    <t>A0A3C1ABV6</t>
  </si>
  <si>
    <t>A0A2T4XEG9</t>
  </si>
  <si>
    <t>I5C6X3</t>
  </si>
  <si>
    <t>A0A562YGL0</t>
  </si>
  <si>
    <t>A0A359MKG3</t>
  </si>
  <si>
    <t>A0A3A9YJI4</t>
  </si>
  <si>
    <t>A0A1H7MUI4</t>
  </si>
  <si>
    <t>A0A1F2QMS9</t>
  </si>
  <si>
    <t>A0A3G2GL04</t>
  </si>
  <si>
    <t>A0A2U2S078</t>
  </si>
  <si>
    <t>A0A2T4WCY6</t>
  </si>
  <si>
    <t>A0A133PXM8</t>
  </si>
  <si>
    <t>A0A359E6D7</t>
  </si>
  <si>
    <t>A0A073A3F6</t>
  </si>
  <si>
    <t>A3RY75</t>
  </si>
  <si>
    <t>A0A2D8KIK1</t>
  </si>
  <si>
    <t>A0A385BKK8</t>
  </si>
  <si>
    <t>A0A2J6X671</t>
  </si>
  <si>
    <t>A0A5C8GAC2</t>
  </si>
  <si>
    <t>A0A3D4BF24</t>
  </si>
  <si>
    <t>A0A1H1PJT9</t>
  </si>
  <si>
    <t>A0A134BI68</t>
  </si>
  <si>
    <t>A0A096CDP6</t>
  </si>
  <si>
    <t>E1GVE6</t>
  </si>
  <si>
    <t>A0A2U1JSV4</t>
  </si>
  <si>
    <t>A0A367GTK0</t>
  </si>
  <si>
    <t>U2J4R3</t>
  </si>
  <si>
    <t>A0A5S5CBA9</t>
  </si>
  <si>
    <t>A0A4R6G7G1</t>
  </si>
  <si>
    <t>A0A2W4QLN1</t>
  </si>
  <si>
    <t>A0A3G3GR67</t>
  </si>
  <si>
    <t>A0A1G0B3E6</t>
  </si>
  <si>
    <t>A0A2E6QRN8</t>
  </si>
  <si>
    <t>A0A3R7W7J7</t>
  </si>
  <si>
    <t>A0A2E3QYJ9</t>
  </si>
  <si>
    <t>A0A271J6G7</t>
  </si>
  <si>
    <t>A0A5C6YF80</t>
  </si>
  <si>
    <t>A0A0B8T630</t>
  </si>
  <si>
    <t>A0A2A6ECQ2</t>
  </si>
  <si>
    <t>A0A0L8V7W2</t>
  </si>
  <si>
    <t>A0A2W4RAK8</t>
  </si>
  <si>
    <t>A0A3M0WX61</t>
  </si>
  <si>
    <t>A0A1E4ADD0</t>
  </si>
  <si>
    <t>A0A1Q3S972</t>
  </si>
  <si>
    <t>A0A4P7PRR7</t>
  </si>
  <si>
    <t>A0A0R2SDT9</t>
  </si>
  <si>
    <t>A0A136LKI9</t>
  </si>
  <si>
    <t>A0A433SHX0</t>
  </si>
  <si>
    <t>A0A1M5LA50</t>
  </si>
  <si>
    <t>A0A3B0BZF2</t>
  </si>
  <si>
    <t>A0A2E0NQX9</t>
  </si>
  <si>
    <t>A0A2E5ZPV6</t>
  </si>
  <si>
    <t>A0A495PZY4</t>
  </si>
  <si>
    <t>A0A521A8Y2</t>
  </si>
  <si>
    <t>A0A4Q1IP19</t>
  </si>
  <si>
    <t>A0A0M8K9J4</t>
  </si>
  <si>
    <t>A0A357QH82</t>
  </si>
  <si>
    <t>A0A1F3PNK3</t>
  </si>
  <si>
    <t>A0A368DIT9</t>
  </si>
  <si>
    <t>A0A3R9NXQ1</t>
  </si>
  <si>
    <t>A0A2W7RIP7</t>
  </si>
  <si>
    <t>A0A5B1B9C9</t>
  </si>
  <si>
    <t>A0A1H6YAL2</t>
  </si>
  <si>
    <t>A0A1T5DLS3</t>
  </si>
  <si>
    <t>G3A123</t>
  </si>
  <si>
    <t>A0A2M9CX52</t>
  </si>
  <si>
    <t>A0A1I7NG60</t>
  </si>
  <si>
    <t>A0A419S5L4</t>
  </si>
  <si>
    <t>A0A2S0QVN6</t>
  </si>
  <si>
    <t>A0A372NY14</t>
  </si>
  <si>
    <t>A0A2E9FVD8</t>
  </si>
  <si>
    <t>A0A2E4ZR30</t>
  </si>
  <si>
    <t>A0A2E1FSA9</t>
  </si>
  <si>
    <t>A0A3C0IT71</t>
  </si>
  <si>
    <t>A0A2V9VWB7</t>
  </si>
  <si>
    <t>A0A3B8QQ37</t>
  </si>
  <si>
    <t>A0A0R2RE11</t>
  </si>
  <si>
    <t>A0A0R2T641</t>
  </si>
  <si>
    <t>A0A246GDS5</t>
  </si>
  <si>
    <t>A0A246GKB4</t>
  </si>
  <si>
    <t>A0A420VWX3</t>
  </si>
  <si>
    <t>A0A0D9NFQ8</t>
  </si>
  <si>
    <t>A0A0T7AQ08</t>
  </si>
  <si>
    <t>A0A1P8JP21</t>
  </si>
  <si>
    <t>A0A1W9QW22</t>
  </si>
  <si>
    <t>A0A256WCZ4</t>
  </si>
  <si>
    <t>A0A0N1DZ27</t>
  </si>
  <si>
    <t>A0A2S8A521</t>
  </si>
  <si>
    <t>A0A0S1SEW4</t>
  </si>
  <si>
    <t>A0A1T1CAC0</t>
  </si>
  <si>
    <t>A0A1I4VU26</t>
  </si>
  <si>
    <t>A0A2G6GF77</t>
  </si>
  <si>
    <t>A0A1H9LYD0</t>
  </si>
  <si>
    <t>A0A2G2NXR1</t>
  </si>
  <si>
    <t>A0A1M7IB14</t>
  </si>
  <si>
    <t>A0A2E3GPH0</t>
  </si>
  <si>
    <t>A0A347CSL9</t>
  </si>
  <si>
    <t>G2ZKZ9</t>
  </si>
  <si>
    <t>A0A1U9VGR9</t>
  </si>
  <si>
    <t>A0A3D3IQP5</t>
  </si>
  <si>
    <t>A0A2T3HLN6</t>
  </si>
  <si>
    <t>A0A257KAC7</t>
  </si>
  <si>
    <t>A0A355UGG3</t>
  </si>
  <si>
    <t>A0A2T6AKG6</t>
  </si>
  <si>
    <t>I3YW78</t>
  </si>
  <si>
    <t>A0A4R7CYM1</t>
  </si>
  <si>
    <t>A0A2N9P8S8</t>
  </si>
  <si>
    <t>A0A2E2Z8T5</t>
  </si>
  <si>
    <t>A0A3D1MAL6</t>
  </si>
  <si>
    <t>A0A086AP75</t>
  </si>
  <si>
    <t>A0A3M7KJP9</t>
  </si>
  <si>
    <t>A0A095V3G7</t>
  </si>
  <si>
    <t>A0A3E1P231</t>
  </si>
  <si>
    <t>A0A5C8V503</t>
  </si>
  <si>
    <t>A0A349PNE3</t>
  </si>
  <si>
    <t>A0A1W2C2B3</t>
  </si>
  <si>
    <t>A0A3N7H189</t>
  </si>
  <si>
    <t>G8X6R2</t>
  </si>
  <si>
    <t>A0A0X8C2X3</t>
  </si>
  <si>
    <t>A0A2T4HFK8</t>
  </si>
  <si>
    <t>A0A2V3ZU34</t>
  </si>
  <si>
    <t>A0A4R7E2X3</t>
  </si>
  <si>
    <t>A0A134BI48</t>
  </si>
  <si>
    <t>A0A2E7MLN1</t>
  </si>
  <si>
    <t>A0A419X6L9</t>
  </si>
  <si>
    <t>A0A4Q9VAE9</t>
  </si>
  <si>
    <t>A0A3M1A902</t>
  </si>
  <si>
    <t>A0A0H2SJK4</t>
  </si>
  <si>
    <t>A0A0H2STJ0</t>
  </si>
  <si>
    <t>A0A5C6ZVD9</t>
  </si>
  <si>
    <t>A0A1I1PTP9</t>
  </si>
  <si>
    <t>A0A365P1W5</t>
  </si>
  <si>
    <t>A0A1M7MRY5</t>
  </si>
  <si>
    <t>A0A3N5K8W1</t>
  </si>
  <si>
    <t>A0A504J5X7</t>
  </si>
  <si>
    <t>A0A1M5GZQ3</t>
  </si>
  <si>
    <t>A0A2R7K530</t>
  </si>
  <si>
    <t>F6FYU2</t>
  </si>
  <si>
    <t>A0A5H2PWX0</t>
  </si>
  <si>
    <t>A0A4R8ENU2</t>
  </si>
  <si>
    <t>A0A344TPX7</t>
  </si>
  <si>
    <t>A0A368DDM2</t>
  </si>
  <si>
    <t>A0A1L7I6G0</t>
  </si>
  <si>
    <t>A0A2D8KST6</t>
  </si>
  <si>
    <t>D7VQB2</t>
  </si>
  <si>
    <t>F0S7X6</t>
  </si>
  <si>
    <t>A0A1F3C8P5</t>
  </si>
  <si>
    <t>A0A0Q5PE50</t>
  </si>
  <si>
    <t>A0A0P1NUF7</t>
  </si>
  <si>
    <t>A0A105TRU9</t>
  </si>
  <si>
    <t>A0A424PE71</t>
  </si>
  <si>
    <t>A0A1K1NVX2</t>
  </si>
  <si>
    <t>I2GI32</t>
  </si>
  <si>
    <t>A0A353FFC4</t>
  </si>
  <si>
    <t>A0A2D8SLC3</t>
  </si>
  <si>
    <t>A0A1M5FD93</t>
  </si>
  <si>
    <t>A0A4R1IYV9</t>
  </si>
  <si>
    <t>A0A0Q9A4N3</t>
  </si>
  <si>
    <t>A0A1M5NYQ3</t>
  </si>
  <si>
    <t>A0A363N3N8</t>
  </si>
  <si>
    <t>A0A1L3J597</t>
  </si>
  <si>
    <t>A0A3E0EG63</t>
  </si>
  <si>
    <t>A0A5C6ZLR3</t>
  </si>
  <si>
    <t>A0A1K2IT68</t>
  </si>
  <si>
    <t>A0A519LRU2</t>
  </si>
  <si>
    <t>A0A5C1EAB9</t>
  </si>
  <si>
    <t>A0A2V8ZB08</t>
  </si>
  <si>
    <t>A1ZXY6</t>
  </si>
  <si>
    <t>A0A1V6HE87</t>
  </si>
  <si>
    <t>A0A1Q3P5X9</t>
  </si>
  <si>
    <t>A0A0Q0XFI9</t>
  </si>
  <si>
    <t>A0A0Q9ZCF3</t>
  </si>
  <si>
    <t>A0A2N0TRM5</t>
  </si>
  <si>
    <t>A0A2D6S8F3</t>
  </si>
  <si>
    <t>A0A1T5DU79</t>
  </si>
  <si>
    <t>A0A4U9K3W2</t>
  </si>
  <si>
    <t>A0A5E4RMG8</t>
  </si>
  <si>
    <t>A0A258F2F1</t>
  </si>
  <si>
    <t>A0A1H4D395</t>
  </si>
  <si>
    <t>A0A0K1NMV4</t>
  </si>
  <si>
    <t>A0A4P7DTJ1</t>
  </si>
  <si>
    <t>A0A4R5ML38</t>
  </si>
  <si>
    <t>A0A4Q9FBY5</t>
  </si>
  <si>
    <t>A0A3D9FX89</t>
  </si>
  <si>
    <t>A0A4Q1FJK1</t>
  </si>
  <si>
    <t>A0A226IAF1</t>
  </si>
  <si>
    <t>A0A4Q1F9I2</t>
  </si>
  <si>
    <t>A0A4R6MPA5</t>
  </si>
  <si>
    <t>A0A2G6WFY8</t>
  </si>
  <si>
    <t>A0A5D4H583</t>
  </si>
  <si>
    <t>A0A2E2US39</t>
  </si>
  <si>
    <t>A0A162YH65</t>
  </si>
  <si>
    <t>A0A3A9VNP6</t>
  </si>
  <si>
    <t>A0A363NX94</t>
  </si>
  <si>
    <t>A0A1V5RRK0</t>
  </si>
  <si>
    <t>A0A556MNZ1</t>
  </si>
  <si>
    <t>A0A1K1RD04</t>
  </si>
  <si>
    <t>A0A380CN80</t>
  </si>
  <si>
    <t>A0A258KQ91</t>
  </si>
  <si>
    <t>A0A258WQQ7</t>
  </si>
  <si>
    <t>C2FVU0</t>
  </si>
  <si>
    <t>A0A4R1BBU9</t>
  </si>
  <si>
    <t>A0A2N5LD01</t>
  </si>
  <si>
    <t>A0A0J1BZX0</t>
  </si>
  <si>
    <t>A0A411E6V3</t>
  </si>
  <si>
    <t>A0A2G6PAX5</t>
  </si>
  <si>
    <t>A0A2E0DGU5</t>
  </si>
  <si>
    <t>A0A3A9W8Q4</t>
  </si>
  <si>
    <t>A0A4V2PQ42</t>
  </si>
  <si>
    <t>A0A2M8JE94</t>
  </si>
  <si>
    <t>A0A166KJY7</t>
  </si>
  <si>
    <t>A0A444W338</t>
  </si>
  <si>
    <t>A0A2E5HG08</t>
  </si>
  <si>
    <t>A0A4R5CJ89</t>
  </si>
  <si>
    <t>A0A2S9J3X1</t>
  </si>
  <si>
    <t>A0A1M6ZZE5</t>
  </si>
  <si>
    <t>A0A553E1R5</t>
  </si>
  <si>
    <t>A0A235E0A1</t>
  </si>
  <si>
    <t>A0A291EIX9</t>
  </si>
  <si>
    <t>A0A4Q9Z353</t>
  </si>
  <si>
    <t>A0A419W8R7</t>
  </si>
  <si>
    <t>A0A1Z9PPP3</t>
  </si>
  <si>
    <t>A0A2D7KSV4</t>
  </si>
  <si>
    <t>A0A096ARY7</t>
  </si>
  <si>
    <t>A0A379EFZ9</t>
  </si>
  <si>
    <t>E1KMV9</t>
  </si>
  <si>
    <t>A0A1T1BU71</t>
  </si>
  <si>
    <t>A0A1T5B5Q6</t>
  </si>
  <si>
    <t>A0A3C0LXQ6</t>
  </si>
  <si>
    <t>A0A4P6YGQ8</t>
  </si>
  <si>
    <t>A0A0D6TL06</t>
  </si>
  <si>
    <t>A0A085EKD1</t>
  </si>
  <si>
    <t>A0A5C7EWT9</t>
  </si>
  <si>
    <t>A0A2P8G9G3</t>
  </si>
  <si>
    <t>A0A3D1RBP5</t>
  </si>
  <si>
    <t>A0A2E0FCQ4</t>
  </si>
  <si>
    <t>A0A553BUF9</t>
  </si>
  <si>
    <t>A0A2U1R359</t>
  </si>
  <si>
    <t>A0A0J6KNK8</t>
  </si>
  <si>
    <t>A0A495KLL9</t>
  </si>
  <si>
    <t>A0A4U1BUC8</t>
  </si>
  <si>
    <t>H2BWE6</t>
  </si>
  <si>
    <t>A0A096B267</t>
  </si>
  <si>
    <t>E1GVE7</t>
  </si>
  <si>
    <t>A0A434A9R0</t>
  </si>
  <si>
    <t>A0A2U0I7R2</t>
  </si>
  <si>
    <t>A0A4Q5YQV0</t>
  </si>
  <si>
    <t>A0A0Q8N2M1</t>
  </si>
  <si>
    <t>A0A1G9B109</t>
  </si>
  <si>
    <t>A0A372GW40</t>
  </si>
  <si>
    <t>A0A2V9N5D1</t>
  </si>
  <si>
    <t>C9MKT4</t>
  </si>
  <si>
    <t>J1KRM3</t>
  </si>
  <si>
    <t>A0A1G5AX50</t>
  </si>
  <si>
    <t>A0A1F3SIT2</t>
  </si>
  <si>
    <t>A0A4Q7NXX2</t>
  </si>
  <si>
    <t>A0A562UG19</t>
  </si>
  <si>
    <t>A0A1V3R4N5</t>
  </si>
  <si>
    <t>A0A2E4DF14</t>
  </si>
  <si>
    <t>A0A1M6BP79</t>
  </si>
  <si>
    <t>A0A2V8WZS3</t>
  </si>
  <si>
    <t>A0A4U9W2L0</t>
  </si>
  <si>
    <t>A0A434AVA6</t>
  </si>
  <si>
    <t>A0A1I1R0F7</t>
  </si>
  <si>
    <t>A0A2E2EBF4</t>
  </si>
  <si>
    <t>A0A3M1BQP9</t>
  </si>
  <si>
    <t>A0A1J5MJ93</t>
  </si>
  <si>
    <t>A0A2S0HU58</t>
  </si>
  <si>
    <t>A0A239XVA8</t>
  </si>
  <si>
    <t>A0A0Q5T6Q4</t>
  </si>
  <si>
    <t>H1Q0Q6</t>
  </si>
  <si>
    <t>A0A533RS67</t>
  </si>
  <si>
    <t>A0A2A5GX20</t>
  </si>
  <si>
    <t>A0A2N2YQD1</t>
  </si>
  <si>
    <t>A0A0A2M6N6</t>
  </si>
  <si>
    <t>A0A2S9JRF8</t>
  </si>
  <si>
    <t>A0A2E7H5P2</t>
  </si>
  <si>
    <t>A0A356MP04</t>
  </si>
  <si>
    <t>A5FJV2</t>
  </si>
  <si>
    <t>A0A1M6QWI6</t>
  </si>
  <si>
    <t>A0A177RB72</t>
  </si>
  <si>
    <t>A0A4S3M3Q9</t>
  </si>
  <si>
    <t>A0A350M603</t>
  </si>
  <si>
    <t>A0A1X7KCB2</t>
  </si>
  <si>
    <t>A0A3L9ZT02</t>
  </si>
  <si>
    <t>A0A3D9S950</t>
  </si>
  <si>
    <t>A0A0J1CQP1</t>
  </si>
  <si>
    <t>A0A4P7CNJ2</t>
  </si>
  <si>
    <t>A0A085ZRD6</t>
  </si>
  <si>
    <t>F2I9P4</t>
  </si>
  <si>
    <t>K1LXC8</t>
  </si>
  <si>
    <t>A0A074KVP5</t>
  </si>
  <si>
    <t>A0A2E2QF13</t>
  </si>
  <si>
    <t>A0A2D6Y936</t>
  </si>
  <si>
    <t>A0A2E7FFH6</t>
  </si>
  <si>
    <t>A0A2Z6TU59</t>
  </si>
  <si>
    <t>A0A2G6R2Q4</t>
  </si>
  <si>
    <t>A0A4R8B7C5</t>
  </si>
  <si>
    <t>A0A2J6I2G7</t>
  </si>
  <si>
    <t>A0A2H9N6I1</t>
  </si>
  <si>
    <t>A0A1J5BP46</t>
  </si>
  <si>
    <t>A0A2H9MD29</t>
  </si>
  <si>
    <t>A0A2H9MQD7</t>
  </si>
  <si>
    <t>A0A1N7BGP4</t>
  </si>
  <si>
    <t>A0A2N0ETH4</t>
  </si>
  <si>
    <t>A0A1H6XGZ4</t>
  </si>
  <si>
    <t>A0A4Y7UHB8</t>
  </si>
  <si>
    <t>J3C813</t>
  </si>
  <si>
    <t>A0A3N5EB56</t>
  </si>
  <si>
    <t>A0A3D5J1Z2</t>
  </si>
  <si>
    <t>A0A2D5HW68</t>
  </si>
  <si>
    <t>A0A1F3LZ76</t>
  </si>
  <si>
    <t>A0A561J1K4</t>
  </si>
  <si>
    <t>A0A4Q2UJN4</t>
  </si>
  <si>
    <t>A0A1F3M862</t>
  </si>
  <si>
    <t>A0A553DRE2</t>
  </si>
  <si>
    <t>A0A3R7YU73</t>
  </si>
  <si>
    <t>A0A1J7CMR6</t>
  </si>
  <si>
    <t>A0A1V5GIA8</t>
  </si>
  <si>
    <t>A0A554VHT5</t>
  </si>
  <si>
    <t>A0A2N2XA79</t>
  </si>
  <si>
    <t>A0A3M1YNE3</t>
  </si>
  <si>
    <t>A0A4Q7VM55</t>
  </si>
  <si>
    <t>A0A521CH93</t>
  </si>
  <si>
    <t>A0A5C7MFV5</t>
  </si>
  <si>
    <t>A0A250KKJ1</t>
  </si>
  <si>
    <t>A0A1B1I9M7</t>
  </si>
  <si>
    <t>U2K8W2</t>
  </si>
  <si>
    <t>A0A350YVA3</t>
  </si>
  <si>
    <t>A0A521UMV8</t>
  </si>
  <si>
    <t>A0A069II11</t>
  </si>
  <si>
    <t>A0A0F0FSG4</t>
  </si>
  <si>
    <t>A0A177RSL2</t>
  </si>
  <si>
    <t>A0A2T4T2Q7</t>
  </si>
  <si>
    <t>H1HPH1</t>
  </si>
  <si>
    <t>A0A316AP44</t>
  </si>
  <si>
    <t>A0A5C7ADQ4</t>
  </si>
  <si>
    <t>A0A2S1YJN5</t>
  </si>
  <si>
    <t>A0A2N0HE09</t>
  </si>
  <si>
    <t>A0A3N5PGE5</t>
  </si>
  <si>
    <t>A0A2D9B7K7</t>
  </si>
  <si>
    <t>A0A2E2J0H3</t>
  </si>
  <si>
    <t>A0A2V4C621</t>
  </si>
  <si>
    <t>A0A2V4BR40</t>
  </si>
  <si>
    <t>A0A0Q7G5W5</t>
  </si>
  <si>
    <t>A0A023BY00</t>
  </si>
  <si>
    <t>A0A2N5ZYG8</t>
  </si>
  <si>
    <t>A0A1I1FRT3</t>
  </si>
  <si>
    <t>A0A424NR55</t>
  </si>
  <si>
    <t>A0A2E4PJK5</t>
  </si>
  <si>
    <t>S2E2C0</t>
  </si>
  <si>
    <t>A0A4V1MZQ4</t>
  </si>
  <si>
    <t>A0A1F8LQ46</t>
  </si>
  <si>
    <t>A0A4V2JAT2</t>
  </si>
  <si>
    <t>A0A4Q3DZA5</t>
  </si>
  <si>
    <t>A0A1I6NSK9</t>
  </si>
  <si>
    <t>A0A554SII3</t>
  </si>
  <si>
    <t>A0A2U8QST8</t>
  </si>
  <si>
    <t>A0A124FQ44</t>
  </si>
  <si>
    <t>A0A101IAK2</t>
  </si>
  <si>
    <t>A0A359IDF6</t>
  </si>
  <si>
    <t>A0A0S7C0F9</t>
  </si>
  <si>
    <t>A0A3D8YBX2</t>
  </si>
  <si>
    <t>A0A3P3W5D4</t>
  </si>
  <si>
    <t>A0A1H6IYT2</t>
  </si>
  <si>
    <t>A0A359HL48</t>
  </si>
  <si>
    <t>A0A0C4YJK2</t>
  </si>
  <si>
    <t>A0A2T0XSE2</t>
  </si>
  <si>
    <t>A0A1M3HCG2</t>
  </si>
  <si>
    <t>A0A521CBD4</t>
  </si>
  <si>
    <t>A0A142L2X9</t>
  </si>
  <si>
    <t>A0A3D4AI82</t>
  </si>
  <si>
    <t>A0A0A6QDJ1</t>
  </si>
  <si>
    <t>A0A2G6THU4</t>
  </si>
  <si>
    <t>A0A2R7M779</t>
  </si>
  <si>
    <t>A0A1V2CAL0</t>
  </si>
  <si>
    <t>A0A0Q4SYH6</t>
  </si>
  <si>
    <t>A0A0D0EXI6</t>
  </si>
  <si>
    <t>A0A0Q0RPV6</t>
  </si>
  <si>
    <t>A0A5Q3QQT8</t>
  </si>
  <si>
    <t>A0A420BFR5</t>
  </si>
  <si>
    <t>A0A1H8AX92</t>
  </si>
  <si>
    <t>A0A3R7XGG7</t>
  </si>
  <si>
    <t>A0A2K9HCK1</t>
  </si>
  <si>
    <t>A0A2T4TH15</t>
  </si>
  <si>
    <t>G1VF81</t>
  </si>
  <si>
    <t>A0A1M7B540</t>
  </si>
  <si>
    <t>A0A1H3SSJ7</t>
  </si>
  <si>
    <t>A0A239AH66</t>
  </si>
  <si>
    <t>A0A137RGJ8</t>
  </si>
  <si>
    <t>I3Z893</t>
  </si>
  <si>
    <t>A0A2E1GQR7</t>
  </si>
  <si>
    <t>A0LY44</t>
  </si>
  <si>
    <t>A0A4Q1K7S9</t>
  </si>
  <si>
    <t>A0A1R4KM35</t>
  </si>
  <si>
    <t>A0A1G0SRK8</t>
  </si>
  <si>
    <t>A0A350BQC4</t>
  </si>
  <si>
    <t>W0F2G1</t>
  </si>
  <si>
    <t>A0A2E5ZRN3</t>
  </si>
  <si>
    <t>A0A2D7VUC9</t>
  </si>
  <si>
    <t>A0A2E1ADE0</t>
  </si>
  <si>
    <t>A0A0A2M7C6</t>
  </si>
  <si>
    <t>A0A348TTR3</t>
  </si>
  <si>
    <t>A0A5Q4F7S6</t>
  </si>
  <si>
    <t>A0A317IZS2</t>
  </si>
  <si>
    <t>A0A0H4PKY6</t>
  </si>
  <si>
    <t>A0A2R2IU85</t>
  </si>
  <si>
    <t>A0A1I1F283</t>
  </si>
  <si>
    <t>A0A4Q3D2N2</t>
  </si>
  <si>
    <t>A0A1H0VLY3</t>
  </si>
  <si>
    <t>A0A1C2GPU0</t>
  </si>
  <si>
    <t>U5BPV1</t>
  </si>
  <si>
    <t>A0A1B2Z160</t>
  </si>
  <si>
    <t>A0A1F3Q1I3</t>
  </si>
  <si>
    <t>A0A172TUN2</t>
  </si>
  <si>
    <t>A0A2I0QC50</t>
  </si>
  <si>
    <t>A0A2E1MXP7</t>
  </si>
  <si>
    <t>A0A2T5NL34</t>
  </si>
  <si>
    <t>A0A1W0D4K0</t>
  </si>
  <si>
    <t>A0A5B7TWZ5</t>
  </si>
  <si>
    <t>A0A1W6E9R4</t>
  </si>
  <si>
    <t>A0A1M6E253</t>
  </si>
  <si>
    <t>A0A1W0CP54</t>
  </si>
  <si>
    <t>A0A2S4NA61</t>
  </si>
  <si>
    <t>V6SSA7</t>
  </si>
  <si>
    <t>A0A5J5IG60</t>
  </si>
  <si>
    <t>A0A2T0WUT2</t>
  </si>
  <si>
    <t>A0A2T5NU75</t>
  </si>
  <si>
    <t>A0A3C1BGV3</t>
  </si>
  <si>
    <t>A0A1I4Q5I0</t>
  </si>
  <si>
    <t>A0A3P1B140</t>
  </si>
  <si>
    <t>A0A3B9P2G0</t>
  </si>
  <si>
    <t>A0A1Q3GQY4</t>
  </si>
  <si>
    <t>A0A1S2VEX8</t>
  </si>
  <si>
    <t>A0A3C2AR60</t>
  </si>
  <si>
    <t>A0A399W9V2</t>
  </si>
  <si>
    <t>A0A1V6CSC3</t>
  </si>
  <si>
    <t>A0A2D8X737</t>
  </si>
  <si>
    <t>I3C5T1</t>
  </si>
  <si>
    <t>A0A0K6IQF9</t>
  </si>
  <si>
    <t>A0A1M6RTL3</t>
  </si>
  <si>
    <t>A0A1H5S063</t>
  </si>
  <si>
    <t>A0A1V5NA07</t>
  </si>
  <si>
    <t>A0A199XQR3</t>
  </si>
  <si>
    <t>A0A2S5A555</t>
  </si>
  <si>
    <t>A0A4V1UL18</t>
  </si>
  <si>
    <t>A0A2A4MIQ0</t>
  </si>
  <si>
    <t>A3HSC7</t>
  </si>
  <si>
    <t>A0A0D0LH01</t>
  </si>
  <si>
    <t>A0A1M7GDQ5</t>
  </si>
  <si>
    <t>A0A239RP41</t>
  </si>
  <si>
    <t>A0A1I0D895</t>
  </si>
  <si>
    <t>A0A4Q1CFD7</t>
  </si>
  <si>
    <t>A0A1H8ZW98</t>
  </si>
  <si>
    <t>A0A1M5G079</t>
  </si>
  <si>
    <t>A0A3B9N5S0</t>
  </si>
  <si>
    <t>A0A1V3N1G8</t>
  </si>
  <si>
    <t>A0A4R6LFZ8</t>
  </si>
  <si>
    <t>A0A1S1NP47</t>
  </si>
  <si>
    <t>A0A2E9T5I6</t>
  </si>
  <si>
    <t>A0A5S5DQT7</t>
  </si>
  <si>
    <t>A0A2N3HWN4</t>
  </si>
  <si>
    <t>A0A1V6JNL9</t>
  </si>
  <si>
    <t>A0A158ICA6</t>
  </si>
  <si>
    <t>A0A136NAN9</t>
  </si>
  <si>
    <t>D2QPY6</t>
  </si>
  <si>
    <t>A0A502ENQ4</t>
  </si>
  <si>
    <t>A0A227PHZ0</t>
  </si>
  <si>
    <t>A0A5R9QUL4</t>
  </si>
  <si>
    <t>F0FAS0</t>
  </si>
  <si>
    <t>A0A5B8VUN2</t>
  </si>
  <si>
    <t>A0A101CVZ8</t>
  </si>
  <si>
    <t>A0A3C1R2Y3</t>
  </si>
  <si>
    <t>A0A2G6H407</t>
  </si>
  <si>
    <t>A0A2D5LQK3</t>
  </si>
  <si>
    <t>A0A2D7A4Y7</t>
  </si>
  <si>
    <t>A0A2E8FXG9</t>
  </si>
  <si>
    <t>A0A2C6UXC0</t>
  </si>
  <si>
    <t>A0A2D4XJ96</t>
  </si>
  <si>
    <t>A0A3E0QHR5</t>
  </si>
  <si>
    <t>A0A2E6IKY3</t>
  </si>
  <si>
    <t>A0A1F3Y4P8</t>
  </si>
  <si>
    <t>A0A432C0X9</t>
  </si>
  <si>
    <t>A0A553AKH5</t>
  </si>
  <si>
    <t>A0A150ADL6</t>
  </si>
  <si>
    <t>A0A2H3NQN7</t>
  </si>
  <si>
    <t>A0A136NFQ8</t>
  </si>
  <si>
    <t>A0A1V6BF45</t>
  </si>
  <si>
    <t>A0A4V1J9F4</t>
  </si>
  <si>
    <t>A0A431MJG7</t>
  </si>
  <si>
    <t>A0A1Q4F373</t>
  </si>
  <si>
    <t>A0A2M8CCI9</t>
  </si>
  <si>
    <t>A0A2H0HKX7</t>
  </si>
  <si>
    <t>A0A2M7PVQ8</t>
  </si>
  <si>
    <t>A0A3S2WW41</t>
  </si>
  <si>
    <t>A0A2V8XH42</t>
  </si>
  <si>
    <t>D5BLB8</t>
  </si>
  <si>
    <t>A0A2N3HWQ8</t>
  </si>
  <si>
    <t>A0A1M5H570</t>
  </si>
  <si>
    <t>A0A495MT08</t>
  </si>
  <si>
    <t>A0A1S8ZY12</t>
  </si>
  <si>
    <t>A0A378U619</t>
  </si>
  <si>
    <t>H1Z920</t>
  </si>
  <si>
    <t>A0A540VW04</t>
  </si>
  <si>
    <t>R4V3P3</t>
  </si>
  <si>
    <t>A0A444WHK7</t>
  </si>
  <si>
    <t>A0A1G7GS69</t>
  </si>
  <si>
    <t>A0A5C8DAN2</t>
  </si>
  <si>
    <t>A0A1Q3TR18</t>
  </si>
  <si>
    <t>A0A1Y1T9B4</t>
  </si>
  <si>
    <t>A0A2S5ADZ1</t>
  </si>
  <si>
    <t>A0A1I2CY26</t>
  </si>
  <si>
    <t>A0A5B2VNV0</t>
  </si>
  <si>
    <t>A0A1V5WF21</t>
  </si>
  <si>
    <t>A0A2N3I4X5</t>
  </si>
  <si>
    <t>A0A2V9LRW6</t>
  </si>
  <si>
    <t>A0A2S1LBY5</t>
  </si>
  <si>
    <t>A0A3N0EDM0</t>
  </si>
  <si>
    <t>A0A3M1EVS7</t>
  </si>
  <si>
    <t>A0A4Y8A8E7</t>
  </si>
  <si>
    <t>A0A2E5FIY6</t>
  </si>
  <si>
    <t>A0A3G2G4B7</t>
  </si>
  <si>
    <t>A0A1V6I2M6</t>
  </si>
  <si>
    <t>A0A1H5XPW9</t>
  </si>
  <si>
    <t>E7RMC9</t>
  </si>
  <si>
    <t>V8BUM4</t>
  </si>
  <si>
    <t>A0A1F8Q0W2</t>
  </si>
  <si>
    <t>A0A2E0KS72</t>
  </si>
  <si>
    <t>W6S0B8</t>
  </si>
  <si>
    <t>A0A255ZZD1</t>
  </si>
  <si>
    <t>A0A1Y1CHR1</t>
  </si>
  <si>
    <t>A0A1M7FL46</t>
  </si>
  <si>
    <t>A0A521CSA3</t>
  </si>
  <si>
    <t>A0A2V9WVJ3</t>
  </si>
  <si>
    <t>A0A2A4NEU7</t>
  </si>
  <si>
    <t>A0A0J6NN88</t>
  </si>
  <si>
    <t>A0A1I0N9V8</t>
  </si>
  <si>
    <t>Q7NXJ2</t>
  </si>
  <si>
    <t>A0A1R0MU93</t>
  </si>
  <si>
    <t>A0A434AV80</t>
  </si>
  <si>
    <t>A0A1F8PY71</t>
  </si>
  <si>
    <t>A0A257L5Z5</t>
  </si>
  <si>
    <t>A0A430K1N0</t>
  </si>
  <si>
    <t>A0A330MNB6</t>
  </si>
  <si>
    <t>A0A1Y0MMS5</t>
  </si>
  <si>
    <t>A0A497DZ88</t>
  </si>
  <si>
    <t>A0A4R3W1G1</t>
  </si>
  <si>
    <t>A0A386HN17</t>
  </si>
  <si>
    <t>A0A1F8SUM4</t>
  </si>
  <si>
    <t>D7BAT3</t>
  </si>
  <si>
    <t>G6AGM6</t>
  </si>
  <si>
    <t>A0A095Z998</t>
  </si>
  <si>
    <t>A0A1G7GFY0</t>
  </si>
  <si>
    <t>A0A2P8GGJ2</t>
  </si>
  <si>
    <t>A0A5C6YUZ6</t>
  </si>
  <si>
    <t>A0A4Q5YEQ3</t>
  </si>
  <si>
    <t>A0A2E4FDD2</t>
  </si>
  <si>
    <t>A0A1F3JW53</t>
  </si>
  <si>
    <t>A0A359L4G8</t>
  </si>
  <si>
    <t>A0A0P6WUM8</t>
  </si>
  <si>
    <t>A0A2M8CT24</t>
  </si>
  <si>
    <t>A0A2V7WNT2</t>
  </si>
  <si>
    <t>A0A2M8N6M5</t>
  </si>
  <si>
    <t>A0A1Q7VDB4</t>
  </si>
  <si>
    <t>A0A1Q6YTI4</t>
  </si>
  <si>
    <t>A0A2V5TBS1</t>
  </si>
  <si>
    <t>A0A2D9EE90</t>
  </si>
  <si>
    <t>A0A2V9RQC1</t>
  </si>
  <si>
    <t>A0A3E1Y7G1</t>
  </si>
  <si>
    <t>A0A3M1Y5J2</t>
  </si>
  <si>
    <t>A0A2U0TRP2</t>
  </si>
  <si>
    <t>A0A2W7TQ21</t>
  </si>
  <si>
    <t>A0A1I5ALD0</t>
  </si>
  <si>
    <t>A0A495SSY5</t>
  </si>
  <si>
    <t>A0A2N5Z1S3</t>
  </si>
  <si>
    <t>A0A2V9QJ68</t>
  </si>
  <si>
    <t>A0A398D0U5</t>
  </si>
  <si>
    <t>A0A3D3MVF8</t>
  </si>
  <si>
    <t>A0A3C0CDY7</t>
  </si>
  <si>
    <t>R7GW56</t>
  </si>
  <si>
    <t>A0A2V9T403</t>
  </si>
  <si>
    <t>A0A4Q6EEU2</t>
  </si>
  <si>
    <t>A0A3B8W2C5</t>
  </si>
  <si>
    <t>A0A2A4NFX4</t>
  </si>
  <si>
    <t>A0A1G9M4M9</t>
  </si>
  <si>
    <t>A0A4Y4AVW3</t>
  </si>
  <si>
    <t>A0A2P8ED92</t>
  </si>
  <si>
    <t>A0A2T5BX67</t>
  </si>
  <si>
    <t>A0A4Q8QBA5</t>
  </si>
  <si>
    <t>A0A2S7KR03</t>
  </si>
  <si>
    <t>A0A2E1E8J6</t>
  </si>
  <si>
    <t>A0A520UVN4</t>
  </si>
  <si>
    <t>A0A2A5X5Y1</t>
  </si>
  <si>
    <t>A0A3D1NB77</t>
  </si>
  <si>
    <t>A0A1G0AKG2</t>
  </si>
  <si>
    <t>A0A1Q3TYP7</t>
  </si>
  <si>
    <t>A0A1E4E9X3</t>
  </si>
  <si>
    <t>A0A0X8X408</t>
  </si>
  <si>
    <t>A0A553CKM2</t>
  </si>
  <si>
    <t>A0A096CX30</t>
  </si>
  <si>
    <t>E1KMW0</t>
  </si>
  <si>
    <t>A0A173MM59</t>
  </si>
  <si>
    <t>A0A2T0U556</t>
  </si>
  <si>
    <t>A0A1F3T0W9</t>
  </si>
  <si>
    <t>A0A4Q1SKK6</t>
  </si>
  <si>
    <t>A0A0S2HZJ4</t>
  </si>
  <si>
    <t>A0A5E4WJB6</t>
  </si>
  <si>
    <t>A0A553GS73</t>
  </si>
  <si>
    <t>A0A1U9JM30</t>
  </si>
  <si>
    <t>A0A257X4A3</t>
  </si>
  <si>
    <t>A0A2E1ISE4</t>
  </si>
  <si>
    <t>A0A3B9FDE4</t>
  </si>
  <si>
    <t>A0A4R7F1J3</t>
  </si>
  <si>
    <t>A0A142HT94</t>
  </si>
  <si>
    <t>A0A1F3LZ58</t>
  </si>
  <si>
    <t>A0A352FCM7</t>
  </si>
  <si>
    <t>A0A370JZR1</t>
  </si>
  <si>
    <t>A0A4Q5LLE2</t>
  </si>
  <si>
    <t>A0A379EF65</t>
  </si>
  <si>
    <t>A0A2E2XXE1</t>
  </si>
  <si>
    <t>A0A354JRU5</t>
  </si>
  <si>
    <t>A0A1V2B0T6</t>
  </si>
  <si>
    <t>A0A0C1ES65</t>
  </si>
  <si>
    <t>A0A418MAG8</t>
  </si>
  <si>
    <t>K2PN10</t>
  </si>
  <si>
    <t>A0A3L9ZYX4</t>
  </si>
  <si>
    <t>A0A4Q5STD9</t>
  </si>
  <si>
    <t>A0A2M9R5A8</t>
  </si>
  <si>
    <t>A0A354W6M1</t>
  </si>
  <si>
    <t>A0A1N7LTR5</t>
  </si>
  <si>
    <t>A0A1F8LQX0</t>
  </si>
  <si>
    <t>A0A425Y9G0</t>
  </si>
  <si>
    <t>A0A1D9PB97</t>
  </si>
  <si>
    <t>A0A2E7VPH6</t>
  </si>
  <si>
    <t>A0A1G7I103</t>
  </si>
  <si>
    <t>A0A2E1RGE4</t>
  </si>
  <si>
    <t>A0A522RD80</t>
  </si>
  <si>
    <t>A0A4Q5W2I7</t>
  </si>
  <si>
    <t>A0A362WZP2</t>
  </si>
  <si>
    <t>A0A2W7RTD4</t>
  </si>
  <si>
    <t>A0A1S9P7D7</t>
  </si>
  <si>
    <t>R7WZC0</t>
  </si>
  <si>
    <t>A0A1G6H807</t>
  </si>
  <si>
    <t>A0A2U2PK08</t>
  </si>
  <si>
    <t>A0A424SSY8</t>
  </si>
  <si>
    <t>A0A1G0C638</t>
  </si>
  <si>
    <t>A0A3M1BNE8</t>
  </si>
  <si>
    <t>A0A432CH88</t>
  </si>
  <si>
    <t>A0A3S0M9E9</t>
  </si>
  <si>
    <t>A0A3S0M720</t>
  </si>
  <si>
    <t>A0A4Q3CHD2</t>
  </si>
  <si>
    <t>A0A3N5RQ21</t>
  </si>
  <si>
    <t>A0A4R5FQZ0</t>
  </si>
  <si>
    <t>A0A4R5F9J7</t>
  </si>
  <si>
    <t>U0ZEP0</t>
  </si>
  <si>
    <t>A0A2L2BAX6</t>
  </si>
  <si>
    <t>A0A1F3VX74</t>
  </si>
  <si>
    <t>A0A0R2RWY0</t>
  </si>
  <si>
    <t>A0A4Q1D4S3</t>
  </si>
  <si>
    <t>A0A321LTH8</t>
  </si>
  <si>
    <t>A0A1D9LM12</t>
  </si>
  <si>
    <t>A0A1Z9SBS9</t>
  </si>
  <si>
    <t>A0A2D7THC3</t>
  </si>
  <si>
    <t>A0A425Y8C1</t>
  </si>
  <si>
    <t>A0A353YWR4</t>
  </si>
  <si>
    <t>A0A2S8A4J8</t>
  </si>
  <si>
    <t>A0A2S4MN15</t>
  </si>
  <si>
    <t>A0A3M1BB85</t>
  </si>
  <si>
    <t>A0A2J6IBS9</t>
  </si>
  <si>
    <t>A0A3R6I283</t>
  </si>
  <si>
    <t>A0A521DCR8</t>
  </si>
  <si>
    <t>A0A0K8QVJ7</t>
  </si>
  <si>
    <t>A0A4Z0L8U0</t>
  </si>
  <si>
    <t>A0A258K0N4</t>
  </si>
  <si>
    <t>A0A2G6VRW3</t>
  </si>
  <si>
    <t>A0A495LHM7</t>
  </si>
  <si>
    <t>A0A562PMH7</t>
  </si>
  <si>
    <t>H1Y397</t>
  </si>
  <si>
    <t>A0A562SSX1</t>
  </si>
  <si>
    <t>A0A2T2VHM8</t>
  </si>
  <si>
    <t>A0A2E9KU10</t>
  </si>
  <si>
    <t>A0A563UCM3</t>
  </si>
  <si>
    <t>A0A2U1JN75</t>
  </si>
  <si>
    <t>A0A4U8VAA1</t>
  </si>
  <si>
    <t>A0A424PB66</t>
  </si>
  <si>
    <t>A0A5C6YYQ9</t>
  </si>
  <si>
    <t>A0A5B8VFN1</t>
  </si>
  <si>
    <t>A0A1I5YTS7</t>
  </si>
  <si>
    <t>A0A351C195</t>
  </si>
  <si>
    <t>A0A2E4L1S6</t>
  </si>
  <si>
    <t>A0A243SHU4</t>
  </si>
  <si>
    <t>A0A495SI00</t>
  </si>
  <si>
    <t>A0A2E2ES05</t>
  </si>
  <si>
    <t>D9RVE6</t>
  </si>
  <si>
    <t>D3I558</t>
  </si>
  <si>
    <t>A0A1I2ELU1</t>
  </si>
  <si>
    <t>A0A3L7VWZ7</t>
  </si>
  <si>
    <t>A0A1F9MHS7</t>
  </si>
  <si>
    <t>A0A329N282</t>
  </si>
  <si>
    <t>A0A2D9Z299</t>
  </si>
  <si>
    <t>A0A2E9DSM9</t>
  </si>
  <si>
    <t>A0A1M4XT63</t>
  </si>
  <si>
    <t>W2ULH4</t>
  </si>
  <si>
    <t>A0A1I6RGR8</t>
  </si>
  <si>
    <t>A0A2E4G252</t>
  </si>
  <si>
    <t>A0A4Q5UTM9</t>
  </si>
  <si>
    <t>A0A2J6HEZ6</t>
  </si>
  <si>
    <t>A0A4Y9EX49</t>
  </si>
  <si>
    <t>A0A5C0ZYI1</t>
  </si>
  <si>
    <t>A0A3B9A593</t>
  </si>
  <si>
    <t>A0A1V6E2K9</t>
  </si>
  <si>
    <t>A0A2D5KG42</t>
  </si>
  <si>
    <t>A0A1Q7V7P5</t>
  </si>
  <si>
    <t>A0A4Q5TL07</t>
  </si>
  <si>
    <t>A0A4R5CV84</t>
  </si>
  <si>
    <t>A0A2A5FJS7</t>
  </si>
  <si>
    <t>R7ZQW2</t>
  </si>
  <si>
    <t>A0A2D9AMK1</t>
  </si>
  <si>
    <t>A0A357JHQ9</t>
  </si>
  <si>
    <t>A0A1Y1CHK8</t>
  </si>
  <si>
    <t>I0KB21</t>
  </si>
  <si>
    <t>A0A349DJJ8</t>
  </si>
  <si>
    <t>A0A366AW51</t>
  </si>
  <si>
    <t>A0A2N2X2Q0</t>
  </si>
  <si>
    <t>F4C461</t>
  </si>
  <si>
    <t>A0A5C0ZL44</t>
  </si>
  <si>
    <t>A0A3D2HM87</t>
  </si>
  <si>
    <t>A0A1H8X2Y7</t>
  </si>
  <si>
    <t>A0A1H8QP84</t>
  </si>
  <si>
    <t>A0A1S1X4R0</t>
  </si>
  <si>
    <t>A0A2E5LDU1</t>
  </si>
  <si>
    <t>A0A444MTV5</t>
  </si>
  <si>
    <t>A0A1Q5ZUQ2</t>
  </si>
  <si>
    <t>A0A1Q3Q8B5</t>
  </si>
  <si>
    <t>A0A3M0YAA4</t>
  </si>
  <si>
    <t>A0A4R5DMN1</t>
  </si>
  <si>
    <t>A0A2Z3MSR4</t>
  </si>
  <si>
    <t>A0A2N2WKK8</t>
  </si>
  <si>
    <t>A0A077XRT3</t>
  </si>
  <si>
    <t>A0A1W2H884</t>
  </si>
  <si>
    <t>A0A0E9MUW5</t>
  </si>
  <si>
    <t>A0A5B0FTM8</t>
  </si>
  <si>
    <t>A0A2E5XWC2</t>
  </si>
  <si>
    <t>A0A1A9LEP7</t>
  </si>
  <si>
    <t>A0A369A466</t>
  </si>
  <si>
    <t>A0A085L474</t>
  </si>
  <si>
    <t>A0A2T0MJQ1</t>
  </si>
  <si>
    <t>A0A5P2FXH9</t>
  </si>
  <si>
    <t>A0A088EZD1</t>
  </si>
  <si>
    <t>A0A2D9ISM9</t>
  </si>
  <si>
    <t>A0A1I2QVI0</t>
  </si>
  <si>
    <t>A0A2E0GZ62</t>
  </si>
  <si>
    <t>A0A066WST7</t>
  </si>
  <si>
    <t>A0A2N2XV85</t>
  </si>
  <si>
    <t>A0A4Q5TWP7</t>
  </si>
  <si>
    <t>W7YCI0</t>
  </si>
  <si>
    <t>A0A522FEQ6</t>
  </si>
  <si>
    <t>A0A2G4I3B0</t>
  </si>
  <si>
    <t>A0A2G2F532</t>
  </si>
  <si>
    <t>E4U4L8</t>
  </si>
  <si>
    <t>A0A2E0LD87</t>
  </si>
  <si>
    <t>R5BDI4</t>
  </si>
  <si>
    <t>R6YED5</t>
  </si>
  <si>
    <t>A0A401XKE5</t>
  </si>
  <si>
    <t>A0A2W7RZ69</t>
  </si>
  <si>
    <t>A0A2T5YBV5</t>
  </si>
  <si>
    <t>A0A3D5A4V4</t>
  </si>
  <si>
    <t>A0A1F3JS16</t>
  </si>
  <si>
    <t>A0A353KXJ4</t>
  </si>
  <si>
    <t>A0A495J595</t>
  </si>
  <si>
    <t>A0A1M7FXS1</t>
  </si>
  <si>
    <t>A0A5C8NQ85</t>
  </si>
  <si>
    <t>A0A0A1SNZ3</t>
  </si>
  <si>
    <t>T0ECA7</t>
  </si>
  <si>
    <t>A0A446IFJ3</t>
  </si>
  <si>
    <t>A0A1G4VXC0</t>
  </si>
  <si>
    <t>V6S5A5</t>
  </si>
  <si>
    <t>A0A316TSN8</t>
  </si>
  <si>
    <t>A0A3N4PV72</t>
  </si>
  <si>
    <t>A0A1B9DMZ9</t>
  </si>
  <si>
    <t>A0A1F2RZZ6</t>
  </si>
  <si>
    <t>A0A317GTA4</t>
  </si>
  <si>
    <t>A0A1C4C0U8</t>
  </si>
  <si>
    <t>A0A379GA47</t>
  </si>
  <si>
    <t>A0A2G2KF77</t>
  </si>
  <si>
    <t>A0A2E1ZRX1</t>
  </si>
  <si>
    <t>A0A4R3ACL6</t>
  </si>
  <si>
    <t>A0A0M3CFH2</t>
  </si>
  <si>
    <t>A0A4R3AIX9</t>
  </si>
  <si>
    <t>E8N4K7</t>
  </si>
  <si>
    <t>A0A3D3CU60</t>
  </si>
  <si>
    <t>A0A2E4RHE0</t>
  </si>
  <si>
    <t>A0A1H6C3U1</t>
  </si>
  <si>
    <t>G9QJJ7</t>
  </si>
  <si>
    <t>R6E0E3</t>
  </si>
  <si>
    <t>A0A1N6K8P2</t>
  </si>
  <si>
    <t>A0A1H7IJW6</t>
  </si>
  <si>
    <t>A0A2E3X7Y6</t>
  </si>
  <si>
    <t>A0A3D3XMQ9</t>
  </si>
  <si>
    <t>A0A0H4P919</t>
  </si>
  <si>
    <t>A0A1Z9FX27</t>
  </si>
  <si>
    <t>A0A323U2P7</t>
  </si>
  <si>
    <t>A0A4Q4KTM6</t>
  </si>
  <si>
    <t>A0A191TJX7</t>
  </si>
  <si>
    <t>A0A2A3U9D2</t>
  </si>
  <si>
    <t>A0A345UM31</t>
  </si>
  <si>
    <t>A0A2E5H7A9</t>
  </si>
  <si>
    <t>A0A1Q7R953</t>
  </si>
  <si>
    <t>A0A4Q5UFU2</t>
  </si>
  <si>
    <t>A0A1V5MX74</t>
  </si>
  <si>
    <t>A0A1M5PN99</t>
  </si>
  <si>
    <t>A0A1I2E4P4</t>
  </si>
  <si>
    <t>A0A286FE94</t>
  </si>
  <si>
    <t>A0A2E1V136</t>
  </si>
  <si>
    <t>A0A1M6DH27</t>
  </si>
  <si>
    <t>A0A3C0ZKA8</t>
  </si>
  <si>
    <t>A9B361</t>
  </si>
  <si>
    <t>A0A2M8G0Q3</t>
  </si>
  <si>
    <t>U5Q2U1</t>
  </si>
  <si>
    <t>A0A4R2GQM6</t>
  </si>
  <si>
    <t>A0A410G389</t>
  </si>
  <si>
    <t>A0A2E9PPL2</t>
  </si>
  <si>
    <t>A0A2E3N314</t>
  </si>
  <si>
    <t>A0A2A5CZ30</t>
  </si>
  <si>
    <t>A0A1B9DZS1</t>
  </si>
  <si>
    <t>A0A3D5KP85</t>
  </si>
  <si>
    <t>A0A522SB92</t>
  </si>
  <si>
    <t>F9EWA3</t>
  </si>
  <si>
    <t>A0A2V9U3B7</t>
  </si>
  <si>
    <t>A0A4Q5SEK5</t>
  </si>
  <si>
    <t>A0A2E7CUV3</t>
  </si>
  <si>
    <t>A0A2E3Y2P4</t>
  </si>
  <si>
    <t>A0A0P6XPB1</t>
  </si>
  <si>
    <t>A0A2N5K6S7</t>
  </si>
  <si>
    <t>A0A090VND9</t>
  </si>
  <si>
    <t>A0A1M5FN36</t>
  </si>
  <si>
    <t>A0A0P1LX93</t>
  </si>
  <si>
    <t>A0A2E4Q9T3</t>
  </si>
  <si>
    <t>A0A2S8SG97</t>
  </si>
  <si>
    <t>A0A1H2RWL1</t>
  </si>
  <si>
    <t>A0A1F2VRI5</t>
  </si>
  <si>
    <t>A0A352MB33</t>
  </si>
  <si>
    <t>A0A249T408</t>
  </si>
  <si>
    <t>C7PQ48</t>
  </si>
  <si>
    <t>A0A3M8RKM2</t>
  </si>
  <si>
    <t>A0A4R5CST5</t>
  </si>
  <si>
    <t>A0A167U023</t>
  </si>
  <si>
    <t>A0A1M7LJV7</t>
  </si>
  <si>
    <t>A0A2E5AJY8</t>
  </si>
  <si>
    <t>A0A4R3KQ42</t>
  </si>
  <si>
    <t>A0A368DCB9</t>
  </si>
  <si>
    <t>A0A4R5B010</t>
  </si>
  <si>
    <t>A0A2E5WJY7</t>
  </si>
  <si>
    <t>A0A3R7U7L1</t>
  </si>
  <si>
    <t>A0A1M7FUK3</t>
  </si>
  <si>
    <t>A0A3D4M6K0</t>
  </si>
  <si>
    <t>A0A1H8BH56</t>
  </si>
  <si>
    <t>A0A430RAF2</t>
  </si>
  <si>
    <t>A0A5B9WKG5</t>
  </si>
  <si>
    <t>A0A3N9NR65</t>
  </si>
  <si>
    <t>A0A414Y546</t>
  </si>
  <si>
    <t>A0A0Q0S473</t>
  </si>
  <si>
    <t>A0A524PVL4</t>
  </si>
  <si>
    <t>A0A3S2U0R6</t>
  </si>
  <si>
    <t>R6EZV1</t>
  </si>
  <si>
    <t>A0A1G7Y5H8</t>
  </si>
  <si>
    <t>A0A2D5V1J9</t>
  </si>
  <si>
    <t>A0A1T5JGG6</t>
  </si>
  <si>
    <t>A0A4Y9FE52</t>
  </si>
  <si>
    <t>A0A2E4Y2Z0</t>
  </si>
  <si>
    <t>A0A1B1FXE6</t>
  </si>
  <si>
    <t>A0A4V2HX01</t>
  </si>
  <si>
    <t>A0A1M7QDD1</t>
  </si>
  <si>
    <t>X6Q658</t>
  </si>
  <si>
    <t>A0A482U0Q3</t>
  </si>
  <si>
    <t>A0A1T4KR29</t>
  </si>
  <si>
    <t>A0A2D8CQT3</t>
  </si>
  <si>
    <t>A0A4R4E1L7</t>
  </si>
  <si>
    <t>R6YEE1</t>
  </si>
  <si>
    <t>A0A3D4EDP9</t>
  </si>
  <si>
    <t>A0A1J5AJJ5</t>
  </si>
  <si>
    <t>A0A1Y2RFS0</t>
  </si>
  <si>
    <t>A0A4R8DSN6</t>
  </si>
  <si>
    <t>A0A2G4GV57</t>
  </si>
  <si>
    <t>A0A0P6XRZ8</t>
  </si>
  <si>
    <t>A0A1H9DX88</t>
  </si>
  <si>
    <t>A0A4Y8SAS9</t>
  </si>
  <si>
    <t>A0A2H9VLD2</t>
  </si>
  <si>
    <t>A0A5C6UR36</t>
  </si>
  <si>
    <t>A0A3D8MTD5</t>
  </si>
  <si>
    <t>A0A5B8Y593</t>
  </si>
  <si>
    <t>A0A4Y6PU61</t>
  </si>
  <si>
    <t>A0A2C1K578</t>
  </si>
  <si>
    <t>A0A1H2Y0V0</t>
  </si>
  <si>
    <t>A0A4V6WHX8</t>
  </si>
  <si>
    <t>A0A2J6HQ42</t>
  </si>
  <si>
    <t>A0A2E1XRT6</t>
  </si>
  <si>
    <t>A0A3D0VLI0</t>
  </si>
  <si>
    <t>A0A1F3IWI0</t>
  </si>
  <si>
    <t>A0A497ZFS4</t>
  </si>
  <si>
    <t>A0A1M3QX09</t>
  </si>
  <si>
    <t>A0A5C6X413</t>
  </si>
  <si>
    <t>A0A1I6FRZ0</t>
  </si>
  <si>
    <t>A0A350D510</t>
  </si>
  <si>
    <t>A0A2N3I4Y3</t>
  </si>
  <si>
    <t>A0A1T5E398</t>
  </si>
  <si>
    <t>A0A2E9T6B4</t>
  </si>
  <si>
    <t>A0A1H4A5K9</t>
  </si>
  <si>
    <t>A0A367Z9S8</t>
  </si>
  <si>
    <t>A0A5C1HVL4</t>
  </si>
  <si>
    <t>A0A1V4RP90</t>
  </si>
  <si>
    <t>A0A2E2NYH8</t>
  </si>
  <si>
    <t>A0A2W4PE84</t>
  </si>
  <si>
    <t>A0A2N2MY37</t>
  </si>
  <si>
    <t>A0A1F3JCM6</t>
  </si>
  <si>
    <t>A0A1F3FPG3</t>
  </si>
  <si>
    <t>A0A316KA96</t>
  </si>
  <si>
    <t>A0A3D3SAP2</t>
  </si>
  <si>
    <t>A0A2E3SPB4</t>
  </si>
  <si>
    <t>H7FPJ5</t>
  </si>
  <si>
    <t>A0A2N2YZ25</t>
  </si>
  <si>
    <t>A0A2V9YNP9</t>
  </si>
  <si>
    <t>A0A2T5JG23</t>
  </si>
  <si>
    <t>A0A2D9WS53</t>
  </si>
  <si>
    <t>A0A1W9R300</t>
  </si>
  <si>
    <t>S7X6I1</t>
  </si>
  <si>
    <t>A0A512CE02</t>
  </si>
  <si>
    <t>A0A2T7QG19</t>
  </si>
  <si>
    <t>A0A3D4N969</t>
  </si>
  <si>
    <t>K2D5E2</t>
  </si>
  <si>
    <t>A0A3B8X9I2</t>
  </si>
  <si>
    <t>A0A2T8HHV8</t>
  </si>
  <si>
    <t>A0A561IVP6</t>
  </si>
  <si>
    <t>A0A2E2YA30</t>
  </si>
  <si>
    <t>A0A3S5JPH0</t>
  </si>
  <si>
    <t>A0A2N2MSY8</t>
  </si>
  <si>
    <t>A0A2E0ZF15</t>
  </si>
  <si>
    <t>A0A495S456</t>
  </si>
  <si>
    <t>A0A2M7PU40</t>
  </si>
  <si>
    <t>A0A2M7K6X2</t>
  </si>
  <si>
    <t>A0A2M8CD96</t>
  </si>
  <si>
    <t>A0A1J5GK85</t>
  </si>
  <si>
    <t>A0A562TAN5</t>
  </si>
  <si>
    <t>A0A3E1NDP8</t>
  </si>
  <si>
    <t>A0A365XQQ3</t>
  </si>
  <si>
    <t>A0A1W9T8P1</t>
  </si>
  <si>
    <t>A0A2P8HMN0</t>
  </si>
  <si>
    <t>A0A1T5P0Z1</t>
  </si>
  <si>
    <t>R1CR06</t>
  </si>
  <si>
    <t>A0A524NTH2</t>
  </si>
  <si>
    <t>A0A352Z293</t>
  </si>
  <si>
    <t>A0A3E2NX78</t>
  </si>
  <si>
    <t>A0A522TBB5</t>
  </si>
  <si>
    <t>A0A3D4CI31</t>
  </si>
  <si>
    <t>A0A291QPC8</t>
  </si>
  <si>
    <t>A0A1H4CKA1</t>
  </si>
  <si>
    <t>A0A497CW79</t>
  </si>
  <si>
    <t>A0A3N4MB76</t>
  </si>
  <si>
    <t>A0A1F8M3D2</t>
  </si>
  <si>
    <t>A0A0P6XB15</t>
  </si>
  <si>
    <t>R5BAI5</t>
  </si>
  <si>
    <t>A0A1F3LJI9</t>
  </si>
  <si>
    <t>A0A1B9BWF0</t>
  </si>
  <si>
    <t>A0A433WGB4</t>
  </si>
  <si>
    <t>A0A5M9H9N6</t>
  </si>
  <si>
    <t>U2MKK5</t>
  </si>
  <si>
    <t>A0A1I0SD92</t>
  </si>
  <si>
    <t>A0A1I5ETI3</t>
  </si>
  <si>
    <t>A0A5C6M2Q0</t>
  </si>
  <si>
    <t>A0A1V5JMY0</t>
  </si>
  <si>
    <t>V8CQF5</t>
  </si>
  <si>
    <t>A0A2G2EBB7</t>
  </si>
  <si>
    <t>A0A246EMZ4</t>
  </si>
  <si>
    <t>F9DE17</t>
  </si>
  <si>
    <t>L9PT10</t>
  </si>
  <si>
    <t>A0A4R7CIQ6</t>
  </si>
  <si>
    <t>A0A2D9D7H8</t>
  </si>
  <si>
    <t>A0A2P7TSJ3</t>
  </si>
  <si>
    <t>A0A3D0FSZ3</t>
  </si>
  <si>
    <t>A0A316HCS0</t>
  </si>
  <si>
    <t>A0A494VTQ3</t>
  </si>
  <si>
    <t>A0A351GGZ8</t>
  </si>
  <si>
    <t>A0A2V9BAG4</t>
  </si>
  <si>
    <t>A0A425Y9W8</t>
  </si>
  <si>
    <t>A0A5C6X7P3</t>
  </si>
  <si>
    <t>A0A430S9X2</t>
  </si>
  <si>
    <t>A0A2A4QB38</t>
  </si>
  <si>
    <t>A0A1F2SZK3</t>
  </si>
  <si>
    <t>A0A4P5TIJ4</t>
  </si>
  <si>
    <t>F0HAF3</t>
  </si>
  <si>
    <t>F2KZ95</t>
  </si>
  <si>
    <t>A0A096A680</t>
  </si>
  <si>
    <t>A0A379E3Z4</t>
  </si>
  <si>
    <t>A0A3D1H434</t>
  </si>
  <si>
    <t>A0A353VFU7</t>
  </si>
  <si>
    <t>A0A2E5LV24</t>
  </si>
  <si>
    <t>D1AY27</t>
  </si>
  <si>
    <t>A0A4R2WBT0</t>
  </si>
  <si>
    <t>A0A5C1IGY7</t>
  </si>
  <si>
    <t>A0A1Q7R9S8</t>
  </si>
  <si>
    <t>A0A511RKT5</t>
  </si>
  <si>
    <t>A0A420WWU1</t>
  </si>
  <si>
    <t>A0A512REM2</t>
  </si>
  <si>
    <t>A0A2D9UH79</t>
  </si>
  <si>
    <t>A0A1T4KX86</t>
  </si>
  <si>
    <t>A0A521WPV0</t>
  </si>
  <si>
    <t>A0A524GU80</t>
  </si>
  <si>
    <t>A0A4Q0MG31</t>
  </si>
  <si>
    <t>A0A4P6TFM8</t>
  </si>
  <si>
    <t>A0A0F3KBA2</t>
  </si>
  <si>
    <t>A0A096AJ35</t>
  </si>
  <si>
    <t>A0A2D5C6F2</t>
  </si>
  <si>
    <t>A0A1Q3N310</t>
  </si>
  <si>
    <t>A0A3S0DKN2</t>
  </si>
  <si>
    <t>R6SY77</t>
  </si>
  <si>
    <t>A0A3D4XDT1</t>
  </si>
  <si>
    <t>A0A1F3GE66</t>
  </si>
  <si>
    <t>A0A2A5EFI2</t>
  </si>
  <si>
    <t>A0A1W9PWU4</t>
  </si>
  <si>
    <t>A0A1W9VIX7</t>
  </si>
  <si>
    <t>A0A2T2VP75</t>
  </si>
  <si>
    <t>A0A1M7QA96</t>
  </si>
  <si>
    <t>A0A2E4V0Y9</t>
  </si>
  <si>
    <t>A0A2U2S7C9</t>
  </si>
  <si>
    <t>W2U4D2</t>
  </si>
  <si>
    <t>E8PME1</t>
  </si>
  <si>
    <t>A0A0N1KQ50</t>
  </si>
  <si>
    <t>A0A522F8M8</t>
  </si>
  <si>
    <t>A0A167BTK0</t>
  </si>
  <si>
    <t>A0A4P5SZE9</t>
  </si>
  <si>
    <t>M7XT96</t>
  </si>
  <si>
    <t>A0A4P5THU1</t>
  </si>
  <si>
    <t>A0A3M1YDG6</t>
  </si>
  <si>
    <t>A0A5C8GAJ6</t>
  </si>
  <si>
    <t>A0A3B9UC49</t>
  </si>
  <si>
    <t>A0A1V4I7R3</t>
  </si>
  <si>
    <t>A0A2G6PRE5</t>
  </si>
  <si>
    <t>A0A1F3MZK3</t>
  </si>
  <si>
    <t>A0A523XSE3</t>
  </si>
  <si>
    <t>A0A401USG8</t>
  </si>
  <si>
    <t>A0A2T4TPE7</t>
  </si>
  <si>
    <t>A0A1M5F4M8</t>
  </si>
  <si>
    <t>D1QNK9</t>
  </si>
  <si>
    <t>A0A399CWB0</t>
  </si>
  <si>
    <t>A0A2E8E9P8</t>
  </si>
  <si>
    <t>A0A2N1QZG1</t>
  </si>
  <si>
    <t>A0A511UX76</t>
  </si>
  <si>
    <t>A0A355UN12</t>
  </si>
  <si>
    <t>A0A454JNT6</t>
  </si>
  <si>
    <t>A0A1I0C483</t>
  </si>
  <si>
    <t>A0A3D1BVS4</t>
  </si>
  <si>
    <t>A0A2N2LZ26</t>
  </si>
  <si>
    <t>A0A5D8YM78</t>
  </si>
  <si>
    <t>A0A2E4FMB4</t>
  </si>
  <si>
    <t>A0A2N1G665</t>
  </si>
  <si>
    <t>F9DKZ5</t>
  </si>
  <si>
    <t>G0JMB5</t>
  </si>
  <si>
    <t>A0A1E7XQ16</t>
  </si>
  <si>
    <t>A0A2E1ZIS3</t>
  </si>
  <si>
    <t>A0A524I7V8</t>
  </si>
  <si>
    <t>A0A5C8AGV4</t>
  </si>
  <si>
    <t>A0A2E8SPZ9</t>
  </si>
  <si>
    <t>A0A1Q7Q6Z0</t>
  </si>
  <si>
    <t>I0GJF3</t>
  </si>
  <si>
    <t>A0A2E4J6X2</t>
  </si>
  <si>
    <t>A0A255U8H4</t>
  </si>
  <si>
    <t>A0A255TLI6</t>
  </si>
  <si>
    <t>R0E3W7</t>
  </si>
  <si>
    <t>A0A1M5CV90</t>
  </si>
  <si>
    <t>R5S2Y2</t>
  </si>
  <si>
    <t>E6MNW4</t>
  </si>
  <si>
    <t>A0A561PH38</t>
  </si>
  <si>
    <t>B7A801</t>
  </si>
  <si>
    <t>A0A1M3GR28</t>
  </si>
  <si>
    <t>A0A0S7Y5K6</t>
  </si>
  <si>
    <t>A0A1F3IWQ5</t>
  </si>
  <si>
    <t>A0A1Q8ATG1</t>
  </si>
  <si>
    <t>A0A2M8EIJ8</t>
  </si>
  <si>
    <t>A0A2U0ZX71</t>
  </si>
  <si>
    <t>A0A150FNA6</t>
  </si>
  <si>
    <t>A0A2E0JI32</t>
  </si>
  <si>
    <t>A0A2E4YNZ0</t>
  </si>
  <si>
    <t>A0A060V0F4</t>
  </si>
  <si>
    <t>A0A259U3S6</t>
  </si>
  <si>
    <t>A0A2D7S381</t>
  </si>
  <si>
    <t>A0A1H8JK74</t>
  </si>
  <si>
    <t>A0A318UYM1</t>
  </si>
  <si>
    <t>A0A1G4QAZ3</t>
  </si>
  <si>
    <t>A0A1S1Z2U5</t>
  </si>
  <si>
    <t>A0A2V4U6M1</t>
  </si>
  <si>
    <t>A0A268I885</t>
  </si>
  <si>
    <t>A0A1Z8S0G2</t>
  </si>
  <si>
    <t>A0A4Q5RU41</t>
  </si>
  <si>
    <t>A0A356DWL7</t>
  </si>
  <si>
    <t>A0A3N7F9U0</t>
  </si>
  <si>
    <t>A0A2N2W4M8</t>
  </si>
  <si>
    <t>A0A2V3W791</t>
  </si>
  <si>
    <t>A0A3E5E2J4</t>
  </si>
  <si>
    <t>A0A3E5AI23</t>
  </si>
  <si>
    <t>A0A354LRE9</t>
  </si>
  <si>
    <t>R6BPN5</t>
  </si>
  <si>
    <t>D1P8X2</t>
  </si>
  <si>
    <t>A0A3B9Q1S2</t>
  </si>
  <si>
    <t>A0A101FZ38</t>
  </si>
  <si>
    <t>A0A2E1QKD9</t>
  </si>
  <si>
    <t>A0A223NV88</t>
  </si>
  <si>
    <t>A0A2T4WQY6</t>
  </si>
  <si>
    <t>A0A2E4EG06</t>
  </si>
  <si>
    <t>A0A4U0GX18</t>
  </si>
  <si>
    <t>A0A2E8TKU9</t>
  </si>
  <si>
    <t>A0A2E9IA39</t>
  </si>
  <si>
    <t>A0A2N6R6N2</t>
  </si>
  <si>
    <t>A0A1V9EM94</t>
  </si>
  <si>
    <t>A0A432J0P0</t>
  </si>
  <si>
    <t>A0A537IRT1</t>
  </si>
  <si>
    <t>A0A364WYI5</t>
  </si>
  <si>
    <t>A0A1G8EBM9</t>
  </si>
  <si>
    <t>A0A2E8R339</t>
  </si>
  <si>
    <t>A0A2N2WUE6</t>
  </si>
  <si>
    <t>A0A3D0F4V1</t>
  </si>
  <si>
    <t>A0A512BDH2</t>
  </si>
  <si>
    <t>A0A1V6KC71</t>
  </si>
  <si>
    <t>A0A537JNT7</t>
  </si>
  <si>
    <t>A0A1M5FDL3</t>
  </si>
  <si>
    <t>A0A497CCW4</t>
  </si>
  <si>
    <t>E7RMC8</t>
  </si>
  <si>
    <t>A0A4Q7MSM5</t>
  </si>
  <si>
    <t>A0A2H0PM57</t>
  </si>
  <si>
    <t>A0A1Z8QWK8</t>
  </si>
  <si>
    <t>A0A327WBJ8</t>
  </si>
  <si>
    <t>A0A3A4VRK7</t>
  </si>
  <si>
    <t>A0A1V5RFQ1</t>
  </si>
  <si>
    <t>A0A351DWL1</t>
  </si>
  <si>
    <t>A0A1V5YLM7</t>
  </si>
  <si>
    <t>D8DW64</t>
  </si>
  <si>
    <t>A0A255SVQ1</t>
  </si>
  <si>
    <t>A0A2E2UBU4</t>
  </si>
  <si>
    <t>A0A1F0PIJ0</t>
  </si>
  <si>
    <t>D7NBB6</t>
  </si>
  <si>
    <t>A0A3S4T747</t>
  </si>
  <si>
    <t>A0A1F0N2E8</t>
  </si>
  <si>
    <t>A0A4S8HII6</t>
  </si>
  <si>
    <t>A0A4U2L9L8</t>
  </si>
  <si>
    <t>D4DVA9</t>
  </si>
  <si>
    <t>A0A3N5JW53</t>
  </si>
  <si>
    <t>A0A497CSQ1</t>
  </si>
  <si>
    <t>A0A0A2WTN0</t>
  </si>
  <si>
    <t>A0A0H2YQU4</t>
  </si>
  <si>
    <t>B1BTB1</t>
  </si>
  <si>
    <t>Q0H0H4</t>
  </si>
  <si>
    <t>A0A318JN56</t>
  </si>
  <si>
    <t>A0A240A9U4</t>
  </si>
  <si>
    <t>A0A2D9I7J9</t>
  </si>
  <si>
    <t>A0A1M7FTF7</t>
  </si>
  <si>
    <t>A0A1I5SPV5</t>
  </si>
  <si>
    <t>A0A0L0M030</t>
  </si>
  <si>
    <t>A0A1H7QXY1</t>
  </si>
  <si>
    <t>A0A357K6Q4</t>
  </si>
  <si>
    <t>A0A2E4TDB8</t>
  </si>
  <si>
    <t>A0A367Z2K9</t>
  </si>
  <si>
    <t>A0A2E0WT86</t>
  </si>
  <si>
    <t>A0A3R6DB54</t>
  </si>
  <si>
    <t>A0A3R6HGL6</t>
  </si>
  <si>
    <t>A0A374TA43</t>
  </si>
  <si>
    <t>A0A229I8T1</t>
  </si>
  <si>
    <t>A0A2E1LVJ1</t>
  </si>
  <si>
    <t>A0A3M1XBY0</t>
  </si>
  <si>
    <t>A0A352CIE5</t>
  </si>
  <si>
    <t>A0A4V3C4C2</t>
  </si>
  <si>
    <t>A0A257UH41</t>
  </si>
  <si>
    <t>A0A4Y8I7N6</t>
  </si>
  <si>
    <t>A0A556MKZ9</t>
  </si>
  <si>
    <t>A0A398DP31</t>
  </si>
  <si>
    <t>A0A1C0XEB6</t>
  </si>
  <si>
    <t>C6BD19</t>
  </si>
  <si>
    <t>A0A4Q3SKS1</t>
  </si>
  <si>
    <t>A0A2N5YSK0</t>
  </si>
  <si>
    <t>A0A2E4T0Z2</t>
  </si>
  <si>
    <t>A0A2D5UM70</t>
  </si>
  <si>
    <t>A0A4Q5YWK4</t>
  </si>
  <si>
    <t>A0A537KDJ8</t>
  </si>
  <si>
    <t>A0A523T4G9</t>
  </si>
  <si>
    <t>A0A368DVY6</t>
  </si>
  <si>
    <t>A0A0P6XXE5</t>
  </si>
  <si>
    <t>A0A0R2S5H7</t>
  </si>
  <si>
    <t>A0A0R2RU59</t>
  </si>
  <si>
    <t>A0A350JMI4</t>
  </si>
  <si>
    <t>A0A2E4BAP8</t>
  </si>
  <si>
    <t>A0A2N6AMH3</t>
  </si>
  <si>
    <t>A0A259HNS0</t>
  </si>
  <si>
    <t>A0A258MVZ6</t>
  </si>
  <si>
    <t>A0A258YFC7</t>
  </si>
  <si>
    <t>A0A1H8PE79</t>
  </si>
  <si>
    <t>A0A1T5JGZ0</t>
  </si>
  <si>
    <t>Q0SWY6</t>
  </si>
  <si>
    <t>A0A359LGZ3</t>
  </si>
  <si>
    <t>A0A0C1L486</t>
  </si>
  <si>
    <t>A0A1V9G1Y2</t>
  </si>
  <si>
    <t>A0A2E7TNK4</t>
  </si>
  <si>
    <t>A0A5C6YJB9</t>
  </si>
  <si>
    <t>A0A2N5K581</t>
  </si>
  <si>
    <t>A0A497A6J6</t>
  </si>
  <si>
    <t>A0A523DXW6</t>
  </si>
  <si>
    <t>A0A0N0BLX7</t>
  </si>
  <si>
    <t>A0A133PZW2</t>
  </si>
  <si>
    <t>A0A292DI13</t>
  </si>
  <si>
    <t>A0A1F1MBP5</t>
  </si>
  <si>
    <t>G8TH98</t>
  </si>
  <si>
    <t>V8BTN7</t>
  </si>
  <si>
    <t>A0A2D5AE72</t>
  </si>
  <si>
    <t>G1WF19</t>
  </si>
  <si>
    <t>A0A1T4PVZ4</t>
  </si>
  <si>
    <t>A0A2N2NKE9</t>
  </si>
  <si>
    <t>A0A363T1Y9</t>
  </si>
  <si>
    <t>A0A2N2Z669</t>
  </si>
  <si>
    <t>A0A1M3D4D2</t>
  </si>
  <si>
    <t>A0A3B9Q2F3</t>
  </si>
  <si>
    <t>A0A101FXT5</t>
  </si>
  <si>
    <t>A0A2P2BUX8</t>
  </si>
  <si>
    <t>A0A357T786</t>
  </si>
  <si>
    <t>A0A5C7UQ60</t>
  </si>
  <si>
    <t>A0A3E1F106</t>
  </si>
  <si>
    <t>A0A524K1U4</t>
  </si>
  <si>
    <t>A0A423PU38</t>
  </si>
  <si>
    <t>A0A2E1CJA0</t>
  </si>
  <si>
    <t>A0A257HZL1</t>
  </si>
  <si>
    <t>A0A0S7BI38</t>
  </si>
  <si>
    <t>A0A1C6FVT6</t>
  </si>
  <si>
    <t>R6PR26</t>
  </si>
  <si>
    <t>A0A3D1GW84</t>
  </si>
  <si>
    <t>A0A328C7Y6</t>
  </si>
  <si>
    <t>A0A3N9QB03</t>
  </si>
  <si>
    <t>A0A1G7J4V4</t>
  </si>
  <si>
    <t>A0A523WLN2</t>
  </si>
  <si>
    <t>U3GIX9</t>
  </si>
  <si>
    <t>B2UBN7</t>
  </si>
  <si>
    <t>A0A523ZLW6</t>
  </si>
  <si>
    <t>A0A1Q3ZGH3</t>
  </si>
  <si>
    <t>A0A2T2U7J0</t>
  </si>
  <si>
    <t>A0A1F8RT23</t>
  </si>
  <si>
    <t>A0A136LMU2</t>
  </si>
  <si>
    <t>A0A1V5W2V2</t>
  </si>
  <si>
    <t>A0A3B8H9J8</t>
  </si>
  <si>
    <t>A0A2E0L467</t>
  </si>
  <si>
    <t>A0A1V9GB44</t>
  </si>
  <si>
    <t>A0A3C1C6D8</t>
  </si>
  <si>
    <t>A0A352ZAZ2</t>
  </si>
  <si>
    <t>A0A2E1SIK4</t>
  </si>
  <si>
    <t>A0A351G280</t>
  </si>
  <si>
    <t>A0A2Z4FP48</t>
  </si>
  <si>
    <t>A0A2M6YYQ0</t>
  </si>
  <si>
    <t>V6S3W9</t>
  </si>
  <si>
    <t>A0A357Z7S7</t>
  </si>
  <si>
    <t>A0A2N2VYU7</t>
  </si>
  <si>
    <t>A0A2E5LB24</t>
  </si>
  <si>
    <t>A0A2E8WXZ5</t>
  </si>
  <si>
    <t>A0A3P1ZAN0</t>
  </si>
  <si>
    <t>A0A3D2FNI2</t>
  </si>
  <si>
    <t>A0A3P3XI44</t>
  </si>
  <si>
    <t>D8DW63</t>
  </si>
  <si>
    <t>A0A255SU21</t>
  </si>
  <si>
    <t>A0A5C9C940</t>
  </si>
  <si>
    <t>A0A2D9HN79</t>
  </si>
  <si>
    <t>A0A3D1BHE3</t>
  </si>
  <si>
    <t>A0A0C1LJN8</t>
  </si>
  <si>
    <t>A0A2N2ZIJ8</t>
  </si>
  <si>
    <t>A0A1X2JEZ6</t>
  </si>
  <si>
    <t>T4VY82</t>
  </si>
  <si>
    <t>A0A4R1XS24</t>
  </si>
  <si>
    <t>A0A2F0ACU5</t>
  </si>
  <si>
    <t>A0A3S0MNM7</t>
  </si>
  <si>
    <t>A0A380FWA6</t>
  </si>
  <si>
    <t>A0A3E2BL29</t>
  </si>
  <si>
    <t>A0A3M9N933</t>
  </si>
  <si>
    <t>A0A101I027</t>
  </si>
  <si>
    <t>A0A2N4TPY7</t>
  </si>
  <si>
    <t>A0A5C8AF40</t>
  </si>
  <si>
    <t>A0A523BTP1</t>
  </si>
  <si>
    <t>A0A1Q7CGD4</t>
  </si>
  <si>
    <t>D1AFU8</t>
  </si>
  <si>
    <t>A0A258YLP3</t>
  </si>
  <si>
    <t>A0A258UBY5</t>
  </si>
  <si>
    <t>A0A1G3J6I8</t>
  </si>
  <si>
    <t>A0A2M8JYG1</t>
  </si>
  <si>
    <t>A0A1V5Q0P2</t>
  </si>
  <si>
    <t>A0A2N2NUD9</t>
  </si>
  <si>
    <t>A0A4R2ESZ9</t>
  </si>
  <si>
    <t>A0A372K2P9</t>
  </si>
  <si>
    <t>A0A4R7KCP2</t>
  </si>
  <si>
    <t>A0A1Q7SWX4</t>
  </si>
  <si>
    <t>A0A5C7ZR74</t>
  </si>
  <si>
    <t>A0A0U4E8B7</t>
  </si>
  <si>
    <t>A0A349MAW9</t>
  </si>
  <si>
    <t>A0A419E8F1</t>
  </si>
  <si>
    <t>A0A401K9J5</t>
  </si>
  <si>
    <t>A0A2E6QUP6</t>
  </si>
  <si>
    <t>A0A3B7MSQ2</t>
  </si>
  <si>
    <t>A0A5B8V047</t>
  </si>
  <si>
    <t>A0A1F3PPD3</t>
  </si>
  <si>
    <t>A0A1F3NZU0</t>
  </si>
  <si>
    <t>A0A359D219</t>
  </si>
  <si>
    <t>A0A1F3KY91</t>
  </si>
  <si>
    <t>A0A1F3D8C8</t>
  </si>
  <si>
    <t>A0A354BVU9</t>
  </si>
  <si>
    <t>A0A1W9UYR3</t>
  </si>
  <si>
    <t>A0A497C9B9</t>
  </si>
  <si>
    <t>A0A0C1R772</t>
  </si>
  <si>
    <t>A0A3M1MUR4</t>
  </si>
  <si>
    <t>A0A4R7KXU1</t>
  </si>
  <si>
    <t>A0A521I8B7</t>
  </si>
  <si>
    <t>A0A1F5ACT0</t>
  </si>
  <si>
    <t>A0A1I0GU29</t>
  </si>
  <si>
    <t>A0A523Z842</t>
  </si>
  <si>
    <t>A0A1I2II76</t>
  </si>
  <si>
    <t>A0A523ZCU7</t>
  </si>
  <si>
    <t>A0A359EGT3</t>
  </si>
  <si>
    <t>A0A399ZRZ2</t>
  </si>
  <si>
    <t>A0A2E3ZWU2</t>
  </si>
  <si>
    <t>A0A4Q9B4H7</t>
  </si>
  <si>
    <t>A0A351X357</t>
  </si>
  <si>
    <t>A0A1F8KZT2</t>
  </si>
  <si>
    <t>T4VWK7</t>
  </si>
  <si>
    <t>A0A0M3DF73</t>
  </si>
  <si>
    <t>A0A3A0C195</t>
  </si>
  <si>
    <t>A0A2E6GUS2</t>
  </si>
  <si>
    <t>A0A4Y8I1L5</t>
  </si>
  <si>
    <t>A0A3M1E4H4</t>
  </si>
  <si>
    <t>A0A4R1M2M7</t>
  </si>
  <si>
    <t>A0A524HKP5</t>
  </si>
  <si>
    <t>A0A2E0BQL1</t>
  </si>
  <si>
    <t>A0A4U1CX10</t>
  </si>
  <si>
    <t>A0A2E6AUU9</t>
  </si>
  <si>
    <t>A0A4U3KXR3</t>
  </si>
  <si>
    <t>A0A3N5WZ84</t>
  </si>
  <si>
    <t>A0A143PVG2</t>
  </si>
  <si>
    <t>A0A563D8R8</t>
  </si>
  <si>
    <t>A0A1M6EN25</t>
  </si>
  <si>
    <t>A0A178PMA7</t>
  </si>
  <si>
    <t>A0A398DJF3</t>
  </si>
  <si>
    <t>E6MNW3</t>
  </si>
  <si>
    <t>A0A2W4RNN5</t>
  </si>
  <si>
    <t>A0A4V0X4G6</t>
  </si>
  <si>
    <t>D1QNL0</t>
  </si>
  <si>
    <t>A0A1G6NF31</t>
  </si>
  <si>
    <t>A0A1F8NHK9</t>
  </si>
  <si>
    <t>A0A2A5H8B0</t>
  </si>
  <si>
    <t>A0A3D3MRK9</t>
  </si>
  <si>
    <t>A0A533SPS9</t>
  </si>
  <si>
    <t>G5G924</t>
  </si>
  <si>
    <t>A0A350MSH9</t>
  </si>
  <si>
    <t>E7FUE5</t>
  </si>
  <si>
    <t>A0A0F0E7Z6</t>
  </si>
  <si>
    <t>A0A2E9VCT2</t>
  </si>
  <si>
    <t>A0A3M1BAV1</t>
  </si>
  <si>
    <t>A0A1V1I3Y0</t>
  </si>
  <si>
    <t>A0A355BD20</t>
  </si>
  <si>
    <t>A0A2N5ICT9</t>
  </si>
  <si>
    <t>A0A0F2NYR0</t>
  </si>
  <si>
    <t>A0A4Q3X733</t>
  </si>
  <si>
    <t>A0A2H4UFV6</t>
  </si>
  <si>
    <t>A0A2D7K7W9</t>
  </si>
  <si>
    <t>A0A2U2B997</t>
  </si>
  <si>
    <t>R5IE95</t>
  </si>
  <si>
    <t>A0A1F3Q3A9</t>
  </si>
  <si>
    <t>A0A5C9DGI5</t>
  </si>
  <si>
    <t>A0A3D6B5C4</t>
  </si>
  <si>
    <t>A0A398DU28</t>
  </si>
  <si>
    <t>A0A398DUN2</t>
  </si>
  <si>
    <t>A0A371IRY9</t>
  </si>
  <si>
    <t>A0A2E5XCS0</t>
  </si>
  <si>
    <t>A0A537KCD7</t>
  </si>
  <si>
    <t>A0A1F8RLK1</t>
  </si>
  <si>
    <t>A0A1F3N739</t>
  </si>
  <si>
    <t>A0A2G2F9P9</t>
  </si>
  <si>
    <t>A0A354ZBD2</t>
  </si>
  <si>
    <t>A0A1F5BXP8</t>
  </si>
  <si>
    <t>A0A1F2WBV8</t>
  </si>
  <si>
    <t>A0A1F5AEH2</t>
  </si>
  <si>
    <t>A0A347ZP45</t>
  </si>
  <si>
    <t>A0A3A0UIV0</t>
  </si>
  <si>
    <t>A0A5C1QJ89</t>
  </si>
  <si>
    <t>A0A1M3FWU2</t>
  </si>
  <si>
    <t>A0A0R3JWC8</t>
  </si>
  <si>
    <t>A0A3D5ZBN4</t>
  </si>
  <si>
    <t>A0A3Q8S354</t>
  </si>
  <si>
    <t>T0PDK3</t>
  </si>
  <si>
    <t>A0A257TAE2</t>
  </si>
  <si>
    <t>A0A179BNA4</t>
  </si>
  <si>
    <t>A0A523HJW4</t>
  </si>
  <si>
    <t>A0A3M1PRB4</t>
  </si>
  <si>
    <t>A0A354KVU1</t>
  </si>
  <si>
    <t>A0A537LC75</t>
  </si>
  <si>
    <t>A0A524JYQ4</t>
  </si>
  <si>
    <t>A0A1M5PM37</t>
  </si>
  <si>
    <t>A0A1F5T6A7</t>
  </si>
  <si>
    <t>A0A0X8H1A1</t>
  </si>
  <si>
    <t>A0A1J4ZUB7</t>
  </si>
  <si>
    <t>A0A2N2MVV6</t>
  </si>
  <si>
    <t>A0A1I6XJR3</t>
  </si>
  <si>
    <t>A0A1F8T3J2</t>
  </si>
  <si>
    <t>A0A2I0R3R2</t>
  </si>
  <si>
    <t>A0A358S693</t>
  </si>
  <si>
    <t>A0A3D6DF08</t>
  </si>
  <si>
    <t>A0A5F1B351</t>
  </si>
  <si>
    <t>A0A380G2R2</t>
  </si>
  <si>
    <t>A0A2E7C9Y6</t>
  </si>
  <si>
    <t>A0A1I3NGB1</t>
  </si>
  <si>
    <t>A0A2N2PAA7</t>
  </si>
  <si>
    <t>A0A2D9HKM4</t>
  </si>
  <si>
    <t>H1S2B6</t>
  </si>
  <si>
    <t>A0A2D9P3E4</t>
  </si>
  <si>
    <t>A0A1T5IVZ6</t>
  </si>
  <si>
    <t>A0A1G9A8I4</t>
  </si>
  <si>
    <t>A0A511ZC56</t>
  </si>
  <si>
    <t>R1CFM1</t>
  </si>
  <si>
    <t>A0A1Z8NDE9</t>
  </si>
  <si>
    <t>A0A095ZKF8</t>
  </si>
  <si>
    <t>A0A1F8QVF3</t>
  </si>
  <si>
    <t>A0A497C635</t>
  </si>
  <si>
    <t>U2LDS5</t>
  </si>
  <si>
    <t>A0A1M6PTQ6</t>
  </si>
  <si>
    <t>A0A1F2JNH1</t>
  </si>
  <si>
    <t>A0A1V6C0L9</t>
  </si>
  <si>
    <t>A0A357R189</t>
  </si>
  <si>
    <t>A0A3D3DCU2</t>
  </si>
  <si>
    <t>U2NIR8</t>
  </si>
  <si>
    <t>A0A3S0JSI5</t>
  </si>
  <si>
    <t>A0A2T2TRP1</t>
  </si>
  <si>
    <t>A0A3D6B4I0</t>
  </si>
  <si>
    <t>A0A2E2A221</t>
  </si>
  <si>
    <t>A0A3M1HGN8</t>
  </si>
  <si>
    <t>A0A1V6BEA4</t>
  </si>
  <si>
    <t>A0A1F5ARI9</t>
  </si>
  <si>
    <t>A0A0M4GBR2</t>
  </si>
  <si>
    <t>A0A327RBQ9</t>
  </si>
  <si>
    <t>A0A3B9CPM0</t>
  </si>
  <si>
    <t>R5X3X0</t>
  </si>
  <si>
    <t>A0A0B0BWA7</t>
  </si>
  <si>
    <t>D7NBB5</t>
  </si>
  <si>
    <t>A0A1F0PH54</t>
  </si>
  <si>
    <t>A0A3S4X3F5</t>
  </si>
  <si>
    <t>A0A1F0N2K3</t>
  </si>
  <si>
    <t>A0A258TKC1</t>
  </si>
  <si>
    <t>A0A3C0L9D0</t>
  </si>
  <si>
    <t>A0A2E1Q8L2</t>
  </si>
  <si>
    <t>A0A5C6V1Y3</t>
  </si>
  <si>
    <t>A0A356ICC0</t>
  </si>
  <si>
    <t>A0A2N2P1I5</t>
  </si>
  <si>
    <t>A0A2T4PSE9</t>
  </si>
  <si>
    <t>A0A3S0KFM4</t>
  </si>
  <si>
    <t>A0A2E5W2U9</t>
  </si>
  <si>
    <t>A0A0E3ZC48</t>
  </si>
  <si>
    <t>A0A347ZS12</t>
  </si>
  <si>
    <t>A0A1T4PW14</t>
  </si>
  <si>
    <t>G1WF20</t>
  </si>
  <si>
    <t>A0A0M2NQT4</t>
  </si>
  <si>
    <t>A0A4R7LDB5</t>
  </si>
  <si>
    <t>A0A1F3B9S0</t>
  </si>
  <si>
    <t>A0A537LT70</t>
  </si>
  <si>
    <t>A0A2T4TPB6</t>
  </si>
  <si>
    <t>A0A2N3AG84</t>
  </si>
  <si>
    <t>A0A2H9MQH0</t>
  </si>
  <si>
    <t>A0A1J5C4C3</t>
  </si>
  <si>
    <t>A0A2H9MDV9</t>
  </si>
  <si>
    <t>A0A497C4Q0</t>
  </si>
  <si>
    <t>A0A3S0LZ48</t>
  </si>
  <si>
    <t>A0A033UKQ7</t>
  </si>
  <si>
    <t>G8R1Y1</t>
  </si>
  <si>
    <t>A0A2V8HAV6</t>
  </si>
  <si>
    <t>A0A1L3MWN6</t>
  </si>
  <si>
    <t>A0A524KU38</t>
  </si>
  <si>
    <t>A0A1T1DCR4</t>
  </si>
  <si>
    <t>A0A1X0U0N2</t>
  </si>
  <si>
    <t>A0A2U2XDD3</t>
  </si>
  <si>
    <t>A0A2E1TDJ7</t>
  </si>
  <si>
    <t>A0A3N5SW82</t>
  </si>
  <si>
    <t>A0A5C6RUV5</t>
  </si>
  <si>
    <t>A0A497B0P2</t>
  </si>
  <si>
    <t>A0A1I5A184</t>
  </si>
  <si>
    <t>A0A4Q4KH43</t>
  </si>
  <si>
    <t>A0A2D9E9D3</t>
  </si>
  <si>
    <t>A0A350BT96</t>
  </si>
  <si>
    <t>A0A2W1NMX2</t>
  </si>
  <si>
    <t>A0A418IGZ1</t>
  </si>
  <si>
    <t>A0A3B9GJ61</t>
  </si>
  <si>
    <t>G0V495</t>
  </si>
  <si>
    <t>A0A350IF42</t>
  </si>
  <si>
    <t>R5BQS6</t>
  </si>
  <si>
    <t>A0A4R7BBK7</t>
  </si>
  <si>
    <t>A0A0G0UWP7</t>
  </si>
  <si>
    <t>A0A523QUL6</t>
  </si>
  <si>
    <t>A0A318KJL1</t>
  </si>
  <si>
    <t>A0A2Z2NZV9</t>
  </si>
  <si>
    <t>A0A399Z8J7</t>
  </si>
  <si>
    <t>A0A239QX76</t>
  </si>
  <si>
    <t>A0A3D4NBP3</t>
  </si>
  <si>
    <t>I3DTQ7</t>
  </si>
  <si>
    <t>R5BYT0</t>
  </si>
  <si>
    <t>A0A2E6EIX9</t>
  </si>
  <si>
    <t>A0A0B0SAX6</t>
  </si>
  <si>
    <t>A0A359FYH4</t>
  </si>
  <si>
    <t>A0A4S4BIQ3</t>
  </si>
  <si>
    <t>A0A1M5UK49</t>
  </si>
  <si>
    <t>A0A5B8UGP7</t>
  </si>
  <si>
    <t>A0A4Y9KPQ9</t>
  </si>
  <si>
    <t>A0A2T4NWQ2</t>
  </si>
  <si>
    <t>A0A3M2QFF7</t>
  </si>
  <si>
    <t>A0A2E2V2S0</t>
  </si>
  <si>
    <t>A0A3R5QYE7</t>
  </si>
  <si>
    <t>A0A2E1MGH2</t>
  </si>
  <si>
    <t>A0A2D7N910</t>
  </si>
  <si>
    <t>A0A0M2PF89</t>
  </si>
  <si>
    <t>A0A431ZME1</t>
  </si>
  <si>
    <t>A0A4Z1B214</t>
  </si>
  <si>
    <t>A0A1I0ZZJ9</t>
  </si>
  <si>
    <t>R6E685</t>
  </si>
  <si>
    <t>A0A1V6HQL0</t>
  </si>
  <si>
    <t>A0A523THG6</t>
  </si>
  <si>
    <t>A0A4Y8VLB1</t>
  </si>
  <si>
    <t>A0A374CJN0</t>
  </si>
  <si>
    <t>R6B3Y7</t>
  </si>
  <si>
    <t>A0A3D0CZS5</t>
  </si>
  <si>
    <t>A0A3N9NY22</t>
  </si>
  <si>
    <t>A0A1G9SDL0</t>
  </si>
  <si>
    <t>A0A3D3DB39</t>
  </si>
  <si>
    <t>A0A2E2TF35</t>
  </si>
  <si>
    <t>A0A2U2SS37</t>
  </si>
  <si>
    <t>G2IWQ9</t>
  </si>
  <si>
    <t>B9Z4H3</t>
  </si>
  <si>
    <t>A0A1G9SYQ5</t>
  </si>
  <si>
    <t>A0A4Y9AD55</t>
  </si>
  <si>
    <t>A0A2N3LCY4</t>
  </si>
  <si>
    <t>A0A2E4W7K5</t>
  </si>
  <si>
    <t>A0A2D8R5Y8</t>
  </si>
  <si>
    <t>A0A351Q173</t>
  </si>
  <si>
    <t>A0A520WBG0</t>
  </si>
  <si>
    <t>A0A2D9XI58</t>
  </si>
  <si>
    <t>A0A1M3KHM9</t>
  </si>
  <si>
    <t>A0A350WYD9</t>
  </si>
  <si>
    <t>A0A521T0L3</t>
  </si>
  <si>
    <t>A0A2N5MC79</t>
  </si>
  <si>
    <t>A0A359H297</t>
  </si>
  <si>
    <t>K1YIQ1</t>
  </si>
  <si>
    <t>H1HPH0</t>
  </si>
  <si>
    <t>A0A523TLM2</t>
  </si>
  <si>
    <t>A0A2E3RM05</t>
  </si>
  <si>
    <t>A0A1C5XFL0</t>
  </si>
  <si>
    <t>A0A2M7VVD7</t>
  </si>
  <si>
    <t>A0A2M8AA70</t>
  </si>
  <si>
    <t>D3PN07</t>
  </si>
  <si>
    <t>A0A1Y6K7L1</t>
  </si>
  <si>
    <t>A0A0M2SPI1</t>
  </si>
  <si>
    <t>A0A1V5VMI7</t>
  </si>
  <si>
    <t>D7CVL7</t>
  </si>
  <si>
    <t>A0A0S8KGA2</t>
  </si>
  <si>
    <t>U7URZ2</t>
  </si>
  <si>
    <t>A0A101IIX2</t>
  </si>
  <si>
    <t>A0A3B9PAY3</t>
  </si>
  <si>
    <t>A0A1T5IW35</t>
  </si>
  <si>
    <t>A0A0S7AU71</t>
  </si>
  <si>
    <t>A0A1K1M5D2</t>
  </si>
  <si>
    <t>A0A2N2NBW6</t>
  </si>
  <si>
    <t>A0A379MQ27</t>
  </si>
  <si>
    <t>A0A1H9Q3W0</t>
  </si>
  <si>
    <t>A0A349NG41</t>
  </si>
  <si>
    <t>A0A399YL21</t>
  </si>
  <si>
    <t>A0A399DY44</t>
  </si>
  <si>
    <t>V5WLG9</t>
  </si>
  <si>
    <t>A0A420VDU4</t>
  </si>
  <si>
    <t>A0A2T5S192</t>
  </si>
  <si>
    <t>A0A2N6QRJ2</t>
  </si>
  <si>
    <t>A0A285URZ7</t>
  </si>
  <si>
    <t>A0A0A3IK58</t>
  </si>
  <si>
    <t>R6XB69</t>
  </si>
  <si>
    <t>Q4L3N2</t>
  </si>
  <si>
    <t>A0A2A1K6D3</t>
  </si>
  <si>
    <t>A0A5B2YUN6</t>
  </si>
  <si>
    <t>A0A318R6T9</t>
  </si>
  <si>
    <t>A0A1Q8DB37</t>
  </si>
  <si>
    <t>A0A2N2NRQ9</t>
  </si>
  <si>
    <t>R5P511</t>
  </si>
  <si>
    <t>A0A2N0Z8L4</t>
  </si>
  <si>
    <t>A0A2E6SW94</t>
  </si>
  <si>
    <t>U6SND6</t>
  </si>
  <si>
    <t>D3FXT0</t>
  </si>
  <si>
    <t>A0A1F5AUX6</t>
  </si>
  <si>
    <t>A0A2E3DQU9</t>
  </si>
  <si>
    <t>A0A2E6ZVQ7</t>
  </si>
  <si>
    <t>A0A372L903</t>
  </si>
  <si>
    <t>A0A4R5LHZ4</t>
  </si>
  <si>
    <t>A0A3B9SH41</t>
  </si>
  <si>
    <t>A0A2N1S8P5</t>
  </si>
  <si>
    <t>A0A1H3JAH4</t>
  </si>
  <si>
    <t>R9BVG3</t>
  </si>
  <si>
    <t>A0A3A4W183</t>
  </si>
  <si>
    <t>A0A521U9N0</t>
  </si>
  <si>
    <t>A0A0P9FBR5</t>
  </si>
  <si>
    <t>A0A2K4BTT1</t>
  </si>
  <si>
    <t>A0A1L8ZPN6</t>
  </si>
  <si>
    <t>A0A1H0FZR4</t>
  </si>
  <si>
    <t>A0A1G7U833</t>
  </si>
  <si>
    <t>A0A358Y5Z1</t>
  </si>
  <si>
    <t>A0A497BJJ0</t>
  </si>
  <si>
    <t>A0A060R5T8</t>
  </si>
  <si>
    <t>A0A0Q3WSW6</t>
  </si>
  <si>
    <t>A0A432E2V8</t>
  </si>
  <si>
    <t>A0A4Q3JMN7</t>
  </si>
  <si>
    <t>A0A1H8KZP6</t>
  </si>
  <si>
    <t>A0A351NF70</t>
  </si>
  <si>
    <t>A0A3B9KM95</t>
  </si>
  <si>
    <t>A0A3B9ZJJ6</t>
  </si>
  <si>
    <t>A0A1G8P6P8</t>
  </si>
  <si>
    <t>A0A371IZZ5</t>
  </si>
  <si>
    <t>A0A521SZ33</t>
  </si>
  <si>
    <t>A0A419ECL6</t>
  </si>
  <si>
    <t>A0A2E5AQ81</t>
  </si>
  <si>
    <t>A0A2W0BKZ3</t>
  </si>
  <si>
    <t>A0A2H3MNM9</t>
  </si>
  <si>
    <t>A0A2A7WPI3</t>
  </si>
  <si>
    <t>A0A523R2E7</t>
  </si>
  <si>
    <t>A0A0E9LX98</t>
  </si>
  <si>
    <t>A0A1W5ZQD3</t>
  </si>
  <si>
    <t>A0A2A8MR93</t>
  </si>
  <si>
    <t>A0A1F5E837</t>
  </si>
  <si>
    <t>A0A2E1P6K6</t>
  </si>
  <si>
    <t>A0A0A5G0U8</t>
  </si>
  <si>
    <t>A0A2C0ZN08</t>
  </si>
  <si>
    <t>A0A348PMK3</t>
  </si>
  <si>
    <t>A0A1J0LQX1</t>
  </si>
  <si>
    <t>A7NFE7</t>
  </si>
  <si>
    <t>A0A3P6LEC5</t>
  </si>
  <si>
    <t>A0A0P6X3U1</t>
  </si>
  <si>
    <t>V7IE06</t>
  </si>
  <si>
    <t>A0A1E3Y784</t>
  </si>
  <si>
    <t>A0A0C2W9D2</t>
  </si>
  <si>
    <t>D1PUU3</t>
  </si>
  <si>
    <t>A0A160SYC1</t>
  </si>
  <si>
    <t>A0A4S1ZG66</t>
  </si>
  <si>
    <t>A0A2B9B2F9</t>
  </si>
  <si>
    <t>A0A2W0B3L7</t>
  </si>
  <si>
    <t>D1W730</t>
  </si>
  <si>
    <t>A0A3B9JD76</t>
  </si>
  <si>
    <t>A0A2M9QB97</t>
  </si>
  <si>
    <t>A0A1Q6FZ19</t>
  </si>
  <si>
    <t>A0A2N5GTH3</t>
  </si>
  <si>
    <t>A0A3M1ESS6</t>
  </si>
  <si>
    <t>A0A1A9S944</t>
  </si>
  <si>
    <t>A0A0S8HW81</t>
  </si>
  <si>
    <t>A0A2D9VEP3</t>
  </si>
  <si>
    <t>A0A5J4JDP1</t>
  </si>
  <si>
    <t>A0A5J4JRF8</t>
  </si>
  <si>
    <t>A0A5J4JWN4</t>
  </si>
  <si>
    <t>A0A5C6VEY4</t>
  </si>
  <si>
    <t>A0A2N6BTQ7</t>
  </si>
  <si>
    <t>A0A1H0XNV2</t>
  </si>
  <si>
    <t>A0A0B3WN63</t>
  </si>
  <si>
    <t>A0A2A5G9Q0</t>
  </si>
  <si>
    <t>A0A3M2HYC7</t>
  </si>
  <si>
    <t>G8N9B9</t>
  </si>
  <si>
    <t>A0A1B6VYH4</t>
  </si>
  <si>
    <t>C0DUZ8</t>
  </si>
  <si>
    <t>A0A136NXN7</t>
  </si>
  <si>
    <t>A0A399Z266</t>
  </si>
  <si>
    <t>Q46XJ3</t>
  </si>
  <si>
    <t>A0A179SVC4</t>
  </si>
  <si>
    <t>A0A0Q9Y1Q1</t>
  </si>
  <si>
    <t>A0A1I2GHJ4</t>
  </si>
  <si>
    <t>A0A1E2W0Y1</t>
  </si>
  <si>
    <t>A0A3M1JG03</t>
  </si>
  <si>
    <t>A0A329EF41</t>
  </si>
  <si>
    <t>A0A1B6VTK2</t>
  </si>
  <si>
    <t>A0A2T4T2Q6</t>
  </si>
  <si>
    <t>A0A1A9RHG6</t>
  </si>
  <si>
    <t>A0A2A7I7D1</t>
  </si>
  <si>
    <t>A0A1I1VPC9</t>
  </si>
  <si>
    <t>A0A2C3JTP7</t>
  </si>
  <si>
    <t>A0A2B1GQT8</t>
  </si>
  <si>
    <t>A0A0Q3W6P0</t>
  </si>
  <si>
    <t>A0A368W8M9</t>
  </si>
  <si>
    <t>A0A497DNX3</t>
  </si>
  <si>
    <t>A0A1A9RQU4</t>
  </si>
  <si>
    <t>A0A3S9SIT9</t>
  </si>
  <si>
    <t>A0A3B9FDN6</t>
  </si>
  <si>
    <t>D3HZ71</t>
  </si>
  <si>
    <t>E6K944</t>
  </si>
  <si>
    <t>A0A2T4PXW2</t>
  </si>
  <si>
    <t>A0A1I0D882</t>
  </si>
  <si>
    <t>A0A239RNW1</t>
  </si>
  <si>
    <t>A0A399E909</t>
  </si>
  <si>
    <t>A0A2E6SGY8</t>
  </si>
  <si>
    <t>A0A3D8PMB2</t>
  </si>
  <si>
    <t>A0A1A9S074</t>
  </si>
  <si>
    <t>A0A1Z9LZE8</t>
  </si>
  <si>
    <t>A0A1G1C637</t>
  </si>
  <si>
    <t>A0A1G1CH68</t>
  </si>
  <si>
    <t>A0A1F0F776</t>
  </si>
  <si>
    <t>A0A3M1I4S8</t>
  </si>
  <si>
    <t>A0A1X7GW88</t>
  </si>
  <si>
    <t>A0A2A9RGL8</t>
  </si>
  <si>
    <t>A0A3P6K513</t>
  </si>
  <si>
    <t>A0A291JM97</t>
  </si>
  <si>
    <t>A0A086YVQ6</t>
  </si>
  <si>
    <t>A0A1I1UV35</t>
  </si>
  <si>
    <t>A0A3M2DDN1</t>
  </si>
  <si>
    <t>A0A2E0V0M0</t>
  </si>
  <si>
    <t>A0A399F5K5</t>
  </si>
  <si>
    <t>A0A1F8P9G9</t>
  </si>
  <si>
    <t>A0A327XZM4</t>
  </si>
  <si>
    <t>A0A0L0QSK1</t>
  </si>
  <si>
    <t>A0A1A9SCU8</t>
  </si>
  <si>
    <t>A0A254MKJ6</t>
  </si>
  <si>
    <t>A0A1Y6K1B9</t>
  </si>
  <si>
    <t>A0A1V6D651</t>
  </si>
  <si>
    <t>A0A4Q5TCZ7</t>
  </si>
  <si>
    <t>A0A3B9KMB3</t>
  </si>
  <si>
    <t>A0A1F3QPN6</t>
  </si>
  <si>
    <t>A0A3D6ECW4</t>
  </si>
  <si>
    <t>A0A2V3W9Y3</t>
  </si>
  <si>
    <t>A0A3D8ZB67</t>
  </si>
  <si>
    <t>A0A2T4LT30</t>
  </si>
  <si>
    <t>A0A2C6WR11</t>
  </si>
  <si>
    <t>A0A1F8PZP9</t>
  </si>
  <si>
    <t>A0A0S4MBJ6</t>
  </si>
  <si>
    <t>A0A356DVT2</t>
  </si>
  <si>
    <t>A0A2H5Y7B4</t>
  </si>
  <si>
    <t>A0A1F2TZK0</t>
  </si>
  <si>
    <t>A0A269XIV2</t>
  </si>
  <si>
    <t>A0A364UNG6</t>
  </si>
  <si>
    <t>R6SRL7</t>
  </si>
  <si>
    <t>F2NM39</t>
  </si>
  <si>
    <t>K7RK25</t>
  </si>
  <si>
    <t>A0A2N3AA93</t>
  </si>
  <si>
    <t>A0A3E2J4W4</t>
  </si>
  <si>
    <t>A0A419FE94</t>
  </si>
  <si>
    <t>A0A1Q7L455</t>
  </si>
  <si>
    <t>A0A350G5M5</t>
  </si>
  <si>
    <t>A0A1F4ZU26</t>
  </si>
  <si>
    <t>A0A1C3ZI27</t>
  </si>
  <si>
    <t>E8N1B9</t>
  </si>
  <si>
    <t>A0A4U9ZCS5</t>
  </si>
  <si>
    <t>A0A024Q7B5</t>
  </si>
  <si>
    <t>A0A4S0LSV1</t>
  </si>
  <si>
    <t>A0A0M2NW96</t>
  </si>
  <si>
    <t>A0A2N2MLS4</t>
  </si>
  <si>
    <t>A0A5Q2N6I8</t>
  </si>
  <si>
    <t>A0A317YTS2</t>
  </si>
  <si>
    <t>A0A4U2XZM3</t>
  </si>
  <si>
    <t>A0A4U2XWF0</t>
  </si>
  <si>
    <t>A0A2S5CTH8</t>
  </si>
  <si>
    <t>C1CZD5</t>
  </si>
  <si>
    <t>W4RTD8</t>
  </si>
  <si>
    <t>V6T7W4</t>
  </si>
  <si>
    <t>A0A2N5HY37</t>
  </si>
  <si>
    <t>A0A3N5MMN6</t>
  </si>
  <si>
    <t>A0A507SNW1</t>
  </si>
  <si>
    <t>A0A1J4E3X4</t>
  </si>
  <si>
    <t>A0A2N2LX82</t>
  </si>
  <si>
    <t>A0A1Q6FZ33</t>
  </si>
  <si>
    <t>A0A3N5UQE0</t>
  </si>
  <si>
    <t>A0A3N6MK93</t>
  </si>
  <si>
    <t>A0A2K0A5A0</t>
  </si>
  <si>
    <t>A0A5C7WQZ9</t>
  </si>
  <si>
    <t>A0A4Q2IN51</t>
  </si>
  <si>
    <t>A0A3N0HU89</t>
  </si>
  <si>
    <t>A0A3S0VJD3</t>
  </si>
  <si>
    <t>U2P508</t>
  </si>
  <si>
    <t>A0A4U1M682</t>
  </si>
  <si>
    <t>A0A0A3J3D6</t>
  </si>
  <si>
    <t>A0A1M5KFX5</t>
  </si>
  <si>
    <t>A0A2K4DHN7</t>
  </si>
  <si>
    <t>A0A498D364</t>
  </si>
  <si>
    <t>A0A4U9ZHH7</t>
  </si>
  <si>
    <t>A0A2V3ZHA1</t>
  </si>
  <si>
    <t>A0A410XWR1</t>
  </si>
  <si>
    <t>A0A2J6P385</t>
  </si>
  <si>
    <t>A0A341EXC9</t>
  </si>
  <si>
    <t>A0A4U9TH76</t>
  </si>
  <si>
    <t>A0A328XQ80</t>
  </si>
  <si>
    <t>A0A2N2KR02</t>
  </si>
  <si>
    <t>A0A2W0A913</t>
  </si>
  <si>
    <t>A0A1H3X8H6</t>
  </si>
  <si>
    <t>A0A1Z9DBY6</t>
  </si>
  <si>
    <t>A0A3M1UKR0</t>
  </si>
  <si>
    <t>A0A318TF86</t>
  </si>
  <si>
    <t>A0A2N9X5D2</t>
  </si>
  <si>
    <t>A0A271J5H1</t>
  </si>
  <si>
    <t>L5N842</t>
  </si>
  <si>
    <t>A0A3D2HFB8</t>
  </si>
  <si>
    <t>A0A3D1JHJ0</t>
  </si>
  <si>
    <t>A0A366XT58</t>
  </si>
  <si>
    <t>A0A0S8JVH2</t>
  </si>
  <si>
    <t>A0A0S8KM31</t>
  </si>
  <si>
    <t>A0A2T4KAY5</t>
  </si>
  <si>
    <t>A0A399ZA00</t>
  </si>
  <si>
    <t>A0A3P3XQR0</t>
  </si>
  <si>
    <t>A0A1M7N6M0</t>
  </si>
  <si>
    <t>D5EYQ3</t>
  </si>
  <si>
    <t>A0A1H1E4S4</t>
  </si>
  <si>
    <t>A0A1J4RYP9</t>
  </si>
  <si>
    <t>A0A2M8FRU4</t>
  </si>
  <si>
    <t>A0A2H0G661</t>
  </si>
  <si>
    <t>A0A1M5M3E2</t>
  </si>
  <si>
    <t>A0A4R2AWB7</t>
  </si>
  <si>
    <t>A0A077W250</t>
  </si>
  <si>
    <t>A0A2K4AEK5</t>
  </si>
  <si>
    <t>A0A444Q0P5</t>
  </si>
  <si>
    <t>A0A2B8TIE8</t>
  </si>
  <si>
    <t>A0A1M5VH92</t>
  </si>
  <si>
    <t>A0A4R6A2I1</t>
  </si>
  <si>
    <t>A0A1S1FJ67</t>
  </si>
  <si>
    <t>A0A0A5G1J5</t>
  </si>
  <si>
    <t>A0A2N9XHJ0</t>
  </si>
  <si>
    <t>A0A399F1F7</t>
  </si>
  <si>
    <t>A0A170PIX3</t>
  </si>
  <si>
    <t>A0A1F8NDL2</t>
  </si>
  <si>
    <t>I8AEN5</t>
  </si>
  <si>
    <t>A0A1H0D246</t>
  </si>
  <si>
    <t>A0A3S0MCJ9</t>
  </si>
  <si>
    <t>A0A1E5TRX5</t>
  </si>
  <si>
    <t>A0A192F4K6</t>
  </si>
  <si>
    <t>A0A2T6EV86</t>
  </si>
  <si>
    <t>A0A2T5IW47</t>
  </si>
  <si>
    <t>A0A1D4I4T4</t>
  </si>
  <si>
    <t>A0A2D6LXT2</t>
  </si>
  <si>
    <t>A0A1W9VKN1</t>
  </si>
  <si>
    <t>A0A220U149</t>
  </si>
  <si>
    <t>A0A363UAJ2</t>
  </si>
  <si>
    <t>A0A3M2EW51</t>
  </si>
  <si>
    <t>A0A399F004</t>
  </si>
  <si>
    <t>A0A1W9SDY7</t>
  </si>
  <si>
    <t>A0A0S8IE93</t>
  </si>
  <si>
    <t>A0A094WRZ2</t>
  </si>
  <si>
    <t>A0A212RMC6</t>
  </si>
  <si>
    <t>A0A263BPN9</t>
  </si>
  <si>
    <t>A0A0S8I7Q8</t>
  </si>
  <si>
    <t>A0A0M0LBK0</t>
  </si>
  <si>
    <t>A0A2N5FAS5</t>
  </si>
  <si>
    <t>A0A2K4BZV2</t>
  </si>
  <si>
    <t>A0A074VAZ4</t>
  </si>
  <si>
    <t>X2H431</t>
  </si>
  <si>
    <t>A0A1X0TL35</t>
  </si>
  <si>
    <t>A0A1J3ZU08</t>
  </si>
  <si>
    <t>A0A3D5U9S2</t>
  </si>
  <si>
    <t>A0A268DZE9</t>
  </si>
  <si>
    <t>R7RQP9</t>
  </si>
  <si>
    <t>A0A519V6K1</t>
  </si>
  <si>
    <t>Q0H0H0</t>
  </si>
  <si>
    <t>T1Y7K8</t>
  </si>
  <si>
    <t>Q2G0M1</t>
  </si>
  <si>
    <t>A0A0H2XHX5</t>
  </si>
  <si>
    <t>A0A4U0D9N6</t>
  </si>
  <si>
    <t>A0A1E8X2X5</t>
  </si>
  <si>
    <t>A0A0H3K765</t>
  </si>
  <si>
    <t>A0A0H2WY24</t>
  </si>
  <si>
    <t>A0A0E1VK45</t>
  </si>
  <si>
    <t>A0A353RPV6</t>
  </si>
  <si>
    <t>A0A1A9RDU4</t>
  </si>
  <si>
    <t>A0A167XWM0</t>
  </si>
  <si>
    <t>A0A0E1X868</t>
  </si>
  <si>
    <t>A0A0H3JVU6</t>
  </si>
  <si>
    <t>A0A4T9Y8N1</t>
  </si>
  <si>
    <t>A0A0H3JQ18</t>
  </si>
  <si>
    <t>A0A0H3JLN3</t>
  </si>
  <si>
    <t>A0A3D8PJA9</t>
  </si>
  <si>
    <t>A0A0P6X7B2</t>
  </si>
  <si>
    <t>A0A410MDU7</t>
  </si>
  <si>
    <t>A0A1I2R453</t>
  </si>
  <si>
    <t>A0A1Q6EC12</t>
  </si>
  <si>
    <t>A0A2T4M4D3</t>
  </si>
  <si>
    <t>A0A0A3ITV0</t>
  </si>
  <si>
    <t>B7JBM9</t>
  </si>
  <si>
    <t>A0A2W1K541</t>
  </si>
  <si>
    <t>A0A2N7Q677</t>
  </si>
  <si>
    <t>A0A3M1I8N4</t>
  </si>
  <si>
    <t>A0A2E6PRE8</t>
  </si>
  <si>
    <t>A0A380HQN2</t>
  </si>
  <si>
    <t>A0A369XY24</t>
  </si>
  <si>
    <t>A0A2G6GI04</t>
  </si>
  <si>
    <t>A0A396S998</t>
  </si>
  <si>
    <t>A0A1G7G986</t>
  </si>
  <si>
    <t>A0A427TH73</t>
  </si>
  <si>
    <t>A0A524PRV5</t>
  </si>
  <si>
    <t>A0A2A9CPK8</t>
  </si>
  <si>
    <t>A0A3N5ZY21</t>
  </si>
  <si>
    <t>F8N5K6</t>
  </si>
  <si>
    <t>A0A2C1S594</t>
  </si>
  <si>
    <t>A0A1M6RTS3</t>
  </si>
  <si>
    <t>A6TVE0</t>
  </si>
  <si>
    <t>A0A095Y5E4</t>
  </si>
  <si>
    <t>A0A1W9RMN4</t>
  </si>
  <si>
    <t>G5JJ09</t>
  </si>
  <si>
    <t>A0A084GJG5</t>
  </si>
  <si>
    <t>A0A3D3EZ17</t>
  </si>
  <si>
    <t>A0A0U1MYF8</t>
  </si>
  <si>
    <t>A0A348B8P9</t>
  </si>
  <si>
    <t>A0A1S1GRP5</t>
  </si>
  <si>
    <t>C5QPR8</t>
  </si>
  <si>
    <t>A0A1Q9PLX3</t>
  </si>
  <si>
    <t>A0A091C4K3</t>
  </si>
  <si>
    <t>A0A5S3QK31</t>
  </si>
  <si>
    <t>A0A2P7TCC4</t>
  </si>
  <si>
    <t>A0A0M0X0A2</t>
  </si>
  <si>
    <t>A0A385YW04</t>
  </si>
  <si>
    <t>A0A3C1ZEF1</t>
  </si>
  <si>
    <t>A0A554A398</t>
  </si>
  <si>
    <t>A0A5Q2TTD8</t>
  </si>
  <si>
    <t>A0A2N2NI83</t>
  </si>
  <si>
    <t>A0A1Y6BHR6</t>
  </si>
  <si>
    <t>A0A176J2P0</t>
  </si>
  <si>
    <t>A0A0B0CZ73</t>
  </si>
  <si>
    <t>A0A3D4P0H4</t>
  </si>
  <si>
    <t>A0A3N5RCI1</t>
  </si>
  <si>
    <t>A0A372LVC8</t>
  </si>
  <si>
    <t>A0A1V6ASK3</t>
  </si>
  <si>
    <t>A0A2V8IKY7</t>
  </si>
  <si>
    <t>A0A2K3UZ87</t>
  </si>
  <si>
    <t>A0A1F3CJP7</t>
  </si>
  <si>
    <t>A0A351G4L5</t>
  </si>
  <si>
    <t>A0A0G1AV87</t>
  </si>
  <si>
    <t>A0A1G2LP64</t>
  </si>
  <si>
    <t>A0A1F5BMC6</t>
  </si>
  <si>
    <t>A0A4P8S380</t>
  </si>
  <si>
    <t>A0A0A8X9T2</t>
  </si>
  <si>
    <t>A0A516KBK9</t>
  </si>
  <si>
    <t>A0A1F8NZ70</t>
  </si>
  <si>
    <t>A0A345PM22</t>
  </si>
  <si>
    <t>A0A3A0BL20</t>
  </si>
  <si>
    <t>A0A4U0LRV6</t>
  </si>
  <si>
    <t>A0A369B7Y4</t>
  </si>
  <si>
    <t>A0A1S2BWI8</t>
  </si>
  <si>
    <t>A0A1V5T4I9</t>
  </si>
  <si>
    <t>A0A0D6ZC72</t>
  </si>
  <si>
    <t>A0A524AQ15</t>
  </si>
  <si>
    <t>A0A0U1MET2</t>
  </si>
  <si>
    <t>A0A0E0VMB2</t>
  </si>
  <si>
    <t>A0A0D1JQ15</t>
  </si>
  <si>
    <t>A0A224AUT2</t>
  </si>
  <si>
    <t>A0A380DKH4</t>
  </si>
  <si>
    <t>R6F7S5</t>
  </si>
  <si>
    <t>A0A2E9C6I5</t>
  </si>
  <si>
    <t>A0A1W9V7B2</t>
  </si>
  <si>
    <t>A0A1W9Q1V5</t>
  </si>
  <si>
    <t>A0A353VN08</t>
  </si>
  <si>
    <t>A0A136KZN3</t>
  </si>
  <si>
    <t>A0A366EC24</t>
  </si>
  <si>
    <t>A0A3G6UID7</t>
  </si>
  <si>
    <t>C5CFE6</t>
  </si>
  <si>
    <t>A0A2E7BN84</t>
  </si>
  <si>
    <t>A0A1H0X2A4</t>
  </si>
  <si>
    <t>A0A1M4YRI9</t>
  </si>
  <si>
    <t>A0A2S0JF92</t>
  </si>
  <si>
    <t>A0A150KL20</t>
  </si>
  <si>
    <t>A0A2K9IXQ9</t>
  </si>
  <si>
    <t>A0A3C2CWN2</t>
  </si>
  <si>
    <t>A0A2D9M2F6</t>
  </si>
  <si>
    <t>A0A3G5FAY6</t>
  </si>
  <si>
    <t>A0A073K4A4</t>
  </si>
  <si>
    <t>Q49VA7</t>
  </si>
  <si>
    <t>A0A285D7F6</t>
  </si>
  <si>
    <t>A0A248THR9</t>
  </si>
  <si>
    <t>A0A2E0Z9Y1</t>
  </si>
  <si>
    <t>A0A1G6GM65</t>
  </si>
  <si>
    <t>A0A2N9XMG5</t>
  </si>
  <si>
    <t>A0A2A4NCA8</t>
  </si>
  <si>
    <t>A0A3M1LAS5</t>
  </si>
  <si>
    <t>A0A1F9I404</t>
  </si>
  <si>
    <t>A0A2N2AFS9</t>
  </si>
  <si>
    <t>A0A2K3ZAY8</t>
  </si>
  <si>
    <t>A0A176K2C1</t>
  </si>
  <si>
    <t>A0A2E2FF04</t>
  </si>
  <si>
    <t>A0A2E9ZDG6</t>
  </si>
  <si>
    <t>A0A523XN01</t>
  </si>
  <si>
    <t>A0A0K9FK56</t>
  </si>
  <si>
    <t>A0A2E5H145</t>
  </si>
  <si>
    <t>A0A3A8XGN2</t>
  </si>
  <si>
    <t>A0A3A8ZEI5</t>
  </si>
  <si>
    <t>A0A3A9FP98</t>
  </si>
  <si>
    <t>A0A511WPZ2</t>
  </si>
  <si>
    <t>A0A3D8VNJ6</t>
  </si>
  <si>
    <t>A0A1H0EWL8</t>
  </si>
  <si>
    <t>A0A5Q2N8J3</t>
  </si>
  <si>
    <t>A0A544U7J7</t>
  </si>
  <si>
    <t>A0A2N9XX02</t>
  </si>
  <si>
    <t>A0A4R3N7W2</t>
  </si>
  <si>
    <t>A0A0M8PUK5</t>
  </si>
  <si>
    <t>A0A3S0M4T6</t>
  </si>
  <si>
    <t>A0A4Z0GWD0</t>
  </si>
  <si>
    <t>A0A2N0F0Z7</t>
  </si>
  <si>
    <t>A0A1I3WX77</t>
  </si>
  <si>
    <t>A0A2E4EH21</t>
  </si>
  <si>
    <t>A0A111BXM9</t>
  </si>
  <si>
    <t>A0A1F1BYC3</t>
  </si>
  <si>
    <t>A0A0K6H462</t>
  </si>
  <si>
    <t>A0A4R5XIX6</t>
  </si>
  <si>
    <t>A0A3D2F3H6</t>
  </si>
  <si>
    <t>A0A066TGI0</t>
  </si>
  <si>
    <t>A0A090IWK6</t>
  </si>
  <si>
    <t>A0A267TLT3</t>
  </si>
  <si>
    <t>A0A1G2K714</t>
  </si>
  <si>
    <t>A0A0G1U5B4</t>
  </si>
  <si>
    <t>A0A1G6K6P1</t>
  </si>
  <si>
    <t>A0A3D6EE06</t>
  </si>
  <si>
    <t>A0A0A6VAB3</t>
  </si>
  <si>
    <t>A0A355XSL6</t>
  </si>
  <si>
    <t>A0A511R3V3</t>
  </si>
  <si>
    <t>A7GJT1</t>
  </si>
  <si>
    <t>A0A2S1A5J8</t>
  </si>
  <si>
    <t>A0A0D0FDS3</t>
  </si>
  <si>
    <t>A0A2G6FWJ0</t>
  </si>
  <si>
    <t>A0A2G6NWT1</t>
  </si>
  <si>
    <t>A0A2N6U3S1</t>
  </si>
  <si>
    <t>A0A1G0FMB7</t>
  </si>
  <si>
    <t>B1HS55</t>
  </si>
  <si>
    <t>W7RX01</t>
  </si>
  <si>
    <t>A0A316EVR3</t>
  </si>
  <si>
    <t>A0A1F8KI12</t>
  </si>
  <si>
    <t>A0A353SXK7</t>
  </si>
  <si>
    <t>A0A523BW08</t>
  </si>
  <si>
    <t>A0A0P7MZ51</t>
  </si>
  <si>
    <t>A0A221SYS9</t>
  </si>
  <si>
    <t>A0A4V2KX99</t>
  </si>
  <si>
    <t>A0A1T5HBZ5</t>
  </si>
  <si>
    <t>A0A164ZS14</t>
  </si>
  <si>
    <t>A0A0A2UWL9</t>
  </si>
  <si>
    <t>F9CZN1</t>
  </si>
  <si>
    <t>A0A264Y4A1</t>
  </si>
  <si>
    <t>A0A496ZUI3</t>
  </si>
  <si>
    <t>A0A173TLH7</t>
  </si>
  <si>
    <t>A0A3M1GM31</t>
  </si>
  <si>
    <t>A0A523WVZ4</t>
  </si>
  <si>
    <t>A0A0A5GNW1</t>
  </si>
  <si>
    <t>A0A2C5EHX0</t>
  </si>
  <si>
    <t>A0A1E5K773</t>
  </si>
  <si>
    <t>A0A0Q4B7A9</t>
  </si>
  <si>
    <t>A0A3N9U6T0</t>
  </si>
  <si>
    <t>A0A1F8L3U1</t>
  </si>
  <si>
    <t>A0A351X2J9</t>
  </si>
  <si>
    <t>A0A143HGN1</t>
  </si>
  <si>
    <t>A0A1Z8KPK5</t>
  </si>
  <si>
    <t>A0A1A9RYI0</t>
  </si>
  <si>
    <t>A0A562QL08</t>
  </si>
  <si>
    <t>A0A4Q9TLB9</t>
  </si>
  <si>
    <t>D7X037</t>
  </si>
  <si>
    <t>A0A0A3J0A5</t>
  </si>
  <si>
    <t>A0A1R1RIN4</t>
  </si>
  <si>
    <t>A0A4U2N4I7</t>
  </si>
  <si>
    <t>R5SEK3</t>
  </si>
  <si>
    <t>A0A075JJ34</t>
  </si>
  <si>
    <t>A0A2I1XFF5</t>
  </si>
  <si>
    <t>A0A1E9W3V2</t>
  </si>
  <si>
    <t>A0A1C0YYL4</t>
  </si>
  <si>
    <t>A0A2X0XK27</t>
  </si>
  <si>
    <t>A0A2I7YXY2</t>
  </si>
  <si>
    <t>A0A1E4QZP2</t>
  </si>
  <si>
    <t>A0A3D2UU38</t>
  </si>
  <si>
    <t>A0A1F9EB85</t>
  </si>
  <si>
    <t>E1R6S9</t>
  </si>
  <si>
    <t>A5URE0</t>
  </si>
  <si>
    <t>A0A2U2SAK9</t>
  </si>
  <si>
    <t>A0A0E1VF17</t>
  </si>
  <si>
    <t>A0A1J4HB50</t>
  </si>
  <si>
    <t>A0A5D4GI16</t>
  </si>
  <si>
    <t>Q5HRJ1</t>
  </si>
  <si>
    <t>A0A3N5VE31</t>
  </si>
  <si>
    <t>A0A2I0UUI3</t>
  </si>
  <si>
    <t>A0A0W7YQB3</t>
  </si>
  <si>
    <t>A0A2E2BEW7</t>
  </si>
  <si>
    <t>A0A494YVN3</t>
  </si>
  <si>
    <t>A0A511C1N2</t>
  </si>
  <si>
    <t>A0A3C1ZHU3</t>
  </si>
  <si>
    <t>A0A0M3VR95</t>
  </si>
  <si>
    <t>A0A0K9GNA8</t>
  </si>
  <si>
    <t>A0A4R7T0K6</t>
  </si>
  <si>
    <t>A0A1F8ST55</t>
  </si>
  <si>
    <t>A0A523QMS4</t>
  </si>
  <si>
    <t>A0A4Q8MZD4</t>
  </si>
  <si>
    <t>A0A1V4R829</t>
  </si>
  <si>
    <t>A0A0U1KII1</t>
  </si>
  <si>
    <t>G3Z3R0</t>
  </si>
  <si>
    <t>A0A0D9M597</t>
  </si>
  <si>
    <t>A0A1F0AQT4</t>
  </si>
  <si>
    <t>D2ZWH0</t>
  </si>
  <si>
    <t>C6M0Z5</t>
  </si>
  <si>
    <t>A0A2V8TDW8</t>
  </si>
  <si>
    <t>A0A351NF71</t>
  </si>
  <si>
    <t>A0A1M3KJQ0</t>
  </si>
  <si>
    <t>A0A3C0CDY0</t>
  </si>
  <si>
    <t>A0A1G2EXY5</t>
  </si>
  <si>
    <t>A0A1G2EWG4</t>
  </si>
  <si>
    <t>W4F4D0</t>
  </si>
  <si>
    <t>A0A268P2B5</t>
  </si>
  <si>
    <t>A0A419E860</t>
  </si>
  <si>
    <t>A0A0M0G806</t>
  </si>
  <si>
    <t>A0A1X3CQE5</t>
  </si>
  <si>
    <t>J9HBA2</t>
  </si>
  <si>
    <t>A0A1V5WZU4</t>
  </si>
  <si>
    <t>A0A016QLV5</t>
  </si>
  <si>
    <t>A0A2I9CYS8</t>
  </si>
  <si>
    <t>A0A5D4KLL1</t>
  </si>
  <si>
    <t>A0A380X7E3</t>
  </si>
  <si>
    <t>A0A080K9B0</t>
  </si>
  <si>
    <t>R7ZKJ2</t>
  </si>
  <si>
    <t>D5DUS0</t>
  </si>
  <si>
    <t>A0A0Q9HP19</t>
  </si>
  <si>
    <t>A0A4R2A6M5</t>
  </si>
  <si>
    <t>A0A371SJY9</t>
  </si>
  <si>
    <t>A0A0M0WTC7</t>
  </si>
  <si>
    <t>A0A0B6AK88</t>
  </si>
  <si>
    <t>A0A0Q9G8L1</t>
  </si>
  <si>
    <t>A0A0Q9UQ04</t>
  </si>
  <si>
    <t>A0A0Q6HMY7</t>
  </si>
  <si>
    <t>A0A120EGL3</t>
  </si>
  <si>
    <t>A0A1F1BNL3</t>
  </si>
  <si>
    <t>A0A3D3G7D9</t>
  </si>
  <si>
    <t>K1XRT8</t>
  </si>
  <si>
    <t>M4KMB8</t>
  </si>
  <si>
    <t>A0A264YRB5</t>
  </si>
  <si>
    <t>A0A4R4J504</t>
  </si>
  <si>
    <t>M5NYL8</t>
  </si>
  <si>
    <t>A0A1H8QUZ4</t>
  </si>
  <si>
    <t>A0A4Y4IIV6</t>
  </si>
  <si>
    <t>A0A0B1XWZ4</t>
  </si>
  <si>
    <t>A0A410MU18</t>
  </si>
  <si>
    <t>A0A2D7EWQ9</t>
  </si>
  <si>
    <t>A0A520S1U1</t>
  </si>
  <si>
    <t>A0A1F8RHU7</t>
  </si>
  <si>
    <t>A0A080K0V6</t>
  </si>
  <si>
    <t>A0A2U8E7C8</t>
  </si>
  <si>
    <t>A0A2M8YNP0</t>
  </si>
  <si>
    <t>A0A1S1G0Y9</t>
  </si>
  <si>
    <t>N0AM18</t>
  </si>
  <si>
    <t>A0A0V8IM00</t>
  </si>
  <si>
    <t>A0A4Q2HZ58</t>
  </si>
  <si>
    <t>A0A2F0ASW3</t>
  </si>
  <si>
    <t>A0A2M7YU38</t>
  </si>
  <si>
    <t>W7L072</t>
  </si>
  <si>
    <t>A0A268IKU3</t>
  </si>
  <si>
    <t>A0A1R1EIZ3</t>
  </si>
  <si>
    <t>H5SMV6</t>
  </si>
  <si>
    <t>A0A2E0FIJ3</t>
  </si>
  <si>
    <t>A0A3B9H5S4</t>
  </si>
  <si>
    <t>A0A1J0GWU0</t>
  </si>
  <si>
    <t>D5D929</t>
  </si>
  <si>
    <t>A0A1I1P011</t>
  </si>
  <si>
    <t>A0A5J6VU09</t>
  </si>
  <si>
    <t>A0A2Z6IN64</t>
  </si>
  <si>
    <t>A0A0J6CX54</t>
  </si>
  <si>
    <t>A0A0C2W7R9</t>
  </si>
  <si>
    <t>A0A1I2SBT0</t>
  </si>
  <si>
    <t>A0A549YGU3</t>
  </si>
  <si>
    <t>A0A1F9F402</t>
  </si>
  <si>
    <t>H8GTF8</t>
  </si>
  <si>
    <t>P37529</t>
  </si>
  <si>
    <t>G4ENY5</t>
  </si>
  <si>
    <t>A0A2L0R4J2</t>
  </si>
  <si>
    <t>A0A2S4F8D3</t>
  </si>
  <si>
    <t>A0A063X7A8</t>
  </si>
  <si>
    <t>A0A199WHZ0</t>
  </si>
  <si>
    <t>I0EZ98</t>
  </si>
  <si>
    <t>A0A2U0U094</t>
  </si>
  <si>
    <t>A0A2E0USM3</t>
  </si>
  <si>
    <t>I2NWU5</t>
  </si>
  <si>
    <t>A0A1F8P237</t>
  </si>
  <si>
    <t>A0A4Q3R6W2</t>
  </si>
  <si>
    <t>C3BEE3</t>
  </si>
  <si>
    <t>A0A2A8AYS7</t>
  </si>
  <si>
    <t>L0A2Q3</t>
  </si>
  <si>
    <t>G6B1Z5</t>
  </si>
  <si>
    <t>A0A366JHZ6</t>
  </si>
  <si>
    <t>A0A4R8G2T9</t>
  </si>
  <si>
    <t>A0A1S2QNG1</t>
  </si>
  <si>
    <t>A0A2A8RRK9</t>
  </si>
  <si>
    <t>A0A1F1UB24</t>
  </si>
  <si>
    <t>A0A0C1EBA2</t>
  </si>
  <si>
    <t>W7Z4A9</t>
  </si>
  <si>
    <t>W7ZDK6</t>
  </si>
  <si>
    <t>A0A3D5NU09</t>
  </si>
  <si>
    <t>A0A5B0AIS3</t>
  </si>
  <si>
    <t>A0A5Q2YDD3</t>
  </si>
  <si>
    <t>A0A2A8PPE7</t>
  </si>
  <si>
    <t>A0A3C1A2H2</t>
  </si>
  <si>
    <t>A0A2C5DJW5</t>
  </si>
  <si>
    <t>A0A4R1E925</t>
  </si>
  <si>
    <t>A0A0M0L6L0</t>
  </si>
  <si>
    <t>Q5WDY6</t>
  </si>
  <si>
    <t>A0A268RX65</t>
  </si>
  <si>
    <t>A0A242XBS7</t>
  </si>
  <si>
    <t>A0A160FBQ0</t>
  </si>
  <si>
    <t>A0A072N7J5</t>
  </si>
  <si>
    <t>A0A1B1G4C4</t>
  </si>
  <si>
    <t>A0A059NZE2</t>
  </si>
  <si>
    <t>A0A350WUY5</t>
  </si>
  <si>
    <t>A0A431UM82</t>
  </si>
  <si>
    <t>A0A1F9GHT9</t>
  </si>
  <si>
    <t>A0A255U9A0</t>
  </si>
  <si>
    <t>A0A3B9UDV6</t>
  </si>
  <si>
    <t>R6VZJ8</t>
  </si>
  <si>
    <t>A0A1Q8TNQ2</t>
  </si>
  <si>
    <t>A0A5M8R4Y1</t>
  </si>
  <si>
    <t>Q8EU74</t>
  </si>
  <si>
    <t>A0A2G6AVY3</t>
  </si>
  <si>
    <t>A0A1H3DRV9</t>
  </si>
  <si>
    <t>A0A2N2L9G1</t>
  </si>
  <si>
    <t>A0A1H8AXZ8</t>
  </si>
  <si>
    <t>A0A2M8SUH6</t>
  </si>
  <si>
    <t>A0A3N5B6L3</t>
  </si>
  <si>
    <t>A0A1Q9FRP1</t>
  </si>
  <si>
    <t>A0A3N5ZY64</t>
  </si>
  <si>
    <t>A0A1J5DPX7</t>
  </si>
  <si>
    <t>A0A2M8BYB7</t>
  </si>
  <si>
    <t>A0A0B4RGY5</t>
  </si>
  <si>
    <t>A0A556PMF8</t>
  </si>
  <si>
    <t>A0A2D8VRP2</t>
  </si>
  <si>
    <t>A0A353VVF4</t>
  </si>
  <si>
    <t>R7GV54</t>
  </si>
  <si>
    <t>A0A556P8K6</t>
  </si>
  <si>
    <t>A0A4T0WC39</t>
  </si>
  <si>
    <t>A0A2E8XWS8</t>
  </si>
  <si>
    <t>A0A356ZA58</t>
  </si>
  <si>
    <t>A0A0J5VM55</t>
  </si>
  <si>
    <t>A0A2D9HJ04</t>
  </si>
  <si>
    <t>A0A4R2RPC8</t>
  </si>
  <si>
    <t>A0A2N5GHJ5</t>
  </si>
  <si>
    <t>A0A380BBE1</t>
  </si>
  <si>
    <t>A0A0Q3VR35</t>
  </si>
  <si>
    <t>A0A0M0WVV8</t>
  </si>
  <si>
    <t>A0A4R1AW23</t>
  </si>
  <si>
    <t>A0A5C5UCU8</t>
  </si>
  <si>
    <t>K9AN28</t>
  </si>
  <si>
    <t>A0A073K5Q9</t>
  </si>
  <si>
    <t>A0A356T7B9</t>
  </si>
  <si>
    <t>A0A520QY32</t>
  </si>
  <si>
    <t>A0A2T4M0I5</t>
  </si>
  <si>
    <t>A0A1G0FAW2</t>
  </si>
  <si>
    <t>A0A117LTB6</t>
  </si>
  <si>
    <t>A0A2N9WT68</t>
  </si>
  <si>
    <t>A0A2C5GTP4</t>
  </si>
  <si>
    <t>A0A3N5S3F8</t>
  </si>
  <si>
    <t>A0A1S8FZX5</t>
  </si>
  <si>
    <t>R8UET0</t>
  </si>
  <si>
    <t>R8R2V2</t>
  </si>
  <si>
    <t>A0A1Y3M6F8</t>
  </si>
  <si>
    <t>R8PU71</t>
  </si>
  <si>
    <t>A0A109FUD0</t>
  </si>
  <si>
    <t>A0A2B8UMU7</t>
  </si>
  <si>
    <t>A0A2A8UWL8</t>
  </si>
  <si>
    <t>A0A2A8IWM2</t>
  </si>
  <si>
    <t>A0A221M814</t>
  </si>
  <si>
    <t>A0A1W9TPJ0</t>
  </si>
  <si>
    <t>A0A1C9BLG1</t>
  </si>
  <si>
    <t>D4G399</t>
  </si>
  <si>
    <t>A0A410QVB6</t>
  </si>
  <si>
    <t>A0A0S8BDL8</t>
  </si>
  <si>
    <t>A0A4Y8L1V4</t>
  </si>
  <si>
    <t>A0A380GBU4</t>
  </si>
  <si>
    <t>A0A0S3BQW8</t>
  </si>
  <si>
    <t>A0A243GVT4</t>
  </si>
  <si>
    <t>A0A2B2V529</t>
  </si>
  <si>
    <t>B5UWY5</t>
  </si>
  <si>
    <t>A0A3D1QPZ0</t>
  </si>
  <si>
    <t>A0A1H7CRX8</t>
  </si>
  <si>
    <t>A0A169FC01</t>
  </si>
  <si>
    <t>A0A1S1YHL8</t>
  </si>
  <si>
    <t>E5WTE3</t>
  </si>
  <si>
    <t>A0A2E2VC94</t>
  </si>
  <si>
    <t>A0A133Y7Y8</t>
  </si>
  <si>
    <t>A0A2T4QYD2</t>
  </si>
  <si>
    <t>A0A4Y8IJU2</t>
  </si>
  <si>
    <t>A0A0A3I3L9</t>
  </si>
  <si>
    <t>A0A524AMJ3</t>
  </si>
  <si>
    <t>A0A2S1GX21</t>
  </si>
  <si>
    <t>A0A5F2ER05</t>
  </si>
  <si>
    <t>A0A0C2SII0</t>
  </si>
  <si>
    <t>A0A2M8NPM6</t>
  </si>
  <si>
    <t>R5FLP5</t>
  </si>
  <si>
    <t>A0A2N5M030</t>
  </si>
  <si>
    <t>A0A349NG40</t>
  </si>
  <si>
    <t>A0A5R8UL49</t>
  </si>
  <si>
    <t>A0A0H2VF06</t>
  </si>
  <si>
    <t>W1VZC4</t>
  </si>
  <si>
    <t>D4FMS0</t>
  </si>
  <si>
    <t>A0A2G7I066</t>
  </si>
  <si>
    <t>A0A1C4F8H7</t>
  </si>
  <si>
    <t>A0A0V8JHC6</t>
  </si>
  <si>
    <t>A0A2E4JI00</t>
  </si>
  <si>
    <t>A0A521UFM4</t>
  </si>
  <si>
    <t>A0A2P1WFB3</t>
  </si>
  <si>
    <t>A0A151A822</t>
  </si>
  <si>
    <t>A0A4P8X4D1</t>
  </si>
  <si>
    <t>A0A1N7BPP6</t>
  </si>
  <si>
    <t>A0A0J7HP42</t>
  </si>
  <si>
    <t>A0A1S1F5H6</t>
  </si>
  <si>
    <t>A0A133QUT2</t>
  </si>
  <si>
    <t>R8GV04</t>
  </si>
  <si>
    <t>A0A316D444</t>
  </si>
  <si>
    <t>A0A1D8JCB3</t>
  </si>
  <si>
    <t>A0A365YLJ0</t>
  </si>
  <si>
    <t>A0A512S8L2</t>
  </si>
  <si>
    <t>E7REB1</t>
  </si>
  <si>
    <t>A0A1C7EMA4</t>
  </si>
  <si>
    <t>A0A3L7JI62</t>
  </si>
  <si>
    <t>A0A380DKJ9</t>
  </si>
  <si>
    <t>A0A1X6WWL8</t>
  </si>
  <si>
    <t>A0A3A0H1K7</t>
  </si>
  <si>
    <t>A0A3A0VQF8</t>
  </si>
  <si>
    <t>A0A1J5X2Z1</t>
  </si>
  <si>
    <t>A0A1I1XCH7</t>
  </si>
  <si>
    <t>A0A417YHA5</t>
  </si>
  <si>
    <t>A0A1F8T926</t>
  </si>
  <si>
    <t>A0A2N2JE14</t>
  </si>
  <si>
    <t>A0A3S0JGI6</t>
  </si>
  <si>
    <t>A0A0A8HSF3</t>
  </si>
  <si>
    <t>Q1J280</t>
  </si>
  <si>
    <t>A0A4R5G8I5</t>
  </si>
  <si>
    <t>A0A2S5G621</t>
  </si>
  <si>
    <t>J8ABI2</t>
  </si>
  <si>
    <t>A0A1D3MZF9</t>
  </si>
  <si>
    <t>A0A1E8BEH1</t>
  </si>
  <si>
    <t>A0A2C1E4B7</t>
  </si>
  <si>
    <t>A0A2A8R4B8</t>
  </si>
  <si>
    <t>A0A2A7EGB4</t>
  </si>
  <si>
    <t>A0A418J6X0</t>
  </si>
  <si>
    <t>C2YKH5</t>
  </si>
  <si>
    <t>A0A386UVG1</t>
  </si>
  <si>
    <t>A0A2C2C8K4</t>
  </si>
  <si>
    <t>A0A375ELQ0</t>
  </si>
  <si>
    <t>A0A3R9P964</t>
  </si>
  <si>
    <t>A0A0S6WA13</t>
  </si>
  <si>
    <t>A0A255TKK0</t>
  </si>
  <si>
    <t>A0A418HN57</t>
  </si>
  <si>
    <t>A0A2T4Q6H1</t>
  </si>
  <si>
    <t>A0A0G8EYA6</t>
  </si>
  <si>
    <t>A0A2B5G6X3</t>
  </si>
  <si>
    <t>A0A556BLN0</t>
  </si>
  <si>
    <t>A0A420GPI9</t>
  </si>
  <si>
    <t>A0A4R4ATP8</t>
  </si>
  <si>
    <t>A0A246PIX0</t>
  </si>
  <si>
    <t>A0A243KNT5</t>
  </si>
  <si>
    <t>Q0H0H5</t>
  </si>
  <si>
    <t>A0A0B5NP22</t>
  </si>
  <si>
    <t>M1PDT6</t>
  </si>
  <si>
    <t>A0A242WFI3</t>
  </si>
  <si>
    <t>A0A1H6DR43</t>
  </si>
  <si>
    <t>J7VXH0</t>
  </si>
  <si>
    <t>A0A243NJY6</t>
  </si>
  <si>
    <t>A0A2H3Q896</t>
  </si>
  <si>
    <t>A0A1Q9KZV2</t>
  </si>
  <si>
    <t>R8GV01</t>
  </si>
  <si>
    <t>R8C2S8</t>
  </si>
  <si>
    <t>A0A242ZMN5</t>
  </si>
  <si>
    <t>J8MKN5</t>
  </si>
  <si>
    <t>J3ZZS7</t>
  </si>
  <si>
    <t>D8GUX6</t>
  </si>
  <si>
    <t>A0A516QKI5</t>
  </si>
  <si>
    <t>J8LNI5</t>
  </si>
  <si>
    <t>A0A506PUQ5</t>
  </si>
  <si>
    <t>A0A3A9ZYD1</t>
  </si>
  <si>
    <t>A0A2N3NLY1</t>
  </si>
  <si>
    <t>R8J2T1</t>
  </si>
  <si>
    <t>A0A229M0N8</t>
  </si>
  <si>
    <t>R8F8T6</t>
  </si>
  <si>
    <t>C2V5Q1</t>
  </si>
  <si>
    <t>A0A3S0YQN2</t>
  </si>
  <si>
    <t>C2X5N8</t>
  </si>
  <si>
    <t>A0A242Y7G6</t>
  </si>
  <si>
    <t>S3IQD9</t>
  </si>
  <si>
    <t>R8UR33</t>
  </si>
  <si>
    <t>G9QGF7</t>
  </si>
  <si>
    <t>A0A2G6Q5A9</t>
  </si>
  <si>
    <t>C2RXE7</t>
  </si>
  <si>
    <t>A0A5C5AGE2</t>
  </si>
  <si>
    <t>A0A2C9Z8G6</t>
  </si>
  <si>
    <t>A0A2B4ETJ1</t>
  </si>
  <si>
    <t>R8JWR6</t>
  </si>
  <si>
    <t>B9IYI2</t>
  </si>
  <si>
    <t>A0A1I4PUR9</t>
  </si>
  <si>
    <t>Q73FJ1</t>
  </si>
  <si>
    <t>C2WXJ7</t>
  </si>
  <si>
    <t>J8DX06</t>
  </si>
  <si>
    <t>A0A1M7MHU2</t>
  </si>
  <si>
    <t>A0A226QU25</t>
  </si>
  <si>
    <t>R8L387</t>
  </si>
  <si>
    <t>A0A242WRT4</t>
  </si>
  <si>
    <t>J8HCR1</t>
  </si>
  <si>
    <t>A0A371U9L6</t>
  </si>
  <si>
    <t>R8F5J4</t>
  </si>
  <si>
    <t>J3QW63</t>
  </si>
  <si>
    <t>C3GCP3</t>
  </si>
  <si>
    <t>A0A2K8ZH25</t>
  </si>
  <si>
    <t>C3GUZ5</t>
  </si>
  <si>
    <t>A0A229M0P6</t>
  </si>
  <si>
    <t>A0A5E9IIH3</t>
  </si>
  <si>
    <t>A0A243FFF4</t>
  </si>
  <si>
    <t>R8E9E3</t>
  </si>
  <si>
    <t>A0A243J0I7</t>
  </si>
  <si>
    <t>C2U7T5</t>
  </si>
  <si>
    <t>A0A4P7TUG5</t>
  </si>
  <si>
    <t>A0A193CLI6</t>
  </si>
  <si>
    <t>A0A2A7E4E1</t>
  </si>
  <si>
    <t>A0A4S4HEK7</t>
  </si>
  <si>
    <t>A0A2S8V9A6</t>
  </si>
  <si>
    <t>R8R987</t>
  </si>
  <si>
    <t>A0A243FTZ4</t>
  </si>
  <si>
    <t>A0A243BIG1</t>
  </si>
  <si>
    <t>A0A345X1X7</t>
  </si>
  <si>
    <t>C2QLU6</t>
  </si>
  <si>
    <t>A0A371V9B6</t>
  </si>
  <si>
    <t>A0A2S9XG60</t>
  </si>
  <si>
    <t>A0A4R7M9B8</t>
  </si>
  <si>
    <t>J8N405</t>
  </si>
  <si>
    <t>A0A243LCZ2</t>
  </si>
  <si>
    <t>A0A4Y9TRN2</t>
  </si>
  <si>
    <t>B7HPT0</t>
  </si>
  <si>
    <t>C2VMG9</t>
  </si>
  <si>
    <t>Q63HF4</t>
  </si>
  <si>
    <t>A0A5S4K0R2</t>
  </si>
  <si>
    <t>A0A369CP37</t>
  </si>
  <si>
    <t>J8MCV2</t>
  </si>
  <si>
    <t>C2TA45</t>
  </si>
  <si>
    <t>A0A1M6S4Z3</t>
  </si>
  <si>
    <t>A0A0F6IWM2</t>
  </si>
  <si>
    <t>A0A2V4XPI3</t>
  </si>
  <si>
    <t>Q6HPZ6</t>
  </si>
  <si>
    <t>C2UPD1</t>
  </si>
  <si>
    <t>J8G202</t>
  </si>
  <si>
    <t>A0A1J9TKD5</t>
  </si>
  <si>
    <t>A0A243EVD4</t>
  </si>
  <si>
    <t>A0A023PES5</t>
  </si>
  <si>
    <t>A0A4Y7QPP1</t>
  </si>
  <si>
    <t>J8Q1Q2</t>
  </si>
  <si>
    <t>A0A5C1F7T4</t>
  </si>
  <si>
    <t>A0A5B7VAS2</t>
  </si>
  <si>
    <t>J8GS59</t>
  </si>
  <si>
    <t>A0A135WQ54</t>
  </si>
  <si>
    <t>A0A158RTD6</t>
  </si>
  <si>
    <t>B7JJD0</t>
  </si>
  <si>
    <t>A0A243LPC4</t>
  </si>
  <si>
    <t>K0FVX8</t>
  </si>
  <si>
    <t>C2MEL8</t>
  </si>
  <si>
    <t>B7HII7</t>
  </si>
  <si>
    <t>A0A243D999</t>
  </si>
  <si>
    <t>C3DDJ8</t>
  </si>
  <si>
    <t>A0R893</t>
  </si>
  <si>
    <t>A0A347V3A6</t>
  </si>
  <si>
    <t>R8XYB3</t>
  </si>
  <si>
    <t>R8E8C2</t>
  </si>
  <si>
    <t>A0A0D1QYI0</t>
  </si>
  <si>
    <t>A0A0D0PMX7</t>
  </si>
  <si>
    <t>B7IS33</t>
  </si>
  <si>
    <t>A0A427RQR6</t>
  </si>
  <si>
    <t>A0A1G1UNH4</t>
  </si>
  <si>
    <t>A0A0D0QQN3</t>
  </si>
  <si>
    <t>A0A243BIR2</t>
  </si>
  <si>
    <t>A0A2P0H8P4</t>
  </si>
  <si>
    <t>A0A2B8HVP3</t>
  </si>
  <si>
    <t>A0A0F5RIV0</t>
  </si>
  <si>
    <t>A0A242XWZ8</t>
  </si>
  <si>
    <t>J8J544</t>
  </si>
  <si>
    <t>A0A154AU49</t>
  </si>
  <si>
    <t>J9C6M8</t>
  </si>
  <si>
    <t>A0A243MPX2</t>
  </si>
  <si>
    <t>J8HA35</t>
  </si>
  <si>
    <t>A0A0G4DA11</t>
  </si>
  <si>
    <t>A0A243E7C8</t>
  </si>
  <si>
    <t>A0A243D1U6</t>
  </si>
  <si>
    <t>J7YKW4</t>
  </si>
  <si>
    <t>A0A243K6T7</t>
  </si>
  <si>
    <t>A0A243DZB3</t>
  </si>
  <si>
    <t>C3DXC9</t>
  </si>
  <si>
    <t>B3ZWW5</t>
  </si>
  <si>
    <t>A0A1J9Y7A0</t>
  </si>
  <si>
    <t>A0A1W2GAX7</t>
  </si>
  <si>
    <t>A0A3G5UHN9</t>
  </si>
  <si>
    <t>C3FWV3</t>
  </si>
  <si>
    <t>A0A2A8LGQ0</t>
  </si>
  <si>
    <t>A0A4Y1WBS0</t>
  </si>
  <si>
    <t>A0A4Y6F4T9</t>
  </si>
  <si>
    <t>A0A1J9ZE38</t>
  </si>
  <si>
    <t>A0A1V6L6Z3</t>
  </si>
  <si>
    <t>W8YC81</t>
  </si>
  <si>
    <t>A0A2B4LYS7</t>
  </si>
  <si>
    <t>C2SUS3</t>
  </si>
  <si>
    <t>A0A243CHU9</t>
  </si>
  <si>
    <t>A0A2N5G7R2</t>
  </si>
  <si>
    <t>A0A243N3E9</t>
  </si>
  <si>
    <t>A0A1A9PT70</t>
  </si>
  <si>
    <t>A0A1C3YWG0</t>
  </si>
  <si>
    <t>A0A242ZT90</t>
  </si>
  <si>
    <t>V5M2B2</t>
  </si>
  <si>
    <t>A0A1B1KYL2</t>
  </si>
  <si>
    <t>A0A160GV39</t>
  </si>
  <si>
    <t>A0A2N1JQB5</t>
  </si>
  <si>
    <t>A0A0A8JFU2</t>
  </si>
  <si>
    <t>A0A4V3WDA1</t>
  </si>
  <si>
    <t>A0A1F8TBX2</t>
  </si>
  <si>
    <t>I3E0W0</t>
  </si>
  <si>
    <t>A0A235F4P9</t>
  </si>
  <si>
    <t>A0A2S8UA18</t>
  </si>
  <si>
    <t>A0A2H0XR20</t>
  </si>
  <si>
    <t>A0A1A7LYF5</t>
  </si>
  <si>
    <t>F2F227</t>
  </si>
  <si>
    <t>K1KM12</t>
  </si>
  <si>
    <t>A0A4Q2HVD1</t>
  </si>
  <si>
    <t>A0A0K0S1C9</t>
  </si>
  <si>
    <t>A0A3M8H1B7</t>
  </si>
  <si>
    <t>A0A2V2ZJW4</t>
  </si>
  <si>
    <t>A0A5R9EVD0</t>
  </si>
  <si>
    <t>A0A1G2PK04</t>
  </si>
  <si>
    <t>A0A0V8JG00</t>
  </si>
  <si>
    <t>A0A0F6FLF9</t>
  </si>
  <si>
    <t>A0A2A8K2V0</t>
  </si>
  <si>
    <t>R8NKC2</t>
  </si>
  <si>
    <t>A0A2T4MFY5</t>
  </si>
  <si>
    <t>A0A2B9DPT5</t>
  </si>
  <si>
    <t>A0A2S9WDY7</t>
  </si>
  <si>
    <t>A0A1H3T2F0</t>
  </si>
  <si>
    <t>A0A4V2F9P3</t>
  </si>
  <si>
    <t>A0A4R3RZQ7</t>
  </si>
  <si>
    <t>A0A2T5TY02</t>
  </si>
  <si>
    <t>A0A285TQK9</t>
  </si>
  <si>
    <t>A0A174E552</t>
  </si>
  <si>
    <t>A0A0X1TKY3</t>
  </si>
  <si>
    <t>A0A562J321</t>
  </si>
  <si>
    <t>A0A2D1SNB3</t>
  </si>
  <si>
    <t>A0A511W0R9</t>
  </si>
  <si>
    <t>A0A150YIY8</t>
  </si>
  <si>
    <t>A0A2M7G5M0</t>
  </si>
  <si>
    <t>A0A2E2VW41</t>
  </si>
  <si>
    <t>C2W2P0</t>
  </si>
  <si>
    <t>A0A2B2SX21</t>
  </si>
  <si>
    <t>A0A1C7DD28</t>
  </si>
  <si>
    <t>A0A494YYK8</t>
  </si>
  <si>
    <t>A0A2B6G4Y4</t>
  </si>
  <si>
    <t>A0A2A7HS17</t>
  </si>
  <si>
    <t>N1LFK0</t>
  </si>
  <si>
    <t>A0A1J9WDB3</t>
  </si>
  <si>
    <t>A0A2E3I699</t>
  </si>
  <si>
    <t>A0A523HRH8</t>
  </si>
  <si>
    <t>A0A398AVR2</t>
  </si>
  <si>
    <t>A0A2H3RAD2</t>
  </si>
  <si>
    <t>A0A2C2U0G7</t>
  </si>
  <si>
    <t>A0A363U5A7</t>
  </si>
  <si>
    <t>A0A0A0WV52</t>
  </si>
  <si>
    <t>R8HGN2</t>
  </si>
  <si>
    <t>A0A2S9HGX1</t>
  </si>
  <si>
    <t>A0A328LI35</t>
  </si>
  <si>
    <t>R8MH39</t>
  </si>
  <si>
    <t>R8CD79</t>
  </si>
  <si>
    <t>R8CMP9</t>
  </si>
  <si>
    <t>A9VMA3</t>
  </si>
  <si>
    <t>J8GSH7</t>
  </si>
  <si>
    <t>J7VGB7</t>
  </si>
  <si>
    <t>C2SDX5</t>
  </si>
  <si>
    <t>J8CJ14</t>
  </si>
  <si>
    <t>A0A328KNH0</t>
  </si>
  <si>
    <t>A0A150BQ74</t>
  </si>
  <si>
    <t>A0A1I6CGI1</t>
  </si>
  <si>
    <t>A0A366FSJ8</t>
  </si>
  <si>
    <t>A0A1G9UBZ2</t>
  </si>
  <si>
    <t>A0A424NSR9</t>
  </si>
  <si>
    <t>A0A2E9TUK6</t>
  </si>
  <si>
    <t>A0A3S0QN76</t>
  </si>
  <si>
    <t>A0A433RYS4</t>
  </si>
  <si>
    <t>A0A2E7UWS8</t>
  </si>
  <si>
    <t>L1MBL6</t>
  </si>
  <si>
    <t>A0A1X9MH35</t>
  </si>
  <si>
    <t>A0A2M8CPW9</t>
  </si>
  <si>
    <t>A0A1C0YCG8</t>
  </si>
  <si>
    <t>A0A1G7FXR8</t>
  </si>
  <si>
    <t>A0A2H3PPT5</t>
  </si>
  <si>
    <t>A0A2A7GYM4</t>
  </si>
  <si>
    <t>I0JGY5</t>
  </si>
  <si>
    <t>A0A2K3YMK9</t>
  </si>
  <si>
    <t>A0A1F8QIR7</t>
  </si>
  <si>
    <t>A0A2B1F1B8</t>
  </si>
  <si>
    <t>A0A172T6S0</t>
  </si>
  <si>
    <t>A0A1F8PZL3</t>
  </si>
  <si>
    <t>J7ZMD1</t>
  </si>
  <si>
    <t>J8AAA0</t>
  </si>
  <si>
    <t>A0A2C2V2F1</t>
  </si>
  <si>
    <t>J9A9Q3</t>
  </si>
  <si>
    <t>A0A1D3MFB0</t>
  </si>
  <si>
    <t>A0A5C8A9A0</t>
  </si>
  <si>
    <t>A0A0D5D1Z1</t>
  </si>
  <si>
    <t>E0TXM3</t>
  </si>
  <si>
    <t>A0A5F2KFB6</t>
  </si>
  <si>
    <t>A0A1I6WBE7</t>
  </si>
  <si>
    <t>A0A2N5CGP4</t>
  </si>
  <si>
    <t>A0A2N5FNA6</t>
  </si>
  <si>
    <t>A0A1S2MJ37</t>
  </si>
  <si>
    <t>A0A1W6A1V4</t>
  </si>
  <si>
    <t>A0A1X3DKN6</t>
  </si>
  <si>
    <t>U1EDA1</t>
  </si>
  <si>
    <t>A0A496QE20</t>
  </si>
  <si>
    <t>A0A380CNZ5</t>
  </si>
  <si>
    <t>A0A4R1KXW8</t>
  </si>
  <si>
    <t>B1YGC5</t>
  </si>
  <si>
    <t>A0A369KLK1</t>
  </si>
  <si>
    <t>A0A1S2W4V6</t>
  </si>
  <si>
    <t>A0A419DJB0</t>
  </si>
  <si>
    <t>K0A7M3</t>
  </si>
  <si>
    <t>W8A4F5</t>
  </si>
  <si>
    <t>X0SJT5</t>
  </si>
  <si>
    <t>A0A2T4MQG1</t>
  </si>
  <si>
    <t>A0A4R1Q8Z3</t>
  </si>
  <si>
    <t>A0A5B0CKF3</t>
  </si>
  <si>
    <t>A0A1H8KQA0</t>
  </si>
  <si>
    <t>A0A231W302</t>
  </si>
  <si>
    <t>Q2B0X4</t>
  </si>
  <si>
    <t>U5L416</t>
  </si>
  <si>
    <t>A0A5D4QP59</t>
  </si>
  <si>
    <t>A0A3S4LPP8</t>
  </si>
  <si>
    <t>A0A2A4GV27</t>
  </si>
  <si>
    <t>A0A2A8S640</t>
  </si>
  <si>
    <t>A0A3D2N823</t>
  </si>
  <si>
    <t>U7VAZ3</t>
  </si>
  <si>
    <t>A0A3B8SDJ5</t>
  </si>
  <si>
    <t>A0A0A2TBI0</t>
  </si>
  <si>
    <t>A0A1N7JY09</t>
  </si>
  <si>
    <t>A0A2E5WPH6</t>
  </si>
  <si>
    <t>A0A4Y9GJR8</t>
  </si>
  <si>
    <t>A0A4R2NLB8</t>
  </si>
  <si>
    <t>A0A1H0TN99</t>
  </si>
  <si>
    <t>A0A419E4Z8</t>
  </si>
  <si>
    <t>A0A1K0AH52</t>
  </si>
  <si>
    <t>A0A2C3GDP2</t>
  </si>
  <si>
    <t>A0A1H3BU22</t>
  </si>
  <si>
    <t>A0A1J9U8A1</t>
  </si>
  <si>
    <t>J8J7Q9</t>
  </si>
  <si>
    <t>A0A0J6KXZ3</t>
  </si>
  <si>
    <t>A0A2A8Z230</t>
  </si>
  <si>
    <t>A0A1T2PIP1</t>
  </si>
  <si>
    <t>A0A1F8MJY9</t>
  </si>
  <si>
    <t>A0A0R2VHX4</t>
  </si>
  <si>
    <t>A0A4R6HEF4</t>
  </si>
  <si>
    <t>A0A0G1SYF0</t>
  </si>
  <si>
    <t>A0A2E9R331</t>
  </si>
  <si>
    <t>A0A1I1TVU9</t>
  </si>
  <si>
    <t>A0A1X3D7C4</t>
  </si>
  <si>
    <t>A0A1B1YZ26</t>
  </si>
  <si>
    <t>A0A5J6PUT8</t>
  </si>
  <si>
    <t>A0A1H5XFW2</t>
  </si>
  <si>
    <t>A0A1I0NP39</t>
  </si>
  <si>
    <t>J9BHG0</t>
  </si>
  <si>
    <t>A0A385NIM2</t>
  </si>
  <si>
    <t>A0A2T6K0U0</t>
  </si>
  <si>
    <t>A0A235FD14</t>
  </si>
  <si>
    <t>A0A1J6WID5</t>
  </si>
  <si>
    <t>A0A0V8H3M2</t>
  </si>
  <si>
    <t>A0A239UGA2</t>
  </si>
  <si>
    <t>A0A3G4R0Z1</t>
  </si>
  <si>
    <t>A0A1V5PTT8</t>
  </si>
  <si>
    <t>A0A496KK55</t>
  </si>
  <si>
    <t>A0A143PAR4</t>
  </si>
  <si>
    <t>A0A3D3V3J0</t>
  </si>
  <si>
    <t>A0A124FGU4</t>
  </si>
  <si>
    <t>B9DKU5</t>
  </si>
  <si>
    <t>A0A380FA90</t>
  </si>
  <si>
    <t>A0A3T0L9X7</t>
  </si>
  <si>
    <t>A0A2A2VQ75</t>
  </si>
  <si>
    <t>A0A2U2SGE7</t>
  </si>
  <si>
    <t>A0A356DV46</t>
  </si>
  <si>
    <t>A0A3D1JFP9</t>
  </si>
  <si>
    <t>A0A0U9H866</t>
  </si>
  <si>
    <t>A0A2A2IBK8</t>
  </si>
  <si>
    <t>W9BEZ8</t>
  </si>
  <si>
    <t>C4KZX7</t>
  </si>
  <si>
    <t>A0A174VHG0</t>
  </si>
  <si>
    <t>A0A069DM23</t>
  </si>
  <si>
    <t>A0A0Q6KX67</t>
  </si>
  <si>
    <t>A0A542H1E1</t>
  </si>
  <si>
    <t>A0A5D4R717</t>
  </si>
  <si>
    <t>A0A375F440</t>
  </si>
  <si>
    <t>A0A2B9PBS3</t>
  </si>
  <si>
    <t>A0A090YUZ8</t>
  </si>
  <si>
    <t>A0A399ZB59</t>
  </si>
  <si>
    <t>A0A1T4K5G8</t>
  </si>
  <si>
    <t>S4DBF4</t>
  </si>
  <si>
    <t>K2GAS2</t>
  </si>
  <si>
    <t>A0A163QT37</t>
  </si>
  <si>
    <t>A0A2M9EWH1</t>
  </si>
  <si>
    <t>A0A1N7NLI5</t>
  </si>
  <si>
    <t>A0A3G8GZ76</t>
  </si>
  <si>
    <t>A0A2E5UQB0</t>
  </si>
  <si>
    <t>A0A1J9TFQ6</t>
  </si>
  <si>
    <t>A0A0B0IAW7</t>
  </si>
  <si>
    <t>A0A5C5SJW2</t>
  </si>
  <si>
    <t>A0A0M9DK34</t>
  </si>
  <si>
    <t>R8NM16</t>
  </si>
  <si>
    <t>A0A1V9WBP8</t>
  </si>
  <si>
    <t>A0A1H4HJC7</t>
  </si>
  <si>
    <t>R8I982</t>
  </si>
  <si>
    <t>C2Z1P2</t>
  </si>
  <si>
    <t>J7VEV6</t>
  </si>
  <si>
    <t>J8RMA0</t>
  </si>
  <si>
    <t>A0A2B0EGZ0</t>
  </si>
  <si>
    <t>A0A2G6GW72</t>
  </si>
  <si>
    <t>A0A2P7U3I5</t>
  </si>
  <si>
    <t>A0A161P474</t>
  </si>
  <si>
    <t>A0A5B8YYV1</t>
  </si>
  <si>
    <t>A0A1C7DTC3</t>
  </si>
  <si>
    <t>A0A264W343</t>
  </si>
  <si>
    <t>A0A5A9CCQ7</t>
  </si>
  <si>
    <t>A0A5D4MZG2</t>
  </si>
  <si>
    <t>A0A380HBV8</t>
  </si>
  <si>
    <t>A0A432A4C7</t>
  </si>
  <si>
    <t>A0A1F8RHQ8</t>
  </si>
  <si>
    <t>A0A2G8DJD2</t>
  </si>
  <si>
    <t>A0A421CHW6</t>
  </si>
  <si>
    <t>A0A0H2T3G6</t>
  </si>
  <si>
    <t>A0A0H2SMR2</t>
  </si>
  <si>
    <t>A6CQT2</t>
  </si>
  <si>
    <t>A0A0F6YI52</t>
  </si>
  <si>
    <t>A0A1V4G5J2</t>
  </si>
  <si>
    <t>A0A523HQZ9</t>
  </si>
  <si>
    <t>A0A0U3SUW8</t>
  </si>
  <si>
    <t>A0A3N5BAP6</t>
  </si>
  <si>
    <t>A0A1Q1G385</t>
  </si>
  <si>
    <t>A0A3A4QM03</t>
  </si>
  <si>
    <t>A0A160F3K7</t>
  </si>
  <si>
    <t>A0A0B5AMZ4</t>
  </si>
  <si>
    <t>K2AMP1</t>
  </si>
  <si>
    <t>A0A2W4L6C4</t>
  </si>
  <si>
    <t>A0A2P8FRQ3</t>
  </si>
  <si>
    <t>A0A5D4SJF2</t>
  </si>
  <si>
    <t>A0A0N0E936</t>
  </si>
  <si>
    <t>J8FBV0</t>
  </si>
  <si>
    <t>R8JS18</t>
  </si>
  <si>
    <t>A0A418V8C0</t>
  </si>
  <si>
    <t>A0A231R2E1</t>
  </si>
  <si>
    <t>A0A1U6JXY2</t>
  </si>
  <si>
    <t>A0A0J5GQG6</t>
  </si>
  <si>
    <t>A0A4Y8L705</t>
  </si>
  <si>
    <t>A0A0P6XI35</t>
  </si>
  <si>
    <t>A0A317L421</t>
  </si>
  <si>
    <t>A0A1Q7RCT2</t>
  </si>
  <si>
    <t>A0A1Y0CH15</t>
  </si>
  <si>
    <t>A0A248L3U5</t>
  </si>
  <si>
    <t>G4NT11</t>
  </si>
  <si>
    <t>A0A0M0KTE6</t>
  </si>
  <si>
    <t>A0A265NCD6</t>
  </si>
  <si>
    <t>A0A136KZA8</t>
  </si>
  <si>
    <t>A0A358GS28</t>
  </si>
  <si>
    <t>A0A0A2UT34</t>
  </si>
  <si>
    <t>A0A2N2MNE5</t>
  </si>
  <si>
    <t>A0A2N2L308</t>
  </si>
  <si>
    <t>A0A1B3XHR1</t>
  </si>
  <si>
    <t>A0A2A3A7W9</t>
  </si>
  <si>
    <t>A0A418RDB0</t>
  </si>
  <si>
    <t>A0A1I6CFQ9</t>
  </si>
  <si>
    <t>A0A3N5ZQK3</t>
  </si>
  <si>
    <t>A0A0M0GLG5</t>
  </si>
  <si>
    <t>A0A150LVN9</t>
  </si>
  <si>
    <t>A0A178U541</t>
  </si>
  <si>
    <t>A0A1U7P2A7</t>
  </si>
  <si>
    <t>A0A1L4BXB6</t>
  </si>
  <si>
    <t>A0A5R9C0N6</t>
  </si>
  <si>
    <t>A0A1F8T194</t>
  </si>
  <si>
    <t>A0A1V3G193</t>
  </si>
  <si>
    <t>R8PWY1</t>
  </si>
  <si>
    <t>A0A1S9S2Q8</t>
  </si>
  <si>
    <t>A0A1G4EJ41</t>
  </si>
  <si>
    <t>A0A410WLI4</t>
  </si>
  <si>
    <t>A0A1G3YZ87</t>
  </si>
  <si>
    <t>A0A3D3FNL3</t>
  </si>
  <si>
    <t>A0A1V5VW97</t>
  </si>
  <si>
    <t>A0A243AMI2</t>
  </si>
  <si>
    <t>A0A5J6XJJ6</t>
  </si>
  <si>
    <t>A0A1B9AX58</t>
  </si>
  <si>
    <t>A0A1I6SWE1</t>
  </si>
  <si>
    <t>A0A350FXG6</t>
  </si>
  <si>
    <t>A0A2E6J366</t>
  </si>
  <si>
    <t>A0A2D6QWR8</t>
  </si>
  <si>
    <t>A0A031IEM6</t>
  </si>
  <si>
    <t>A0A0M0T425</t>
  </si>
  <si>
    <t>A0A0V8GB16</t>
  </si>
  <si>
    <t>A0A1F8PU09</t>
  </si>
  <si>
    <t>A0A2H0IA70</t>
  </si>
  <si>
    <t>A0A1H9D3H5</t>
  </si>
  <si>
    <t>A0A080UUX3</t>
  </si>
  <si>
    <t>A0A0H3E8J7</t>
  </si>
  <si>
    <t>A0A1V6F9A3</t>
  </si>
  <si>
    <t>A0A553SHL3</t>
  </si>
  <si>
    <t>A0A109MVK5</t>
  </si>
  <si>
    <t>A0A2M9P1R8</t>
  </si>
  <si>
    <t>A0A0F7JNT5</t>
  </si>
  <si>
    <t>S9PHD5</t>
  </si>
  <si>
    <t>A0A1L9BBG3</t>
  </si>
  <si>
    <t>A0A1D7QV77</t>
  </si>
  <si>
    <t>A0A3E0ATA0</t>
  </si>
  <si>
    <t>E8UBL2</t>
  </si>
  <si>
    <t>A0A2E9NQL5</t>
  </si>
  <si>
    <t>A0A5C6X702</t>
  </si>
  <si>
    <t>A0A0J5V1I2</t>
  </si>
  <si>
    <t>A0A2B9WW59</t>
  </si>
  <si>
    <t>A0A2Z3YXT0</t>
  </si>
  <si>
    <t>A0A2K4FD16</t>
  </si>
  <si>
    <t>A0A0D6XRR6</t>
  </si>
  <si>
    <t>A0A172ZDZ8</t>
  </si>
  <si>
    <t>A0A0D3VDH6</t>
  </si>
  <si>
    <t>A0A2V2HHU8</t>
  </si>
  <si>
    <t>A0A1Q8GTT1</t>
  </si>
  <si>
    <t>A0A2S4F8L5</t>
  </si>
  <si>
    <t>A0A250JTZ0</t>
  </si>
  <si>
    <t>A0A250J0J5</t>
  </si>
  <si>
    <t>A0A2K4DW62</t>
  </si>
  <si>
    <t>A0A1E9A3A7</t>
  </si>
  <si>
    <t>A0A2T3WAA4</t>
  </si>
  <si>
    <t>A0A098EFW7</t>
  </si>
  <si>
    <t>R9BV38</t>
  </si>
  <si>
    <t>A0A1T4K4L7</t>
  </si>
  <si>
    <t>A0A0X1KQI0</t>
  </si>
  <si>
    <t>A0A1Y0YI60</t>
  </si>
  <si>
    <t>Q65PK6</t>
  </si>
  <si>
    <t>T5HI74</t>
  </si>
  <si>
    <t>A0A0P6YZT0</t>
  </si>
  <si>
    <t>A0A0F5JZT7</t>
  </si>
  <si>
    <t>A0A1F8KKE9</t>
  </si>
  <si>
    <t>A0A3D1CD66</t>
  </si>
  <si>
    <t>A0A372G0A1</t>
  </si>
  <si>
    <t>A0A1C6NH18</t>
  </si>
  <si>
    <t>A0A1F1SCZ6</t>
  </si>
  <si>
    <t>A0A496K7Y7</t>
  </si>
  <si>
    <t>A0A378TV64</t>
  </si>
  <si>
    <t>A0A0B5CIM6</t>
  </si>
  <si>
    <t>A0A2Z3JEU1</t>
  </si>
  <si>
    <t>A0A117DMP7</t>
  </si>
  <si>
    <t>A0A3N5QCK6</t>
  </si>
  <si>
    <t>A0A1S9XBI0</t>
  </si>
  <si>
    <t>A0A1V6DTR2</t>
  </si>
  <si>
    <t>A0A370G0W0</t>
  </si>
  <si>
    <t>A0A177SMH6</t>
  </si>
  <si>
    <t>A0A511MXU4</t>
  </si>
  <si>
    <t>A0A1G9LYA3</t>
  </si>
  <si>
    <t>A0A5P0YAD7</t>
  </si>
  <si>
    <t>A0A2U3A9S7</t>
  </si>
  <si>
    <t>A0A1W1VRQ5</t>
  </si>
  <si>
    <t>A0A1R0WIW7</t>
  </si>
  <si>
    <t>A0A0Q5IE71</t>
  </si>
  <si>
    <t>A0A1B1S125</t>
  </si>
  <si>
    <t>A0A0K9GI11</t>
  </si>
  <si>
    <t>A0A3A0BJF0</t>
  </si>
  <si>
    <t>A0A2A8V4T1</t>
  </si>
  <si>
    <t>A0A2S8P4X5</t>
  </si>
  <si>
    <t>A0A2R6XYN2</t>
  </si>
  <si>
    <t>A0A178TSJ6</t>
  </si>
  <si>
    <t>A0A0G2ZA02</t>
  </si>
  <si>
    <t>A0A4U1HLD9</t>
  </si>
  <si>
    <t>A0A0N1MZC5</t>
  </si>
  <si>
    <t>A0A268BRH4</t>
  </si>
  <si>
    <t>A0A168VP65</t>
  </si>
  <si>
    <t>A0A2G5ZAZ7</t>
  </si>
  <si>
    <t>A0A142JNQ9</t>
  </si>
  <si>
    <t>A0A060M021</t>
  </si>
  <si>
    <t>A0A3N9PZY5</t>
  </si>
  <si>
    <t>A0A4Y7WRN6</t>
  </si>
  <si>
    <t>A0A1F5Z853</t>
  </si>
  <si>
    <t>A0A5D4PEN1</t>
  </si>
  <si>
    <t>A0A345P084</t>
  </si>
  <si>
    <t>A0A345IJF5</t>
  </si>
  <si>
    <t>A0A0K0G6Q4</t>
  </si>
  <si>
    <t>A0A1H4F0I0</t>
  </si>
  <si>
    <t>A0A0S7B6Q0</t>
  </si>
  <si>
    <t>N4WA18</t>
  </si>
  <si>
    <t>A0A1I1PRE6</t>
  </si>
  <si>
    <t>A0A495A0N9</t>
  </si>
  <si>
    <t>S2Y077</t>
  </si>
  <si>
    <t>A0A1Q7Q7N2</t>
  </si>
  <si>
    <t>A0A2N0YXG4</t>
  </si>
  <si>
    <t>A0A553KSY4</t>
  </si>
  <si>
    <t>A0A1A5XTM2</t>
  </si>
  <si>
    <t>A0A2W6N8Y4</t>
  </si>
  <si>
    <t>A0A1I5S0B9</t>
  </si>
  <si>
    <t>A0A2V4VK97</t>
  </si>
  <si>
    <t>A0A522MFN6</t>
  </si>
  <si>
    <t>A0A0N8GG66</t>
  </si>
  <si>
    <t>A0A4Q3S9S9</t>
  </si>
  <si>
    <t>A0A257UPZ0</t>
  </si>
  <si>
    <t>A0A257UEY6</t>
  </si>
  <si>
    <t>A8F8W7</t>
  </si>
  <si>
    <t>A0A401XZK1</t>
  </si>
  <si>
    <t>A0A1Y3PPB7</t>
  </si>
  <si>
    <t>A0A1F6AYB1</t>
  </si>
  <si>
    <t>A0A4R0Z6Y7</t>
  </si>
  <si>
    <t>S3FCD2</t>
  </si>
  <si>
    <t>A0A4V2NP65</t>
  </si>
  <si>
    <t>A0A375CY35</t>
  </si>
  <si>
    <t>A0A1C3NEC1</t>
  </si>
  <si>
    <t>A0A2G6B5E7</t>
  </si>
  <si>
    <t>A0A150N3Y2</t>
  </si>
  <si>
    <t>A0A2M7XVJ8</t>
  </si>
  <si>
    <t>A0A3D5P032</t>
  </si>
  <si>
    <t>A0A1J4X8F0</t>
  </si>
  <si>
    <t>A0A1I6UXI4</t>
  </si>
  <si>
    <t>A0A1F9FTQ8</t>
  </si>
  <si>
    <t>A0A0D0HL02</t>
  </si>
  <si>
    <t>A0A135WPJ9</t>
  </si>
  <si>
    <t>A0A069F044</t>
  </si>
  <si>
    <t>A0A511X4V4</t>
  </si>
  <si>
    <t>A0A2A9BQF2</t>
  </si>
  <si>
    <t>F2BEJ4</t>
  </si>
  <si>
    <t>U1N7U9</t>
  </si>
  <si>
    <t>A0A4R0Z2A9</t>
  </si>
  <si>
    <t>A0A4R0ZJV7</t>
  </si>
  <si>
    <t>A0A099DDA9</t>
  </si>
  <si>
    <t>A0A1C3S7E8</t>
  </si>
  <si>
    <t>A0A5J6PRI6</t>
  </si>
  <si>
    <t>A0A176K0J1</t>
  </si>
  <si>
    <t>A0A4Q4JDX1</t>
  </si>
  <si>
    <t>A0A1F9MJ40</t>
  </si>
  <si>
    <t>A0A173TAM9</t>
  </si>
  <si>
    <t>A0A5R8QIW1</t>
  </si>
  <si>
    <t>A0A523RS74</t>
  </si>
  <si>
    <t>A0A239NSP5</t>
  </si>
  <si>
    <t>A0A127D2G0</t>
  </si>
  <si>
    <t>A8F8W6</t>
  </si>
  <si>
    <t>A0A0H4WXK2</t>
  </si>
  <si>
    <t>A0A2H0V5P7</t>
  </si>
  <si>
    <t>A0A524PP75</t>
  </si>
  <si>
    <t>A0A2S7MV73</t>
  </si>
  <si>
    <t>A0A2W7PAF9</t>
  </si>
  <si>
    <t>A0A375BZE3</t>
  </si>
  <si>
    <t>A0A5A9DRG7</t>
  </si>
  <si>
    <t>A0A5Q3S185</t>
  </si>
  <si>
    <t>A0A124FMY3</t>
  </si>
  <si>
    <t>A0A329QIF8</t>
  </si>
  <si>
    <t>A0A1F8NDI0</t>
  </si>
  <si>
    <t>A0A356HGE9</t>
  </si>
  <si>
    <t>L2EPS4</t>
  </si>
  <si>
    <t>M8DK29</t>
  </si>
  <si>
    <t>A0A1I0TY72</t>
  </si>
  <si>
    <t>A0A1G5F113</t>
  </si>
  <si>
    <t>A0A098F828</t>
  </si>
  <si>
    <t>A0A2E8S3K2</t>
  </si>
  <si>
    <t>A0A2A4M4W5</t>
  </si>
  <si>
    <t>A0A482ISQ9</t>
  </si>
  <si>
    <t>A0A150F501</t>
  </si>
  <si>
    <t>A0A2H0ZA15</t>
  </si>
  <si>
    <t>A0A0D0QVD6</t>
  </si>
  <si>
    <t>A0A240BW23</t>
  </si>
  <si>
    <t>A0A1F6B311</t>
  </si>
  <si>
    <t>A0A3G8YD18</t>
  </si>
  <si>
    <t>A0A2N6BED9</t>
  </si>
  <si>
    <t>A0A511T3D7</t>
  </si>
  <si>
    <t>A0A0N0C2N3</t>
  </si>
  <si>
    <t>A0A2A7W7R1</t>
  </si>
  <si>
    <t>A0A5C8MAR5</t>
  </si>
  <si>
    <t>A0A5C8MJ91</t>
  </si>
  <si>
    <t>A0A0R1PAT7</t>
  </si>
  <si>
    <t>A0A1G5XJ65</t>
  </si>
  <si>
    <t>Q1LJ87</t>
  </si>
  <si>
    <t>A0A132HD32</t>
  </si>
  <si>
    <t>A0A2B0DHR3</t>
  </si>
  <si>
    <t>A0A2G5XGV2</t>
  </si>
  <si>
    <t>A0A5M9TPQ3</t>
  </si>
  <si>
    <t>A0A1S1CJK8</t>
  </si>
  <si>
    <t>A0A1F1HZ71</t>
  </si>
  <si>
    <t>A0A5M9WN19</t>
  </si>
  <si>
    <t>A0A377FPT8</t>
  </si>
  <si>
    <t>A0A496QD36</t>
  </si>
  <si>
    <t>A0A0C5CGW9</t>
  </si>
  <si>
    <t>G2THK5</t>
  </si>
  <si>
    <t>A0A223EH69</t>
  </si>
  <si>
    <t>A0A0K6GRB8</t>
  </si>
  <si>
    <t>A0A1C7EA17</t>
  </si>
  <si>
    <t>A0A2V3S520</t>
  </si>
  <si>
    <t>A0A2G7M0C6</t>
  </si>
  <si>
    <t>A0A1H8AJ94</t>
  </si>
  <si>
    <t>A0A1H7K4R2</t>
  </si>
  <si>
    <t>A0A327NUP7</t>
  </si>
  <si>
    <t>A0A2G5WP81</t>
  </si>
  <si>
    <t>A0A4Y6CSD5</t>
  </si>
  <si>
    <t>A0A536YRX5</t>
  </si>
  <si>
    <t>A0A150W6P1</t>
  </si>
  <si>
    <t>A0A5C5SYE7</t>
  </si>
  <si>
    <t>A0A3C0WQ12</t>
  </si>
  <si>
    <t>A0A1W6BMM5</t>
  </si>
  <si>
    <t>A0A285MYB7</t>
  </si>
  <si>
    <t>A0A533IYI7</t>
  </si>
  <si>
    <t>A0A0S8GQX4</t>
  </si>
  <si>
    <t>M5RCM4</t>
  </si>
  <si>
    <t>A0A4S3KXX1</t>
  </si>
  <si>
    <t>A0A0B0HHZ6</t>
  </si>
  <si>
    <t>A0A377KK12</t>
  </si>
  <si>
    <t>A0A3M8DEH2</t>
  </si>
  <si>
    <t>A0A1R1BQ04</t>
  </si>
  <si>
    <t>A0A094M3R9</t>
  </si>
  <si>
    <t>A0A2G5RM82</t>
  </si>
  <si>
    <t>A0A5B0BE99</t>
  </si>
  <si>
    <t>A0A2A5J2H2</t>
  </si>
  <si>
    <t>A0A2A8TEY4</t>
  </si>
  <si>
    <t>A0A2N0Y0T1</t>
  </si>
  <si>
    <t>A0A1N7GR39</t>
  </si>
  <si>
    <t>A0A0M0EN39</t>
  </si>
  <si>
    <t>A0A1S1CY29</t>
  </si>
  <si>
    <t>A0A2E1WYM2</t>
  </si>
  <si>
    <t>Q08ZG4</t>
  </si>
  <si>
    <t>A0A2E7BUS5</t>
  </si>
  <si>
    <t>H6CES3</t>
  </si>
  <si>
    <t>A0A268F5E2</t>
  </si>
  <si>
    <t>A0A0J1HU70</t>
  </si>
  <si>
    <t>A0A5C4YAL1</t>
  </si>
  <si>
    <t>A0A2H6EVJ3</t>
  </si>
  <si>
    <t>A0A363TAV0</t>
  </si>
  <si>
    <t>A0A3N4MUJ0</t>
  </si>
  <si>
    <t>Q9RXL2</t>
  </si>
  <si>
    <t>A0A426GRC7</t>
  </si>
  <si>
    <t>A0A4Y6C792</t>
  </si>
  <si>
    <t>A0A1X3CJ51</t>
  </si>
  <si>
    <t>A0A267X5S2</t>
  </si>
  <si>
    <t>A0A3D8Z1T8</t>
  </si>
  <si>
    <t>M5AG28</t>
  </si>
  <si>
    <t>A0A023CIG3</t>
  </si>
  <si>
    <t>A0A497YI22</t>
  </si>
  <si>
    <t>A0A1G9W496</t>
  </si>
  <si>
    <t>A0A1R1RGJ2</t>
  </si>
  <si>
    <t>A0A2I0FK13</t>
  </si>
  <si>
    <t>M5RMM4</t>
  </si>
  <si>
    <t>A0A0G2ZVB9</t>
  </si>
  <si>
    <t>A0A291KRX4</t>
  </si>
  <si>
    <t>A0A1G6M153</t>
  </si>
  <si>
    <t>A0A2H3LC63</t>
  </si>
  <si>
    <t>A0A5E8LCD6</t>
  </si>
  <si>
    <t>A0A2C4R1L9</t>
  </si>
  <si>
    <t>A0A270A3T2</t>
  </si>
  <si>
    <t>A0A2T0BZD8</t>
  </si>
  <si>
    <t>A0A3Q9S9F6</t>
  </si>
  <si>
    <t>A0A2A8FET8</t>
  </si>
  <si>
    <t>A0A0M1NS32</t>
  </si>
  <si>
    <t>A0A268A723</t>
  </si>
  <si>
    <t>A0A1F4WC55</t>
  </si>
  <si>
    <t>A0A0T5ZX91</t>
  </si>
  <si>
    <t>A0A1C7DVQ5</t>
  </si>
  <si>
    <t>A0A538SBK9</t>
  </si>
  <si>
    <t>A0A366EAC9</t>
  </si>
  <si>
    <t>E6J0V7</t>
  </si>
  <si>
    <t>A0A268H8A3</t>
  </si>
  <si>
    <t>A0A1X6M9W4</t>
  </si>
  <si>
    <t>A0A1F1FPV3</t>
  </si>
  <si>
    <t>A0A3N6CL43</t>
  </si>
  <si>
    <t>A0A2M9NBS0</t>
  </si>
  <si>
    <t>A0A1G6S2M0</t>
  </si>
  <si>
    <t>A0A1R1FHG5</t>
  </si>
  <si>
    <t>W4APK8</t>
  </si>
  <si>
    <t>A0A1R1DP82</t>
  </si>
  <si>
    <t>A0A2N1UU82</t>
  </si>
  <si>
    <t>A0A075LLM3</t>
  </si>
  <si>
    <t>A0A1H8KZF8</t>
  </si>
  <si>
    <t>A0A496KCA0</t>
  </si>
  <si>
    <t>A0A154TSZ1</t>
  </si>
  <si>
    <t>A0A4D7WBX3</t>
  </si>
  <si>
    <t>A0A1E9N4H5</t>
  </si>
  <si>
    <t>A0A1G0FYA4</t>
  </si>
  <si>
    <t>A0A1H4FTS8</t>
  </si>
  <si>
    <t>A0A1F6HSE0</t>
  </si>
  <si>
    <t>K2ARW9</t>
  </si>
  <si>
    <t>A0A150M2K9</t>
  </si>
  <si>
    <t>A0A420VFK7</t>
  </si>
  <si>
    <t>A0A3E0K8S0</t>
  </si>
  <si>
    <t>A0A4R9C2E2</t>
  </si>
  <si>
    <t>A0A209DF31</t>
  </si>
  <si>
    <t>A0A1L5LKT6</t>
  </si>
  <si>
    <t>V6MCR8</t>
  </si>
  <si>
    <t>A0A349MWL4</t>
  </si>
  <si>
    <t>C0EQH0</t>
  </si>
  <si>
    <t>A0A3M0FI60</t>
  </si>
  <si>
    <t>A0A496KQK0</t>
  </si>
  <si>
    <t>A0A1F3B7V5</t>
  </si>
  <si>
    <t>F8CDB0</t>
  </si>
  <si>
    <t>A0A3A1QLP0</t>
  </si>
  <si>
    <t>A0A254NZJ2</t>
  </si>
  <si>
    <t>A0A2U3AFE4</t>
  </si>
  <si>
    <t>A0A350WQF1</t>
  </si>
  <si>
    <t>A0A223KXB8</t>
  </si>
  <si>
    <t>A0A222WSG0</t>
  </si>
  <si>
    <t>A0A2S8X284</t>
  </si>
  <si>
    <t>A0A154U9Z8</t>
  </si>
  <si>
    <t>A0A375I8N9</t>
  </si>
  <si>
    <t>A0A154TI85</t>
  </si>
  <si>
    <t>A0A1F9HUQ5</t>
  </si>
  <si>
    <t>A0A1F0DT43</t>
  </si>
  <si>
    <t>A0A0G1X620</t>
  </si>
  <si>
    <t>A0A1F0GSZ2</t>
  </si>
  <si>
    <t>A0A5B8XNV7</t>
  </si>
  <si>
    <t>A0A1T4Z176</t>
  </si>
  <si>
    <t>A0A3P6MHM8</t>
  </si>
  <si>
    <t>A0A154U4Q9</t>
  </si>
  <si>
    <t>A0A220RZP3</t>
  </si>
  <si>
    <t>A0A117I3E3</t>
  </si>
  <si>
    <t>A0A150LHM8</t>
  </si>
  <si>
    <t>A0A023DK18</t>
  </si>
  <si>
    <t>A0A4Q4IGT8</t>
  </si>
  <si>
    <t>A0A1H8L0J7</t>
  </si>
  <si>
    <t>A0A365JYX9</t>
  </si>
  <si>
    <t>A0A2M6ZUI2</t>
  </si>
  <si>
    <t>A0A1I0TSD5</t>
  </si>
  <si>
    <t>A0A410XFW7</t>
  </si>
  <si>
    <t>A0A223FFC1</t>
  </si>
  <si>
    <t>R4FHD5</t>
  </si>
  <si>
    <t>B7GFM1</t>
  </si>
  <si>
    <t>A0A1V3FMP0</t>
  </si>
  <si>
    <t>A0A5J6YS03</t>
  </si>
  <si>
    <t>A0A0C2EFY0</t>
  </si>
  <si>
    <t>A0A3L7ITJ6</t>
  </si>
  <si>
    <t>A0A365KI12</t>
  </si>
  <si>
    <t>A0A0Q6HIK9</t>
  </si>
  <si>
    <t>A0A101I1M5</t>
  </si>
  <si>
    <t>A0A329AW92</t>
  </si>
  <si>
    <t>A0A375J386</t>
  </si>
  <si>
    <t>A0A250J5A7</t>
  </si>
  <si>
    <t>A0A421CGY2</t>
  </si>
  <si>
    <t>A0A0G2Z970</t>
  </si>
  <si>
    <t>A0A226QL64</t>
  </si>
  <si>
    <t>C5D341</t>
  </si>
  <si>
    <t>A0A2E0GX02</t>
  </si>
  <si>
    <t>A0A3B9W6J1</t>
  </si>
  <si>
    <t>A0A402GPG2</t>
  </si>
  <si>
    <t>A0A437K2N4</t>
  </si>
  <si>
    <t>A0A5D0CS51</t>
  </si>
  <si>
    <t>W4QRG2</t>
  </si>
  <si>
    <t>A0A4Q0UTB0</t>
  </si>
  <si>
    <t>A0A074M591</t>
  </si>
  <si>
    <t>A0A2I1QZ49</t>
  </si>
  <si>
    <t>A0A553V604</t>
  </si>
  <si>
    <t>A0A556UI69</t>
  </si>
  <si>
    <t>A0A4P5VWS2</t>
  </si>
  <si>
    <t>A0A5R9GLT5</t>
  </si>
  <si>
    <t>M7NCB3</t>
  </si>
  <si>
    <t>A0A1Y4EX50</t>
  </si>
  <si>
    <t>A0A0N8HWC8</t>
  </si>
  <si>
    <t>A0A163FY36</t>
  </si>
  <si>
    <t>G4L2D5</t>
  </si>
  <si>
    <t>A0A1G8ERE8</t>
  </si>
  <si>
    <t>A0A2D9HB00</t>
  </si>
  <si>
    <t>A0A399ZUG2</t>
  </si>
  <si>
    <t>A0A2G6J766</t>
  </si>
  <si>
    <t>A0A351Q1I9</t>
  </si>
  <si>
    <t>A0A2D4S479</t>
  </si>
  <si>
    <t>A0A0A7KI54</t>
  </si>
  <si>
    <t>A0A1Q3TU98</t>
  </si>
  <si>
    <t>A0A1G8MLR0</t>
  </si>
  <si>
    <t>A0A2E4X2X2</t>
  </si>
  <si>
    <t>A0A511H0I4</t>
  </si>
  <si>
    <t>A0A4P7A240</t>
  </si>
  <si>
    <t>A0A375E0M7</t>
  </si>
  <si>
    <t>A0A133KKI4</t>
  </si>
  <si>
    <t>A0A3C1KQ71</t>
  </si>
  <si>
    <t>A0A127W4C6</t>
  </si>
  <si>
    <t>A0A1K2DRP2</t>
  </si>
  <si>
    <t>A0A410KRC3</t>
  </si>
  <si>
    <t>A0A5K1KQZ1</t>
  </si>
  <si>
    <t>A0A358DPV7</t>
  </si>
  <si>
    <t>A0A2Y9UG12</t>
  </si>
  <si>
    <t>A0A0B4S3U1</t>
  </si>
  <si>
    <t>A0A0B0HGN8</t>
  </si>
  <si>
    <t>A0A268DN40</t>
  </si>
  <si>
    <t>A0A1I4XLL5</t>
  </si>
  <si>
    <t>W4QAB1</t>
  </si>
  <si>
    <t>A0A2T0CTW8</t>
  </si>
  <si>
    <t>A0A0T6BR22</t>
  </si>
  <si>
    <t>A0A0U2Z8N9</t>
  </si>
  <si>
    <t>I2F417</t>
  </si>
  <si>
    <t>A0A4Q1SWJ9</t>
  </si>
  <si>
    <t>A0A5F0K059</t>
  </si>
  <si>
    <t>A0A2G5VVY2</t>
  </si>
  <si>
    <t>A0A1E9LZL7</t>
  </si>
  <si>
    <t>A0A1V8YEX5</t>
  </si>
  <si>
    <t>R9L5I9</t>
  </si>
  <si>
    <t>A0A1B7KSL3</t>
  </si>
  <si>
    <t>A0A0P6XWN1</t>
  </si>
  <si>
    <t>A0A0Q3WFX8</t>
  </si>
  <si>
    <t>A0A1C4EUK7</t>
  </si>
  <si>
    <t>A0A5R1XQN7</t>
  </si>
  <si>
    <t>A0A5C2CHL5</t>
  </si>
  <si>
    <t>A0A5S4XQ09</t>
  </si>
  <si>
    <t>H2J397</t>
  </si>
  <si>
    <t>S9NZQ0</t>
  </si>
  <si>
    <t>W7RRA2</t>
  </si>
  <si>
    <t>A0A1F5RPG0</t>
  </si>
  <si>
    <t>A0A268I5P1</t>
  </si>
  <si>
    <t>A0A1R4J0E6</t>
  </si>
  <si>
    <t>A0A1I3YEE9</t>
  </si>
  <si>
    <t>A0A4Y7RTL2</t>
  </si>
  <si>
    <t>A0A3E0R5L8</t>
  </si>
  <si>
    <t>A0A1V5YJD2</t>
  </si>
  <si>
    <t>A0A5D4K5J3</t>
  </si>
  <si>
    <t>A0A5D4TBE9</t>
  </si>
  <si>
    <t>A0A2G7H0P0</t>
  </si>
  <si>
    <t>A0A1T1BEB4</t>
  </si>
  <si>
    <t>A0A496K283</t>
  </si>
  <si>
    <t>D7MYI5</t>
  </si>
  <si>
    <t>A0A375BP29</t>
  </si>
  <si>
    <t>A0A223CWG4</t>
  </si>
  <si>
    <t>A0A084SIR5</t>
  </si>
  <si>
    <t>A0A2I0F0F9</t>
  </si>
  <si>
    <t>A0A150K4M7</t>
  </si>
  <si>
    <t>A0A5K1PGN3</t>
  </si>
  <si>
    <t>A0A2G5X5S6</t>
  </si>
  <si>
    <t>A0A1H9XJJ7</t>
  </si>
  <si>
    <t>A0A1H7CBC1</t>
  </si>
  <si>
    <t>A0A4Y9JR90</t>
  </si>
  <si>
    <t>A0A1V1ZAC3</t>
  </si>
  <si>
    <t>A0A3R9XMN2</t>
  </si>
  <si>
    <t>A0A4R7MXV0</t>
  </si>
  <si>
    <t>B3R6G4</t>
  </si>
  <si>
    <t>A0A5C0WF32</t>
  </si>
  <si>
    <t>A0A3D3V255</t>
  </si>
  <si>
    <t>A0A117L446</t>
  </si>
  <si>
    <t>A0A1F5T3E2</t>
  </si>
  <si>
    <t>A0A1B1N3Q0</t>
  </si>
  <si>
    <t>A0A511H890</t>
  </si>
  <si>
    <t>A0A1M4SPT0</t>
  </si>
  <si>
    <t>A0A5D4QJC1</t>
  </si>
  <si>
    <t>A0A317D1A2</t>
  </si>
  <si>
    <t>A0A0P7J8U2</t>
  </si>
  <si>
    <t>A0A0B0HYK0</t>
  </si>
  <si>
    <t>A0A2G8IP95</t>
  </si>
  <si>
    <t>A0A2K9KLG3</t>
  </si>
  <si>
    <t>A0A109WF96</t>
  </si>
  <si>
    <t>A0A1G8UNM5</t>
  </si>
  <si>
    <t>A0A328IND3</t>
  </si>
  <si>
    <t>G4L2E0</t>
  </si>
  <si>
    <t>A0A424XUD6</t>
  </si>
  <si>
    <t>A0A5J6SIE6</t>
  </si>
  <si>
    <t>A0A1F1GZ67</t>
  </si>
  <si>
    <t>A0A0Q7T877</t>
  </si>
  <si>
    <t>A0A4Q7S655</t>
  </si>
  <si>
    <t>K2N571</t>
  </si>
  <si>
    <t>A0A2T7N5B0</t>
  </si>
  <si>
    <t>A0A318CMT3</t>
  </si>
  <si>
    <t>A0A328IP61</t>
  </si>
  <si>
    <t>A0A2K1SPD6</t>
  </si>
  <si>
    <t>A0A4Y6UZT7</t>
  </si>
  <si>
    <t>A0A3M8P3X2</t>
  </si>
  <si>
    <t>A0A4R8GQ12</t>
  </si>
  <si>
    <t>A0A1W9SE43</t>
  </si>
  <si>
    <t>A0A5D0RJ42</t>
  </si>
  <si>
    <t>A0A2E8KYQ3</t>
  </si>
  <si>
    <t>A0A081L6N6</t>
  </si>
  <si>
    <t>A0A418MY01</t>
  </si>
  <si>
    <t>A0A2S0U6T7</t>
  </si>
  <si>
    <t>A0A4V7TI23</t>
  </si>
  <si>
    <t>A0A2W0CM76</t>
  </si>
  <si>
    <t>A0A2N2IR19</t>
  </si>
  <si>
    <t>A0A1Q7FNU5</t>
  </si>
  <si>
    <t>A0A1G7D1D8</t>
  </si>
  <si>
    <t>A0A5C8IIV8</t>
  </si>
  <si>
    <t>C0APP0</t>
  </si>
  <si>
    <t>A0A150JRL0</t>
  </si>
  <si>
    <t>F7Z178</t>
  </si>
  <si>
    <t>A0A0B5X3D5</t>
  </si>
  <si>
    <t>I3TZA0</t>
  </si>
  <si>
    <t>A0A3N3ZK40</t>
  </si>
  <si>
    <t>A0A5P3FND1</t>
  </si>
  <si>
    <t>J6KCY3</t>
  </si>
  <si>
    <t>A0A0M1X7N2</t>
  </si>
  <si>
    <t>A0A5Q7FA55</t>
  </si>
  <si>
    <t>A0A0M2B0F5</t>
  </si>
  <si>
    <t>U2P2R7</t>
  </si>
  <si>
    <t>A0A132ZBL8</t>
  </si>
  <si>
    <t>A0A133MW43</t>
  </si>
  <si>
    <t>S4E3A9</t>
  </si>
  <si>
    <t>J6XN08</t>
  </si>
  <si>
    <t>A0A1L6ZDN2</t>
  </si>
  <si>
    <t>A0A369B8N3</t>
  </si>
  <si>
    <t>A0A1H7UIG2</t>
  </si>
  <si>
    <t>A0A4S4C9Z0</t>
  </si>
  <si>
    <t>A0A1F9Q9K4</t>
  </si>
  <si>
    <t>A0A3C1JCD4</t>
  </si>
  <si>
    <t>A0A2N2EQ73</t>
  </si>
  <si>
    <t>A0A5D4M0H7</t>
  </si>
  <si>
    <t>A0A2W5VHW1</t>
  </si>
  <si>
    <t>A0A268SH33</t>
  </si>
  <si>
    <t>A0A2E4KLV7</t>
  </si>
  <si>
    <t>A0A147K3S8</t>
  </si>
  <si>
    <t>A0A089LNV9</t>
  </si>
  <si>
    <t>A0A268AZI1</t>
  </si>
  <si>
    <t>A0A1L8X748</t>
  </si>
  <si>
    <t>A0A2C9XIP7</t>
  </si>
  <si>
    <t>A0A242EGZ8</t>
  </si>
  <si>
    <t>A0A0G2ZNH2</t>
  </si>
  <si>
    <t>A0A1F6AVR4</t>
  </si>
  <si>
    <t>A0A1L9B8Z1</t>
  </si>
  <si>
    <t>A0A2T0C4E0</t>
  </si>
  <si>
    <t>A0A0H1RZR1</t>
  </si>
  <si>
    <t>A0A2N3JE16</t>
  </si>
  <si>
    <t>A0A3A8RE10</t>
  </si>
  <si>
    <t>A0A1K0IKS1</t>
  </si>
  <si>
    <t>A0A089KS25</t>
  </si>
  <si>
    <t>A0A0S8KGR7</t>
  </si>
  <si>
    <t>A0A375BRA1</t>
  </si>
  <si>
    <t>A0A3R9M8I6</t>
  </si>
  <si>
    <t>A0A0G1N9A5</t>
  </si>
  <si>
    <t>A0A0X1KQQ2</t>
  </si>
  <si>
    <t>A0A1Q3HIP3</t>
  </si>
  <si>
    <t>A0A544TGM8</t>
  </si>
  <si>
    <t>A0A3N3L423</t>
  </si>
  <si>
    <t>C9BWR8</t>
  </si>
  <si>
    <t>J8Z5W0</t>
  </si>
  <si>
    <t>A0A388RFE3</t>
  </si>
  <si>
    <t>H3NNY0</t>
  </si>
  <si>
    <t>A0A522BJU4</t>
  </si>
  <si>
    <t>A0A0K9ESH5</t>
  </si>
  <si>
    <t>A0A5C5DL71</t>
  </si>
  <si>
    <t>A0A1A7T4X9</t>
  </si>
  <si>
    <t>R2NT13</t>
  </si>
  <si>
    <t>A0A1L8X502</t>
  </si>
  <si>
    <t>R2S126</t>
  </si>
  <si>
    <t>A0A1H7W769</t>
  </si>
  <si>
    <t>A0A0R2FVL2</t>
  </si>
  <si>
    <t>A0A4U2VMY7</t>
  </si>
  <si>
    <t>A8FAD9</t>
  </si>
  <si>
    <t>A0A1I0B8M4</t>
  </si>
  <si>
    <t>A0A2G6CMF4</t>
  </si>
  <si>
    <t>A0A2T7N8S5</t>
  </si>
  <si>
    <t>A0A318CH78</t>
  </si>
  <si>
    <t>A0A328ITA1</t>
  </si>
  <si>
    <t>A0A328J6K5</t>
  </si>
  <si>
    <t>A0A124FYQ0</t>
  </si>
  <si>
    <t>A0A2K1SS74</t>
  </si>
  <si>
    <t>A0A1I0F5I9</t>
  </si>
  <si>
    <t>A0A250IPE4</t>
  </si>
  <si>
    <t>A0A511IZY6</t>
  </si>
  <si>
    <t>A0A246BJA6</t>
  </si>
  <si>
    <t>L1P2W0</t>
  </si>
  <si>
    <t>A0A259TJ61</t>
  </si>
  <si>
    <t>A0A4V0AI84</t>
  </si>
  <si>
    <t>A0A3D1FYE7</t>
  </si>
  <si>
    <t>A0A5C6WU29</t>
  </si>
  <si>
    <t>R7X936</t>
  </si>
  <si>
    <t>Q0K763</t>
  </si>
  <si>
    <t>A0A1R0XVA0</t>
  </si>
  <si>
    <t>A0A538TXW4</t>
  </si>
  <si>
    <t>A0A193LKL7</t>
  </si>
  <si>
    <t>A0A4U1JL02</t>
  </si>
  <si>
    <t>A0A3A8USF3</t>
  </si>
  <si>
    <t>D6XUT5</t>
  </si>
  <si>
    <t>A0A1F9YMN0</t>
  </si>
  <si>
    <t>A0A1F9WBK3</t>
  </si>
  <si>
    <t>A0A5B8JZ26</t>
  </si>
  <si>
    <t>A0A242JXW1</t>
  </si>
  <si>
    <t>A0A4S3PST8</t>
  </si>
  <si>
    <t>M8E3M7</t>
  </si>
  <si>
    <t>G0EVS3</t>
  </si>
  <si>
    <t>C6J2Q8</t>
  </si>
  <si>
    <t>A0A544X8T7</t>
  </si>
  <si>
    <t>A0A1H0IT37</t>
  </si>
  <si>
    <t>A0A252DLU2</t>
  </si>
  <si>
    <t>E3FGN9</t>
  </si>
  <si>
    <t>A0A524J9P4</t>
  </si>
  <si>
    <t>L7U855</t>
  </si>
  <si>
    <t>G6B1Z6</t>
  </si>
  <si>
    <t>A0A370P369</t>
  </si>
  <si>
    <t>A0A540WIU2</t>
  </si>
  <si>
    <t>A0A022GMT4</t>
  </si>
  <si>
    <t>D4YTQ9</t>
  </si>
  <si>
    <t>A0A2V7YHL7</t>
  </si>
  <si>
    <t>A0A5C8MT43</t>
  </si>
  <si>
    <t>A0A3G5F305</t>
  </si>
  <si>
    <t>A0A534BPQ8</t>
  </si>
  <si>
    <t>A0A2S6NWS5</t>
  </si>
  <si>
    <t>A0A0R2NFW8</t>
  </si>
  <si>
    <t>A0A3A5FQJ1</t>
  </si>
  <si>
    <t>A0A1A7UM93</t>
  </si>
  <si>
    <t>A0A2G6PWU9</t>
  </si>
  <si>
    <t>A0A0R1RQI0</t>
  </si>
  <si>
    <t>A0A1U9US00</t>
  </si>
  <si>
    <t>A0A1Q2KU70</t>
  </si>
  <si>
    <t>A0A2T4V6T7</t>
  </si>
  <si>
    <t>A0A2G8DI24</t>
  </si>
  <si>
    <t>A0A421CLR3</t>
  </si>
  <si>
    <t>I2F2I8</t>
  </si>
  <si>
    <t>A0A375G0E7</t>
  </si>
  <si>
    <t>A0A3N5J0X0</t>
  </si>
  <si>
    <t>A0A2H6CGW6</t>
  </si>
  <si>
    <t>A0A3G5FKM9</t>
  </si>
  <si>
    <t>W4DZ19</t>
  </si>
  <si>
    <t>A0A538SWD5</t>
  </si>
  <si>
    <t>A0A3D8ZW33</t>
  </si>
  <si>
    <t>A0A1D7MKX1</t>
  </si>
  <si>
    <t>A0A2E6NFZ0</t>
  </si>
  <si>
    <t>A0A0F7CI16</t>
  </si>
  <si>
    <t>A0A544SQV9</t>
  </si>
  <si>
    <t>A0A3B8NAK9</t>
  </si>
  <si>
    <t>A0A101IGW5</t>
  </si>
  <si>
    <t>A0A538SR39</t>
  </si>
  <si>
    <t>A0A378XU98</t>
  </si>
  <si>
    <t>A0A5P0YGS4</t>
  </si>
  <si>
    <t>A0A3M8BX42</t>
  </si>
  <si>
    <t>A0A2E7MAY0</t>
  </si>
  <si>
    <t>A0A1E4QX48</t>
  </si>
  <si>
    <t>A0A1F9SJE9</t>
  </si>
  <si>
    <t>A0A359DRT4</t>
  </si>
  <si>
    <t>A0A2S8PNE7</t>
  </si>
  <si>
    <t>A0A3D9GY29</t>
  </si>
  <si>
    <t>A0A1R1F3N7</t>
  </si>
  <si>
    <t>A0A0R2EKF7</t>
  </si>
  <si>
    <t>A0A4R2QS10</t>
  </si>
  <si>
    <t>A0A132U5Z8</t>
  </si>
  <si>
    <t>G4CRC6</t>
  </si>
  <si>
    <t>A0A448D994</t>
  </si>
  <si>
    <t>A0A4P9CIK7</t>
  </si>
  <si>
    <t>D3A3F1</t>
  </si>
  <si>
    <t>E0RIN6</t>
  </si>
  <si>
    <t>A0A2K1EEV6</t>
  </si>
  <si>
    <t>A0A0K2F4V3</t>
  </si>
  <si>
    <t>A0A074L7M7</t>
  </si>
  <si>
    <t>A0A1F9QVD1</t>
  </si>
  <si>
    <t>A0A496M2I8</t>
  </si>
  <si>
    <t>A0A370AZS3</t>
  </si>
  <si>
    <t>A0A125P1S6</t>
  </si>
  <si>
    <t>A0A1G7GTD7</t>
  </si>
  <si>
    <t>A0A4R1ZZB3</t>
  </si>
  <si>
    <t>A0A4Z0GQT2</t>
  </si>
  <si>
    <t>A0A160IS81</t>
  </si>
  <si>
    <t>S6FFV8</t>
  </si>
  <si>
    <t>A7Z0D7</t>
  </si>
  <si>
    <t>I2C0D6</t>
  </si>
  <si>
    <t>A0A0D7XJV8</t>
  </si>
  <si>
    <t>I2HXL4</t>
  </si>
  <si>
    <t>A0A1W6HED8</t>
  </si>
  <si>
    <t>A0A410KY94</t>
  </si>
  <si>
    <t>A0A5Q2UTJ0</t>
  </si>
  <si>
    <t>A0A1N7HN30</t>
  </si>
  <si>
    <t>A0A1L8SX06</t>
  </si>
  <si>
    <t>R2NQK5</t>
  </si>
  <si>
    <t>A0A3M1MZ88</t>
  </si>
  <si>
    <t>A0A4P7LDN2</t>
  </si>
  <si>
    <t>A0A3A8G6X4</t>
  </si>
  <si>
    <t>A0A2H6CU26</t>
  </si>
  <si>
    <t>A0A1H9NYJ3</t>
  </si>
  <si>
    <t>A0A1G9G2Z7</t>
  </si>
  <si>
    <t>F9DV65</t>
  </si>
  <si>
    <t>A0A3G8R2Z7</t>
  </si>
  <si>
    <t>A0A3D0RVN8</t>
  </si>
  <si>
    <t>A0A1F9SLD9</t>
  </si>
  <si>
    <t>A0A1E3L6T9</t>
  </si>
  <si>
    <t>A0A4U3FKI5</t>
  </si>
  <si>
    <t>A0A0J5GFT5</t>
  </si>
  <si>
    <t>A0A1J5EAG1</t>
  </si>
  <si>
    <t>A0A2M8BAR5</t>
  </si>
  <si>
    <t>A0A4R6BUK0</t>
  </si>
  <si>
    <t>A0A377KH63</t>
  </si>
  <si>
    <t>A0A4U4E6E8</t>
  </si>
  <si>
    <t>A0A1H2PRD2</t>
  </si>
  <si>
    <t>A0A1F9I4M7</t>
  </si>
  <si>
    <t>A0A3A8GNF3</t>
  </si>
  <si>
    <t>A0A4R6BHY3</t>
  </si>
  <si>
    <t>A0A3A8K5M9</t>
  </si>
  <si>
    <t>A0A495BA84</t>
  </si>
  <si>
    <t>A0A085WA55</t>
  </si>
  <si>
    <t>A0A1Y0ILJ8</t>
  </si>
  <si>
    <t>A0A377L6Y7</t>
  </si>
  <si>
    <t>A0A367C9W0</t>
  </si>
  <si>
    <t>E3EDE5</t>
  </si>
  <si>
    <t>A0A2H0PM25</t>
  </si>
  <si>
    <t>A0A2H6D841</t>
  </si>
  <si>
    <t>A0A349P956</t>
  </si>
  <si>
    <t>A0A2I7TIP8</t>
  </si>
  <si>
    <t>A0A2M8D4G2</t>
  </si>
  <si>
    <t>A0A0U1QSK5</t>
  </si>
  <si>
    <t>A0A4Y3TBQ0</t>
  </si>
  <si>
    <t>A0A4Q7QSZ5</t>
  </si>
  <si>
    <t>A0A1I2AIF5</t>
  </si>
  <si>
    <t>A0A2N9Z532</t>
  </si>
  <si>
    <t>A0A2J6WIV6</t>
  </si>
  <si>
    <t>I8AL15</t>
  </si>
  <si>
    <t>A0A524HCR9</t>
  </si>
  <si>
    <t>A0A2M6Y6M2</t>
  </si>
  <si>
    <t>A0A4R5JAV6</t>
  </si>
  <si>
    <t>A0A1A7UIC3</t>
  </si>
  <si>
    <t>A0A4U9QAY9</t>
  </si>
  <si>
    <t>C9ASH8</t>
  </si>
  <si>
    <t>A0A242DJU3</t>
  </si>
  <si>
    <t>U7U4M4</t>
  </si>
  <si>
    <t>A0A0M1XYI2</t>
  </si>
  <si>
    <t>R2Q2P6</t>
  </si>
  <si>
    <t>C9BAI1</t>
  </si>
  <si>
    <t>D4RK69</t>
  </si>
  <si>
    <t>A0A4Y3JQ40</t>
  </si>
  <si>
    <t>A0A3F3G614</t>
  </si>
  <si>
    <t>R2LSU5</t>
  </si>
  <si>
    <t>A0A0M2AJL0</t>
  </si>
  <si>
    <t>A0A3A8SXV9</t>
  </si>
  <si>
    <t>A0A356UG08</t>
  </si>
  <si>
    <t>A0A328C8Q1</t>
  </si>
  <si>
    <t>G7W244</t>
  </si>
  <si>
    <t>A0A4Q5ZIH7</t>
  </si>
  <si>
    <t>A0A0E3WH86</t>
  </si>
  <si>
    <t>A0A1J4SZU0</t>
  </si>
  <si>
    <t>A0A0R2MWL4</t>
  </si>
  <si>
    <t>A0A2I0QTN1</t>
  </si>
  <si>
    <t>Q08X46</t>
  </si>
  <si>
    <t>A0A1L6VPR6</t>
  </si>
  <si>
    <t>A0A4R1Z7N0</t>
  </si>
  <si>
    <t>C6CW92</t>
  </si>
  <si>
    <t>A0A0Q3WQ52</t>
  </si>
  <si>
    <t>A0A2T4S6V5</t>
  </si>
  <si>
    <t>A0A1F9KCN3</t>
  </si>
  <si>
    <t>A0A1F9N2X6</t>
  </si>
  <si>
    <t>A0A2E5I6Z4</t>
  </si>
  <si>
    <t>A0A2N2D1B5</t>
  </si>
  <si>
    <t>A0A2S5HMC1</t>
  </si>
  <si>
    <t>O51255</t>
  </si>
  <si>
    <t>A0A0E1U8U2</t>
  </si>
  <si>
    <t>A0A0H3C3V7</t>
  </si>
  <si>
    <t>C0APF0</t>
  </si>
  <si>
    <t>F7YWQ8</t>
  </si>
  <si>
    <t>A0A242IE97</t>
  </si>
  <si>
    <t>A0A242H7D4</t>
  </si>
  <si>
    <t>R2XGD5</t>
  </si>
  <si>
    <t>A0A200HT39</t>
  </si>
  <si>
    <t>A0A411A1C9</t>
  </si>
  <si>
    <t>A0A2V1Z0S4</t>
  </si>
  <si>
    <t>A0A242HC36</t>
  </si>
  <si>
    <t>A0A345FW78</t>
  </si>
  <si>
    <t>R2VIZ2</t>
  </si>
  <si>
    <t>A0A200HNQ0</t>
  </si>
  <si>
    <t>S0L2M8</t>
  </si>
  <si>
    <t>A0A2N8PS41</t>
  </si>
  <si>
    <t>C2ENZ3</t>
  </si>
  <si>
    <t>A0A1V5GX14</t>
  </si>
  <si>
    <t>A0A1W9RUH7</t>
  </si>
  <si>
    <t>A0A2G5WYH3</t>
  </si>
  <si>
    <t>A0A5B0WUZ2</t>
  </si>
  <si>
    <t>A0A1R0ZPX1</t>
  </si>
  <si>
    <t>A0A089II66</t>
  </si>
  <si>
    <t>A0A0W1AWF1</t>
  </si>
  <si>
    <t>A0A534Q4Y8</t>
  </si>
  <si>
    <t>A0A2N2JE24</t>
  </si>
  <si>
    <t>A0A087N0S6</t>
  </si>
  <si>
    <t>A0A078M8M2</t>
  </si>
  <si>
    <t>A0A1R1GAF6</t>
  </si>
  <si>
    <t>W4AGB7</t>
  </si>
  <si>
    <t>A0A1F9MIJ8</t>
  </si>
  <si>
    <t>A0A0R2JWZ2</t>
  </si>
  <si>
    <t>A0A0G1FI78</t>
  </si>
  <si>
    <t>A0A2E6H0H1</t>
  </si>
  <si>
    <t>A0A410D511</t>
  </si>
  <si>
    <t>A0A089M9H1</t>
  </si>
  <si>
    <t>A0A2D4SQG7</t>
  </si>
  <si>
    <t>A0A1B1Z374</t>
  </si>
  <si>
    <t>A0A1G4PLA9</t>
  </si>
  <si>
    <t>A0A1L8SUB1</t>
  </si>
  <si>
    <t>A0A1W9V082</t>
  </si>
  <si>
    <t>A0A1F9FFU2</t>
  </si>
  <si>
    <t>A0A220MEY0</t>
  </si>
  <si>
    <t>A0A4R6C470</t>
  </si>
  <si>
    <t>A0A3D1N4D2</t>
  </si>
  <si>
    <t>A0A1F9RF51</t>
  </si>
  <si>
    <t>A0A0G1IG46</t>
  </si>
  <si>
    <t>A0A356PQF1</t>
  </si>
  <si>
    <t>A0A1M6N8T5</t>
  </si>
  <si>
    <t>H8MXN6</t>
  </si>
  <si>
    <t>A0A5Q4FXU1</t>
  </si>
  <si>
    <t>A0A353WSP5</t>
  </si>
  <si>
    <t>D6RX82</t>
  </si>
  <si>
    <t>A0A0X1RXI6</t>
  </si>
  <si>
    <t>F2JKQ9</t>
  </si>
  <si>
    <t>A0A5B9YCQ7</t>
  </si>
  <si>
    <t>A0A5R9BNE4</t>
  </si>
  <si>
    <t>L7UE69</t>
  </si>
  <si>
    <t>A0A0G1X554</t>
  </si>
  <si>
    <t>A0A264DQ75</t>
  </si>
  <si>
    <t>A0A1I2HK47</t>
  </si>
  <si>
    <t>A0A0D7X529</t>
  </si>
  <si>
    <t>A0A542RLL0</t>
  </si>
  <si>
    <t>A0A1H0APR1</t>
  </si>
  <si>
    <t>A0A0M2SK25</t>
  </si>
  <si>
    <t>G0AL47</t>
  </si>
  <si>
    <t>A0A2N0VR32</t>
  </si>
  <si>
    <t>B9E8P1</t>
  </si>
  <si>
    <t>A0A098M2D0</t>
  </si>
  <si>
    <t>A0A098QY91</t>
  </si>
  <si>
    <t>A0A2E4EFY3</t>
  </si>
  <si>
    <t>W5SHD8</t>
  </si>
  <si>
    <t>A0A2M8CS80</t>
  </si>
  <si>
    <t>A0A1W7AEF0</t>
  </si>
  <si>
    <t>A0A3B0F8U3</t>
  </si>
  <si>
    <t>A0A5E8SFX1</t>
  </si>
  <si>
    <t>A0A3B8QN37</t>
  </si>
  <si>
    <t>B7XSR1</t>
  </si>
  <si>
    <t>A0A089HZB0</t>
  </si>
  <si>
    <t>A0A1R0YCZ7</t>
  </si>
  <si>
    <t>A0A2E9RTW8</t>
  </si>
  <si>
    <t>A0A1H8U7A5</t>
  </si>
  <si>
    <t>A0A449BDV2</t>
  </si>
  <si>
    <t>A0A4R6BDZ2</t>
  </si>
  <si>
    <t>A0A523C3W0</t>
  </si>
  <si>
    <t>A0A2T4V584</t>
  </si>
  <si>
    <t>A0A3M1TAM1</t>
  </si>
  <si>
    <t>A0A5J6Z2K4</t>
  </si>
  <si>
    <t>A0A371RVG5</t>
  </si>
  <si>
    <t>Q662C5</t>
  </si>
  <si>
    <t>U4QCJ5</t>
  </si>
  <si>
    <t>A0A4P5VQD3</t>
  </si>
  <si>
    <t>A0A2D7WQQ3</t>
  </si>
  <si>
    <t>A0A3M8DMH9</t>
  </si>
  <si>
    <t>A0A1I3TS35</t>
  </si>
  <si>
    <t>A0A2G6ALF5</t>
  </si>
  <si>
    <t>A0A2E6EKE2</t>
  </si>
  <si>
    <t>A0A1C0A8G4</t>
  </si>
  <si>
    <t>A0A375G5Y4</t>
  </si>
  <si>
    <t>A0A1I2QJD9</t>
  </si>
  <si>
    <t>A0A1E8YGM8</t>
  </si>
  <si>
    <t>A0A2I1PG14</t>
  </si>
  <si>
    <t>A0A1Q5XFS9</t>
  </si>
  <si>
    <t>A0A177XLD7</t>
  </si>
  <si>
    <t>J2GSM8</t>
  </si>
  <si>
    <t>A0A0R2HZK3</t>
  </si>
  <si>
    <t>A0A0K9YRM8</t>
  </si>
  <si>
    <t>I7LAV4</t>
  </si>
  <si>
    <t>A0A291BI81</t>
  </si>
  <si>
    <t>A0A347WHS9</t>
  </si>
  <si>
    <t>A0A4S3PJF3</t>
  </si>
  <si>
    <t>C0ZBE7</t>
  </si>
  <si>
    <t>A0A1Y4WUQ2</t>
  </si>
  <si>
    <t>A0A544UW04</t>
  </si>
  <si>
    <t>A0A0K9MCM3</t>
  </si>
  <si>
    <t>A0A544SJ04</t>
  </si>
  <si>
    <t>A0A1I2JJ96</t>
  </si>
  <si>
    <t>A0A0S2S2N8</t>
  </si>
  <si>
    <t>A0A421CIV7</t>
  </si>
  <si>
    <t>A0A2T0VVB2</t>
  </si>
  <si>
    <t>A0A1Q5XRJ2</t>
  </si>
  <si>
    <t>A0A1Z8RL14</t>
  </si>
  <si>
    <t>A0A4R6XR84</t>
  </si>
  <si>
    <t>A0A2E9Z7W1</t>
  </si>
  <si>
    <t>A0A5D0TA79</t>
  </si>
  <si>
    <t>A0A448VIF8</t>
  </si>
  <si>
    <t>R0EPW8</t>
  </si>
  <si>
    <t>A0A1A5VCB6</t>
  </si>
  <si>
    <t>K9IE17</t>
  </si>
  <si>
    <t>A0A1G9CQ39</t>
  </si>
  <si>
    <t>T0CUP5</t>
  </si>
  <si>
    <t>A0A2A4TSM0</t>
  </si>
  <si>
    <t>A0A0R2H877</t>
  </si>
  <si>
    <t>Q03EA4</t>
  </si>
  <si>
    <t>A0A2G6P2X5</t>
  </si>
  <si>
    <t>A0A2G6BWF2</t>
  </si>
  <si>
    <t>A0A2Z2KEL8</t>
  </si>
  <si>
    <t>D2EKL7</t>
  </si>
  <si>
    <t>E0NFG2</t>
  </si>
  <si>
    <t>A0A4Y4HQS5</t>
  </si>
  <si>
    <t>A0A5C7FAJ5</t>
  </si>
  <si>
    <t>A0A517I7F3</t>
  </si>
  <si>
    <t>A0A0R2BN18</t>
  </si>
  <si>
    <t>A0A085WQB9</t>
  </si>
  <si>
    <t>A0A0R2AYG1</t>
  </si>
  <si>
    <t>A0A1D8GFL3</t>
  </si>
  <si>
    <t>B5RL63</t>
  </si>
  <si>
    <t>A0A2T2U7A6</t>
  </si>
  <si>
    <t>A0A192H2C9</t>
  </si>
  <si>
    <t>A0A1Q8FAZ1</t>
  </si>
  <si>
    <t>N2AGE0</t>
  </si>
  <si>
    <t>A0A4S2BMP7</t>
  </si>
  <si>
    <t>A0A524QSL6</t>
  </si>
  <si>
    <t>A0A545STL4</t>
  </si>
  <si>
    <t>A0A1I1GZ98</t>
  </si>
  <si>
    <t>A0A1I6BEB3</t>
  </si>
  <si>
    <t>R2LCX6</t>
  </si>
  <si>
    <t>A0A0R2CN94</t>
  </si>
  <si>
    <t>A0A511ASS9</t>
  </si>
  <si>
    <t>A0A1H7ILJ7</t>
  </si>
  <si>
    <t>A0A3M8B6E6</t>
  </si>
  <si>
    <t>A0A3A8JZC0</t>
  </si>
  <si>
    <t>A0A1H2LQ43</t>
  </si>
  <si>
    <t>A0A084SNU9</t>
  </si>
  <si>
    <t>A0A1L8ZCR1</t>
  </si>
  <si>
    <t>A0A0L9YA96</t>
  </si>
  <si>
    <t>A0A0R2J1Z6</t>
  </si>
  <si>
    <t>A0A0R2IRU4</t>
  </si>
  <si>
    <t>A0A0G1EZ13</t>
  </si>
  <si>
    <t>A0A0R1S647</t>
  </si>
  <si>
    <t>D1W3A7</t>
  </si>
  <si>
    <t>A0A351FA31</t>
  </si>
  <si>
    <t>G8PE65</t>
  </si>
  <si>
    <t>A0A377R313</t>
  </si>
  <si>
    <t>A0A410N9P9</t>
  </si>
  <si>
    <t>A0A3A8MZ89</t>
  </si>
  <si>
    <t>A0A1I0AR48</t>
  </si>
  <si>
    <t>A0A328A1X4</t>
  </si>
  <si>
    <t>A0A0S7Z6Z1</t>
  </si>
  <si>
    <t>G4CEJ5</t>
  </si>
  <si>
    <t>A0A3C1ENH4</t>
  </si>
  <si>
    <t>A0A090ZB39</t>
  </si>
  <si>
    <t>A0A388N0G7</t>
  </si>
  <si>
    <t>A0A2Z4MGD9</t>
  </si>
  <si>
    <t>A0A4R2M7J0</t>
  </si>
  <si>
    <t>Q38UM2</t>
  </si>
  <si>
    <t>A0A1U7PP10</t>
  </si>
  <si>
    <t>A0A285US16</t>
  </si>
  <si>
    <t>W6TLS3</t>
  </si>
  <si>
    <t>A0A0G0PX85</t>
  </si>
  <si>
    <t>C2ENZ4</t>
  </si>
  <si>
    <t>A8YTN9</t>
  </si>
  <si>
    <t>A0A2S2JK28</t>
  </si>
  <si>
    <t>A0A1F9U343</t>
  </si>
  <si>
    <t>A0A2P7X0U0</t>
  </si>
  <si>
    <t>A0A356I901</t>
  </si>
  <si>
    <t>A0A1B2A3F5</t>
  </si>
  <si>
    <t>A0A1F9VRT5</t>
  </si>
  <si>
    <t>A0A0J0YTL6</t>
  </si>
  <si>
    <t>A0A1F9XUE9</t>
  </si>
  <si>
    <t>A0A0Q9V5S5</t>
  </si>
  <si>
    <t>A0A2P7VAU2</t>
  </si>
  <si>
    <t>A0A4R9CL07</t>
  </si>
  <si>
    <t>A0A5E9H240</t>
  </si>
  <si>
    <t>A0A0R2I1S7</t>
  </si>
  <si>
    <t>A0A4U2Y8E9</t>
  </si>
  <si>
    <t>A0A0A7UV61</t>
  </si>
  <si>
    <t>A0A4Y3PFA7</t>
  </si>
  <si>
    <t>A0A1R0WQH1</t>
  </si>
  <si>
    <t>A0A1R0Z230</t>
  </si>
  <si>
    <t>A0A4P6F1M3</t>
  </si>
  <si>
    <t>A0A2H0DQ59</t>
  </si>
  <si>
    <t>A0A285HE49</t>
  </si>
  <si>
    <t>Q0SNS2</t>
  </si>
  <si>
    <t>A0A179EU41</t>
  </si>
  <si>
    <t>A0A2W1B583</t>
  </si>
  <si>
    <t>A0A520XBB9</t>
  </si>
  <si>
    <t>A0A347SU94</t>
  </si>
  <si>
    <t>A0A1H3NKL8</t>
  </si>
  <si>
    <t>A0A1F9F207</t>
  </si>
  <si>
    <t>A0A0R2CWL5</t>
  </si>
  <si>
    <t>A0A1K2I7R0</t>
  </si>
  <si>
    <t>A0A117M990</t>
  </si>
  <si>
    <t>P0C1F9</t>
  </si>
  <si>
    <t>A0A3A9XW90</t>
  </si>
  <si>
    <t>A0A3D0YTK9</t>
  </si>
  <si>
    <t>A0A075R304</t>
  </si>
  <si>
    <t>A0A3A9BRA9</t>
  </si>
  <si>
    <t>A0A5Q7F9X2</t>
  </si>
  <si>
    <t>C9ALA8</t>
  </si>
  <si>
    <t>A0A242DZ36</t>
  </si>
  <si>
    <t>A0A242IE98</t>
  </si>
  <si>
    <t>A0A3F3G8D3</t>
  </si>
  <si>
    <t>C9BTS8</t>
  </si>
  <si>
    <t>R2MEX3</t>
  </si>
  <si>
    <t>C9B3F0</t>
  </si>
  <si>
    <t>J6YXR7</t>
  </si>
  <si>
    <t>A0A4Y3JNK9</t>
  </si>
  <si>
    <t>A0A133MR98</t>
  </si>
  <si>
    <t>S4E4F5</t>
  </si>
  <si>
    <t>J8ZL79</t>
  </si>
  <si>
    <t>A0A3A8HZK5</t>
  </si>
  <si>
    <t>A0A0R1XYA3</t>
  </si>
  <si>
    <t>A0A1H3G6R0</t>
  </si>
  <si>
    <t>A0A1K1TYS7</t>
  </si>
  <si>
    <t>A0A1F9VDR0</t>
  </si>
  <si>
    <t>C5UUK9</t>
  </si>
  <si>
    <t>A0A011SJX5</t>
  </si>
  <si>
    <t>A0A2L0E692</t>
  </si>
  <si>
    <t>J3AZH4</t>
  </si>
  <si>
    <t>A0A3M8B4K6</t>
  </si>
  <si>
    <t>A0A1F9QHI2</t>
  </si>
  <si>
    <t>A0A3R6W5B8</t>
  </si>
  <si>
    <t>A0A3A9K5C8</t>
  </si>
  <si>
    <t>A0A2W7P6S7</t>
  </si>
  <si>
    <t>A0A0F4KS20</t>
  </si>
  <si>
    <t>A0A1H0DY45</t>
  </si>
  <si>
    <t>A0A417ZDL1</t>
  </si>
  <si>
    <t>A0A0R2L759</t>
  </si>
  <si>
    <t>A0A327ZQQ6</t>
  </si>
  <si>
    <t>A0A0F7EIS5</t>
  </si>
  <si>
    <t>A0A4Y9HGE5</t>
  </si>
  <si>
    <t>A0A3M1Q1Z7</t>
  </si>
  <si>
    <t>A0A4R2SGL9</t>
  </si>
  <si>
    <t>A0A5F0MI71</t>
  </si>
  <si>
    <t>A0A1H9TYG6</t>
  </si>
  <si>
    <t>A0A0R1VTK6</t>
  </si>
  <si>
    <t>C2WG87</t>
  </si>
  <si>
    <t>C2R1Y4</t>
  </si>
  <si>
    <t>C2NSP7</t>
  </si>
  <si>
    <t>A0A3N3Z0N1</t>
  </si>
  <si>
    <t>A0A0M2B281</t>
  </si>
  <si>
    <t>A0A0M2AIN4</t>
  </si>
  <si>
    <t>A0A0M1XZK6</t>
  </si>
  <si>
    <t>A0A3A5GH40</t>
  </si>
  <si>
    <t>D4RKE6</t>
  </si>
  <si>
    <t>A0A0M1X925</t>
  </si>
  <si>
    <t>U2NHD3</t>
  </si>
  <si>
    <t>Q3Y0A6</t>
  </si>
  <si>
    <t>A0A133CWM0</t>
  </si>
  <si>
    <t>A0A4U9QHL4</t>
  </si>
  <si>
    <t>J6Y3Q9</t>
  </si>
  <si>
    <t>J9W374</t>
  </si>
  <si>
    <t>A0A4R5NJG5</t>
  </si>
  <si>
    <t>A0A1T4JLE3</t>
  </si>
  <si>
    <t>A0A1M7EYT9</t>
  </si>
  <si>
    <t>A0A519M5A5</t>
  </si>
  <si>
    <t>A0A401FLM6</t>
  </si>
  <si>
    <t>A0A3A8JI54</t>
  </si>
  <si>
    <t>A0A1H9P1K2</t>
  </si>
  <si>
    <t>A0A3A8NHJ1</t>
  </si>
  <si>
    <t>A0A3A8PNS7</t>
  </si>
  <si>
    <t>A0A4Q8KZT0</t>
  </si>
  <si>
    <t>A0A512KH59</t>
  </si>
  <si>
    <t>A0A223XD84</t>
  </si>
  <si>
    <t>A0A4R5MVQ3</t>
  </si>
  <si>
    <t>A0A1Y3IUY9</t>
  </si>
  <si>
    <t>A0A1G7PC49</t>
  </si>
  <si>
    <t>U7TZR8</t>
  </si>
  <si>
    <t>A0A242JK07</t>
  </si>
  <si>
    <t>A0A163SPQ7</t>
  </si>
  <si>
    <t>A0A2R7ZYX5</t>
  </si>
  <si>
    <t>A0A4Q1B1K4</t>
  </si>
  <si>
    <t>A0A323TIG5</t>
  </si>
  <si>
    <t>A0A4Q7DN51</t>
  </si>
  <si>
    <t>A0A0R1GT61</t>
  </si>
  <si>
    <t>A0A0R1YMI8</t>
  </si>
  <si>
    <t>A0A0B2F927</t>
  </si>
  <si>
    <t>A0A089L6Z0</t>
  </si>
  <si>
    <t>A0A316CZA9</t>
  </si>
  <si>
    <t>A0A0G1V4V0</t>
  </si>
  <si>
    <t>A0A0R1Y465</t>
  </si>
  <si>
    <t>A0A355X236</t>
  </si>
  <si>
    <t>A0A1G4QBI5</t>
  </si>
  <si>
    <t>A0A1V3GA25</t>
  </si>
  <si>
    <t>A0A1Z8RKL3</t>
  </si>
  <si>
    <t>A0A2A7QEU0</t>
  </si>
  <si>
    <t>A0A3A8NF74</t>
  </si>
  <si>
    <t>A0A5M9Z1F2</t>
  </si>
  <si>
    <t>A0A3P6JP42</t>
  </si>
  <si>
    <t>A0A2A7MHT7</t>
  </si>
  <si>
    <t>A0A242CWB9</t>
  </si>
  <si>
    <t>A0A2E7PV34</t>
  </si>
  <si>
    <t>A0A0C1PMR1</t>
  </si>
  <si>
    <t>A0A0R2GMF5</t>
  </si>
  <si>
    <t>A0A0K1E7Y1</t>
  </si>
  <si>
    <t>A0A502IT17</t>
  </si>
  <si>
    <t>V6J104</t>
  </si>
  <si>
    <t>X4ZX80</t>
  </si>
  <si>
    <t>A0A437UHL4</t>
  </si>
  <si>
    <t>A0A2E2NRN8</t>
  </si>
  <si>
    <t>A0A4R6BHJ1</t>
  </si>
  <si>
    <t>A0A0Q3TLE2</t>
  </si>
  <si>
    <t>A0A0M3RCQ6</t>
  </si>
  <si>
    <t>A0A0R2E6R6</t>
  </si>
  <si>
    <t>D1NTV6</t>
  </si>
  <si>
    <t>A0A0R2KUI5</t>
  </si>
  <si>
    <t>A0A5B8SJ83</t>
  </si>
  <si>
    <t>A0A241RLU9</t>
  </si>
  <si>
    <t>G0M2C2</t>
  </si>
  <si>
    <t>F6IYH1</t>
  </si>
  <si>
    <t>K8E5K0</t>
  </si>
  <si>
    <t>A0A2N5JHW3</t>
  </si>
  <si>
    <t>A0A1R1CG00</t>
  </si>
  <si>
    <t>A0A089LC25</t>
  </si>
  <si>
    <t>A0A269XWQ0</t>
  </si>
  <si>
    <t>A0A2E7CK78</t>
  </si>
  <si>
    <t>A0A2G5NVL5</t>
  </si>
  <si>
    <t>A0A2P6MKR1</t>
  </si>
  <si>
    <t>A0A1F9R6L9</t>
  </si>
  <si>
    <t>A0A351I2J6</t>
  </si>
  <si>
    <t>A0A1Y4TW01</t>
  </si>
  <si>
    <t>A0A2A7QT02</t>
  </si>
  <si>
    <t>AC</t>
  </si>
  <si>
    <t>Содержит нужую ар-ру?</t>
  </si>
  <si>
    <t>Успехов</t>
  </si>
  <si>
    <t>Неудач</t>
  </si>
  <si>
    <t>Чувствительность (TP/TP+FN)</t>
  </si>
  <si>
    <t>Специфичность(TN/TN+FP)</t>
  </si>
  <si>
    <t>1 - специфичность (FP/TN+FP)</t>
  </si>
  <si>
    <t>Где в списке двух доменов</t>
  </si>
  <si>
    <t>Граница</t>
  </si>
  <si>
    <t>Порог</t>
  </si>
  <si>
    <t xml:space="preserve">Профиль - </t>
  </si>
  <si>
    <t>Чувствительность с таким порогом</t>
  </si>
  <si>
    <t>Специфичность с таким порогом</t>
  </si>
  <si>
    <t>Арх-ра +</t>
  </si>
  <si>
    <t>Арх-ра -</t>
  </si>
  <si>
    <t xml:space="preserve">Профиль  + </t>
  </si>
  <si>
    <t>F1</t>
  </si>
  <si>
    <t>Макс. F1</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</si>
</sst>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indexed="8"/>
      <name val="Calibri"/>
      <family val="2"/>
      <scheme val="minor"/>
    </font>
    <font>
      <b/>
      <sz val="11"/>
      <color indexed="8"/>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1">
    <border>
      <left/>
      <right/>
      <top/>
      <bottom/>
      <diagonal/>
    </border>
  </borders>
  <cellStyleXfs count="1">
    <xf numFmtId="0" fontId="0" fillId="0" borderId="0"/>
  </cellStyleXfs>
  <cellXfs count="10">
    <xf numFmtId="0" fontId="0" fillId="0" borderId="0" xfId="0"/>
    <xf numFmtId="0" fontId="0" fillId="0" borderId="0" xfId="0" applyAlignment="1">
      <alignment horizontal="right"/>
    </xf>
    <xf numFmtId="0" fontId="0" fillId="0" borderId="0" xfId="0"/>
    <xf numFmtId="0" fontId="0" fillId="0" borderId="0" xfId="0" quotePrefix="1"/>
    <xf numFmtId="2" fontId="0" fillId="0" borderId="0" xfId="0" applyNumberFormat="1"/>
    <xf numFmtId="0" fontId="1" fillId="0" borderId="0" xfId="0" applyFont="1"/>
    <xf numFmtId="2" fontId="1" fillId="0" borderId="0" xfId="0" applyNumberFormat="1" applyFont="1"/>
    <xf numFmtId="0" fontId="1" fillId="2" borderId="0" xfId="0" applyFont="1" applyFill="1"/>
    <xf numFmtId="0" fontId="1" fillId="3" borderId="0" xfId="0" applyFont="1" applyFill="1"/>
    <xf numFmtId="0" fontId="0" fillId="3" borderId="0" xfId="0" applyFill="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Length</a:t>
            </a:r>
            <a:r>
              <a:rPr lang="en-US" baseline="0"/>
              <a:t> distribution</a:t>
            </a:r>
            <a:endParaRPr lang="ru-RU"/>
          </a:p>
        </c:rich>
      </c:tx>
      <c:layout>
        <c:manualLayout>
          <c:xMode val="edge"/>
          <c:yMode val="edge"/>
          <c:x val="0.32573017809140686"/>
          <c:y val="1.1747432060684583E-2"/>
        </c:manualLayout>
      </c:layout>
      <c:overlay val="0"/>
    </c:title>
    <c:autoTitleDeleted val="0"/>
    <c:plotArea>
      <c:layout>
        <c:manualLayout>
          <c:layoutTarget val="inner"/>
          <c:xMode val="edge"/>
          <c:yMode val="edge"/>
          <c:x val="0.14510288611134592"/>
          <c:y val="0.12937006014315217"/>
          <c:w val="0.82930523603149986"/>
          <c:h val="0.62839758243398158"/>
        </c:manualLayout>
      </c:layout>
      <c:barChart>
        <c:barDir val="col"/>
        <c:grouping val="clustered"/>
        <c:varyColors val="0"/>
        <c:ser>
          <c:idx val="0"/>
          <c:order val="0"/>
          <c:invertIfNegative val="0"/>
          <c:cat>
            <c:strRef>
              <c:f>Both_domains!$O$2:$O$21</c:f>
              <c:strCache>
                <c:ptCount val="20"/>
                <c:pt idx="0">
                  <c:v>230-240</c:v>
                </c:pt>
                <c:pt idx="1">
                  <c:v>240-250</c:v>
                </c:pt>
                <c:pt idx="2">
                  <c:v>250-260</c:v>
                </c:pt>
                <c:pt idx="3">
                  <c:v>260-270</c:v>
                </c:pt>
                <c:pt idx="4">
                  <c:v>270-280</c:v>
                </c:pt>
                <c:pt idx="5">
                  <c:v>280-290</c:v>
                </c:pt>
                <c:pt idx="6">
                  <c:v>290-300</c:v>
                </c:pt>
                <c:pt idx="7">
                  <c:v>300-310</c:v>
                </c:pt>
                <c:pt idx="8">
                  <c:v>310-320</c:v>
                </c:pt>
                <c:pt idx="9">
                  <c:v>320-330</c:v>
                </c:pt>
                <c:pt idx="10">
                  <c:v>330-340</c:v>
                </c:pt>
                <c:pt idx="11">
                  <c:v>340-350</c:v>
                </c:pt>
                <c:pt idx="12">
                  <c:v>350-360</c:v>
                </c:pt>
                <c:pt idx="13">
                  <c:v>360-370</c:v>
                </c:pt>
                <c:pt idx="14">
                  <c:v>370-380</c:v>
                </c:pt>
                <c:pt idx="15">
                  <c:v>380-390</c:v>
                </c:pt>
                <c:pt idx="16">
                  <c:v>390-400</c:v>
                </c:pt>
                <c:pt idx="17">
                  <c:v>400-410</c:v>
                </c:pt>
                <c:pt idx="18">
                  <c:v>410-420</c:v>
                </c:pt>
                <c:pt idx="19">
                  <c:v>420-430</c:v>
                </c:pt>
              </c:strCache>
            </c:strRef>
          </c:cat>
          <c:val>
            <c:numRef>
              <c:f>Both_domains!$N$2:$N$21</c:f>
              <c:numCache>
                <c:formatCode>General</c:formatCode>
                <c:ptCount val="20"/>
                <c:pt idx="0">
                  <c:v>1</c:v>
                </c:pt>
                <c:pt idx="1">
                  <c:v>1</c:v>
                </c:pt>
                <c:pt idx="2">
                  <c:v>1</c:v>
                </c:pt>
                <c:pt idx="3">
                  <c:v>1</c:v>
                </c:pt>
                <c:pt idx="4">
                  <c:v>1</c:v>
                </c:pt>
                <c:pt idx="5">
                  <c:v>0</c:v>
                </c:pt>
                <c:pt idx="6">
                  <c:v>2</c:v>
                </c:pt>
                <c:pt idx="7">
                  <c:v>2</c:v>
                </c:pt>
                <c:pt idx="8">
                  <c:v>0</c:v>
                </c:pt>
                <c:pt idx="9">
                  <c:v>2</c:v>
                </c:pt>
                <c:pt idx="10">
                  <c:v>4</c:v>
                </c:pt>
                <c:pt idx="11">
                  <c:v>10</c:v>
                </c:pt>
                <c:pt idx="12">
                  <c:v>11</c:v>
                </c:pt>
                <c:pt idx="13">
                  <c:v>45</c:v>
                </c:pt>
                <c:pt idx="14">
                  <c:v>546</c:v>
                </c:pt>
                <c:pt idx="15">
                  <c:v>192</c:v>
                </c:pt>
                <c:pt idx="16">
                  <c:v>15</c:v>
                </c:pt>
                <c:pt idx="17">
                  <c:v>11</c:v>
                </c:pt>
                <c:pt idx="18">
                  <c:v>4</c:v>
                </c:pt>
                <c:pt idx="19">
                  <c:v>1</c:v>
                </c:pt>
              </c:numCache>
            </c:numRef>
          </c:val>
        </c:ser>
        <c:dLbls>
          <c:showLegendKey val="0"/>
          <c:showVal val="0"/>
          <c:showCatName val="0"/>
          <c:showSerName val="0"/>
          <c:showPercent val="0"/>
          <c:showBubbleSize val="0"/>
        </c:dLbls>
        <c:gapWidth val="150"/>
        <c:axId val="106048512"/>
        <c:axId val="106050688"/>
      </c:barChart>
      <c:catAx>
        <c:axId val="106048512"/>
        <c:scaling>
          <c:orientation val="minMax"/>
        </c:scaling>
        <c:delete val="0"/>
        <c:axPos val="b"/>
        <c:title>
          <c:tx>
            <c:rich>
              <a:bodyPr/>
              <a:lstStyle/>
              <a:p>
                <a:pPr>
                  <a:defRPr/>
                </a:pPr>
                <a:r>
                  <a:rPr lang="en-US" sz="1400"/>
                  <a:t>Bins</a:t>
                </a:r>
                <a:endParaRPr lang="ru-RU" sz="1400"/>
              </a:p>
            </c:rich>
          </c:tx>
          <c:layout/>
          <c:overlay val="0"/>
        </c:title>
        <c:majorTickMark val="out"/>
        <c:minorTickMark val="none"/>
        <c:tickLblPos val="nextTo"/>
        <c:crossAx val="106050688"/>
        <c:crosses val="autoZero"/>
        <c:auto val="1"/>
        <c:lblAlgn val="ctr"/>
        <c:lblOffset val="100"/>
        <c:noMultiLvlLbl val="0"/>
      </c:catAx>
      <c:valAx>
        <c:axId val="106050688"/>
        <c:scaling>
          <c:orientation val="minMax"/>
        </c:scaling>
        <c:delete val="0"/>
        <c:axPos val="l"/>
        <c:majorGridlines/>
        <c:title>
          <c:tx>
            <c:rich>
              <a:bodyPr rot="-5400000" vert="horz"/>
              <a:lstStyle/>
              <a:p>
                <a:pPr algn="r">
                  <a:defRPr/>
                </a:pPr>
                <a:r>
                  <a:rPr lang="en-US" sz="1400"/>
                  <a:t>Protein</a:t>
                </a:r>
                <a:r>
                  <a:rPr lang="en-US" sz="1400" baseline="0"/>
                  <a:t> length</a:t>
                </a:r>
                <a:endParaRPr lang="ru-RU" sz="1400"/>
              </a:p>
            </c:rich>
          </c:tx>
          <c:layout/>
          <c:overlay val="0"/>
        </c:title>
        <c:numFmt formatCode="General" sourceLinked="1"/>
        <c:majorTickMark val="out"/>
        <c:minorTickMark val="none"/>
        <c:tickLblPos val="nextTo"/>
        <c:crossAx val="106048512"/>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stacked"/>
        <c:varyColors val="0"/>
        <c:ser>
          <c:idx val="0"/>
          <c:order val="0"/>
          <c:tx>
            <c:strRef>
              <c:f>hmm!$B$1</c:f>
              <c:strCache>
                <c:ptCount val="1"/>
                <c:pt idx="0">
                  <c:v>score</c:v>
                </c:pt>
              </c:strCache>
            </c:strRef>
          </c:tx>
          <c:invertIfNegative val="0"/>
          <c:val>
            <c:numRef>
              <c:f>hmm!$B$2:$B$10223</c:f>
              <c:numCache>
                <c:formatCode>0.00</c:formatCode>
                <c:ptCount val="10222"/>
                <c:pt idx="0">
                  <c:v>957.3</c:v>
                </c:pt>
                <c:pt idx="1">
                  <c:v>956.9</c:v>
                </c:pt>
                <c:pt idx="2">
                  <c:v>955</c:v>
                </c:pt>
                <c:pt idx="3">
                  <c:v>952.6</c:v>
                </c:pt>
                <c:pt idx="4">
                  <c:v>951.2</c:v>
                </c:pt>
                <c:pt idx="5">
                  <c:v>950.8</c:v>
                </c:pt>
                <c:pt idx="6">
                  <c:v>949.4</c:v>
                </c:pt>
                <c:pt idx="7">
                  <c:v>948.2</c:v>
                </c:pt>
                <c:pt idx="8">
                  <c:v>946.9</c:v>
                </c:pt>
                <c:pt idx="9">
                  <c:v>946.5</c:v>
                </c:pt>
                <c:pt idx="10">
                  <c:v>946.4</c:v>
                </c:pt>
                <c:pt idx="11">
                  <c:v>942.2</c:v>
                </c:pt>
                <c:pt idx="12">
                  <c:v>938.9</c:v>
                </c:pt>
                <c:pt idx="13">
                  <c:v>936.2</c:v>
                </c:pt>
                <c:pt idx="14">
                  <c:v>935.4</c:v>
                </c:pt>
                <c:pt idx="15">
                  <c:v>935.3</c:v>
                </c:pt>
                <c:pt idx="16">
                  <c:v>935.1</c:v>
                </c:pt>
                <c:pt idx="17">
                  <c:v>934.5</c:v>
                </c:pt>
                <c:pt idx="18">
                  <c:v>934.5</c:v>
                </c:pt>
                <c:pt idx="19">
                  <c:v>933.6</c:v>
                </c:pt>
                <c:pt idx="20">
                  <c:v>932.5</c:v>
                </c:pt>
                <c:pt idx="21">
                  <c:v>931.6</c:v>
                </c:pt>
                <c:pt idx="22">
                  <c:v>931.1</c:v>
                </c:pt>
                <c:pt idx="23">
                  <c:v>930.3</c:v>
                </c:pt>
                <c:pt idx="24">
                  <c:v>930.1</c:v>
                </c:pt>
                <c:pt idx="25">
                  <c:v>929.3</c:v>
                </c:pt>
                <c:pt idx="26">
                  <c:v>929.1</c:v>
                </c:pt>
                <c:pt idx="27">
                  <c:v>927.9</c:v>
                </c:pt>
                <c:pt idx="28">
                  <c:v>927.9</c:v>
                </c:pt>
                <c:pt idx="29">
                  <c:v>926.4</c:v>
                </c:pt>
                <c:pt idx="30">
                  <c:v>925.1</c:v>
                </c:pt>
                <c:pt idx="31">
                  <c:v>924.6</c:v>
                </c:pt>
                <c:pt idx="32">
                  <c:v>924.5</c:v>
                </c:pt>
                <c:pt idx="33">
                  <c:v>922.4</c:v>
                </c:pt>
                <c:pt idx="34">
                  <c:v>922.1</c:v>
                </c:pt>
                <c:pt idx="35">
                  <c:v>921.4</c:v>
                </c:pt>
                <c:pt idx="36">
                  <c:v>920.2</c:v>
                </c:pt>
                <c:pt idx="37">
                  <c:v>918.8</c:v>
                </c:pt>
                <c:pt idx="38">
                  <c:v>918.3</c:v>
                </c:pt>
                <c:pt idx="39">
                  <c:v>917.9</c:v>
                </c:pt>
                <c:pt idx="40">
                  <c:v>917.9</c:v>
                </c:pt>
                <c:pt idx="41">
                  <c:v>917.7</c:v>
                </c:pt>
                <c:pt idx="42">
                  <c:v>917.2</c:v>
                </c:pt>
                <c:pt idx="43">
                  <c:v>916.4</c:v>
                </c:pt>
                <c:pt idx="44">
                  <c:v>915.8</c:v>
                </c:pt>
                <c:pt idx="45">
                  <c:v>915.8</c:v>
                </c:pt>
                <c:pt idx="46">
                  <c:v>915.7</c:v>
                </c:pt>
                <c:pt idx="47">
                  <c:v>915.6</c:v>
                </c:pt>
                <c:pt idx="48">
                  <c:v>915.4</c:v>
                </c:pt>
                <c:pt idx="49">
                  <c:v>915.1</c:v>
                </c:pt>
                <c:pt idx="50">
                  <c:v>914.4</c:v>
                </c:pt>
                <c:pt idx="51">
                  <c:v>913.7</c:v>
                </c:pt>
                <c:pt idx="52">
                  <c:v>913.3</c:v>
                </c:pt>
                <c:pt idx="53">
                  <c:v>913.3</c:v>
                </c:pt>
                <c:pt idx="54">
                  <c:v>913.3</c:v>
                </c:pt>
                <c:pt idx="55">
                  <c:v>913.3</c:v>
                </c:pt>
                <c:pt idx="56">
                  <c:v>913</c:v>
                </c:pt>
                <c:pt idx="57">
                  <c:v>912</c:v>
                </c:pt>
                <c:pt idx="58">
                  <c:v>911.8</c:v>
                </c:pt>
                <c:pt idx="59">
                  <c:v>911.7</c:v>
                </c:pt>
                <c:pt idx="60">
                  <c:v>909.9</c:v>
                </c:pt>
                <c:pt idx="61">
                  <c:v>909.8</c:v>
                </c:pt>
                <c:pt idx="62">
                  <c:v>909.3</c:v>
                </c:pt>
                <c:pt idx="63">
                  <c:v>909.1</c:v>
                </c:pt>
                <c:pt idx="64">
                  <c:v>908.4</c:v>
                </c:pt>
                <c:pt idx="65">
                  <c:v>908.2</c:v>
                </c:pt>
                <c:pt idx="66">
                  <c:v>907.1</c:v>
                </c:pt>
                <c:pt idx="67">
                  <c:v>906.5</c:v>
                </c:pt>
                <c:pt idx="68">
                  <c:v>906.2</c:v>
                </c:pt>
                <c:pt idx="69">
                  <c:v>905.8</c:v>
                </c:pt>
                <c:pt idx="70">
                  <c:v>905.8</c:v>
                </c:pt>
                <c:pt idx="71">
                  <c:v>905.8</c:v>
                </c:pt>
                <c:pt idx="72">
                  <c:v>905.4</c:v>
                </c:pt>
                <c:pt idx="73">
                  <c:v>904.3</c:v>
                </c:pt>
                <c:pt idx="74">
                  <c:v>903.1</c:v>
                </c:pt>
                <c:pt idx="75">
                  <c:v>903</c:v>
                </c:pt>
                <c:pt idx="76">
                  <c:v>902.6</c:v>
                </c:pt>
                <c:pt idx="77">
                  <c:v>902.4</c:v>
                </c:pt>
                <c:pt idx="78">
                  <c:v>901.7</c:v>
                </c:pt>
                <c:pt idx="79">
                  <c:v>901.7</c:v>
                </c:pt>
                <c:pt idx="80">
                  <c:v>900</c:v>
                </c:pt>
                <c:pt idx="81">
                  <c:v>899.7</c:v>
                </c:pt>
                <c:pt idx="82">
                  <c:v>899.7</c:v>
                </c:pt>
                <c:pt idx="83">
                  <c:v>899.5</c:v>
                </c:pt>
                <c:pt idx="84">
                  <c:v>898.8</c:v>
                </c:pt>
                <c:pt idx="85">
                  <c:v>898.8</c:v>
                </c:pt>
                <c:pt idx="86">
                  <c:v>898.4</c:v>
                </c:pt>
                <c:pt idx="87">
                  <c:v>897.9</c:v>
                </c:pt>
                <c:pt idx="88">
                  <c:v>897.6</c:v>
                </c:pt>
                <c:pt idx="89">
                  <c:v>897.5</c:v>
                </c:pt>
                <c:pt idx="90">
                  <c:v>897.5</c:v>
                </c:pt>
                <c:pt idx="91">
                  <c:v>896.5</c:v>
                </c:pt>
                <c:pt idx="92">
                  <c:v>896.5</c:v>
                </c:pt>
                <c:pt idx="93">
                  <c:v>895.5</c:v>
                </c:pt>
                <c:pt idx="94">
                  <c:v>895.3</c:v>
                </c:pt>
                <c:pt idx="95">
                  <c:v>894.2</c:v>
                </c:pt>
                <c:pt idx="96">
                  <c:v>894</c:v>
                </c:pt>
                <c:pt idx="97">
                  <c:v>893.3</c:v>
                </c:pt>
                <c:pt idx="98">
                  <c:v>893</c:v>
                </c:pt>
                <c:pt idx="99">
                  <c:v>892.5</c:v>
                </c:pt>
                <c:pt idx="100">
                  <c:v>892.3</c:v>
                </c:pt>
                <c:pt idx="101">
                  <c:v>891.4</c:v>
                </c:pt>
                <c:pt idx="102">
                  <c:v>890.6</c:v>
                </c:pt>
                <c:pt idx="103">
                  <c:v>890.2</c:v>
                </c:pt>
                <c:pt idx="104">
                  <c:v>890</c:v>
                </c:pt>
                <c:pt idx="105">
                  <c:v>889.5</c:v>
                </c:pt>
                <c:pt idx="106">
                  <c:v>889.3</c:v>
                </c:pt>
                <c:pt idx="107">
                  <c:v>888.3</c:v>
                </c:pt>
                <c:pt idx="108">
                  <c:v>888.3</c:v>
                </c:pt>
                <c:pt idx="109">
                  <c:v>888</c:v>
                </c:pt>
                <c:pt idx="110">
                  <c:v>887.7</c:v>
                </c:pt>
                <c:pt idx="111">
                  <c:v>887.6</c:v>
                </c:pt>
                <c:pt idx="112">
                  <c:v>887.6</c:v>
                </c:pt>
                <c:pt idx="113">
                  <c:v>886.8</c:v>
                </c:pt>
                <c:pt idx="114">
                  <c:v>886.5</c:v>
                </c:pt>
                <c:pt idx="115">
                  <c:v>886.5</c:v>
                </c:pt>
                <c:pt idx="116">
                  <c:v>885.8</c:v>
                </c:pt>
                <c:pt idx="117">
                  <c:v>885.5</c:v>
                </c:pt>
                <c:pt idx="118">
                  <c:v>885.1</c:v>
                </c:pt>
                <c:pt idx="119">
                  <c:v>884.3</c:v>
                </c:pt>
                <c:pt idx="120">
                  <c:v>883.9</c:v>
                </c:pt>
                <c:pt idx="121">
                  <c:v>883.7</c:v>
                </c:pt>
                <c:pt idx="122">
                  <c:v>883.7</c:v>
                </c:pt>
                <c:pt idx="123">
                  <c:v>883.7</c:v>
                </c:pt>
                <c:pt idx="124">
                  <c:v>883.2</c:v>
                </c:pt>
                <c:pt idx="125">
                  <c:v>882.5</c:v>
                </c:pt>
                <c:pt idx="126">
                  <c:v>882</c:v>
                </c:pt>
                <c:pt idx="127">
                  <c:v>881.6</c:v>
                </c:pt>
                <c:pt idx="128">
                  <c:v>881.2</c:v>
                </c:pt>
                <c:pt idx="129">
                  <c:v>879.9</c:v>
                </c:pt>
                <c:pt idx="130">
                  <c:v>879.4</c:v>
                </c:pt>
                <c:pt idx="131">
                  <c:v>879.1</c:v>
                </c:pt>
                <c:pt idx="132">
                  <c:v>878.9</c:v>
                </c:pt>
                <c:pt idx="133">
                  <c:v>878.7</c:v>
                </c:pt>
                <c:pt idx="134">
                  <c:v>878.6</c:v>
                </c:pt>
                <c:pt idx="135">
                  <c:v>878.4</c:v>
                </c:pt>
                <c:pt idx="136">
                  <c:v>878.2</c:v>
                </c:pt>
                <c:pt idx="137">
                  <c:v>878.1</c:v>
                </c:pt>
                <c:pt idx="138">
                  <c:v>877.8</c:v>
                </c:pt>
                <c:pt idx="139">
                  <c:v>877.5</c:v>
                </c:pt>
                <c:pt idx="140">
                  <c:v>877.4</c:v>
                </c:pt>
                <c:pt idx="141">
                  <c:v>877.2</c:v>
                </c:pt>
                <c:pt idx="142">
                  <c:v>877.1</c:v>
                </c:pt>
                <c:pt idx="143">
                  <c:v>876.7</c:v>
                </c:pt>
                <c:pt idx="144">
                  <c:v>876.6</c:v>
                </c:pt>
                <c:pt idx="145">
                  <c:v>876.5</c:v>
                </c:pt>
                <c:pt idx="146">
                  <c:v>876.2</c:v>
                </c:pt>
                <c:pt idx="147">
                  <c:v>875.9</c:v>
                </c:pt>
                <c:pt idx="148">
                  <c:v>875.8</c:v>
                </c:pt>
                <c:pt idx="149">
                  <c:v>875.8</c:v>
                </c:pt>
                <c:pt idx="150">
                  <c:v>875.6</c:v>
                </c:pt>
                <c:pt idx="151">
                  <c:v>875.5</c:v>
                </c:pt>
                <c:pt idx="152">
                  <c:v>875.4</c:v>
                </c:pt>
                <c:pt idx="153">
                  <c:v>875.3</c:v>
                </c:pt>
                <c:pt idx="154">
                  <c:v>875</c:v>
                </c:pt>
                <c:pt idx="155">
                  <c:v>874.6</c:v>
                </c:pt>
                <c:pt idx="156">
                  <c:v>874.4</c:v>
                </c:pt>
                <c:pt idx="157">
                  <c:v>874.2</c:v>
                </c:pt>
                <c:pt idx="158">
                  <c:v>874</c:v>
                </c:pt>
                <c:pt idx="159">
                  <c:v>874</c:v>
                </c:pt>
                <c:pt idx="160">
                  <c:v>874</c:v>
                </c:pt>
                <c:pt idx="161">
                  <c:v>874</c:v>
                </c:pt>
                <c:pt idx="162">
                  <c:v>873.8</c:v>
                </c:pt>
                <c:pt idx="163">
                  <c:v>873.7</c:v>
                </c:pt>
                <c:pt idx="164">
                  <c:v>873.6</c:v>
                </c:pt>
                <c:pt idx="165">
                  <c:v>873.3</c:v>
                </c:pt>
                <c:pt idx="166">
                  <c:v>873.3</c:v>
                </c:pt>
                <c:pt idx="167">
                  <c:v>873.2</c:v>
                </c:pt>
                <c:pt idx="168">
                  <c:v>873.1</c:v>
                </c:pt>
                <c:pt idx="169">
                  <c:v>872.7</c:v>
                </c:pt>
                <c:pt idx="170">
                  <c:v>872.7</c:v>
                </c:pt>
                <c:pt idx="171">
                  <c:v>872.7</c:v>
                </c:pt>
                <c:pt idx="172">
                  <c:v>872.6</c:v>
                </c:pt>
                <c:pt idx="173">
                  <c:v>872.6</c:v>
                </c:pt>
                <c:pt idx="174">
                  <c:v>872.6</c:v>
                </c:pt>
                <c:pt idx="175">
                  <c:v>872.6</c:v>
                </c:pt>
                <c:pt idx="176">
                  <c:v>872.4</c:v>
                </c:pt>
                <c:pt idx="177">
                  <c:v>872.4</c:v>
                </c:pt>
                <c:pt idx="178">
                  <c:v>872.3</c:v>
                </c:pt>
                <c:pt idx="179">
                  <c:v>872.1</c:v>
                </c:pt>
                <c:pt idx="180">
                  <c:v>872</c:v>
                </c:pt>
                <c:pt idx="181">
                  <c:v>871.6</c:v>
                </c:pt>
                <c:pt idx="182">
                  <c:v>871.3</c:v>
                </c:pt>
                <c:pt idx="183">
                  <c:v>871.2</c:v>
                </c:pt>
                <c:pt idx="184">
                  <c:v>871.1</c:v>
                </c:pt>
                <c:pt idx="185">
                  <c:v>871</c:v>
                </c:pt>
                <c:pt idx="186">
                  <c:v>870.9</c:v>
                </c:pt>
                <c:pt idx="187">
                  <c:v>870.9</c:v>
                </c:pt>
                <c:pt idx="188">
                  <c:v>870.9</c:v>
                </c:pt>
                <c:pt idx="189">
                  <c:v>870.7</c:v>
                </c:pt>
                <c:pt idx="190">
                  <c:v>870.7</c:v>
                </c:pt>
                <c:pt idx="191">
                  <c:v>870.7</c:v>
                </c:pt>
                <c:pt idx="192">
                  <c:v>870.6</c:v>
                </c:pt>
                <c:pt idx="193">
                  <c:v>870.4</c:v>
                </c:pt>
                <c:pt idx="194">
                  <c:v>870.3</c:v>
                </c:pt>
                <c:pt idx="195">
                  <c:v>870.2</c:v>
                </c:pt>
                <c:pt idx="196">
                  <c:v>870.1</c:v>
                </c:pt>
                <c:pt idx="197">
                  <c:v>870</c:v>
                </c:pt>
                <c:pt idx="198">
                  <c:v>870</c:v>
                </c:pt>
                <c:pt idx="199">
                  <c:v>869.3</c:v>
                </c:pt>
                <c:pt idx="200">
                  <c:v>869.3</c:v>
                </c:pt>
                <c:pt idx="201">
                  <c:v>869.1</c:v>
                </c:pt>
                <c:pt idx="202">
                  <c:v>869.1</c:v>
                </c:pt>
                <c:pt idx="203">
                  <c:v>869.1</c:v>
                </c:pt>
                <c:pt idx="204">
                  <c:v>868.8</c:v>
                </c:pt>
                <c:pt idx="205">
                  <c:v>868.7</c:v>
                </c:pt>
                <c:pt idx="206">
                  <c:v>868.4</c:v>
                </c:pt>
                <c:pt idx="207">
                  <c:v>868.3</c:v>
                </c:pt>
                <c:pt idx="208">
                  <c:v>868.3</c:v>
                </c:pt>
                <c:pt idx="209">
                  <c:v>868.1</c:v>
                </c:pt>
                <c:pt idx="210">
                  <c:v>868.1</c:v>
                </c:pt>
                <c:pt idx="211">
                  <c:v>868</c:v>
                </c:pt>
                <c:pt idx="212">
                  <c:v>867.8</c:v>
                </c:pt>
                <c:pt idx="213">
                  <c:v>867.6</c:v>
                </c:pt>
                <c:pt idx="214">
                  <c:v>867.5</c:v>
                </c:pt>
                <c:pt idx="215">
                  <c:v>867.5</c:v>
                </c:pt>
                <c:pt idx="216">
                  <c:v>867.3</c:v>
                </c:pt>
                <c:pt idx="217">
                  <c:v>867</c:v>
                </c:pt>
                <c:pt idx="218">
                  <c:v>866.9</c:v>
                </c:pt>
                <c:pt idx="219">
                  <c:v>866.8</c:v>
                </c:pt>
                <c:pt idx="220">
                  <c:v>866.5</c:v>
                </c:pt>
                <c:pt idx="221">
                  <c:v>866.4</c:v>
                </c:pt>
                <c:pt idx="222">
                  <c:v>866.2</c:v>
                </c:pt>
                <c:pt idx="223">
                  <c:v>866</c:v>
                </c:pt>
                <c:pt idx="224">
                  <c:v>865.7</c:v>
                </c:pt>
                <c:pt idx="225">
                  <c:v>865.1</c:v>
                </c:pt>
                <c:pt idx="226">
                  <c:v>865.1</c:v>
                </c:pt>
                <c:pt idx="227">
                  <c:v>865.1</c:v>
                </c:pt>
                <c:pt idx="228">
                  <c:v>865</c:v>
                </c:pt>
                <c:pt idx="229">
                  <c:v>865</c:v>
                </c:pt>
                <c:pt idx="230">
                  <c:v>865</c:v>
                </c:pt>
                <c:pt idx="231">
                  <c:v>864.8</c:v>
                </c:pt>
                <c:pt idx="232">
                  <c:v>864.4</c:v>
                </c:pt>
                <c:pt idx="233">
                  <c:v>864.2</c:v>
                </c:pt>
                <c:pt idx="234">
                  <c:v>864</c:v>
                </c:pt>
                <c:pt idx="235">
                  <c:v>864</c:v>
                </c:pt>
                <c:pt idx="236">
                  <c:v>863.8</c:v>
                </c:pt>
                <c:pt idx="237">
                  <c:v>863.8</c:v>
                </c:pt>
                <c:pt idx="238">
                  <c:v>863.8</c:v>
                </c:pt>
                <c:pt idx="239">
                  <c:v>863.8</c:v>
                </c:pt>
                <c:pt idx="240">
                  <c:v>863.7</c:v>
                </c:pt>
                <c:pt idx="241">
                  <c:v>863.6</c:v>
                </c:pt>
                <c:pt idx="242">
                  <c:v>863.4</c:v>
                </c:pt>
                <c:pt idx="243">
                  <c:v>863.4</c:v>
                </c:pt>
                <c:pt idx="244">
                  <c:v>863.3</c:v>
                </c:pt>
                <c:pt idx="245">
                  <c:v>863.1</c:v>
                </c:pt>
                <c:pt idx="246">
                  <c:v>862.8</c:v>
                </c:pt>
                <c:pt idx="247">
                  <c:v>862.6</c:v>
                </c:pt>
                <c:pt idx="248">
                  <c:v>862</c:v>
                </c:pt>
                <c:pt idx="249">
                  <c:v>861.9</c:v>
                </c:pt>
                <c:pt idx="250">
                  <c:v>861.8</c:v>
                </c:pt>
                <c:pt idx="251">
                  <c:v>861.7</c:v>
                </c:pt>
                <c:pt idx="252">
                  <c:v>861.7</c:v>
                </c:pt>
                <c:pt idx="253">
                  <c:v>861.6</c:v>
                </c:pt>
                <c:pt idx="254">
                  <c:v>861.2</c:v>
                </c:pt>
                <c:pt idx="255">
                  <c:v>861.1</c:v>
                </c:pt>
                <c:pt idx="256">
                  <c:v>860.9</c:v>
                </c:pt>
                <c:pt idx="257">
                  <c:v>860.8</c:v>
                </c:pt>
                <c:pt idx="258">
                  <c:v>860.8</c:v>
                </c:pt>
                <c:pt idx="259">
                  <c:v>860.6</c:v>
                </c:pt>
                <c:pt idx="260">
                  <c:v>860.4</c:v>
                </c:pt>
                <c:pt idx="261">
                  <c:v>860.1</c:v>
                </c:pt>
                <c:pt idx="262">
                  <c:v>860</c:v>
                </c:pt>
                <c:pt idx="263">
                  <c:v>860</c:v>
                </c:pt>
                <c:pt idx="264">
                  <c:v>859.9</c:v>
                </c:pt>
                <c:pt idx="265">
                  <c:v>859.7</c:v>
                </c:pt>
                <c:pt idx="266">
                  <c:v>859.5</c:v>
                </c:pt>
                <c:pt idx="267">
                  <c:v>859.5</c:v>
                </c:pt>
                <c:pt idx="268">
                  <c:v>859.5</c:v>
                </c:pt>
                <c:pt idx="269">
                  <c:v>859.4</c:v>
                </c:pt>
                <c:pt idx="270">
                  <c:v>859.3</c:v>
                </c:pt>
                <c:pt idx="271">
                  <c:v>858.6</c:v>
                </c:pt>
                <c:pt idx="272">
                  <c:v>858.6</c:v>
                </c:pt>
                <c:pt idx="273">
                  <c:v>858.4</c:v>
                </c:pt>
                <c:pt idx="274">
                  <c:v>858.1</c:v>
                </c:pt>
                <c:pt idx="275">
                  <c:v>858</c:v>
                </c:pt>
                <c:pt idx="276">
                  <c:v>857.7</c:v>
                </c:pt>
                <c:pt idx="277">
                  <c:v>857.6</c:v>
                </c:pt>
                <c:pt idx="278">
                  <c:v>857.5</c:v>
                </c:pt>
                <c:pt idx="279">
                  <c:v>857.5</c:v>
                </c:pt>
                <c:pt idx="280">
                  <c:v>857</c:v>
                </c:pt>
                <c:pt idx="281">
                  <c:v>857</c:v>
                </c:pt>
                <c:pt idx="282">
                  <c:v>856.8</c:v>
                </c:pt>
                <c:pt idx="283">
                  <c:v>856.8</c:v>
                </c:pt>
                <c:pt idx="284">
                  <c:v>856.4</c:v>
                </c:pt>
                <c:pt idx="285">
                  <c:v>856.2</c:v>
                </c:pt>
                <c:pt idx="286">
                  <c:v>856.2</c:v>
                </c:pt>
                <c:pt idx="287">
                  <c:v>856</c:v>
                </c:pt>
                <c:pt idx="288">
                  <c:v>855.8</c:v>
                </c:pt>
                <c:pt idx="289">
                  <c:v>855.7</c:v>
                </c:pt>
                <c:pt idx="290">
                  <c:v>855.6</c:v>
                </c:pt>
                <c:pt idx="291">
                  <c:v>855.5</c:v>
                </c:pt>
                <c:pt idx="292">
                  <c:v>855.5</c:v>
                </c:pt>
                <c:pt idx="293">
                  <c:v>855.3</c:v>
                </c:pt>
                <c:pt idx="294">
                  <c:v>855</c:v>
                </c:pt>
                <c:pt idx="295">
                  <c:v>854.7</c:v>
                </c:pt>
                <c:pt idx="296">
                  <c:v>854.5</c:v>
                </c:pt>
                <c:pt idx="297">
                  <c:v>854.3</c:v>
                </c:pt>
                <c:pt idx="298">
                  <c:v>854.2</c:v>
                </c:pt>
                <c:pt idx="299">
                  <c:v>854.1</c:v>
                </c:pt>
                <c:pt idx="300">
                  <c:v>854.1</c:v>
                </c:pt>
                <c:pt idx="301">
                  <c:v>854</c:v>
                </c:pt>
                <c:pt idx="302">
                  <c:v>853.9</c:v>
                </c:pt>
                <c:pt idx="303">
                  <c:v>853.6</c:v>
                </c:pt>
                <c:pt idx="304">
                  <c:v>852.5</c:v>
                </c:pt>
                <c:pt idx="305">
                  <c:v>852.4</c:v>
                </c:pt>
                <c:pt idx="306">
                  <c:v>852.3</c:v>
                </c:pt>
                <c:pt idx="307">
                  <c:v>852.3</c:v>
                </c:pt>
                <c:pt idx="308">
                  <c:v>852.2</c:v>
                </c:pt>
                <c:pt idx="309">
                  <c:v>852.2</c:v>
                </c:pt>
                <c:pt idx="310">
                  <c:v>852</c:v>
                </c:pt>
                <c:pt idx="311">
                  <c:v>851.9</c:v>
                </c:pt>
                <c:pt idx="312">
                  <c:v>851.5</c:v>
                </c:pt>
                <c:pt idx="313">
                  <c:v>851.3</c:v>
                </c:pt>
                <c:pt idx="314">
                  <c:v>851.2</c:v>
                </c:pt>
                <c:pt idx="315">
                  <c:v>851.1</c:v>
                </c:pt>
                <c:pt idx="316">
                  <c:v>850.9</c:v>
                </c:pt>
                <c:pt idx="317">
                  <c:v>850.7</c:v>
                </c:pt>
                <c:pt idx="318">
                  <c:v>850.6</c:v>
                </c:pt>
                <c:pt idx="319">
                  <c:v>850.4</c:v>
                </c:pt>
                <c:pt idx="320">
                  <c:v>850.4</c:v>
                </c:pt>
                <c:pt idx="321">
                  <c:v>850.1</c:v>
                </c:pt>
                <c:pt idx="322">
                  <c:v>849.7</c:v>
                </c:pt>
                <c:pt idx="323">
                  <c:v>849.6</c:v>
                </c:pt>
                <c:pt idx="324">
                  <c:v>849.5</c:v>
                </c:pt>
                <c:pt idx="325">
                  <c:v>849.4</c:v>
                </c:pt>
                <c:pt idx="326">
                  <c:v>849.3</c:v>
                </c:pt>
                <c:pt idx="327">
                  <c:v>849.3</c:v>
                </c:pt>
                <c:pt idx="328">
                  <c:v>848.9</c:v>
                </c:pt>
                <c:pt idx="329">
                  <c:v>848.8</c:v>
                </c:pt>
                <c:pt idx="330">
                  <c:v>848.4</c:v>
                </c:pt>
                <c:pt idx="331">
                  <c:v>848.3</c:v>
                </c:pt>
                <c:pt idx="332">
                  <c:v>847.6</c:v>
                </c:pt>
                <c:pt idx="333">
                  <c:v>847.4</c:v>
                </c:pt>
                <c:pt idx="334">
                  <c:v>847.2</c:v>
                </c:pt>
                <c:pt idx="335">
                  <c:v>846.9</c:v>
                </c:pt>
                <c:pt idx="336">
                  <c:v>846.6</c:v>
                </c:pt>
                <c:pt idx="337">
                  <c:v>846.4</c:v>
                </c:pt>
                <c:pt idx="338">
                  <c:v>846.4</c:v>
                </c:pt>
                <c:pt idx="339">
                  <c:v>846.4</c:v>
                </c:pt>
                <c:pt idx="340">
                  <c:v>846.4</c:v>
                </c:pt>
                <c:pt idx="341">
                  <c:v>846.3</c:v>
                </c:pt>
                <c:pt idx="342">
                  <c:v>846.3</c:v>
                </c:pt>
                <c:pt idx="343">
                  <c:v>846.2</c:v>
                </c:pt>
                <c:pt idx="344">
                  <c:v>846.1</c:v>
                </c:pt>
                <c:pt idx="345">
                  <c:v>846</c:v>
                </c:pt>
                <c:pt idx="346">
                  <c:v>845.9</c:v>
                </c:pt>
                <c:pt idx="347">
                  <c:v>845.8</c:v>
                </c:pt>
                <c:pt idx="348">
                  <c:v>845.6</c:v>
                </c:pt>
                <c:pt idx="349">
                  <c:v>845.3</c:v>
                </c:pt>
                <c:pt idx="350">
                  <c:v>845.2</c:v>
                </c:pt>
                <c:pt idx="351">
                  <c:v>845.2</c:v>
                </c:pt>
                <c:pt idx="352">
                  <c:v>845.1</c:v>
                </c:pt>
                <c:pt idx="353">
                  <c:v>845.1</c:v>
                </c:pt>
                <c:pt idx="354">
                  <c:v>845.1</c:v>
                </c:pt>
                <c:pt idx="355">
                  <c:v>844.9</c:v>
                </c:pt>
                <c:pt idx="356">
                  <c:v>844.7</c:v>
                </c:pt>
                <c:pt idx="357">
                  <c:v>844.7</c:v>
                </c:pt>
                <c:pt idx="358">
                  <c:v>844.6</c:v>
                </c:pt>
                <c:pt idx="359">
                  <c:v>844.4</c:v>
                </c:pt>
                <c:pt idx="360">
                  <c:v>844.1</c:v>
                </c:pt>
                <c:pt idx="361">
                  <c:v>844</c:v>
                </c:pt>
                <c:pt idx="362">
                  <c:v>843.6</c:v>
                </c:pt>
                <c:pt idx="363">
                  <c:v>843.5</c:v>
                </c:pt>
                <c:pt idx="364">
                  <c:v>843.4</c:v>
                </c:pt>
                <c:pt idx="365">
                  <c:v>843.4</c:v>
                </c:pt>
                <c:pt idx="366">
                  <c:v>842.9</c:v>
                </c:pt>
                <c:pt idx="367">
                  <c:v>842.7</c:v>
                </c:pt>
                <c:pt idx="368">
                  <c:v>841.6</c:v>
                </c:pt>
                <c:pt idx="369">
                  <c:v>839.9</c:v>
                </c:pt>
                <c:pt idx="370">
                  <c:v>839.9</c:v>
                </c:pt>
                <c:pt idx="371">
                  <c:v>839.7</c:v>
                </c:pt>
                <c:pt idx="372">
                  <c:v>839.6</c:v>
                </c:pt>
                <c:pt idx="373">
                  <c:v>839.4</c:v>
                </c:pt>
                <c:pt idx="374">
                  <c:v>839.1</c:v>
                </c:pt>
                <c:pt idx="375">
                  <c:v>839.1</c:v>
                </c:pt>
                <c:pt idx="376">
                  <c:v>838.6</c:v>
                </c:pt>
                <c:pt idx="377">
                  <c:v>838.6</c:v>
                </c:pt>
                <c:pt idx="378">
                  <c:v>838.5</c:v>
                </c:pt>
                <c:pt idx="379">
                  <c:v>838.4</c:v>
                </c:pt>
                <c:pt idx="380">
                  <c:v>838.2</c:v>
                </c:pt>
                <c:pt idx="381">
                  <c:v>838.1</c:v>
                </c:pt>
                <c:pt idx="382">
                  <c:v>838.1</c:v>
                </c:pt>
                <c:pt idx="383">
                  <c:v>838</c:v>
                </c:pt>
                <c:pt idx="384">
                  <c:v>838</c:v>
                </c:pt>
                <c:pt idx="385">
                  <c:v>837.9</c:v>
                </c:pt>
                <c:pt idx="386">
                  <c:v>837.9</c:v>
                </c:pt>
                <c:pt idx="387">
                  <c:v>837.8</c:v>
                </c:pt>
                <c:pt idx="388">
                  <c:v>837.7</c:v>
                </c:pt>
                <c:pt idx="389">
                  <c:v>837.4</c:v>
                </c:pt>
                <c:pt idx="390">
                  <c:v>836.8</c:v>
                </c:pt>
                <c:pt idx="391">
                  <c:v>836.7</c:v>
                </c:pt>
                <c:pt idx="392">
                  <c:v>836.7</c:v>
                </c:pt>
                <c:pt idx="393">
                  <c:v>836.5</c:v>
                </c:pt>
                <c:pt idx="394">
                  <c:v>836.5</c:v>
                </c:pt>
                <c:pt idx="395">
                  <c:v>836.5</c:v>
                </c:pt>
                <c:pt idx="396">
                  <c:v>836.2</c:v>
                </c:pt>
                <c:pt idx="397">
                  <c:v>836.2</c:v>
                </c:pt>
                <c:pt idx="398">
                  <c:v>835.9</c:v>
                </c:pt>
                <c:pt idx="399">
                  <c:v>835.6</c:v>
                </c:pt>
                <c:pt idx="400">
                  <c:v>835.4</c:v>
                </c:pt>
                <c:pt idx="401">
                  <c:v>835.3</c:v>
                </c:pt>
                <c:pt idx="402">
                  <c:v>835.2</c:v>
                </c:pt>
                <c:pt idx="403">
                  <c:v>835</c:v>
                </c:pt>
                <c:pt idx="404">
                  <c:v>834.9</c:v>
                </c:pt>
                <c:pt idx="405">
                  <c:v>834.8</c:v>
                </c:pt>
                <c:pt idx="406">
                  <c:v>834.8</c:v>
                </c:pt>
                <c:pt idx="407">
                  <c:v>834.7</c:v>
                </c:pt>
                <c:pt idx="408">
                  <c:v>834.6</c:v>
                </c:pt>
                <c:pt idx="409">
                  <c:v>833.7</c:v>
                </c:pt>
                <c:pt idx="410">
                  <c:v>833.6</c:v>
                </c:pt>
                <c:pt idx="411">
                  <c:v>833.4</c:v>
                </c:pt>
                <c:pt idx="412">
                  <c:v>833.4</c:v>
                </c:pt>
                <c:pt idx="413">
                  <c:v>833.3</c:v>
                </c:pt>
                <c:pt idx="414">
                  <c:v>833</c:v>
                </c:pt>
                <c:pt idx="415">
                  <c:v>832.7</c:v>
                </c:pt>
                <c:pt idx="416">
                  <c:v>832.6</c:v>
                </c:pt>
                <c:pt idx="417">
                  <c:v>832.4</c:v>
                </c:pt>
                <c:pt idx="418">
                  <c:v>832.2</c:v>
                </c:pt>
                <c:pt idx="419">
                  <c:v>832.2</c:v>
                </c:pt>
                <c:pt idx="420">
                  <c:v>832.1</c:v>
                </c:pt>
                <c:pt idx="421">
                  <c:v>831.7</c:v>
                </c:pt>
                <c:pt idx="422">
                  <c:v>831.7</c:v>
                </c:pt>
                <c:pt idx="423">
                  <c:v>831.5</c:v>
                </c:pt>
                <c:pt idx="424">
                  <c:v>831.3</c:v>
                </c:pt>
                <c:pt idx="425">
                  <c:v>831.3</c:v>
                </c:pt>
                <c:pt idx="426">
                  <c:v>831.1</c:v>
                </c:pt>
                <c:pt idx="427">
                  <c:v>830.9</c:v>
                </c:pt>
                <c:pt idx="428">
                  <c:v>830.8</c:v>
                </c:pt>
                <c:pt idx="429">
                  <c:v>830.7</c:v>
                </c:pt>
                <c:pt idx="430">
                  <c:v>829.7</c:v>
                </c:pt>
                <c:pt idx="431">
                  <c:v>829.6</c:v>
                </c:pt>
                <c:pt idx="432">
                  <c:v>829.2</c:v>
                </c:pt>
                <c:pt idx="433">
                  <c:v>829</c:v>
                </c:pt>
                <c:pt idx="434">
                  <c:v>828.7</c:v>
                </c:pt>
                <c:pt idx="435">
                  <c:v>828.5</c:v>
                </c:pt>
                <c:pt idx="436">
                  <c:v>828.4</c:v>
                </c:pt>
                <c:pt idx="437">
                  <c:v>828.3</c:v>
                </c:pt>
                <c:pt idx="438">
                  <c:v>828.1</c:v>
                </c:pt>
                <c:pt idx="439">
                  <c:v>827.7</c:v>
                </c:pt>
                <c:pt idx="440">
                  <c:v>827.6</c:v>
                </c:pt>
                <c:pt idx="441">
                  <c:v>827.6</c:v>
                </c:pt>
                <c:pt idx="442">
                  <c:v>827.4</c:v>
                </c:pt>
                <c:pt idx="443">
                  <c:v>827.1</c:v>
                </c:pt>
                <c:pt idx="444">
                  <c:v>827</c:v>
                </c:pt>
                <c:pt idx="445">
                  <c:v>826.6</c:v>
                </c:pt>
                <c:pt idx="446">
                  <c:v>826.6</c:v>
                </c:pt>
                <c:pt idx="447">
                  <c:v>826.6</c:v>
                </c:pt>
                <c:pt idx="448">
                  <c:v>826.5</c:v>
                </c:pt>
                <c:pt idx="449">
                  <c:v>826.4</c:v>
                </c:pt>
                <c:pt idx="450">
                  <c:v>826.2</c:v>
                </c:pt>
                <c:pt idx="451">
                  <c:v>825.6</c:v>
                </c:pt>
                <c:pt idx="452">
                  <c:v>825.2</c:v>
                </c:pt>
                <c:pt idx="453">
                  <c:v>825</c:v>
                </c:pt>
                <c:pt idx="454">
                  <c:v>824.8</c:v>
                </c:pt>
                <c:pt idx="455">
                  <c:v>824.7</c:v>
                </c:pt>
                <c:pt idx="456">
                  <c:v>824.6</c:v>
                </c:pt>
                <c:pt idx="457">
                  <c:v>824.5</c:v>
                </c:pt>
                <c:pt idx="458">
                  <c:v>823.8</c:v>
                </c:pt>
                <c:pt idx="459">
                  <c:v>823.5</c:v>
                </c:pt>
                <c:pt idx="460">
                  <c:v>823.4</c:v>
                </c:pt>
                <c:pt idx="461">
                  <c:v>823.4</c:v>
                </c:pt>
                <c:pt idx="462">
                  <c:v>823.3</c:v>
                </c:pt>
                <c:pt idx="463">
                  <c:v>823.3</c:v>
                </c:pt>
                <c:pt idx="464">
                  <c:v>822.7</c:v>
                </c:pt>
                <c:pt idx="465">
                  <c:v>822</c:v>
                </c:pt>
                <c:pt idx="466">
                  <c:v>821.9</c:v>
                </c:pt>
                <c:pt idx="467">
                  <c:v>821.8</c:v>
                </c:pt>
                <c:pt idx="468">
                  <c:v>821.4</c:v>
                </c:pt>
                <c:pt idx="469">
                  <c:v>821.1</c:v>
                </c:pt>
                <c:pt idx="470">
                  <c:v>820.7</c:v>
                </c:pt>
                <c:pt idx="471">
                  <c:v>820.3</c:v>
                </c:pt>
                <c:pt idx="472">
                  <c:v>820.2</c:v>
                </c:pt>
                <c:pt idx="473">
                  <c:v>820.2</c:v>
                </c:pt>
                <c:pt idx="474">
                  <c:v>820.1</c:v>
                </c:pt>
                <c:pt idx="475">
                  <c:v>819.8</c:v>
                </c:pt>
                <c:pt idx="476">
                  <c:v>819.4</c:v>
                </c:pt>
                <c:pt idx="477">
                  <c:v>819.2</c:v>
                </c:pt>
                <c:pt idx="478">
                  <c:v>817.9</c:v>
                </c:pt>
                <c:pt idx="479">
                  <c:v>817.8</c:v>
                </c:pt>
                <c:pt idx="480">
                  <c:v>817.4</c:v>
                </c:pt>
                <c:pt idx="481">
                  <c:v>817.3</c:v>
                </c:pt>
                <c:pt idx="482">
                  <c:v>817</c:v>
                </c:pt>
                <c:pt idx="483">
                  <c:v>817</c:v>
                </c:pt>
                <c:pt idx="484">
                  <c:v>816.7</c:v>
                </c:pt>
                <c:pt idx="485">
                  <c:v>816.4</c:v>
                </c:pt>
                <c:pt idx="486">
                  <c:v>816.3</c:v>
                </c:pt>
                <c:pt idx="487">
                  <c:v>816.2</c:v>
                </c:pt>
                <c:pt idx="488">
                  <c:v>816.1</c:v>
                </c:pt>
                <c:pt idx="489">
                  <c:v>815.8</c:v>
                </c:pt>
                <c:pt idx="490">
                  <c:v>815.5</c:v>
                </c:pt>
                <c:pt idx="491">
                  <c:v>815.4</c:v>
                </c:pt>
                <c:pt idx="492">
                  <c:v>815.2</c:v>
                </c:pt>
                <c:pt idx="493">
                  <c:v>815.1</c:v>
                </c:pt>
                <c:pt idx="494">
                  <c:v>815.1</c:v>
                </c:pt>
                <c:pt idx="495">
                  <c:v>814.8</c:v>
                </c:pt>
                <c:pt idx="496">
                  <c:v>814.2</c:v>
                </c:pt>
                <c:pt idx="497">
                  <c:v>813.8</c:v>
                </c:pt>
                <c:pt idx="498">
                  <c:v>813.5</c:v>
                </c:pt>
                <c:pt idx="499">
                  <c:v>813.1</c:v>
                </c:pt>
                <c:pt idx="500">
                  <c:v>812.9</c:v>
                </c:pt>
                <c:pt idx="501">
                  <c:v>812.8</c:v>
                </c:pt>
                <c:pt idx="502">
                  <c:v>812.3</c:v>
                </c:pt>
                <c:pt idx="503">
                  <c:v>812.2</c:v>
                </c:pt>
                <c:pt idx="504">
                  <c:v>811.5</c:v>
                </c:pt>
                <c:pt idx="505">
                  <c:v>811.2</c:v>
                </c:pt>
                <c:pt idx="506">
                  <c:v>811.2</c:v>
                </c:pt>
                <c:pt idx="507">
                  <c:v>811.2</c:v>
                </c:pt>
                <c:pt idx="508">
                  <c:v>811.1</c:v>
                </c:pt>
                <c:pt idx="509">
                  <c:v>810.5</c:v>
                </c:pt>
                <c:pt idx="510">
                  <c:v>810.2</c:v>
                </c:pt>
                <c:pt idx="511">
                  <c:v>810.1</c:v>
                </c:pt>
                <c:pt idx="512">
                  <c:v>810</c:v>
                </c:pt>
                <c:pt idx="513">
                  <c:v>809.9</c:v>
                </c:pt>
                <c:pt idx="514">
                  <c:v>809.9</c:v>
                </c:pt>
                <c:pt idx="515">
                  <c:v>809.6</c:v>
                </c:pt>
                <c:pt idx="516">
                  <c:v>808.8</c:v>
                </c:pt>
                <c:pt idx="517">
                  <c:v>808.3</c:v>
                </c:pt>
                <c:pt idx="518">
                  <c:v>808.1</c:v>
                </c:pt>
                <c:pt idx="519">
                  <c:v>808.1</c:v>
                </c:pt>
                <c:pt idx="520">
                  <c:v>808.1</c:v>
                </c:pt>
                <c:pt idx="521">
                  <c:v>807.6</c:v>
                </c:pt>
                <c:pt idx="522">
                  <c:v>807.5</c:v>
                </c:pt>
                <c:pt idx="523">
                  <c:v>807.4</c:v>
                </c:pt>
                <c:pt idx="524">
                  <c:v>806.6</c:v>
                </c:pt>
                <c:pt idx="525">
                  <c:v>806.2</c:v>
                </c:pt>
                <c:pt idx="526">
                  <c:v>806.1</c:v>
                </c:pt>
                <c:pt idx="527">
                  <c:v>805.8</c:v>
                </c:pt>
                <c:pt idx="528">
                  <c:v>805.7</c:v>
                </c:pt>
                <c:pt idx="529">
                  <c:v>805.3</c:v>
                </c:pt>
                <c:pt idx="530">
                  <c:v>805.3</c:v>
                </c:pt>
                <c:pt idx="531">
                  <c:v>805.1</c:v>
                </c:pt>
                <c:pt idx="532">
                  <c:v>804.9</c:v>
                </c:pt>
                <c:pt idx="533">
                  <c:v>804</c:v>
                </c:pt>
                <c:pt idx="534">
                  <c:v>803.1</c:v>
                </c:pt>
                <c:pt idx="535">
                  <c:v>803.1</c:v>
                </c:pt>
                <c:pt idx="536">
                  <c:v>802.2</c:v>
                </c:pt>
                <c:pt idx="537">
                  <c:v>801.8</c:v>
                </c:pt>
                <c:pt idx="538">
                  <c:v>801.7</c:v>
                </c:pt>
                <c:pt idx="539">
                  <c:v>801.5</c:v>
                </c:pt>
                <c:pt idx="540">
                  <c:v>801.4</c:v>
                </c:pt>
                <c:pt idx="541">
                  <c:v>801.3</c:v>
                </c:pt>
                <c:pt idx="542">
                  <c:v>801.2</c:v>
                </c:pt>
                <c:pt idx="543">
                  <c:v>800.8</c:v>
                </c:pt>
                <c:pt idx="544">
                  <c:v>800.7</c:v>
                </c:pt>
                <c:pt idx="545">
                  <c:v>800.6</c:v>
                </c:pt>
                <c:pt idx="546">
                  <c:v>800.3</c:v>
                </c:pt>
                <c:pt idx="547">
                  <c:v>800.2</c:v>
                </c:pt>
                <c:pt idx="548">
                  <c:v>800.1</c:v>
                </c:pt>
                <c:pt idx="549">
                  <c:v>799.2</c:v>
                </c:pt>
                <c:pt idx="550">
                  <c:v>799</c:v>
                </c:pt>
                <c:pt idx="551">
                  <c:v>798.1</c:v>
                </c:pt>
                <c:pt idx="552">
                  <c:v>796.9</c:v>
                </c:pt>
                <c:pt idx="553">
                  <c:v>796.2</c:v>
                </c:pt>
                <c:pt idx="554">
                  <c:v>796.1</c:v>
                </c:pt>
                <c:pt idx="555">
                  <c:v>795.9</c:v>
                </c:pt>
                <c:pt idx="556">
                  <c:v>795.9</c:v>
                </c:pt>
                <c:pt idx="557">
                  <c:v>795.6</c:v>
                </c:pt>
                <c:pt idx="558">
                  <c:v>795.1</c:v>
                </c:pt>
                <c:pt idx="559">
                  <c:v>794.8</c:v>
                </c:pt>
                <c:pt idx="560">
                  <c:v>794.7</c:v>
                </c:pt>
                <c:pt idx="561">
                  <c:v>794.7</c:v>
                </c:pt>
                <c:pt idx="562">
                  <c:v>794.5</c:v>
                </c:pt>
                <c:pt idx="563">
                  <c:v>794.1</c:v>
                </c:pt>
                <c:pt idx="564">
                  <c:v>794</c:v>
                </c:pt>
                <c:pt idx="565">
                  <c:v>793.7</c:v>
                </c:pt>
                <c:pt idx="566">
                  <c:v>793.4</c:v>
                </c:pt>
                <c:pt idx="567">
                  <c:v>792.8</c:v>
                </c:pt>
                <c:pt idx="568">
                  <c:v>792.5</c:v>
                </c:pt>
                <c:pt idx="569">
                  <c:v>792.2</c:v>
                </c:pt>
                <c:pt idx="570">
                  <c:v>791.8</c:v>
                </c:pt>
                <c:pt idx="571">
                  <c:v>790.1</c:v>
                </c:pt>
                <c:pt idx="572">
                  <c:v>789.8</c:v>
                </c:pt>
                <c:pt idx="573">
                  <c:v>789.3</c:v>
                </c:pt>
                <c:pt idx="574">
                  <c:v>789.3</c:v>
                </c:pt>
                <c:pt idx="575">
                  <c:v>789.1</c:v>
                </c:pt>
                <c:pt idx="576">
                  <c:v>789</c:v>
                </c:pt>
                <c:pt idx="577">
                  <c:v>789</c:v>
                </c:pt>
                <c:pt idx="578">
                  <c:v>788.8</c:v>
                </c:pt>
                <c:pt idx="579">
                  <c:v>788.5</c:v>
                </c:pt>
                <c:pt idx="580">
                  <c:v>788</c:v>
                </c:pt>
                <c:pt idx="581">
                  <c:v>787.7</c:v>
                </c:pt>
                <c:pt idx="582">
                  <c:v>787.5</c:v>
                </c:pt>
                <c:pt idx="583">
                  <c:v>787.4</c:v>
                </c:pt>
                <c:pt idx="584">
                  <c:v>787.2</c:v>
                </c:pt>
                <c:pt idx="585">
                  <c:v>786.5</c:v>
                </c:pt>
                <c:pt idx="586">
                  <c:v>786.3</c:v>
                </c:pt>
                <c:pt idx="587">
                  <c:v>785.8</c:v>
                </c:pt>
                <c:pt idx="588">
                  <c:v>785.6</c:v>
                </c:pt>
                <c:pt idx="589">
                  <c:v>785.5</c:v>
                </c:pt>
                <c:pt idx="590">
                  <c:v>784.7</c:v>
                </c:pt>
                <c:pt idx="591">
                  <c:v>784.4</c:v>
                </c:pt>
                <c:pt idx="592">
                  <c:v>783.6</c:v>
                </c:pt>
                <c:pt idx="593">
                  <c:v>783.4</c:v>
                </c:pt>
                <c:pt idx="594">
                  <c:v>782.2</c:v>
                </c:pt>
                <c:pt idx="595">
                  <c:v>782.1</c:v>
                </c:pt>
                <c:pt idx="596">
                  <c:v>781.7</c:v>
                </c:pt>
                <c:pt idx="597">
                  <c:v>781.3</c:v>
                </c:pt>
                <c:pt idx="598">
                  <c:v>781.1</c:v>
                </c:pt>
                <c:pt idx="599">
                  <c:v>780.5</c:v>
                </c:pt>
                <c:pt idx="600">
                  <c:v>780.1</c:v>
                </c:pt>
                <c:pt idx="601">
                  <c:v>779.9</c:v>
                </c:pt>
                <c:pt idx="602">
                  <c:v>779.6</c:v>
                </c:pt>
                <c:pt idx="603">
                  <c:v>779.4</c:v>
                </c:pt>
                <c:pt idx="604">
                  <c:v>778.3</c:v>
                </c:pt>
                <c:pt idx="605">
                  <c:v>778.1</c:v>
                </c:pt>
                <c:pt idx="606">
                  <c:v>776.3</c:v>
                </c:pt>
                <c:pt idx="607">
                  <c:v>775.8</c:v>
                </c:pt>
                <c:pt idx="608">
                  <c:v>775.7</c:v>
                </c:pt>
                <c:pt idx="609">
                  <c:v>774.7</c:v>
                </c:pt>
                <c:pt idx="610">
                  <c:v>774.6</c:v>
                </c:pt>
                <c:pt idx="611">
                  <c:v>774.3</c:v>
                </c:pt>
                <c:pt idx="612">
                  <c:v>774.3</c:v>
                </c:pt>
                <c:pt idx="613">
                  <c:v>774</c:v>
                </c:pt>
                <c:pt idx="614">
                  <c:v>773.4</c:v>
                </c:pt>
                <c:pt idx="615">
                  <c:v>773.4</c:v>
                </c:pt>
                <c:pt idx="616">
                  <c:v>773.1</c:v>
                </c:pt>
                <c:pt idx="617">
                  <c:v>772.8</c:v>
                </c:pt>
                <c:pt idx="618">
                  <c:v>772.5</c:v>
                </c:pt>
                <c:pt idx="619">
                  <c:v>772.2</c:v>
                </c:pt>
                <c:pt idx="620">
                  <c:v>772.1</c:v>
                </c:pt>
                <c:pt idx="621">
                  <c:v>772</c:v>
                </c:pt>
                <c:pt idx="622">
                  <c:v>772</c:v>
                </c:pt>
                <c:pt idx="623">
                  <c:v>772</c:v>
                </c:pt>
                <c:pt idx="624">
                  <c:v>771.7</c:v>
                </c:pt>
                <c:pt idx="625">
                  <c:v>771.5</c:v>
                </c:pt>
                <c:pt idx="626">
                  <c:v>771.2</c:v>
                </c:pt>
                <c:pt idx="627">
                  <c:v>771</c:v>
                </c:pt>
                <c:pt idx="628">
                  <c:v>770.5</c:v>
                </c:pt>
                <c:pt idx="629">
                  <c:v>770.4</c:v>
                </c:pt>
                <c:pt idx="630">
                  <c:v>770.3</c:v>
                </c:pt>
                <c:pt idx="631">
                  <c:v>769.8</c:v>
                </c:pt>
                <c:pt idx="632">
                  <c:v>769.3</c:v>
                </c:pt>
                <c:pt idx="633">
                  <c:v>769.2</c:v>
                </c:pt>
                <c:pt idx="634">
                  <c:v>768.9</c:v>
                </c:pt>
                <c:pt idx="635">
                  <c:v>768.4</c:v>
                </c:pt>
                <c:pt idx="636">
                  <c:v>768.4</c:v>
                </c:pt>
                <c:pt idx="637">
                  <c:v>768</c:v>
                </c:pt>
                <c:pt idx="638">
                  <c:v>768</c:v>
                </c:pt>
                <c:pt idx="639">
                  <c:v>767.1</c:v>
                </c:pt>
                <c:pt idx="640">
                  <c:v>767.1</c:v>
                </c:pt>
                <c:pt idx="641">
                  <c:v>767.1</c:v>
                </c:pt>
                <c:pt idx="642">
                  <c:v>767.1</c:v>
                </c:pt>
                <c:pt idx="643">
                  <c:v>767.1</c:v>
                </c:pt>
                <c:pt idx="644">
                  <c:v>766.7</c:v>
                </c:pt>
                <c:pt idx="645">
                  <c:v>766.7</c:v>
                </c:pt>
                <c:pt idx="646">
                  <c:v>766.7</c:v>
                </c:pt>
                <c:pt idx="647">
                  <c:v>766.7</c:v>
                </c:pt>
                <c:pt idx="648">
                  <c:v>766.6</c:v>
                </c:pt>
                <c:pt idx="649">
                  <c:v>766.4</c:v>
                </c:pt>
                <c:pt idx="650">
                  <c:v>766.2</c:v>
                </c:pt>
                <c:pt idx="651">
                  <c:v>766.1</c:v>
                </c:pt>
                <c:pt idx="652">
                  <c:v>764.9</c:v>
                </c:pt>
                <c:pt idx="653">
                  <c:v>764.3</c:v>
                </c:pt>
                <c:pt idx="654">
                  <c:v>763.8</c:v>
                </c:pt>
                <c:pt idx="655">
                  <c:v>763.7</c:v>
                </c:pt>
                <c:pt idx="656">
                  <c:v>763.2</c:v>
                </c:pt>
                <c:pt idx="657">
                  <c:v>762.5</c:v>
                </c:pt>
                <c:pt idx="658">
                  <c:v>762.4</c:v>
                </c:pt>
                <c:pt idx="659">
                  <c:v>762.2</c:v>
                </c:pt>
                <c:pt idx="660">
                  <c:v>761.4</c:v>
                </c:pt>
                <c:pt idx="661">
                  <c:v>761.1</c:v>
                </c:pt>
                <c:pt idx="662">
                  <c:v>761.1</c:v>
                </c:pt>
                <c:pt idx="663">
                  <c:v>761.1</c:v>
                </c:pt>
                <c:pt idx="664">
                  <c:v>760.8</c:v>
                </c:pt>
                <c:pt idx="665">
                  <c:v>760.7</c:v>
                </c:pt>
                <c:pt idx="666">
                  <c:v>760.5</c:v>
                </c:pt>
                <c:pt idx="667">
                  <c:v>760.5</c:v>
                </c:pt>
                <c:pt idx="668">
                  <c:v>760.2</c:v>
                </c:pt>
                <c:pt idx="669">
                  <c:v>760.1</c:v>
                </c:pt>
                <c:pt idx="670">
                  <c:v>759.5</c:v>
                </c:pt>
                <c:pt idx="671">
                  <c:v>758.9</c:v>
                </c:pt>
                <c:pt idx="672">
                  <c:v>758.9</c:v>
                </c:pt>
                <c:pt idx="673">
                  <c:v>758.5</c:v>
                </c:pt>
                <c:pt idx="674">
                  <c:v>758.1</c:v>
                </c:pt>
                <c:pt idx="675">
                  <c:v>757.7</c:v>
                </c:pt>
                <c:pt idx="676">
                  <c:v>757.5</c:v>
                </c:pt>
                <c:pt idx="677">
                  <c:v>757</c:v>
                </c:pt>
                <c:pt idx="678">
                  <c:v>757</c:v>
                </c:pt>
                <c:pt idx="679">
                  <c:v>756.9</c:v>
                </c:pt>
                <c:pt idx="680">
                  <c:v>756.9</c:v>
                </c:pt>
                <c:pt idx="681">
                  <c:v>756.1</c:v>
                </c:pt>
                <c:pt idx="682">
                  <c:v>756.1</c:v>
                </c:pt>
                <c:pt idx="683">
                  <c:v>755.9</c:v>
                </c:pt>
                <c:pt idx="684">
                  <c:v>755.3</c:v>
                </c:pt>
                <c:pt idx="685">
                  <c:v>755</c:v>
                </c:pt>
                <c:pt idx="686">
                  <c:v>754.6</c:v>
                </c:pt>
                <c:pt idx="687">
                  <c:v>754.5</c:v>
                </c:pt>
                <c:pt idx="688">
                  <c:v>753.5</c:v>
                </c:pt>
                <c:pt idx="689">
                  <c:v>752</c:v>
                </c:pt>
                <c:pt idx="690">
                  <c:v>751.8</c:v>
                </c:pt>
                <c:pt idx="691">
                  <c:v>751.3</c:v>
                </c:pt>
                <c:pt idx="692">
                  <c:v>750.3</c:v>
                </c:pt>
                <c:pt idx="693">
                  <c:v>750.3</c:v>
                </c:pt>
                <c:pt idx="694">
                  <c:v>748.8</c:v>
                </c:pt>
                <c:pt idx="695">
                  <c:v>745.2</c:v>
                </c:pt>
                <c:pt idx="696">
                  <c:v>745.1</c:v>
                </c:pt>
                <c:pt idx="697">
                  <c:v>741.1</c:v>
                </c:pt>
                <c:pt idx="698">
                  <c:v>740.9</c:v>
                </c:pt>
                <c:pt idx="699">
                  <c:v>739.8</c:v>
                </c:pt>
                <c:pt idx="700">
                  <c:v>735.2</c:v>
                </c:pt>
                <c:pt idx="701">
                  <c:v>733.8</c:v>
                </c:pt>
                <c:pt idx="702">
                  <c:v>733.3</c:v>
                </c:pt>
                <c:pt idx="703">
                  <c:v>731.8</c:v>
                </c:pt>
                <c:pt idx="704">
                  <c:v>729.4</c:v>
                </c:pt>
                <c:pt idx="705">
                  <c:v>728.8</c:v>
                </c:pt>
                <c:pt idx="706">
                  <c:v>728.7</c:v>
                </c:pt>
                <c:pt idx="707">
                  <c:v>725.4</c:v>
                </c:pt>
                <c:pt idx="708">
                  <c:v>723.3</c:v>
                </c:pt>
                <c:pt idx="709">
                  <c:v>722.8</c:v>
                </c:pt>
                <c:pt idx="710">
                  <c:v>722.7</c:v>
                </c:pt>
                <c:pt idx="711">
                  <c:v>721.9</c:v>
                </c:pt>
                <c:pt idx="712">
                  <c:v>720.3</c:v>
                </c:pt>
                <c:pt idx="713">
                  <c:v>717.5</c:v>
                </c:pt>
                <c:pt idx="714">
                  <c:v>715.7</c:v>
                </c:pt>
                <c:pt idx="715">
                  <c:v>715.6</c:v>
                </c:pt>
                <c:pt idx="716">
                  <c:v>715.3</c:v>
                </c:pt>
                <c:pt idx="717">
                  <c:v>712.8</c:v>
                </c:pt>
                <c:pt idx="718">
                  <c:v>710.3</c:v>
                </c:pt>
                <c:pt idx="719">
                  <c:v>710.1</c:v>
                </c:pt>
                <c:pt idx="720">
                  <c:v>707.1</c:v>
                </c:pt>
                <c:pt idx="721">
                  <c:v>706.5</c:v>
                </c:pt>
                <c:pt idx="722">
                  <c:v>704.7</c:v>
                </c:pt>
                <c:pt idx="723">
                  <c:v>704.4</c:v>
                </c:pt>
                <c:pt idx="724">
                  <c:v>695.4</c:v>
                </c:pt>
                <c:pt idx="725">
                  <c:v>694.8</c:v>
                </c:pt>
                <c:pt idx="726">
                  <c:v>693.6</c:v>
                </c:pt>
                <c:pt idx="727">
                  <c:v>692.4</c:v>
                </c:pt>
                <c:pt idx="728">
                  <c:v>686</c:v>
                </c:pt>
                <c:pt idx="729">
                  <c:v>678.7</c:v>
                </c:pt>
                <c:pt idx="730">
                  <c:v>678.2</c:v>
                </c:pt>
                <c:pt idx="731">
                  <c:v>677.5</c:v>
                </c:pt>
                <c:pt idx="732">
                  <c:v>676.7</c:v>
                </c:pt>
                <c:pt idx="733">
                  <c:v>666.3</c:v>
                </c:pt>
                <c:pt idx="734">
                  <c:v>663.8</c:v>
                </c:pt>
                <c:pt idx="735">
                  <c:v>661.4</c:v>
                </c:pt>
                <c:pt idx="736">
                  <c:v>649.70000000000005</c:v>
                </c:pt>
                <c:pt idx="737">
                  <c:v>644</c:v>
                </c:pt>
                <c:pt idx="738">
                  <c:v>642.20000000000005</c:v>
                </c:pt>
                <c:pt idx="739">
                  <c:v>637.1</c:v>
                </c:pt>
                <c:pt idx="740">
                  <c:v>636.6</c:v>
                </c:pt>
                <c:pt idx="741">
                  <c:v>627.9</c:v>
                </c:pt>
                <c:pt idx="742">
                  <c:v>624.20000000000005</c:v>
                </c:pt>
                <c:pt idx="743">
                  <c:v>621.9</c:v>
                </c:pt>
                <c:pt idx="744">
                  <c:v>619.29999999999995</c:v>
                </c:pt>
                <c:pt idx="745">
                  <c:v>617.20000000000005</c:v>
                </c:pt>
                <c:pt idx="746">
                  <c:v>616.70000000000005</c:v>
                </c:pt>
                <c:pt idx="747">
                  <c:v>612.5</c:v>
                </c:pt>
                <c:pt idx="748">
                  <c:v>607.20000000000005</c:v>
                </c:pt>
                <c:pt idx="749">
                  <c:v>604.70000000000005</c:v>
                </c:pt>
                <c:pt idx="750">
                  <c:v>604.4</c:v>
                </c:pt>
                <c:pt idx="751">
                  <c:v>602.20000000000005</c:v>
                </c:pt>
                <c:pt idx="752">
                  <c:v>598.79999999999995</c:v>
                </c:pt>
                <c:pt idx="753">
                  <c:v>592.9</c:v>
                </c:pt>
                <c:pt idx="754">
                  <c:v>592.6</c:v>
                </c:pt>
                <c:pt idx="755">
                  <c:v>592.29999999999995</c:v>
                </c:pt>
                <c:pt idx="756">
                  <c:v>592</c:v>
                </c:pt>
                <c:pt idx="757">
                  <c:v>591.70000000000005</c:v>
                </c:pt>
                <c:pt idx="758">
                  <c:v>590.6</c:v>
                </c:pt>
                <c:pt idx="759">
                  <c:v>583.79999999999995</c:v>
                </c:pt>
                <c:pt idx="760">
                  <c:v>580.6</c:v>
                </c:pt>
                <c:pt idx="761">
                  <c:v>578.1</c:v>
                </c:pt>
                <c:pt idx="762">
                  <c:v>577</c:v>
                </c:pt>
                <c:pt idx="763">
                  <c:v>564.29999999999995</c:v>
                </c:pt>
                <c:pt idx="764">
                  <c:v>546.20000000000005</c:v>
                </c:pt>
                <c:pt idx="765">
                  <c:v>538.20000000000005</c:v>
                </c:pt>
                <c:pt idx="766">
                  <c:v>533.9</c:v>
                </c:pt>
                <c:pt idx="767">
                  <c:v>528.1</c:v>
                </c:pt>
                <c:pt idx="768">
                  <c:v>523.29999999999995</c:v>
                </c:pt>
                <c:pt idx="769">
                  <c:v>519.9</c:v>
                </c:pt>
                <c:pt idx="770">
                  <c:v>517.20000000000005</c:v>
                </c:pt>
                <c:pt idx="771">
                  <c:v>516.79999999999995</c:v>
                </c:pt>
                <c:pt idx="772">
                  <c:v>514.5</c:v>
                </c:pt>
                <c:pt idx="773">
                  <c:v>512.9</c:v>
                </c:pt>
                <c:pt idx="774">
                  <c:v>512.5</c:v>
                </c:pt>
                <c:pt idx="775">
                  <c:v>508.6</c:v>
                </c:pt>
                <c:pt idx="776">
                  <c:v>507.4</c:v>
                </c:pt>
                <c:pt idx="777">
                  <c:v>505.6</c:v>
                </c:pt>
                <c:pt idx="778">
                  <c:v>497.7</c:v>
                </c:pt>
                <c:pt idx="779">
                  <c:v>482.5</c:v>
                </c:pt>
                <c:pt idx="780">
                  <c:v>471.1</c:v>
                </c:pt>
                <c:pt idx="781">
                  <c:v>460.9</c:v>
                </c:pt>
                <c:pt idx="782">
                  <c:v>444.5</c:v>
                </c:pt>
                <c:pt idx="783">
                  <c:v>437.8</c:v>
                </c:pt>
                <c:pt idx="784">
                  <c:v>433.7</c:v>
                </c:pt>
                <c:pt idx="785">
                  <c:v>430.7</c:v>
                </c:pt>
                <c:pt idx="786">
                  <c:v>419.5</c:v>
                </c:pt>
                <c:pt idx="787">
                  <c:v>405.3</c:v>
                </c:pt>
                <c:pt idx="788">
                  <c:v>403.8</c:v>
                </c:pt>
                <c:pt idx="789">
                  <c:v>390.7</c:v>
                </c:pt>
                <c:pt idx="790">
                  <c:v>390.5</c:v>
                </c:pt>
                <c:pt idx="791">
                  <c:v>386.5</c:v>
                </c:pt>
                <c:pt idx="792">
                  <c:v>380.7</c:v>
                </c:pt>
                <c:pt idx="793">
                  <c:v>377.5</c:v>
                </c:pt>
                <c:pt idx="794">
                  <c:v>374.9</c:v>
                </c:pt>
                <c:pt idx="795">
                  <c:v>371</c:v>
                </c:pt>
                <c:pt idx="796">
                  <c:v>363.7</c:v>
                </c:pt>
                <c:pt idx="797">
                  <c:v>362.6</c:v>
                </c:pt>
                <c:pt idx="798">
                  <c:v>361.4</c:v>
                </c:pt>
                <c:pt idx="799">
                  <c:v>354</c:v>
                </c:pt>
                <c:pt idx="800">
                  <c:v>350.5</c:v>
                </c:pt>
                <c:pt idx="801">
                  <c:v>350.1</c:v>
                </c:pt>
                <c:pt idx="802">
                  <c:v>348.9</c:v>
                </c:pt>
                <c:pt idx="803">
                  <c:v>341.6</c:v>
                </c:pt>
                <c:pt idx="804">
                  <c:v>340.6</c:v>
                </c:pt>
                <c:pt idx="805">
                  <c:v>340</c:v>
                </c:pt>
                <c:pt idx="806">
                  <c:v>337</c:v>
                </c:pt>
                <c:pt idx="807">
                  <c:v>335.6</c:v>
                </c:pt>
                <c:pt idx="808">
                  <c:v>324.8</c:v>
                </c:pt>
                <c:pt idx="809">
                  <c:v>323.2</c:v>
                </c:pt>
                <c:pt idx="810">
                  <c:v>317.39999999999998</c:v>
                </c:pt>
                <c:pt idx="811">
                  <c:v>313.7</c:v>
                </c:pt>
                <c:pt idx="812">
                  <c:v>313.2</c:v>
                </c:pt>
                <c:pt idx="813">
                  <c:v>308.89999999999998</c:v>
                </c:pt>
                <c:pt idx="814">
                  <c:v>308.2</c:v>
                </c:pt>
                <c:pt idx="815">
                  <c:v>304</c:v>
                </c:pt>
                <c:pt idx="816">
                  <c:v>303.5</c:v>
                </c:pt>
                <c:pt idx="817">
                  <c:v>303.5</c:v>
                </c:pt>
                <c:pt idx="818">
                  <c:v>300.2</c:v>
                </c:pt>
                <c:pt idx="819">
                  <c:v>282.3</c:v>
                </c:pt>
                <c:pt idx="820">
                  <c:v>280</c:v>
                </c:pt>
                <c:pt idx="821">
                  <c:v>270.8</c:v>
                </c:pt>
                <c:pt idx="822">
                  <c:v>270.3</c:v>
                </c:pt>
                <c:pt idx="823">
                  <c:v>267.89999999999998</c:v>
                </c:pt>
                <c:pt idx="824">
                  <c:v>260.39999999999998</c:v>
                </c:pt>
                <c:pt idx="825">
                  <c:v>258.5</c:v>
                </c:pt>
                <c:pt idx="826">
                  <c:v>257.3</c:v>
                </c:pt>
                <c:pt idx="827">
                  <c:v>256.10000000000002</c:v>
                </c:pt>
                <c:pt idx="828">
                  <c:v>251.4</c:v>
                </c:pt>
                <c:pt idx="829">
                  <c:v>244.1</c:v>
                </c:pt>
                <c:pt idx="830">
                  <c:v>224.8</c:v>
                </c:pt>
                <c:pt idx="831">
                  <c:v>224.8</c:v>
                </c:pt>
                <c:pt idx="832">
                  <c:v>218.9</c:v>
                </c:pt>
                <c:pt idx="833">
                  <c:v>216.7</c:v>
                </c:pt>
                <c:pt idx="834">
                  <c:v>211.2</c:v>
                </c:pt>
                <c:pt idx="835">
                  <c:v>209.4</c:v>
                </c:pt>
                <c:pt idx="836">
                  <c:v>208</c:v>
                </c:pt>
                <c:pt idx="837">
                  <c:v>207.8</c:v>
                </c:pt>
                <c:pt idx="838">
                  <c:v>200.2</c:v>
                </c:pt>
                <c:pt idx="839">
                  <c:v>158.80000000000001</c:v>
                </c:pt>
                <c:pt idx="840">
                  <c:v>150</c:v>
                </c:pt>
                <c:pt idx="841">
                  <c:v>149.69999999999999</c:v>
                </c:pt>
                <c:pt idx="842">
                  <c:v>147.1</c:v>
                </c:pt>
                <c:pt idx="843">
                  <c:v>146.6</c:v>
                </c:pt>
                <c:pt idx="844">
                  <c:v>146.6</c:v>
                </c:pt>
                <c:pt idx="845">
                  <c:v>145.1</c:v>
                </c:pt>
                <c:pt idx="846">
                  <c:v>140.1</c:v>
                </c:pt>
                <c:pt idx="847">
                  <c:v>140.1</c:v>
                </c:pt>
                <c:pt idx="848">
                  <c:v>139.6</c:v>
                </c:pt>
                <c:pt idx="849">
                  <c:v>139.30000000000001</c:v>
                </c:pt>
                <c:pt idx="850">
                  <c:v>139.1</c:v>
                </c:pt>
                <c:pt idx="851">
                  <c:v>138.6</c:v>
                </c:pt>
                <c:pt idx="852">
                  <c:v>134.4</c:v>
                </c:pt>
                <c:pt idx="853">
                  <c:v>134.19999999999999</c:v>
                </c:pt>
                <c:pt idx="854">
                  <c:v>133.30000000000001</c:v>
                </c:pt>
                <c:pt idx="855">
                  <c:v>130.6</c:v>
                </c:pt>
                <c:pt idx="856">
                  <c:v>127.2</c:v>
                </c:pt>
                <c:pt idx="857">
                  <c:v>126.7</c:v>
                </c:pt>
                <c:pt idx="858">
                  <c:v>126.5</c:v>
                </c:pt>
                <c:pt idx="859">
                  <c:v>125.2</c:v>
                </c:pt>
                <c:pt idx="860">
                  <c:v>125.1</c:v>
                </c:pt>
                <c:pt idx="861">
                  <c:v>124.3</c:v>
                </c:pt>
                <c:pt idx="862">
                  <c:v>120.9</c:v>
                </c:pt>
                <c:pt idx="863">
                  <c:v>120.8</c:v>
                </c:pt>
                <c:pt idx="864">
                  <c:v>119.5</c:v>
                </c:pt>
                <c:pt idx="865">
                  <c:v>118.5</c:v>
                </c:pt>
                <c:pt idx="866">
                  <c:v>117.9</c:v>
                </c:pt>
                <c:pt idx="867">
                  <c:v>117.3</c:v>
                </c:pt>
                <c:pt idx="868">
                  <c:v>117.2</c:v>
                </c:pt>
                <c:pt idx="869">
                  <c:v>116.7</c:v>
                </c:pt>
                <c:pt idx="870">
                  <c:v>116.5</c:v>
                </c:pt>
                <c:pt idx="871">
                  <c:v>116.1</c:v>
                </c:pt>
                <c:pt idx="872">
                  <c:v>115.6</c:v>
                </c:pt>
                <c:pt idx="873">
                  <c:v>113.6</c:v>
                </c:pt>
                <c:pt idx="874">
                  <c:v>113.2</c:v>
                </c:pt>
                <c:pt idx="875">
                  <c:v>112.9</c:v>
                </c:pt>
                <c:pt idx="876">
                  <c:v>112.9</c:v>
                </c:pt>
                <c:pt idx="877">
                  <c:v>112.7</c:v>
                </c:pt>
                <c:pt idx="878">
                  <c:v>111.6</c:v>
                </c:pt>
                <c:pt idx="879">
                  <c:v>111.4</c:v>
                </c:pt>
                <c:pt idx="880">
                  <c:v>111.3</c:v>
                </c:pt>
                <c:pt idx="881">
                  <c:v>110.4</c:v>
                </c:pt>
                <c:pt idx="882">
                  <c:v>110.4</c:v>
                </c:pt>
                <c:pt idx="883">
                  <c:v>110.2</c:v>
                </c:pt>
                <c:pt idx="884">
                  <c:v>110.2</c:v>
                </c:pt>
                <c:pt idx="885">
                  <c:v>109.9</c:v>
                </c:pt>
                <c:pt idx="886">
                  <c:v>109.8</c:v>
                </c:pt>
                <c:pt idx="887">
                  <c:v>109.7</c:v>
                </c:pt>
                <c:pt idx="888">
                  <c:v>109.3</c:v>
                </c:pt>
                <c:pt idx="889">
                  <c:v>109.1</c:v>
                </c:pt>
                <c:pt idx="890">
                  <c:v>108.3</c:v>
                </c:pt>
                <c:pt idx="891">
                  <c:v>108.1</c:v>
                </c:pt>
                <c:pt idx="892">
                  <c:v>108.1</c:v>
                </c:pt>
                <c:pt idx="893">
                  <c:v>107.4</c:v>
                </c:pt>
                <c:pt idx="894">
                  <c:v>107.3</c:v>
                </c:pt>
                <c:pt idx="895">
                  <c:v>107.3</c:v>
                </c:pt>
                <c:pt idx="896">
                  <c:v>107.1</c:v>
                </c:pt>
                <c:pt idx="897">
                  <c:v>106.7</c:v>
                </c:pt>
                <c:pt idx="898">
                  <c:v>106.3</c:v>
                </c:pt>
                <c:pt idx="899">
                  <c:v>105.5</c:v>
                </c:pt>
                <c:pt idx="900">
                  <c:v>105.5</c:v>
                </c:pt>
                <c:pt idx="901">
                  <c:v>105.1</c:v>
                </c:pt>
                <c:pt idx="902">
                  <c:v>104.8</c:v>
                </c:pt>
                <c:pt idx="903">
                  <c:v>103.4</c:v>
                </c:pt>
                <c:pt idx="904">
                  <c:v>103.4</c:v>
                </c:pt>
                <c:pt idx="905">
                  <c:v>102.8</c:v>
                </c:pt>
                <c:pt idx="906">
                  <c:v>102.2</c:v>
                </c:pt>
                <c:pt idx="907">
                  <c:v>101.7</c:v>
                </c:pt>
                <c:pt idx="908">
                  <c:v>101.1</c:v>
                </c:pt>
                <c:pt idx="909">
                  <c:v>101.1</c:v>
                </c:pt>
                <c:pt idx="910">
                  <c:v>101.1</c:v>
                </c:pt>
                <c:pt idx="911">
                  <c:v>100.9</c:v>
                </c:pt>
                <c:pt idx="912">
                  <c:v>100.7</c:v>
                </c:pt>
                <c:pt idx="913">
                  <c:v>100.5</c:v>
                </c:pt>
                <c:pt idx="914">
                  <c:v>100.4</c:v>
                </c:pt>
                <c:pt idx="915">
                  <c:v>100.3</c:v>
                </c:pt>
                <c:pt idx="916">
                  <c:v>99.9</c:v>
                </c:pt>
                <c:pt idx="917">
                  <c:v>98.8</c:v>
                </c:pt>
                <c:pt idx="918">
                  <c:v>98.6</c:v>
                </c:pt>
                <c:pt idx="919">
                  <c:v>97.3</c:v>
                </c:pt>
                <c:pt idx="920">
                  <c:v>96.3</c:v>
                </c:pt>
                <c:pt idx="921">
                  <c:v>96</c:v>
                </c:pt>
                <c:pt idx="922">
                  <c:v>96</c:v>
                </c:pt>
                <c:pt idx="923">
                  <c:v>96</c:v>
                </c:pt>
                <c:pt idx="924">
                  <c:v>95</c:v>
                </c:pt>
                <c:pt idx="925">
                  <c:v>94.8</c:v>
                </c:pt>
                <c:pt idx="926">
                  <c:v>93.3</c:v>
                </c:pt>
                <c:pt idx="927">
                  <c:v>93.2</c:v>
                </c:pt>
                <c:pt idx="928">
                  <c:v>92.6</c:v>
                </c:pt>
                <c:pt idx="929">
                  <c:v>91.3</c:v>
                </c:pt>
                <c:pt idx="930">
                  <c:v>90.8</c:v>
                </c:pt>
                <c:pt idx="931">
                  <c:v>90.6</c:v>
                </c:pt>
                <c:pt idx="932">
                  <c:v>89.5</c:v>
                </c:pt>
                <c:pt idx="933">
                  <c:v>89.4</c:v>
                </c:pt>
                <c:pt idx="934">
                  <c:v>88.9</c:v>
                </c:pt>
                <c:pt idx="935">
                  <c:v>88.8</c:v>
                </c:pt>
                <c:pt idx="936">
                  <c:v>88.8</c:v>
                </c:pt>
                <c:pt idx="937">
                  <c:v>87.6</c:v>
                </c:pt>
                <c:pt idx="938">
                  <c:v>87.3</c:v>
                </c:pt>
                <c:pt idx="939">
                  <c:v>87.3</c:v>
                </c:pt>
                <c:pt idx="940">
                  <c:v>87.2</c:v>
                </c:pt>
                <c:pt idx="941">
                  <c:v>87.2</c:v>
                </c:pt>
                <c:pt idx="942">
                  <c:v>86.7</c:v>
                </c:pt>
                <c:pt idx="943">
                  <c:v>85.1</c:v>
                </c:pt>
                <c:pt idx="944">
                  <c:v>85</c:v>
                </c:pt>
                <c:pt idx="945">
                  <c:v>83.8</c:v>
                </c:pt>
                <c:pt idx="946">
                  <c:v>82.6</c:v>
                </c:pt>
                <c:pt idx="947">
                  <c:v>82.4</c:v>
                </c:pt>
                <c:pt idx="948">
                  <c:v>82</c:v>
                </c:pt>
                <c:pt idx="949">
                  <c:v>82</c:v>
                </c:pt>
                <c:pt idx="950">
                  <c:v>80.599999999999994</c:v>
                </c:pt>
                <c:pt idx="951">
                  <c:v>79.8</c:v>
                </c:pt>
                <c:pt idx="952">
                  <c:v>79</c:v>
                </c:pt>
                <c:pt idx="953">
                  <c:v>78.5</c:v>
                </c:pt>
                <c:pt idx="954">
                  <c:v>78</c:v>
                </c:pt>
                <c:pt idx="955">
                  <c:v>77.8</c:v>
                </c:pt>
                <c:pt idx="956">
                  <c:v>77.2</c:v>
                </c:pt>
                <c:pt idx="957">
                  <c:v>76.3</c:v>
                </c:pt>
                <c:pt idx="958">
                  <c:v>76.3</c:v>
                </c:pt>
                <c:pt idx="959">
                  <c:v>75.7</c:v>
                </c:pt>
                <c:pt idx="960">
                  <c:v>73.3</c:v>
                </c:pt>
                <c:pt idx="961">
                  <c:v>73.099999999999994</c:v>
                </c:pt>
                <c:pt idx="962">
                  <c:v>72.8</c:v>
                </c:pt>
                <c:pt idx="963">
                  <c:v>72.5</c:v>
                </c:pt>
                <c:pt idx="964">
                  <c:v>71.8</c:v>
                </c:pt>
                <c:pt idx="965">
                  <c:v>71.8</c:v>
                </c:pt>
                <c:pt idx="966">
                  <c:v>70.5</c:v>
                </c:pt>
                <c:pt idx="967">
                  <c:v>70.099999999999994</c:v>
                </c:pt>
                <c:pt idx="968">
                  <c:v>69.7</c:v>
                </c:pt>
                <c:pt idx="969">
                  <c:v>68.5</c:v>
                </c:pt>
                <c:pt idx="970">
                  <c:v>67</c:v>
                </c:pt>
                <c:pt idx="971">
                  <c:v>62.1</c:v>
                </c:pt>
                <c:pt idx="972">
                  <c:v>61.8</c:v>
                </c:pt>
                <c:pt idx="973">
                  <c:v>59.9</c:v>
                </c:pt>
                <c:pt idx="974">
                  <c:v>59.9</c:v>
                </c:pt>
                <c:pt idx="975">
                  <c:v>58.8</c:v>
                </c:pt>
                <c:pt idx="976">
                  <c:v>57.8</c:v>
                </c:pt>
                <c:pt idx="977">
                  <c:v>57.6</c:v>
                </c:pt>
                <c:pt idx="978">
                  <c:v>56.1</c:v>
                </c:pt>
                <c:pt idx="979">
                  <c:v>52.9</c:v>
                </c:pt>
                <c:pt idx="980">
                  <c:v>52.6</c:v>
                </c:pt>
                <c:pt idx="981">
                  <c:v>52.2</c:v>
                </c:pt>
                <c:pt idx="982">
                  <c:v>51.9</c:v>
                </c:pt>
                <c:pt idx="983">
                  <c:v>49</c:v>
                </c:pt>
                <c:pt idx="984">
                  <c:v>49</c:v>
                </c:pt>
                <c:pt idx="985">
                  <c:v>48.9</c:v>
                </c:pt>
                <c:pt idx="986">
                  <c:v>48.3</c:v>
                </c:pt>
                <c:pt idx="987">
                  <c:v>48</c:v>
                </c:pt>
                <c:pt idx="988">
                  <c:v>46.7</c:v>
                </c:pt>
                <c:pt idx="989">
                  <c:v>46.5</c:v>
                </c:pt>
                <c:pt idx="990">
                  <c:v>45.6</c:v>
                </c:pt>
                <c:pt idx="991">
                  <c:v>45.6</c:v>
                </c:pt>
                <c:pt idx="992">
                  <c:v>44.5</c:v>
                </c:pt>
                <c:pt idx="993">
                  <c:v>44.4</c:v>
                </c:pt>
                <c:pt idx="994">
                  <c:v>43.4</c:v>
                </c:pt>
                <c:pt idx="995">
                  <c:v>43</c:v>
                </c:pt>
                <c:pt idx="996">
                  <c:v>42.5</c:v>
                </c:pt>
                <c:pt idx="997">
                  <c:v>42.2</c:v>
                </c:pt>
                <c:pt idx="998">
                  <c:v>41.7</c:v>
                </c:pt>
                <c:pt idx="999">
                  <c:v>41.5</c:v>
                </c:pt>
                <c:pt idx="1000">
                  <c:v>41.3</c:v>
                </c:pt>
                <c:pt idx="1001">
                  <c:v>41.3</c:v>
                </c:pt>
                <c:pt idx="1002">
                  <c:v>41.2</c:v>
                </c:pt>
                <c:pt idx="1003">
                  <c:v>40.700000000000003</c:v>
                </c:pt>
                <c:pt idx="1004">
                  <c:v>40.4</c:v>
                </c:pt>
                <c:pt idx="1005">
                  <c:v>40.200000000000003</c:v>
                </c:pt>
                <c:pt idx="1006">
                  <c:v>39</c:v>
                </c:pt>
                <c:pt idx="1007">
                  <c:v>38.700000000000003</c:v>
                </c:pt>
                <c:pt idx="1008">
                  <c:v>38.5</c:v>
                </c:pt>
                <c:pt idx="1009">
                  <c:v>37</c:v>
                </c:pt>
                <c:pt idx="1010">
                  <c:v>36.6</c:v>
                </c:pt>
                <c:pt idx="1011">
                  <c:v>36.5</c:v>
                </c:pt>
                <c:pt idx="1012">
                  <c:v>35.5</c:v>
                </c:pt>
                <c:pt idx="1013">
                  <c:v>35.4</c:v>
                </c:pt>
                <c:pt idx="1014">
                  <c:v>34.700000000000003</c:v>
                </c:pt>
                <c:pt idx="1015">
                  <c:v>34.700000000000003</c:v>
                </c:pt>
                <c:pt idx="1016">
                  <c:v>34.5</c:v>
                </c:pt>
                <c:pt idx="1017">
                  <c:v>33.799999999999997</c:v>
                </c:pt>
                <c:pt idx="1018">
                  <c:v>33.700000000000003</c:v>
                </c:pt>
                <c:pt idx="1019">
                  <c:v>33.700000000000003</c:v>
                </c:pt>
                <c:pt idx="1020">
                  <c:v>33.1</c:v>
                </c:pt>
                <c:pt idx="1021">
                  <c:v>32.200000000000003</c:v>
                </c:pt>
                <c:pt idx="1022">
                  <c:v>32.1</c:v>
                </c:pt>
                <c:pt idx="1023">
                  <c:v>32</c:v>
                </c:pt>
                <c:pt idx="1024">
                  <c:v>31.9</c:v>
                </c:pt>
                <c:pt idx="1025">
                  <c:v>31.9</c:v>
                </c:pt>
                <c:pt idx="1026">
                  <c:v>31.9</c:v>
                </c:pt>
                <c:pt idx="1027">
                  <c:v>31.4</c:v>
                </c:pt>
                <c:pt idx="1028">
                  <c:v>31.2</c:v>
                </c:pt>
                <c:pt idx="1029">
                  <c:v>30.5</c:v>
                </c:pt>
                <c:pt idx="1030">
                  <c:v>30.2</c:v>
                </c:pt>
                <c:pt idx="1031">
                  <c:v>29.9</c:v>
                </c:pt>
                <c:pt idx="1032">
                  <c:v>29.5</c:v>
                </c:pt>
                <c:pt idx="1033">
                  <c:v>29.5</c:v>
                </c:pt>
                <c:pt idx="1034">
                  <c:v>29.3</c:v>
                </c:pt>
                <c:pt idx="1035">
                  <c:v>29.2</c:v>
                </c:pt>
                <c:pt idx="1036">
                  <c:v>29.1</c:v>
                </c:pt>
                <c:pt idx="1037">
                  <c:v>29</c:v>
                </c:pt>
                <c:pt idx="1038">
                  <c:v>28.9</c:v>
                </c:pt>
                <c:pt idx="1039">
                  <c:v>28.7</c:v>
                </c:pt>
                <c:pt idx="1040">
                  <c:v>28.6</c:v>
                </c:pt>
                <c:pt idx="1041">
                  <c:v>28.2</c:v>
                </c:pt>
                <c:pt idx="1042">
                  <c:v>28</c:v>
                </c:pt>
                <c:pt idx="1043">
                  <c:v>27.7</c:v>
                </c:pt>
                <c:pt idx="1044">
                  <c:v>27.5</c:v>
                </c:pt>
                <c:pt idx="1045">
                  <c:v>27.1</c:v>
                </c:pt>
                <c:pt idx="1046">
                  <c:v>26.9</c:v>
                </c:pt>
                <c:pt idx="1047">
                  <c:v>26.5</c:v>
                </c:pt>
                <c:pt idx="1048">
                  <c:v>26</c:v>
                </c:pt>
                <c:pt idx="1049">
                  <c:v>25.9</c:v>
                </c:pt>
                <c:pt idx="1050">
                  <c:v>25.9</c:v>
                </c:pt>
                <c:pt idx="1051">
                  <c:v>25.2</c:v>
                </c:pt>
                <c:pt idx="1052">
                  <c:v>24.8</c:v>
                </c:pt>
                <c:pt idx="1053">
                  <c:v>24.8</c:v>
                </c:pt>
                <c:pt idx="1054">
                  <c:v>24.7</c:v>
                </c:pt>
                <c:pt idx="1055">
                  <c:v>24.7</c:v>
                </c:pt>
                <c:pt idx="1056">
                  <c:v>24.2</c:v>
                </c:pt>
                <c:pt idx="1057">
                  <c:v>23.9</c:v>
                </c:pt>
                <c:pt idx="1058">
                  <c:v>23.4</c:v>
                </c:pt>
                <c:pt idx="1059">
                  <c:v>23.4</c:v>
                </c:pt>
                <c:pt idx="1060">
                  <c:v>23.3</c:v>
                </c:pt>
                <c:pt idx="1061">
                  <c:v>23</c:v>
                </c:pt>
                <c:pt idx="1062">
                  <c:v>23</c:v>
                </c:pt>
                <c:pt idx="1063">
                  <c:v>23</c:v>
                </c:pt>
                <c:pt idx="1064">
                  <c:v>22.8</c:v>
                </c:pt>
                <c:pt idx="1065">
                  <c:v>22.6</c:v>
                </c:pt>
                <c:pt idx="1066">
                  <c:v>22.2</c:v>
                </c:pt>
                <c:pt idx="1067">
                  <c:v>22.2</c:v>
                </c:pt>
                <c:pt idx="1068">
                  <c:v>22.2</c:v>
                </c:pt>
                <c:pt idx="1069">
                  <c:v>22.1</c:v>
                </c:pt>
                <c:pt idx="1070">
                  <c:v>22.1</c:v>
                </c:pt>
                <c:pt idx="1071">
                  <c:v>21.9</c:v>
                </c:pt>
                <c:pt idx="1072">
                  <c:v>21.6</c:v>
                </c:pt>
                <c:pt idx="1073">
                  <c:v>21.6</c:v>
                </c:pt>
                <c:pt idx="1074">
                  <c:v>21.5</c:v>
                </c:pt>
                <c:pt idx="1075">
                  <c:v>21.4</c:v>
                </c:pt>
                <c:pt idx="1076">
                  <c:v>21.4</c:v>
                </c:pt>
                <c:pt idx="1077">
                  <c:v>21</c:v>
                </c:pt>
                <c:pt idx="1078">
                  <c:v>21</c:v>
                </c:pt>
                <c:pt idx="1079">
                  <c:v>20.8</c:v>
                </c:pt>
                <c:pt idx="1080">
                  <c:v>20.8</c:v>
                </c:pt>
                <c:pt idx="1081">
                  <c:v>20.8</c:v>
                </c:pt>
                <c:pt idx="1082">
                  <c:v>20.8</c:v>
                </c:pt>
                <c:pt idx="1083">
                  <c:v>20.5</c:v>
                </c:pt>
                <c:pt idx="1084">
                  <c:v>20.5</c:v>
                </c:pt>
                <c:pt idx="1085">
                  <c:v>20.399999999999999</c:v>
                </c:pt>
                <c:pt idx="1086">
                  <c:v>20.3</c:v>
                </c:pt>
                <c:pt idx="1087">
                  <c:v>19.8</c:v>
                </c:pt>
                <c:pt idx="1088">
                  <c:v>19.7</c:v>
                </c:pt>
                <c:pt idx="1089">
                  <c:v>19.399999999999999</c:v>
                </c:pt>
                <c:pt idx="1090">
                  <c:v>19.399999999999999</c:v>
                </c:pt>
                <c:pt idx="1091">
                  <c:v>19.399999999999999</c:v>
                </c:pt>
                <c:pt idx="1092">
                  <c:v>19.2</c:v>
                </c:pt>
                <c:pt idx="1093">
                  <c:v>19.100000000000001</c:v>
                </c:pt>
                <c:pt idx="1094">
                  <c:v>19</c:v>
                </c:pt>
                <c:pt idx="1095">
                  <c:v>18.600000000000001</c:v>
                </c:pt>
                <c:pt idx="1096">
                  <c:v>18.5</c:v>
                </c:pt>
                <c:pt idx="1097">
                  <c:v>18.5</c:v>
                </c:pt>
                <c:pt idx="1098">
                  <c:v>18.399999999999999</c:v>
                </c:pt>
                <c:pt idx="1099">
                  <c:v>18.100000000000001</c:v>
                </c:pt>
                <c:pt idx="1100">
                  <c:v>18.100000000000001</c:v>
                </c:pt>
                <c:pt idx="1101">
                  <c:v>18</c:v>
                </c:pt>
                <c:pt idx="1102">
                  <c:v>17.899999999999999</c:v>
                </c:pt>
                <c:pt idx="1103">
                  <c:v>17.600000000000001</c:v>
                </c:pt>
                <c:pt idx="1104">
                  <c:v>17.600000000000001</c:v>
                </c:pt>
                <c:pt idx="1105">
                  <c:v>17.2</c:v>
                </c:pt>
                <c:pt idx="1106">
                  <c:v>16.399999999999999</c:v>
                </c:pt>
                <c:pt idx="1107">
                  <c:v>16.3</c:v>
                </c:pt>
                <c:pt idx="1108">
                  <c:v>16.100000000000001</c:v>
                </c:pt>
                <c:pt idx="1109">
                  <c:v>15.9</c:v>
                </c:pt>
                <c:pt idx="1110">
                  <c:v>15.5</c:v>
                </c:pt>
                <c:pt idx="1111">
                  <c:v>15.5</c:v>
                </c:pt>
                <c:pt idx="1112">
                  <c:v>15.4</c:v>
                </c:pt>
                <c:pt idx="1113">
                  <c:v>15</c:v>
                </c:pt>
                <c:pt idx="1114">
                  <c:v>14.9</c:v>
                </c:pt>
                <c:pt idx="1115">
                  <c:v>14.2</c:v>
                </c:pt>
                <c:pt idx="1116">
                  <c:v>13.7</c:v>
                </c:pt>
                <c:pt idx="1117">
                  <c:v>13.5</c:v>
                </c:pt>
                <c:pt idx="1118">
                  <c:v>13.5</c:v>
                </c:pt>
                <c:pt idx="1119">
                  <c:v>13.3</c:v>
                </c:pt>
                <c:pt idx="1120">
                  <c:v>13.2</c:v>
                </c:pt>
                <c:pt idx="1121">
                  <c:v>13</c:v>
                </c:pt>
                <c:pt idx="1122">
                  <c:v>12.9</c:v>
                </c:pt>
                <c:pt idx="1123">
                  <c:v>12.7</c:v>
                </c:pt>
                <c:pt idx="1124">
                  <c:v>12.7</c:v>
                </c:pt>
                <c:pt idx="1125">
                  <c:v>12.7</c:v>
                </c:pt>
                <c:pt idx="1126">
                  <c:v>12.4</c:v>
                </c:pt>
                <c:pt idx="1127">
                  <c:v>12.4</c:v>
                </c:pt>
                <c:pt idx="1128">
                  <c:v>12.2</c:v>
                </c:pt>
                <c:pt idx="1129">
                  <c:v>12.2</c:v>
                </c:pt>
                <c:pt idx="1130">
                  <c:v>11.9</c:v>
                </c:pt>
                <c:pt idx="1131">
                  <c:v>11.4</c:v>
                </c:pt>
                <c:pt idx="1132">
                  <c:v>11.3</c:v>
                </c:pt>
                <c:pt idx="1133">
                  <c:v>11</c:v>
                </c:pt>
                <c:pt idx="1134">
                  <c:v>10.9</c:v>
                </c:pt>
                <c:pt idx="1135">
                  <c:v>10.6</c:v>
                </c:pt>
                <c:pt idx="1136">
                  <c:v>10.1</c:v>
                </c:pt>
                <c:pt idx="1137">
                  <c:v>10.1</c:v>
                </c:pt>
                <c:pt idx="1138">
                  <c:v>9.5</c:v>
                </c:pt>
                <c:pt idx="1139">
                  <c:v>9.5</c:v>
                </c:pt>
                <c:pt idx="1140">
                  <c:v>9.3000000000000007</c:v>
                </c:pt>
                <c:pt idx="1141">
                  <c:v>8.9</c:v>
                </c:pt>
                <c:pt idx="1142">
                  <c:v>8.6</c:v>
                </c:pt>
                <c:pt idx="1143">
                  <c:v>8.5</c:v>
                </c:pt>
                <c:pt idx="1144">
                  <c:v>8.1999999999999993</c:v>
                </c:pt>
                <c:pt idx="1145">
                  <c:v>8.1</c:v>
                </c:pt>
                <c:pt idx="1146">
                  <c:v>8.1</c:v>
                </c:pt>
                <c:pt idx="1147">
                  <c:v>7.9</c:v>
                </c:pt>
                <c:pt idx="1148">
                  <c:v>7.9</c:v>
                </c:pt>
                <c:pt idx="1149">
                  <c:v>7.9</c:v>
                </c:pt>
                <c:pt idx="1150">
                  <c:v>7.9</c:v>
                </c:pt>
                <c:pt idx="1151">
                  <c:v>7.6</c:v>
                </c:pt>
                <c:pt idx="1152">
                  <c:v>7.5</c:v>
                </c:pt>
                <c:pt idx="1153">
                  <c:v>7.1</c:v>
                </c:pt>
                <c:pt idx="1154">
                  <c:v>7</c:v>
                </c:pt>
                <c:pt idx="1155">
                  <c:v>7</c:v>
                </c:pt>
                <c:pt idx="1156">
                  <c:v>6.7</c:v>
                </c:pt>
                <c:pt idx="1157">
                  <c:v>6.2</c:v>
                </c:pt>
                <c:pt idx="1158">
                  <c:v>5.6</c:v>
                </c:pt>
                <c:pt idx="1159">
                  <c:v>5.3</c:v>
                </c:pt>
                <c:pt idx="1160">
                  <c:v>4.9000000000000004</c:v>
                </c:pt>
                <c:pt idx="1161">
                  <c:v>4.9000000000000004</c:v>
                </c:pt>
                <c:pt idx="1162">
                  <c:v>4.8</c:v>
                </c:pt>
                <c:pt idx="1163">
                  <c:v>4.8</c:v>
                </c:pt>
                <c:pt idx="1164">
                  <c:v>4.7</c:v>
                </c:pt>
                <c:pt idx="1165">
                  <c:v>3.7</c:v>
                </c:pt>
                <c:pt idx="1166">
                  <c:v>3.4</c:v>
                </c:pt>
                <c:pt idx="1167">
                  <c:v>3.3</c:v>
                </c:pt>
                <c:pt idx="1168">
                  <c:v>2.9</c:v>
                </c:pt>
                <c:pt idx="1169">
                  <c:v>2.7</c:v>
                </c:pt>
                <c:pt idx="1170">
                  <c:v>2.5</c:v>
                </c:pt>
                <c:pt idx="1171">
                  <c:v>2.5</c:v>
                </c:pt>
                <c:pt idx="1172">
                  <c:v>2.2000000000000002</c:v>
                </c:pt>
                <c:pt idx="1173">
                  <c:v>1.7</c:v>
                </c:pt>
                <c:pt idx="1174">
                  <c:v>1.5</c:v>
                </c:pt>
                <c:pt idx="1175">
                  <c:v>1.4</c:v>
                </c:pt>
                <c:pt idx="1176">
                  <c:v>0.9</c:v>
                </c:pt>
                <c:pt idx="1177">
                  <c:v>0.9</c:v>
                </c:pt>
                <c:pt idx="1178">
                  <c:v>0.8</c:v>
                </c:pt>
                <c:pt idx="1179">
                  <c:v>0.2</c:v>
                </c:pt>
                <c:pt idx="1180">
                  <c:v>0.2</c:v>
                </c:pt>
                <c:pt idx="1181">
                  <c:v>0.2</c:v>
                </c:pt>
                <c:pt idx="1182">
                  <c:v>0.2</c:v>
                </c:pt>
                <c:pt idx="1183">
                  <c:v>-0.1</c:v>
                </c:pt>
                <c:pt idx="1184">
                  <c:v>-0.3</c:v>
                </c:pt>
                <c:pt idx="1185">
                  <c:v>-0.7</c:v>
                </c:pt>
                <c:pt idx="1186">
                  <c:v>-3.8</c:v>
                </c:pt>
                <c:pt idx="1187">
                  <c:v>-3.8</c:v>
                </c:pt>
                <c:pt idx="1188">
                  <c:v>-3.8</c:v>
                </c:pt>
                <c:pt idx="1189">
                  <c:v>-4.5</c:v>
                </c:pt>
                <c:pt idx="1190">
                  <c:v>-5.0999999999999996</c:v>
                </c:pt>
                <c:pt idx="1191">
                  <c:v>-5.5</c:v>
                </c:pt>
                <c:pt idx="1192">
                  <c:v>-5.7</c:v>
                </c:pt>
                <c:pt idx="1193">
                  <c:v>-5.9</c:v>
                </c:pt>
                <c:pt idx="1194">
                  <c:v>-6.7</c:v>
                </c:pt>
                <c:pt idx="1195">
                  <c:v>-7.2</c:v>
                </c:pt>
                <c:pt idx="1196">
                  <c:v>-7.3</c:v>
                </c:pt>
                <c:pt idx="1197">
                  <c:v>-7.3</c:v>
                </c:pt>
                <c:pt idx="1198">
                  <c:v>-9</c:v>
                </c:pt>
                <c:pt idx="1199">
                  <c:v>-9.5</c:v>
                </c:pt>
                <c:pt idx="1200">
                  <c:v>-10.3</c:v>
                </c:pt>
                <c:pt idx="1201">
                  <c:v>-10.3</c:v>
                </c:pt>
                <c:pt idx="1202">
                  <c:v>-10.4</c:v>
                </c:pt>
                <c:pt idx="1203">
                  <c:v>-10.5</c:v>
                </c:pt>
                <c:pt idx="1204">
                  <c:v>-10.6</c:v>
                </c:pt>
                <c:pt idx="1205">
                  <c:v>-10.8</c:v>
                </c:pt>
                <c:pt idx="1206">
                  <c:v>-11.1</c:v>
                </c:pt>
                <c:pt idx="1207">
                  <c:v>-11.5</c:v>
                </c:pt>
                <c:pt idx="1208">
                  <c:v>-11.7</c:v>
                </c:pt>
                <c:pt idx="1209">
                  <c:v>-12</c:v>
                </c:pt>
                <c:pt idx="1210">
                  <c:v>-12.3</c:v>
                </c:pt>
                <c:pt idx="1211">
                  <c:v>-13.9</c:v>
                </c:pt>
                <c:pt idx="1212">
                  <c:v>-13.9</c:v>
                </c:pt>
                <c:pt idx="1213">
                  <c:v>-14.6</c:v>
                </c:pt>
                <c:pt idx="1214">
                  <c:v>-15.1</c:v>
                </c:pt>
                <c:pt idx="1215">
                  <c:v>-15.9</c:v>
                </c:pt>
                <c:pt idx="1216">
                  <c:v>-17.100000000000001</c:v>
                </c:pt>
                <c:pt idx="1217">
                  <c:v>-17.7</c:v>
                </c:pt>
                <c:pt idx="1218">
                  <c:v>-17.8</c:v>
                </c:pt>
                <c:pt idx="1219">
                  <c:v>-17.899999999999999</c:v>
                </c:pt>
                <c:pt idx="1220">
                  <c:v>-19.5</c:v>
                </c:pt>
                <c:pt idx="1221">
                  <c:v>-20</c:v>
                </c:pt>
                <c:pt idx="1222">
                  <c:v>-21.5</c:v>
                </c:pt>
                <c:pt idx="1223">
                  <c:v>-21.8</c:v>
                </c:pt>
                <c:pt idx="1224">
                  <c:v>-22.6</c:v>
                </c:pt>
                <c:pt idx="1225">
                  <c:v>-24.8</c:v>
                </c:pt>
                <c:pt idx="1226">
                  <c:v>-25.7</c:v>
                </c:pt>
                <c:pt idx="1227">
                  <c:v>-26.2</c:v>
                </c:pt>
                <c:pt idx="1228">
                  <c:v>-27.2</c:v>
                </c:pt>
                <c:pt idx="1229">
                  <c:v>-27.9</c:v>
                </c:pt>
                <c:pt idx="1230">
                  <c:v>-27.9</c:v>
                </c:pt>
                <c:pt idx="1231">
                  <c:v>-28</c:v>
                </c:pt>
                <c:pt idx="1232">
                  <c:v>-28.1</c:v>
                </c:pt>
                <c:pt idx="1233">
                  <c:v>-28.1</c:v>
                </c:pt>
                <c:pt idx="1234">
                  <c:v>-29</c:v>
                </c:pt>
                <c:pt idx="1235">
                  <c:v>-30</c:v>
                </c:pt>
                <c:pt idx="1236">
                  <c:v>-30.6</c:v>
                </c:pt>
                <c:pt idx="1237">
                  <c:v>-32</c:v>
                </c:pt>
                <c:pt idx="1238">
                  <c:v>-32.4</c:v>
                </c:pt>
                <c:pt idx="1239">
                  <c:v>-32.700000000000003</c:v>
                </c:pt>
                <c:pt idx="1240">
                  <c:v>-33</c:v>
                </c:pt>
                <c:pt idx="1241">
                  <c:v>-33.299999999999997</c:v>
                </c:pt>
                <c:pt idx="1242">
                  <c:v>-33.5</c:v>
                </c:pt>
                <c:pt idx="1243">
                  <c:v>-34.1</c:v>
                </c:pt>
                <c:pt idx="1244">
                  <c:v>-35.299999999999997</c:v>
                </c:pt>
                <c:pt idx="1245">
                  <c:v>-36.1</c:v>
                </c:pt>
                <c:pt idx="1246">
                  <c:v>-36.5</c:v>
                </c:pt>
                <c:pt idx="1247">
                  <c:v>-37.700000000000003</c:v>
                </c:pt>
                <c:pt idx="1248">
                  <c:v>-38.1</c:v>
                </c:pt>
                <c:pt idx="1249">
                  <c:v>-38.200000000000003</c:v>
                </c:pt>
                <c:pt idx="1250">
                  <c:v>-39</c:v>
                </c:pt>
                <c:pt idx="1251">
                  <c:v>-39.1</c:v>
                </c:pt>
                <c:pt idx="1252">
                  <c:v>-39.200000000000003</c:v>
                </c:pt>
                <c:pt idx="1253">
                  <c:v>-40.4</c:v>
                </c:pt>
                <c:pt idx="1254">
                  <c:v>-40.700000000000003</c:v>
                </c:pt>
                <c:pt idx="1255">
                  <c:v>-41.2</c:v>
                </c:pt>
                <c:pt idx="1256">
                  <c:v>-41.3</c:v>
                </c:pt>
                <c:pt idx="1257">
                  <c:v>-42.2</c:v>
                </c:pt>
                <c:pt idx="1258">
                  <c:v>-42.6</c:v>
                </c:pt>
                <c:pt idx="1259">
                  <c:v>-43.4</c:v>
                </c:pt>
                <c:pt idx="1260">
                  <c:v>-43.7</c:v>
                </c:pt>
                <c:pt idx="1261">
                  <c:v>-44.9</c:v>
                </c:pt>
                <c:pt idx="1262">
                  <c:v>-46.3</c:v>
                </c:pt>
                <c:pt idx="1263">
                  <c:v>-46.4</c:v>
                </c:pt>
                <c:pt idx="1264">
                  <c:v>-46.5</c:v>
                </c:pt>
                <c:pt idx="1265">
                  <c:v>-47.2</c:v>
                </c:pt>
                <c:pt idx="1266">
                  <c:v>-47.4</c:v>
                </c:pt>
                <c:pt idx="1267">
                  <c:v>-48</c:v>
                </c:pt>
                <c:pt idx="1268">
                  <c:v>-48</c:v>
                </c:pt>
                <c:pt idx="1269">
                  <c:v>-48.3</c:v>
                </c:pt>
                <c:pt idx="1270">
                  <c:v>-48.4</c:v>
                </c:pt>
                <c:pt idx="1271">
                  <c:v>-48.7</c:v>
                </c:pt>
                <c:pt idx="1272">
                  <c:v>-48.9</c:v>
                </c:pt>
                <c:pt idx="1273">
                  <c:v>-49</c:v>
                </c:pt>
                <c:pt idx="1274">
                  <c:v>-49</c:v>
                </c:pt>
                <c:pt idx="1275">
                  <c:v>-49.5</c:v>
                </c:pt>
                <c:pt idx="1276">
                  <c:v>-49.7</c:v>
                </c:pt>
                <c:pt idx="1277">
                  <c:v>-50.1</c:v>
                </c:pt>
                <c:pt idx="1278">
                  <c:v>-50.8</c:v>
                </c:pt>
                <c:pt idx="1279">
                  <c:v>-50.9</c:v>
                </c:pt>
                <c:pt idx="1280">
                  <c:v>-51.4</c:v>
                </c:pt>
                <c:pt idx="1281">
                  <c:v>-51.9</c:v>
                </c:pt>
                <c:pt idx="1282">
                  <c:v>-52.1</c:v>
                </c:pt>
                <c:pt idx="1283">
                  <c:v>-52.7</c:v>
                </c:pt>
                <c:pt idx="1284">
                  <c:v>-52.8</c:v>
                </c:pt>
                <c:pt idx="1285">
                  <c:v>-53.3</c:v>
                </c:pt>
                <c:pt idx="1286">
                  <c:v>-54.2</c:v>
                </c:pt>
                <c:pt idx="1287">
                  <c:v>-54.9</c:v>
                </c:pt>
                <c:pt idx="1288">
                  <c:v>-54.9</c:v>
                </c:pt>
                <c:pt idx="1289">
                  <c:v>-54.9</c:v>
                </c:pt>
                <c:pt idx="1290">
                  <c:v>-55.1</c:v>
                </c:pt>
                <c:pt idx="1291">
                  <c:v>-55.2</c:v>
                </c:pt>
                <c:pt idx="1292">
                  <c:v>-55.4</c:v>
                </c:pt>
                <c:pt idx="1293">
                  <c:v>-55.9</c:v>
                </c:pt>
                <c:pt idx="1294">
                  <c:v>-56.1</c:v>
                </c:pt>
                <c:pt idx="1295">
                  <c:v>-56.2</c:v>
                </c:pt>
                <c:pt idx="1296">
                  <c:v>-56.8</c:v>
                </c:pt>
                <c:pt idx="1297">
                  <c:v>-57.5</c:v>
                </c:pt>
                <c:pt idx="1298">
                  <c:v>-57.8</c:v>
                </c:pt>
                <c:pt idx="1299">
                  <c:v>-57.9</c:v>
                </c:pt>
                <c:pt idx="1300">
                  <c:v>-58.1</c:v>
                </c:pt>
                <c:pt idx="1301">
                  <c:v>-58.3</c:v>
                </c:pt>
                <c:pt idx="1302">
                  <c:v>-58.7</c:v>
                </c:pt>
                <c:pt idx="1303">
                  <c:v>-58.7</c:v>
                </c:pt>
                <c:pt idx="1304">
                  <c:v>-59</c:v>
                </c:pt>
                <c:pt idx="1305">
                  <c:v>-59.1</c:v>
                </c:pt>
                <c:pt idx="1306">
                  <c:v>-59.4</c:v>
                </c:pt>
                <c:pt idx="1307">
                  <c:v>-59.4</c:v>
                </c:pt>
                <c:pt idx="1308">
                  <c:v>-59.9</c:v>
                </c:pt>
                <c:pt idx="1309">
                  <c:v>-59.9</c:v>
                </c:pt>
                <c:pt idx="1310">
                  <c:v>-60.1</c:v>
                </c:pt>
                <c:pt idx="1311">
                  <c:v>-60.1</c:v>
                </c:pt>
                <c:pt idx="1312">
                  <c:v>-60.7</c:v>
                </c:pt>
                <c:pt idx="1313">
                  <c:v>-61</c:v>
                </c:pt>
                <c:pt idx="1314">
                  <c:v>-61.3</c:v>
                </c:pt>
                <c:pt idx="1315">
                  <c:v>-61.5</c:v>
                </c:pt>
                <c:pt idx="1316">
                  <c:v>-61.7</c:v>
                </c:pt>
                <c:pt idx="1317">
                  <c:v>-62.6</c:v>
                </c:pt>
                <c:pt idx="1318">
                  <c:v>-62.8</c:v>
                </c:pt>
                <c:pt idx="1319">
                  <c:v>-62.8</c:v>
                </c:pt>
                <c:pt idx="1320">
                  <c:v>-63.3</c:v>
                </c:pt>
                <c:pt idx="1321">
                  <c:v>-63.5</c:v>
                </c:pt>
                <c:pt idx="1322">
                  <c:v>-63.5</c:v>
                </c:pt>
                <c:pt idx="1323">
                  <c:v>-63.7</c:v>
                </c:pt>
                <c:pt idx="1324">
                  <c:v>-63.9</c:v>
                </c:pt>
                <c:pt idx="1325">
                  <c:v>-64.099999999999994</c:v>
                </c:pt>
                <c:pt idx="1326">
                  <c:v>-64.400000000000006</c:v>
                </c:pt>
                <c:pt idx="1327">
                  <c:v>-64.7</c:v>
                </c:pt>
                <c:pt idx="1328">
                  <c:v>-64.8</c:v>
                </c:pt>
                <c:pt idx="1329">
                  <c:v>-65</c:v>
                </c:pt>
                <c:pt idx="1330">
                  <c:v>-65.099999999999994</c:v>
                </c:pt>
                <c:pt idx="1331">
                  <c:v>-65.400000000000006</c:v>
                </c:pt>
                <c:pt idx="1332">
                  <c:v>-66.3</c:v>
                </c:pt>
                <c:pt idx="1333">
                  <c:v>-66.5</c:v>
                </c:pt>
                <c:pt idx="1334">
                  <c:v>-66.5</c:v>
                </c:pt>
                <c:pt idx="1335">
                  <c:v>-66.5</c:v>
                </c:pt>
                <c:pt idx="1336">
                  <c:v>-67.2</c:v>
                </c:pt>
                <c:pt idx="1337">
                  <c:v>-67.2</c:v>
                </c:pt>
                <c:pt idx="1338">
                  <c:v>-67.7</c:v>
                </c:pt>
                <c:pt idx="1339">
                  <c:v>-68.099999999999994</c:v>
                </c:pt>
                <c:pt idx="1340">
                  <c:v>-68.2</c:v>
                </c:pt>
                <c:pt idx="1341">
                  <c:v>-68.2</c:v>
                </c:pt>
                <c:pt idx="1342">
                  <c:v>-68.3</c:v>
                </c:pt>
                <c:pt idx="1343">
                  <c:v>-68.3</c:v>
                </c:pt>
                <c:pt idx="1344">
                  <c:v>-68.400000000000006</c:v>
                </c:pt>
                <c:pt idx="1345">
                  <c:v>-68.5</c:v>
                </c:pt>
                <c:pt idx="1346">
                  <c:v>-68.5</c:v>
                </c:pt>
                <c:pt idx="1347">
                  <c:v>-68.900000000000006</c:v>
                </c:pt>
                <c:pt idx="1348">
                  <c:v>-69</c:v>
                </c:pt>
                <c:pt idx="1349">
                  <c:v>-69.099999999999994</c:v>
                </c:pt>
                <c:pt idx="1350">
                  <c:v>-69.400000000000006</c:v>
                </c:pt>
                <c:pt idx="1351">
                  <c:v>-70</c:v>
                </c:pt>
                <c:pt idx="1352">
                  <c:v>-70.3</c:v>
                </c:pt>
                <c:pt idx="1353">
                  <c:v>-71.2</c:v>
                </c:pt>
                <c:pt idx="1354">
                  <c:v>-71.3</c:v>
                </c:pt>
                <c:pt idx="1355">
                  <c:v>-71.5</c:v>
                </c:pt>
                <c:pt idx="1356">
                  <c:v>-72</c:v>
                </c:pt>
                <c:pt idx="1357">
                  <c:v>-72</c:v>
                </c:pt>
                <c:pt idx="1358">
                  <c:v>-72.2</c:v>
                </c:pt>
                <c:pt idx="1359">
                  <c:v>-72.2</c:v>
                </c:pt>
                <c:pt idx="1360">
                  <c:v>-72.2</c:v>
                </c:pt>
                <c:pt idx="1361">
                  <c:v>-72.2</c:v>
                </c:pt>
                <c:pt idx="1362">
                  <c:v>-72.3</c:v>
                </c:pt>
                <c:pt idx="1363">
                  <c:v>-72.7</c:v>
                </c:pt>
                <c:pt idx="1364">
                  <c:v>-72.8</c:v>
                </c:pt>
                <c:pt idx="1365">
                  <c:v>-72.900000000000006</c:v>
                </c:pt>
                <c:pt idx="1366">
                  <c:v>-73.099999999999994</c:v>
                </c:pt>
                <c:pt idx="1367">
                  <c:v>-73.099999999999994</c:v>
                </c:pt>
                <c:pt idx="1368">
                  <c:v>-73.3</c:v>
                </c:pt>
                <c:pt idx="1369">
                  <c:v>-74</c:v>
                </c:pt>
                <c:pt idx="1370">
                  <c:v>-74.3</c:v>
                </c:pt>
                <c:pt idx="1371">
                  <c:v>-74.400000000000006</c:v>
                </c:pt>
                <c:pt idx="1372">
                  <c:v>-74.5</c:v>
                </c:pt>
                <c:pt idx="1373">
                  <c:v>-74.7</c:v>
                </c:pt>
                <c:pt idx="1374">
                  <c:v>-75.2</c:v>
                </c:pt>
                <c:pt idx="1375">
                  <c:v>-75.2</c:v>
                </c:pt>
                <c:pt idx="1376">
                  <c:v>-75.2</c:v>
                </c:pt>
                <c:pt idx="1377">
                  <c:v>-75.400000000000006</c:v>
                </c:pt>
                <c:pt idx="1378">
                  <c:v>-75.400000000000006</c:v>
                </c:pt>
                <c:pt idx="1379">
                  <c:v>-75.599999999999994</c:v>
                </c:pt>
                <c:pt idx="1380">
                  <c:v>-75.7</c:v>
                </c:pt>
                <c:pt idx="1381">
                  <c:v>-75.900000000000006</c:v>
                </c:pt>
                <c:pt idx="1382">
                  <c:v>-76.2</c:v>
                </c:pt>
                <c:pt idx="1383">
                  <c:v>-76.2</c:v>
                </c:pt>
                <c:pt idx="1384">
                  <c:v>-76.3</c:v>
                </c:pt>
                <c:pt idx="1385">
                  <c:v>-76.400000000000006</c:v>
                </c:pt>
                <c:pt idx="1386">
                  <c:v>-76.5</c:v>
                </c:pt>
                <c:pt idx="1387">
                  <c:v>-76.5</c:v>
                </c:pt>
                <c:pt idx="1388">
                  <c:v>-76.599999999999994</c:v>
                </c:pt>
                <c:pt idx="1389">
                  <c:v>-76.8</c:v>
                </c:pt>
                <c:pt idx="1390">
                  <c:v>-76.900000000000006</c:v>
                </c:pt>
                <c:pt idx="1391">
                  <c:v>-77</c:v>
                </c:pt>
                <c:pt idx="1392">
                  <c:v>-77.2</c:v>
                </c:pt>
                <c:pt idx="1393">
                  <c:v>-77.3</c:v>
                </c:pt>
                <c:pt idx="1394">
                  <c:v>-77.3</c:v>
                </c:pt>
                <c:pt idx="1395">
                  <c:v>-77.400000000000006</c:v>
                </c:pt>
                <c:pt idx="1396">
                  <c:v>-77.400000000000006</c:v>
                </c:pt>
                <c:pt idx="1397">
                  <c:v>-77.5</c:v>
                </c:pt>
                <c:pt idx="1398">
                  <c:v>-77.7</c:v>
                </c:pt>
                <c:pt idx="1399">
                  <c:v>-77.8</c:v>
                </c:pt>
                <c:pt idx="1400">
                  <c:v>-78</c:v>
                </c:pt>
                <c:pt idx="1401">
                  <c:v>-78.099999999999994</c:v>
                </c:pt>
                <c:pt idx="1402">
                  <c:v>-78.2</c:v>
                </c:pt>
                <c:pt idx="1403">
                  <c:v>-78.2</c:v>
                </c:pt>
                <c:pt idx="1404">
                  <c:v>-78.3</c:v>
                </c:pt>
                <c:pt idx="1405">
                  <c:v>-78.400000000000006</c:v>
                </c:pt>
                <c:pt idx="1406">
                  <c:v>-78.400000000000006</c:v>
                </c:pt>
                <c:pt idx="1407">
                  <c:v>-78.400000000000006</c:v>
                </c:pt>
                <c:pt idx="1408">
                  <c:v>-78.5</c:v>
                </c:pt>
                <c:pt idx="1409">
                  <c:v>-78.5</c:v>
                </c:pt>
                <c:pt idx="1410">
                  <c:v>-78.599999999999994</c:v>
                </c:pt>
                <c:pt idx="1411">
                  <c:v>-78.599999999999994</c:v>
                </c:pt>
                <c:pt idx="1412">
                  <c:v>-78.599999999999994</c:v>
                </c:pt>
                <c:pt idx="1413">
                  <c:v>-78.8</c:v>
                </c:pt>
                <c:pt idx="1414">
                  <c:v>-78.8</c:v>
                </c:pt>
                <c:pt idx="1415">
                  <c:v>-78.900000000000006</c:v>
                </c:pt>
                <c:pt idx="1416">
                  <c:v>-78.900000000000006</c:v>
                </c:pt>
                <c:pt idx="1417">
                  <c:v>-78.900000000000006</c:v>
                </c:pt>
                <c:pt idx="1418">
                  <c:v>-79</c:v>
                </c:pt>
                <c:pt idx="1419">
                  <c:v>-79</c:v>
                </c:pt>
                <c:pt idx="1420">
                  <c:v>-79.099999999999994</c:v>
                </c:pt>
                <c:pt idx="1421">
                  <c:v>-79.400000000000006</c:v>
                </c:pt>
                <c:pt idx="1422">
                  <c:v>-79.5</c:v>
                </c:pt>
                <c:pt idx="1423">
                  <c:v>-79.5</c:v>
                </c:pt>
                <c:pt idx="1424">
                  <c:v>-79.5</c:v>
                </c:pt>
                <c:pt idx="1425">
                  <c:v>-79.8</c:v>
                </c:pt>
                <c:pt idx="1426">
                  <c:v>-79.900000000000006</c:v>
                </c:pt>
                <c:pt idx="1427">
                  <c:v>-80</c:v>
                </c:pt>
                <c:pt idx="1428">
                  <c:v>-80</c:v>
                </c:pt>
                <c:pt idx="1429">
                  <c:v>-80</c:v>
                </c:pt>
                <c:pt idx="1430">
                  <c:v>-80.099999999999994</c:v>
                </c:pt>
                <c:pt idx="1431">
                  <c:v>-80.099999999999994</c:v>
                </c:pt>
                <c:pt idx="1432">
                  <c:v>-80.099999999999994</c:v>
                </c:pt>
                <c:pt idx="1433">
                  <c:v>-80.099999999999994</c:v>
                </c:pt>
                <c:pt idx="1434">
                  <c:v>-80.099999999999994</c:v>
                </c:pt>
                <c:pt idx="1435">
                  <c:v>-80.099999999999994</c:v>
                </c:pt>
                <c:pt idx="1436">
                  <c:v>-80.099999999999994</c:v>
                </c:pt>
                <c:pt idx="1437">
                  <c:v>-80.2</c:v>
                </c:pt>
                <c:pt idx="1438">
                  <c:v>-80.2</c:v>
                </c:pt>
                <c:pt idx="1439">
                  <c:v>-80.3</c:v>
                </c:pt>
                <c:pt idx="1440">
                  <c:v>-80.3</c:v>
                </c:pt>
                <c:pt idx="1441">
                  <c:v>-80.400000000000006</c:v>
                </c:pt>
                <c:pt idx="1442">
                  <c:v>-80.400000000000006</c:v>
                </c:pt>
                <c:pt idx="1443">
                  <c:v>-80.400000000000006</c:v>
                </c:pt>
                <c:pt idx="1444">
                  <c:v>-80.599999999999994</c:v>
                </c:pt>
                <c:pt idx="1445">
                  <c:v>-80.599999999999994</c:v>
                </c:pt>
                <c:pt idx="1446">
                  <c:v>-80.599999999999994</c:v>
                </c:pt>
                <c:pt idx="1447">
                  <c:v>-80.7</c:v>
                </c:pt>
                <c:pt idx="1448">
                  <c:v>-81.099999999999994</c:v>
                </c:pt>
                <c:pt idx="1449">
                  <c:v>-81.099999999999994</c:v>
                </c:pt>
                <c:pt idx="1450">
                  <c:v>-81.3</c:v>
                </c:pt>
                <c:pt idx="1451">
                  <c:v>-81.400000000000006</c:v>
                </c:pt>
                <c:pt idx="1452">
                  <c:v>-81.400000000000006</c:v>
                </c:pt>
                <c:pt idx="1453">
                  <c:v>-81.400000000000006</c:v>
                </c:pt>
                <c:pt idx="1454">
                  <c:v>-81.5</c:v>
                </c:pt>
                <c:pt idx="1455">
                  <c:v>-81.599999999999994</c:v>
                </c:pt>
                <c:pt idx="1456">
                  <c:v>-81.7</c:v>
                </c:pt>
                <c:pt idx="1457">
                  <c:v>-81.8</c:v>
                </c:pt>
                <c:pt idx="1458">
                  <c:v>-81.900000000000006</c:v>
                </c:pt>
                <c:pt idx="1459">
                  <c:v>-81.900000000000006</c:v>
                </c:pt>
                <c:pt idx="1460">
                  <c:v>-82.1</c:v>
                </c:pt>
                <c:pt idx="1461">
                  <c:v>-82.2</c:v>
                </c:pt>
                <c:pt idx="1462">
                  <c:v>-82.2</c:v>
                </c:pt>
                <c:pt idx="1463">
                  <c:v>-82.3</c:v>
                </c:pt>
                <c:pt idx="1464">
                  <c:v>-82.4</c:v>
                </c:pt>
                <c:pt idx="1465">
                  <c:v>-82.4</c:v>
                </c:pt>
                <c:pt idx="1466">
                  <c:v>-82.4</c:v>
                </c:pt>
                <c:pt idx="1467">
                  <c:v>-82.4</c:v>
                </c:pt>
                <c:pt idx="1468">
                  <c:v>-82.4</c:v>
                </c:pt>
                <c:pt idx="1469">
                  <c:v>-82.5</c:v>
                </c:pt>
                <c:pt idx="1470">
                  <c:v>-82.5</c:v>
                </c:pt>
                <c:pt idx="1471">
                  <c:v>-82.7</c:v>
                </c:pt>
                <c:pt idx="1472">
                  <c:v>-82.7</c:v>
                </c:pt>
                <c:pt idx="1473">
                  <c:v>-82.8</c:v>
                </c:pt>
                <c:pt idx="1474">
                  <c:v>-82.8</c:v>
                </c:pt>
                <c:pt idx="1475">
                  <c:v>-82.9</c:v>
                </c:pt>
                <c:pt idx="1476">
                  <c:v>-83.1</c:v>
                </c:pt>
                <c:pt idx="1477">
                  <c:v>-83.1</c:v>
                </c:pt>
                <c:pt idx="1478">
                  <c:v>-83.2</c:v>
                </c:pt>
                <c:pt idx="1479">
                  <c:v>-83.2</c:v>
                </c:pt>
                <c:pt idx="1480">
                  <c:v>-83.2</c:v>
                </c:pt>
                <c:pt idx="1481">
                  <c:v>-83.2</c:v>
                </c:pt>
                <c:pt idx="1482">
                  <c:v>-83.4</c:v>
                </c:pt>
                <c:pt idx="1483">
                  <c:v>-83.4</c:v>
                </c:pt>
                <c:pt idx="1484">
                  <c:v>-83.5</c:v>
                </c:pt>
                <c:pt idx="1485">
                  <c:v>-83.5</c:v>
                </c:pt>
                <c:pt idx="1486">
                  <c:v>-83.5</c:v>
                </c:pt>
                <c:pt idx="1487">
                  <c:v>-83.5</c:v>
                </c:pt>
                <c:pt idx="1488">
                  <c:v>-83.6</c:v>
                </c:pt>
                <c:pt idx="1489">
                  <c:v>-83.6</c:v>
                </c:pt>
                <c:pt idx="1490">
                  <c:v>-83.7</c:v>
                </c:pt>
                <c:pt idx="1491">
                  <c:v>-83.9</c:v>
                </c:pt>
                <c:pt idx="1492">
                  <c:v>-84.1</c:v>
                </c:pt>
                <c:pt idx="1493">
                  <c:v>-84.2</c:v>
                </c:pt>
                <c:pt idx="1494">
                  <c:v>-84.2</c:v>
                </c:pt>
                <c:pt idx="1495">
                  <c:v>-84.7</c:v>
                </c:pt>
                <c:pt idx="1496">
                  <c:v>-84.7</c:v>
                </c:pt>
                <c:pt idx="1497">
                  <c:v>-84.8</c:v>
                </c:pt>
                <c:pt idx="1498">
                  <c:v>-84.9</c:v>
                </c:pt>
                <c:pt idx="1499">
                  <c:v>-85</c:v>
                </c:pt>
                <c:pt idx="1500">
                  <c:v>-85.1</c:v>
                </c:pt>
                <c:pt idx="1501">
                  <c:v>-85.3</c:v>
                </c:pt>
                <c:pt idx="1502">
                  <c:v>-85.4</c:v>
                </c:pt>
                <c:pt idx="1503">
                  <c:v>-85.5</c:v>
                </c:pt>
                <c:pt idx="1504">
                  <c:v>-85.6</c:v>
                </c:pt>
                <c:pt idx="1505">
                  <c:v>-85.7</c:v>
                </c:pt>
                <c:pt idx="1506">
                  <c:v>-85.8</c:v>
                </c:pt>
                <c:pt idx="1507">
                  <c:v>-85.9</c:v>
                </c:pt>
                <c:pt idx="1508">
                  <c:v>-86.2</c:v>
                </c:pt>
                <c:pt idx="1509">
                  <c:v>-86.3</c:v>
                </c:pt>
                <c:pt idx="1510">
                  <c:v>-86.3</c:v>
                </c:pt>
                <c:pt idx="1511">
                  <c:v>-86.4</c:v>
                </c:pt>
                <c:pt idx="1512">
                  <c:v>-86.5</c:v>
                </c:pt>
                <c:pt idx="1513">
                  <c:v>-86.7</c:v>
                </c:pt>
                <c:pt idx="1514">
                  <c:v>-86.7</c:v>
                </c:pt>
                <c:pt idx="1515">
                  <c:v>-86.9</c:v>
                </c:pt>
                <c:pt idx="1516">
                  <c:v>-86.9</c:v>
                </c:pt>
                <c:pt idx="1517">
                  <c:v>-87</c:v>
                </c:pt>
                <c:pt idx="1518">
                  <c:v>-87.1</c:v>
                </c:pt>
                <c:pt idx="1519">
                  <c:v>-87.1</c:v>
                </c:pt>
                <c:pt idx="1520">
                  <c:v>-87.1</c:v>
                </c:pt>
                <c:pt idx="1521">
                  <c:v>-87.3</c:v>
                </c:pt>
                <c:pt idx="1522">
                  <c:v>-87.3</c:v>
                </c:pt>
                <c:pt idx="1523">
                  <c:v>-87.3</c:v>
                </c:pt>
                <c:pt idx="1524">
                  <c:v>-87.3</c:v>
                </c:pt>
                <c:pt idx="1525">
                  <c:v>-87.5</c:v>
                </c:pt>
                <c:pt idx="1526">
                  <c:v>-87.5</c:v>
                </c:pt>
                <c:pt idx="1527">
                  <c:v>-87.5</c:v>
                </c:pt>
                <c:pt idx="1528">
                  <c:v>-87.6</c:v>
                </c:pt>
                <c:pt idx="1529">
                  <c:v>-87.6</c:v>
                </c:pt>
                <c:pt idx="1530">
                  <c:v>-87.6</c:v>
                </c:pt>
                <c:pt idx="1531">
                  <c:v>-87.7</c:v>
                </c:pt>
                <c:pt idx="1532">
                  <c:v>-87.9</c:v>
                </c:pt>
                <c:pt idx="1533">
                  <c:v>-88.2</c:v>
                </c:pt>
                <c:pt idx="1534">
                  <c:v>-88.2</c:v>
                </c:pt>
                <c:pt idx="1535">
                  <c:v>-88.2</c:v>
                </c:pt>
                <c:pt idx="1536">
                  <c:v>-88.3</c:v>
                </c:pt>
                <c:pt idx="1537">
                  <c:v>-88.3</c:v>
                </c:pt>
                <c:pt idx="1538">
                  <c:v>-88.3</c:v>
                </c:pt>
                <c:pt idx="1539">
                  <c:v>-88.4</c:v>
                </c:pt>
                <c:pt idx="1540">
                  <c:v>-88.4</c:v>
                </c:pt>
                <c:pt idx="1541">
                  <c:v>-88.4</c:v>
                </c:pt>
                <c:pt idx="1542">
                  <c:v>-88.6</c:v>
                </c:pt>
                <c:pt idx="1543">
                  <c:v>-88.6</c:v>
                </c:pt>
                <c:pt idx="1544">
                  <c:v>-88.8</c:v>
                </c:pt>
                <c:pt idx="1545">
                  <c:v>-88.9</c:v>
                </c:pt>
                <c:pt idx="1546">
                  <c:v>-88.9</c:v>
                </c:pt>
                <c:pt idx="1547">
                  <c:v>-88.9</c:v>
                </c:pt>
                <c:pt idx="1548">
                  <c:v>-88.9</c:v>
                </c:pt>
                <c:pt idx="1549">
                  <c:v>-88.9</c:v>
                </c:pt>
                <c:pt idx="1550">
                  <c:v>-89</c:v>
                </c:pt>
                <c:pt idx="1551">
                  <c:v>-89.2</c:v>
                </c:pt>
                <c:pt idx="1552">
                  <c:v>-89.2</c:v>
                </c:pt>
                <c:pt idx="1553">
                  <c:v>-89.3</c:v>
                </c:pt>
                <c:pt idx="1554">
                  <c:v>-89.3</c:v>
                </c:pt>
                <c:pt idx="1555">
                  <c:v>-89.4</c:v>
                </c:pt>
                <c:pt idx="1556">
                  <c:v>-89.5</c:v>
                </c:pt>
                <c:pt idx="1557">
                  <c:v>-89.5</c:v>
                </c:pt>
                <c:pt idx="1558">
                  <c:v>-89.6</c:v>
                </c:pt>
                <c:pt idx="1559">
                  <c:v>-89.6</c:v>
                </c:pt>
                <c:pt idx="1560">
                  <c:v>-89.6</c:v>
                </c:pt>
                <c:pt idx="1561">
                  <c:v>-89.6</c:v>
                </c:pt>
                <c:pt idx="1562">
                  <c:v>-89.6</c:v>
                </c:pt>
                <c:pt idx="1563">
                  <c:v>-89.7</c:v>
                </c:pt>
                <c:pt idx="1564">
                  <c:v>-89.9</c:v>
                </c:pt>
                <c:pt idx="1565">
                  <c:v>-89.9</c:v>
                </c:pt>
                <c:pt idx="1566">
                  <c:v>-89.9</c:v>
                </c:pt>
                <c:pt idx="1567">
                  <c:v>-90</c:v>
                </c:pt>
                <c:pt idx="1568">
                  <c:v>-90.1</c:v>
                </c:pt>
                <c:pt idx="1569">
                  <c:v>-90.1</c:v>
                </c:pt>
                <c:pt idx="1570">
                  <c:v>-90.2</c:v>
                </c:pt>
                <c:pt idx="1571">
                  <c:v>-90.2</c:v>
                </c:pt>
                <c:pt idx="1572">
                  <c:v>-90.2</c:v>
                </c:pt>
                <c:pt idx="1573">
                  <c:v>-90.3</c:v>
                </c:pt>
                <c:pt idx="1574">
                  <c:v>-90.4</c:v>
                </c:pt>
                <c:pt idx="1575">
                  <c:v>-90.4</c:v>
                </c:pt>
                <c:pt idx="1576">
                  <c:v>-90.5</c:v>
                </c:pt>
                <c:pt idx="1577">
                  <c:v>-90.5</c:v>
                </c:pt>
                <c:pt idx="1578">
                  <c:v>-90.6</c:v>
                </c:pt>
                <c:pt idx="1579">
                  <c:v>-90.6</c:v>
                </c:pt>
                <c:pt idx="1580">
                  <c:v>-90.6</c:v>
                </c:pt>
                <c:pt idx="1581">
                  <c:v>-90.6</c:v>
                </c:pt>
                <c:pt idx="1582">
                  <c:v>-90.6</c:v>
                </c:pt>
                <c:pt idx="1583">
                  <c:v>-90.7</c:v>
                </c:pt>
                <c:pt idx="1584">
                  <c:v>-90.8</c:v>
                </c:pt>
                <c:pt idx="1585">
                  <c:v>-90.9</c:v>
                </c:pt>
                <c:pt idx="1586">
                  <c:v>-91</c:v>
                </c:pt>
                <c:pt idx="1587">
                  <c:v>-91.1</c:v>
                </c:pt>
                <c:pt idx="1588">
                  <c:v>-91.1</c:v>
                </c:pt>
                <c:pt idx="1589">
                  <c:v>-91.2</c:v>
                </c:pt>
                <c:pt idx="1590">
                  <c:v>-91.4</c:v>
                </c:pt>
                <c:pt idx="1591">
                  <c:v>-91.4</c:v>
                </c:pt>
                <c:pt idx="1592">
                  <c:v>-91.4</c:v>
                </c:pt>
                <c:pt idx="1593">
                  <c:v>-91.4</c:v>
                </c:pt>
                <c:pt idx="1594">
                  <c:v>-91.6</c:v>
                </c:pt>
                <c:pt idx="1595">
                  <c:v>-91.7</c:v>
                </c:pt>
                <c:pt idx="1596">
                  <c:v>-91.7</c:v>
                </c:pt>
                <c:pt idx="1597">
                  <c:v>-91.7</c:v>
                </c:pt>
                <c:pt idx="1598">
                  <c:v>-91.7</c:v>
                </c:pt>
                <c:pt idx="1599">
                  <c:v>-91.8</c:v>
                </c:pt>
                <c:pt idx="1600">
                  <c:v>-91.8</c:v>
                </c:pt>
                <c:pt idx="1601">
                  <c:v>-91.8</c:v>
                </c:pt>
                <c:pt idx="1602">
                  <c:v>-91.9</c:v>
                </c:pt>
                <c:pt idx="1603">
                  <c:v>-92.1</c:v>
                </c:pt>
                <c:pt idx="1604">
                  <c:v>-92.2</c:v>
                </c:pt>
                <c:pt idx="1605">
                  <c:v>-92.2</c:v>
                </c:pt>
                <c:pt idx="1606">
                  <c:v>-92.2</c:v>
                </c:pt>
                <c:pt idx="1607">
                  <c:v>-92.3</c:v>
                </c:pt>
                <c:pt idx="1608">
                  <c:v>-92.3</c:v>
                </c:pt>
                <c:pt idx="1609">
                  <c:v>-92.3</c:v>
                </c:pt>
                <c:pt idx="1610">
                  <c:v>-92.3</c:v>
                </c:pt>
                <c:pt idx="1611">
                  <c:v>-92.3</c:v>
                </c:pt>
                <c:pt idx="1612">
                  <c:v>-92.4</c:v>
                </c:pt>
                <c:pt idx="1613">
                  <c:v>-92.4</c:v>
                </c:pt>
                <c:pt idx="1614">
                  <c:v>-92.5</c:v>
                </c:pt>
                <c:pt idx="1615">
                  <c:v>-92.5</c:v>
                </c:pt>
                <c:pt idx="1616">
                  <c:v>-92.5</c:v>
                </c:pt>
                <c:pt idx="1617">
                  <c:v>-92.5</c:v>
                </c:pt>
                <c:pt idx="1618">
                  <c:v>-92.6</c:v>
                </c:pt>
                <c:pt idx="1619">
                  <c:v>-92.7</c:v>
                </c:pt>
                <c:pt idx="1620">
                  <c:v>-92.7</c:v>
                </c:pt>
                <c:pt idx="1621">
                  <c:v>-92.7</c:v>
                </c:pt>
                <c:pt idx="1622">
                  <c:v>-92.8</c:v>
                </c:pt>
                <c:pt idx="1623">
                  <c:v>-92.8</c:v>
                </c:pt>
                <c:pt idx="1624">
                  <c:v>-92.9</c:v>
                </c:pt>
                <c:pt idx="1625">
                  <c:v>-92.9</c:v>
                </c:pt>
                <c:pt idx="1626">
                  <c:v>-93</c:v>
                </c:pt>
                <c:pt idx="1627">
                  <c:v>-93</c:v>
                </c:pt>
                <c:pt idx="1628">
                  <c:v>-93.1</c:v>
                </c:pt>
                <c:pt idx="1629">
                  <c:v>-93.2</c:v>
                </c:pt>
                <c:pt idx="1630">
                  <c:v>-93.3</c:v>
                </c:pt>
                <c:pt idx="1631">
                  <c:v>-93.3</c:v>
                </c:pt>
                <c:pt idx="1632">
                  <c:v>-93.4</c:v>
                </c:pt>
                <c:pt idx="1633">
                  <c:v>-93.4</c:v>
                </c:pt>
                <c:pt idx="1634">
                  <c:v>-93.5</c:v>
                </c:pt>
                <c:pt idx="1635">
                  <c:v>-93.5</c:v>
                </c:pt>
                <c:pt idx="1636">
                  <c:v>-93.5</c:v>
                </c:pt>
                <c:pt idx="1637">
                  <c:v>-93.5</c:v>
                </c:pt>
                <c:pt idx="1638">
                  <c:v>-93.5</c:v>
                </c:pt>
                <c:pt idx="1639">
                  <c:v>-93.7</c:v>
                </c:pt>
                <c:pt idx="1640">
                  <c:v>-93.8</c:v>
                </c:pt>
                <c:pt idx="1641">
                  <c:v>-93.8</c:v>
                </c:pt>
                <c:pt idx="1642">
                  <c:v>-93.8</c:v>
                </c:pt>
                <c:pt idx="1643">
                  <c:v>-93.9</c:v>
                </c:pt>
                <c:pt idx="1644">
                  <c:v>-94.1</c:v>
                </c:pt>
                <c:pt idx="1645">
                  <c:v>-94.1</c:v>
                </c:pt>
                <c:pt idx="1646">
                  <c:v>-94.1</c:v>
                </c:pt>
                <c:pt idx="1647">
                  <c:v>-94.2</c:v>
                </c:pt>
                <c:pt idx="1648">
                  <c:v>-94.2</c:v>
                </c:pt>
                <c:pt idx="1649">
                  <c:v>-94.2</c:v>
                </c:pt>
                <c:pt idx="1650">
                  <c:v>-94.4</c:v>
                </c:pt>
                <c:pt idx="1651">
                  <c:v>-94.4</c:v>
                </c:pt>
                <c:pt idx="1652">
                  <c:v>-94.5</c:v>
                </c:pt>
                <c:pt idx="1653">
                  <c:v>-94.5</c:v>
                </c:pt>
                <c:pt idx="1654">
                  <c:v>-94.5</c:v>
                </c:pt>
                <c:pt idx="1655">
                  <c:v>-94.6</c:v>
                </c:pt>
                <c:pt idx="1656">
                  <c:v>-94.6</c:v>
                </c:pt>
                <c:pt idx="1657">
                  <c:v>-94.6</c:v>
                </c:pt>
                <c:pt idx="1658">
                  <c:v>-94.6</c:v>
                </c:pt>
                <c:pt idx="1659">
                  <c:v>-94.6</c:v>
                </c:pt>
                <c:pt idx="1660">
                  <c:v>-94.6</c:v>
                </c:pt>
                <c:pt idx="1661">
                  <c:v>-94.7</c:v>
                </c:pt>
                <c:pt idx="1662">
                  <c:v>-94.8</c:v>
                </c:pt>
                <c:pt idx="1663">
                  <c:v>-94.8</c:v>
                </c:pt>
                <c:pt idx="1664">
                  <c:v>-94.9</c:v>
                </c:pt>
                <c:pt idx="1665">
                  <c:v>-94.9</c:v>
                </c:pt>
                <c:pt idx="1666">
                  <c:v>-94.9</c:v>
                </c:pt>
                <c:pt idx="1667">
                  <c:v>-94.9</c:v>
                </c:pt>
                <c:pt idx="1668">
                  <c:v>-94.9</c:v>
                </c:pt>
                <c:pt idx="1669">
                  <c:v>-95.1</c:v>
                </c:pt>
                <c:pt idx="1670">
                  <c:v>-95.1</c:v>
                </c:pt>
                <c:pt idx="1671">
                  <c:v>-95.1</c:v>
                </c:pt>
                <c:pt idx="1672">
                  <c:v>-95.1</c:v>
                </c:pt>
                <c:pt idx="1673">
                  <c:v>-95.2</c:v>
                </c:pt>
                <c:pt idx="1674">
                  <c:v>-95.2</c:v>
                </c:pt>
                <c:pt idx="1675">
                  <c:v>-95.2</c:v>
                </c:pt>
                <c:pt idx="1676">
                  <c:v>-95.3</c:v>
                </c:pt>
                <c:pt idx="1677">
                  <c:v>-95.4</c:v>
                </c:pt>
                <c:pt idx="1678">
                  <c:v>-95.4</c:v>
                </c:pt>
                <c:pt idx="1679">
                  <c:v>-95.4</c:v>
                </c:pt>
                <c:pt idx="1680">
                  <c:v>-95.4</c:v>
                </c:pt>
                <c:pt idx="1681">
                  <c:v>-95.4</c:v>
                </c:pt>
                <c:pt idx="1682">
                  <c:v>-95.4</c:v>
                </c:pt>
                <c:pt idx="1683">
                  <c:v>-95.5</c:v>
                </c:pt>
                <c:pt idx="1684">
                  <c:v>-95.6</c:v>
                </c:pt>
                <c:pt idx="1685">
                  <c:v>-95.7</c:v>
                </c:pt>
                <c:pt idx="1686">
                  <c:v>-95.7</c:v>
                </c:pt>
                <c:pt idx="1687">
                  <c:v>-95.7</c:v>
                </c:pt>
                <c:pt idx="1688">
                  <c:v>-95.8</c:v>
                </c:pt>
                <c:pt idx="1689">
                  <c:v>-95.8</c:v>
                </c:pt>
                <c:pt idx="1690">
                  <c:v>-95.8</c:v>
                </c:pt>
                <c:pt idx="1691">
                  <c:v>-95.8</c:v>
                </c:pt>
                <c:pt idx="1692">
                  <c:v>-95.8</c:v>
                </c:pt>
                <c:pt idx="1693">
                  <c:v>-95.8</c:v>
                </c:pt>
                <c:pt idx="1694">
                  <c:v>-95.9</c:v>
                </c:pt>
                <c:pt idx="1695">
                  <c:v>-95.9</c:v>
                </c:pt>
                <c:pt idx="1696">
                  <c:v>-95.9</c:v>
                </c:pt>
                <c:pt idx="1697">
                  <c:v>-96</c:v>
                </c:pt>
                <c:pt idx="1698">
                  <c:v>-96</c:v>
                </c:pt>
                <c:pt idx="1699">
                  <c:v>-96</c:v>
                </c:pt>
                <c:pt idx="1700">
                  <c:v>-96.1</c:v>
                </c:pt>
                <c:pt idx="1701">
                  <c:v>-96.1</c:v>
                </c:pt>
                <c:pt idx="1702">
                  <c:v>-96.1</c:v>
                </c:pt>
                <c:pt idx="1703">
                  <c:v>-96.2</c:v>
                </c:pt>
                <c:pt idx="1704">
                  <c:v>-96.2</c:v>
                </c:pt>
                <c:pt idx="1705">
                  <c:v>-96.3</c:v>
                </c:pt>
                <c:pt idx="1706">
                  <c:v>-96.3</c:v>
                </c:pt>
                <c:pt idx="1707">
                  <c:v>-96.4</c:v>
                </c:pt>
                <c:pt idx="1708">
                  <c:v>-96.4</c:v>
                </c:pt>
                <c:pt idx="1709">
                  <c:v>-96.5</c:v>
                </c:pt>
                <c:pt idx="1710">
                  <c:v>-96.5</c:v>
                </c:pt>
                <c:pt idx="1711">
                  <c:v>-96.5</c:v>
                </c:pt>
                <c:pt idx="1712">
                  <c:v>-96.6</c:v>
                </c:pt>
                <c:pt idx="1713">
                  <c:v>-96.6</c:v>
                </c:pt>
                <c:pt idx="1714">
                  <c:v>-96.8</c:v>
                </c:pt>
                <c:pt idx="1715">
                  <c:v>-96.8</c:v>
                </c:pt>
                <c:pt idx="1716">
                  <c:v>-96.8</c:v>
                </c:pt>
                <c:pt idx="1717">
                  <c:v>-97</c:v>
                </c:pt>
                <c:pt idx="1718">
                  <c:v>-97.1</c:v>
                </c:pt>
                <c:pt idx="1719">
                  <c:v>-97.2</c:v>
                </c:pt>
                <c:pt idx="1720">
                  <c:v>-97.2</c:v>
                </c:pt>
                <c:pt idx="1721">
                  <c:v>-97.2</c:v>
                </c:pt>
                <c:pt idx="1722">
                  <c:v>-97.3</c:v>
                </c:pt>
                <c:pt idx="1723">
                  <c:v>-97.4</c:v>
                </c:pt>
                <c:pt idx="1724">
                  <c:v>-97.5</c:v>
                </c:pt>
                <c:pt idx="1725">
                  <c:v>-97.5</c:v>
                </c:pt>
                <c:pt idx="1726">
                  <c:v>-97.5</c:v>
                </c:pt>
                <c:pt idx="1727">
                  <c:v>-97.5</c:v>
                </c:pt>
                <c:pt idx="1728">
                  <c:v>-97.5</c:v>
                </c:pt>
                <c:pt idx="1729">
                  <c:v>-97.5</c:v>
                </c:pt>
                <c:pt idx="1730">
                  <c:v>-97.6</c:v>
                </c:pt>
                <c:pt idx="1731">
                  <c:v>-97.6</c:v>
                </c:pt>
                <c:pt idx="1732">
                  <c:v>-97.6</c:v>
                </c:pt>
                <c:pt idx="1733">
                  <c:v>-97.6</c:v>
                </c:pt>
                <c:pt idx="1734">
                  <c:v>-97.6</c:v>
                </c:pt>
                <c:pt idx="1735">
                  <c:v>-97.7</c:v>
                </c:pt>
                <c:pt idx="1736">
                  <c:v>-97.7</c:v>
                </c:pt>
                <c:pt idx="1737">
                  <c:v>-97.7</c:v>
                </c:pt>
                <c:pt idx="1738">
                  <c:v>-97.7</c:v>
                </c:pt>
                <c:pt idx="1739">
                  <c:v>-97.7</c:v>
                </c:pt>
                <c:pt idx="1740">
                  <c:v>-97.8</c:v>
                </c:pt>
                <c:pt idx="1741">
                  <c:v>-97.8</c:v>
                </c:pt>
                <c:pt idx="1742">
                  <c:v>-97.8</c:v>
                </c:pt>
                <c:pt idx="1743">
                  <c:v>-97.8</c:v>
                </c:pt>
                <c:pt idx="1744">
                  <c:v>-97.8</c:v>
                </c:pt>
                <c:pt idx="1745">
                  <c:v>-97.9</c:v>
                </c:pt>
                <c:pt idx="1746">
                  <c:v>-98</c:v>
                </c:pt>
                <c:pt idx="1747">
                  <c:v>-98</c:v>
                </c:pt>
                <c:pt idx="1748">
                  <c:v>-98.1</c:v>
                </c:pt>
                <c:pt idx="1749">
                  <c:v>-98.2</c:v>
                </c:pt>
                <c:pt idx="1750">
                  <c:v>-98.2</c:v>
                </c:pt>
                <c:pt idx="1751">
                  <c:v>-98.2</c:v>
                </c:pt>
                <c:pt idx="1752">
                  <c:v>-98.2</c:v>
                </c:pt>
                <c:pt idx="1753">
                  <c:v>-98.2</c:v>
                </c:pt>
                <c:pt idx="1754">
                  <c:v>-98.2</c:v>
                </c:pt>
                <c:pt idx="1755">
                  <c:v>-98.2</c:v>
                </c:pt>
                <c:pt idx="1756">
                  <c:v>-98.2</c:v>
                </c:pt>
                <c:pt idx="1757">
                  <c:v>-98.3</c:v>
                </c:pt>
                <c:pt idx="1758">
                  <c:v>-98.3</c:v>
                </c:pt>
                <c:pt idx="1759">
                  <c:v>-98.3</c:v>
                </c:pt>
                <c:pt idx="1760">
                  <c:v>-98.4</c:v>
                </c:pt>
                <c:pt idx="1761">
                  <c:v>-98.4</c:v>
                </c:pt>
                <c:pt idx="1762">
                  <c:v>-98.5</c:v>
                </c:pt>
                <c:pt idx="1763">
                  <c:v>-98.5</c:v>
                </c:pt>
                <c:pt idx="1764">
                  <c:v>-98.5</c:v>
                </c:pt>
                <c:pt idx="1765">
                  <c:v>-98.5</c:v>
                </c:pt>
                <c:pt idx="1766">
                  <c:v>-98.6</c:v>
                </c:pt>
                <c:pt idx="1767">
                  <c:v>-98.6</c:v>
                </c:pt>
                <c:pt idx="1768">
                  <c:v>-98.6</c:v>
                </c:pt>
                <c:pt idx="1769">
                  <c:v>-98.6</c:v>
                </c:pt>
                <c:pt idx="1770">
                  <c:v>-98.7</c:v>
                </c:pt>
                <c:pt idx="1771">
                  <c:v>-98.7</c:v>
                </c:pt>
                <c:pt idx="1772">
                  <c:v>-98.7</c:v>
                </c:pt>
                <c:pt idx="1773">
                  <c:v>-98.7</c:v>
                </c:pt>
                <c:pt idx="1774">
                  <c:v>-98.8</c:v>
                </c:pt>
                <c:pt idx="1775">
                  <c:v>-98.8</c:v>
                </c:pt>
                <c:pt idx="1776">
                  <c:v>-98.8</c:v>
                </c:pt>
                <c:pt idx="1777">
                  <c:v>-98.9</c:v>
                </c:pt>
                <c:pt idx="1778">
                  <c:v>-98.9</c:v>
                </c:pt>
                <c:pt idx="1779">
                  <c:v>-98.9</c:v>
                </c:pt>
                <c:pt idx="1780">
                  <c:v>-98.9</c:v>
                </c:pt>
                <c:pt idx="1781">
                  <c:v>-98.9</c:v>
                </c:pt>
                <c:pt idx="1782">
                  <c:v>-99</c:v>
                </c:pt>
                <c:pt idx="1783">
                  <c:v>-99</c:v>
                </c:pt>
                <c:pt idx="1784">
                  <c:v>-99.1</c:v>
                </c:pt>
                <c:pt idx="1785">
                  <c:v>-99.1</c:v>
                </c:pt>
                <c:pt idx="1786">
                  <c:v>-99.1</c:v>
                </c:pt>
                <c:pt idx="1787">
                  <c:v>-99.2</c:v>
                </c:pt>
                <c:pt idx="1788">
                  <c:v>-99.2</c:v>
                </c:pt>
                <c:pt idx="1789">
                  <c:v>-99.2</c:v>
                </c:pt>
                <c:pt idx="1790">
                  <c:v>-99.2</c:v>
                </c:pt>
                <c:pt idx="1791">
                  <c:v>-99.3</c:v>
                </c:pt>
                <c:pt idx="1792">
                  <c:v>-99.3</c:v>
                </c:pt>
                <c:pt idx="1793">
                  <c:v>-99.3</c:v>
                </c:pt>
                <c:pt idx="1794">
                  <c:v>-99.4</c:v>
                </c:pt>
                <c:pt idx="1795">
                  <c:v>-99.4</c:v>
                </c:pt>
                <c:pt idx="1796">
                  <c:v>-99.5</c:v>
                </c:pt>
                <c:pt idx="1797">
                  <c:v>-99.5</c:v>
                </c:pt>
                <c:pt idx="1798">
                  <c:v>-99.5</c:v>
                </c:pt>
                <c:pt idx="1799">
                  <c:v>-99.5</c:v>
                </c:pt>
                <c:pt idx="1800">
                  <c:v>-99.6</c:v>
                </c:pt>
                <c:pt idx="1801">
                  <c:v>-99.6</c:v>
                </c:pt>
                <c:pt idx="1802">
                  <c:v>-99.6</c:v>
                </c:pt>
                <c:pt idx="1803">
                  <c:v>-99.6</c:v>
                </c:pt>
                <c:pt idx="1804">
                  <c:v>-99.6</c:v>
                </c:pt>
                <c:pt idx="1805">
                  <c:v>-99.6</c:v>
                </c:pt>
                <c:pt idx="1806">
                  <c:v>-99.6</c:v>
                </c:pt>
                <c:pt idx="1807">
                  <c:v>-99.7</c:v>
                </c:pt>
                <c:pt idx="1808">
                  <c:v>-99.7</c:v>
                </c:pt>
                <c:pt idx="1809">
                  <c:v>-99.7</c:v>
                </c:pt>
                <c:pt idx="1810">
                  <c:v>-99.8</c:v>
                </c:pt>
                <c:pt idx="1811">
                  <c:v>-99.8</c:v>
                </c:pt>
                <c:pt idx="1812">
                  <c:v>-99.8</c:v>
                </c:pt>
                <c:pt idx="1813">
                  <c:v>-99.8</c:v>
                </c:pt>
                <c:pt idx="1814">
                  <c:v>-99.8</c:v>
                </c:pt>
                <c:pt idx="1815">
                  <c:v>-99.9</c:v>
                </c:pt>
                <c:pt idx="1816">
                  <c:v>-99.9</c:v>
                </c:pt>
                <c:pt idx="1817">
                  <c:v>-99.9</c:v>
                </c:pt>
                <c:pt idx="1818">
                  <c:v>-100</c:v>
                </c:pt>
                <c:pt idx="1819">
                  <c:v>-100</c:v>
                </c:pt>
                <c:pt idx="1820">
                  <c:v>-100</c:v>
                </c:pt>
                <c:pt idx="1821">
                  <c:v>-100.1</c:v>
                </c:pt>
                <c:pt idx="1822">
                  <c:v>-100.1</c:v>
                </c:pt>
                <c:pt idx="1823">
                  <c:v>-100.2</c:v>
                </c:pt>
                <c:pt idx="1824">
                  <c:v>-100.2</c:v>
                </c:pt>
                <c:pt idx="1825">
                  <c:v>-100.2</c:v>
                </c:pt>
                <c:pt idx="1826">
                  <c:v>-100.2</c:v>
                </c:pt>
                <c:pt idx="1827">
                  <c:v>-100.2</c:v>
                </c:pt>
                <c:pt idx="1828">
                  <c:v>-100.4</c:v>
                </c:pt>
                <c:pt idx="1829">
                  <c:v>-100.4</c:v>
                </c:pt>
                <c:pt idx="1830">
                  <c:v>-100.5</c:v>
                </c:pt>
                <c:pt idx="1831">
                  <c:v>-100.5</c:v>
                </c:pt>
                <c:pt idx="1832">
                  <c:v>-100.5</c:v>
                </c:pt>
                <c:pt idx="1833">
                  <c:v>-100.6</c:v>
                </c:pt>
                <c:pt idx="1834">
                  <c:v>-100.6</c:v>
                </c:pt>
                <c:pt idx="1835">
                  <c:v>-100.6</c:v>
                </c:pt>
                <c:pt idx="1836">
                  <c:v>-100.6</c:v>
                </c:pt>
                <c:pt idx="1837">
                  <c:v>-100.7</c:v>
                </c:pt>
                <c:pt idx="1838">
                  <c:v>-100.7</c:v>
                </c:pt>
                <c:pt idx="1839">
                  <c:v>-100.7</c:v>
                </c:pt>
                <c:pt idx="1840">
                  <c:v>-100.8</c:v>
                </c:pt>
                <c:pt idx="1841">
                  <c:v>-100.8</c:v>
                </c:pt>
                <c:pt idx="1842">
                  <c:v>-100.9</c:v>
                </c:pt>
                <c:pt idx="1843">
                  <c:v>-100.9</c:v>
                </c:pt>
                <c:pt idx="1844">
                  <c:v>-100.9</c:v>
                </c:pt>
                <c:pt idx="1845">
                  <c:v>-101</c:v>
                </c:pt>
                <c:pt idx="1846">
                  <c:v>-101.1</c:v>
                </c:pt>
                <c:pt idx="1847">
                  <c:v>-101.1</c:v>
                </c:pt>
                <c:pt idx="1848">
                  <c:v>-101.2</c:v>
                </c:pt>
                <c:pt idx="1849">
                  <c:v>-101.2</c:v>
                </c:pt>
                <c:pt idx="1850">
                  <c:v>-101.2</c:v>
                </c:pt>
                <c:pt idx="1851">
                  <c:v>-101.2</c:v>
                </c:pt>
                <c:pt idx="1852">
                  <c:v>-101.2</c:v>
                </c:pt>
                <c:pt idx="1853">
                  <c:v>-101.3</c:v>
                </c:pt>
                <c:pt idx="1854">
                  <c:v>-101.3</c:v>
                </c:pt>
                <c:pt idx="1855">
                  <c:v>-101.4</c:v>
                </c:pt>
                <c:pt idx="1856">
                  <c:v>-101.5</c:v>
                </c:pt>
                <c:pt idx="1857">
                  <c:v>-101.5</c:v>
                </c:pt>
                <c:pt idx="1858">
                  <c:v>-101.5</c:v>
                </c:pt>
                <c:pt idx="1859">
                  <c:v>-101.5</c:v>
                </c:pt>
                <c:pt idx="1860">
                  <c:v>-101.6</c:v>
                </c:pt>
                <c:pt idx="1861">
                  <c:v>-101.6</c:v>
                </c:pt>
                <c:pt idx="1862">
                  <c:v>-101.6</c:v>
                </c:pt>
                <c:pt idx="1863">
                  <c:v>-101.6</c:v>
                </c:pt>
                <c:pt idx="1864">
                  <c:v>-101.6</c:v>
                </c:pt>
                <c:pt idx="1865">
                  <c:v>-101.7</c:v>
                </c:pt>
                <c:pt idx="1866">
                  <c:v>-101.7</c:v>
                </c:pt>
                <c:pt idx="1867">
                  <c:v>-101.7</c:v>
                </c:pt>
                <c:pt idx="1868">
                  <c:v>-101.8</c:v>
                </c:pt>
                <c:pt idx="1869">
                  <c:v>-101.9</c:v>
                </c:pt>
                <c:pt idx="1870">
                  <c:v>-101.9</c:v>
                </c:pt>
                <c:pt idx="1871">
                  <c:v>-101.9</c:v>
                </c:pt>
                <c:pt idx="1872">
                  <c:v>-101.9</c:v>
                </c:pt>
                <c:pt idx="1873">
                  <c:v>-101.9</c:v>
                </c:pt>
                <c:pt idx="1874">
                  <c:v>-101.9</c:v>
                </c:pt>
                <c:pt idx="1875">
                  <c:v>-101.9</c:v>
                </c:pt>
                <c:pt idx="1876">
                  <c:v>-101.9</c:v>
                </c:pt>
                <c:pt idx="1877">
                  <c:v>-102</c:v>
                </c:pt>
                <c:pt idx="1878">
                  <c:v>-102.1</c:v>
                </c:pt>
                <c:pt idx="1879">
                  <c:v>-102.1</c:v>
                </c:pt>
                <c:pt idx="1880">
                  <c:v>-102.2</c:v>
                </c:pt>
                <c:pt idx="1881">
                  <c:v>-102.3</c:v>
                </c:pt>
                <c:pt idx="1882">
                  <c:v>-102.3</c:v>
                </c:pt>
                <c:pt idx="1883">
                  <c:v>-102.3</c:v>
                </c:pt>
                <c:pt idx="1884">
                  <c:v>-102.3</c:v>
                </c:pt>
                <c:pt idx="1885">
                  <c:v>-102.4</c:v>
                </c:pt>
                <c:pt idx="1886">
                  <c:v>-102.5</c:v>
                </c:pt>
                <c:pt idx="1887">
                  <c:v>-102.5</c:v>
                </c:pt>
                <c:pt idx="1888">
                  <c:v>-102.5</c:v>
                </c:pt>
                <c:pt idx="1889">
                  <c:v>-102.5</c:v>
                </c:pt>
                <c:pt idx="1890">
                  <c:v>-102.5</c:v>
                </c:pt>
                <c:pt idx="1891">
                  <c:v>-102.5</c:v>
                </c:pt>
                <c:pt idx="1892">
                  <c:v>-102.6</c:v>
                </c:pt>
                <c:pt idx="1893">
                  <c:v>-102.6</c:v>
                </c:pt>
                <c:pt idx="1894">
                  <c:v>-102.6</c:v>
                </c:pt>
                <c:pt idx="1895">
                  <c:v>-102.6</c:v>
                </c:pt>
                <c:pt idx="1896">
                  <c:v>-102.6</c:v>
                </c:pt>
                <c:pt idx="1897">
                  <c:v>-102.7</c:v>
                </c:pt>
                <c:pt idx="1898">
                  <c:v>-102.7</c:v>
                </c:pt>
                <c:pt idx="1899">
                  <c:v>-102.7</c:v>
                </c:pt>
                <c:pt idx="1900">
                  <c:v>-102.8</c:v>
                </c:pt>
                <c:pt idx="1901">
                  <c:v>-102.8</c:v>
                </c:pt>
                <c:pt idx="1902">
                  <c:v>-102.8</c:v>
                </c:pt>
                <c:pt idx="1903">
                  <c:v>-102.8</c:v>
                </c:pt>
                <c:pt idx="1904">
                  <c:v>-102.8</c:v>
                </c:pt>
                <c:pt idx="1905">
                  <c:v>-102.8</c:v>
                </c:pt>
                <c:pt idx="1906">
                  <c:v>-102.9</c:v>
                </c:pt>
                <c:pt idx="1907">
                  <c:v>-102.9</c:v>
                </c:pt>
                <c:pt idx="1908">
                  <c:v>-102.9</c:v>
                </c:pt>
                <c:pt idx="1909">
                  <c:v>-102.9</c:v>
                </c:pt>
                <c:pt idx="1910">
                  <c:v>-103</c:v>
                </c:pt>
                <c:pt idx="1911">
                  <c:v>-103.1</c:v>
                </c:pt>
                <c:pt idx="1912">
                  <c:v>-103.1</c:v>
                </c:pt>
                <c:pt idx="1913">
                  <c:v>-103.1</c:v>
                </c:pt>
                <c:pt idx="1914">
                  <c:v>-103.2</c:v>
                </c:pt>
                <c:pt idx="1915">
                  <c:v>-103.2</c:v>
                </c:pt>
                <c:pt idx="1916">
                  <c:v>-103.2</c:v>
                </c:pt>
                <c:pt idx="1917">
                  <c:v>-103.3</c:v>
                </c:pt>
                <c:pt idx="1918">
                  <c:v>-103.3</c:v>
                </c:pt>
                <c:pt idx="1919">
                  <c:v>-103.3</c:v>
                </c:pt>
                <c:pt idx="1920">
                  <c:v>-103.3</c:v>
                </c:pt>
                <c:pt idx="1921">
                  <c:v>-103.4</c:v>
                </c:pt>
                <c:pt idx="1922">
                  <c:v>-103.4</c:v>
                </c:pt>
                <c:pt idx="1923">
                  <c:v>-103.4</c:v>
                </c:pt>
                <c:pt idx="1924">
                  <c:v>-103.4</c:v>
                </c:pt>
                <c:pt idx="1925">
                  <c:v>-103.4</c:v>
                </c:pt>
                <c:pt idx="1926">
                  <c:v>-103.5</c:v>
                </c:pt>
                <c:pt idx="1927">
                  <c:v>-103.5</c:v>
                </c:pt>
                <c:pt idx="1928">
                  <c:v>-103.5</c:v>
                </c:pt>
                <c:pt idx="1929">
                  <c:v>-103.5</c:v>
                </c:pt>
                <c:pt idx="1930">
                  <c:v>-103.5</c:v>
                </c:pt>
                <c:pt idx="1931">
                  <c:v>-103.6</c:v>
                </c:pt>
                <c:pt idx="1932">
                  <c:v>-103.6</c:v>
                </c:pt>
                <c:pt idx="1933">
                  <c:v>-103.6</c:v>
                </c:pt>
                <c:pt idx="1934">
                  <c:v>-103.6</c:v>
                </c:pt>
                <c:pt idx="1935">
                  <c:v>-103.6</c:v>
                </c:pt>
                <c:pt idx="1936">
                  <c:v>-103.6</c:v>
                </c:pt>
                <c:pt idx="1937">
                  <c:v>-103.6</c:v>
                </c:pt>
                <c:pt idx="1938">
                  <c:v>-103.7</c:v>
                </c:pt>
                <c:pt idx="1939">
                  <c:v>-103.7</c:v>
                </c:pt>
                <c:pt idx="1940">
                  <c:v>-103.7</c:v>
                </c:pt>
                <c:pt idx="1941">
                  <c:v>-103.7</c:v>
                </c:pt>
                <c:pt idx="1942">
                  <c:v>-103.7</c:v>
                </c:pt>
                <c:pt idx="1943">
                  <c:v>-103.8</c:v>
                </c:pt>
                <c:pt idx="1944">
                  <c:v>-103.8</c:v>
                </c:pt>
                <c:pt idx="1945">
                  <c:v>-103.8</c:v>
                </c:pt>
                <c:pt idx="1946">
                  <c:v>-103.9</c:v>
                </c:pt>
                <c:pt idx="1947">
                  <c:v>-103.9</c:v>
                </c:pt>
                <c:pt idx="1948">
                  <c:v>-103.9</c:v>
                </c:pt>
                <c:pt idx="1949">
                  <c:v>-103.9</c:v>
                </c:pt>
                <c:pt idx="1950">
                  <c:v>-103.9</c:v>
                </c:pt>
                <c:pt idx="1951">
                  <c:v>-103.9</c:v>
                </c:pt>
                <c:pt idx="1952">
                  <c:v>-103.9</c:v>
                </c:pt>
                <c:pt idx="1953">
                  <c:v>-103.9</c:v>
                </c:pt>
                <c:pt idx="1954">
                  <c:v>-103.9</c:v>
                </c:pt>
                <c:pt idx="1955">
                  <c:v>-104</c:v>
                </c:pt>
                <c:pt idx="1956">
                  <c:v>-104</c:v>
                </c:pt>
                <c:pt idx="1957">
                  <c:v>-104</c:v>
                </c:pt>
                <c:pt idx="1958">
                  <c:v>-104</c:v>
                </c:pt>
                <c:pt idx="1959">
                  <c:v>-104</c:v>
                </c:pt>
                <c:pt idx="1960">
                  <c:v>-104</c:v>
                </c:pt>
                <c:pt idx="1961">
                  <c:v>-104.2</c:v>
                </c:pt>
                <c:pt idx="1962">
                  <c:v>-104.2</c:v>
                </c:pt>
                <c:pt idx="1963">
                  <c:v>-104.2</c:v>
                </c:pt>
                <c:pt idx="1964">
                  <c:v>-104.2</c:v>
                </c:pt>
                <c:pt idx="1965">
                  <c:v>-104.3</c:v>
                </c:pt>
                <c:pt idx="1966">
                  <c:v>-104.3</c:v>
                </c:pt>
                <c:pt idx="1967">
                  <c:v>-104.3</c:v>
                </c:pt>
                <c:pt idx="1968">
                  <c:v>-104.4</c:v>
                </c:pt>
                <c:pt idx="1969">
                  <c:v>-104.4</c:v>
                </c:pt>
                <c:pt idx="1970">
                  <c:v>-104.4</c:v>
                </c:pt>
                <c:pt idx="1971">
                  <c:v>-104.4</c:v>
                </c:pt>
                <c:pt idx="1972">
                  <c:v>-104.5</c:v>
                </c:pt>
                <c:pt idx="1973">
                  <c:v>-104.5</c:v>
                </c:pt>
                <c:pt idx="1974">
                  <c:v>-104.5</c:v>
                </c:pt>
                <c:pt idx="1975">
                  <c:v>-104.5</c:v>
                </c:pt>
                <c:pt idx="1976">
                  <c:v>-104.5</c:v>
                </c:pt>
                <c:pt idx="1977">
                  <c:v>-104.5</c:v>
                </c:pt>
                <c:pt idx="1978">
                  <c:v>-104.5</c:v>
                </c:pt>
                <c:pt idx="1979">
                  <c:v>-104.6</c:v>
                </c:pt>
                <c:pt idx="1980">
                  <c:v>-104.6</c:v>
                </c:pt>
                <c:pt idx="1981">
                  <c:v>-104.7</c:v>
                </c:pt>
                <c:pt idx="1982">
                  <c:v>-104.7</c:v>
                </c:pt>
                <c:pt idx="1983">
                  <c:v>-104.7</c:v>
                </c:pt>
                <c:pt idx="1984">
                  <c:v>-104.8</c:v>
                </c:pt>
                <c:pt idx="1985">
                  <c:v>-104.8</c:v>
                </c:pt>
                <c:pt idx="1986">
                  <c:v>-104.8</c:v>
                </c:pt>
                <c:pt idx="1987">
                  <c:v>-104.8</c:v>
                </c:pt>
                <c:pt idx="1988">
                  <c:v>-104.8</c:v>
                </c:pt>
                <c:pt idx="1989">
                  <c:v>-104.9</c:v>
                </c:pt>
                <c:pt idx="1990">
                  <c:v>-104.9</c:v>
                </c:pt>
                <c:pt idx="1991">
                  <c:v>-105</c:v>
                </c:pt>
                <c:pt idx="1992">
                  <c:v>-105</c:v>
                </c:pt>
                <c:pt idx="1993">
                  <c:v>-105</c:v>
                </c:pt>
                <c:pt idx="1994">
                  <c:v>-105.1</c:v>
                </c:pt>
                <c:pt idx="1995">
                  <c:v>-105.1</c:v>
                </c:pt>
                <c:pt idx="1996">
                  <c:v>-105.1</c:v>
                </c:pt>
                <c:pt idx="1997">
                  <c:v>-105.1</c:v>
                </c:pt>
                <c:pt idx="1998">
                  <c:v>-105.1</c:v>
                </c:pt>
                <c:pt idx="1999">
                  <c:v>-105.1</c:v>
                </c:pt>
                <c:pt idx="2000">
                  <c:v>-105.2</c:v>
                </c:pt>
                <c:pt idx="2001">
                  <c:v>-105.2</c:v>
                </c:pt>
                <c:pt idx="2002">
                  <c:v>-105.2</c:v>
                </c:pt>
                <c:pt idx="2003">
                  <c:v>-105.2</c:v>
                </c:pt>
                <c:pt idx="2004">
                  <c:v>-105.2</c:v>
                </c:pt>
                <c:pt idx="2005">
                  <c:v>-105.2</c:v>
                </c:pt>
                <c:pt idx="2006">
                  <c:v>-105.2</c:v>
                </c:pt>
                <c:pt idx="2007">
                  <c:v>-105.3</c:v>
                </c:pt>
                <c:pt idx="2008">
                  <c:v>-105.3</c:v>
                </c:pt>
                <c:pt idx="2009">
                  <c:v>-105.3</c:v>
                </c:pt>
                <c:pt idx="2010">
                  <c:v>-105.3</c:v>
                </c:pt>
                <c:pt idx="2011">
                  <c:v>-105.4</c:v>
                </c:pt>
                <c:pt idx="2012">
                  <c:v>-105.4</c:v>
                </c:pt>
                <c:pt idx="2013">
                  <c:v>-105.4</c:v>
                </c:pt>
                <c:pt idx="2014">
                  <c:v>-105.4</c:v>
                </c:pt>
                <c:pt idx="2015">
                  <c:v>-105.4</c:v>
                </c:pt>
                <c:pt idx="2016">
                  <c:v>-105.4</c:v>
                </c:pt>
                <c:pt idx="2017">
                  <c:v>-105.4</c:v>
                </c:pt>
                <c:pt idx="2018">
                  <c:v>-105.5</c:v>
                </c:pt>
                <c:pt idx="2019">
                  <c:v>-105.5</c:v>
                </c:pt>
                <c:pt idx="2020">
                  <c:v>-105.5</c:v>
                </c:pt>
                <c:pt idx="2021">
                  <c:v>-105.5</c:v>
                </c:pt>
                <c:pt idx="2022">
                  <c:v>-105.5</c:v>
                </c:pt>
                <c:pt idx="2023">
                  <c:v>-105.6</c:v>
                </c:pt>
                <c:pt idx="2024">
                  <c:v>-105.6</c:v>
                </c:pt>
                <c:pt idx="2025">
                  <c:v>-105.7</c:v>
                </c:pt>
                <c:pt idx="2026">
                  <c:v>-105.7</c:v>
                </c:pt>
                <c:pt idx="2027">
                  <c:v>-105.7</c:v>
                </c:pt>
                <c:pt idx="2028">
                  <c:v>-105.7</c:v>
                </c:pt>
                <c:pt idx="2029">
                  <c:v>-105.8</c:v>
                </c:pt>
                <c:pt idx="2030">
                  <c:v>-105.8</c:v>
                </c:pt>
                <c:pt idx="2031">
                  <c:v>-105.8</c:v>
                </c:pt>
                <c:pt idx="2032">
                  <c:v>-105.8</c:v>
                </c:pt>
                <c:pt idx="2033">
                  <c:v>-105.8</c:v>
                </c:pt>
                <c:pt idx="2034">
                  <c:v>-105.8</c:v>
                </c:pt>
                <c:pt idx="2035">
                  <c:v>-105.8</c:v>
                </c:pt>
                <c:pt idx="2036">
                  <c:v>-105.9</c:v>
                </c:pt>
                <c:pt idx="2037">
                  <c:v>-105.9</c:v>
                </c:pt>
                <c:pt idx="2038">
                  <c:v>-105.9</c:v>
                </c:pt>
                <c:pt idx="2039">
                  <c:v>-105.9</c:v>
                </c:pt>
                <c:pt idx="2040">
                  <c:v>-105.9</c:v>
                </c:pt>
                <c:pt idx="2041">
                  <c:v>-106</c:v>
                </c:pt>
                <c:pt idx="2042">
                  <c:v>-106.1</c:v>
                </c:pt>
                <c:pt idx="2043">
                  <c:v>-106.1</c:v>
                </c:pt>
                <c:pt idx="2044">
                  <c:v>-106.1</c:v>
                </c:pt>
                <c:pt idx="2045">
                  <c:v>-106.1</c:v>
                </c:pt>
                <c:pt idx="2046">
                  <c:v>-106.2</c:v>
                </c:pt>
                <c:pt idx="2047">
                  <c:v>-106.2</c:v>
                </c:pt>
                <c:pt idx="2048">
                  <c:v>-106.3</c:v>
                </c:pt>
                <c:pt idx="2049">
                  <c:v>-106.3</c:v>
                </c:pt>
                <c:pt idx="2050">
                  <c:v>-106.3</c:v>
                </c:pt>
                <c:pt idx="2051">
                  <c:v>-106.3</c:v>
                </c:pt>
                <c:pt idx="2052">
                  <c:v>-106.3</c:v>
                </c:pt>
                <c:pt idx="2053">
                  <c:v>-106.3</c:v>
                </c:pt>
                <c:pt idx="2054">
                  <c:v>-106.3</c:v>
                </c:pt>
                <c:pt idx="2055">
                  <c:v>-106.3</c:v>
                </c:pt>
                <c:pt idx="2056">
                  <c:v>-106.3</c:v>
                </c:pt>
                <c:pt idx="2057">
                  <c:v>-106.4</c:v>
                </c:pt>
                <c:pt idx="2058">
                  <c:v>-106.4</c:v>
                </c:pt>
                <c:pt idx="2059">
                  <c:v>-106.4</c:v>
                </c:pt>
                <c:pt idx="2060">
                  <c:v>-106.4</c:v>
                </c:pt>
                <c:pt idx="2061">
                  <c:v>-106.5</c:v>
                </c:pt>
                <c:pt idx="2062">
                  <c:v>-106.5</c:v>
                </c:pt>
                <c:pt idx="2063">
                  <c:v>-106.5</c:v>
                </c:pt>
                <c:pt idx="2064">
                  <c:v>-106.5</c:v>
                </c:pt>
                <c:pt idx="2065">
                  <c:v>-106.5</c:v>
                </c:pt>
                <c:pt idx="2066">
                  <c:v>-106.5</c:v>
                </c:pt>
                <c:pt idx="2067">
                  <c:v>-106.6</c:v>
                </c:pt>
                <c:pt idx="2068">
                  <c:v>-106.6</c:v>
                </c:pt>
                <c:pt idx="2069">
                  <c:v>-106.6</c:v>
                </c:pt>
                <c:pt idx="2070">
                  <c:v>-106.7</c:v>
                </c:pt>
                <c:pt idx="2071">
                  <c:v>-106.7</c:v>
                </c:pt>
                <c:pt idx="2072">
                  <c:v>-106.7</c:v>
                </c:pt>
                <c:pt idx="2073">
                  <c:v>-106.7</c:v>
                </c:pt>
                <c:pt idx="2074">
                  <c:v>-106.7</c:v>
                </c:pt>
                <c:pt idx="2075">
                  <c:v>-106.8</c:v>
                </c:pt>
                <c:pt idx="2076">
                  <c:v>-106.8</c:v>
                </c:pt>
                <c:pt idx="2077">
                  <c:v>-106.8</c:v>
                </c:pt>
                <c:pt idx="2078">
                  <c:v>-106.8</c:v>
                </c:pt>
                <c:pt idx="2079">
                  <c:v>-106.8</c:v>
                </c:pt>
                <c:pt idx="2080">
                  <c:v>-106.8</c:v>
                </c:pt>
                <c:pt idx="2081">
                  <c:v>-106.8</c:v>
                </c:pt>
                <c:pt idx="2082">
                  <c:v>-106.8</c:v>
                </c:pt>
                <c:pt idx="2083">
                  <c:v>-106.9</c:v>
                </c:pt>
                <c:pt idx="2084">
                  <c:v>-106.9</c:v>
                </c:pt>
                <c:pt idx="2085">
                  <c:v>-106.9</c:v>
                </c:pt>
                <c:pt idx="2086">
                  <c:v>-106.9</c:v>
                </c:pt>
                <c:pt idx="2087">
                  <c:v>-107</c:v>
                </c:pt>
                <c:pt idx="2088">
                  <c:v>-107</c:v>
                </c:pt>
                <c:pt idx="2089">
                  <c:v>-107</c:v>
                </c:pt>
                <c:pt idx="2090">
                  <c:v>-107.1</c:v>
                </c:pt>
                <c:pt idx="2091">
                  <c:v>-107.1</c:v>
                </c:pt>
                <c:pt idx="2092">
                  <c:v>-107.1</c:v>
                </c:pt>
                <c:pt idx="2093">
                  <c:v>-107.1</c:v>
                </c:pt>
                <c:pt idx="2094">
                  <c:v>-107.1</c:v>
                </c:pt>
                <c:pt idx="2095">
                  <c:v>-107.1</c:v>
                </c:pt>
                <c:pt idx="2096">
                  <c:v>-107.1</c:v>
                </c:pt>
                <c:pt idx="2097">
                  <c:v>-107.1</c:v>
                </c:pt>
                <c:pt idx="2098">
                  <c:v>-107.2</c:v>
                </c:pt>
                <c:pt idx="2099">
                  <c:v>-107.2</c:v>
                </c:pt>
                <c:pt idx="2100">
                  <c:v>-107.2</c:v>
                </c:pt>
                <c:pt idx="2101">
                  <c:v>-107.2</c:v>
                </c:pt>
                <c:pt idx="2102">
                  <c:v>-107.3</c:v>
                </c:pt>
                <c:pt idx="2103">
                  <c:v>-107.3</c:v>
                </c:pt>
                <c:pt idx="2104">
                  <c:v>-107.3</c:v>
                </c:pt>
                <c:pt idx="2105">
                  <c:v>-107.3</c:v>
                </c:pt>
                <c:pt idx="2106">
                  <c:v>-107.4</c:v>
                </c:pt>
                <c:pt idx="2107">
                  <c:v>-107.4</c:v>
                </c:pt>
                <c:pt idx="2108">
                  <c:v>-107.4</c:v>
                </c:pt>
                <c:pt idx="2109">
                  <c:v>-107.4</c:v>
                </c:pt>
                <c:pt idx="2110">
                  <c:v>-107.4</c:v>
                </c:pt>
                <c:pt idx="2111">
                  <c:v>-107.5</c:v>
                </c:pt>
                <c:pt idx="2112">
                  <c:v>-107.5</c:v>
                </c:pt>
                <c:pt idx="2113">
                  <c:v>-107.6</c:v>
                </c:pt>
                <c:pt idx="2114">
                  <c:v>-107.6</c:v>
                </c:pt>
                <c:pt idx="2115">
                  <c:v>-107.7</c:v>
                </c:pt>
                <c:pt idx="2116">
                  <c:v>-107.7</c:v>
                </c:pt>
                <c:pt idx="2117">
                  <c:v>-107.7</c:v>
                </c:pt>
                <c:pt idx="2118">
                  <c:v>-107.7</c:v>
                </c:pt>
                <c:pt idx="2119">
                  <c:v>-107.7</c:v>
                </c:pt>
                <c:pt idx="2120">
                  <c:v>-107.8</c:v>
                </c:pt>
                <c:pt idx="2121">
                  <c:v>-107.8</c:v>
                </c:pt>
                <c:pt idx="2122">
                  <c:v>-107.8</c:v>
                </c:pt>
                <c:pt idx="2123">
                  <c:v>-107.9</c:v>
                </c:pt>
                <c:pt idx="2124">
                  <c:v>-107.9</c:v>
                </c:pt>
                <c:pt idx="2125">
                  <c:v>-107.9</c:v>
                </c:pt>
                <c:pt idx="2126">
                  <c:v>-107.9</c:v>
                </c:pt>
                <c:pt idx="2127">
                  <c:v>-107.9</c:v>
                </c:pt>
                <c:pt idx="2128">
                  <c:v>-107.9</c:v>
                </c:pt>
                <c:pt idx="2129">
                  <c:v>-108</c:v>
                </c:pt>
                <c:pt idx="2130">
                  <c:v>-108</c:v>
                </c:pt>
                <c:pt idx="2131">
                  <c:v>-108</c:v>
                </c:pt>
                <c:pt idx="2132">
                  <c:v>-108</c:v>
                </c:pt>
                <c:pt idx="2133">
                  <c:v>-108</c:v>
                </c:pt>
                <c:pt idx="2134">
                  <c:v>-108</c:v>
                </c:pt>
                <c:pt idx="2135">
                  <c:v>-108</c:v>
                </c:pt>
                <c:pt idx="2136">
                  <c:v>-108.1</c:v>
                </c:pt>
                <c:pt idx="2137">
                  <c:v>-108.1</c:v>
                </c:pt>
                <c:pt idx="2138">
                  <c:v>-108.1</c:v>
                </c:pt>
                <c:pt idx="2139">
                  <c:v>-108.1</c:v>
                </c:pt>
                <c:pt idx="2140">
                  <c:v>-108.1</c:v>
                </c:pt>
                <c:pt idx="2141">
                  <c:v>-108.1</c:v>
                </c:pt>
                <c:pt idx="2142">
                  <c:v>-108.1</c:v>
                </c:pt>
                <c:pt idx="2143">
                  <c:v>-108.2</c:v>
                </c:pt>
                <c:pt idx="2144">
                  <c:v>-108.2</c:v>
                </c:pt>
                <c:pt idx="2145">
                  <c:v>-108.3</c:v>
                </c:pt>
                <c:pt idx="2146">
                  <c:v>-108.3</c:v>
                </c:pt>
                <c:pt idx="2147">
                  <c:v>-108.3</c:v>
                </c:pt>
                <c:pt idx="2148">
                  <c:v>-108.3</c:v>
                </c:pt>
                <c:pt idx="2149">
                  <c:v>-108.4</c:v>
                </c:pt>
                <c:pt idx="2150">
                  <c:v>-108.4</c:v>
                </c:pt>
                <c:pt idx="2151">
                  <c:v>-108.4</c:v>
                </c:pt>
                <c:pt idx="2152">
                  <c:v>-108.4</c:v>
                </c:pt>
                <c:pt idx="2153">
                  <c:v>-108.4</c:v>
                </c:pt>
                <c:pt idx="2154">
                  <c:v>-108.4</c:v>
                </c:pt>
                <c:pt idx="2155">
                  <c:v>-108.4</c:v>
                </c:pt>
                <c:pt idx="2156">
                  <c:v>-108.4</c:v>
                </c:pt>
                <c:pt idx="2157">
                  <c:v>-108.5</c:v>
                </c:pt>
                <c:pt idx="2158">
                  <c:v>-108.5</c:v>
                </c:pt>
                <c:pt idx="2159">
                  <c:v>-108.5</c:v>
                </c:pt>
                <c:pt idx="2160">
                  <c:v>-108.5</c:v>
                </c:pt>
                <c:pt idx="2161">
                  <c:v>-108.5</c:v>
                </c:pt>
                <c:pt idx="2162">
                  <c:v>-108.5</c:v>
                </c:pt>
                <c:pt idx="2163">
                  <c:v>-108.5</c:v>
                </c:pt>
                <c:pt idx="2164">
                  <c:v>-108.5</c:v>
                </c:pt>
                <c:pt idx="2165">
                  <c:v>-108.5</c:v>
                </c:pt>
                <c:pt idx="2166">
                  <c:v>-108.6</c:v>
                </c:pt>
                <c:pt idx="2167">
                  <c:v>-108.6</c:v>
                </c:pt>
                <c:pt idx="2168">
                  <c:v>-108.6</c:v>
                </c:pt>
                <c:pt idx="2169">
                  <c:v>-108.6</c:v>
                </c:pt>
                <c:pt idx="2170">
                  <c:v>-108.6</c:v>
                </c:pt>
                <c:pt idx="2171">
                  <c:v>-108.6</c:v>
                </c:pt>
                <c:pt idx="2172">
                  <c:v>-108.6</c:v>
                </c:pt>
                <c:pt idx="2173">
                  <c:v>-108.7</c:v>
                </c:pt>
                <c:pt idx="2174">
                  <c:v>-108.7</c:v>
                </c:pt>
                <c:pt idx="2175">
                  <c:v>-108.7</c:v>
                </c:pt>
                <c:pt idx="2176">
                  <c:v>-108.7</c:v>
                </c:pt>
                <c:pt idx="2177">
                  <c:v>-108.7</c:v>
                </c:pt>
                <c:pt idx="2178">
                  <c:v>-108.7</c:v>
                </c:pt>
                <c:pt idx="2179">
                  <c:v>-108.7</c:v>
                </c:pt>
                <c:pt idx="2180">
                  <c:v>-108.7</c:v>
                </c:pt>
                <c:pt idx="2181">
                  <c:v>-108.7</c:v>
                </c:pt>
                <c:pt idx="2182">
                  <c:v>-108.8</c:v>
                </c:pt>
                <c:pt idx="2183">
                  <c:v>-108.8</c:v>
                </c:pt>
                <c:pt idx="2184">
                  <c:v>-108.8</c:v>
                </c:pt>
                <c:pt idx="2185">
                  <c:v>-108.8</c:v>
                </c:pt>
                <c:pt idx="2186">
                  <c:v>-108.9</c:v>
                </c:pt>
                <c:pt idx="2187">
                  <c:v>-108.9</c:v>
                </c:pt>
                <c:pt idx="2188">
                  <c:v>-108.9</c:v>
                </c:pt>
                <c:pt idx="2189">
                  <c:v>-108.9</c:v>
                </c:pt>
                <c:pt idx="2190">
                  <c:v>-108.9</c:v>
                </c:pt>
                <c:pt idx="2191">
                  <c:v>-109</c:v>
                </c:pt>
                <c:pt idx="2192">
                  <c:v>-109</c:v>
                </c:pt>
                <c:pt idx="2193">
                  <c:v>-109</c:v>
                </c:pt>
                <c:pt idx="2194">
                  <c:v>-109</c:v>
                </c:pt>
                <c:pt idx="2195">
                  <c:v>-109</c:v>
                </c:pt>
                <c:pt idx="2196">
                  <c:v>-109</c:v>
                </c:pt>
                <c:pt idx="2197">
                  <c:v>-109.1</c:v>
                </c:pt>
                <c:pt idx="2198">
                  <c:v>-109.1</c:v>
                </c:pt>
                <c:pt idx="2199">
                  <c:v>-109.1</c:v>
                </c:pt>
                <c:pt idx="2200">
                  <c:v>-109.1</c:v>
                </c:pt>
                <c:pt idx="2201">
                  <c:v>-109.1</c:v>
                </c:pt>
                <c:pt idx="2202">
                  <c:v>-109.1</c:v>
                </c:pt>
                <c:pt idx="2203">
                  <c:v>-109.1</c:v>
                </c:pt>
                <c:pt idx="2204">
                  <c:v>-109.1</c:v>
                </c:pt>
                <c:pt idx="2205">
                  <c:v>-109.1</c:v>
                </c:pt>
                <c:pt idx="2206">
                  <c:v>-109.2</c:v>
                </c:pt>
                <c:pt idx="2207">
                  <c:v>-109.2</c:v>
                </c:pt>
                <c:pt idx="2208">
                  <c:v>-109.2</c:v>
                </c:pt>
                <c:pt idx="2209">
                  <c:v>-109.3</c:v>
                </c:pt>
                <c:pt idx="2210">
                  <c:v>-109.3</c:v>
                </c:pt>
                <c:pt idx="2211">
                  <c:v>-109.3</c:v>
                </c:pt>
                <c:pt idx="2212">
                  <c:v>-109.4</c:v>
                </c:pt>
                <c:pt idx="2213">
                  <c:v>-109.4</c:v>
                </c:pt>
                <c:pt idx="2214">
                  <c:v>-109.4</c:v>
                </c:pt>
                <c:pt idx="2215">
                  <c:v>-109.4</c:v>
                </c:pt>
                <c:pt idx="2216">
                  <c:v>-109.5</c:v>
                </c:pt>
                <c:pt idx="2217">
                  <c:v>-109.5</c:v>
                </c:pt>
                <c:pt idx="2218">
                  <c:v>-109.5</c:v>
                </c:pt>
                <c:pt idx="2219">
                  <c:v>-109.5</c:v>
                </c:pt>
                <c:pt idx="2220">
                  <c:v>-109.5</c:v>
                </c:pt>
                <c:pt idx="2221">
                  <c:v>-109.5</c:v>
                </c:pt>
                <c:pt idx="2222">
                  <c:v>-109.5</c:v>
                </c:pt>
                <c:pt idx="2223">
                  <c:v>-109.6</c:v>
                </c:pt>
                <c:pt idx="2224">
                  <c:v>-109.6</c:v>
                </c:pt>
                <c:pt idx="2225">
                  <c:v>-109.6</c:v>
                </c:pt>
                <c:pt idx="2226">
                  <c:v>-109.6</c:v>
                </c:pt>
                <c:pt idx="2227">
                  <c:v>-109.6</c:v>
                </c:pt>
                <c:pt idx="2228">
                  <c:v>-109.6</c:v>
                </c:pt>
                <c:pt idx="2229">
                  <c:v>-109.6</c:v>
                </c:pt>
                <c:pt idx="2230">
                  <c:v>-109.7</c:v>
                </c:pt>
                <c:pt idx="2231">
                  <c:v>-109.7</c:v>
                </c:pt>
                <c:pt idx="2232">
                  <c:v>-109.7</c:v>
                </c:pt>
                <c:pt idx="2233">
                  <c:v>-109.7</c:v>
                </c:pt>
                <c:pt idx="2234">
                  <c:v>-109.7</c:v>
                </c:pt>
                <c:pt idx="2235">
                  <c:v>-109.7</c:v>
                </c:pt>
                <c:pt idx="2236">
                  <c:v>-109.7</c:v>
                </c:pt>
                <c:pt idx="2237">
                  <c:v>-109.8</c:v>
                </c:pt>
                <c:pt idx="2238">
                  <c:v>-109.8</c:v>
                </c:pt>
                <c:pt idx="2239">
                  <c:v>-109.9</c:v>
                </c:pt>
                <c:pt idx="2240">
                  <c:v>-109.9</c:v>
                </c:pt>
                <c:pt idx="2241">
                  <c:v>-109.9</c:v>
                </c:pt>
                <c:pt idx="2242">
                  <c:v>-109.9</c:v>
                </c:pt>
                <c:pt idx="2243">
                  <c:v>-109.9</c:v>
                </c:pt>
                <c:pt idx="2244">
                  <c:v>-109.9</c:v>
                </c:pt>
                <c:pt idx="2245">
                  <c:v>-110</c:v>
                </c:pt>
                <c:pt idx="2246">
                  <c:v>-110</c:v>
                </c:pt>
                <c:pt idx="2247">
                  <c:v>-110</c:v>
                </c:pt>
                <c:pt idx="2248">
                  <c:v>-110.1</c:v>
                </c:pt>
                <c:pt idx="2249">
                  <c:v>-110.1</c:v>
                </c:pt>
                <c:pt idx="2250">
                  <c:v>-110.1</c:v>
                </c:pt>
                <c:pt idx="2251">
                  <c:v>-110.1</c:v>
                </c:pt>
                <c:pt idx="2252">
                  <c:v>-110.1</c:v>
                </c:pt>
                <c:pt idx="2253">
                  <c:v>-110.2</c:v>
                </c:pt>
                <c:pt idx="2254">
                  <c:v>-110.2</c:v>
                </c:pt>
                <c:pt idx="2255">
                  <c:v>-110.3</c:v>
                </c:pt>
                <c:pt idx="2256">
                  <c:v>-110.4</c:v>
                </c:pt>
                <c:pt idx="2257">
                  <c:v>-110.4</c:v>
                </c:pt>
                <c:pt idx="2258">
                  <c:v>-110.4</c:v>
                </c:pt>
                <c:pt idx="2259">
                  <c:v>-110.4</c:v>
                </c:pt>
                <c:pt idx="2260">
                  <c:v>-110.4</c:v>
                </c:pt>
                <c:pt idx="2261">
                  <c:v>-110.5</c:v>
                </c:pt>
                <c:pt idx="2262">
                  <c:v>-110.6</c:v>
                </c:pt>
                <c:pt idx="2263">
                  <c:v>-110.6</c:v>
                </c:pt>
                <c:pt idx="2264">
                  <c:v>-110.6</c:v>
                </c:pt>
                <c:pt idx="2265">
                  <c:v>-110.6</c:v>
                </c:pt>
                <c:pt idx="2266">
                  <c:v>-110.6</c:v>
                </c:pt>
                <c:pt idx="2267">
                  <c:v>-110.7</c:v>
                </c:pt>
                <c:pt idx="2268">
                  <c:v>-110.7</c:v>
                </c:pt>
                <c:pt idx="2269">
                  <c:v>-110.7</c:v>
                </c:pt>
                <c:pt idx="2270">
                  <c:v>-110.7</c:v>
                </c:pt>
                <c:pt idx="2271">
                  <c:v>-110.7</c:v>
                </c:pt>
                <c:pt idx="2272">
                  <c:v>-110.7</c:v>
                </c:pt>
                <c:pt idx="2273">
                  <c:v>-110.7</c:v>
                </c:pt>
                <c:pt idx="2274">
                  <c:v>-110.8</c:v>
                </c:pt>
                <c:pt idx="2275">
                  <c:v>-110.8</c:v>
                </c:pt>
                <c:pt idx="2276">
                  <c:v>-110.8</c:v>
                </c:pt>
                <c:pt idx="2277">
                  <c:v>-110.8</c:v>
                </c:pt>
                <c:pt idx="2278">
                  <c:v>-110.9</c:v>
                </c:pt>
                <c:pt idx="2279">
                  <c:v>-110.9</c:v>
                </c:pt>
                <c:pt idx="2280">
                  <c:v>-110.9</c:v>
                </c:pt>
                <c:pt idx="2281">
                  <c:v>-110.9</c:v>
                </c:pt>
                <c:pt idx="2282">
                  <c:v>-110.9</c:v>
                </c:pt>
                <c:pt idx="2283">
                  <c:v>-111</c:v>
                </c:pt>
                <c:pt idx="2284">
                  <c:v>-111</c:v>
                </c:pt>
                <c:pt idx="2285">
                  <c:v>-111</c:v>
                </c:pt>
                <c:pt idx="2286">
                  <c:v>-111</c:v>
                </c:pt>
                <c:pt idx="2287">
                  <c:v>-111</c:v>
                </c:pt>
                <c:pt idx="2288">
                  <c:v>-111</c:v>
                </c:pt>
                <c:pt idx="2289">
                  <c:v>-111</c:v>
                </c:pt>
                <c:pt idx="2290">
                  <c:v>-111</c:v>
                </c:pt>
                <c:pt idx="2291">
                  <c:v>-111</c:v>
                </c:pt>
                <c:pt idx="2292">
                  <c:v>-111</c:v>
                </c:pt>
                <c:pt idx="2293">
                  <c:v>-111</c:v>
                </c:pt>
                <c:pt idx="2294">
                  <c:v>-111.1</c:v>
                </c:pt>
                <c:pt idx="2295">
                  <c:v>-111.1</c:v>
                </c:pt>
                <c:pt idx="2296">
                  <c:v>-111.1</c:v>
                </c:pt>
                <c:pt idx="2297">
                  <c:v>-111.1</c:v>
                </c:pt>
                <c:pt idx="2298">
                  <c:v>-111.2</c:v>
                </c:pt>
                <c:pt idx="2299">
                  <c:v>-111.2</c:v>
                </c:pt>
                <c:pt idx="2300">
                  <c:v>-111.2</c:v>
                </c:pt>
                <c:pt idx="2301">
                  <c:v>-111.2</c:v>
                </c:pt>
                <c:pt idx="2302">
                  <c:v>-111.2</c:v>
                </c:pt>
                <c:pt idx="2303">
                  <c:v>-111.2</c:v>
                </c:pt>
                <c:pt idx="2304">
                  <c:v>-111.2</c:v>
                </c:pt>
                <c:pt idx="2305">
                  <c:v>-111.3</c:v>
                </c:pt>
                <c:pt idx="2306">
                  <c:v>-111.3</c:v>
                </c:pt>
                <c:pt idx="2307">
                  <c:v>-111.3</c:v>
                </c:pt>
                <c:pt idx="2308">
                  <c:v>-111.3</c:v>
                </c:pt>
                <c:pt idx="2309">
                  <c:v>-111.4</c:v>
                </c:pt>
                <c:pt idx="2310">
                  <c:v>-111.4</c:v>
                </c:pt>
                <c:pt idx="2311">
                  <c:v>-111.5</c:v>
                </c:pt>
                <c:pt idx="2312">
                  <c:v>-111.5</c:v>
                </c:pt>
                <c:pt idx="2313">
                  <c:v>-111.5</c:v>
                </c:pt>
                <c:pt idx="2314">
                  <c:v>-111.5</c:v>
                </c:pt>
                <c:pt idx="2315">
                  <c:v>-111.5</c:v>
                </c:pt>
                <c:pt idx="2316">
                  <c:v>-111.6</c:v>
                </c:pt>
                <c:pt idx="2317">
                  <c:v>-111.6</c:v>
                </c:pt>
                <c:pt idx="2318">
                  <c:v>-111.6</c:v>
                </c:pt>
                <c:pt idx="2319">
                  <c:v>-111.6</c:v>
                </c:pt>
                <c:pt idx="2320">
                  <c:v>-111.6</c:v>
                </c:pt>
                <c:pt idx="2321">
                  <c:v>-111.6</c:v>
                </c:pt>
                <c:pt idx="2322">
                  <c:v>-111.6</c:v>
                </c:pt>
                <c:pt idx="2323">
                  <c:v>-111.6</c:v>
                </c:pt>
                <c:pt idx="2324">
                  <c:v>-111.7</c:v>
                </c:pt>
                <c:pt idx="2325">
                  <c:v>-111.8</c:v>
                </c:pt>
                <c:pt idx="2326">
                  <c:v>-111.8</c:v>
                </c:pt>
                <c:pt idx="2327">
                  <c:v>-111.8</c:v>
                </c:pt>
                <c:pt idx="2328">
                  <c:v>-111.8</c:v>
                </c:pt>
                <c:pt idx="2329">
                  <c:v>-111.8</c:v>
                </c:pt>
                <c:pt idx="2330">
                  <c:v>-111.8</c:v>
                </c:pt>
                <c:pt idx="2331">
                  <c:v>-111.9</c:v>
                </c:pt>
                <c:pt idx="2332">
                  <c:v>-111.9</c:v>
                </c:pt>
                <c:pt idx="2333">
                  <c:v>-111.9</c:v>
                </c:pt>
                <c:pt idx="2334">
                  <c:v>-111.9</c:v>
                </c:pt>
                <c:pt idx="2335">
                  <c:v>-111.9</c:v>
                </c:pt>
                <c:pt idx="2336">
                  <c:v>-112</c:v>
                </c:pt>
                <c:pt idx="2337">
                  <c:v>-112</c:v>
                </c:pt>
                <c:pt idx="2338">
                  <c:v>-112</c:v>
                </c:pt>
                <c:pt idx="2339">
                  <c:v>-112</c:v>
                </c:pt>
                <c:pt idx="2340">
                  <c:v>-112.1</c:v>
                </c:pt>
                <c:pt idx="2341">
                  <c:v>-112.1</c:v>
                </c:pt>
                <c:pt idx="2342">
                  <c:v>-112.1</c:v>
                </c:pt>
                <c:pt idx="2343">
                  <c:v>-112.1</c:v>
                </c:pt>
                <c:pt idx="2344">
                  <c:v>-112.1</c:v>
                </c:pt>
                <c:pt idx="2345">
                  <c:v>-112.1</c:v>
                </c:pt>
                <c:pt idx="2346">
                  <c:v>-112.1</c:v>
                </c:pt>
                <c:pt idx="2347">
                  <c:v>-112.1</c:v>
                </c:pt>
                <c:pt idx="2348">
                  <c:v>-112.1</c:v>
                </c:pt>
                <c:pt idx="2349">
                  <c:v>-112.1</c:v>
                </c:pt>
                <c:pt idx="2350">
                  <c:v>-112.1</c:v>
                </c:pt>
                <c:pt idx="2351">
                  <c:v>-112.1</c:v>
                </c:pt>
                <c:pt idx="2352">
                  <c:v>-112.2</c:v>
                </c:pt>
                <c:pt idx="2353">
                  <c:v>-112.2</c:v>
                </c:pt>
                <c:pt idx="2354">
                  <c:v>-112.2</c:v>
                </c:pt>
                <c:pt idx="2355">
                  <c:v>-112.3</c:v>
                </c:pt>
                <c:pt idx="2356">
                  <c:v>-112.3</c:v>
                </c:pt>
                <c:pt idx="2357">
                  <c:v>-112.3</c:v>
                </c:pt>
                <c:pt idx="2358">
                  <c:v>-112.3</c:v>
                </c:pt>
                <c:pt idx="2359">
                  <c:v>-112.3</c:v>
                </c:pt>
                <c:pt idx="2360">
                  <c:v>-112.4</c:v>
                </c:pt>
                <c:pt idx="2361">
                  <c:v>-112.4</c:v>
                </c:pt>
                <c:pt idx="2362">
                  <c:v>-112.4</c:v>
                </c:pt>
                <c:pt idx="2363">
                  <c:v>-112.4</c:v>
                </c:pt>
                <c:pt idx="2364">
                  <c:v>-112.4</c:v>
                </c:pt>
                <c:pt idx="2365">
                  <c:v>-112.4</c:v>
                </c:pt>
                <c:pt idx="2366">
                  <c:v>-112.4</c:v>
                </c:pt>
                <c:pt idx="2367">
                  <c:v>-112.5</c:v>
                </c:pt>
                <c:pt idx="2368">
                  <c:v>-112.5</c:v>
                </c:pt>
                <c:pt idx="2369">
                  <c:v>-112.5</c:v>
                </c:pt>
                <c:pt idx="2370">
                  <c:v>-112.5</c:v>
                </c:pt>
                <c:pt idx="2371">
                  <c:v>-112.5</c:v>
                </c:pt>
                <c:pt idx="2372">
                  <c:v>-112.6</c:v>
                </c:pt>
                <c:pt idx="2373">
                  <c:v>-112.6</c:v>
                </c:pt>
                <c:pt idx="2374">
                  <c:v>-112.7</c:v>
                </c:pt>
                <c:pt idx="2375">
                  <c:v>-112.7</c:v>
                </c:pt>
                <c:pt idx="2376">
                  <c:v>-112.7</c:v>
                </c:pt>
                <c:pt idx="2377">
                  <c:v>-112.8</c:v>
                </c:pt>
                <c:pt idx="2378">
                  <c:v>-112.8</c:v>
                </c:pt>
                <c:pt idx="2379">
                  <c:v>-112.8</c:v>
                </c:pt>
                <c:pt idx="2380">
                  <c:v>-112.8</c:v>
                </c:pt>
                <c:pt idx="2381">
                  <c:v>-112.8</c:v>
                </c:pt>
                <c:pt idx="2382">
                  <c:v>-112.8</c:v>
                </c:pt>
                <c:pt idx="2383">
                  <c:v>-112.8</c:v>
                </c:pt>
                <c:pt idx="2384">
                  <c:v>-112.9</c:v>
                </c:pt>
                <c:pt idx="2385">
                  <c:v>-112.9</c:v>
                </c:pt>
                <c:pt idx="2386">
                  <c:v>-112.9</c:v>
                </c:pt>
                <c:pt idx="2387">
                  <c:v>-112.9</c:v>
                </c:pt>
                <c:pt idx="2388">
                  <c:v>-112.9</c:v>
                </c:pt>
                <c:pt idx="2389">
                  <c:v>-113</c:v>
                </c:pt>
                <c:pt idx="2390">
                  <c:v>-113</c:v>
                </c:pt>
                <c:pt idx="2391">
                  <c:v>-113</c:v>
                </c:pt>
                <c:pt idx="2392">
                  <c:v>-113</c:v>
                </c:pt>
                <c:pt idx="2393">
                  <c:v>-113</c:v>
                </c:pt>
                <c:pt idx="2394">
                  <c:v>-113</c:v>
                </c:pt>
                <c:pt idx="2395">
                  <c:v>-113.1</c:v>
                </c:pt>
                <c:pt idx="2396">
                  <c:v>-113.1</c:v>
                </c:pt>
                <c:pt idx="2397">
                  <c:v>-113.1</c:v>
                </c:pt>
                <c:pt idx="2398">
                  <c:v>-113.1</c:v>
                </c:pt>
                <c:pt idx="2399">
                  <c:v>-113.1</c:v>
                </c:pt>
                <c:pt idx="2400">
                  <c:v>-113.1</c:v>
                </c:pt>
                <c:pt idx="2401">
                  <c:v>-113.2</c:v>
                </c:pt>
                <c:pt idx="2402">
                  <c:v>-113.2</c:v>
                </c:pt>
                <c:pt idx="2403">
                  <c:v>-113.3</c:v>
                </c:pt>
                <c:pt idx="2404">
                  <c:v>-113.3</c:v>
                </c:pt>
                <c:pt idx="2405">
                  <c:v>-113.3</c:v>
                </c:pt>
                <c:pt idx="2406">
                  <c:v>-113.3</c:v>
                </c:pt>
                <c:pt idx="2407">
                  <c:v>-113.3</c:v>
                </c:pt>
                <c:pt idx="2408">
                  <c:v>-113.3</c:v>
                </c:pt>
                <c:pt idx="2409">
                  <c:v>-113.3</c:v>
                </c:pt>
                <c:pt idx="2410">
                  <c:v>-113.3</c:v>
                </c:pt>
                <c:pt idx="2411">
                  <c:v>-113.4</c:v>
                </c:pt>
                <c:pt idx="2412">
                  <c:v>-113.4</c:v>
                </c:pt>
                <c:pt idx="2413">
                  <c:v>-113.4</c:v>
                </c:pt>
                <c:pt idx="2414">
                  <c:v>-113.4</c:v>
                </c:pt>
                <c:pt idx="2415">
                  <c:v>-113.5</c:v>
                </c:pt>
                <c:pt idx="2416">
                  <c:v>-113.5</c:v>
                </c:pt>
                <c:pt idx="2417">
                  <c:v>-113.5</c:v>
                </c:pt>
                <c:pt idx="2418">
                  <c:v>-113.5</c:v>
                </c:pt>
                <c:pt idx="2419">
                  <c:v>-113.5</c:v>
                </c:pt>
                <c:pt idx="2420">
                  <c:v>-113.6</c:v>
                </c:pt>
                <c:pt idx="2421">
                  <c:v>-113.6</c:v>
                </c:pt>
                <c:pt idx="2422">
                  <c:v>-113.6</c:v>
                </c:pt>
                <c:pt idx="2423">
                  <c:v>-113.6</c:v>
                </c:pt>
                <c:pt idx="2424">
                  <c:v>-113.7</c:v>
                </c:pt>
                <c:pt idx="2425">
                  <c:v>-113.7</c:v>
                </c:pt>
                <c:pt idx="2426">
                  <c:v>-113.7</c:v>
                </c:pt>
                <c:pt idx="2427">
                  <c:v>-113.7</c:v>
                </c:pt>
                <c:pt idx="2428">
                  <c:v>-113.7</c:v>
                </c:pt>
                <c:pt idx="2429">
                  <c:v>-113.8</c:v>
                </c:pt>
                <c:pt idx="2430">
                  <c:v>-113.8</c:v>
                </c:pt>
                <c:pt idx="2431">
                  <c:v>-113.8</c:v>
                </c:pt>
                <c:pt idx="2432">
                  <c:v>-113.8</c:v>
                </c:pt>
                <c:pt idx="2433">
                  <c:v>-113.9</c:v>
                </c:pt>
                <c:pt idx="2434">
                  <c:v>-113.9</c:v>
                </c:pt>
                <c:pt idx="2435">
                  <c:v>-113.9</c:v>
                </c:pt>
                <c:pt idx="2436">
                  <c:v>-113.9</c:v>
                </c:pt>
                <c:pt idx="2437">
                  <c:v>-113.9</c:v>
                </c:pt>
                <c:pt idx="2438">
                  <c:v>-113.9</c:v>
                </c:pt>
                <c:pt idx="2439">
                  <c:v>-114</c:v>
                </c:pt>
                <c:pt idx="2440">
                  <c:v>-114</c:v>
                </c:pt>
                <c:pt idx="2441">
                  <c:v>-114</c:v>
                </c:pt>
                <c:pt idx="2442">
                  <c:v>-114</c:v>
                </c:pt>
                <c:pt idx="2443">
                  <c:v>-114</c:v>
                </c:pt>
                <c:pt idx="2444">
                  <c:v>-114</c:v>
                </c:pt>
                <c:pt idx="2445">
                  <c:v>-114</c:v>
                </c:pt>
                <c:pt idx="2446">
                  <c:v>-114</c:v>
                </c:pt>
                <c:pt idx="2447">
                  <c:v>-114.1</c:v>
                </c:pt>
                <c:pt idx="2448">
                  <c:v>-114.1</c:v>
                </c:pt>
                <c:pt idx="2449">
                  <c:v>-114.1</c:v>
                </c:pt>
                <c:pt idx="2450">
                  <c:v>-114.2</c:v>
                </c:pt>
                <c:pt idx="2451">
                  <c:v>-114.2</c:v>
                </c:pt>
                <c:pt idx="2452">
                  <c:v>-114.2</c:v>
                </c:pt>
                <c:pt idx="2453">
                  <c:v>-114.3</c:v>
                </c:pt>
                <c:pt idx="2454">
                  <c:v>-114.3</c:v>
                </c:pt>
                <c:pt idx="2455">
                  <c:v>-114.3</c:v>
                </c:pt>
                <c:pt idx="2456">
                  <c:v>-114.3</c:v>
                </c:pt>
                <c:pt idx="2457">
                  <c:v>-114.3</c:v>
                </c:pt>
                <c:pt idx="2458">
                  <c:v>-114.3</c:v>
                </c:pt>
                <c:pt idx="2459">
                  <c:v>-114.4</c:v>
                </c:pt>
                <c:pt idx="2460">
                  <c:v>-114.4</c:v>
                </c:pt>
                <c:pt idx="2461">
                  <c:v>-114.4</c:v>
                </c:pt>
                <c:pt idx="2462">
                  <c:v>-114.5</c:v>
                </c:pt>
                <c:pt idx="2463">
                  <c:v>-114.5</c:v>
                </c:pt>
                <c:pt idx="2464">
                  <c:v>-114.5</c:v>
                </c:pt>
                <c:pt idx="2465">
                  <c:v>-114.5</c:v>
                </c:pt>
                <c:pt idx="2466">
                  <c:v>-114.5</c:v>
                </c:pt>
                <c:pt idx="2467">
                  <c:v>-114.6</c:v>
                </c:pt>
                <c:pt idx="2468">
                  <c:v>-114.6</c:v>
                </c:pt>
                <c:pt idx="2469">
                  <c:v>-114.6</c:v>
                </c:pt>
                <c:pt idx="2470">
                  <c:v>-114.6</c:v>
                </c:pt>
                <c:pt idx="2471">
                  <c:v>-114.6</c:v>
                </c:pt>
                <c:pt idx="2472">
                  <c:v>-114.6</c:v>
                </c:pt>
                <c:pt idx="2473">
                  <c:v>-114.6</c:v>
                </c:pt>
                <c:pt idx="2474">
                  <c:v>-114.7</c:v>
                </c:pt>
                <c:pt idx="2475">
                  <c:v>-114.7</c:v>
                </c:pt>
                <c:pt idx="2476">
                  <c:v>-114.7</c:v>
                </c:pt>
                <c:pt idx="2477">
                  <c:v>-114.7</c:v>
                </c:pt>
                <c:pt idx="2478">
                  <c:v>-114.7</c:v>
                </c:pt>
                <c:pt idx="2479">
                  <c:v>-114.8</c:v>
                </c:pt>
                <c:pt idx="2480">
                  <c:v>-114.8</c:v>
                </c:pt>
                <c:pt idx="2481">
                  <c:v>-114.8</c:v>
                </c:pt>
                <c:pt idx="2482">
                  <c:v>-114.8</c:v>
                </c:pt>
                <c:pt idx="2483">
                  <c:v>-114.9</c:v>
                </c:pt>
                <c:pt idx="2484">
                  <c:v>-114.9</c:v>
                </c:pt>
                <c:pt idx="2485">
                  <c:v>-114.9</c:v>
                </c:pt>
                <c:pt idx="2486">
                  <c:v>-114.9</c:v>
                </c:pt>
                <c:pt idx="2487">
                  <c:v>-114.9</c:v>
                </c:pt>
                <c:pt idx="2488">
                  <c:v>-114.9</c:v>
                </c:pt>
                <c:pt idx="2489">
                  <c:v>-114.9</c:v>
                </c:pt>
                <c:pt idx="2490">
                  <c:v>-114.9</c:v>
                </c:pt>
                <c:pt idx="2491">
                  <c:v>-114.9</c:v>
                </c:pt>
                <c:pt idx="2492">
                  <c:v>-115</c:v>
                </c:pt>
                <c:pt idx="2493">
                  <c:v>-115</c:v>
                </c:pt>
                <c:pt idx="2494">
                  <c:v>-115</c:v>
                </c:pt>
                <c:pt idx="2495">
                  <c:v>-115.1</c:v>
                </c:pt>
                <c:pt idx="2496">
                  <c:v>-115.1</c:v>
                </c:pt>
                <c:pt idx="2497">
                  <c:v>-115.1</c:v>
                </c:pt>
                <c:pt idx="2498">
                  <c:v>-115.1</c:v>
                </c:pt>
                <c:pt idx="2499">
                  <c:v>-115.1</c:v>
                </c:pt>
                <c:pt idx="2500">
                  <c:v>-115.1</c:v>
                </c:pt>
                <c:pt idx="2501">
                  <c:v>-115.1</c:v>
                </c:pt>
                <c:pt idx="2502">
                  <c:v>-115.1</c:v>
                </c:pt>
                <c:pt idx="2503">
                  <c:v>-115.1</c:v>
                </c:pt>
                <c:pt idx="2504">
                  <c:v>-115.2</c:v>
                </c:pt>
                <c:pt idx="2505">
                  <c:v>-115.2</c:v>
                </c:pt>
                <c:pt idx="2506">
                  <c:v>-115.2</c:v>
                </c:pt>
                <c:pt idx="2507">
                  <c:v>-115.4</c:v>
                </c:pt>
                <c:pt idx="2508">
                  <c:v>-115.4</c:v>
                </c:pt>
                <c:pt idx="2509">
                  <c:v>-115.4</c:v>
                </c:pt>
                <c:pt idx="2510">
                  <c:v>-115.5</c:v>
                </c:pt>
                <c:pt idx="2511">
                  <c:v>-115.5</c:v>
                </c:pt>
                <c:pt idx="2512">
                  <c:v>-115.5</c:v>
                </c:pt>
                <c:pt idx="2513">
                  <c:v>-115.5</c:v>
                </c:pt>
                <c:pt idx="2514">
                  <c:v>-115.5</c:v>
                </c:pt>
                <c:pt idx="2515">
                  <c:v>-115.5</c:v>
                </c:pt>
                <c:pt idx="2516">
                  <c:v>-115.5</c:v>
                </c:pt>
                <c:pt idx="2517">
                  <c:v>-115.6</c:v>
                </c:pt>
                <c:pt idx="2518">
                  <c:v>-115.6</c:v>
                </c:pt>
                <c:pt idx="2519">
                  <c:v>-115.6</c:v>
                </c:pt>
                <c:pt idx="2520">
                  <c:v>-115.6</c:v>
                </c:pt>
                <c:pt idx="2521">
                  <c:v>-115.6</c:v>
                </c:pt>
                <c:pt idx="2522">
                  <c:v>-115.6</c:v>
                </c:pt>
                <c:pt idx="2523">
                  <c:v>-115.6</c:v>
                </c:pt>
                <c:pt idx="2524">
                  <c:v>-115.6</c:v>
                </c:pt>
                <c:pt idx="2525">
                  <c:v>-115.7</c:v>
                </c:pt>
                <c:pt idx="2526">
                  <c:v>-115.7</c:v>
                </c:pt>
                <c:pt idx="2527">
                  <c:v>-115.8</c:v>
                </c:pt>
                <c:pt idx="2528">
                  <c:v>-115.8</c:v>
                </c:pt>
                <c:pt idx="2529">
                  <c:v>-115.8</c:v>
                </c:pt>
                <c:pt idx="2530">
                  <c:v>-115.8</c:v>
                </c:pt>
                <c:pt idx="2531">
                  <c:v>-115.9</c:v>
                </c:pt>
                <c:pt idx="2532">
                  <c:v>-115.9</c:v>
                </c:pt>
                <c:pt idx="2533">
                  <c:v>-115.9</c:v>
                </c:pt>
                <c:pt idx="2534">
                  <c:v>-115.9</c:v>
                </c:pt>
                <c:pt idx="2535">
                  <c:v>-115.9</c:v>
                </c:pt>
                <c:pt idx="2536">
                  <c:v>-116.1</c:v>
                </c:pt>
                <c:pt idx="2537">
                  <c:v>-116.1</c:v>
                </c:pt>
                <c:pt idx="2538">
                  <c:v>-116.1</c:v>
                </c:pt>
                <c:pt idx="2539">
                  <c:v>-116.1</c:v>
                </c:pt>
                <c:pt idx="2540">
                  <c:v>-116.1</c:v>
                </c:pt>
                <c:pt idx="2541">
                  <c:v>-116.1</c:v>
                </c:pt>
                <c:pt idx="2542">
                  <c:v>-116.2</c:v>
                </c:pt>
                <c:pt idx="2543">
                  <c:v>-116.3</c:v>
                </c:pt>
                <c:pt idx="2544">
                  <c:v>-116.3</c:v>
                </c:pt>
                <c:pt idx="2545">
                  <c:v>-116.3</c:v>
                </c:pt>
                <c:pt idx="2546">
                  <c:v>-116.3</c:v>
                </c:pt>
                <c:pt idx="2547">
                  <c:v>-116.3</c:v>
                </c:pt>
                <c:pt idx="2548">
                  <c:v>-116.3</c:v>
                </c:pt>
                <c:pt idx="2549">
                  <c:v>-116.4</c:v>
                </c:pt>
                <c:pt idx="2550">
                  <c:v>-116.4</c:v>
                </c:pt>
                <c:pt idx="2551">
                  <c:v>-116.4</c:v>
                </c:pt>
                <c:pt idx="2552">
                  <c:v>-116.4</c:v>
                </c:pt>
                <c:pt idx="2553">
                  <c:v>-116.4</c:v>
                </c:pt>
                <c:pt idx="2554">
                  <c:v>-116.4</c:v>
                </c:pt>
                <c:pt idx="2555">
                  <c:v>-116.4</c:v>
                </c:pt>
                <c:pt idx="2556">
                  <c:v>-116.6</c:v>
                </c:pt>
                <c:pt idx="2557">
                  <c:v>-116.6</c:v>
                </c:pt>
                <c:pt idx="2558">
                  <c:v>-116.6</c:v>
                </c:pt>
                <c:pt idx="2559">
                  <c:v>-116.6</c:v>
                </c:pt>
                <c:pt idx="2560">
                  <c:v>-116.6</c:v>
                </c:pt>
                <c:pt idx="2561">
                  <c:v>-116.6</c:v>
                </c:pt>
                <c:pt idx="2562">
                  <c:v>-116.6</c:v>
                </c:pt>
                <c:pt idx="2563">
                  <c:v>-116.7</c:v>
                </c:pt>
                <c:pt idx="2564">
                  <c:v>-116.7</c:v>
                </c:pt>
                <c:pt idx="2565">
                  <c:v>-116.7</c:v>
                </c:pt>
                <c:pt idx="2566">
                  <c:v>-116.8</c:v>
                </c:pt>
                <c:pt idx="2567">
                  <c:v>-116.8</c:v>
                </c:pt>
                <c:pt idx="2568">
                  <c:v>-116.8</c:v>
                </c:pt>
                <c:pt idx="2569">
                  <c:v>-116.8</c:v>
                </c:pt>
                <c:pt idx="2570">
                  <c:v>-116.8</c:v>
                </c:pt>
                <c:pt idx="2571">
                  <c:v>-116.8</c:v>
                </c:pt>
                <c:pt idx="2572">
                  <c:v>-116.8</c:v>
                </c:pt>
                <c:pt idx="2573">
                  <c:v>-116.8</c:v>
                </c:pt>
                <c:pt idx="2574">
                  <c:v>-116.8</c:v>
                </c:pt>
                <c:pt idx="2575">
                  <c:v>-116.8</c:v>
                </c:pt>
                <c:pt idx="2576">
                  <c:v>-116.9</c:v>
                </c:pt>
                <c:pt idx="2577">
                  <c:v>-116.9</c:v>
                </c:pt>
                <c:pt idx="2578">
                  <c:v>-116.9</c:v>
                </c:pt>
                <c:pt idx="2579">
                  <c:v>-116.9</c:v>
                </c:pt>
                <c:pt idx="2580">
                  <c:v>-116.9</c:v>
                </c:pt>
                <c:pt idx="2581">
                  <c:v>-116.9</c:v>
                </c:pt>
                <c:pt idx="2582">
                  <c:v>-116.9</c:v>
                </c:pt>
                <c:pt idx="2583">
                  <c:v>-117</c:v>
                </c:pt>
                <c:pt idx="2584">
                  <c:v>-117</c:v>
                </c:pt>
                <c:pt idx="2585">
                  <c:v>-117</c:v>
                </c:pt>
                <c:pt idx="2586">
                  <c:v>-117</c:v>
                </c:pt>
                <c:pt idx="2587">
                  <c:v>-117</c:v>
                </c:pt>
                <c:pt idx="2588">
                  <c:v>-117</c:v>
                </c:pt>
                <c:pt idx="2589">
                  <c:v>-117</c:v>
                </c:pt>
                <c:pt idx="2590">
                  <c:v>-117</c:v>
                </c:pt>
                <c:pt idx="2591">
                  <c:v>-117</c:v>
                </c:pt>
                <c:pt idx="2592">
                  <c:v>-117</c:v>
                </c:pt>
                <c:pt idx="2593">
                  <c:v>-117.1</c:v>
                </c:pt>
                <c:pt idx="2594">
                  <c:v>-117.1</c:v>
                </c:pt>
                <c:pt idx="2595">
                  <c:v>-117.1</c:v>
                </c:pt>
                <c:pt idx="2596">
                  <c:v>-117.1</c:v>
                </c:pt>
                <c:pt idx="2597">
                  <c:v>-117.1</c:v>
                </c:pt>
                <c:pt idx="2598">
                  <c:v>-117.1</c:v>
                </c:pt>
                <c:pt idx="2599">
                  <c:v>-117.1</c:v>
                </c:pt>
                <c:pt idx="2600">
                  <c:v>-117.1</c:v>
                </c:pt>
                <c:pt idx="2601">
                  <c:v>-117.1</c:v>
                </c:pt>
                <c:pt idx="2602">
                  <c:v>-117.1</c:v>
                </c:pt>
                <c:pt idx="2603">
                  <c:v>-117.1</c:v>
                </c:pt>
                <c:pt idx="2604">
                  <c:v>-117.1</c:v>
                </c:pt>
                <c:pt idx="2605">
                  <c:v>-117.1</c:v>
                </c:pt>
                <c:pt idx="2606">
                  <c:v>-117.1</c:v>
                </c:pt>
                <c:pt idx="2607">
                  <c:v>-117.1</c:v>
                </c:pt>
                <c:pt idx="2608">
                  <c:v>-117.2</c:v>
                </c:pt>
                <c:pt idx="2609">
                  <c:v>-117.2</c:v>
                </c:pt>
                <c:pt idx="2610">
                  <c:v>-117.2</c:v>
                </c:pt>
                <c:pt idx="2611">
                  <c:v>-117.2</c:v>
                </c:pt>
                <c:pt idx="2612">
                  <c:v>-117.3</c:v>
                </c:pt>
                <c:pt idx="2613">
                  <c:v>-117.3</c:v>
                </c:pt>
                <c:pt idx="2614">
                  <c:v>-117.4</c:v>
                </c:pt>
                <c:pt idx="2615">
                  <c:v>-117.4</c:v>
                </c:pt>
                <c:pt idx="2616">
                  <c:v>-117.4</c:v>
                </c:pt>
                <c:pt idx="2617">
                  <c:v>-117.4</c:v>
                </c:pt>
                <c:pt idx="2618">
                  <c:v>-117.4</c:v>
                </c:pt>
                <c:pt idx="2619">
                  <c:v>-117.4</c:v>
                </c:pt>
                <c:pt idx="2620">
                  <c:v>-117.4</c:v>
                </c:pt>
                <c:pt idx="2621">
                  <c:v>-117.4</c:v>
                </c:pt>
                <c:pt idx="2622">
                  <c:v>-117.4</c:v>
                </c:pt>
                <c:pt idx="2623">
                  <c:v>-117.4</c:v>
                </c:pt>
                <c:pt idx="2624">
                  <c:v>-117.4</c:v>
                </c:pt>
                <c:pt idx="2625">
                  <c:v>-117.4</c:v>
                </c:pt>
                <c:pt idx="2626">
                  <c:v>-117.4</c:v>
                </c:pt>
                <c:pt idx="2627">
                  <c:v>-117.4</c:v>
                </c:pt>
                <c:pt idx="2628">
                  <c:v>-117.4</c:v>
                </c:pt>
                <c:pt idx="2629">
                  <c:v>-117.4</c:v>
                </c:pt>
                <c:pt idx="2630">
                  <c:v>-117.4</c:v>
                </c:pt>
                <c:pt idx="2631">
                  <c:v>-117.5</c:v>
                </c:pt>
                <c:pt idx="2632">
                  <c:v>-117.6</c:v>
                </c:pt>
                <c:pt idx="2633">
                  <c:v>-117.6</c:v>
                </c:pt>
                <c:pt idx="2634">
                  <c:v>-117.6</c:v>
                </c:pt>
                <c:pt idx="2635">
                  <c:v>-117.6</c:v>
                </c:pt>
                <c:pt idx="2636">
                  <c:v>-117.7</c:v>
                </c:pt>
                <c:pt idx="2637">
                  <c:v>-117.7</c:v>
                </c:pt>
                <c:pt idx="2638">
                  <c:v>-117.8</c:v>
                </c:pt>
                <c:pt idx="2639">
                  <c:v>-117.8</c:v>
                </c:pt>
                <c:pt idx="2640">
                  <c:v>-117.8</c:v>
                </c:pt>
                <c:pt idx="2641">
                  <c:v>-117.8</c:v>
                </c:pt>
                <c:pt idx="2642">
                  <c:v>-117.8</c:v>
                </c:pt>
                <c:pt idx="2643">
                  <c:v>-117.8</c:v>
                </c:pt>
                <c:pt idx="2644">
                  <c:v>-117.8</c:v>
                </c:pt>
                <c:pt idx="2645">
                  <c:v>-117.8</c:v>
                </c:pt>
                <c:pt idx="2646">
                  <c:v>-117.8</c:v>
                </c:pt>
                <c:pt idx="2647">
                  <c:v>-117.8</c:v>
                </c:pt>
                <c:pt idx="2648">
                  <c:v>-117.8</c:v>
                </c:pt>
                <c:pt idx="2649">
                  <c:v>-117.8</c:v>
                </c:pt>
                <c:pt idx="2650">
                  <c:v>-117.8</c:v>
                </c:pt>
                <c:pt idx="2651">
                  <c:v>-117.8</c:v>
                </c:pt>
                <c:pt idx="2652">
                  <c:v>-117.8</c:v>
                </c:pt>
                <c:pt idx="2653">
                  <c:v>-117.8</c:v>
                </c:pt>
                <c:pt idx="2654">
                  <c:v>-117.8</c:v>
                </c:pt>
                <c:pt idx="2655">
                  <c:v>-117.8</c:v>
                </c:pt>
                <c:pt idx="2656">
                  <c:v>-117.8</c:v>
                </c:pt>
                <c:pt idx="2657">
                  <c:v>-117.8</c:v>
                </c:pt>
                <c:pt idx="2658">
                  <c:v>-117.8</c:v>
                </c:pt>
                <c:pt idx="2659">
                  <c:v>-117.8</c:v>
                </c:pt>
                <c:pt idx="2660">
                  <c:v>-117.8</c:v>
                </c:pt>
                <c:pt idx="2661">
                  <c:v>-117.8</c:v>
                </c:pt>
                <c:pt idx="2662">
                  <c:v>-117.8</c:v>
                </c:pt>
                <c:pt idx="2663">
                  <c:v>-117.8</c:v>
                </c:pt>
                <c:pt idx="2664">
                  <c:v>-117.8</c:v>
                </c:pt>
                <c:pt idx="2665">
                  <c:v>-117.8</c:v>
                </c:pt>
                <c:pt idx="2666">
                  <c:v>-117.8</c:v>
                </c:pt>
                <c:pt idx="2667">
                  <c:v>-117.8</c:v>
                </c:pt>
                <c:pt idx="2668">
                  <c:v>-117.8</c:v>
                </c:pt>
                <c:pt idx="2669">
                  <c:v>-117.8</c:v>
                </c:pt>
                <c:pt idx="2670">
                  <c:v>-117.8</c:v>
                </c:pt>
                <c:pt idx="2671">
                  <c:v>-117.8</c:v>
                </c:pt>
                <c:pt idx="2672">
                  <c:v>-117.8</c:v>
                </c:pt>
                <c:pt idx="2673">
                  <c:v>-117.8</c:v>
                </c:pt>
                <c:pt idx="2674">
                  <c:v>-117.8</c:v>
                </c:pt>
                <c:pt idx="2675">
                  <c:v>-117.8</c:v>
                </c:pt>
                <c:pt idx="2676">
                  <c:v>-117.8</c:v>
                </c:pt>
                <c:pt idx="2677">
                  <c:v>-117.8</c:v>
                </c:pt>
                <c:pt idx="2678">
                  <c:v>-117.8</c:v>
                </c:pt>
                <c:pt idx="2679">
                  <c:v>-117.8</c:v>
                </c:pt>
                <c:pt idx="2680">
                  <c:v>-117.8</c:v>
                </c:pt>
                <c:pt idx="2681">
                  <c:v>-117.8</c:v>
                </c:pt>
                <c:pt idx="2682">
                  <c:v>-117.8</c:v>
                </c:pt>
                <c:pt idx="2683">
                  <c:v>-117.8</c:v>
                </c:pt>
                <c:pt idx="2684">
                  <c:v>-117.8</c:v>
                </c:pt>
                <c:pt idx="2685">
                  <c:v>-117.8</c:v>
                </c:pt>
                <c:pt idx="2686">
                  <c:v>-117.8</c:v>
                </c:pt>
                <c:pt idx="2687">
                  <c:v>-117.8</c:v>
                </c:pt>
                <c:pt idx="2688">
                  <c:v>-117.8</c:v>
                </c:pt>
                <c:pt idx="2689">
                  <c:v>-117.8</c:v>
                </c:pt>
                <c:pt idx="2690">
                  <c:v>-117.8</c:v>
                </c:pt>
                <c:pt idx="2691">
                  <c:v>-117.8</c:v>
                </c:pt>
                <c:pt idx="2692">
                  <c:v>-117.8</c:v>
                </c:pt>
                <c:pt idx="2693">
                  <c:v>-117.8</c:v>
                </c:pt>
                <c:pt idx="2694">
                  <c:v>-117.8</c:v>
                </c:pt>
                <c:pt idx="2695">
                  <c:v>-117.8</c:v>
                </c:pt>
                <c:pt idx="2696">
                  <c:v>-117.8</c:v>
                </c:pt>
                <c:pt idx="2697">
                  <c:v>-117.8</c:v>
                </c:pt>
                <c:pt idx="2698">
                  <c:v>-117.8</c:v>
                </c:pt>
                <c:pt idx="2699">
                  <c:v>-117.8</c:v>
                </c:pt>
                <c:pt idx="2700">
                  <c:v>-117.8</c:v>
                </c:pt>
                <c:pt idx="2701">
                  <c:v>-117.8</c:v>
                </c:pt>
                <c:pt idx="2702">
                  <c:v>-117.8</c:v>
                </c:pt>
                <c:pt idx="2703">
                  <c:v>-117.8</c:v>
                </c:pt>
                <c:pt idx="2704">
                  <c:v>-117.8</c:v>
                </c:pt>
                <c:pt idx="2705">
                  <c:v>-117.8</c:v>
                </c:pt>
                <c:pt idx="2706">
                  <c:v>-117.8</c:v>
                </c:pt>
                <c:pt idx="2707">
                  <c:v>-117.8</c:v>
                </c:pt>
                <c:pt idx="2708">
                  <c:v>-117.8</c:v>
                </c:pt>
                <c:pt idx="2709">
                  <c:v>-117.9</c:v>
                </c:pt>
                <c:pt idx="2710">
                  <c:v>-117.9</c:v>
                </c:pt>
                <c:pt idx="2711">
                  <c:v>-117.9</c:v>
                </c:pt>
                <c:pt idx="2712">
                  <c:v>-117.9</c:v>
                </c:pt>
                <c:pt idx="2713">
                  <c:v>-117.9</c:v>
                </c:pt>
                <c:pt idx="2714">
                  <c:v>-117.9</c:v>
                </c:pt>
                <c:pt idx="2715">
                  <c:v>-117.9</c:v>
                </c:pt>
                <c:pt idx="2716">
                  <c:v>-117.9</c:v>
                </c:pt>
                <c:pt idx="2717">
                  <c:v>-117.9</c:v>
                </c:pt>
                <c:pt idx="2718">
                  <c:v>-117.9</c:v>
                </c:pt>
                <c:pt idx="2719">
                  <c:v>-117.9</c:v>
                </c:pt>
                <c:pt idx="2720">
                  <c:v>-117.9</c:v>
                </c:pt>
                <c:pt idx="2721">
                  <c:v>-117.9</c:v>
                </c:pt>
                <c:pt idx="2722">
                  <c:v>-117.9</c:v>
                </c:pt>
                <c:pt idx="2723">
                  <c:v>-117.9</c:v>
                </c:pt>
                <c:pt idx="2724">
                  <c:v>-117.9</c:v>
                </c:pt>
                <c:pt idx="2725">
                  <c:v>-117.9</c:v>
                </c:pt>
                <c:pt idx="2726">
                  <c:v>-117.9</c:v>
                </c:pt>
                <c:pt idx="2727">
                  <c:v>-118</c:v>
                </c:pt>
                <c:pt idx="2728">
                  <c:v>-118</c:v>
                </c:pt>
                <c:pt idx="2729">
                  <c:v>-118</c:v>
                </c:pt>
                <c:pt idx="2730">
                  <c:v>-118</c:v>
                </c:pt>
                <c:pt idx="2731">
                  <c:v>-118</c:v>
                </c:pt>
                <c:pt idx="2732">
                  <c:v>-118.1</c:v>
                </c:pt>
                <c:pt idx="2733">
                  <c:v>-118.1</c:v>
                </c:pt>
                <c:pt idx="2734">
                  <c:v>-118.1</c:v>
                </c:pt>
                <c:pt idx="2735">
                  <c:v>-118.1</c:v>
                </c:pt>
                <c:pt idx="2736">
                  <c:v>-118.1</c:v>
                </c:pt>
                <c:pt idx="2737">
                  <c:v>-118.1</c:v>
                </c:pt>
                <c:pt idx="2738">
                  <c:v>-118.1</c:v>
                </c:pt>
                <c:pt idx="2739">
                  <c:v>-118.1</c:v>
                </c:pt>
                <c:pt idx="2740">
                  <c:v>-118.1</c:v>
                </c:pt>
                <c:pt idx="2741">
                  <c:v>-118.1</c:v>
                </c:pt>
                <c:pt idx="2742">
                  <c:v>-118.2</c:v>
                </c:pt>
                <c:pt idx="2743">
                  <c:v>-118.2</c:v>
                </c:pt>
                <c:pt idx="2744">
                  <c:v>-118.2</c:v>
                </c:pt>
                <c:pt idx="2745">
                  <c:v>-118.2</c:v>
                </c:pt>
                <c:pt idx="2746">
                  <c:v>-118.2</c:v>
                </c:pt>
                <c:pt idx="2747">
                  <c:v>-118.2</c:v>
                </c:pt>
                <c:pt idx="2748">
                  <c:v>-118.3</c:v>
                </c:pt>
                <c:pt idx="2749">
                  <c:v>-118.3</c:v>
                </c:pt>
                <c:pt idx="2750">
                  <c:v>-118.3</c:v>
                </c:pt>
                <c:pt idx="2751">
                  <c:v>-118.3</c:v>
                </c:pt>
                <c:pt idx="2752">
                  <c:v>-118.3</c:v>
                </c:pt>
                <c:pt idx="2753">
                  <c:v>-118.4</c:v>
                </c:pt>
                <c:pt idx="2754">
                  <c:v>-118.4</c:v>
                </c:pt>
                <c:pt idx="2755">
                  <c:v>-118.4</c:v>
                </c:pt>
                <c:pt idx="2756">
                  <c:v>-118.4</c:v>
                </c:pt>
                <c:pt idx="2757">
                  <c:v>-118.4</c:v>
                </c:pt>
                <c:pt idx="2758">
                  <c:v>-118.4</c:v>
                </c:pt>
                <c:pt idx="2759">
                  <c:v>-118.4</c:v>
                </c:pt>
                <c:pt idx="2760">
                  <c:v>-118.4</c:v>
                </c:pt>
                <c:pt idx="2761">
                  <c:v>-118.4</c:v>
                </c:pt>
                <c:pt idx="2762">
                  <c:v>-118.5</c:v>
                </c:pt>
                <c:pt idx="2763">
                  <c:v>-118.5</c:v>
                </c:pt>
                <c:pt idx="2764">
                  <c:v>-118.5</c:v>
                </c:pt>
                <c:pt idx="2765">
                  <c:v>-118.5</c:v>
                </c:pt>
                <c:pt idx="2766">
                  <c:v>-118.5</c:v>
                </c:pt>
                <c:pt idx="2767">
                  <c:v>-118.5</c:v>
                </c:pt>
                <c:pt idx="2768">
                  <c:v>-118.5</c:v>
                </c:pt>
                <c:pt idx="2769">
                  <c:v>-118.5</c:v>
                </c:pt>
                <c:pt idx="2770">
                  <c:v>-118.5</c:v>
                </c:pt>
                <c:pt idx="2771">
                  <c:v>-118.5</c:v>
                </c:pt>
                <c:pt idx="2772">
                  <c:v>-118.6</c:v>
                </c:pt>
                <c:pt idx="2773">
                  <c:v>-118.6</c:v>
                </c:pt>
                <c:pt idx="2774">
                  <c:v>-118.6</c:v>
                </c:pt>
                <c:pt idx="2775">
                  <c:v>-118.6</c:v>
                </c:pt>
                <c:pt idx="2776">
                  <c:v>-118.6</c:v>
                </c:pt>
                <c:pt idx="2777">
                  <c:v>-118.6</c:v>
                </c:pt>
                <c:pt idx="2778">
                  <c:v>-118.6</c:v>
                </c:pt>
                <c:pt idx="2779">
                  <c:v>-118.6</c:v>
                </c:pt>
                <c:pt idx="2780">
                  <c:v>-118.6</c:v>
                </c:pt>
                <c:pt idx="2781">
                  <c:v>-118.7</c:v>
                </c:pt>
                <c:pt idx="2782">
                  <c:v>-118.7</c:v>
                </c:pt>
                <c:pt idx="2783">
                  <c:v>-118.8</c:v>
                </c:pt>
                <c:pt idx="2784">
                  <c:v>-118.8</c:v>
                </c:pt>
                <c:pt idx="2785">
                  <c:v>-118.8</c:v>
                </c:pt>
                <c:pt idx="2786">
                  <c:v>-118.8</c:v>
                </c:pt>
                <c:pt idx="2787">
                  <c:v>-118.8</c:v>
                </c:pt>
                <c:pt idx="2788">
                  <c:v>-118.9</c:v>
                </c:pt>
                <c:pt idx="2789">
                  <c:v>-118.9</c:v>
                </c:pt>
                <c:pt idx="2790">
                  <c:v>-118.9</c:v>
                </c:pt>
                <c:pt idx="2791">
                  <c:v>-118.9</c:v>
                </c:pt>
                <c:pt idx="2792">
                  <c:v>-119</c:v>
                </c:pt>
                <c:pt idx="2793">
                  <c:v>-119</c:v>
                </c:pt>
                <c:pt idx="2794">
                  <c:v>-119</c:v>
                </c:pt>
                <c:pt idx="2795">
                  <c:v>-119</c:v>
                </c:pt>
                <c:pt idx="2796">
                  <c:v>-119</c:v>
                </c:pt>
                <c:pt idx="2797">
                  <c:v>-119</c:v>
                </c:pt>
                <c:pt idx="2798">
                  <c:v>-119</c:v>
                </c:pt>
                <c:pt idx="2799">
                  <c:v>-119</c:v>
                </c:pt>
                <c:pt idx="2800">
                  <c:v>-119</c:v>
                </c:pt>
                <c:pt idx="2801">
                  <c:v>-119</c:v>
                </c:pt>
                <c:pt idx="2802">
                  <c:v>-119</c:v>
                </c:pt>
                <c:pt idx="2803">
                  <c:v>-119.1</c:v>
                </c:pt>
                <c:pt idx="2804">
                  <c:v>-119.1</c:v>
                </c:pt>
                <c:pt idx="2805">
                  <c:v>-119.1</c:v>
                </c:pt>
                <c:pt idx="2806">
                  <c:v>-119.2</c:v>
                </c:pt>
                <c:pt idx="2807">
                  <c:v>-119.2</c:v>
                </c:pt>
                <c:pt idx="2808">
                  <c:v>-119.2</c:v>
                </c:pt>
                <c:pt idx="2809">
                  <c:v>-119.2</c:v>
                </c:pt>
                <c:pt idx="2810">
                  <c:v>-119.2</c:v>
                </c:pt>
                <c:pt idx="2811">
                  <c:v>-119.2</c:v>
                </c:pt>
                <c:pt idx="2812">
                  <c:v>-119.3</c:v>
                </c:pt>
                <c:pt idx="2813">
                  <c:v>-119.3</c:v>
                </c:pt>
                <c:pt idx="2814">
                  <c:v>-119.3</c:v>
                </c:pt>
                <c:pt idx="2815">
                  <c:v>-119.3</c:v>
                </c:pt>
                <c:pt idx="2816">
                  <c:v>-119.3</c:v>
                </c:pt>
                <c:pt idx="2817">
                  <c:v>-119.3</c:v>
                </c:pt>
                <c:pt idx="2818">
                  <c:v>-119.3</c:v>
                </c:pt>
                <c:pt idx="2819">
                  <c:v>-119.4</c:v>
                </c:pt>
                <c:pt idx="2820">
                  <c:v>-119.4</c:v>
                </c:pt>
                <c:pt idx="2821">
                  <c:v>-119.4</c:v>
                </c:pt>
                <c:pt idx="2822">
                  <c:v>-119.4</c:v>
                </c:pt>
                <c:pt idx="2823">
                  <c:v>-119.4</c:v>
                </c:pt>
                <c:pt idx="2824">
                  <c:v>-119.4</c:v>
                </c:pt>
                <c:pt idx="2825">
                  <c:v>-119.4</c:v>
                </c:pt>
                <c:pt idx="2826">
                  <c:v>-119.4</c:v>
                </c:pt>
                <c:pt idx="2827">
                  <c:v>-119.5</c:v>
                </c:pt>
                <c:pt idx="2828">
                  <c:v>-119.5</c:v>
                </c:pt>
                <c:pt idx="2829">
                  <c:v>-119.5</c:v>
                </c:pt>
                <c:pt idx="2830">
                  <c:v>-119.5</c:v>
                </c:pt>
                <c:pt idx="2831">
                  <c:v>-119.6</c:v>
                </c:pt>
                <c:pt idx="2832">
                  <c:v>-119.6</c:v>
                </c:pt>
                <c:pt idx="2833">
                  <c:v>-119.6</c:v>
                </c:pt>
                <c:pt idx="2834">
                  <c:v>-119.6</c:v>
                </c:pt>
                <c:pt idx="2835">
                  <c:v>-119.6</c:v>
                </c:pt>
                <c:pt idx="2836">
                  <c:v>-119.6</c:v>
                </c:pt>
                <c:pt idx="2837">
                  <c:v>-119.6</c:v>
                </c:pt>
                <c:pt idx="2838">
                  <c:v>-119.6</c:v>
                </c:pt>
                <c:pt idx="2839">
                  <c:v>-119.6</c:v>
                </c:pt>
                <c:pt idx="2840">
                  <c:v>-119.6</c:v>
                </c:pt>
                <c:pt idx="2841">
                  <c:v>-119.7</c:v>
                </c:pt>
                <c:pt idx="2842">
                  <c:v>-119.7</c:v>
                </c:pt>
                <c:pt idx="2843">
                  <c:v>-119.8</c:v>
                </c:pt>
                <c:pt idx="2844">
                  <c:v>-119.8</c:v>
                </c:pt>
                <c:pt idx="2845">
                  <c:v>-119.8</c:v>
                </c:pt>
                <c:pt idx="2846">
                  <c:v>-119.8</c:v>
                </c:pt>
                <c:pt idx="2847">
                  <c:v>-119.8</c:v>
                </c:pt>
                <c:pt idx="2848">
                  <c:v>-119.8</c:v>
                </c:pt>
                <c:pt idx="2849">
                  <c:v>-119.8</c:v>
                </c:pt>
                <c:pt idx="2850">
                  <c:v>-119.8</c:v>
                </c:pt>
                <c:pt idx="2851">
                  <c:v>-119.8</c:v>
                </c:pt>
                <c:pt idx="2852">
                  <c:v>-119.8</c:v>
                </c:pt>
                <c:pt idx="2853">
                  <c:v>-119.8</c:v>
                </c:pt>
                <c:pt idx="2854">
                  <c:v>-119.8</c:v>
                </c:pt>
                <c:pt idx="2855">
                  <c:v>-119.8</c:v>
                </c:pt>
                <c:pt idx="2856">
                  <c:v>-119.8</c:v>
                </c:pt>
                <c:pt idx="2857">
                  <c:v>-119.8</c:v>
                </c:pt>
                <c:pt idx="2858">
                  <c:v>-119.8</c:v>
                </c:pt>
                <c:pt idx="2859">
                  <c:v>-119.8</c:v>
                </c:pt>
                <c:pt idx="2860">
                  <c:v>-119.8</c:v>
                </c:pt>
                <c:pt idx="2861">
                  <c:v>-119.9</c:v>
                </c:pt>
                <c:pt idx="2862">
                  <c:v>-119.9</c:v>
                </c:pt>
                <c:pt idx="2863">
                  <c:v>-119.9</c:v>
                </c:pt>
                <c:pt idx="2864">
                  <c:v>-119.9</c:v>
                </c:pt>
                <c:pt idx="2865">
                  <c:v>-119.9</c:v>
                </c:pt>
                <c:pt idx="2866">
                  <c:v>-119.9</c:v>
                </c:pt>
                <c:pt idx="2867">
                  <c:v>-119.9</c:v>
                </c:pt>
                <c:pt idx="2868">
                  <c:v>-119.9</c:v>
                </c:pt>
                <c:pt idx="2869">
                  <c:v>-119.9</c:v>
                </c:pt>
                <c:pt idx="2870">
                  <c:v>-119.9</c:v>
                </c:pt>
                <c:pt idx="2871">
                  <c:v>-120</c:v>
                </c:pt>
                <c:pt idx="2872">
                  <c:v>-120</c:v>
                </c:pt>
                <c:pt idx="2873">
                  <c:v>-120.1</c:v>
                </c:pt>
                <c:pt idx="2874">
                  <c:v>-120.1</c:v>
                </c:pt>
                <c:pt idx="2875">
                  <c:v>-120.1</c:v>
                </c:pt>
                <c:pt idx="2876">
                  <c:v>-120.1</c:v>
                </c:pt>
                <c:pt idx="2877">
                  <c:v>-120.1</c:v>
                </c:pt>
                <c:pt idx="2878">
                  <c:v>-120.1</c:v>
                </c:pt>
                <c:pt idx="2879">
                  <c:v>-120.1</c:v>
                </c:pt>
                <c:pt idx="2880">
                  <c:v>-120.1</c:v>
                </c:pt>
                <c:pt idx="2881">
                  <c:v>-120.1</c:v>
                </c:pt>
                <c:pt idx="2882">
                  <c:v>-120.1</c:v>
                </c:pt>
                <c:pt idx="2883">
                  <c:v>-120.2</c:v>
                </c:pt>
                <c:pt idx="2884">
                  <c:v>-120.2</c:v>
                </c:pt>
                <c:pt idx="2885">
                  <c:v>-120.2</c:v>
                </c:pt>
                <c:pt idx="2886">
                  <c:v>-120.3</c:v>
                </c:pt>
                <c:pt idx="2887">
                  <c:v>-120.3</c:v>
                </c:pt>
                <c:pt idx="2888">
                  <c:v>-120.3</c:v>
                </c:pt>
                <c:pt idx="2889">
                  <c:v>-120.3</c:v>
                </c:pt>
                <c:pt idx="2890">
                  <c:v>-120.4</c:v>
                </c:pt>
                <c:pt idx="2891">
                  <c:v>-120.4</c:v>
                </c:pt>
                <c:pt idx="2892">
                  <c:v>-120.4</c:v>
                </c:pt>
                <c:pt idx="2893">
                  <c:v>-120.4</c:v>
                </c:pt>
                <c:pt idx="2894">
                  <c:v>-120.4</c:v>
                </c:pt>
                <c:pt idx="2895">
                  <c:v>-120.4</c:v>
                </c:pt>
                <c:pt idx="2896">
                  <c:v>-120.4</c:v>
                </c:pt>
                <c:pt idx="2897">
                  <c:v>-120.5</c:v>
                </c:pt>
                <c:pt idx="2898">
                  <c:v>-120.5</c:v>
                </c:pt>
                <c:pt idx="2899">
                  <c:v>-120.6</c:v>
                </c:pt>
                <c:pt idx="2900">
                  <c:v>-120.7</c:v>
                </c:pt>
                <c:pt idx="2901">
                  <c:v>-120.7</c:v>
                </c:pt>
                <c:pt idx="2902">
                  <c:v>-120.7</c:v>
                </c:pt>
                <c:pt idx="2903">
                  <c:v>-120.7</c:v>
                </c:pt>
                <c:pt idx="2904">
                  <c:v>-120.7</c:v>
                </c:pt>
                <c:pt idx="2905">
                  <c:v>-120.7</c:v>
                </c:pt>
                <c:pt idx="2906">
                  <c:v>-120.7</c:v>
                </c:pt>
                <c:pt idx="2907">
                  <c:v>-120.7</c:v>
                </c:pt>
                <c:pt idx="2908">
                  <c:v>-120.7</c:v>
                </c:pt>
                <c:pt idx="2909">
                  <c:v>-120.8</c:v>
                </c:pt>
                <c:pt idx="2910">
                  <c:v>-120.8</c:v>
                </c:pt>
                <c:pt idx="2911">
                  <c:v>-120.8</c:v>
                </c:pt>
                <c:pt idx="2912">
                  <c:v>-120.9</c:v>
                </c:pt>
                <c:pt idx="2913">
                  <c:v>-120.9</c:v>
                </c:pt>
                <c:pt idx="2914">
                  <c:v>-120.9</c:v>
                </c:pt>
                <c:pt idx="2915">
                  <c:v>-120.9</c:v>
                </c:pt>
                <c:pt idx="2916">
                  <c:v>-120.9</c:v>
                </c:pt>
                <c:pt idx="2917">
                  <c:v>-120.9</c:v>
                </c:pt>
                <c:pt idx="2918">
                  <c:v>-120.9</c:v>
                </c:pt>
                <c:pt idx="2919">
                  <c:v>-120.9</c:v>
                </c:pt>
                <c:pt idx="2920">
                  <c:v>-120.9</c:v>
                </c:pt>
                <c:pt idx="2921">
                  <c:v>-121</c:v>
                </c:pt>
                <c:pt idx="2922">
                  <c:v>-121</c:v>
                </c:pt>
                <c:pt idx="2923">
                  <c:v>-121</c:v>
                </c:pt>
                <c:pt idx="2924">
                  <c:v>-121</c:v>
                </c:pt>
                <c:pt idx="2925">
                  <c:v>-121</c:v>
                </c:pt>
                <c:pt idx="2926">
                  <c:v>-121</c:v>
                </c:pt>
                <c:pt idx="2927">
                  <c:v>-121.1</c:v>
                </c:pt>
                <c:pt idx="2928">
                  <c:v>-121.1</c:v>
                </c:pt>
                <c:pt idx="2929">
                  <c:v>-121.1</c:v>
                </c:pt>
                <c:pt idx="2930">
                  <c:v>-121.2</c:v>
                </c:pt>
                <c:pt idx="2931">
                  <c:v>-121.2</c:v>
                </c:pt>
                <c:pt idx="2932">
                  <c:v>-121.2</c:v>
                </c:pt>
                <c:pt idx="2933">
                  <c:v>-121.3</c:v>
                </c:pt>
                <c:pt idx="2934">
                  <c:v>-121.3</c:v>
                </c:pt>
                <c:pt idx="2935">
                  <c:v>-121.3</c:v>
                </c:pt>
                <c:pt idx="2936">
                  <c:v>-121.3</c:v>
                </c:pt>
                <c:pt idx="2937">
                  <c:v>-121.3</c:v>
                </c:pt>
                <c:pt idx="2938">
                  <c:v>-121.3</c:v>
                </c:pt>
                <c:pt idx="2939">
                  <c:v>-121.3</c:v>
                </c:pt>
                <c:pt idx="2940">
                  <c:v>-121.4</c:v>
                </c:pt>
                <c:pt idx="2941">
                  <c:v>-121.4</c:v>
                </c:pt>
                <c:pt idx="2942">
                  <c:v>-121.4</c:v>
                </c:pt>
                <c:pt idx="2943">
                  <c:v>-121.4</c:v>
                </c:pt>
                <c:pt idx="2944">
                  <c:v>-121.4</c:v>
                </c:pt>
                <c:pt idx="2945">
                  <c:v>-121.4</c:v>
                </c:pt>
                <c:pt idx="2946">
                  <c:v>-121.4</c:v>
                </c:pt>
                <c:pt idx="2947">
                  <c:v>-121.4</c:v>
                </c:pt>
                <c:pt idx="2948">
                  <c:v>-121.4</c:v>
                </c:pt>
                <c:pt idx="2949">
                  <c:v>-121.4</c:v>
                </c:pt>
                <c:pt idx="2950">
                  <c:v>-121.5</c:v>
                </c:pt>
                <c:pt idx="2951">
                  <c:v>-121.5</c:v>
                </c:pt>
                <c:pt idx="2952">
                  <c:v>-121.5</c:v>
                </c:pt>
                <c:pt idx="2953">
                  <c:v>-121.5</c:v>
                </c:pt>
                <c:pt idx="2954">
                  <c:v>-121.5</c:v>
                </c:pt>
                <c:pt idx="2955">
                  <c:v>-121.5</c:v>
                </c:pt>
                <c:pt idx="2956">
                  <c:v>-121.6</c:v>
                </c:pt>
                <c:pt idx="2957">
                  <c:v>-121.6</c:v>
                </c:pt>
                <c:pt idx="2958">
                  <c:v>-121.6</c:v>
                </c:pt>
                <c:pt idx="2959">
                  <c:v>-121.6</c:v>
                </c:pt>
                <c:pt idx="2960">
                  <c:v>-121.6</c:v>
                </c:pt>
                <c:pt idx="2961">
                  <c:v>-121.7</c:v>
                </c:pt>
                <c:pt idx="2962">
                  <c:v>-121.7</c:v>
                </c:pt>
                <c:pt idx="2963">
                  <c:v>-121.7</c:v>
                </c:pt>
                <c:pt idx="2964">
                  <c:v>-121.7</c:v>
                </c:pt>
                <c:pt idx="2965">
                  <c:v>-121.8</c:v>
                </c:pt>
                <c:pt idx="2966">
                  <c:v>-121.8</c:v>
                </c:pt>
                <c:pt idx="2967">
                  <c:v>-121.8</c:v>
                </c:pt>
                <c:pt idx="2968">
                  <c:v>-121.8</c:v>
                </c:pt>
                <c:pt idx="2969">
                  <c:v>-121.8</c:v>
                </c:pt>
                <c:pt idx="2970">
                  <c:v>-121.9</c:v>
                </c:pt>
                <c:pt idx="2971">
                  <c:v>-121.9</c:v>
                </c:pt>
                <c:pt idx="2972">
                  <c:v>-121.9</c:v>
                </c:pt>
                <c:pt idx="2973">
                  <c:v>-122</c:v>
                </c:pt>
                <c:pt idx="2974">
                  <c:v>-122</c:v>
                </c:pt>
                <c:pt idx="2975">
                  <c:v>-122</c:v>
                </c:pt>
                <c:pt idx="2976">
                  <c:v>-122</c:v>
                </c:pt>
                <c:pt idx="2977">
                  <c:v>-122</c:v>
                </c:pt>
                <c:pt idx="2978">
                  <c:v>-122</c:v>
                </c:pt>
                <c:pt idx="2979">
                  <c:v>-122</c:v>
                </c:pt>
                <c:pt idx="2980">
                  <c:v>-122</c:v>
                </c:pt>
                <c:pt idx="2981">
                  <c:v>-122</c:v>
                </c:pt>
                <c:pt idx="2982">
                  <c:v>-122</c:v>
                </c:pt>
                <c:pt idx="2983">
                  <c:v>-122</c:v>
                </c:pt>
                <c:pt idx="2984">
                  <c:v>-122</c:v>
                </c:pt>
                <c:pt idx="2985">
                  <c:v>-122</c:v>
                </c:pt>
                <c:pt idx="2986">
                  <c:v>-122</c:v>
                </c:pt>
                <c:pt idx="2987">
                  <c:v>-122</c:v>
                </c:pt>
                <c:pt idx="2988">
                  <c:v>-122</c:v>
                </c:pt>
                <c:pt idx="2989">
                  <c:v>-122</c:v>
                </c:pt>
                <c:pt idx="2990">
                  <c:v>-122</c:v>
                </c:pt>
                <c:pt idx="2991">
                  <c:v>-122</c:v>
                </c:pt>
                <c:pt idx="2992">
                  <c:v>-122</c:v>
                </c:pt>
                <c:pt idx="2993">
                  <c:v>-122</c:v>
                </c:pt>
                <c:pt idx="2994">
                  <c:v>-122</c:v>
                </c:pt>
                <c:pt idx="2995">
                  <c:v>-122.1</c:v>
                </c:pt>
                <c:pt idx="2996">
                  <c:v>-122.1</c:v>
                </c:pt>
                <c:pt idx="2997">
                  <c:v>-122.1</c:v>
                </c:pt>
                <c:pt idx="2998">
                  <c:v>-122.1</c:v>
                </c:pt>
                <c:pt idx="2999">
                  <c:v>-122.1</c:v>
                </c:pt>
                <c:pt idx="3000">
                  <c:v>-122.1</c:v>
                </c:pt>
                <c:pt idx="3001">
                  <c:v>-122.1</c:v>
                </c:pt>
                <c:pt idx="3002">
                  <c:v>-122.2</c:v>
                </c:pt>
                <c:pt idx="3003">
                  <c:v>-122.2</c:v>
                </c:pt>
                <c:pt idx="3004">
                  <c:v>-122.2</c:v>
                </c:pt>
                <c:pt idx="3005">
                  <c:v>-122.2</c:v>
                </c:pt>
                <c:pt idx="3006">
                  <c:v>-122.2</c:v>
                </c:pt>
                <c:pt idx="3007">
                  <c:v>-122.2</c:v>
                </c:pt>
                <c:pt idx="3008">
                  <c:v>-122.2</c:v>
                </c:pt>
                <c:pt idx="3009">
                  <c:v>-122.2</c:v>
                </c:pt>
                <c:pt idx="3010">
                  <c:v>-122.2</c:v>
                </c:pt>
                <c:pt idx="3011">
                  <c:v>-122.2</c:v>
                </c:pt>
                <c:pt idx="3012">
                  <c:v>-122.2</c:v>
                </c:pt>
                <c:pt idx="3013">
                  <c:v>-122.2</c:v>
                </c:pt>
                <c:pt idx="3014">
                  <c:v>-122.2</c:v>
                </c:pt>
                <c:pt idx="3015">
                  <c:v>-122.2</c:v>
                </c:pt>
                <c:pt idx="3016">
                  <c:v>-122.2</c:v>
                </c:pt>
                <c:pt idx="3017">
                  <c:v>-122.2</c:v>
                </c:pt>
                <c:pt idx="3018">
                  <c:v>-122.2</c:v>
                </c:pt>
                <c:pt idx="3019">
                  <c:v>-122.2</c:v>
                </c:pt>
                <c:pt idx="3020">
                  <c:v>-122.2</c:v>
                </c:pt>
                <c:pt idx="3021">
                  <c:v>-122.2</c:v>
                </c:pt>
                <c:pt idx="3022">
                  <c:v>-122.2</c:v>
                </c:pt>
                <c:pt idx="3023">
                  <c:v>-122.2</c:v>
                </c:pt>
                <c:pt idx="3024">
                  <c:v>-122.2</c:v>
                </c:pt>
                <c:pt idx="3025">
                  <c:v>-122.2</c:v>
                </c:pt>
                <c:pt idx="3026">
                  <c:v>-122.2</c:v>
                </c:pt>
                <c:pt idx="3027">
                  <c:v>-122.2</c:v>
                </c:pt>
                <c:pt idx="3028">
                  <c:v>-122.2</c:v>
                </c:pt>
                <c:pt idx="3029">
                  <c:v>-122.3</c:v>
                </c:pt>
                <c:pt idx="3030">
                  <c:v>-122.3</c:v>
                </c:pt>
                <c:pt idx="3031">
                  <c:v>-122.3</c:v>
                </c:pt>
                <c:pt idx="3032">
                  <c:v>-122.3</c:v>
                </c:pt>
                <c:pt idx="3033">
                  <c:v>-122.3</c:v>
                </c:pt>
                <c:pt idx="3034">
                  <c:v>-122.4</c:v>
                </c:pt>
                <c:pt idx="3035">
                  <c:v>-122.4</c:v>
                </c:pt>
                <c:pt idx="3036">
                  <c:v>-122.4</c:v>
                </c:pt>
                <c:pt idx="3037">
                  <c:v>-122.4</c:v>
                </c:pt>
                <c:pt idx="3038">
                  <c:v>-122.4</c:v>
                </c:pt>
                <c:pt idx="3039">
                  <c:v>-122.4</c:v>
                </c:pt>
                <c:pt idx="3040">
                  <c:v>-122.4</c:v>
                </c:pt>
                <c:pt idx="3041">
                  <c:v>-122.4</c:v>
                </c:pt>
                <c:pt idx="3042">
                  <c:v>-122.4</c:v>
                </c:pt>
                <c:pt idx="3043">
                  <c:v>-122.4</c:v>
                </c:pt>
                <c:pt idx="3044">
                  <c:v>-122.4</c:v>
                </c:pt>
                <c:pt idx="3045">
                  <c:v>-122.4</c:v>
                </c:pt>
                <c:pt idx="3046">
                  <c:v>-122.4</c:v>
                </c:pt>
                <c:pt idx="3047">
                  <c:v>-122.4</c:v>
                </c:pt>
                <c:pt idx="3048">
                  <c:v>-122.4</c:v>
                </c:pt>
                <c:pt idx="3049">
                  <c:v>-122.4</c:v>
                </c:pt>
                <c:pt idx="3050">
                  <c:v>-122.4</c:v>
                </c:pt>
                <c:pt idx="3051">
                  <c:v>-122.4</c:v>
                </c:pt>
                <c:pt idx="3052">
                  <c:v>-122.4</c:v>
                </c:pt>
                <c:pt idx="3053">
                  <c:v>-122.4</c:v>
                </c:pt>
                <c:pt idx="3054">
                  <c:v>-122.4</c:v>
                </c:pt>
                <c:pt idx="3055">
                  <c:v>-122.4</c:v>
                </c:pt>
                <c:pt idx="3056">
                  <c:v>-122.4</c:v>
                </c:pt>
                <c:pt idx="3057">
                  <c:v>-122.4</c:v>
                </c:pt>
                <c:pt idx="3058">
                  <c:v>-122.4</c:v>
                </c:pt>
                <c:pt idx="3059">
                  <c:v>-122.4</c:v>
                </c:pt>
                <c:pt idx="3060">
                  <c:v>-122.4</c:v>
                </c:pt>
                <c:pt idx="3061">
                  <c:v>-122.4</c:v>
                </c:pt>
                <c:pt idx="3062">
                  <c:v>-122.4</c:v>
                </c:pt>
                <c:pt idx="3063">
                  <c:v>-122.4</c:v>
                </c:pt>
                <c:pt idx="3064">
                  <c:v>-122.4</c:v>
                </c:pt>
                <c:pt idx="3065">
                  <c:v>-122.4</c:v>
                </c:pt>
                <c:pt idx="3066">
                  <c:v>-122.4</c:v>
                </c:pt>
                <c:pt idx="3067">
                  <c:v>-122.5</c:v>
                </c:pt>
                <c:pt idx="3068">
                  <c:v>-122.5</c:v>
                </c:pt>
                <c:pt idx="3069">
                  <c:v>-122.5</c:v>
                </c:pt>
                <c:pt idx="3070">
                  <c:v>-122.5</c:v>
                </c:pt>
                <c:pt idx="3071">
                  <c:v>-122.5</c:v>
                </c:pt>
                <c:pt idx="3072">
                  <c:v>-122.5</c:v>
                </c:pt>
                <c:pt idx="3073">
                  <c:v>-122.6</c:v>
                </c:pt>
                <c:pt idx="3074">
                  <c:v>-122.6</c:v>
                </c:pt>
                <c:pt idx="3075">
                  <c:v>-122.6</c:v>
                </c:pt>
                <c:pt idx="3076">
                  <c:v>-122.7</c:v>
                </c:pt>
                <c:pt idx="3077">
                  <c:v>-122.7</c:v>
                </c:pt>
                <c:pt idx="3078">
                  <c:v>-122.8</c:v>
                </c:pt>
                <c:pt idx="3079">
                  <c:v>-122.8</c:v>
                </c:pt>
                <c:pt idx="3080">
                  <c:v>-122.8</c:v>
                </c:pt>
                <c:pt idx="3081">
                  <c:v>-122.8</c:v>
                </c:pt>
                <c:pt idx="3082">
                  <c:v>-122.8</c:v>
                </c:pt>
                <c:pt idx="3083">
                  <c:v>-122.8</c:v>
                </c:pt>
                <c:pt idx="3084">
                  <c:v>-122.8</c:v>
                </c:pt>
                <c:pt idx="3085">
                  <c:v>-122.8</c:v>
                </c:pt>
                <c:pt idx="3086">
                  <c:v>-122.8</c:v>
                </c:pt>
                <c:pt idx="3087">
                  <c:v>-122.8</c:v>
                </c:pt>
                <c:pt idx="3088">
                  <c:v>-122.8</c:v>
                </c:pt>
                <c:pt idx="3089">
                  <c:v>-122.8</c:v>
                </c:pt>
                <c:pt idx="3090">
                  <c:v>-122.9</c:v>
                </c:pt>
                <c:pt idx="3091">
                  <c:v>-122.9</c:v>
                </c:pt>
                <c:pt idx="3092">
                  <c:v>-122.9</c:v>
                </c:pt>
                <c:pt idx="3093">
                  <c:v>-122.9</c:v>
                </c:pt>
                <c:pt idx="3094">
                  <c:v>-122.9</c:v>
                </c:pt>
                <c:pt idx="3095">
                  <c:v>-122.9</c:v>
                </c:pt>
                <c:pt idx="3096">
                  <c:v>-123</c:v>
                </c:pt>
                <c:pt idx="3097">
                  <c:v>-123</c:v>
                </c:pt>
                <c:pt idx="3098">
                  <c:v>-123</c:v>
                </c:pt>
                <c:pt idx="3099">
                  <c:v>-123</c:v>
                </c:pt>
                <c:pt idx="3100">
                  <c:v>-123.1</c:v>
                </c:pt>
                <c:pt idx="3101">
                  <c:v>-123.1</c:v>
                </c:pt>
                <c:pt idx="3102">
                  <c:v>-123.1</c:v>
                </c:pt>
                <c:pt idx="3103">
                  <c:v>-123.1</c:v>
                </c:pt>
                <c:pt idx="3104">
                  <c:v>-123.1</c:v>
                </c:pt>
                <c:pt idx="3105">
                  <c:v>-123.1</c:v>
                </c:pt>
                <c:pt idx="3106">
                  <c:v>-123.1</c:v>
                </c:pt>
                <c:pt idx="3107">
                  <c:v>-123.2</c:v>
                </c:pt>
                <c:pt idx="3108">
                  <c:v>-123.2</c:v>
                </c:pt>
                <c:pt idx="3109">
                  <c:v>-123.2</c:v>
                </c:pt>
                <c:pt idx="3110">
                  <c:v>-123.2</c:v>
                </c:pt>
                <c:pt idx="3111">
                  <c:v>-123.2</c:v>
                </c:pt>
                <c:pt idx="3112">
                  <c:v>-123.2</c:v>
                </c:pt>
                <c:pt idx="3113">
                  <c:v>-123.3</c:v>
                </c:pt>
                <c:pt idx="3114">
                  <c:v>-123.3</c:v>
                </c:pt>
                <c:pt idx="3115">
                  <c:v>-123.3</c:v>
                </c:pt>
                <c:pt idx="3116">
                  <c:v>-123.4</c:v>
                </c:pt>
                <c:pt idx="3117">
                  <c:v>-123.4</c:v>
                </c:pt>
                <c:pt idx="3118">
                  <c:v>-123.4</c:v>
                </c:pt>
                <c:pt idx="3119">
                  <c:v>-123.4</c:v>
                </c:pt>
                <c:pt idx="3120">
                  <c:v>-123.4</c:v>
                </c:pt>
                <c:pt idx="3121">
                  <c:v>-123.5</c:v>
                </c:pt>
                <c:pt idx="3122">
                  <c:v>-123.5</c:v>
                </c:pt>
                <c:pt idx="3123">
                  <c:v>-123.5</c:v>
                </c:pt>
                <c:pt idx="3124">
                  <c:v>-123.5</c:v>
                </c:pt>
                <c:pt idx="3125">
                  <c:v>-123.5</c:v>
                </c:pt>
                <c:pt idx="3126">
                  <c:v>-123.5</c:v>
                </c:pt>
                <c:pt idx="3127">
                  <c:v>-123.6</c:v>
                </c:pt>
                <c:pt idx="3128">
                  <c:v>-123.6</c:v>
                </c:pt>
                <c:pt idx="3129">
                  <c:v>-123.6</c:v>
                </c:pt>
                <c:pt idx="3130">
                  <c:v>-123.7</c:v>
                </c:pt>
                <c:pt idx="3131">
                  <c:v>-123.7</c:v>
                </c:pt>
                <c:pt idx="3132">
                  <c:v>-123.7</c:v>
                </c:pt>
                <c:pt idx="3133">
                  <c:v>-123.7</c:v>
                </c:pt>
                <c:pt idx="3134">
                  <c:v>-123.8</c:v>
                </c:pt>
                <c:pt idx="3135">
                  <c:v>-123.8</c:v>
                </c:pt>
                <c:pt idx="3136">
                  <c:v>-123.8</c:v>
                </c:pt>
                <c:pt idx="3137">
                  <c:v>-123.8</c:v>
                </c:pt>
                <c:pt idx="3138">
                  <c:v>-123.8</c:v>
                </c:pt>
                <c:pt idx="3139">
                  <c:v>-123.8</c:v>
                </c:pt>
                <c:pt idx="3140">
                  <c:v>-123.9</c:v>
                </c:pt>
                <c:pt idx="3141">
                  <c:v>-123.9</c:v>
                </c:pt>
                <c:pt idx="3142">
                  <c:v>-123.9</c:v>
                </c:pt>
                <c:pt idx="3143">
                  <c:v>-124</c:v>
                </c:pt>
                <c:pt idx="3144">
                  <c:v>-124</c:v>
                </c:pt>
                <c:pt idx="3145">
                  <c:v>-124</c:v>
                </c:pt>
                <c:pt idx="3146">
                  <c:v>-124</c:v>
                </c:pt>
                <c:pt idx="3147">
                  <c:v>-124</c:v>
                </c:pt>
                <c:pt idx="3148">
                  <c:v>-124</c:v>
                </c:pt>
                <c:pt idx="3149">
                  <c:v>-124.1</c:v>
                </c:pt>
                <c:pt idx="3150">
                  <c:v>-124.1</c:v>
                </c:pt>
                <c:pt idx="3151">
                  <c:v>-124.1</c:v>
                </c:pt>
                <c:pt idx="3152">
                  <c:v>-124.1</c:v>
                </c:pt>
                <c:pt idx="3153">
                  <c:v>-124.1</c:v>
                </c:pt>
                <c:pt idx="3154">
                  <c:v>-124.2</c:v>
                </c:pt>
                <c:pt idx="3155">
                  <c:v>-124.2</c:v>
                </c:pt>
                <c:pt idx="3156">
                  <c:v>-124.2</c:v>
                </c:pt>
                <c:pt idx="3157">
                  <c:v>-124.2</c:v>
                </c:pt>
                <c:pt idx="3158">
                  <c:v>-124.2</c:v>
                </c:pt>
                <c:pt idx="3159">
                  <c:v>-124.2</c:v>
                </c:pt>
                <c:pt idx="3160">
                  <c:v>-124.2</c:v>
                </c:pt>
                <c:pt idx="3161">
                  <c:v>-124.2</c:v>
                </c:pt>
                <c:pt idx="3162">
                  <c:v>-124.3</c:v>
                </c:pt>
                <c:pt idx="3163">
                  <c:v>-124.3</c:v>
                </c:pt>
                <c:pt idx="3164">
                  <c:v>-124.3</c:v>
                </c:pt>
                <c:pt idx="3165">
                  <c:v>-124.3</c:v>
                </c:pt>
                <c:pt idx="3166">
                  <c:v>-124.3</c:v>
                </c:pt>
                <c:pt idx="3167">
                  <c:v>-124.3</c:v>
                </c:pt>
                <c:pt idx="3168">
                  <c:v>-124.3</c:v>
                </c:pt>
                <c:pt idx="3169">
                  <c:v>-124.3</c:v>
                </c:pt>
                <c:pt idx="3170">
                  <c:v>-124.4</c:v>
                </c:pt>
                <c:pt idx="3171">
                  <c:v>-124.4</c:v>
                </c:pt>
                <c:pt idx="3172">
                  <c:v>-124.4</c:v>
                </c:pt>
                <c:pt idx="3173">
                  <c:v>-124.4</c:v>
                </c:pt>
                <c:pt idx="3174">
                  <c:v>-124.4</c:v>
                </c:pt>
                <c:pt idx="3175">
                  <c:v>-124.4</c:v>
                </c:pt>
                <c:pt idx="3176">
                  <c:v>-124.4</c:v>
                </c:pt>
                <c:pt idx="3177">
                  <c:v>-124.4</c:v>
                </c:pt>
                <c:pt idx="3178">
                  <c:v>-124.4</c:v>
                </c:pt>
                <c:pt idx="3179">
                  <c:v>-124.4</c:v>
                </c:pt>
                <c:pt idx="3180">
                  <c:v>-124.5</c:v>
                </c:pt>
                <c:pt idx="3181">
                  <c:v>-124.5</c:v>
                </c:pt>
                <c:pt idx="3182">
                  <c:v>-124.5</c:v>
                </c:pt>
                <c:pt idx="3183">
                  <c:v>-124.5</c:v>
                </c:pt>
                <c:pt idx="3184">
                  <c:v>-124.5</c:v>
                </c:pt>
                <c:pt idx="3185">
                  <c:v>-124.5</c:v>
                </c:pt>
                <c:pt idx="3186">
                  <c:v>-124.5</c:v>
                </c:pt>
                <c:pt idx="3187">
                  <c:v>-124.5</c:v>
                </c:pt>
                <c:pt idx="3188">
                  <c:v>-124.5</c:v>
                </c:pt>
                <c:pt idx="3189">
                  <c:v>-124.5</c:v>
                </c:pt>
                <c:pt idx="3190">
                  <c:v>-124.5</c:v>
                </c:pt>
                <c:pt idx="3191">
                  <c:v>-124.5</c:v>
                </c:pt>
                <c:pt idx="3192">
                  <c:v>-124.5</c:v>
                </c:pt>
                <c:pt idx="3193">
                  <c:v>-124.6</c:v>
                </c:pt>
                <c:pt idx="3194">
                  <c:v>-124.6</c:v>
                </c:pt>
                <c:pt idx="3195">
                  <c:v>-124.6</c:v>
                </c:pt>
                <c:pt idx="3196">
                  <c:v>-124.6</c:v>
                </c:pt>
                <c:pt idx="3197">
                  <c:v>-124.7</c:v>
                </c:pt>
                <c:pt idx="3198">
                  <c:v>-124.7</c:v>
                </c:pt>
                <c:pt idx="3199">
                  <c:v>-124.7</c:v>
                </c:pt>
                <c:pt idx="3200">
                  <c:v>-124.7</c:v>
                </c:pt>
                <c:pt idx="3201">
                  <c:v>-124.7</c:v>
                </c:pt>
                <c:pt idx="3202">
                  <c:v>-124.7</c:v>
                </c:pt>
                <c:pt idx="3203">
                  <c:v>-124.7</c:v>
                </c:pt>
                <c:pt idx="3204">
                  <c:v>-124.7</c:v>
                </c:pt>
                <c:pt idx="3205">
                  <c:v>-124.7</c:v>
                </c:pt>
                <c:pt idx="3206">
                  <c:v>-124.7</c:v>
                </c:pt>
                <c:pt idx="3207">
                  <c:v>-124.8</c:v>
                </c:pt>
                <c:pt idx="3208">
                  <c:v>-124.8</c:v>
                </c:pt>
                <c:pt idx="3209">
                  <c:v>-124.8</c:v>
                </c:pt>
                <c:pt idx="3210">
                  <c:v>-124.8</c:v>
                </c:pt>
                <c:pt idx="3211">
                  <c:v>-124.8</c:v>
                </c:pt>
                <c:pt idx="3212">
                  <c:v>-124.9</c:v>
                </c:pt>
                <c:pt idx="3213">
                  <c:v>-124.9</c:v>
                </c:pt>
                <c:pt idx="3214">
                  <c:v>-125</c:v>
                </c:pt>
                <c:pt idx="3215">
                  <c:v>-125</c:v>
                </c:pt>
                <c:pt idx="3216">
                  <c:v>-125</c:v>
                </c:pt>
                <c:pt idx="3217">
                  <c:v>-125</c:v>
                </c:pt>
                <c:pt idx="3218">
                  <c:v>-125</c:v>
                </c:pt>
                <c:pt idx="3219">
                  <c:v>-125.1</c:v>
                </c:pt>
                <c:pt idx="3220">
                  <c:v>-125.1</c:v>
                </c:pt>
                <c:pt idx="3221">
                  <c:v>-125.1</c:v>
                </c:pt>
                <c:pt idx="3222">
                  <c:v>-125.1</c:v>
                </c:pt>
                <c:pt idx="3223">
                  <c:v>-125.2</c:v>
                </c:pt>
                <c:pt idx="3224">
                  <c:v>-125.2</c:v>
                </c:pt>
                <c:pt idx="3225">
                  <c:v>-125.2</c:v>
                </c:pt>
                <c:pt idx="3226">
                  <c:v>-125.2</c:v>
                </c:pt>
                <c:pt idx="3227">
                  <c:v>-125.2</c:v>
                </c:pt>
                <c:pt idx="3228">
                  <c:v>-125.3</c:v>
                </c:pt>
                <c:pt idx="3229">
                  <c:v>-125.3</c:v>
                </c:pt>
                <c:pt idx="3230">
                  <c:v>-125.3</c:v>
                </c:pt>
                <c:pt idx="3231">
                  <c:v>-125.3</c:v>
                </c:pt>
                <c:pt idx="3232">
                  <c:v>-125.3</c:v>
                </c:pt>
                <c:pt idx="3233">
                  <c:v>-125.3</c:v>
                </c:pt>
                <c:pt idx="3234">
                  <c:v>-125.3</c:v>
                </c:pt>
                <c:pt idx="3235">
                  <c:v>-125.3</c:v>
                </c:pt>
                <c:pt idx="3236">
                  <c:v>-125.3</c:v>
                </c:pt>
                <c:pt idx="3237">
                  <c:v>-125.3</c:v>
                </c:pt>
                <c:pt idx="3238">
                  <c:v>-125.3</c:v>
                </c:pt>
                <c:pt idx="3239">
                  <c:v>-125.3</c:v>
                </c:pt>
                <c:pt idx="3240">
                  <c:v>-125.3</c:v>
                </c:pt>
                <c:pt idx="3241">
                  <c:v>-125.3</c:v>
                </c:pt>
                <c:pt idx="3242">
                  <c:v>-125.4</c:v>
                </c:pt>
                <c:pt idx="3243">
                  <c:v>-125.4</c:v>
                </c:pt>
                <c:pt idx="3244">
                  <c:v>-125.4</c:v>
                </c:pt>
                <c:pt idx="3245">
                  <c:v>-125.4</c:v>
                </c:pt>
                <c:pt idx="3246">
                  <c:v>-125.4</c:v>
                </c:pt>
                <c:pt idx="3247">
                  <c:v>-125.5</c:v>
                </c:pt>
                <c:pt idx="3248">
                  <c:v>-125.5</c:v>
                </c:pt>
                <c:pt idx="3249">
                  <c:v>-125.5</c:v>
                </c:pt>
                <c:pt idx="3250">
                  <c:v>-125.6</c:v>
                </c:pt>
                <c:pt idx="3251">
                  <c:v>-125.6</c:v>
                </c:pt>
                <c:pt idx="3252">
                  <c:v>-125.6</c:v>
                </c:pt>
                <c:pt idx="3253">
                  <c:v>-125.6</c:v>
                </c:pt>
                <c:pt idx="3254">
                  <c:v>-125.6</c:v>
                </c:pt>
                <c:pt idx="3255">
                  <c:v>-125.6</c:v>
                </c:pt>
                <c:pt idx="3256">
                  <c:v>-125.6</c:v>
                </c:pt>
                <c:pt idx="3257">
                  <c:v>-125.6</c:v>
                </c:pt>
                <c:pt idx="3258">
                  <c:v>-125.6</c:v>
                </c:pt>
                <c:pt idx="3259">
                  <c:v>-125.6</c:v>
                </c:pt>
                <c:pt idx="3260">
                  <c:v>-125.6</c:v>
                </c:pt>
                <c:pt idx="3261">
                  <c:v>-125.6</c:v>
                </c:pt>
                <c:pt idx="3262">
                  <c:v>-125.7</c:v>
                </c:pt>
                <c:pt idx="3263">
                  <c:v>-125.7</c:v>
                </c:pt>
                <c:pt idx="3264">
                  <c:v>-125.7</c:v>
                </c:pt>
                <c:pt idx="3265">
                  <c:v>-125.7</c:v>
                </c:pt>
                <c:pt idx="3266">
                  <c:v>-125.7</c:v>
                </c:pt>
                <c:pt idx="3267">
                  <c:v>-125.8</c:v>
                </c:pt>
                <c:pt idx="3268">
                  <c:v>-125.8</c:v>
                </c:pt>
                <c:pt idx="3269">
                  <c:v>-125.8</c:v>
                </c:pt>
                <c:pt idx="3270">
                  <c:v>-125.9</c:v>
                </c:pt>
                <c:pt idx="3271">
                  <c:v>-125.9</c:v>
                </c:pt>
                <c:pt idx="3272">
                  <c:v>-125.9</c:v>
                </c:pt>
                <c:pt idx="3273">
                  <c:v>-125.9</c:v>
                </c:pt>
                <c:pt idx="3274">
                  <c:v>-125.9</c:v>
                </c:pt>
                <c:pt idx="3275">
                  <c:v>-125.9</c:v>
                </c:pt>
                <c:pt idx="3276">
                  <c:v>-125.9</c:v>
                </c:pt>
                <c:pt idx="3277">
                  <c:v>-125.9</c:v>
                </c:pt>
                <c:pt idx="3278">
                  <c:v>-125.9</c:v>
                </c:pt>
                <c:pt idx="3279">
                  <c:v>-125.9</c:v>
                </c:pt>
                <c:pt idx="3280">
                  <c:v>-125.9</c:v>
                </c:pt>
                <c:pt idx="3281">
                  <c:v>-126</c:v>
                </c:pt>
                <c:pt idx="3282">
                  <c:v>-126.1</c:v>
                </c:pt>
                <c:pt idx="3283">
                  <c:v>-126.2</c:v>
                </c:pt>
                <c:pt idx="3284">
                  <c:v>-126.2</c:v>
                </c:pt>
                <c:pt idx="3285">
                  <c:v>-126.2</c:v>
                </c:pt>
                <c:pt idx="3286">
                  <c:v>-126.2</c:v>
                </c:pt>
                <c:pt idx="3287">
                  <c:v>-126.2</c:v>
                </c:pt>
                <c:pt idx="3288">
                  <c:v>-126.3</c:v>
                </c:pt>
                <c:pt idx="3289">
                  <c:v>-126.3</c:v>
                </c:pt>
                <c:pt idx="3290">
                  <c:v>-126.3</c:v>
                </c:pt>
                <c:pt idx="3291">
                  <c:v>-126.3</c:v>
                </c:pt>
                <c:pt idx="3292">
                  <c:v>-126.4</c:v>
                </c:pt>
                <c:pt idx="3293">
                  <c:v>-126.4</c:v>
                </c:pt>
                <c:pt idx="3294">
                  <c:v>-126.4</c:v>
                </c:pt>
                <c:pt idx="3295">
                  <c:v>-126.4</c:v>
                </c:pt>
                <c:pt idx="3296">
                  <c:v>-126.4</c:v>
                </c:pt>
                <c:pt idx="3297">
                  <c:v>-126.4</c:v>
                </c:pt>
                <c:pt idx="3298">
                  <c:v>-126.4</c:v>
                </c:pt>
                <c:pt idx="3299">
                  <c:v>-126.5</c:v>
                </c:pt>
                <c:pt idx="3300">
                  <c:v>-126.5</c:v>
                </c:pt>
                <c:pt idx="3301">
                  <c:v>-126.6</c:v>
                </c:pt>
                <c:pt idx="3302">
                  <c:v>-126.6</c:v>
                </c:pt>
                <c:pt idx="3303">
                  <c:v>-126.6</c:v>
                </c:pt>
                <c:pt idx="3304">
                  <c:v>-126.6</c:v>
                </c:pt>
                <c:pt idx="3305">
                  <c:v>-126.6</c:v>
                </c:pt>
                <c:pt idx="3306">
                  <c:v>-126.6</c:v>
                </c:pt>
                <c:pt idx="3307">
                  <c:v>-126.7</c:v>
                </c:pt>
                <c:pt idx="3308">
                  <c:v>-126.7</c:v>
                </c:pt>
                <c:pt idx="3309">
                  <c:v>-126.8</c:v>
                </c:pt>
                <c:pt idx="3310">
                  <c:v>-126.9</c:v>
                </c:pt>
                <c:pt idx="3311">
                  <c:v>-126.9</c:v>
                </c:pt>
                <c:pt idx="3312">
                  <c:v>-126.9</c:v>
                </c:pt>
                <c:pt idx="3313">
                  <c:v>-126.9</c:v>
                </c:pt>
                <c:pt idx="3314">
                  <c:v>-126.9</c:v>
                </c:pt>
                <c:pt idx="3315">
                  <c:v>-127</c:v>
                </c:pt>
                <c:pt idx="3316">
                  <c:v>-127</c:v>
                </c:pt>
                <c:pt idx="3317">
                  <c:v>-127.1</c:v>
                </c:pt>
                <c:pt idx="3318">
                  <c:v>-127.2</c:v>
                </c:pt>
                <c:pt idx="3319">
                  <c:v>-127.2</c:v>
                </c:pt>
                <c:pt idx="3320">
                  <c:v>-127.2</c:v>
                </c:pt>
                <c:pt idx="3321">
                  <c:v>-127.2</c:v>
                </c:pt>
                <c:pt idx="3322">
                  <c:v>-127.2</c:v>
                </c:pt>
                <c:pt idx="3323">
                  <c:v>-127.3</c:v>
                </c:pt>
                <c:pt idx="3324">
                  <c:v>-127.4</c:v>
                </c:pt>
                <c:pt idx="3325">
                  <c:v>-127.4</c:v>
                </c:pt>
                <c:pt idx="3326">
                  <c:v>-127.4</c:v>
                </c:pt>
                <c:pt idx="3327">
                  <c:v>-127.4</c:v>
                </c:pt>
                <c:pt idx="3328">
                  <c:v>-127.4</c:v>
                </c:pt>
                <c:pt idx="3329">
                  <c:v>-127.4</c:v>
                </c:pt>
                <c:pt idx="3330">
                  <c:v>-127.4</c:v>
                </c:pt>
                <c:pt idx="3331">
                  <c:v>-127.4</c:v>
                </c:pt>
                <c:pt idx="3332">
                  <c:v>-127.4</c:v>
                </c:pt>
                <c:pt idx="3333">
                  <c:v>-127.4</c:v>
                </c:pt>
                <c:pt idx="3334">
                  <c:v>-127.4</c:v>
                </c:pt>
                <c:pt idx="3335">
                  <c:v>-127.4</c:v>
                </c:pt>
                <c:pt idx="3336">
                  <c:v>-127.4</c:v>
                </c:pt>
                <c:pt idx="3337">
                  <c:v>-127.5</c:v>
                </c:pt>
                <c:pt idx="3338">
                  <c:v>-127.6</c:v>
                </c:pt>
                <c:pt idx="3339">
                  <c:v>-127.6</c:v>
                </c:pt>
                <c:pt idx="3340">
                  <c:v>-127.6</c:v>
                </c:pt>
                <c:pt idx="3341">
                  <c:v>-127.6</c:v>
                </c:pt>
                <c:pt idx="3342">
                  <c:v>-127.6</c:v>
                </c:pt>
                <c:pt idx="3343">
                  <c:v>-127.6</c:v>
                </c:pt>
                <c:pt idx="3344">
                  <c:v>-127.6</c:v>
                </c:pt>
                <c:pt idx="3345">
                  <c:v>-127.6</c:v>
                </c:pt>
                <c:pt idx="3346">
                  <c:v>-127.7</c:v>
                </c:pt>
                <c:pt idx="3347">
                  <c:v>-127.7</c:v>
                </c:pt>
                <c:pt idx="3348">
                  <c:v>-127.7</c:v>
                </c:pt>
                <c:pt idx="3349">
                  <c:v>-127.7</c:v>
                </c:pt>
                <c:pt idx="3350">
                  <c:v>-127.7</c:v>
                </c:pt>
                <c:pt idx="3351">
                  <c:v>-127.9</c:v>
                </c:pt>
                <c:pt idx="3352">
                  <c:v>-127.9</c:v>
                </c:pt>
                <c:pt idx="3353">
                  <c:v>-127.9</c:v>
                </c:pt>
                <c:pt idx="3354">
                  <c:v>-128</c:v>
                </c:pt>
                <c:pt idx="3355">
                  <c:v>-128</c:v>
                </c:pt>
                <c:pt idx="3356">
                  <c:v>-128</c:v>
                </c:pt>
                <c:pt idx="3357">
                  <c:v>-128</c:v>
                </c:pt>
                <c:pt idx="3358">
                  <c:v>-128</c:v>
                </c:pt>
                <c:pt idx="3359">
                  <c:v>-128</c:v>
                </c:pt>
                <c:pt idx="3360">
                  <c:v>-128</c:v>
                </c:pt>
                <c:pt idx="3361">
                  <c:v>-128</c:v>
                </c:pt>
                <c:pt idx="3362">
                  <c:v>-128.1</c:v>
                </c:pt>
                <c:pt idx="3363">
                  <c:v>-128.1</c:v>
                </c:pt>
                <c:pt idx="3364">
                  <c:v>-128.1</c:v>
                </c:pt>
                <c:pt idx="3365">
                  <c:v>-128.1</c:v>
                </c:pt>
                <c:pt idx="3366">
                  <c:v>-128.1</c:v>
                </c:pt>
                <c:pt idx="3367">
                  <c:v>-128.1</c:v>
                </c:pt>
                <c:pt idx="3368">
                  <c:v>-128.1</c:v>
                </c:pt>
                <c:pt idx="3369">
                  <c:v>-128.1</c:v>
                </c:pt>
                <c:pt idx="3370">
                  <c:v>-128.1</c:v>
                </c:pt>
                <c:pt idx="3371">
                  <c:v>-128.1</c:v>
                </c:pt>
                <c:pt idx="3372">
                  <c:v>-128.1</c:v>
                </c:pt>
                <c:pt idx="3373">
                  <c:v>-128.1</c:v>
                </c:pt>
                <c:pt idx="3374">
                  <c:v>-128.1</c:v>
                </c:pt>
                <c:pt idx="3375">
                  <c:v>-128.19999999999999</c:v>
                </c:pt>
                <c:pt idx="3376">
                  <c:v>-128.19999999999999</c:v>
                </c:pt>
                <c:pt idx="3377">
                  <c:v>-128.19999999999999</c:v>
                </c:pt>
                <c:pt idx="3378">
                  <c:v>-128.19999999999999</c:v>
                </c:pt>
                <c:pt idx="3379">
                  <c:v>-128.30000000000001</c:v>
                </c:pt>
                <c:pt idx="3380">
                  <c:v>-128.30000000000001</c:v>
                </c:pt>
                <c:pt idx="3381">
                  <c:v>-128.30000000000001</c:v>
                </c:pt>
                <c:pt idx="3382">
                  <c:v>-128.4</c:v>
                </c:pt>
                <c:pt idx="3383">
                  <c:v>-128.4</c:v>
                </c:pt>
                <c:pt idx="3384">
                  <c:v>-128.4</c:v>
                </c:pt>
                <c:pt idx="3385">
                  <c:v>-128.4</c:v>
                </c:pt>
                <c:pt idx="3386">
                  <c:v>-128.4</c:v>
                </c:pt>
                <c:pt idx="3387">
                  <c:v>-128.5</c:v>
                </c:pt>
                <c:pt idx="3388">
                  <c:v>-128.5</c:v>
                </c:pt>
                <c:pt idx="3389">
                  <c:v>-128.5</c:v>
                </c:pt>
                <c:pt idx="3390">
                  <c:v>-128.5</c:v>
                </c:pt>
                <c:pt idx="3391">
                  <c:v>-128.69999999999999</c:v>
                </c:pt>
                <c:pt idx="3392">
                  <c:v>-128.69999999999999</c:v>
                </c:pt>
                <c:pt idx="3393">
                  <c:v>-128.69999999999999</c:v>
                </c:pt>
                <c:pt idx="3394">
                  <c:v>-128.69999999999999</c:v>
                </c:pt>
                <c:pt idx="3395">
                  <c:v>-128.69999999999999</c:v>
                </c:pt>
                <c:pt idx="3396">
                  <c:v>-128.69999999999999</c:v>
                </c:pt>
                <c:pt idx="3397">
                  <c:v>-128.80000000000001</c:v>
                </c:pt>
                <c:pt idx="3398">
                  <c:v>-128.80000000000001</c:v>
                </c:pt>
                <c:pt idx="3399">
                  <c:v>-128.80000000000001</c:v>
                </c:pt>
                <c:pt idx="3400">
                  <c:v>-128.80000000000001</c:v>
                </c:pt>
                <c:pt idx="3401">
                  <c:v>-128.80000000000001</c:v>
                </c:pt>
                <c:pt idx="3402">
                  <c:v>-128.9</c:v>
                </c:pt>
                <c:pt idx="3403">
                  <c:v>-128.9</c:v>
                </c:pt>
                <c:pt idx="3404">
                  <c:v>-128.9</c:v>
                </c:pt>
                <c:pt idx="3405">
                  <c:v>-128.9</c:v>
                </c:pt>
                <c:pt idx="3406">
                  <c:v>-128.9</c:v>
                </c:pt>
                <c:pt idx="3407">
                  <c:v>-129</c:v>
                </c:pt>
                <c:pt idx="3408">
                  <c:v>-129</c:v>
                </c:pt>
                <c:pt idx="3409">
                  <c:v>-129.1</c:v>
                </c:pt>
                <c:pt idx="3410">
                  <c:v>-129.1</c:v>
                </c:pt>
                <c:pt idx="3411">
                  <c:v>-129.1</c:v>
                </c:pt>
                <c:pt idx="3412">
                  <c:v>-129.19999999999999</c:v>
                </c:pt>
                <c:pt idx="3413">
                  <c:v>-129.19999999999999</c:v>
                </c:pt>
                <c:pt idx="3414">
                  <c:v>-129.19999999999999</c:v>
                </c:pt>
                <c:pt idx="3415">
                  <c:v>-129.19999999999999</c:v>
                </c:pt>
                <c:pt idx="3416">
                  <c:v>-129.30000000000001</c:v>
                </c:pt>
                <c:pt idx="3417">
                  <c:v>-129.30000000000001</c:v>
                </c:pt>
                <c:pt idx="3418">
                  <c:v>-129.30000000000001</c:v>
                </c:pt>
                <c:pt idx="3419">
                  <c:v>-129.4</c:v>
                </c:pt>
                <c:pt idx="3420">
                  <c:v>-129.4</c:v>
                </c:pt>
                <c:pt idx="3421">
                  <c:v>-129.5</c:v>
                </c:pt>
                <c:pt idx="3422">
                  <c:v>-129.5</c:v>
                </c:pt>
                <c:pt idx="3423">
                  <c:v>-129.6</c:v>
                </c:pt>
                <c:pt idx="3424">
                  <c:v>-129.6</c:v>
                </c:pt>
                <c:pt idx="3425">
                  <c:v>-129.6</c:v>
                </c:pt>
                <c:pt idx="3426">
                  <c:v>-129.6</c:v>
                </c:pt>
                <c:pt idx="3427">
                  <c:v>-129.6</c:v>
                </c:pt>
                <c:pt idx="3428">
                  <c:v>-129.69999999999999</c:v>
                </c:pt>
                <c:pt idx="3429">
                  <c:v>-129.69999999999999</c:v>
                </c:pt>
                <c:pt idx="3430">
                  <c:v>-129.69999999999999</c:v>
                </c:pt>
                <c:pt idx="3431">
                  <c:v>-129.69999999999999</c:v>
                </c:pt>
                <c:pt idx="3432">
                  <c:v>-129.69999999999999</c:v>
                </c:pt>
                <c:pt idx="3433">
                  <c:v>-129.69999999999999</c:v>
                </c:pt>
                <c:pt idx="3434">
                  <c:v>-129.80000000000001</c:v>
                </c:pt>
                <c:pt idx="3435">
                  <c:v>-129.80000000000001</c:v>
                </c:pt>
                <c:pt idx="3436">
                  <c:v>-129.80000000000001</c:v>
                </c:pt>
                <c:pt idx="3437">
                  <c:v>-129.80000000000001</c:v>
                </c:pt>
                <c:pt idx="3438">
                  <c:v>-129.80000000000001</c:v>
                </c:pt>
                <c:pt idx="3439">
                  <c:v>-129.80000000000001</c:v>
                </c:pt>
                <c:pt idx="3440">
                  <c:v>-129.80000000000001</c:v>
                </c:pt>
                <c:pt idx="3441">
                  <c:v>-129.80000000000001</c:v>
                </c:pt>
                <c:pt idx="3442">
                  <c:v>-129.9</c:v>
                </c:pt>
                <c:pt idx="3443">
                  <c:v>-129.9</c:v>
                </c:pt>
                <c:pt idx="3444">
                  <c:v>-129.9</c:v>
                </c:pt>
                <c:pt idx="3445">
                  <c:v>-130</c:v>
                </c:pt>
                <c:pt idx="3446">
                  <c:v>-130.1</c:v>
                </c:pt>
                <c:pt idx="3447">
                  <c:v>-130.1</c:v>
                </c:pt>
                <c:pt idx="3448">
                  <c:v>-130.1</c:v>
                </c:pt>
                <c:pt idx="3449">
                  <c:v>-130.1</c:v>
                </c:pt>
                <c:pt idx="3450">
                  <c:v>-130.19999999999999</c:v>
                </c:pt>
                <c:pt idx="3451">
                  <c:v>-130.30000000000001</c:v>
                </c:pt>
                <c:pt idx="3452">
                  <c:v>-130.30000000000001</c:v>
                </c:pt>
                <c:pt idx="3453">
                  <c:v>-130.30000000000001</c:v>
                </c:pt>
                <c:pt idx="3454">
                  <c:v>-130.30000000000001</c:v>
                </c:pt>
                <c:pt idx="3455">
                  <c:v>-130.30000000000001</c:v>
                </c:pt>
                <c:pt idx="3456">
                  <c:v>-130.30000000000001</c:v>
                </c:pt>
                <c:pt idx="3457">
                  <c:v>-130.30000000000001</c:v>
                </c:pt>
                <c:pt idx="3458">
                  <c:v>-130.4</c:v>
                </c:pt>
                <c:pt idx="3459">
                  <c:v>-130.4</c:v>
                </c:pt>
                <c:pt idx="3460">
                  <c:v>-130.4</c:v>
                </c:pt>
                <c:pt idx="3461">
                  <c:v>-130.4</c:v>
                </c:pt>
                <c:pt idx="3462">
                  <c:v>-130.5</c:v>
                </c:pt>
                <c:pt idx="3463">
                  <c:v>-130.5</c:v>
                </c:pt>
                <c:pt idx="3464">
                  <c:v>-130.5</c:v>
                </c:pt>
                <c:pt idx="3465">
                  <c:v>-130.5</c:v>
                </c:pt>
                <c:pt idx="3466">
                  <c:v>-130.5</c:v>
                </c:pt>
                <c:pt idx="3467">
                  <c:v>-130.5</c:v>
                </c:pt>
                <c:pt idx="3468">
                  <c:v>-130.6</c:v>
                </c:pt>
                <c:pt idx="3469">
                  <c:v>-130.6</c:v>
                </c:pt>
                <c:pt idx="3470">
                  <c:v>-130.6</c:v>
                </c:pt>
                <c:pt idx="3471">
                  <c:v>-130.6</c:v>
                </c:pt>
                <c:pt idx="3472">
                  <c:v>-130.80000000000001</c:v>
                </c:pt>
                <c:pt idx="3473">
                  <c:v>-130.80000000000001</c:v>
                </c:pt>
                <c:pt idx="3474">
                  <c:v>-130.80000000000001</c:v>
                </c:pt>
                <c:pt idx="3475">
                  <c:v>-130.80000000000001</c:v>
                </c:pt>
                <c:pt idx="3476">
                  <c:v>-130.80000000000001</c:v>
                </c:pt>
                <c:pt idx="3477">
                  <c:v>-130.80000000000001</c:v>
                </c:pt>
                <c:pt idx="3478">
                  <c:v>-130.9</c:v>
                </c:pt>
                <c:pt idx="3479">
                  <c:v>-130.9</c:v>
                </c:pt>
                <c:pt idx="3480">
                  <c:v>-130.9</c:v>
                </c:pt>
                <c:pt idx="3481">
                  <c:v>-130.9</c:v>
                </c:pt>
                <c:pt idx="3482">
                  <c:v>-131</c:v>
                </c:pt>
                <c:pt idx="3483">
                  <c:v>-131</c:v>
                </c:pt>
                <c:pt idx="3484">
                  <c:v>-131.1</c:v>
                </c:pt>
                <c:pt idx="3485">
                  <c:v>-131.1</c:v>
                </c:pt>
                <c:pt idx="3486">
                  <c:v>-131.1</c:v>
                </c:pt>
                <c:pt idx="3487">
                  <c:v>-131.1</c:v>
                </c:pt>
                <c:pt idx="3488">
                  <c:v>-131.19999999999999</c:v>
                </c:pt>
                <c:pt idx="3489">
                  <c:v>-131.19999999999999</c:v>
                </c:pt>
                <c:pt idx="3490">
                  <c:v>-131.30000000000001</c:v>
                </c:pt>
                <c:pt idx="3491">
                  <c:v>-131.30000000000001</c:v>
                </c:pt>
                <c:pt idx="3492">
                  <c:v>-131.4</c:v>
                </c:pt>
                <c:pt idx="3493">
                  <c:v>-131.4</c:v>
                </c:pt>
                <c:pt idx="3494">
                  <c:v>-131.5</c:v>
                </c:pt>
                <c:pt idx="3495">
                  <c:v>-131.5</c:v>
                </c:pt>
                <c:pt idx="3496">
                  <c:v>-131.5</c:v>
                </c:pt>
                <c:pt idx="3497">
                  <c:v>-131.5</c:v>
                </c:pt>
                <c:pt idx="3498">
                  <c:v>-131.5</c:v>
                </c:pt>
                <c:pt idx="3499">
                  <c:v>-131.6</c:v>
                </c:pt>
                <c:pt idx="3500">
                  <c:v>-131.6</c:v>
                </c:pt>
                <c:pt idx="3501">
                  <c:v>-131.6</c:v>
                </c:pt>
                <c:pt idx="3502">
                  <c:v>-131.69999999999999</c:v>
                </c:pt>
                <c:pt idx="3503">
                  <c:v>-131.80000000000001</c:v>
                </c:pt>
                <c:pt idx="3504">
                  <c:v>-131.80000000000001</c:v>
                </c:pt>
                <c:pt idx="3505">
                  <c:v>-131.9</c:v>
                </c:pt>
                <c:pt idx="3506">
                  <c:v>-131.9</c:v>
                </c:pt>
                <c:pt idx="3507">
                  <c:v>-131.9</c:v>
                </c:pt>
                <c:pt idx="3508">
                  <c:v>-131.9</c:v>
                </c:pt>
                <c:pt idx="3509">
                  <c:v>-131.9</c:v>
                </c:pt>
                <c:pt idx="3510">
                  <c:v>-131.9</c:v>
                </c:pt>
                <c:pt idx="3511">
                  <c:v>-131.9</c:v>
                </c:pt>
                <c:pt idx="3512">
                  <c:v>-132</c:v>
                </c:pt>
                <c:pt idx="3513">
                  <c:v>-132.1</c:v>
                </c:pt>
                <c:pt idx="3514">
                  <c:v>-132.30000000000001</c:v>
                </c:pt>
                <c:pt idx="3515">
                  <c:v>-132.30000000000001</c:v>
                </c:pt>
                <c:pt idx="3516">
                  <c:v>-132.4</c:v>
                </c:pt>
                <c:pt idx="3517">
                  <c:v>-132.5</c:v>
                </c:pt>
                <c:pt idx="3518">
                  <c:v>-132.5</c:v>
                </c:pt>
                <c:pt idx="3519">
                  <c:v>-132.5</c:v>
                </c:pt>
                <c:pt idx="3520">
                  <c:v>-132.6</c:v>
                </c:pt>
                <c:pt idx="3521">
                  <c:v>-132.6</c:v>
                </c:pt>
                <c:pt idx="3522">
                  <c:v>-132.6</c:v>
                </c:pt>
                <c:pt idx="3523">
                  <c:v>-132.6</c:v>
                </c:pt>
                <c:pt idx="3524">
                  <c:v>-132.6</c:v>
                </c:pt>
                <c:pt idx="3525">
                  <c:v>-132.6</c:v>
                </c:pt>
                <c:pt idx="3526">
                  <c:v>-132.69999999999999</c:v>
                </c:pt>
                <c:pt idx="3527">
                  <c:v>-132.69999999999999</c:v>
                </c:pt>
                <c:pt idx="3528">
                  <c:v>-132.69999999999999</c:v>
                </c:pt>
                <c:pt idx="3529">
                  <c:v>-132.69999999999999</c:v>
                </c:pt>
                <c:pt idx="3530">
                  <c:v>-132.69999999999999</c:v>
                </c:pt>
                <c:pt idx="3531">
                  <c:v>-132.69999999999999</c:v>
                </c:pt>
                <c:pt idx="3532">
                  <c:v>-132.9</c:v>
                </c:pt>
                <c:pt idx="3533">
                  <c:v>-132.9</c:v>
                </c:pt>
                <c:pt idx="3534">
                  <c:v>-133</c:v>
                </c:pt>
                <c:pt idx="3535">
                  <c:v>-133</c:v>
                </c:pt>
                <c:pt idx="3536">
                  <c:v>-133</c:v>
                </c:pt>
                <c:pt idx="3537">
                  <c:v>-133.1</c:v>
                </c:pt>
                <c:pt idx="3538">
                  <c:v>-133.1</c:v>
                </c:pt>
                <c:pt idx="3539">
                  <c:v>-133.1</c:v>
                </c:pt>
                <c:pt idx="3540">
                  <c:v>-133.1</c:v>
                </c:pt>
                <c:pt idx="3541">
                  <c:v>-133.1</c:v>
                </c:pt>
                <c:pt idx="3542">
                  <c:v>-133.19999999999999</c:v>
                </c:pt>
                <c:pt idx="3543">
                  <c:v>-133.19999999999999</c:v>
                </c:pt>
                <c:pt idx="3544">
                  <c:v>-133.19999999999999</c:v>
                </c:pt>
                <c:pt idx="3545">
                  <c:v>-133.19999999999999</c:v>
                </c:pt>
                <c:pt idx="3546">
                  <c:v>-133.19999999999999</c:v>
                </c:pt>
                <c:pt idx="3547">
                  <c:v>-133.30000000000001</c:v>
                </c:pt>
                <c:pt idx="3548">
                  <c:v>-133.4</c:v>
                </c:pt>
                <c:pt idx="3549">
                  <c:v>-133.4</c:v>
                </c:pt>
                <c:pt idx="3550">
                  <c:v>-133.4</c:v>
                </c:pt>
                <c:pt idx="3551">
                  <c:v>-133.4</c:v>
                </c:pt>
                <c:pt idx="3552">
                  <c:v>-133.4</c:v>
                </c:pt>
                <c:pt idx="3553">
                  <c:v>-133.4</c:v>
                </c:pt>
                <c:pt idx="3554">
                  <c:v>-133.4</c:v>
                </c:pt>
                <c:pt idx="3555">
                  <c:v>-133.5</c:v>
                </c:pt>
                <c:pt idx="3556">
                  <c:v>-133.5</c:v>
                </c:pt>
                <c:pt idx="3557">
                  <c:v>-133.5</c:v>
                </c:pt>
                <c:pt idx="3558">
                  <c:v>-133.6</c:v>
                </c:pt>
                <c:pt idx="3559">
                  <c:v>-133.6</c:v>
                </c:pt>
                <c:pt idx="3560">
                  <c:v>-133.6</c:v>
                </c:pt>
                <c:pt idx="3561">
                  <c:v>-133.6</c:v>
                </c:pt>
                <c:pt idx="3562">
                  <c:v>-133.6</c:v>
                </c:pt>
                <c:pt idx="3563">
                  <c:v>-133.6</c:v>
                </c:pt>
                <c:pt idx="3564">
                  <c:v>-133.69999999999999</c:v>
                </c:pt>
                <c:pt idx="3565">
                  <c:v>-133.69999999999999</c:v>
                </c:pt>
                <c:pt idx="3566">
                  <c:v>-133.69999999999999</c:v>
                </c:pt>
                <c:pt idx="3567">
                  <c:v>-133.69999999999999</c:v>
                </c:pt>
                <c:pt idx="3568">
                  <c:v>-133.69999999999999</c:v>
                </c:pt>
                <c:pt idx="3569">
                  <c:v>-133.69999999999999</c:v>
                </c:pt>
                <c:pt idx="3570">
                  <c:v>-133.80000000000001</c:v>
                </c:pt>
                <c:pt idx="3571">
                  <c:v>-133.80000000000001</c:v>
                </c:pt>
                <c:pt idx="3572">
                  <c:v>-133.80000000000001</c:v>
                </c:pt>
                <c:pt idx="3573">
                  <c:v>-133.80000000000001</c:v>
                </c:pt>
                <c:pt idx="3574">
                  <c:v>-133.9</c:v>
                </c:pt>
                <c:pt idx="3575">
                  <c:v>-133.9</c:v>
                </c:pt>
                <c:pt idx="3576">
                  <c:v>-133.9</c:v>
                </c:pt>
                <c:pt idx="3577">
                  <c:v>-133.9</c:v>
                </c:pt>
                <c:pt idx="3578">
                  <c:v>-133.9</c:v>
                </c:pt>
                <c:pt idx="3579">
                  <c:v>-133.9</c:v>
                </c:pt>
                <c:pt idx="3580">
                  <c:v>-133.9</c:v>
                </c:pt>
                <c:pt idx="3581">
                  <c:v>-133.9</c:v>
                </c:pt>
                <c:pt idx="3582">
                  <c:v>-134</c:v>
                </c:pt>
                <c:pt idx="3583">
                  <c:v>-134</c:v>
                </c:pt>
                <c:pt idx="3584">
                  <c:v>-134</c:v>
                </c:pt>
                <c:pt idx="3585">
                  <c:v>-134</c:v>
                </c:pt>
                <c:pt idx="3586">
                  <c:v>-134</c:v>
                </c:pt>
                <c:pt idx="3587">
                  <c:v>-134.1</c:v>
                </c:pt>
                <c:pt idx="3588">
                  <c:v>-134.1</c:v>
                </c:pt>
                <c:pt idx="3589">
                  <c:v>-134.1</c:v>
                </c:pt>
                <c:pt idx="3590">
                  <c:v>-134.1</c:v>
                </c:pt>
                <c:pt idx="3591">
                  <c:v>-134.19999999999999</c:v>
                </c:pt>
                <c:pt idx="3592">
                  <c:v>-134.30000000000001</c:v>
                </c:pt>
                <c:pt idx="3593">
                  <c:v>-134.30000000000001</c:v>
                </c:pt>
                <c:pt idx="3594">
                  <c:v>-134.30000000000001</c:v>
                </c:pt>
                <c:pt idx="3595">
                  <c:v>-134.30000000000001</c:v>
                </c:pt>
                <c:pt idx="3596">
                  <c:v>-134.30000000000001</c:v>
                </c:pt>
                <c:pt idx="3597">
                  <c:v>-134.4</c:v>
                </c:pt>
                <c:pt idx="3598">
                  <c:v>-134.4</c:v>
                </c:pt>
                <c:pt idx="3599">
                  <c:v>-134.4</c:v>
                </c:pt>
                <c:pt idx="3600">
                  <c:v>-134.5</c:v>
                </c:pt>
                <c:pt idx="3601">
                  <c:v>-134.5</c:v>
                </c:pt>
                <c:pt idx="3602">
                  <c:v>-134.6</c:v>
                </c:pt>
                <c:pt idx="3603">
                  <c:v>-134.6</c:v>
                </c:pt>
                <c:pt idx="3604">
                  <c:v>-134.6</c:v>
                </c:pt>
                <c:pt idx="3605">
                  <c:v>-134.6</c:v>
                </c:pt>
                <c:pt idx="3606">
                  <c:v>-134.6</c:v>
                </c:pt>
                <c:pt idx="3607">
                  <c:v>-134.6</c:v>
                </c:pt>
                <c:pt idx="3608">
                  <c:v>-134.6</c:v>
                </c:pt>
                <c:pt idx="3609">
                  <c:v>-134.69999999999999</c:v>
                </c:pt>
                <c:pt idx="3610">
                  <c:v>-134.80000000000001</c:v>
                </c:pt>
                <c:pt idx="3611">
                  <c:v>-134.80000000000001</c:v>
                </c:pt>
                <c:pt idx="3612">
                  <c:v>-134.80000000000001</c:v>
                </c:pt>
                <c:pt idx="3613">
                  <c:v>-134.80000000000001</c:v>
                </c:pt>
                <c:pt idx="3614">
                  <c:v>-134.9</c:v>
                </c:pt>
                <c:pt idx="3615">
                  <c:v>-134.9</c:v>
                </c:pt>
                <c:pt idx="3616">
                  <c:v>-134.9</c:v>
                </c:pt>
                <c:pt idx="3617">
                  <c:v>-134.9</c:v>
                </c:pt>
                <c:pt idx="3618">
                  <c:v>-134.9</c:v>
                </c:pt>
                <c:pt idx="3619">
                  <c:v>-135</c:v>
                </c:pt>
                <c:pt idx="3620">
                  <c:v>-135.1</c:v>
                </c:pt>
                <c:pt idx="3621">
                  <c:v>-135.1</c:v>
                </c:pt>
                <c:pt idx="3622">
                  <c:v>-135.19999999999999</c:v>
                </c:pt>
                <c:pt idx="3623">
                  <c:v>-135.30000000000001</c:v>
                </c:pt>
                <c:pt idx="3624">
                  <c:v>-135.30000000000001</c:v>
                </c:pt>
                <c:pt idx="3625">
                  <c:v>-135.30000000000001</c:v>
                </c:pt>
                <c:pt idx="3626">
                  <c:v>-135.30000000000001</c:v>
                </c:pt>
                <c:pt idx="3627">
                  <c:v>-135.4</c:v>
                </c:pt>
                <c:pt idx="3628">
                  <c:v>-135.4</c:v>
                </c:pt>
                <c:pt idx="3629">
                  <c:v>-135.5</c:v>
                </c:pt>
                <c:pt idx="3630">
                  <c:v>-135.5</c:v>
                </c:pt>
                <c:pt idx="3631">
                  <c:v>-135.5</c:v>
                </c:pt>
                <c:pt idx="3632">
                  <c:v>-135.6</c:v>
                </c:pt>
                <c:pt idx="3633">
                  <c:v>-135.6</c:v>
                </c:pt>
                <c:pt idx="3634">
                  <c:v>-135.6</c:v>
                </c:pt>
                <c:pt idx="3635">
                  <c:v>-135.69999999999999</c:v>
                </c:pt>
                <c:pt idx="3636">
                  <c:v>-135.69999999999999</c:v>
                </c:pt>
                <c:pt idx="3637">
                  <c:v>-135.80000000000001</c:v>
                </c:pt>
                <c:pt idx="3638">
                  <c:v>-135.80000000000001</c:v>
                </c:pt>
                <c:pt idx="3639">
                  <c:v>-135.80000000000001</c:v>
                </c:pt>
                <c:pt idx="3640">
                  <c:v>-135.80000000000001</c:v>
                </c:pt>
                <c:pt idx="3641">
                  <c:v>-135.80000000000001</c:v>
                </c:pt>
                <c:pt idx="3642">
                  <c:v>-135.9</c:v>
                </c:pt>
                <c:pt idx="3643">
                  <c:v>-135.9</c:v>
                </c:pt>
                <c:pt idx="3644">
                  <c:v>-136</c:v>
                </c:pt>
                <c:pt idx="3645">
                  <c:v>-136</c:v>
                </c:pt>
                <c:pt idx="3646">
                  <c:v>-136</c:v>
                </c:pt>
                <c:pt idx="3647">
                  <c:v>-136</c:v>
                </c:pt>
                <c:pt idx="3648">
                  <c:v>-136</c:v>
                </c:pt>
                <c:pt idx="3649">
                  <c:v>-136.1</c:v>
                </c:pt>
                <c:pt idx="3650">
                  <c:v>-136.1</c:v>
                </c:pt>
                <c:pt idx="3651">
                  <c:v>-136.19999999999999</c:v>
                </c:pt>
                <c:pt idx="3652">
                  <c:v>-136.30000000000001</c:v>
                </c:pt>
                <c:pt idx="3653">
                  <c:v>-136.5</c:v>
                </c:pt>
                <c:pt idx="3654">
                  <c:v>-136.6</c:v>
                </c:pt>
                <c:pt idx="3655">
                  <c:v>-136.6</c:v>
                </c:pt>
                <c:pt idx="3656">
                  <c:v>-136.6</c:v>
                </c:pt>
                <c:pt idx="3657">
                  <c:v>-136.6</c:v>
                </c:pt>
                <c:pt idx="3658">
                  <c:v>-136.6</c:v>
                </c:pt>
                <c:pt idx="3659">
                  <c:v>-136.69999999999999</c:v>
                </c:pt>
                <c:pt idx="3660">
                  <c:v>-136.69999999999999</c:v>
                </c:pt>
                <c:pt idx="3661">
                  <c:v>-136.69999999999999</c:v>
                </c:pt>
                <c:pt idx="3662">
                  <c:v>-136.69999999999999</c:v>
                </c:pt>
                <c:pt idx="3663">
                  <c:v>-136.80000000000001</c:v>
                </c:pt>
                <c:pt idx="3664">
                  <c:v>-136.80000000000001</c:v>
                </c:pt>
                <c:pt idx="3665">
                  <c:v>-136.80000000000001</c:v>
                </c:pt>
                <c:pt idx="3666">
                  <c:v>-136.80000000000001</c:v>
                </c:pt>
                <c:pt idx="3667">
                  <c:v>-136.80000000000001</c:v>
                </c:pt>
                <c:pt idx="3668">
                  <c:v>-136.80000000000001</c:v>
                </c:pt>
                <c:pt idx="3669">
                  <c:v>-136.80000000000001</c:v>
                </c:pt>
                <c:pt idx="3670">
                  <c:v>-136.80000000000001</c:v>
                </c:pt>
                <c:pt idx="3671">
                  <c:v>-136.80000000000001</c:v>
                </c:pt>
                <c:pt idx="3672">
                  <c:v>-136.9</c:v>
                </c:pt>
                <c:pt idx="3673">
                  <c:v>-137</c:v>
                </c:pt>
                <c:pt idx="3674">
                  <c:v>-137</c:v>
                </c:pt>
                <c:pt idx="3675">
                  <c:v>-137</c:v>
                </c:pt>
                <c:pt idx="3676">
                  <c:v>-137.1</c:v>
                </c:pt>
                <c:pt idx="3677">
                  <c:v>-137.1</c:v>
                </c:pt>
                <c:pt idx="3678">
                  <c:v>-137.1</c:v>
                </c:pt>
                <c:pt idx="3679">
                  <c:v>-137.1</c:v>
                </c:pt>
                <c:pt idx="3680">
                  <c:v>-137.1</c:v>
                </c:pt>
                <c:pt idx="3681">
                  <c:v>-137.1</c:v>
                </c:pt>
                <c:pt idx="3682">
                  <c:v>-137.19999999999999</c:v>
                </c:pt>
                <c:pt idx="3683">
                  <c:v>-137.19999999999999</c:v>
                </c:pt>
                <c:pt idx="3684">
                  <c:v>-137.19999999999999</c:v>
                </c:pt>
                <c:pt idx="3685">
                  <c:v>-137.30000000000001</c:v>
                </c:pt>
                <c:pt idx="3686">
                  <c:v>-137.30000000000001</c:v>
                </c:pt>
                <c:pt idx="3687">
                  <c:v>-137.30000000000001</c:v>
                </c:pt>
                <c:pt idx="3688">
                  <c:v>-137.30000000000001</c:v>
                </c:pt>
                <c:pt idx="3689">
                  <c:v>-137.4</c:v>
                </c:pt>
                <c:pt idx="3690">
                  <c:v>-137.4</c:v>
                </c:pt>
                <c:pt idx="3691">
                  <c:v>-137.5</c:v>
                </c:pt>
                <c:pt idx="3692">
                  <c:v>-137.5</c:v>
                </c:pt>
                <c:pt idx="3693">
                  <c:v>-137.5</c:v>
                </c:pt>
                <c:pt idx="3694">
                  <c:v>-137.5</c:v>
                </c:pt>
                <c:pt idx="3695">
                  <c:v>-137.5</c:v>
                </c:pt>
                <c:pt idx="3696">
                  <c:v>-137.5</c:v>
                </c:pt>
                <c:pt idx="3697">
                  <c:v>-137.5</c:v>
                </c:pt>
                <c:pt idx="3698">
                  <c:v>-137.5</c:v>
                </c:pt>
                <c:pt idx="3699">
                  <c:v>-137.6</c:v>
                </c:pt>
                <c:pt idx="3700">
                  <c:v>-137.6</c:v>
                </c:pt>
                <c:pt idx="3701">
                  <c:v>-137.6</c:v>
                </c:pt>
                <c:pt idx="3702">
                  <c:v>-137.6</c:v>
                </c:pt>
                <c:pt idx="3703">
                  <c:v>-137.6</c:v>
                </c:pt>
                <c:pt idx="3704">
                  <c:v>-137.6</c:v>
                </c:pt>
                <c:pt idx="3705">
                  <c:v>-137.69999999999999</c:v>
                </c:pt>
                <c:pt idx="3706">
                  <c:v>-137.69999999999999</c:v>
                </c:pt>
                <c:pt idx="3707">
                  <c:v>-137.69999999999999</c:v>
                </c:pt>
                <c:pt idx="3708">
                  <c:v>-137.80000000000001</c:v>
                </c:pt>
                <c:pt idx="3709">
                  <c:v>-137.80000000000001</c:v>
                </c:pt>
                <c:pt idx="3710">
                  <c:v>-137.80000000000001</c:v>
                </c:pt>
                <c:pt idx="3711">
                  <c:v>-137.9</c:v>
                </c:pt>
                <c:pt idx="3712">
                  <c:v>-137.9</c:v>
                </c:pt>
                <c:pt idx="3713">
                  <c:v>-137.9</c:v>
                </c:pt>
                <c:pt idx="3714">
                  <c:v>-137.9</c:v>
                </c:pt>
                <c:pt idx="3715">
                  <c:v>-138</c:v>
                </c:pt>
                <c:pt idx="3716">
                  <c:v>-138</c:v>
                </c:pt>
                <c:pt idx="3717">
                  <c:v>-138.1</c:v>
                </c:pt>
                <c:pt idx="3718">
                  <c:v>-138.1</c:v>
                </c:pt>
                <c:pt idx="3719">
                  <c:v>-138.1</c:v>
                </c:pt>
                <c:pt idx="3720">
                  <c:v>-138.19999999999999</c:v>
                </c:pt>
                <c:pt idx="3721">
                  <c:v>-138.19999999999999</c:v>
                </c:pt>
                <c:pt idx="3722">
                  <c:v>-138.19999999999999</c:v>
                </c:pt>
                <c:pt idx="3723">
                  <c:v>-138.19999999999999</c:v>
                </c:pt>
                <c:pt idx="3724">
                  <c:v>-138.19999999999999</c:v>
                </c:pt>
                <c:pt idx="3725">
                  <c:v>-138.19999999999999</c:v>
                </c:pt>
                <c:pt idx="3726">
                  <c:v>-138.19999999999999</c:v>
                </c:pt>
                <c:pt idx="3727">
                  <c:v>-138.30000000000001</c:v>
                </c:pt>
                <c:pt idx="3728">
                  <c:v>-138.30000000000001</c:v>
                </c:pt>
                <c:pt idx="3729">
                  <c:v>-138.30000000000001</c:v>
                </c:pt>
                <c:pt idx="3730">
                  <c:v>-138.30000000000001</c:v>
                </c:pt>
                <c:pt idx="3731">
                  <c:v>-138.30000000000001</c:v>
                </c:pt>
                <c:pt idx="3732">
                  <c:v>-138.4</c:v>
                </c:pt>
                <c:pt idx="3733">
                  <c:v>-138.4</c:v>
                </c:pt>
                <c:pt idx="3734">
                  <c:v>-138.4</c:v>
                </c:pt>
                <c:pt idx="3735">
                  <c:v>-138.4</c:v>
                </c:pt>
                <c:pt idx="3736">
                  <c:v>-138.5</c:v>
                </c:pt>
                <c:pt idx="3737">
                  <c:v>-138.5</c:v>
                </c:pt>
                <c:pt idx="3738">
                  <c:v>-138.5</c:v>
                </c:pt>
                <c:pt idx="3739">
                  <c:v>-138.5</c:v>
                </c:pt>
                <c:pt idx="3740">
                  <c:v>-138.6</c:v>
                </c:pt>
                <c:pt idx="3741">
                  <c:v>-138.6</c:v>
                </c:pt>
                <c:pt idx="3742">
                  <c:v>-138.6</c:v>
                </c:pt>
                <c:pt idx="3743">
                  <c:v>-138.69999999999999</c:v>
                </c:pt>
                <c:pt idx="3744">
                  <c:v>-138.69999999999999</c:v>
                </c:pt>
                <c:pt idx="3745">
                  <c:v>-138.80000000000001</c:v>
                </c:pt>
                <c:pt idx="3746">
                  <c:v>-138.80000000000001</c:v>
                </c:pt>
                <c:pt idx="3747">
                  <c:v>-138.9</c:v>
                </c:pt>
                <c:pt idx="3748">
                  <c:v>-139</c:v>
                </c:pt>
                <c:pt idx="3749">
                  <c:v>-139</c:v>
                </c:pt>
                <c:pt idx="3750">
                  <c:v>-139</c:v>
                </c:pt>
                <c:pt idx="3751">
                  <c:v>-139</c:v>
                </c:pt>
                <c:pt idx="3752">
                  <c:v>-139.1</c:v>
                </c:pt>
                <c:pt idx="3753">
                  <c:v>-139.1</c:v>
                </c:pt>
                <c:pt idx="3754">
                  <c:v>-139.1</c:v>
                </c:pt>
                <c:pt idx="3755">
                  <c:v>-139.1</c:v>
                </c:pt>
                <c:pt idx="3756">
                  <c:v>-139.19999999999999</c:v>
                </c:pt>
                <c:pt idx="3757">
                  <c:v>-139.30000000000001</c:v>
                </c:pt>
                <c:pt idx="3758">
                  <c:v>-139.30000000000001</c:v>
                </c:pt>
                <c:pt idx="3759">
                  <c:v>-139.30000000000001</c:v>
                </c:pt>
                <c:pt idx="3760">
                  <c:v>-139.30000000000001</c:v>
                </c:pt>
                <c:pt idx="3761">
                  <c:v>-139.30000000000001</c:v>
                </c:pt>
                <c:pt idx="3762">
                  <c:v>-139.4</c:v>
                </c:pt>
                <c:pt idx="3763">
                  <c:v>-139.4</c:v>
                </c:pt>
                <c:pt idx="3764">
                  <c:v>-139.5</c:v>
                </c:pt>
                <c:pt idx="3765">
                  <c:v>-139.5</c:v>
                </c:pt>
                <c:pt idx="3766">
                  <c:v>-139.5</c:v>
                </c:pt>
                <c:pt idx="3767">
                  <c:v>-139.5</c:v>
                </c:pt>
                <c:pt idx="3768">
                  <c:v>-139.6</c:v>
                </c:pt>
                <c:pt idx="3769">
                  <c:v>-139.6</c:v>
                </c:pt>
                <c:pt idx="3770">
                  <c:v>-139.6</c:v>
                </c:pt>
                <c:pt idx="3771">
                  <c:v>-139.6</c:v>
                </c:pt>
                <c:pt idx="3772">
                  <c:v>-139.69999999999999</c:v>
                </c:pt>
                <c:pt idx="3773">
                  <c:v>-139.69999999999999</c:v>
                </c:pt>
                <c:pt idx="3774">
                  <c:v>-139.69999999999999</c:v>
                </c:pt>
                <c:pt idx="3775">
                  <c:v>-139.80000000000001</c:v>
                </c:pt>
                <c:pt idx="3776">
                  <c:v>-140</c:v>
                </c:pt>
                <c:pt idx="3777">
                  <c:v>-140</c:v>
                </c:pt>
                <c:pt idx="3778">
                  <c:v>-140.1</c:v>
                </c:pt>
                <c:pt idx="3779">
                  <c:v>-140.19999999999999</c:v>
                </c:pt>
                <c:pt idx="3780">
                  <c:v>-140.19999999999999</c:v>
                </c:pt>
                <c:pt idx="3781">
                  <c:v>-140.19999999999999</c:v>
                </c:pt>
                <c:pt idx="3782">
                  <c:v>-140.30000000000001</c:v>
                </c:pt>
                <c:pt idx="3783">
                  <c:v>-140.4</c:v>
                </c:pt>
                <c:pt idx="3784">
                  <c:v>-140.4</c:v>
                </c:pt>
                <c:pt idx="3785">
                  <c:v>-140.4</c:v>
                </c:pt>
                <c:pt idx="3786">
                  <c:v>-140.5</c:v>
                </c:pt>
                <c:pt idx="3787">
                  <c:v>-140.5</c:v>
                </c:pt>
                <c:pt idx="3788">
                  <c:v>-140.5</c:v>
                </c:pt>
                <c:pt idx="3789">
                  <c:v>-140.5</c:v>
                </c:pt>
                <c:pt idx="3790">
                  <c:v>-140.5</c:v>
                </c:pt>
                <c:pt idx="3791">
                  <c:v>-140.69999999999999</c:v>
                </c:pt>
                <c:pt idx="3792">
                  <c:v>-140.69999999999999</c:v>
                </c:pt>
                <c:pt idx="3793">
                  <c:v>-140.80000000000001</c:v>
                </c:pt>
                <c:pt idx="3794">
                  <c:v>-140.80000000000001</c:v>
                </c:pt>
                <c:pt idx="3795">
                  <c:v>-140.80000000000001</c:v>
                </c:pt>
                <c:pt idx="3796">
                  <c:v>-140.80000000000001</c:v>
                </c:pt>
                <c:pt idx="3797">
                  <c:v>-140.80000000000001</c:v>
                </c:pt>
                <c:pt idx="3798">
                  <c:v>-140.9</c:v>
                </c:pt>
                <c:pt idx="3799">
                  <c:v>-141</c:v>
                </c:pt>
                <c:pt idx="3800">
                  <c:v>-141.1</c:v>
                </c:pt>
                <c:pt idx="3801">
                  <c:v>-141.1</c:v>
                </c:pt>
                <c:pt idx="3802">
                  <c:v>-141.19999999999999</c:v>
                </c:pt>
                <c:pt idx="3803">
                  <c:v>-141.19999999999999</c:v>
                </c:pt>
                <c:pt idx="3804">
                  <c:v>-141.30000000000001</c:v>
                </c:pt>
                <c:pt idx="3805">
                  <c:v>-141.30000000000001</c:v>
                </c:pt>
                <c:pt idx="3806">
                  <c:v>-141.30000000000001</c:v>
                </c:pt>
                <c:pt idx="3807">
                  <c:v>-141.30000000000001</c:v>
                </c:pt>
                <c:pt idx="3808">
                  <c:v>-141.4</c:v>
                </c:pt>
                <c:pt idx="3809">
                  <c:v>-141.4</c:v>
                </c:pt>
                <c:pt idx="3810">
                  <c:v>-141.4</c:v>
                </c:pt>
                <c:pt idx="3811">
                  <c:v>-141.4</c:v>
                </c:pt>
                <c:pt idx="3812">
                  <c:v>-141.5</c:v>
                </c:pt>
                <c:pt idx="3813">
                  <c:v>-141.6</c:v>
                </c:pt>
                <c:pt idx="3814">
                  <c:v>-141.6</c:v>
                </c:pt>
                <c:pt idx="3815">
                  <c:v>-141.69999999999999</c:v>
                </c:pt>
                <c:pt idx="3816">
                  <c:v>-141.69999999999999</c:v>
                </c:pt>
                <c:pt idx="3817">
                  <c:v>-141.80000000000001</c:v>
                </c:pt>
                <c:pt idx="3818">
                  <c:v>-141.80000000000001</c:v>
                </c:pt>
                <c:pt idx="3819">
                  <c:v>-141.9</c:v>
                </c:pt>
                <c:pt idx="3820">
                  <c:v>-141.9</c:v>
                </c:pt>
                <c:pt idx="3821">
                  <c:v>-142</c:v>
                </c:pt>
                <c:pt idx="3822">
                  <c:v>-142</c:v>
                </c:pt>
                <c:pt idx="3823">
                  <c:v>-142</c:v>
                </c:pt>
                <c:pt idx="3824">
                  <c:v>-142.1</c:v>
                </c:pt>
                <c:pt idx="3825">
                  <c:v>-142.1</c:v>
                </c:pt>
                <c:pt idx="3826">
                  <c:v>-142.1</c:v>
                </c:pt>
                <c:pt idx="3827">
                  <c:v>-142.1</c:v>
                </c:pt>
                <c:pt idx="3828">
                  <c:v>-142.19999999999999</c:v>
                </c:pt>
                <c:pt idx="3829">
                  <c:v>-142.19999999999999</c:v>
                </c:pt>
                <c:pt idx="3830">
                  <c:v>-142.30000000000001</c:v>
                </c:pt>
                <c:pt idx="3831">
                  <c:v>-142.4</c:v>
                </c:pt>
                <c:pt idx="3832">
                  <c:v>-142.4</c:v>
                </c:pt>
                <c:pt idx="3833">
                  <c:v>-142.4</c:v>
                </c:pt>
                <c:pt idx="3834">
                  <c:v>-142.5</c:v>
                </c:pt>
                <c:pt idx="3835">
                  <c:v>-142.6</c:v>
                </c:pt>
                <c:pt idx="3836">
                  <c:v>-142.6</c:v>
                </c:pt>
                <c:pt idx="3837">
                  <c:v>-142.69999999999999</c:v>
                </c:pt>
                <c:pt idx="3838">
                  <c:v>-142.69999999999999</c:v>
                </c:pt>
                <c:pt idx="3839">
                  <c:v>-142.69999999999999</c:v>
                </c:pt>
                <c:pt idx="3840">
                  <c:v>-142.69999999999999</c:v>
                </c:pt>
                <c:pt idx="3841">
                  <c:v>-142.69999999999999</c:v>
                </c:pt>
                <c:pt idx="3842">
                  <c:v>-142.69999999999999</c:v>
                </c:pt>
                <c:pt idx="3843">
                  <c:v>-142.69999999999999</c:v>
                </c:pt>
                <c:pt idx="3844">
                  <c:v>-142.80000000000001</c:v>
                </c:pt>
                <c:pt idx="3845">
                  <c:v>-142.9</c:v>
                </c:pt>
                <c:pt idx="3846">
                  <c:v>-143.1</c:v>
                </c:pt>
                <c:pt idx="3847">
                  <c:v>-143.1</c:v>
                </c:pt>
                <c:pt idx="3848">
                  <c:v>-143.19999999999999</c:v>
                </c:pt>
                <c:pt idx="3849">
                  <c:v>-143.19999999999999</c:v>
                </c:pt>
                <c:pt idx="3850">
                  <c:v>-143.19999999999999</c:v>
                </c:pt>
                <c:pt idx="3851">
                  <c:v>-143.30000000000001</c:v>
                </c:pt>
                <c:pt idx="3852">
                  <c:v>-143.4</c:v>
                </c:pt>
                <c:pt idx="3853">
                  <c:v>-143.4</c:v>
                </c:pt>
                <c:pt idx="3854">
                  <c:v>-143.4</c:v>
                </c:pt>
                <c:pt idx="3855">
                  <c:v>-143.4</c:v>
                </c:pt>
                <c:pt idx="3856">
                  <c:v>-143.4</c:v>
                </c:pt>
                <c:pt idx="3857">
                  <c:v>-143.4</c:v>
                </c:pt>
                <c:pt idx="3858">
                  <c:v>-143.5</c:v>
                </c:pt>
                <c:pt idx="3859">
                  <c:v>-143.5</c:v>
                </c:pt>
                <c:pt idx="3860">
                  <c:v>-143.5</c:v>
                </c:pt>
                <c:pt idx="3861">
                  <c:v>-143.5</c:v>
                </c:pt>
                <c:pt idx="3862">
                  <c:v>-143.5</c:v>
                </c:pt>
                <c:pt idx="3863">
                  <c:v>-143.6</c:v>
                </c:pt>
                <c:pt idx="3864">
                  <c:v>-143.6</c:v>
                </c:pt>
                <c:pt idx="3865">
                  <c:v>-143.69999999999999</c:v>
                </c:pt>
                <c:pt idx="3866">
                  <c:v>-143.69999999999999</c:v>
                </c:pt>
                <c:pt idx="3867">
                  <c:v>-143.69999999999999</c:v>
                </c:pt>
                <c:pt idx="3868">
                  <c:v>-143.69999999999999</c:v>
                </c:pt>
                <c:pt idx="3869">
                  <c:v>-143.80000000000001</c:v>
                </c:pt>
                <c:pt idx="3870">
                  <c:v>-143.80000000000001</c:v>
                </c:pt>
                <c:pt idx="3871">
                  <c:v>-143.80000000000001</c:v>
                </c:pt>
                <c:pt idx="3872">
                  <c:v>-143.80000000000001</c:v>
                </c:pt>
                <c:pt idx="3873">
                  <c:v>-143.80000000000001</c:v>
                </c:pt>
                <c:pt idx="3874">
                  <c:v>-143.9</c:v>
                </c:pt>
                <c:pt idx="3875">
                  <c:v>-143.9</c:v>
                </c:pt>
                <c:pt idx="3876">
                  <c:v>-144</c:v>
                </c:pt>
                <c:pt idx="3877">
                  <c:v>-144</c:v>
                </c:pt>
                <c:pt idx="3878">
                  <c:v>-144</c:v>
                </c:pt>
                <c:pt idx="3879">
                  <c:v>-144</c:v>
                </c:pt>
                <c:pt idx="3880">
                  <c:v>-144.1</c:v>
                </c:pt>
                <c:pt idx="3881">
                  <c:v>-144.1</c:v>
                </c:pt>
                <c:pt idx="3882">
                  <c:v>-144.19999999999999</c:v>
                </c:pt>
                <c:pt idx="3883">
                  <c:v>-144.30000000000001</c:v>
                </c:pt>
                <c:pt idx="3884">
                  <c:v>-144.30000000000001</c:v>
                </c:pt>
                <c:pt idx="3885">
                  <c:v>-144.30000000000001</c:v>
                </c:pt>
                <c:pt idx="3886">
                  <c:v>-144.4</c:v>
                </c:pt>
                <c:pt idx="3887">
                  <c:v>-144.4</c:v>
                </c:pt>
                <c:pt idx="3888">
                  <c:v>-144.4</c:v>
                </c:pt>
                <c:pt idx="3889">
                  <c:v>-144.5</c:v>
                </c:pt>
                <c:pt idx="3890">
                  <c:v>-144.5</c:v>
                </c:pt>
                <c:pt idx="3891">
                  <c:v>-144.6</c:v>
                </c:pt>
                <c:pt idx="3892">
                  <c:v>-144.6</c:v>
                </c:pt>
                <c:pt idx="3893">
                  <c:v>-144.6</c:v>
                </c:pt>
                <c:pt idx="3894">
                  <c:v>-144.6</c:v>
                </c:pt>
                <c:pt idx="3895">
                  <c:v>-144.69999999999999</c:v>
                </c:pt>
                <c:pt idx="3896">
                  <c:v>-144.80000000000001</c:v>
                </c:pt>
                <c:pt idx="3897">
                  <c:v>-144.80000000000001</c:v>
                </c:pt>
                <c:pt idx="3898">
                  <c:v>-144.80000000000001</c:v>
                </c:pt>
                <c:pt idx="3899">
                  <c:v>-145</c:v>
                </c:pt>
                <c:pt idx="3900">
                  <c:v>-145</c:v>
                </c:pt>
                <c:pt idx="3901">
                  <c:v>-145.1</c:v>
                </c:pt>
                <c:pt idx="3902">
                  <c:v>-145.1</c:v>
                </c:pt>
                <c:pt idx="3903">
                  <c:v>-145.1</c:v>
                </c:pt>
                <c:pt idx="3904">
                  <c:v>-145.1</c:v>
                </c:pt>
                <c:pt idx="3905">
                  <c:v>-145.19999999999999</c:v>
                </c:pt>
                <c:pt idx="3906">
                  <c:v>-145.19999999999999</c:v>
                </c:pt>
                <c:pt idx="3907">
                  <c:v>-145.30000000000001</c:v>
                </c:pt>
                <c:pt idx="3908">
                  <c:v>-145.4</c:v>
                </c:pt>
                <c:pt idx="3909">
                  <c:v>-145.4</c:v>
                </c:pt>
                <c:pt idx="3910">
                  <c:v>-145.4</c:v>
                </c:pt>
                <c:pt idx="3911">
                  <c:v>-145.4</c:v>
                </c:pt>
                <c:pt idx="3912">
                  <c:v>-145.5</c:v>
                </c:pt>
                <c:pt idx="3913">
                  <c:v>-145.5</c:v>
                </c:pt>
                <c:pt idx="3914">
                  <c:v>-145.6</c:v>
                </c:pt>
                <c:pt idx="3915">
                  <c:v>-145.6</c:v>
                </c:pt>
                <c:pt idx="3916">
                  <c:v>-145.6</c:v>
                </c:pt>
                <c:pt idx="3917">
                  <c:v>-145.6</c:v>
                </c:pt>
                <c:pt idx="3918">
                  <c:v>-145.80000000000001</c:v>
                </c:pt>
                <c:pt idx="3919">
                  <c:v>-145.80000000000001</c:v>
                </c:pt>
                <c:pt idx="3920">
                  <c:v>-145.9</c:v>
                </c:pt>
                <c:pt idx="3921">
                  <c:v>-145.9</c:v>
                </c:pt>
                <c:pt idx="3922">
                  <c:v>-145.9</c:v>
                </c:pt>
                <c:pt idx="3923">
                  <c:v>-145.9</c:v>
                </c:pt>
                <c:pt idx="3924">
                  <c:v>-145.9</c:v>
                </c:pt>
                <c:pt idx="3925">
                  <c:v>-145.9</c:v>
                </c:pt>
                <c:pt idx="3926">
                  <c:v>-146.1</c:v>
                </c:pt>
                <c:pt idx="3927">
                  <c:v>-146.1</c:v>
                </c:pt>
                <c:pt idx="3928">
                  <c:v>-146.19999999999999</c:v>
                </c:pt>
                <c:pt idx="3929">
                  <c:v>-146.19999999999999</c:v>
                </c:pt>
                <c:pt idx="3930">
                  <c:v>-146.19999999999999</c:v>
                </c:pt>
                <c:pt idx="3931">
                  <c:v>-146.19999999999999</c:v>
                </c:pt>
                <c:pt idx="3932">
                  <c:v>-146.19999999999999</c:v>
                </c:pt>
                <c:pt idx="3933">
                  <c:v>-146.19999999999999</c:v>
                </c:pt>
                <c:pt idx="3934">
                  <c:v>-146.30000000000001</c:v>
                </c:pt>
                <c:pt idx="3935">
                  <c:v>-146.30000000000001</c:v>
                </c:pt>
                <c:pt idx="3936">
                  <c:v>-146.4</c:v>
                </c:pt>
                <c:pt idx="3937">
                  <c:v>-146.4</c:v>
                </c:pt>
                <c:pt idx="3938">
                  <c:v>-146.4</c:v>
                </c:pt>
                <c:pt idx="3939">
                  <c:v>-146.4</c:v>
                </c:pt>
                <c:pt idx="3940">
                  <c:v>-146.4</c:v>
                </c:pt>
                <c:pt idx="3941">
                  <c:v>-146.5</c:v>
                </c:pt>
                <c:pt idx="3942">
                  <c:v>-146.5</c:v>
                </c:pt>
                <c:pt idx="3943">
                  <c:v>-146.5</c:v>
                </c:pt>
                <c:pt idx="3944">
                  <c:v>-146.5</c:v>
                </c:pt>
                <c:pt idx="3945">
                  <c:v>-146.5</c:v>
                </c:pt>
                <c:pt idx="3946">
                  <c:v>-146.6</c:v>
                </c:pt>
                <c:pt idx="3947">
                  <c:v>-146.6</c:v>
                </c:pt>
                <c:pt idx="3948">
                  <c:v>-146.6</c:v>
                </c:pt>
                <c:pt idx="3949">
                  <c:v>-146.6</c:v>
                </c:pt>
                <c:pt idx="3950">
                  <c:v>-146.69999999999999</c:v>
                </c:pt>
                <c:pt idx="3951">
                  <c:v>-146.69999999999999</c:v>
                </c:pt>
                <c:pt idx="3952">
                  <c:v>-146.69999999999999</c:v>
                </c:pt>
                <c:pt idx="3953">
                  <c:v>-146.80000000000001</c:v>
                </c:pt>
                <c:pt idx="3954">
                  <c:v>-146.80000000000001</c:v>
                </c:pt>
                <c:pt idx="3955">
                  <c:v>-146.80000000000001</c:v>
                </c:pt>
                <c:pt idx="3956">
                  <c:v>-146.80000000000001</c:v>
                </c:pt>
                <c:pt idx="3957">
                  <c:v>-146.80000000000001</c:v>
                </c:pt>
                <c:pt idx="3958">
                  <c:v>-146.9</c:v>
                </c:pt>
                <c:pt idx="3959">
                  <c:v>-146.9</c:v>
                </c:pt>
                <c:pt idx="3960">
                  <c:v>-146.9</c:v>
                </c:pt>
                <c:pt idx="3961">
                  <c:v>-146.9</c:v>
                </c:pt>
                <c:pt idx="3962">
                  <c:v>-146.9</c:v>
                </c:pt>
                <c:pt idx="3963">
                  <c:v>-147</c:v>
                </c:pt>
                <c:pt idx="3964">
                  <c:v>-147.1</c:v>
                </c:pt>
                <c:pt idx="3965">
                  <c:v>-147.1</c:v>
                </c:pt>
                <c:pt idx="3966">
                  <c:v>-147.30000000000001</c:v>
                </c:pt>
                <c:pt idx="3967">
                  <c:v>-147.30000000000001</c:v>
                </c:pt>
                <c:pt idx="3968">
                  <c:v>-147.30000000000001</c:v>
                </c:pt>
                <c:pt idx="3969">
                  <c:v>-147.5</c:v>
                </c:pt>
                <c:pt idx="3970">
                  <c:v>-147.5</c:v>
                </c:pt>
                <c:pt idx="3971">
                  <c:v>-147.69999999999999</c:v>
                </c:pt>
                <c:pt idx="3972">
                  <c:v>-147.69999999999999</c:v>
                </c:pt>
                <c:pt idx="3973">
                  <c:v>-147.80000000000001</c:v>
                </c:pt>
                <c:pt idx="3974">
                  <c:v>-147.80000000000001</c:v>
                </c:pt>
                <c:pt idx="3975">
                  <c:v>-147.9</c:v>
                </c:pt>
                <c:pt idx="3976">
                  <c:v>-148.1</c:v>
                </c:pt>
                <c:pt idx="3977">
                  <c:v>-148.1</c:v>
                </c:pt>
                <c:pt idx="3978">
                  <c:v>-148.19999999999999</c:v>
                </c:pt>
                <c:pt idx="3979">
                  <c:v>-148.19999999999999</c:v>
                </c:pt>
                <c:pt idx="3980">
                  <c:v>-148.30000000000001</c:v>
                </c:pt>
                <c:pt idx="3981">
                  <c:v>-148.30000000000001</c:v>
                </c:pt>
                <c:pt idx="3982">
                  <c:v>-148.30000000000001</c:v>
                </c:pt>
                <c:pt idx="3983">
                  <c:v>-148.30000000000001</c:v>
                </c:pt>
                <c:pt idx="3984">
                  <c:v>-148.4</c:v>
                </c:pt>
                <c:pt idx="3985">
                  <c:v>-148.5</c:v>
                </c:pt>
                <c:pt idx="3986">
                  <c:v>-148.5</c:v>
                </c:pt>
                <c:pt idx="3987">
                  <c:v>-148.5</c:v>
                </c:pt>
                <c:pt idx="3988">
                  <c:v>-148.6</c:v>
                </c:pt>
                <c:pt idx="3989">
                  <c:v>-148.6</c:v>
                </c:pt>
                <c:pt idx="3990">
                  <c:v>-148.69999999999999</c:v>
                </c:pt>
                <c:pt idx="3991">
                  <c:v>-148.69999999999999</c:v>
                </c:pt>
                <c:pt idx="3992">
                  <c:v>-148.69999999999999</c:v>
                </c:pt>
                <c:pt idx="3993">
                  <c:v>-148.69999999999999</c:v>
                </c:pt>
                <c:pt idx="3994">
                  <c:v>-148.69999999999999</c:v>
                </c:pt>
                <c:pt idx="3995">
                  <c:v>-148.69999999999999</c:v>
                </c:pt>
                <c:pt idx="3996">
                  <c:v>-148.80000000000001</c:v>
                </c:pt>
                <c:pt idx="3997">
                  <c:v>-148.80000000000001</c:v>
                </c:pt>
                <c:pt idx="3998">
                  <c:v>-148.80000000000001</c:v>
                </c:pt>
                <c:pt idx="3999">
                  <c:v>-148.9</c:v>
                </c:pt>
                <c:pt idx="4000">
                  <c:v>-148.9</c:v>
                </c:pt>
                <c:pt idx="4001">
                  <c:v>-148.9</c:v>
                </c:pt>
                <c:pt idx="4002">
                  <c:v>-149</c:v>
                </c:pt>
                <c:pt idx="4003">
                  <c:v>-149</c:v>
                </c:pt>
                <c:pt idx="4004">
                  <c:v>-149.1</c:v>
                </c:pt>
                <c:pt idx="4005">
                  <c:v>-149.1</c:v>
                </c:pt>
                <c:pt idx="4006">
                  <c:v>-149.1</c:v>
                </c:pt>
                <c:pt idx="4007">
                  <c:v>-149.19999999999999</c:v>
                </c:pt>
                <c:pt idx="4008">
                  <c:v>-149.19999999999999</c:v>
                </c:pt>
                <c:pt idx="4009">
                  <c:v>-149.30000000000001</c:v>
                </c:pt>
                <c:pt idx="4010">
                  <c:v>-149.5</c:v>
                </c:pt>
                <c:pt idx="4011">
                  <c:v>-149.6</c:v>
                </c:pt>
                <c:pt idx="4012">
                  <c:v>-149.6</c:v>
                </c:pt>
                <c:pt idx="4013">
                  <c:v>-149.6</c:v>
                </c:pt>
                <c:pt idx="4014">
                  <c:v>-149.6</c:v>
                </c:pt>
                <c:pt idx="4015">
                  <c:v>-149.6</c:v>
                </c:pt>
                <c:pt idx="4016">
                  <c:v>-149.69999999999999</c:v>
                </c:pt>
                <c:pt idx="4017">
                  <c:v>-149.69999999999999</c:v>
                </c:pt>
                <c:pt idx="4018">
                  <c:v>-149.69999999999999</c:v>
                </c:pt>
                <c:pt idx="4019">
                  <c:v>-149.69999999999999</c:v>
                </c:pt>
                <c:pt idx="4020">
                  <c:v>-149.69999999999999</c:v>
                </c:pt>
                <c:pt idx="4021">
                  <c:v>-149.80000000000001</c:v>
                </c:pt>
                <c:pt idx="4022">
                  <c:v>-149.80000000000001</c:v>
                </c:pt>
                <c:pt idx="4023">
                  <c:v>-149.80000000000001</c:v>
                </c:pt>
                <c:pt idx="4024">
                  <c:v>-149.80000000000001</c:v>
                </c:pt>
                <c:pt idx="4025">
                  <c:v>-149.9</c:v>
                </c:pt>
                <c:pt idx="4026">
                  <c:v>-149.9</c:v>
                </c:pt>
                <c:pt idx="4027">
                  <c:v>-149.9</c:v>
                </c:pt>
                <c:pt idx="4028">
                  <c:v>-149.9</c:v>
                </c:pt>
                <c:pt idx="4029">
                  <c:v>-150</c:v>
                </c:pt>
                <c:pt idx="4030">
                  <c:v>-150</c:v>
                </c:pt>
                <c:pt idx="4031">
                  <c:v>-150</c:v>
                </c:pt>
                <c:pt idx="4032">
                  <c:v>-150</c:v>
                </c:pt>
                <c:pt idx="4033">
                  <c:v>-150</c:v>
                </c:pt>
                <c:pt idx="4034">
                  <c:v>-150.1</c:v>
                </c:pt>
                <c:pt idx="4035">
                  <c:v>-150.1</c:v>
                </c:pt>
                <c:pt idx="4036">
                  <c:v>-150.30000000000001</c:v>
                </c:pt>
                <c:pt idx="4037">
                  <c:v>-150.30000000000001</c:v>
                </c:pt>
                <c:pt idx="4038">
                  <c:v>-150.5</c:v>
                </c:pt>
                <c:pt idx="4039">
                  <c:v>-150.5</c:v>
                </c:pt>
                <c:pt idx="4040">
                  <c:v>-150.6</c:v>
                </c:pt>
                <c:pt idx="4041">
                  <c:v>-150.6</c:v>
                </c:pt>
                <c:pt idx="4042">
                  <c:v>-150.6</c:v>
                </c:pt>
                <c:pt idx="4043">
                  <c:v>-150.6</c:v>
                </c:pt>
                <c:pt idx="4044">
                  <c:v>-150.6</c:v>
                </c:pt>
                <c:pt idx="4045">
                  <c:v>-150.69999999999999</c:v>
                </c:pt>
                <c:pt idx="4046">
                  <c:v>-150.69999999999999</c:v>
                </c:pt>
                <c:pt idx="4047">
                  <c:v>-150.69999999999999</c:v>
                </c:pt>
                <c:pt idx="4048">
                  <c:v>-150.80000000000001</c:v>
                </c:pt>
                <c:pt idx="4049">
                  <c:v>-150.80000000000001</c:v>
                </c:pt>
                <c:pt idx="4050">
                  <c:v>-150.80000000000001</c:v>
                </c:pt>
                <c:pt idx="4051">
                  <c:v>-150.80000000000001</c:v>
                </c:pt>
                <c:pt idx="4052">
                  <c:v>-150.80000000000001</c:v>
                </c:pt>
                <c:pt idx="4053">
                  <c:v>-150.80000000000001</c:v>
                </c:pt>
                <c:pt idx="4054">
                  <c:v>-150.80000000000001</c:v>
                </c:pt>
                <c:pt idx="4055">
                  <c:v>-150.80000000000001</c:v>
                </c:pt>
                <c:pt idx="4056">
                  <c:v>-150.9</c:v>
                </c:pt>
                <c:pt idx="4057">
                  <c:v>-150.9</c:v>
                </c:pt>
                <c:pt idx="4058">
                  <c:v>-150.9</c:v>
                </c:pt>
                <c:pt idx="4059">
                  <c:v>-150.9</c:v>
                </c:pt>
                <c:pt idx="4060">
                  <c:v>-151</c:v>
                </c:pt>
                <c:pt idx="4061">
                  <c:v>-151.1</c:v>
                </c:pt>
                <c:pt idx="4062">
                  <c:v>-151.19999999999999</c:v>
                </c:pt>
                <c:pt idx="4063">
                  <c:v>-151.19999999999999</c:v>
                </c:pt>
                <c:pt idx="4064">
                  <c:v>-151.19999999999999</c:v>
                </c:pt>
                <c:pt idx="4065">
                  <c:v>-151.19999999999999</c:v>
                </c:pt>
                <c:pt idx="4066">
                  <c:v>-151.19999999999999</c:v>
                </c:pt>
                <c:pt idx="4067">
                  <c:v>-151.5</c:v>
                </c:pt>
                <c:pt idx="4068">
                  <c:v>-151.5</c:v>
                </c:pt>
                <c:pt idx="4069">
                  <c:v>-151.5</c:v>
                </c:pt>
                <c:pt idx="4070">
                  <c:v>-151.6</c:v>
                </c:pt>
                <c:pt idx="4071">
                  <c:v>-151.80000000000001</c:v>
                </c:pt>
                <c:pt idx="4072">
                  <c:v>-151.80000000000001</c:v>
                </c:pt>
                <c:pt idx="4073">
                  <c:v>-151.80000000000001</c:v>
                </c:pt>
                <c:pt idx="4074">
                  <c:v>-151.9</c:v>
                </c:pt>
                <c:pt idx="4075">
                  <c:v>-152</c:v>
                </c:pt>
                <c:pt idx="4076">
                  <c:v>-152</c:v>
                </c:pt>
                <c:pt idx="4077">
                  <c:v>-152</c:v>
                </c:pt>
                <c:pt idx="4078">
                  <c:v>-152</c:v>
                </c:pt>
                <c:pt idx="4079">
                  <c:v>-152</c:v>
                </c:pt>
                <c:pt idx="4080">
                  <c:v>-152.1</c:v>
                </c:pt>
                <c:pt idx="4081">
                  <c:v>-152.1</c:v>
                </c:pt>
                <c:pt idx="4082">
                  <c:v>-152.30000000000001</c:v>
                </c:pt>
                <c:pt idx="4083">
                  <c:v>-152.30000000000001</c:v>
                </c:pt>
                <c:pt idx="4084">
                  <c:v>-152.30000000000001</c:v>
                </c:pt>
                <c:pt idx="4085">
                  <c:v>-152.4</c:v>
                </c:pt>
                <c:pt idx="4086">
                  <c:v>-152.4</c:v>
                </c:pt>
                <c:pt idx="4087">
                  <c:v>-152.4</c:v>
                </c:pt>
                <c:pt idx="4088">
                  <c:v>-152.69999999999999</c:v>
                </c:pt>
                <c:pt idx="4089">
                  <c:v>-152.80000000000001</c:v>
                </c:pt>
                <c:pt idx="4090">
                  <c:v>-152.80000000000001</c:v>
                </c:pt>
                <c:pt idx="4091">
                  <c:v>-152.80000000000001</c:v>
                </c:pt>
                <c:pt idx="4092">
                  <c:v>-153</c:v>
                </c:pt>
                <c:pt idx="4093">
                  <c:v>-153</c:v>
                </c:pt>
                <c:pt idx="4094">
                  <c:v>-153</c:v>
                </c:pt>
                <c:pt idx="4095">
                  <c:v>-153</c:v>
                </c:pt>
                <c:pt idx="4096">
                  <c:v>-153</c:v>
                </c:pt>
                <c:pt idx="4097">
                  <c:v>-153.1</c:v>
                </c:pt>
                <c:pt idx="4098">
                  <c:v>-153.1</c:v>
                </c:pt>
                <c:pt idx="4099">
                  <c:v>-153.1</c:v>
                </c:pt>
                <c:pt idx="4100">
                  <c:v>-153.19999999999999</c:v>
                </c:pt>
                <c:pt idx="4101">
                  <c:v>-153.19999999999999</c:v>
                </c:pt>
                <c:pt idx="4102">
                  <c:v>-153.19999999999999</c:v>
                </c:pt>
                <c:pt idx="4103">
                  <c:v>-153.19999999999999</c:v>
                </c:pt>
                <c:pt idx="4104">
                  <c:v>-153.19999999999999</c:v>
                </c:pt>
                <c:pt idx="4105">
                  <c:v>-153.30000000000001</c:v>
                </c:pt>
                <c:pt idx="4106">
                  <c:v>-153.30000000000001</c:v>
                </c:pt>
                <c:pt idx="4107">
                  <c:v>-153.30000000000001</c:v>
                </c:pt>
                <c:pt idx="4108">
                  <c:v>-153.5</c:v>
                </c:pt>
                <c:pt idx="4109">
                  <c:v>-153.5</c:v>
                </c:pt>
                <c:pt idx="4110">
                  <c:v>-153.5</c:v>
                </c:pt>
                <c:pt idx="4111">
                  <c:v>-153.5</c:v>
                </c:pt>
                <c:pt idx="4112">
                  <c:v>-153.6</c:v>
                </c:pt>
                <c:pt idx="4113">
                  <c:v>-153.6</c:v>
                </c:pt>
                <c:pt idx="4114">
                  <c:v>-153.6</c:v>
                </c:pt>
                <c:pt idx="4115">
                  <c:v>-153.69999999999999</c:v>
                </c:pt>
                <c:pt idx="4116">
                  <c:v>-153.80000000000001</c:v>
                </c:pt>
                <c:pt idx="4117">
                  <c:v>-153.80000000000001</c:v>
                </c:pt>
                <c:pt idx="4118">
                  <c:v>-153.9</c:v>
                </c:pt>
                <c:pt idx="4119">
                  <c:v>-153.9</c:v>
                </c:pt>
                <c:pt idx="4120">
                  <c:v>-154</c:v>
                </c:pt>
                <c:pt idx="4121">
                  <c:v>-154</c:v>
                </c:pt>
                <c:pt idx="4122">
                  <c:v>-154</c:v>
                </c:pt>
                <c:pt idx="4123">
                  <c:v>-154.1</c:v>
                </c:pt>
                <c:pt idx="4124">
                  <c:v>-154.19999999999999</c:v>
                </c:pt>
                <c:pt idx="4125">
                  <c:v>-154.19999999999999</c:v>
                </c:pt>
                <c:pt idx="4126">
                  <c:v>-154.30000000000001</c:v>
                </c:pt>
                <c:pt idx="4127">
                  <c:v>-154.4</c:v>
                </c:pt>
                <c:pt idx="4128">
                  <c:v>-154.5</c:v>
                </c:pt>
                <c:pt idx="4129">
                  <c:v>-154.5</c:v>
                </c:pt>
                <c:pt idx="4130">
                  <c:v>-154.5</c:v>
                </c:pt>
                <c:pt idx="4131">
                  <c:v>-154.6</c:v>
                </c:pt>
                <c:pt idx="4132">
                  <c:v>-154.6</c:v>
                </c:pt>
                <c:pt idx="4133">
                  <c:v>-154.6</c:v>
                </c:pt>
                <c:pt idx="4134">
                  <c:v>-154.6</c:v>
                </c:pt>
                <c:pt idx="4135">
                  <c:v>-154.69999999999999</c:v>
                </c:pt>
                <c:pt idx="4136">
                  <c:v>-154.69999999999999</c:v>
                </c:pt>
                <c:pt idx="4137">
                  <c:v>-154.80000000000001</c:v>
                </c:pt>
                <c:pt idx="4138">
                  <c:v>-154.80000000000001</c:v>
                </c:pt>
                <c:pt idx="4139">
                  <c:v>-154.80000000000001</c:v>
                </c:pt>
                <c:pt idx="4140">
                  <c:v>-154.80000000000001</c:v>
                </c:pt>
                <c:pt idx="4141">
                  <c:v>-154.80000000000001</c:v>
                </c:pt>
                <c:pt idx="4142">
                  <c:v>-154.9</c:v>
                </c:pt>
                <c:pt idx="4143">
                  <c:v>-154.9</c:v>
                </c:pt>
                <c:pt idx="4144">
                  <c:v>-155</c:v>
                </c:pt>
                <c:pt idx="4145">
                  <c:v>-155.1</c:v>
                </c:pt>
                <c:pt idx="4146">
                  <c:v>-155.19999999999999</c:v>
                </c:pt>
                <c:pt idx="4147">
                  <c:v>-155.19999999999999</c:v>
                </c:pt>
                <c:pt idx="4148">
                  <c:v>-155.19999999999999</c:v>
                </c:pt>
                <c:pt idx="4149">
                  <c:v>-155.19999999999999</c:v>
                </c:pt>
                <c:pt idx="4150">
                  <c:v>-155.19999999999999</c:v>
                </c:pt>
                <c:pt idx="4151">
                  <c:v>-155.19999999999999</c:v>
                </c:pt>
                <c:pt idx="4152">
                  <c:v>-155.30000000000001</c:v>
                </c:pt>
                <c:pt idx="4153">
                  <c:v>-155.30000000000001</c:v>
                </c:pt>
                <c:pt idx="4154">
                  <c:v>-155.30000000000001</c:v>
                </c:pt>
                <c:pt idx="4155">
                  <c:v>-155.4</c:v>
                </c:pt>
                <c:pt idx="4156">
                  <c:v>-155.4</c:v>
                </c:pt>
                <c:pt idx="4157">
                  <c:v>-155.5</c:v>
                </c:pt>
                <c:pt idx="4158">
                  <c:v>-155.5</c:v>
                </c:pt>
                <c:pt idx="4159">
                  <c:v>-155.5</c:v>
                </c:pt>
                <c:pt idx="4160">
                  <c:v>-155.6</c:v>
                </c:pt>
                <c:pt idx="4161">
                  <c:v>-155.69999999999999</c:v>
                </c:pt>
                <c:pt idx="4162">
                  <c:v>-155.80000000000001</c:v>
                </c:pt>
                <c:pt idx="4163">
                  <c:v>-155.80000000000001</c:v>
                </c:pt>
                <c:pt idx="4164">
                  <c:v>-155.80000000000001</c:v>
                </c:pt>
                <c:pt idx="4165">
                  <c:v>-155.80000000000001</c:v>
                </c:pt>
                <c:pt idx="4166">
                  <c:v>-155.9</c:v>
                </c:pt>
                <c:pt idx="4167">
                  <c:v>-155.9</c:v>
                </c:pt>
                <c:pt idx="4168">
                  <c:v>-155.9</c:v>
                </c:pt>
                <c:pt idx="4169">
                  <c:v>-156.1</c:v>
                </c:pt>
                <c:pt idx="4170">
                  <c:v>-156.1</c:v>
                </c:pt>
                <c:pt idx="4171">
                  <c:v>-156.1</c:v>
                </c:pt>
                <c:pt idx="4172">
                  <c:v>-156.1</c:v>
                </c:pt>
                <c:pt idx="4173">
                  <c:v>-156.19999999999999</c:v>
                </c:pt>
                <c:pt idx="4174">
                  <c:v>-156.30000000000001</c:v>
                </c:pt>
                <c:pt idx="4175">
                  <c:v>-156.30000000000001</c:v>
                </c:pt>
                <c:pt idx="4176">
                  <c:v>-156.4</c:v>
                </c:pt>
                <c:pt idx="4177">
                  <c:v>-156.4</c:v>
                </c:pt>
                <c:pt idx="4178">
                  <c:v>-156.4</c:v>
                </c:pt>
                <c:pt idx="4179">
                  <c:v>-156.6</c:v>
                </c:pt>
                <c:pt idx="4180">
                  <c:v>-156.6</c:v>
                </c:pt>
                <c:pt idx="4181">
                  <c:v>-156.6</c:v>
                </c:pt>
                <c:pt idx="4182">
                  <c:v>-156.6</c:v>
                </c:pt>
                <c:pt idx="4183">
                  <c:v>-156.6</c:v>
                </c:pt>
                <c:pt idx="4184">
                  <c:v>-156.69999999999999</c:v>
                </c:pt>
                <c:pt idx="4185">
                  <c:v>-156.69999999999999</c:v>
                </c:pt>
                <c:pt idx="4186">
                  <c:v>-156.69999999999999</c:v>
                </c:pt>
                <c:pt idx="4187">
                  <c:v>-156.80000000000001</c:v>
                </c:pt>
                <c:pt idx="4188">
                  <c:v>-156.80000000000001</c:v>
                </c:pt>
                <c:pt idx="4189">
                  <c:v>-156.9</c:v>
                </c:pt>
                <c:pt idx="4190">
                  <c:v>-157</c:v>
                </c:pt>
                <c:pt idx="4191">
                  <c:v>-157</c:v>
                </c:pt>
                <c:pt idx="4192">
                  <c:v>-157.19999999999999</c:v>
                </c:pt>
                <c:pt idx="4193">
                  <c:v>-157.19999999999999</c:v>
                </c:pt>
                <c:pt idx="4194">
                  <c:v>-157.19999999999999</c:v>
                </c:pt>
                <c:pt idx="4195">
                  <c:v>-157.30000000000001</c:v>
                </c:pt>
                <c:pt idx="4196">
                  <c:v>-157.30000000000001</c:v>
                </c:pt>
                <c:pt idx="4197">
                  <c:v>-157.30000000000001</c:v>
                </c:pt>
                <c:pt idx="4198">
                  <c:v>-157.30000000000001</c:v>
                </c:pt>
                <c:pt idx="4199">
                  <c:v>-157.30000000000001</c:v>
                </c:pt>
                <c:pt idx="4200">
                  <c:v>-157.4</c:v>
                </c:pt>
                <c:pt idx="4201">
                  <c:v>-157.6</c:v>
                </c:pt>
                <c:pt idx="4202">
                  <c:v>-157.80000000000001</c:v>
                </c:pt>
                <c:pt idx="4203">
                  <c:v>-157.80000000000001</c:v>
                </c:pt>
                <c:pt idx="4204">
                  <c:v>-157.80000000000001</c:v>
                </c:pt>
                <c:pt idx="4205">
                  <c:v>-157.80000000000001</c:v>
                </c:pt>
                <c:pt idx="4206">
                  <c:v>-157.80000000000001</c:v>
                </c:pt>
                <c:pt idx="4207">
                  <c:v>-157.9</c:v>
                </c:pt>
                <c:pt idx="4208">
                  <c:v>-157.9</c:v>
                </c:pt>
                <c:pt idx="4209">
                  <c:v>-157.9</c:v>
                </c:pt>
                <c:pt idx="4210">
                  <c:v>-157.9</c:v>
                </c:pt>
                <c:pt idx="4211">
                  <c:v>-157.9</c:v>
                </c:pt>
                <c:pt idx="4212">
                  <c:v>-158</c:v>
                </c:pt>
                <c:pt idx="4213">
                  <c:v>-158.1</c:v>
                </c:pt>
                <c:pt idx="4214">
                  <c:v>-158.19999999999999</c:v>
                </c:pt>
                <c:pt idx="4215">
                  <c:v>-158.19999999999999</c:v>
                </c:pt>
                <c:pt idx="4216">
                  <c:v>-158.19999999999999</c:v>
                </c:pt>
                <c:pt idx="4217">
                  <c:v>-158.30000000000001</c:v>
                </c:pt>
                <c:pt idx="4218">
                  <c:v>-158.4</c:v>
                </c:pt>
                <c:pt idx="4219">
                  <c:v>-158.4</c:v>
                </c:pt>
                <c:pt idx="4220">
                  <c:v>-158.4</c:v>
                </c:pt>
                <c:pt idx="4221">
                  <c:v>-158.4</c:v>
                </c:pt>
                <c:pt idx="4222">
                  <c:v>-158.5</c:v>
                </c:pt>
                <c:pt idx="4223">
                  <c:v>-158.5</c:v>
                </c:pt>
                <c:pt idx="4224">
                  <c:v>-158.5</c:v>
                </c:pt>
                <c:pt idx="4225">
                  <c:v>-158.5</c:v>
                </c:pt>
                <c:pt idx="4226">
                  <c:v>-158.6</c:v>
                </c:pt>
                <c:pt idx="4227">
                  <c:v>-158.6</c:v>
                </c:pt>
                <c:pt idx="4228">
                  <c:v>-158.69999999999999</c:v>
                </c:pt>
                <c:pt idx="4229">
                  <c:v>-158.80000000000001</c:v>
                </c:pt>
                <c:pt idx="4230">
                  <c:v>-158.80000000000001</c:v>
                </c:pt>
                <c:pt idx="4231">
                  <c:v>-158.80000000000001</c:v>
                </c:pt>
                <c:pt idx="4232">
                  <c:v>-158.80000000000001</c:v>
                </c:pt>
                <c:pt idx="4233">
                  <c:v>-158.80000000000001</c:v>
                </c:pt>
                <c:pt idx="4234">
                  <c:v>-158.80000000000001</c:v>
                </c:pt>
                <c:pt idx="4235">
                  <c:v>-158.80000000000001</c:v>
                </c:pt>
                <c:pt idx="4236">
                  <c:v>-159</c:v>
                </c:pt>
                <c:pt idx="4237">
                  <c:v>-159</c:v>
                </c:pt>
                <c:pt idx="4238">
                  <c:v>-159.1</c:v>
                </c:pt>
                <c:pt idx="4239">
                  <c:v>-159.19999999999999</c:v>
                </c:pt>
                <c:pt idx="4240">
                  <c:v>-159.19999999999999</c:v>
                </c:pt>
                <c:pt idx="4241">
                  <c:v>-159.19999999999999</c:v>
                </c:pt>
                <c:pt idx="4242">
                  <c:v>-159.30000000000001</c:v>
                </c:pt>
                <c:pt idx="4243">
                  <c:v>-159.30000000000001</c:v>
                </c:pt>
                <c:pt idx="4244">
                  <c:v>-159.30000000000001</c:v>
                </c:pt>
                <c:pt idx="4245">
                  <c:v>-159.4</c:v>
                </c:pt>
                <c:pt idx="4246">
                  <c:v>-159.4</c:v>
                </c:pt>
                <c:pt idx="4247">
                  <c:v>-159.5</c:v>
                </c:pt>
                <c:pt idx="4248">
                  <c:v>-159.5</c:v>
                </c:pt>
                <c:pt idx="4249">
                  <c:v>-159.5</c:v>
                </c:pt>
                <c:pt idx="4250">
                  <c:v>-159.6</c:v>
                </c:pt>
                <c:pt idx="4251">
                  <c:v>-159.6</c:v>
                </c:pt>
                <c:pt idx="4252">
                  <c:v>-159.6</c:v>
                </c:pt>
                <c:pt idx="4253">
                  <c:v>-159.6</c:v>
                </c:pt>
                <c:pt idx="4254">
                  <c:v>-159.6</c:v>
                </c:pt>
                <c:pt idx="4255">
                  <c:v>-159.6</c:v>
                </c:pt>
                <c:pt idx="4256">
                  <c:v>-159.69999999999999</c:v>
                </c:pt>
                <c:pt idx="4257">
                  <c:v>-159.69999999999999</c:v>
                </c:pt>
                <c:pt idx="4258">
                  <c:v>-159.80000000000001</c:v>
                </c:pt>
                <c:pt idx="4259">
                  <c:v>-159.80000000000001</c:v>
                </c:pt>
                <c:pt idx="4260">
                  <c:v>-159.9</c:v>
                </c:pt>
                <c:pt idx="4261">
                  <c:v>-159.9</c:v>
                </c:pt>
                <c:pt idx="4262">
                  <c:v>-160</c:v>
                </c:pt>
                <c:pt idx="4263">
                  <c:v>-160</c:v>
                </c:pt>
                <c:pt idx="4264">
                  <c:v>-160.1</c:v>
                </c:pt>
                <c:pt idx="4265">
                  <c:v>-160.1</c:v>
                </c:pt>
                <c:pt idx="4266">
                  <c:v>-160.1</c:v>
                </c:pt>
                <c:pt idx="4267">
                  <c:v>-160.19999999999999</c:v>
                </c:pt>
                <c:pt idx="4268">
                  <c:v>-160.19999999999999</c:v>
                </c:pt>
                <c:pt idx="4269">
                  <c:v>-160.30000000000001</c:v>
                </c:pt>
                <c:pt idx="4270">
                  <c:v>-160.5</c:v>
                </c:pt>
                <c:pt idx="4271">
                  <c:v>-160.5</c:v>
                </c:pt>
                <c:pt idx="4272">
                  <c:v>-160.6</c:v>
                </c:pt>
                <c:pt idx="4273">
                  <c:v>-160.6</c:v>
                </c:pt>
                <c:pt idx="4274">
                  <c:v>-160.6</c:v>
                </c:pt>
                <c:pt idx="4275">
                  <c:v>-160.69999999999999</c:v>
                </c:pt>
                <c:pt idx="4276">
                  <c:v>-160.69999999999999</c:v>
                </c:pt>
                <c:pt idx="4277">
                  <c:v>-160.69999999999999</c:v>
                </c:pt>
                <c:pt idx="4278">
                  <c:v>-160.69999999999999</c:v>
                </c:pt>
                <c:pt idx="4279">
                  <c:v>-160.69999999999999</c:v>
                </c:pt>
                <c:pt idx="4280">
                  <c:v>-160.69999999999999</c:v>
                </c:pt>
                <c:pt idx="4281">
                  <c:v>-160.80000000000001</c:v>
                </c:pt>
                <c:pt idx="4282">
                  <c:v>-160.80000000000001</c:v>
                </c:pt>
                <c:pt idx="4283">
                  <c:v>-161.1</c:v>
                </c:pt>
                <c:pt idx="4284">
                  <c:v>-161.1</c:v>
                </c:pt>
                <c:pt idx="4285">
                  <c:v>-161.1</c:v>
                </c:pt>
                <c:pt idx="4286">
                  <c:v>-161.1</c:v>
                </c:pt>
                <c:pt idx="4287">
                  <c:v>-161.19999999999999</c:v>
                </c:pt>
                <c:pt idx="4288">
                  <c:v>-161.30000000000001</c:v>
                </c:pt>
                <c:pt idx="4289">
                  <c:v>-161.30000000000001</c:v>
                </c:pt>
                <c:pt idx="4290">
                  <c:v>-161.30000000000001</c:v>
                </c:pt>
                <c:pt idx="4291">
                  <c:v>-161.30000000000001</c:v>
                </c:pt>
                <c:pt idx="4292">
                  <c:v>-161.4</c:v>
                </c:pt>
                <c:pt idx="4293">
                  <c:v>-161.4</c:v>
                </c:pt>
                <c:pt idx="4294">
                  <c:v>-161.4</c:v>
                </c:pt>
                <c:pt idx="4295">
                  <c:v>-161.5</c:v>
                </c:pt>
                <c:pt idx="4296">
                  <c:v>-161.6</c:v>
                </c:pt>
                <c:pt idx="4297">
                  <c:v>-161.6</c:v>
                </c:pt>
                <c:pt idx="4298">
                  <c:v>-161.6</c:v>
                </c:pt>
                <c:pt idx="4299">
                  <c:v>-161.6</c:v>
                </c:pt>
                <c:pt idx="4300">
                  <c:v>-161.6</c:v>
                </c:pt>
                <c:pt idx="4301">
                  <c:v>-161.6</c:v>
                </c:pt>
                <c:pt idx="4302">
                  <c:v>-161.69999999999999</c:v>
                </c:pt>
                <c:pt idx="4303">
                  <c:v>-161.69999999999999</c:v>
                </c:pt>
                <c:pt idx="4304">
                  <c:v>-161.69999999999999</c:v>
                </c:pt>
                <c:pt idx="4305">
                  <c:v>-161.69999999999999</c:v>
                </c:pt>
                <c:pt idx="4306">
                  <c:v>-161.69999999999999</c:v>
                </c:pt>
                <c:pt idx="4307">
                  <c:v>-161.9</c:v>
                </c:pt>
                <c:pt idx="4308">
                  <c:v>-161.9</c:v>
                </c:pt>
                <c:pt idx="4309">
                  <c:v>-161.9</c:v>
                </c:pt>
                <c:pt idx="4310">
                  <c:v>-161.9</c:v>
                </c:pt>
                <c:pt idx="4311">
                  <c:v>-161.9</c:v>
                </c:pt>
                <c:pt idx="4312">
                  <c:v>-161.9</c:v>
                </c:pt>
                <c:pt idx="4313">
                  <c:v>-161.9</c:v>
                </c:pt>
                <c:pt idx="4314">
                  <c:v>-162</c:v>
                </c:pt>
                <c:pt idx="4315">
                  <c:v>-162</c:v>
                </c:pt>
                <c:pt idx="4316">
                  <c:v>-162</c:v>
                </c:pt>
                <c:pt idx="4317">
                  <c:v>-162</c:v>
                </c:pt>
                <c:pt idx="4318">
                  <c:v>-162</c:v>
                </c:pt>
                <c:pt idx="4319">
                  <c:v>-162</c:v>
                </c:pt>
                <c:pt idx="4320">
                  <c:v>-162</c:v>
                </c:pt>
                <c:pt idx="4321">
                  <c:v>-162.1</c:v>
                </c:pt>
                <c:pt idx="4322">
                  <c:v>-162.1</c:v>
                </c:pt>
                <c:pt idx="4323">
                  <c:v>-162.1</c:v>
                </c:pt>
                <c:pt idx="4324">
                  <c:v>-162.1</c:v>
                </c:pt>
                <c:pt idx="4325">
                  <c:v>-162.19999999999999</c:v>
                </c:pt>
                <c:pt idx="4326">
                  <c:v>-162.19999999999999</c:v>
                </c:pt>
                <c:pt idx="4327">
                  <c:v>-162.30000000000001</c:v>
                </c:pt>
                <c:pt idx="4328">
                  <c:v>-162.30000000000001</c:v>
                </c:pt>
                <c:pt idx="4329">
                  <c:v>-162.30000000000001</c:v>
                </c:pt>
                <c:pt idx="4330">
                  <c:v>-162.30000000000001</c:v>
                </c:pt>
                <c:pt idx="4331">
                  <c:v>-162.30000000000001</c:v>
                </c:pt>
                <c:pt idx="4332">
                  <c:v>-162.30000000000001</c:v>
                </c:pt>
                <c:pt idx="4333">
                  <c:v>-162.30000000000001</c:v>
                </c:pt>
                <c:pt idx="4334">
                  <c:v>-162.30000000000001</c:v>
                </c:pt>
                <c:pt idx="4335">
                  <c:v>-162.30000000000001</c:v>
                </c:pt>
                <c:pt idx="4336">
                  <c:v>-162.4</c:v>
                </c:pt>
                <c:pt idx="4337">
                  <c:v>-162.4</c:v>
                </c:pt>
                <c:pt idx="4338">
                  <c:v>-162.4</c:v>
                </c:pt>
                <c:pt idx="4339">
                  <c:v>-162.4</c:v>
                </c:pt>
                <c:pt idx="4340">
                  <c:v>-162.6</c:v>
                </c:pt>
                <c:pt idx="4341">
                  <c:v>-162.6</c:v>
                </c:pt>
                <c:pt idx="4342">
                  <c:v>-162.6</c:v>
                </c:pt>
                <c:pt idx="4343">
                  <c:v>-162.6</c:v>
                </c:pt>
                <c:pt idx="4344">
                  <c:v>-162.6</c:v>
                </c:pt>
                <c:pt idx="4345">
                  <c:v>-162.69999999999999</c:v>
                </c:pt>
                <c:pt idx="4346">
                  <c:v>-162.80000000000001</c:v>
                </c:pt>
                <c:pt idx="4347">
                  <c:v>-162.80000000000001</c:v>
                </c:pt>
                <c:pt idx="4348">
                  <c:v>-162.80000000000001</c:v>
                </c:pt>
                <c:pt idx="4349">
                  <c:v>-162.9</c:v>
                </c:pt>
                <c:pt idx="4350">
                  <c:v>-162.9</c:v>
                </c:pt>
                <c:pt idx="4351">
                  <c:v>-162.9</c:v>
                </c:pt>
                <c:pt idx="4352">
                  <c:v>-163.1</c:v>
                </c:pt>
                <c:pt idx="4353">
                  <c:v>-163.19999999999999</c:v>
                </c:pt>
                <c:pt idx="4354">
                  <c:v>-163.19999999999999</c:v>
                </c:pt>
                <c:pt idx="4355">
                  <c:v>-163.30000000000001</c:v>
                </c:pt>
                <c:pt idx="4356">
                  <c:v>-163.30000000000001</c:v>
                </c:pt>
                <c:pt idx="4357">
                  <c:v>-163.30000000000001</c:v>
                </c:pt>
                <c:pt idx="4358">
                  <c:v>-163.30000000000001</c:v>
                </c:pt>
                <c:pt idx="4359">
                  <c:v>-163.4</c:v>
                </c:pt>
                <c:pt idx="4360">
                  <c:v>-163.4</c:v>
                </c:pt>
                <c:pt idx="4361">
                  <c:v>-163.4</c:v>
                </c:pt>
                <c:pt idx="4362">
                  <c:v>-163.4</c:v>
                </c:pt>
                <c:pt idx="4363">
                  <c:v>-163.4</c:v>
                </c:pt>
                <c:pt idx="4364">
                  <c:v>-163.5</c:v>
                </c:pt>
                <c:pt idx="4365">
                  <c:v>-163.6</c:v>
                </c:pt>
                <c:pt idx="4366">
                  <c:v>-163.6</c:v>
                </c:pt>
                <c:pt idx="4367">
                  <c:v>-163.6</c:v>
                </c:pt>
                <c:pt idx="4368">
                  <c:v>-163.6</c:v>
                </c:pt>
                <c:pt idx="4369">
                  <c:v>-163.6</c:v>
                </c:pt>
                <c:pt idx="4370">
                  <c:v>-163.6</c:v>
                </c:pt>
                <c:pt idx="4371">
                  <c:v>-163.69999999999999</c:v>
                </c:pt>
                <c:pt idx="4372">
                  <c:v>-163.69999999999999</c:v>
                </c:pt>
                <c:pt idx="4373">
                  <c:v>-163.80000000000001</c:v>
                </c:pt>
                <c:pt idx="4374">
                  <c:v>-163.80000000000001</c:v>
                </c:pt>
                <c:pt idx="4375">
                  <c:v>-163.80000000000001</c:v>
                </c:pt>
                <c:pt idx="4376">
                  <c:v>-163.9</c:v>
                </c:pt>
                <c:pt idx="4377">
                  <c:v>-163.9</c:v>
                </c:pt>
                <c:pt idx="4378">
                  <c:v>-163.9</c:v>
                </c:pt>
                <c:pt idx="4379">
                  <c:v>-163.9</c:v>
                </c:pt>
                <c:pt idx="4380">
                  <c:v>-163.9</c:v>
                </c:pt>
                <c:pt idx="4381">
                  <c:v>-164</c:v>
                </c:pt>
                <c:pt idx="4382">
                  <c:v>-164</c:v>
                </c:pt>
                <c:pt idx="4383">
                  <c:v>-164</c:v>
                </c:pt>
                <c:pt idx="4384">
                  <c:v>-164.1</c:v>
                </c:pt>
                <c:pt idx="4385">
                  <c:v>-164.2</c:v>
                </c:pt>
                <c:pt idx="4386">
                  <c:v>-164.2</c:v>
                </c:pt>
                <c:pt idx="4387">
                  <c:v>-164.3</c:v>
                </c:pt>
                <c:pt idx="4388">
                  <c:v>-164.3</c:v>
                </c:pt>
                <c:pt idx="4389">
                  <c:v>-164.3</c:v>
                </c:pt>
                <c:pt idx="4390">
                  <c:v>-164.3</c:v>
                </c:pt>
                <c:pt idx="4391">
                  <c:v>-164.3</c:v>
                </c:pt>
                <c:pt idx="4392">
                  <c:v>-164.4</c:v>
                </c:pt>
                <c:pt idx="4393">
                  <c:v>-164.4</c:v>
                </c:pt>
                <c:pt idx="4394">
                  <c:v>-164.4</c:v>
                </c:pt>
                <c:pt idx="4395">
                  <c:v>-164.4</c:v>
                </c:pt>
                <c:pt idx="4396">
                  <c:v>-164.4</c:v>
                </c:pt>
                <c:pt idx="4397">
                  <c:v>-164.4</c:v>
                </c:pt>
                <c:pt idx="4398">
                  <c:v>-164.4</c:v>
                </c:pt>
                <c:pt idx="4399">
                  <c:v>-164.4</c:v>
                </c:pt>
                <c:pt idx="4400">
                  <c:v>-164.5</c:v>
                </c:pt>
                <c:pt idx="4401">
                  <c:v>-164.5</c:v>
                </c:pt>
                <c:pt idx="4402">
                  <c:v>-164.6</c:v>
                </c:pt>
                <c:pt idx="4403">
                  <c:v>-164.7</c:v>
                </c:pt>
                <c:pt idx="4404">
                  <c:v>-164.7</c:v>
                </c:pt>
                <c:pt idx="4405">
                  <c:v>-164.7</c:v>
                </c:pt>
                <c:pt idx="4406">
                  <c:v>-164.7</c:v>
                </c:pt>
                <c:pt idx="4407">
                  <c:v>-164.7</c:v>
                </c:pt>
                <c:pt idx="4408">
                  <c:v>-165</c:v>
                </c:pt>
                <c:pt idx="4409">
                  <c:v>-165.1</c:v>
                </c:pt>
                <c:pt idx="4410">
                  <c:v>-165.2</c:v>
                </c:pt>
                <c:pt idx="4411">
                  <c:v>-165.2</c:v>
                </c:pt>
                <c:pt idx="4412">
                  <c:v>-165.2</c:v>
                </c:pt>
                <c:pt idx="4413">
                  <c:v>-165.2</c:v>
                </c:pt>
                <c:pt idx="4414">
                  <c:v>-165.3</c:v>
                </c:pt>
                <c:pt idx="4415">
                  <c:v>-165.3</c:v>
                </c:pt>
                <c:pt idx="4416">
                  <c:v>-165.3</c:v>
                </c:pt>
                <c:pt idx="4417">
                  <c:v>-165.4</c:v>
                </c:pt>
                <c:pt idx="4418">
                  <c:v>-165.4</c:v>
                </c:pt>
                <c:pt idx="4419">
                  <c:v>-165.5</c:v>
                </c:pt>
                <c:pt idx="4420">
                  <c:v>-165.5</c:v>
                </c:pt>
                <c:pt idx="4421">
                  <c:v>-165.6</c:v>
                </c:pt>
                <c:pt idx="4422">
                  <c:v>-165.6</c:v>
                </c:pt>
                <c:pt idx="4423">
                  <c:v>-165.7</c:v>
                </c:pt>
                <c:pt idx="4424">
                  <c:v>-165.8</c:v>
                </c:pt>
                <c:pt idx="4425">
                  <c:v>-165.8</c:v>
                </c:pt>
                <c:pt idx="4426">
                  <c:v>-165.9</c:v>
                </c:pt>
                <c:pt idx="4427">
                  <c:v>-166</c:v>
                </c:pt>
                <c:pt idx="4428">
                  <c:v>-166</c:v>
                </c:pt>
                <c:pt idx="4429">
                  <c:v>-166.1</c:v>
                </c:pt>
                <c:pt idx="4430">
                  <c:v>-166.2</c:v>
                </c:pt>
                <c:pt idx="4431">
                  <c:v>-166.2</c:v>
                </c:pt>
                <c:pt idx="4432">
                  <c:v>-166.2</c:v>
                </c:pt>
                <c:pt idx="4433">
                  <c:v>-166.2</c:v>
                </c:pt>
                <c:pt idx="4434">
                  <c:v>-166.2</c:v>
                </c:pt>
                <c:pt idx="4435">
                  <c:v>-166.2</c:v>
                </c:pt>
                <c:pt idx="4436">
                  <c:v>-166.2</c:v>
                </c:pt>
                <c:pt idx="4437">
                  <c:v>-166.3</c:v>
                </c:pt>
                <c:pt idx="4438">
                  <c:v>-166.3</c:v>
                </c:pt>
                <c:pt idx="4439">
                  <c:v>-166.3</c:v>
                </c:pt>
                <c:pt idx="4440">
                  <c:v>-166.3</c:v>
                </c:pt>
                <c:pt idx="4441">
                  <c:v>-166.3</c:v>
                </c:pt>
                <c:pt idx="4442">
                  <c:v>-166.4</c:v>
                </c:pt>
                <c:pt idx="4443">
                  <c:v>-166.4</c:v>
                </c:pt>
                <c:pt idx="4444">
                  <c:v>-166.4</c:v>
                </c:pt>
                <c:pt idx="4445">
                  <c:v>-166.5</c:v>
                </c:pt>
                <c:pt idx="4446">
                  <c:v>-166.5</c:v>
                </c:pt>
                <c:pt idx="4447">
                  <c:v>-166.5</c:v>
                </c:pt>
                <c:pt idx="4448">
                  <c:v>-166.5</c:v>
                </c:pt>
                <c:pt idx="4449">
                  <c:v>-166.5</c:v>
                </c:pt>
                <c:pt idx="4450">
                  <c:v>-166.5</c:v>
                </c:pt>
                <c:pt idx="4451">
                  <c:v>-166.6</c:v>
                </c:pt>
                <c:pt idx="4452">
                  <c:v>-166.6</c:v>
                </c:pt>
                <c:pt idx="4453">
                  <c:v>-166.7</c:v>
                </c:pt>
                <c:pt idx="4454">
                  <c:v>-166.7</c:v>
                </c:pt>
                <c:pt idx="4455">
                  <c:v>-166.7</c:v>
                </c:pt>
                <c:pt idx="4456">
                  <c:v>-166.7</c:v>
                </c:pt>
                <c:pt idx="4457">
                  <c:v>-166.7</c:v>
                </c:pt>
                <c:pt idx="4458">
                  <c:v>-166.8</c:v>
                </c:pt>
                <c:pt idx="4459">
                  <c:v>-166.8</c:v>
                </c:pt>
                <c:pt idx="4460">
                  <c:v>-166.8</c:v>
                </c:pt>
                <c:pt idx="4461">
                  <c:v>-166.9</c:v>
                </c:pt>
                <c:pt idx="4462">
                  <c:v>-166.9</c:v>
                </c:pt>
                <c:pt idx="4463">
                  <c:v>-166.9</c:v>
                </c:pt>
                <c:pt idx="4464">
                  <c:v>-166.9</c:v>
                </c:pt>
                <c:pt idx="4465">
                  <c:v>-167.1</c:v>
                </c:pt>
                <c:pt idx="4466">
                  <c:v>-167.1</c:v>
                </c:pt>
                <c:pt idx="4467">
                  <c:v>-167.2</c:v>
                </c:pt>
                <c:pt idx="4468">
                  <c:v>-167.2</c:v>
                </c:pt>
                <c:pt idx="4469">
                  <c:v>-167.4</c:v>
                </c:pt>
                <c:pt idx="4470">
                  <c:v>-167.4</c:v>
                </c:pt>
                <c:pt idx="4471">
                  <c:v>-167.4</c:v>
                </c:pt>
                <c:pt idx="4472">
                  <c:v>-167.4</c:v>
                </c:pt>
                <c:pt idx="4473">
                  <c:v>-167.4</c:v>
                </c:pt>
                <c:pt idx="4474">
                  <c:v>-167.5</c:v>
                </c:pt>
                <c:pt idx="4475">
                  <c:v>-167.6</c:v>
                </c:pt>
                <c:pt idx="4476">
                  <c:v>-167.6</c:v>
                </c:pt>
                <c:pt idx="4477">
                  <c:v>-167.8</c:v>
                </c:pt>
                <c:pt idx="4478">
                  <c:v>-167.8</c:v>
                </c:pt>
                <c:pt idx="4479">
                  <c:v>-167.9</c:v>
                </c:pt>
                <c:pt idx="4480">
                  <c:v>-167.9</c:v>
                </c:pt>
                <c:pt idx="4481">
                  <c:v>-168</c:v>
                </c:pt>
                <c:pt idx="4482">
                  <c:v>-168</c:v>
                </c:pt>
                <c:pt idx="4483">
                  <c:v>-168</c:v>
                </c:pt>
                <c:pt idx="4484">
                  <c:v>-168</c:v>
                </c:pt>
                <c:pt idx="4485">
                  <c:v>-168.1</c:v>
                </c:pt>
                <c:pt idx="4486">
                  <c:v>-168.1</c:v>
                </c:pt>
                <c:pt idx="4487">
                  <c:v>-168.1</c:v>
                </c:pt>
                <c:pt idx="4488">
                  <c:v>-168.1</c:v>
                </c:pt>
                <c:pt idx="4489">
                  <c:v>-168.2</c:v>
                </c:pt>
                <c:pt idx="4490">
                  <c:v>-168.2</c:v>
                </c:pt>
                <c:pt idx="4491">
                  <c:v>-168.2</c:v>
                </c:pt>
                <c:pt idx="4492">
                  <c:v>-168.3</c:v>
                </c:pt>
                <c:pt idx="4493">
                  <c:v>-168.4</c:v>
                </c:pt>
                <c:pt idx="4494">
                  <c:v>-168.4</c:v>
                </c:pt>
                <c:pt idx="4495">
                  <c:v>-168.4</c:v>
                </c:pt>
                <c:pt idx="4496">
                  <c:v>-168.4</c:v>
                </c:pt>
                <c:pt idx="4497">
                  <c:v>-168.4</c:v>
                </c:pt>
                <c:pt idx="4498">
                  <c:v>-168.5</c:v>
                </c:pt>
                <c:pt idx="4499">
                  <c:v>-168.5</c:v>
                </c:pt>
                <c:pt idx="4500">
                  <c:v>-168.5</c:v>
                </c:pt>
                <c:pt idx="4501">
                  <c:v>-168.5</c:v>
                </c:pt>
                <c:pt idx="4502">
                  <c:v>-168.6</c:v>
                </c:pt>
                <c:pt idx="4503">
                  <c:v>-168.6</c:v>
                </c:pt>
                <c:pt idx="4504">
                  <c:v>-168.6</c:v>
                </c:pt>
                <c:pt idx="4505">
                  <c:v>-168.6</c:v>
                </c:pt>
                <c:pt idx="4506">
                  <c:v>-168.6</c:v>
                </c:pt>
                <c:pt idx="4507">
                  <c:v>-168.6</c:v>
                </c:pt>
                <c:pt idx="4508">
                  <c:v>-168.6</c:v>
                </c:pt>
                <c:pt idx="4509">
                  <c:v>-168.7</c:v>
                </c:pt>
                <c:pt idx="4510">
                  <c:v>-168.8</c:v>
                </c:pt>
                <c:pt idx="4511">
                  <c:v>-168.8</c:v>
                </c:pt>
                <c:pt idx="4512">
                  <c:v>-168.9</c:v>
                </c:pt>
                <c:pt idx="4513">
                  <c:v>-168.9</c:v>
                </c:pt>
                <c:pt idx="4514">
                  <c:v>-168.9</c:v>
                </c:pt>
                <c:pt idx="4515">
                  <c:v>-169</c:v>
                </c:pt>
                <c:pt idx="4516">
                  <c:v>-169</c:v>
                </c:pt>
                <c:pt idx="4517">
                  <c:v>-169.1</c:v>
                </c:pt>
                <c:pt idx="4518">
                  <c:v>-169.1</c:v>
                </c:pt>
                <c:pt idx="4519">
                  <c:v>-169.1</c:v>
                </c:pt>
                <c:pt idx="4520">
                  <c:v>-169.1</c:v>
                </c:pt>
                <c:pt idx="4521">
                  <c:v>-169.1</c:v>
                </c:pt>
                <c:pt idx="4522">
                  <c:v>-169.2</c:v>
                </c:pt>
                <c:pt idx="4523">
                  <c:v>-169.3</c:v>
                </c:pt>
                <c:pt idx="4524">
                  <c:v>-169.3</c:v>
                </c:pt>
                <c:pt idx="4525">
                  <c:v>-169.4</c:v>
                </c:pt>
                <c:pt idx="4526">
                  <c:v>-169.4</c:v>
                </c:pt>
                <c:pt idx="4527">
                  <c:v>-169.4</c:v>
                </c:pt>
                <c:pt idx="4528">
                  <c:v>-169.4</c:v>
                </c:pt>
                <c:pt idx="4529">
                  <c:v>-169.4</c:v>
                </c:pt>
                <c:pt idx="4530">
                  <c:v>-169.5</c:v>
                </c:pt>
                <c:pt idx="4531">
                  <c:v>-169.5</c:v>
                </c:pt>
                <c:pt idx="4532">
                  <c:v>-169.5</c:v>
                </c:pt>
                <c:pt idx="4533">
                  <c:v>-169.6</c:v>
                </c:pt>
                <c:pt idx="4534">
                  <c:v>-169.6</c:v>
                </c:pt>
                <c:pt idx="4535">
                  <c:v>-169.6</c:v>
                </c:pt>
                <c:pt idx="4536">
                  <c:v>-169.6</c:v>
                </c:pt>
                <c:pt idx="4537">
                  <c:v>-169.6</c:v>
                </c:pt>
                <c:pt idx="4538">
                  <c:v>-169.6</c:v>
                </c:pt>
                <c:pt idx="4539">
                  <c:v>-169.6</c:v>
                </c:pt>
                <c:pt idx="4540">
                  <c:v>-169.6</c:v>
                </c:pt>
                <c:pt idx="4541">
                  <c:v>-169.6</c:v>
                </c:pt>
                <c:pt idx="4542">
                  <c:v>-169.6</c:v>
                </c:pt>
                <c:pt idx="4543">
                  <c:v>-169.6</c:v>
                </c:pt>
                <c:pt idx="4544">
                  <c:v>-169.6</c:v>
                </c:pt>
                <c:pt idx="4545">
                  <c:v>-169.6</c:v>
                </c:pt>
                <c:pt idx="4546">
                  <c:v>-169.6</c:v>
                </c:pt>
                <c:pt idx="4547">
                  <c:v>-169.7</c:v>
                </c:pt>
                <c:pt idx="4548">
                  <c:v>-169.7</c:v>
                </c:pt>
                <c:pt idx="4549">
                  <c:v>-169.8</c:v>
                </c:pt>
                <c:pt idx="4550">
                  <c:v>-169.8</c:v>
                </c:pt>
                <c:pt idx="4551">
                  <c:v>-169.9</c:v>
                </c:pt>
                <c:pt idx="4552">
                  <c:v>-169.9</c:v>
                </c:pt>
                <c:pt idx="4553">
                  <c:v>-170.1</c:v>
                </c:pt>
                <c:pt idx="4554">
                  <c:v>-170.2</c:v>
                </c:pt>
                <c:pt idx="4555">
                  <c:v>-170.4</c:v>
                </c:pt>
                <c:pt idx="4556">
                  <c:v>-170.5</c:v>
                </c:pt>
                <c:pt idx="4557">
                  <c:v>-170.6</c:v>
                </c:pt>
                <c:pt idx="4558">
                  <c:v>-170.6</c:v>
                </c:pt>
                <c:pt idx="4559">
                  <c:v>-170.7</c:v>
                </c:pt>
                <c:pt idx="4560">
                  <c:v>-170.7</c:v>
                </c:pt>
                <c:pt idx="4561">
                  <c:v>-170.8</c:v>
                </c:pt>
                <c:pt idx="4562">
                  <c:v>-170.8</c:v>
                </c:pt>
                <c:pt idx="4563">
                  <c:v>-170.9</c:v>
                </c:pt>
                <c:pt idx="4564">
                  <c:v>-171</c:v>
                </c:pt>
                <c:pt idx="4565">
                  <c:v>-171</c:v>
                </c:pt>
                <c:pt idx="4566">
                  <c:v>-171.1</c:v>
                </c:pt>
                <c:pt idx="4567">
                  <c:v>-171.1</c:v>
                </c:pt>
                <c:pt idx="4568">
                  <c:v>-171.3</c:v>
                </c:pt>
                <c:pt idx="4569">
                  <c:v>-171.3</c:v>
                </c:pt>
                <c:pt idx="4570">
                  <c:v>-171.3</c:v>
                </c:pt>
                <c:pt idx="4571">
                  <c:v>-171.3</c:v>
                </c:pt>
                <c:pt idx="4572">
                  <c:v>-171.4</c:v>
                </c:pt>
                <c:pt idx="4573">
                  <c:v>-171.4</c:v>
                </c:pt>
                <c:pt idx="4574">
                  <c:v>-171.5</c:v>
                </c:pt>
                <c:pt idx="4575">
                  <c:v>-171.5</c:v>
                </c:pt>
                <c:pt idx="4576">
                  <c:v>-171.5</c:v>
                </c:pt>
                <c:pt idx="4577">
                  <c:v>-171.6</c:v>
                </c:pt>
                <c:pt idx="4578">
                  <c:v>-171.6</c:v>
                </c:pt>
                <c:pt idx="4579">
                  <c:v>-171.6</c:v>
                </c:pt>
                <c:pt idx="4580">
                  <c:v>-171.7</c:v>
                </c:pt>
                <c:pt idx="4581">
                  <c:v>-171.7</c:v>
                </c:pt>
                <c:pt idx="4582">
                  <c:v>-171.7</c:v>
                </c:pt>
                <c:pt idx="4583">
                  <c:v>-171.8</c:v>
                </c:pt>
                <c:pt idx="4584">
                  <c:v>-171.8</c:v>
                </c:pt>
                <c:pt idx="4585">
                  <c:v>-171.9</c:v>
                </c:pt>
                <c:pt idx="4586">
                  <c:v>-171.9</c:v>
                </c:pt>
                <c:pt idx="4587">
                  <c:v>-171.9</c:v>
                </c:pt>
                <c:pt idx="4588">
                  <c:v>-171.9</c:v>
                </c:pt>
                <c:pt idx="4589">
                  <c:v>-172</c:v>
                </c:pt>
                <c:pt idx="4590">
                  <c:v>-172</c:v>
                </c:pt>
                <c:pt idx="4591">
                  <c:v>-172</c:v>
                </c:pt>
                <c:pt idx="4592">
                  <c:v>-172.1</c:v>
                </c:pt>
                <c:pt idx="4593">
                  <c:v>-172.2</c:v>
                </c:pt>
                <c:pt idx="4594">
                  <c:v>-172.2</c:v>
                </c:pt>
                <c:pt idx="4595">
                  <c:v>-172.3</c:v>
                </c:pt>
                <c:pt idx="4596">
                  <c:v>-172.3</c:v>
                </c:pt>
                <c:pt idx="4597">
                  <c:v>-172.3</c:v>
                </c:pt>
                <c:pt idx="4598">
                  <c:v>-172.3</c:v>
                </c:pt>
                <c:pt idx="4599">
                  <c:v>-172.3</c:v>
                </c:pt>
                <c:pt idx="4600">
                  <c:v>-172.3</c:v>
                </c:pt>
                <c:pt idx="4601">
                  <c:v>-172.3</c:v>
                </c:pt>
                <c:pt idx="4602">
                  <c:v>-172.6</c:v>
                </c:pt>
                <c:pt idx="4603">
                  <c:v>-172.6</c:v>
                </c:pt>
                <c:pt idx="4604">
                  <c:v>-172.6</c:v>
                </c:pt>
                <c:pt idx="4605">
                  <c:v>-172.6</c:v>
                </c:pt>
                <c:pt idx="4606">
                  <c:v>-172.6</c:v>
                </c:pt>
                <c:pt idx="4607">
                  <c:v>-172.6</c:v>
                </c:pt>
                <c:pt idx="4608">
                  <c:v>-172.7</c:v>
                </c:pt>
                <c:pt idx="4609">
                  <c:v>-172.7</c:v>
                </c:pt>
                <c:pt idx="4610">
                  <c:v>-172.7</c:v>
                </c:pt>
                <c:pt idx="4611">
                  <c:v>-172.8</c:v>
                </c:pt>
                <c:pt idx="4612">
                  <c:v>-172.8</c:v>
                </c:pt>
                <c:pt idx="4613">
                  <c:v>-172.9</c:v>
                </c:pt>
                <c:pt idx="4614">
                  <c:v>-172.9</c:v>
                </c:pt>
                <c:pt idx="4615">
                  <c:v>-172.9</c:v>
                </c:pt>
                <c:pt idx="4616">
                  <c:v>-173.1</c:v>
                </c:pt>
                <c:pt idx="4617">
                  <c:v>-173.1</c:v>
                </c:pt>
                <c:pt idx="4618">
                  <c:v>-173.1</c:v>
                </c:pt>
                <c:pt idx="4619">
                  <c:v>-173.1</c:v>
                </c:pt>
                <c:pt idx="4620">
                  <c:v>-173.1</c:v>
                </c:pt>
                <c:pt idx="4621">
                  <c:v>-173.2</c:v>
                </c:pt>
                <c:pt idx="4622">
                  <c:v>-173.2</c:v>
                </c:pt>
                <c:pt idx="4623">
                  <c:v>-173.2</c:v>
                </c:pt>
                <c:pt idx="4624">
                  <c:v>-173.2</c:v>
                </c:pt>
                <c:pt idx="4625">
                  <c:v>-173.3</c:v>
                </c:pt>
                <c:pt idx="4626">
                  <c:v>-173.3</c:v>
                </c:pt>
                <c:pt idx="4627">
                  <c:v>-173.3</c:v>
                </c:pt>
                <c:pt idx="4628">
                  <c:v>-173.4</c:v>
                </c:pt>
                <c:pt idx="4629">
                  <c:v>-173.4</c:v>
                </c:pt>
                <c:pt idx="4630">
                  <c:v>-173.5</c:v>
                </c:pt>
                <c:pt idx="4631">
                  <c:v>-173.5</c:v>
                </c:pt>
                <c:pt idx="4632">
                  <c:v>-173.6</c:v>
                </c:pt>
                <c:pt idx="4633">
                  <c:v>-173.7</c:v>
                </c:pt>
                <c:pt idx="4634">
                  <c:v>-173.7</c:v>
                </c:pt>
                <c:pt idx="4635">
                  <c:v>-173.7</c:v>
                </c:pt>
                <c:pt idx="4636">
                  <c:v>-173.7</c:v>
                </c:pt>
                <c:pt idx="4637">
                  <c:v>-173.9</c:v>
                </c:pt>
                <c:pt idx="4638">
                  <c:v>-173.9</c:v>
                </c:pt>
                <c:pt idx="4639">
                  <c:v>-173.9</c:v>
                </c:pt>
                <c:pt idx="4640">
                  <c:v>-173.9</c:v>
                </c:pt>
                <c:pt idx="4641">
                  <c:v>-174</c:v>
                </c:pt>
                <c:pt idx="4642">
                  <c:v>-174</c:v>
                </c:pt>
                <c:pt idx="4643">
                  <c:v>-174</c:v>
                </c:pt>
                <c:pt idx="4644">
                  <c:v>-174.1</c:v>
                </c:pt>
                <c:pt idx="4645">
                  <c:v>-174.1</c:v>
                </c:pt>
                <c:pt idx="4646">
                  <c:v>-174.2</c:v>
                </c:pt>
                <c:pt idx="4647">
                  <c:v>-174.2</c:v>
                </c:pt>
                <c:pt idx="4648">
                  <c:v>-174.2</c:v>
                </c:pt>
                <c:pt idx="4649">
                  <c:v>-174.2</c:v>
                </c:pt>
                <c:pt idx="4650">
                  <c:v>-174.3</c:v>
                </c:pt>
                <c:pt idx="4651">
                  <c:v>-174.3</c:v>
                </c:pt>
                <c:pt idx="4652">
                  <c:v>-174.4</c:v>
                </c:pt>
                <c:pt idx="4653">
                  <c:v>-174.4</c:v>
                </c:pt>
                <c:pt idx="4654">
                  <c:v>-174.4</c:v>
                </c:pt>
                <c:pt idx="4655">
                  <c:v>-174.4</c:v>
                </c:pt>
                <c:pt idx="4656">
                  <c:v>-174.4</c:v>
                </c:pt>
                <c:pt idx="4657">
                  <c:v>-174.4</c:v>
                </c:pt>
                <c:pt idx="4658">
                  <c:v>-174.5</c:v>
                </c:pt>
                <c:pt idx="4659">
                  <c:v>-174.5</c:v>
                </c:pt>
                <c:pt idx="4660">
                  <c:v>-174.5</c:v>
                </c:pt>
                <c:pt idx="4661">
                  <c:v>-174.5</c:v>
                </c:pt>
                <c:pt idx="4662">
                  <c:v>-174.5</c:v>
                </c:pt>
                <c:pt idx="4663">
                  <c:v>-174.6</c:v>
                </c:pt>
                <c:pt idx="4664">
                  <c:v>-174.6</c:v>
                </c:pt>
                <c:pt idx="4665">
                  <c:v>-174.6</c:v>
                </c:pt>
                <c:pt idx="4666">
                  <c:v>-174.6</c:v>
                </c:pt>
                <c:pt idx="4667">
                  <c:v>-174.7</c:v>
                </c:pt>
                <c:pt idx="4668">
                  <c:v>-174.7</c:v>
                </c:pt>
                <c:pt idx="4669">
                  <c:v>-174.7</c:v>
                </c:pt>
                <c:pt idx="4670">
                  <c:v>-174.7</c:v>
                </c:pt>
                <c:pt idx="4671">
                  <c:v>-174.7</c:v>
                </c:pt>
                <c:pt idx="4672">
                  <c:v>-174.8</c:v>
                </c:pt>
                <c:pt idx="4673">
                  <c:v>-174.8</c:v>
                </c:pt>
                <c:pt idx="4674">
                  <c:v>-174.8</c:v>
                </c:pt>
                <c:pt idx="4675">
                  <c:v>-174.9</c:v>
                </c:pt>
                <c:pt idx="4676">
                  <c:v>-174.9</c:v>
                </c:pt>
                <c:pt idx="4677">
                  <c:v>-174.9</c:v>
                </c:pt>
                <c:pt idx="4678">
                  <c:v>-174.9</c:v>
                </c:pt>
                <c:pt idx="4679">
                  <c:v>-174.9</c:v>
                </c:pt>
                <c:pt idx="4680">
                  <c:v>-174.9</c:v>
                </c:pt>
                <c:pt idx="4681">
                  <c:v>-174.9</c:v>
                </c:pt>
                <c:pt idx="4682">
                  <c:v>-175.1</c:v>
                </c:pt>
                <c:pt idx="4683">
                  <c:v>-175.1</c:v>
                </c:pt>
                <c:pt idx="4684">
                  <c:v>-175.2</c:v>
                </c:pt>
                <c:pt idx="4685">
                  <c:v>-175.2</c:v>
                </c:pt>
                <c:pt idx="4686">
                  <c:v>-175.3</c:v>
                </c:pt>
                <c:pt idx="4687">
                  <c:v>-175.3</c:v>
                </c:pt>
                <c:pt idx="4688">
                  <c:v>-175.4</c:v>
                </c:pt>
                <c:pt idx="4689">
                  <c:v>-175.4</c:v>
                </c:pt>
                <c:pt idx="4690">
                  <c:v>-175.4</c:v>
                </c:pt>
                <c:pt idx="4691">
                  <c:v>-175.5</c:v>
                </c:pt>
                <c:pt idx="4692">
                  <c:v>-175.5</c:v>
                </c:pt>
                <c:pt idx="4693">
                  <c:v>-175.6</c:v>
                </c:pt>
                <c:pt idx="4694">
                  <c:v>-175.6</c:v>
                </c:pt>
                <c:pt idx="4695">
                  <c:v>-175.6</c:v>
                </c:pt>
                <c:pt idx="4696">
                  <c:v>-175.7</c:v>
                </c:pt>
                <c:pt idx="4697">
                  <c:v>-175.7</c:v>
                </c:pt>
                <c:pt idx="4698">
                  <c:v>-175.7</c:v>
                </c:pt>
                <c:pt idx="4699">
                  <c:v>-175.8</c:v>
                </c:pt>
                <c:pt idx="4700">
                  <c:v>-175.8</c:v>
                </c:pt>
                <c:pt idx="4701">
                  <c:v>-176</c:v>
                </c:pt>
                <c:pt idx="4702">
                  <c:v>-176</c:v>
                </c:pt>
                <c:pt idx="4703">
                  <c:v>-176</c:v>
                </c:pt>
                <c:pt idx="4704">
                  <c:v>-176</c:v>
                </c:pt>
                <c:pt idx="4705">
                  <c:v>-176</c:v>
                </c:pt>
                <c:pt idx="4706">
                  <c:v>-176</c:v>
                </c:pt>
                <c:pt idx="4707">
                  <c:v>-176</c:v>
                </c:pt>
                <c:pt idx="4708">
                  <c:v>-176</c:v>
                </c:pt>
                <c:pt idx="4709">
                  <c:v>-176</c:v>
                </c:pt>
                <c:pt idx="4710">
                  <c:v>-176</c:v>
                </c:pt>
                <c:pt idx="4711">
                  <c:v>-176</c:v>
                </c:pt>
                <c:pt idx="4712">
                  <c:v>-176</c:v>
                </c:pt>
                <c:pt idx="4713">
                  <c:v>-176.1</c:v>
                </c:pt>
                <c:pt idx="4714">
                  <c:v>-176.1</c:v>
                </c:pt>
                <c:pt idx="4715">
                  <c:v>-176.2</c:v>
                </c:pt>
                <c:pt idx="4716">
                  <c:v>-176.2</c:v>
                </c:pt>
                <c:pt idx="4717">
                  <c:v>-176.2</c:v>
                </c:pt>
                <c:pt idx="4718">
                  <c:v>-176.2</c:v>
                </c:pt>
                <c:pt idx="4719">
                  <c:v>-176.2</c:v>
                </c:pt>
                <c:pt idx="4720">
                  <c:v>-176.3</c:v>
                </c:pt>
                <c:pt idx="4721">
                  <c:v>-176.3</c:v>
                </c:pt>
                <c:pt idx="4722">
                  <c:v>-176.4</c:v>
                </c:pt>
                <c:pt idx="4723">
                  <c:v>-176.4</c:v>
                </c:pt>
                <c:pt idx="4724">
                  <c:v>-176.4</c:v>
                </c:pt>
                <c:pt idx="4725">
                  <c:v>-176.4</c:v>
                </c:pt>
                <c:pt idx="4726">
                  <c:v>-176.5</c:v>
                </c:pt>
                <c:pt idx="4727">
                  <c:v>-176.5</c:v>
                </c:pt>
                <c:pt idx="4728">
                  <c:v>-176.5</c:v>
                </c:pt>
                <c:pt idx="4729">
                  <c:v>-176.5</c:v>
                </c:pt>
                <c:pt idx="4730">
                  <c:v>-176.5</c:v>
                </c:pt>
                <c:pt idx="4731">
                  <c:v>-176.5</c:v>
                </c:pt>
                <c:pt idx="4732">
                  <c:v>-176.6</c:v>
                </c:pt>
                <c:pt idx="4733">
                  <c:v>-176.6</c:v>
                </c:pt>
                <c:pt idx="4734">
                  <c:v>-176.6</c:v>
                </c:pt>
                <c:pt idx="4735">
                  <c:v>-176.7</c:v>
                </c:pt>
                <c:pt idx="4736">
                  <c:v>-176.7</c:v>
                </c:pt>
                <c:pt idx="4737">
                  <c:v>-176.7</c:v>
                </c:pt>
                <c:pt idx="4738">
                  <c:v>-176.8</c:v>
                </c:pt>
                <c:pt idx="4739">
                  <c:v>-176.8</c:v>
                </c:pt>
                <c:pt idx="4740">
                  <c:v>-176.9</c:v>
                </c:pt>
                <c:pt idx="4741">
                  <c:v>-176.9</c:v>
                </c:pt>
                <c:pt idx="4742">
                  <c:v>-177</c:v>
                </c:pt>
                <c:pt idx="4743">
                  <c:v>-177</c:v>
                </c:pt>
                <c:pt idx="4744">
                  <c:v>-177.1</c:v>
                </c:pt>
                <c:pt idx="4745">
                  <c:v>-177.1</c:v>
                </c:pt>
                <c:pt idx="4746">
                  <c:v>-177.1</c:v>
                </c:pt>
                <c:pt idx="4747">
                  <c:v>-177.1</c:v>
                </c:pt>
                <c:pt idx="4748">
                  <c:v>-177.2</c:v>
                </c:pt>
                <c:pt idx="4749">
                  <c:v>-177.2</c:v>
                </c:pt>
                <c:pt idx="4750">
                  <c:v>-177.2</c:v>
                </c:pt>
                <c:pt idx="4751">
                  <c:v>-177.2</c:v>
                </c:pt>
                <c:pt idx="4752">
                  <c:v>-177.3</c:v>
                </c:pt>
                <c:pt idx="4753">
                  <c:v>-177.3</c:v>
                </c:pt>
                <c:pt idx="4754">
                  <c:v>-177.3</c:v>
                </c:pt>
                <c:pt idx="4755">
                  <c:v>-177.3</c:v>
                </c:pt>
                <c:pt idx="4756">
                  <c:v>-177.4</c:v>
                </c:pt>
                <c:pt idx="4757">
                  <c:v>-177.4</c:v>
                </c:pt>
                <c:pt idx="4758">
                  <c:v>-177.5</c:v>
                </c:pt>
                <c:pt idx="4759">
                  <c:v>-177.5</c:v>
                </c:pt>
                <c:pt idx="4760">
                  <c:v>-177.6</c:v>
                </c:pt>
                <c:pt idx="4761">
                  <c:v>-177.6</c:v>
                </c:pt>
                <c:pt idx="4762">
                  <c:v>-177.6</c:v>
                </c:pt>
                <c:pt idx="4763">
                  <c:v>-177.6</c:v>
                </c:pt>
                <c:pt idx="4764">
                  <c:v>-177.6</c:v>
                </c:pt>
                <c:pt idx="4765">
                  <c:v>-177.7</c:v>
                </c:pt>
                <c:pt idx="4766">
                  <c:v>-177.7</c:v>
                </c:pt>
                <c:pt idx="4767">
                  <c:v>-177.8</c:v>
                </c:pt>
                <c:pt idx="4768">
                  <c:v>-177.8</c:v>
                </c:pt>
                <c:pt idx="4769">
                  <c:v>-177.8</c:v>
                </c:pt>
                <c:pt idx="4770">
                  <c:v>-177.8</c:v>
                </c:pt>
                <c:pt idx="4771">
                  <c:v>-177.8</c:v>
                </c:pt>
                <c:pt idx="4772">
                  <c:v>-177.8</c:v>
                </c:pt>
                <c:pt idx="4773">
                  <c:v>-177.9</c:v>
                </c:pt>
                <c:pt idx="4774">
                  <c:v>-177.9</c:v>
                </c:pt>
                <c:pt idx="4775">
                  <c:v>-177.9</c:v>
                </c:pt>
                <c:pt idx="4776">
                  <c:v>-178.1</c:v>
                </c:pt>
                <c:pt idx="4777">
                  <c:v>-178.2</c:v>
                </c:pt>
                <c:pt idx="4778">
                  <c:v>-178.2</c:v>
                </c:pt>
                <c:pt idx="4779">
                  <c:v>-178.2</c:v>
                </c:pt>
                <c:pt idx="4780">
                  <c:v>-178.2</c:v>
                </c:pt>
                <c:pt idx="4781">
                  <c:v>-178.2</c:v>
                </c:pt>
                <c:pt idx="4782">
                  <c:v>-178.3</c:v>
                </c:pt>
                <c:pt idx="4783">
                  <c:v>-178.4</c:v>
                </c:pt>
                <c:pt idx="4784">
                  <c:v>-178.4</c:v>
                </c:pt>
                <c:pt idx="4785">
                  <c:v>-178.4</c:v>
                </c:pt>
                <c:pt idx="4786">
                  <c:v>-178.4</c:v>
                </c:pt>
                <c:pt idx="4787">
                  <c:v>-178.4</c:v>
                </c:pt>
                <c:pt idx="4788">
                  <c:v>-178.4</c:v>
                </c:pt>
                <c:pt idx="4789">
                  <c:v>-178.4</c:v>
                </c:pt>
                <c:pt idx="4790">
                  <c:v>-178.4</c:v>
                </c:pt>
                <c:pt idx="4791">
                  <c:v>-178.4</c:v>
                </c:pt>
                <c:pt idx="4792">
                  <c:v>-178.6</c:v>
                </c:pt>
                <c:pt idx="4793">
                  <c:v>-178.6</c:v>
                </c:pt>
                <c:pt idx="4794">
                  <c:v>-178.6</c:v>
                </c:pt>
                <c:pt idx="4795">
                  <c:v>-178.6</c:v>
                </c:pt>
                <c:pt idx="4796">
                  <c:v>-178.7</c:v>
                </c:pt>
                <c:pt idx="4797">
                  <c:v>-178.7</c:v>
                </c:pt>
                <c:pt idx="4798">
                  <c:v>-178.7</c:v>
                </c:pt>
                <c:pt idx="4799">
                  <c:v>-178.8</c:v>
                </c:pt>
                <c:pt idx="4800">
                  <c:v>-178.8</c:v>
                </c:pt>
                <c:pt idx="4801">
                  <c:v>-178.9</c:v>
                </c:pt>
                <c:pt idx="4802">
                  <c:v>-178.9</c:v>
                </c:pt>
                <c:pt idx="4803">
                  <c:v>-178.9</c:v>
                </c:pt>
                <c:pt idx="4804">
                  <c:v>-178.9</c:v>
                </c:pt>
                <c:pt idx="4805">
                  <c:v>-178.9</c:v>
                </c:pt>
                <c:pt idx="4806">
                  <c:v>-178.9</c:v>
                </c:pt>
                <c:pt idx="4807">
                  <c:v>-178.9</c:v>
                </c:pt>
                <c:pt idx="4808">
                  <c:v>-178.9</c:v>
                </c:pt>
                <c:pt idx="4809">
                  <c:v>-178.9</c:v>
                </c:pt>
                <c:pt idx="4810">
                  <c:v>-178.9</c:v>
                </c:pt>
                <c:pt idx="4811">
                  <c:v>-178.9</c:v>
                </c:pt>
                <c:pt idx="4812">
                  <c:v>-178.9</c:v>
                </c:pt>
                <c:pt idx="4813">
                  <c:v>-178.9</c:v>
                </c:pt>
                <c:pt idx="4814">
                  <c:v>-178.9</c:v>
                </c:pt>
                <c:pt idx="4815">
                  <c:v>-179</c:v>
                </c:pt>
                <c:pt idx="4816">
                  <c:v>-179</c:v>
                </c:pt>
                <c:pt idx="4817">
                  <c:v>-179</c:v>
                </c:pt>
                <c:pt idx="4818">
                  <c:v>-179</c:v>
                </c:pt>
                <c:pt idx="4819">
                  <c:v>-179</c:v>
                </c:pt>
                <c:pt idx="4820">
                  <c:v>-179.1</c:v>
                </c:pt>
                <c:pt idx="4821">
                  <c:v>-179.2</c:v>
                </c:pt>
                <c:pt idx="4822">
                  <c:v>-179.2</c:v>
                </c:pt>
                <c:pt idx="4823">
                  <c:v>-179.3</c:v>
                </c:pt>
                <c:pt idx="4824">
                  <c:v>-179.3</c:v>
                </c:pt>
                <c:pt idx="4825">
                  <c:v>-179.3</c:v>
                </c:pt>
                <c:pt idx="4826">
                  <c:v>-179.3</c:v>
                </c:pt>
                <c:pt idx="4827">
                  <c:v>-179.3</c:v>
                </c:pt>
                <c:pt idx="4828">
                  <c:v>-179.3</c:v>
                </c:pt>
                <c:pt idx="4829">
                  <c:v>-179.3</c:v>
                </c:pt>
                <c:pt idx="4830">
                  <c:v>-179.4</c:v>
                </c:pt>
                <c:pt idx="4831">
                  <c:v>-179.4</c:v>
                </c:pt>
                <c:pt idx="4832">
                  <c:v>-179.4</c:v>
                </c:pt>
                <c:pt idx="4833">
                  <c:v>-179.4</c:v>
                </c:pt>
                <c:pt idx="4834">
                  <c:v>-179.5</c:v>
                </c:pt>
                <c:pt idx="4835">
                  <c:v>-179.5</c:v>
                </c:pt>
                <c:pt idx="4836">
                  <c:v>-179.5</c:v>
                </c:pt>
                <c:pt idx="4837">
                  <c:v>-179.6</c:v>
                </c:pt>
                <c:pt idx="4838">
                  <c:v>-179.6</c:v>
                </c:pt>
                <c:pt idx="4839">
                  <c:v>-179.6</c:v>
                </c:pt>
                <c:pt idx="4840">
                  <c:v>-179.8</c:v>
                </c:pt>
                <c:pt idx="4841">
                  <c:v>-179.8</c:v>
                </c:pt>
                <c:pt idx="4842">
                  <c:v>-179.8</c:v>
                </c:pt>
                <c:pt idx="4843">
                  <c:v>-179.8</c:v>
                </c:pt>
                <c:pt idx="4844">
                  <c:v>-179.8</c:v>
                </c:pt>
                <c:pt idx="4845">
                  <c:v>-179.8</c:v>
                </c:pt>
                <c:pt idx="4846">
                  <c:v>-179.9</c:v>
                </c:pt>
                <c:pt idx="4847">
                  <c:v>-179.9</c:v>
                </c:pt>
                <c:pt idx="4848">
                  <c:v>-179.9</c:v>
                </c:pt>
                <c:pt idx="4849">
                  <c:v>-179.9</c:v>
                </c:pt>
                <c:pt idx="4850">
                  <c:v>-179.9</c:v>
                </c:pt>
                <c:pt idx="4851">
                  <c:v>-180</c:v>
                </c:pt>
                <c:pt idx="4852">
                  <c:v>-180</c:v>
                </c:pt>
                <c:pt idx="4853">
                  <c:v>-180.1</c:v>
                </c:pt>
                <c:pt idx="4854">
                  <c:v>-180.1</c:v>
                </c:pt>
                <c:pt idx="4855">
                  <c:v>-180.2</c:v>
                </c:pt>
                <c:pt idx="4856">
                  <c:v>-180.2</c:v>
                </c:pt>
                <c:pt idx="4857">
                  <c:v>-180.2</c:v>
                </c:pt>
                <c:pt idx="4858">
                  <c:v>-180.2</c:v>
                </c:pt>
                <c:pt idx="4859">
                  <c:v>-180.2</c:v>
                </c:pt>
                <c:pt idx="4860">
                  <c:v>-180.2</c:v>
                </c:pt>
                <c:pt idx="4861">
                  <c:v>-180.2</c:v>
                </c:pt>
                <c:pt idx="4862">
                  <c:v>-180.2</c:v>
                </c:pt>
                <c:pt idx="4863">
                  <c:v>-180.3</c:v>
                </c:pt>
                <c:pt idx="4864">
                  <c:v>-180.3</c:v>
                </c:pt>
                <c:pt idx="4865">
                  <c:v>-180.4</c:v>
                </c:pt>
                <c:pt idx="4866">
                  <c:v>-180.4</c:v>
                </c:pt>
                <c:pt idx="4867">
                  <c:v>-180.4</c:v>
                </c:pt>
                <c:pt idx="4868">
                  <c:v>-180.5</c:v>
                </c:pt>
                <c:pt idx="4869">
                  <c:v>-180.5</c:v>
                </c:pt>
                <c:pt idx="4870">
                  <c:v>-180.6</c:v>
                </c:pt>
                <c:pt idx="4871">
                  <c:v>-180.7</c:v>
                </c:pt>
                <c:pt idx="4872">
                  <c:v>-180.8</c:v>
                </c:pt>
                <c:pt idx="4873">
                  <c:v>-180.8</c:v>
                </c:pt>
                <c:pt idx="4874">
                  <c:v>-180.9</c:v>
                </c:pt>
                <c:pt idx="4875">
                  <c:v>-180.9</c:v>
                </c:pt>
                <c:pt idx="4876">
                  <c:v>-180.9</c:v>
                </c:pt>
                <c:pt idx="4877">
                  <c:v>-180.9</c:v>
                </c:pt>
                <c:pt idx="4878">
                  <c:v>-180.9</c:v>
                </c:pt>
                <c:pt idx="4879">
                  <c:v>-180.9</c:v>
                </c:pt>
                <c:pt idx="4880">
                  <c:v>-181</c:v>
                </c:pt>
                <c:pt idx="4881">
                  <c:v>-181</c:v>
                </c:pt>
                <c:pt idx="4882">
                  <c:v>-181</c:v>
                </c:pt>
                <c:pt idx="4883">
                  <c:v>-181</c:v>
                </c:pt>
                <c:pt idx="4884">
                  <c:v>-181.1</c:v>
                </c:pt>
                <c:pt idx="4885">
                  <c:v>-181.1</c:v>
                </c:pt>
                <c:pt idx="4886">
                  <c:v>-181.1</c:v>
                </c:pt>
                <c:pt idx="4887">
                  <c:v>-181.1</c:v>
                </c:pt>
                <c:pt idx="4888">
                  <c:v>-181.2</c:v>
                </c:pt>
                <c:pt idx="4889">
                  <c:v>-181.2</c:v>
                </c:pt>
                <c:pt idx="4890">
                  <c:v>-181.2</c:v>
                </c:pt>
                <c:pt idx="4891">
                  <c:v>-181.2</c:v>
                </c:pt>
                <c:pt idx="4892">
                  <c:v>-181.2</c:v>
                </c:pt>
                <c:pt idx="4893">
                  <c:v>-181.2</c:v>
                </c:pt>
                <c:pt idx="4894">
                  <c:v>-181.2</c:v>
                </c:pt>
                <c:pt idx="4895">
                  <c:v>-181.3</c:v>
                </c:pt>
                <c:pt idx="4896">
                  <c:v>-181.3</c:v>
                </c:pt>
                <c:pt idx="4897">
                  <c:v>-181.3</c:v>
                </c:pt>
                <c:pt idx="4898">
                  <c:v>-181.3</c:v>
                </c:pt>
                <c:pt idx="4899">
                  <c:v>-181.4</c:v>
                </c:pt>
                <c:pt idx="4900">
                  <c:v>-181.4</c:v>
                </c:pt>
                <c:pt idx="4901">
                  <c:v>-181.4</c:v>
                </c:pt>
                <c:pt idx="4902">
                  <c:v>-181.5</c:v>
                </c:pt>
                <c:pt idx="4903">
                  <c:v>-181.5</c:v>
                </c:pt>
                <c:pt idx="4904">
                  <c:v>-181.5</c:v>
                </c:pt>
                <c:pt idx="4905">
                  <c:v>-181.5</c:v>
                </c:pt>
                <c:pt idx="4906">
                  <c:v>-181.5</c:v>
                </c:pt>
                <c:pt idx="4907">
                  <c:v>-181.5</c:v>
                </c:pt>
                <c:pt idx="4908">
                  <c:v>-181.6</c:v>
                </c:pt>
                <c:pt idx="4909">
                  <c:v>-181.6</c:v>
                </c:pt>
                <c:pt idx="4910">
                  <c:v>-181.6</c:v>
                </c:pt>
                <c:pt idx="4911">
                  <c:v>-181.6</c:v>
                </c:pt>
                <c:pt idx="4912">
                  <c:v>-181.6</c:v>
                </c:pt>
                <c:pt idx="4913">
                  <c:v>-181.7</c:v>
                </c:pt>
                <c:pt idx="4914">
                  <c:v>-181.7</c:v>
                </c:pt>
                <c:pt idx="4915">
                  <c:v>-181.7</c:v>
                </c:pt>
                <c:pt idx="4916">
                  <c:v>-181.7</c:v>
                </c:pt>
                <c:pt idx="4917">
                  <c:v>-181.7</c:v>
                </c:pt>
                <c:pt idx="4918">
                  <c:v>-181.7</c:v>
                </c:pt>
                <c:pt idx="4919">
                  <c:v>-181.7</c:v>
                </c:pt>
                <c:pt idx="4920">
                  <c:v>-181.7</c:v>
                </c:pt>
                <c:pt idx="4921">
                  <c:v>-181.7</c:v>
                </c:pt>
                <c:pt idx="4922">
                  <c:v>-181.8</c:v>
                </c:pt>
                <c:pt idx="4923">
                  <c:v>-181.9</c:v>
                </c:pt>
                <c:pt idx="4924">
                  <c:v>-181.9</c:v>
                </c:pt>
                <c:pt idx="4925">
                  <c:v>-181.9</c:v>
                </c:pt>
                <c:pt idx="4926">
                  <c:v>-181.9</c:v>
                </c:pt>
                <c:pt idx="4927">
                  <c:v>-182</c:v>
                </c:pt>
                <c:pt idx="4928">
                  <c:v>-182.1</c:v>
                </c:pt>
                <c:pt idx="4929">
                  <c:v>-182.1</c:v>
                </c:pt>
                <c:pt idx="4930">
                  <c:v>-182.1</c:v>
                </c:pt>
                <c:pt idx="4931">
                  <c:v>-182.2</c:v>
                </c:pt>
                <c:pt idx="4932">
                  <c:v>-182.2</c:v>
                </c:pt>
                <c:pt idx="4933">
                  <c:v>-182.2</c:v>
                </c:pt>
                <c:pt idx="4934">
                  <c:v>-182.2</c:v>
                </c:pt>
                <c:pt idx="4935">
                  <c:v>-182.2</c:v>
                </c:pt>
                <c:pt idx="4936">
                  <c:v>-182.3</c:v>
                </c:pt>
                <c:pt idx="4937">
                  <c:v>-182.3</c:v>
                </c:pt>
                <c:pt idx="4938">
                  <c:v>-182.3</c:v>
                </c:pt>
                <c:pt idx="4939">
                  <c:v>-182.3</c:v>
                </c:pt>
                <c:pt idx="4940">
                  <c:v>-182.3</c:v>
                </c:pt>
                <c:pt idx="4941">
                  <c:v>-182.3</c:v>
                </c:pt>
                <c:pt idx="4942">
                  <c:v>-182.4</c:v>
                </c:pt>
                <c:pt idx="4943">
                  <c:v>-182.4</c:v>
                </c:pt>
                <c:pt idx="4944">
                  <c:v>-182.4</c:v>
                </c:pt>
                <c:pt idx="4945">
                  <c:v>-182.4</c:v>
                </c:pt>
                <c:pt idx="4946">
                  <c:v>-182.4</c:v>
                </c:pt>
                <c:pt idx="4947">
                  <c:v>-182.4</c:v>
                </c:pt>
                <c:pt idx="4948">
                  <c:v>-182.5</c:v>
                </c:pt>
                <c:pt idx="4949">
                  <c:v>-182.5</c:v>
                </c:pt>
                <c:pt idx="4950">
                  <c:v>-182.5</c:v>
                </c:pt>
                <c:pt idx="4951">
                  <c:v>-182.5</c:v>
                </c:pt>
                <c:pt idx="4952">
                  <c:v>-182.5</c:v>
                </c:pt>
                <c:pt idx="4953">
                  <c:v>-182.6</c:v>
                </c:pt>
                <c:pt idx="4954">
                  <c:v>-182.6</c:v>
                </c:pt>
                <c:pt idx="4955">
                  <c:v>-182.7</c:v>
                </c:pt>
                <c:pt idx="4956">
                  <c:v>-182.7</c:v>
                </c:pt>
                <c:pt idx="4957">
                  <c:v>-182.7</c:v>
                </c:pt>
                <c:pt idx="4958">
                  <c:v>-182.8</c:v>
                </c:pt>
                <c:pt idx="4959">
                  <c:v>-182.8</c:v>
                </c:pt>
                <c:pt idx="4960">
                  <c:v>-182.8</c:v>
                </c:pt>
                <c:pt idx="4961">
                  <c:v>-182.8</c:v>
                </c:pt>
                <c:pt idx="4962">
                  <c:v>-182.8</c:v>
                </c:pt>
                <c:pt idx="4963">
                  <c:v>-182.8</c:v>
                </c:pt>
                <c:pt idx="4964">
                  <c:v>-182.9</c:v>
                </c:pt>
                <c:pt idx="4965">
                  <c:v>-182.9</c:v>
                </c:pt>
                <c:pt idx="4966">
                  <c:v>-182.9</c:v>
                </c:pt>
                <c:pt idx="4967">
                  <c:v>-183</c:v>
                </c:pt>
                <c:pt idx="4968">
                  <c:v>-183</c:v>
                </c:pt>
                <c:pt idx="4969">
                  <c:v>-183</c:v>
                </c:pt>
                <c:pt idx="4970">
                  <c:v>-183</c:v>
                </c:pt>
                <c:pt idx="4971">
                  <c:v>-183</c:v>
                </c:pt>
                <c:pt idx="4972">
                  <c:v>-183</c:v>
                </c:pt>
                <c:pt idx="4973">
                  <c:v>-183</c:v>
                </c:pt>
                <c:pt idx="4974">
                  <c:v>-183</c:v>
                </c:pt>
                <c:pt idx="4975">
                  <c:v>-183.1</c:v>
                </c:pt>
                <c:pt idx="4976">
                  <c:v>-183.1</c:v>
                </c:pt>
                <c:pt idx="4977">
                  <c:v>-183.1</c:v>
                </c:pt>
                <c:pt idx="4978">
                  <c:v>-183.1</c:v>
                </c:pt>
                <c:pt idx="4979">
                  <c:v>-183.1</c:v>
                </c:pt>
                <c:pt idx="4980">
                  <c:v>-183.1</c:v>
                </c:pt>
                <c:pt idx="4981">
                  <c:v>-183.3</c:v>
                </c:pt>
                <c:pt idx="4982">
                  <c:v>-183.3</c:v>
                </c:pt>
                <c:pt idx="4983">
                  <c:v>-183.4</c:v>
                </c:pt>
                <c:pt idx="4984">
                  <c:v>-183.4</c:v>
                </c:pt>
                <c:pt idx="4985">
                  <c:v>-183.4</c:v>
                </c:pt>
                <c:pt idx="4986">
                  <c:v>-183.4</c:v>
                </c:pt>
                <c:pt idx="4987">
                  <c:v>-183.5</c:v>
                </c:pt>
                <c:pt idx="4988">
                  <c:v>-183.5</c:v>
                </c:pt>
                <c:pt idx="4989">
                  <c:v>-183.5</c:v>
                </c:pt>
                <c:pt idx="4990">
                  <c:v>-183.6</c:v>
                </c:pt>
                <c:pt idx="4991">
                  <c:v>-183.6</c:v>
                </c:pt>
                <c:pt idx="4992">
                  <c:v>-183.6</c:v>
                </c:pt>
                <c:pt idx="4993">
                  <c:v>-183.8</c:v>
                </c:pt>
                <c:pt idx="4994">
                  <c:v>-183.8</c:v>
                </c:pt>
                <c:pt idx="4995">
                  <c:v>-183.8</c:v>
                </c:pt>
                <c:pt idx="4996">
                  <c:v>-183.8</c:v>
                </c:pt>
                <c:pt idx="4997">
                  <c:v>-183.8</c:v>
                </c:pt>
                <c:pt idx="4998">
                  <c:v>-183.9</c:v>
                </c:pt>
                <c:pt idx="4999">
                  <c:v>-183.9</c:v>
                </c:pt>
                <c:pt idx="5000">
                  <c:v>-184</c:v>
                </c:pt>
                <c:pt idx="5001">
                  <c:v>-184.1</c:v>
                </c:pt>
                <c:pt idx="5002">
                  <c:v>-184.1</c:v>
                </c:pt>
                <c:pt idx="5003">
                  <c:v>-184.2</c:v>
                </c:pt>
                <c:pt idx="5004">
                  <c:v>-184.3</c:v>
                </c:pt>
                <c:pt idx="5005">
                  <c:v>-184.3</c:v>
                </c:pt>
                <c:pt idx="5006">
                  <c:v>-184.3</c:v>
                </c:pt>
                <c:pt idx="5007">
                  <c:v>-184.3</c:v>
                </c:pt>
                <c:pt idx="5008">
                  <c:v>-184.3</c:v>
                </c:pt>
                <c:pt idx="5009">
                  <c:v>-184.3</c:v>
                </c:pt>
                <c:pt idx="5010">
                  <c:v>-184.4</c:v>
                </c:pt>
                <c:pt idx="5011">
                  <c:v>-184.4</c:v>
                </c:pt>
                <c:pt idx="5012">
                  <c:v>-184.5</c:v>
                </c:pt>
                <c:pt idx="5013">
                  <c:v>-184.5</c:v>
                </c:pt>
                <c:pt idx="5014">
                  <c:v>-184.6</c:v>
                </c:pt>
                <c:pt idx="5015">
                  <c:v>-184.6</c:v>
                </c:pt>
                <c:pt idx="5016">
                  <c:v>-184.6</c:v>
                </c:pt>
                <c:pt idx="5017">
                  <c:v>-184.6</c:v>
                </c:pt>
                <c:pt idx="5018">
                  <c:v>-184.6</c:v>
                </c:pt>
                <c:pt idx="5019">
                  <c:v>-184.7</c:v>
                </c:pt>
                <c:pt idx="5020">
                  <c:v>-184.7</c:v>
                </c:pt>
                <c:pt idx="5021">
                  <c:v>-184.7</c:v>
                </c:pt>
                <c:pt idx="5022">
                  <c:v>-184.7</c:v>
                </c:pt>
                <c:pt idx="5023">
                  <c:v>-184.8</c:v>
                </c:pt>
                <c:pt idx="5024">
                  <c:v>-184.8</c:v>
                </c:pt>
                <c:pt idx="5025">
                  <c:v>-184.8</c:v>
                </c:pt>
                <c:pt idx="5026">
                  <c:v>-184.9</c:v>
                </c:pt>
                <c:pt idx="5027">
                  <c:v>-184.9</c:v>
                </c:pt>
                <c:pt idx="5028">
                  <c:v>-185</c:v>
                </c:pt>
                <c:pt idx="5029">
                  <c:v>-185</c:v>
                </c:pt>
                <c:pt idx="5030">
                  <c:v>-185</c:v>
                </c:pt>
                <c:pt idx="5031">
                  <c:v>-185</c:v>
                </c:pt>
                <c:pt idx="5032">
                  <c:v>-185</c:v>
                </c:pt>
                <c:pt idx="5033">
                  <c:v>-185</c:v>
                </c:pt>
                <c:pt idx="5034">
                  <c:v>-185</c:v>
                </c:pt>
                <c:pt idx="5035">
                  <c:v>-185</c:v>
                </c:pt>
                <c:pt idx="5036">
                  <c:v>-185.1</c:v>
                </c:pt>
                <c:pt idx="5037">
                  <c:v>-185.1</c:v>
                </c:pt>
                <c:pt idx="5038">
                  <c:v>-185.2</c:v>
                </c:pt>
                <c:pt idx="5039">
                  <c:v>-185.3</c:v>
                </c:pt>
                <c:pt idx="5040">
                  <c:v>-185.3</c:v>
                </c:pt>
                <c:pt idx="5041">
                  <c:v>-185.3</c:v>
                </c:pt>
                <c:pt idx="5042">
                  <c:v>-185.3</c:v>
                </c:pt>
                <c:pt idx="5043">
                  <c:v>-185.3</c:v>
                </c:pt>
                <c:pt idx="5044">
                  <c:v>-185.3</c:v>
                </c:pt>
                <c:pt idx="5045">
                  <c:v>-185.4</c:v>
                </c:pt>
                <c:pt idx="5046">
                  <c:v>-185.4</c:v>
                </c:pt>
                <c:pt idx="5047">
                  <c:v>-185.4</c:v>
                </c:pt>
                <c:pt idx="5048">
                  <c:v>-185.6</c:v>
                </c:pt>
                <c:pt idx="5049">
                  <c:v>-185.6</c:v>
                </c:pt>
                <c:pt idx="5050">
                  <c:v>-185.6</c:v>
                </c:pt>
                <c:pt idx="5051">
                  <c:v>-185.6</c:v>
                </c:pt>
                <c:pt idx="5052">
                  <c:v>-185.6</c:v>
                </c:pt>
                <c:pt idx="5053">
                  <c:v>-185.6</c:v>
                </c:pt>
                <c:pt idx="5054">
                  <c:v>-185.7</c:v>
                </c:pt>
                <c:pt idx="5055">
                  <c:v>-185.7</c:v>
                </c:pt>
                <c:pt idx="5056">
                  <c:v>-185.8</c:v>
                </c:pt>
                <c:pt idx="5057">
                  <c:v>-185.8</c:v>
                </c:pt>
                <c:pt idx="5058">
                  <c:v>-185.8</c:v>
                </c:pt>
                <c:pt idx="5059">
                  <c:v>-185.8</c:v>
                </c:pt>
                <c:pt idx="5060">
                  <c:v>-185.8</c:v>
                </c:pt>
                <c:pt idx="5061">
                  <c:v>-185.8</c:v>
                </c:pt>
                <c:pt idx="5062">
                  <c:v>-185.8</c:v>
                </c:pt>
                <c:pt idx="5063">
                  <c:v>-185.8</c:v>
                </c:pt>
                <c:pt idx="5064">
                  <c:v>-185.9</c:v>
                </c:pt>
                <c:pt idx="5065">
                  <c:v>-185.9</c:v>
                </c:pt>
                <c:pt idx="5066">
                  <c:v>-185.9</c:v>
                </c:pt>
                <c:pt idx="5067">
                  <c:v>-185.9</c:v>
                </c:pt>
                <c:pt idx="5068">
                  <c:v>-185.9</c:v>
                </c:pt>
                <c:pt idx="5069">
                  <c:v>-185.9</c:v>
                </c:pt>
                <c:pt idx="5070">
                  <c:v>-185.9</c:v>
                </c:pt>
                <c:pt idx="5071">
                  <c:v>-186</c:v>
                </c:pt>
                <c:pt idx="5072">
                  <c:v>-186</c:v>
                </c:pt>
                <c:pt idx="5073">
                  <c:v>-186</c:v>
                </c:pt>
                <c:pt idx="5074">
                  <c:v>-186</c:v>
                </c:pt>
                <c:pt idx="5075">
                  <c:v>-186</c:v>
                </c:pt>
                <c:pt idx="5076">
                  <c:v>-186</c:v>
                </c:pt>
                <c:pt idx="5077">
                  <c:v>-186</c:v>
                </c:pt>
                <c:pt idx="5078">
                  <c:v>-186.1</c:v>
                </c:pt>
                <c:pt idx="5079">
                  <c:v>-186.1</c:v>
                </c:pt>
                <c:pt idx="5080">
                  <c:v>-186.1</c:v>
                </c:pt>
                <c:pt idx="5081">
                  <c:v>-186.2</c:v>
                </c:pt>
                <c:pt idx="5082">
                  <c:v>-186.3</c:v>
                </c:pt>
                <c:pt idx="5083">
                  <c:v>-186.3</c:v>
                </c:pt>
                <c:pt idx="5084">
                  <c:v>-186.3</c:v>
                </c:pt>
                <c:pt idx="5085">
                  <c:v>-186.3</c:v>
                </c:pt>
                <c:pt idx="5086">
                  <c:v>-186.3</c:v>
                </c:pt>
                <c:pt idx="5087">
                  <c:v>-186.4</c:v>
                </c:pt>
                <c:pt idx="5088">
                  <c:v>-186.4</c:v>
                </c:pt>
                <c:pt idx="5089">
                  <c:v>-186.4</c:v>
                </c:pt>
                <c:pt idx="5090">
                  <c:v>-186.4</c:v>
                </c:pt>
                <c:pt idx="5091">
                  <c:v>-186.4</c:v>
                </c:pt>
                <c:pt idx="5092">
                  <c:v>-186.4</c:v>
                </c:pt>
                <c:pt idx="5093">
                  <c:v>-186.5</c:v>
                </c:pt>
                <c:pt idx="5094">
                  <c:v>-186.5</c:v>
                </c:pt>
                <c:pt idx="5095">
                  <c:v>-186.5</c:v>
                </c:pt>
                <c:pt idx="5096">
                  <c:v>-186.5</c:v>
                </c:pt>
                <c:pt idx="5097">
                  <c:v>-186.5</c:v>
                </c:pt>
                <c:pt idx="5098">
                  <c:v>-186.5</c:v>
                </c:pt>
                <c:pt idx="5099">
                  <c:v>-186.5</c:v>
                </c:pt>
                <c:pt idx="5100">
                  <c:v>-186.6</c:v>
                </c:pt>
                <c:pt idx="5101">
                  <c:v>-186.6</c:v>
                </c:pt>
                <c:pt idx="5102">
                  <c:v>-186.6</c:v>
                </c:pt>
                <c:pt idx="5103">
                  <c:v>-186.6</c:v>
                </c:pt>
                <c:pt idx="5104">
                  <c:v>-186.6</c:v>
                </c:pt>
                <c:pt idx="5105">
                  <c:v>-186.6</c:v>
                </c:pt>
                <c:pt idx="5106">
                  <c:v>-186.6</c:v>
                </c:pt>
                <c:pt idx="5107">
                  <c:v>-186.6</c:v>
                </c:pt>
                <c:pt idx="5108">
                  <c:v>-186.6</c:v>
                </c:pt>
                <c:pt idx="5109">
                  <c:v>-186.7</c:v>
                </c:pt>
                <c:pt idx="5110">
                  <c:v>-186.7</c:v>
                </c:pt>
                <c:pt idx="5111">
                  <c:v>-186.7</c:v>
                </c:pt>
                <c:pt idx="5112">
                  <c:v>-186.7</c:v>
                </c:pt>
                <c:pt idx="5113">
                  <c:v>-186.7</c:v>
                </c:pt>
                <c:pt idx="5114">
                  <c:v>-186.7</c:v>
                </c:pt>
                <c:pt idx="5115">
                  <c:v>-186.7</c:v>
                </c:pt>
                <c:pt idx="5116">
                  <c:v>-186.7</c:v>
                </c:pt>
                <c:pt idx="5117">
                  <c:v>-186.8</c:v>
                </c:pt>
                <c:pt idx="5118">
                  <c:v>-186.8</c:v>
                </c:pt>
                <c:pt idx="5119">
                  <c:v>-186.8</c:v>
                </c:pt>
                <c:pt idx="5120">
                  <c:v>-186.8</c:v>
                </c:pt>
                <c:pt idx="5121">
                  <c:v>-186.9</c:v>
                </c:pt>
                <c:pt idx="5122">
                  <c:v>-186.9</c:v>
                </c:pt>
                <c:pt idx="5123">
                  <c:v>-186.9</c:v>
                </c:pt>
                <c:pt idx="5124">
                  <c:v>-186.9</c:v>
                </c:pt>
                <c:pt idx="5125">
                  <c:v>-186.9</c:v>
                </c:pt>
                <c:pt idx="5126">
                  <c:v>-186.9</c:v>
                </c:pt>
                <c:pt idx="5127">
                  <c:v>-186.9</c:v>
                </c:pt>
                <c:pt idx="5128">
                  <c:v>-186.9</c:v>
                </c:pt>
                <c:pt idx="5129">
                  <c:v>-187</c:v>
                </c:pt>
                <c:pt idx="5130">
                  <c:v>-187</c:v>
                </c:pt>
                <c:pt idx="5131">
                  <c:v>-187</c:v>
                </c:pt>
                <c:pt idx="5132">
                  <c:v>-187.1</c:v>
                </c:pt>
                <c:pt idx="5133">
                  <c:v>-187.1</c:v>
                </c:pt>
                <c:pt idx="5134">
                  <c:v>-187.1</c:v>
                </c:pt>
                <c:pt idx="5135">
                  <c:v>-187.1</c:v>
                </c:pt>
                <c:pt idx="5136">
                  <c:v>-187.1</c:v>
                </c:pt>
                <c:pt idx="5137">
                  <c:v>-187.1</c:v>
                </c:pt>
                <c:pt idx="5138">
                  <c:v>-187.1</c:v>
                </c:pt>
                <c:pt idx="5139">
                  <c:v>-187.1</c:v>
                </c:pt>
                <c:pt idx="5140">
                  <c:v>-187.2</c:v>
                </c:pt>
                <c:pt idx="5141">
                  <c:v>-187.2</c:v>
                </c:pt>
                <c:pt idx="5142">
                  <c:v>-187.2</c:v>
                </c:pt>
                <c:pt idx="5143">
                  <c:v>-187.2</c:v>
                </c:pt>
                <c:pt idx="5144">
                  <c:v>-187.2</c:v>
                </c:pt>
                <c:pt idx="5145">
                  <c:v>-187.2</c:v>
                </c:pt>
                <c:pt idx="5146">
                  <c:v>-187.2</c:v>
                </c:pt>
                <c:pt idx="5147">
                  <c:v>-187.3</c:v>
                </c:pt>
                <c:pt idx="5148">
                  <c:v>-187.3</c:v>
                </c:pt>
                <c:pt idx="5149">
                  <c:v>-187.3</c:v>
                </c:pt>
                <c:pt idx="5150">
                  <c:v>-187.3</c:v>
                </c:pt>
                <c:pt idx="5151">
                  <c:v>-187.3</c:v>
                </c:pt>
                <c:pt idx="5152">
                  <c:v>-187.3</c:v>
                </c:pt>
                <c:pt idx="5153">
                  <c:v>-187.3</c:v>
                </c:pt>
                <c:pt idx="5154">
                  <c:v>-187.3</c:v>
                </c:pt>
                <c:pt idx="5155">
                  <c:v>-187.4</c:v>
                </c:pt>
                <c:pt idx="5156">
                  <c:v>-187.4</c:v>
                </c:pt>
                <c:pt idx="5157">
                  <c:v>-187.4</c:v>
                </c:pt>
                <c:pt idx="5158">
                  <c:v>-187.4</c:v>
                </c:pt>
                <c:pt idx="5159">
                  <c:v>-187.4</c:v>
                </c:pt>
                <c:pt idx="5160">
                  <c:v>-187.4</c:v>
                </c:pt>
                <c:pt idx="5161">
                  <c:v>-187.4</c:v>
                </c:pt>
                <c:pt idx="5162">
                  <c:v>-187.4</c:v>
                </c:pt>
                <c:pt idx="5163">
                  <c:v>-187.4</c:v>
                </c:pt>
                <c:pt idx="5164">
                  <c:v>-187.4</c:v>
                </c:pt>
                <c:pt idx="5165">
                  <c:v>-187.5</c:v>
                </c:pt>
                <c:pt idx="5166">
                  <c:v>-187.5</c:v>
                </c:pt>
                <c:pt idx="5167">
                  <c:v>-187.5</c:v>
                </c:pt>
                <c:pt idx="5168">
                  <c:v>-187.6</c:v>
                </c:pt>
                <c:pt idx="5169">
                  <c:v>-187.6</c:v>
                </c:pt>
                <c:pt idx="5170">
                  <c:v>-187.6</c:v>
                </c:pt>
                <c:pt idx="5171">
                  <c:v>-187.6</c:v>
                </c:pt>
                <c:pt idx="5172">
                  <c:v>-187.6</c:v>
                </c:pt>
                <c:pt idx="5173">
                  <c:v>-187.6</c:v>
                </c:pt>
                <c:pt idx="5174">
                  <c:v>-187.6</c:v>
                </c:pt>
                <c:pt idx="5175">
                  <c:v>-187.6</c:v>
                </c:pt>
                <c:pt idx="5176">
                  <c:v>-187.6</c:v>
                </c:pt>
                <c:pt idx="5177">
                  <c:v>-187.6</c:v>
                </c:pt>
                <c:pt idx="5178">
                  <c:v>-187.6</c:v>
                </c:pt>
                <c:pt idx="5179">
                  <c:v>-187.6</c:v>
                </c:pt>
                <c:pt idx="5180">
                  <c:v>-187.7</c:v>
                </c:pt>
                <c:pt idx="5181">
                  <c:v>-187.7</c:v>
                </c:pt>
                <c:pt idx="5182">
                  <c:v>-187.7</c:v>
                </c:pt>
                <c:pt idx="5183">
                  <c:v>-187.7</c:v>
                </c:pt>
                <c:pt idx="5184">
                  <c:v>-187.8</c:v>
                </c:pt>
                <c:pt idx="5185">
                  <c:v>-187.8</c:v>
                </c:pt>
                <c:pt idx="5186">
                  <c:v>-187.8</c:v>
                </c:pt>
                <c:pt idx="5187">
                  <c:v>-187.8</c:v>
                </c:pt>
                <c:pt idx="5188">
                  <c:v>-187.8</c:v>
                </c:pt>
                <c:pt idx="5189">
                  <c:v>-187.8</c:v>
                </c:pt>
                <c:pt idx="5190">
                  <c:v>-187.9</c:v>
                </c:pt>
                <c:pt idx="5191">
                  <c:v>-187.9</c:v>
                </c:pt>
                <c:pt idx="5192">
                  <c:v>-187.9</c:v>
                </c:pt>
                <c:pt idx="5193">
                  <c:v>-187.9</c:v>
                </c:pt>
                <c:pt idx="5194">
                  <c:v>-187.9</c:v>
                </c:pt>
                <c:pt idx="5195">
                  <c:v>-187.9</c:v>
                </c:pt>
                <c:pt idx="5196">
                  <c:v>-187.9</c:v>
                </c:pt>
                <c:pt idx="5197">
                  <c:v>-187.9</c:v>
                </c:pt>
                <c:pt idx="5198">
                  <c:v>-187.9</c:v>
                </c:pt>
                <c:pt idx="5199">
                  <c:v>-188</c:v>
                </c:pt>
                <c:pt idx="5200">
                  <c:v>-188</c:v>
                </c:pt>
                <c:pt idx="5201">
                  <c:v>-188</c:v>
                </c:pt>
                <c:pt idx="5202">
                  <c:v>-188</c:v>
                </c:pt>
                <c:pt idx="5203">
                  <c:v>-188</c:v>
                </c:pt>
                <c:pt idx="5204">
                  <c:v>-188</c:v>
                </c:pt>
                <c:pt idx="5205">
                  <c:v>-188.1</c:v>
                </c:pt>
                <c:pt idx="5206">
                  <c:v>-188.1</c:v>
                </c:pt>
                <c:pt idx="5207">
                  <c:v>-188.1</c:v>
                </c:pt>
                <c:pt idx="5208">
                  <c:v>-188.1</c:v>
                </c:pt>
                <c:pt idx="5209">
                  <c:v>-188.1</c:v>
                </c:pt>
                <c:pt idx="5210">
                  <c:v>-188.1</c:v>
                </c:pt>
                <c:pt idx="5211">
                  <c:v>-188.1</c:v>
                </c:pt>
                <c:pt idx="5212">
                  <c:v>-188.1</c:v>
                </c:pt>
                <c:pt idx="5213">
                  <c:v>-188.1</c:v>
                </c:pt>
                <c:pt idx="5214">
                  <c:v>-188.1</c:v>
                </c:pt>
                <c:pt idx="5215">
                  <c:v>-188.1</c:v>
                </c:pt>
                <c:pt idx="5216">
                  <c:v>-188.2</c:v>
                </c:pt>
                <c:pt idx="5217">
                  <c:v>-188.2</c:v>
                </c:pt>
                <c:pt idx="5218">
                  <c:v>-188.2</c:v>
                </c:pt>
                <c:pt idx="5219">
                  <c:v>-188.2</c:v>
                </c:pt>
                <c:pt idx="5220">
                  <c:v>-188.2</c:v>
                </c:pt>
                <c:pt idx="5221">
                  <c:v>-188.2</c:v>
                </c:pt>
                <c:pt idx="5222">
                  <c:v>-188.2</c:v>
                </c:pt>
                <c:pt idx="5223">
                  <c:v>-188.2</c:v>
                </c:pt>
                <c:pt idx="5224">
                  <c:v>-188.2</c:v>
                </c:pt>
                <c:pt idx="5225">
                  <c:v>-188.2</c:v>
                </c:pt>
                <c:pt idx="5226">
                  <c:v>-188.2</c:v>
                </c:pt>
                <c:pt idx="5227">
                  <c:v>-188.2</c:v>
                </c:pt>
                <c:pt idx="5228">
                  <c:v>-188.3</c:v>
                </c:pt>
                <c:pt idx="5229">
                  <c:v>-188.3</c:v>
                </c:pt>
                <c:pt idx="5230">
                  <c:v>-188.4</c:v>
                </c:pt>
                <c:pt idx="5231">
                  <c:v>-188.4</c:v>
                </c:pt>
                <c:pt idx="5232">
                  <c:v>-188.4</c:v>
                </c:pt>
                <c:pt idx="5233">
                  <c:v>-188.4</c:v>
                </c:pt>
                <c:pt idx="5234">
                  <c:v>-188.4</c:v>
                </c:pt>
                <c:pt idx="5235">
                  <c:v>-188.4</c:v>
                </c:pt>
                <c:pt idx="5236">
                  <c:v>-188.5</c:v>
                </c:pt>
                <c:pt idx="5237">
                  <c:v>-188.5</c:v>
                </c:pt>
                <c:pt idx="5238">
                  <c:v>-188.5</c:v>
                </c:pt>
                <c:pt idx="5239">
                  <c:v>-188.5</c:v>
                </c:pt>
                <c:pt idx="5240">
                  <c:v>-188.5</c:v>
                </c:pt>
                <c:pt idx="5241">
                  <c:v>-188.5</c:v>
                </c:pt>
                <c:pt idx="5242">
                  <c:v>-188.5</c:v>
                </c:pt>
                <c:pt idx="5243">
                  <c:v>-188.5</c:v>
                </c:pt>
                <c:pt idx="5244">
                  <c:v>-188.5</c:v>
                </c:pt>
                <c:pt idx="5245">
                  <c:v>-188.5</c:v>
                </c:pt>
                <c:pt idx="5246">
                  <c:v>-188.5</c:v>
                </c:pt>
                <c:pt idx="5247">
                  <c:v>-188.6</c:v>
                </c:pt>
                <c:pt idx="5248">
                  <c:v>-188.6</c:v>
                </c:pt>
                <c:pt idx="5249">
                  <c:v>-188.6</c:v>
                </c:pt>
                <c:pt idx="5250">
                  <c:v>-188.6</c:v>
                </c:pt>
                <c:pt idx="5251">
                  <c:v>-188.6</c:v>
                </c:pt>
                <c:pt idx="5252">
                  <c:v>-188.6</c:v>
                </c:pt>
                <c:pt idx="5253">
                  <c:v>-188.6</c:v>
                </c:pt>
                <c:pt idx="5254">
                  <c:v>-188.7</c:v>
                </c:pt>
                <c:pt idx="5255">
                  <c:v>-188.7</c:v>
                </c:pt>
                <c:pt idx="5256">
                  <c:v>-188.7</c:v>
                </c:pt>
                <c:pt idx="5257">
                  <c:v>-188.7</c:v>
                </c:pt>
                <c:pt idx="5258">
                  <c:v>-188.7</c:v>
                </c:pt>
                <c:pt idx="5259">
                  <c:v>-188.7</c:v>
                </c:pt>
                <c:pt idx="5260">
                  <c:v>-188.7</c:v>
                </c:pt>
                <c:pt idx="5261">
                  <c:v>-188.7</c:v>
                </c:pt>
                <c:pt idx="5262">
                  <c:v>-188.7</c:v>
                </c:pt>
                <c:pt idx="5263">
                  <c:v>-188.7</c:v>
                </c:pt>
                <c:pt idx="5264">
                  <c:v>-188.7</c:v>
                </c:pt>
                <c:pt idx="5265">
                  <c:v>-188.7</c:v>
                </c:pt>
                <c:pt idx="5266">
                  <c:v>-188.7</c:v>
                </c:pt>
                <c:pt idx="5267">
                  <c:v>-188.7</c:v>
                </c:pt>
                <c:pt idx="5268">
                  <c:v>-188.8</c:v>
                </c:pt>
                <c:pt idx="5269">
                  <c:v>-188.8</c:v>
                </c:pt>
                <c:pt idx="5270">
                  <c:v>-188.8</c:v>
                </c:pt>
                <c:pt idx="5271">
                  <c:v>-188.8</c:v>
                </c:pt>
                <c:pt idx="5272">
                  <c:v>-188.8</c:v>
                </c:pt>
                <c:pt idx="5273">
                  <c:v>-188.8</c:v>
                </c:pt>
                <c:pt idx="5274">
                  <c:v>-188.8</c:v>
                </c:pt>
                <c:pt idx="5275">
                  <c:v>-188.8</c:v>
                </c:pt>
                <c:pt idx="5276">
                  <c:v>-188.8</c:v>
                </c:pt>
                <c:pt idx="5277">
                  <c:v>-188.8</c:v>
                </c:pt>
                <c:pt idx="5278">
                  <c:v>-188.9</c:v>
                </c:pt>
                <c:pt idx="5279">
                  <c:v>-188.9</c:v>
                </c:pt>
                <c:pt idx="5280">
                  <c:v>-188.9</c:v>
                </c:pt>
                <c:pt idx="5281">
                  <c:v>-188.9</c:v>
                </c:pt>
                <c:pt idx="5282">
                  <c:v>-188.9</c:v>
                </c:pt>
                <c:pt idx="5283">
                  <c:v>-188.9</c:v>
                </c:pt>
                <c:pt idx="5284">
                  <c:v>-188.9</c:v>
                </c:pt>
                <c:pt idx="5285">
                  <c:v>-188.9</c:v>
                </c:pt>
                <c:pt idx="5286">
                  <c:v>-188.9</c:v>
                </c:pt>
                <c:pt idx="5287">
                  <c:v>-188.9</c:v>
                </c:pt>
                <c:pt idx="5288">
                  <c:v>-189</c:v>
                </c:pt>
                <c:pt idx="5289">
                  <c:v>-189</c:v>
                </c:pt>
                <c:pt idx="5290">
                  <c:v>-189</c:v>
                </c:pt>
                <c:pt idx="5291">
                  <c:v>-189</c:v>
                </c:pt>
                <c:pt idx="5292">
                  <c:v>-189</c:v>
                </c:pt>
                <c:pt idx="5293">
                  <c:v>-189</c:v>
                </c:pt>
                <c:pt idx="5294">
                  <c:v>-189</c:v>
                </c:pt>
                <c:pt idx="5295">
                  <c:v>-189</c:v>
                </c:pt>
                <c:pt idx="5296">
                  <c:v>-189.1</c:v>
                </c:pt>
                <c:pt idx="5297">
                  <c:v>-189.1</c:v>
                </c:pt>
                <c:pt idx="5298">
                  <c:v>-189.1</c:v>
                </c:pt>
                <c:pt idx="5299">
                  <c:v>-189.1</c:v>
                </c:pt>
                <c:pt idx="5300">
                  <c:v>-189.1</c:v>
                </c:pt>
                <c:pt idx="5301">
                  <c:v>-189.1</c:v>
                </c:pt>
                <c:pt idx="5302">
                  <c:v>-189.1</c:v>
                </c:pt>
                <c:pt idx="5303">
                  <c:v>-189.1</c:v>
                </c:pt>
                <c:pt idx="5304">
                  <c:v>-189.1</c:v>
                </c:pt>
                <c:pt idx="5305">
                  <c:v>-189.2</c:v>
                </c:pt>
                <c:pt idx="5306">
                  <c:v>-189.2</c:v>
                </c:pt>
                <c:pt idx="5307">
                  <c:v>-189.2</c:v>
                </c:pt>
                <c:pt idx="5308">
                  <c:v>-189.2</c:v>
                </c:pt>
                <c:pt idx="5309">
                  <c:v>-189.2</c:v>
                </c:pt>
                <c:pt idx="5310">
                  <c:v>-189.2</c:v>
                </c:pt>
                <c:pt idx="5311">
                  <c:v>-189.2</c:v>
                </c:pt>
                <c:pt idx="5312">
                  <c:v>-189.2</c:v>
                </c:pt>
                <c:pt idx="5313">
                  <c:v>-189.2</c:v>
                </c:pt>
                <c:pt idx="5314">
                  <c:v>-189.2</c:v>
                </c:pt>
                <c:pt idx="5315">
                  <c:v>-189.2</c:v>
                </c:pt>
                <c:pt idx="5316">
                  <c:v>-189.2</c:v>
                </c:pt>
                <c:pt idx="5317">
                  <c:v>-189.3</c:v>
                </c:pt>
                <c:pt idx="5318">
                  <c:v>-189.3</c:v>
                </c:pt>
                <c:pt idx="5319">
                  <c:v>-189.3</c:v>
                </c:pt>
                <c:pt idx="5320">
                  <c:v>-189.3</c:v>
                </c:pt>
                <c:pt idx="5321">
                  <c:v>-189.3</c:v>
                </c:pt>
                <c:pt idx="5322">
                  <c:v>-189.3</c:v>
                </c:pt>
                <c:pt idx="5323">
                  <c:v>-189.3</c:v>
                </c:pt>
                <c:pt idx="5324">
                  <c:v>-189.3</c:v>
                </c:pt>
                <c:pt idx="5325">
                  <c:v>-189.3</c:v>
                </c:pt>
                <c:pt idx="5326">
                  <c:v>-189.3</c:v>
                </c:pt>
                <c:pt idx="5327">
                  <c:v>-189.3</c:v>
                </c:pt>
                <c:pt idx="5328">
                  <c:v>-189.3</c:v>
                </c:pt>
                <c:pt idx="5329">
                  <c:v>-189.4</c:v>
                </c:pt>
                <c:pt idx="5330">
                  <c:v>-189.4</c:v>
                </c:pt>
                <c:pt idx="5331">
                  <c:v>-189.4</c:v>
                </c:pt>
                <c:pt idx="5332">
                  <c:v>-189.4</c:v>
                </c:pt>
                <c:pt idx="5333">
                  <c:v>-189.4</c:v>
                </c:pt>
                <c:pt idx="5334">
                  <c:v>-189.4</c:v>
                </c:pt>
                <c:pt idx="5335">
                  <c:v>-189.4</c:v>
                </c:pt>
                <c:pt idx="5336">
                  <c:v>-189.5</c:v>
                </c:pt>
                <c:pt idx="5337">
                  <c:v>-189.5</c:v>
                </c:pt>
                <c:pt idx="5338">
                  <c:v>-189.5</c:v>
                </c:pt>
                <c:pt idx="5339">
                  <c:v>-189.5</c:v>
                </c:pt>
                <c:pt idx="5340">
                  <c:v>-189.5</c:v>
                </c:pt>
                <c:pt idx="5341">
                  <c:v>-189.6</c:v>
                </c:pt>
                <c:pt idx="5342">
                  <c:v>-189.6</c:v>
                </c:pt>
                <c:pt idx="5343">
                  <c:v>-189.6</c:v>
                </c:pt>
                <c:pt idx="5344">
                  <c:v>-189.7</c:v>
                </c:pt>
                <c:pt idx="5345">
                  <c:v>-189.8</c:v>
                </c:pt>
                <c:pt idx="5346">
                  <c:v>-189.8</c:v>
                </c:pt>
                <c:pt idx="5347">
                  <c:v>-189.8</c:v>
                </c:pt>
                <c:pt idx="5348">
                  <c:v>-189.8</c:v>
                </c:pt>
                <c:pt idx="5349">
                  <c:v>-189.8</c:v>
                </c:pt>
                <c:pt idx="5350">
                  <c:v>-189.8</c:v>
                </c:pt>
                <c:pt idx="5351">
                  <c:v>-189.8</c:v>
                </c:pt>
                <c:pt idx="5352">
                  <c:v>-189.9</c:v>
                </c:pt>
                <c:pt idx="5353">
                  <c:v>-189.9</c:v>
                </c:pt>
                <c:pt idx="5354">
                  <c:v>-189.9</c:v>
                </c:pt>
                <c:pt idx="5355">
                  <c:v>-189.9</c:v>
                </c:pt>
                <c:pt idx="5356">
                  <c:v>-189.9</c:v>
                </c:pt>
                <c:pt idx="5357">
                  <c:v>-189.9</c:v>
                </c:pt>
                <c:pt idx="5358">
                  <c:v>-189.9</c:v>
                </c:pt>
                <c:pt idx="5359">
                  <c:v>-190</c:v>
                </c:pt>
                <c:pt idx="5360">
                  <c:v>-190</c:v>
                </c:pt>
                <c:pt idx="5361">
                  <c:v>-190</c:v>
                </c:pt>
                <c:pt idx="5362">
                  <c:v>-190</c:v>
                </c:pt>
                <c:pt idx="5363">
                  <c:v>-190</c:v>
                </c:pt>
                <c:pt idx="5364">
                  <c:v>-190</c:v>
                </c:pt>
                <c:pt idx="5365">
                  <c:v>-190.1</c:v>
                </c:pt>
                <c:pt idx="5366">
                  <c:v>-190.1</c:v>
                </c:pt>
                <c:pt idx="5367">
                  <c:v>-190.1</c:v>
                </c:pt>
                <c:pt idx="5368">
                  <c:v>-190.1</c:v>
                </c:pt>
                <c:pt idx="5369">
                  <c:v>-190.1</c:v>
                </c:pt>
                <c:pt idx="5370">
                  <c:v>-190.1</c:v>
                </c:pt>
                <c:pt idx="5371">
                  <c:v>-190.1</c:v>
                </c:pt>
                <c:pt idx="5372">
                  <c:v>-190.2</c:v>
                </c:pt>
                <c:pt idx="5373">
                  <c:v>-190.2</c:v>
                </c:pt>
                <c:pt idx="5374">
                  <c:v>-190.2</c:v>
                </c:pt>
                <c:pt idx="5375">
                  <c:v>-190.2</c:v>
                </c:pt>
                <c:pt idx="5376">
                  <c:v>-190.2</c:v>
                </c:pt>
                <c:pt idx="5377">
                  <c:v>-190.2</c:v>
                </c:pt>
                <c:pt idx="5378">
                  <c:v>-190.2</c:v>
                </c:pt>
                <c:pt idx="5379">
                  <c:v>-190.2</c:v>
                </c:pt>
                <c:pt idx="5380">
                  <c:v>-190.2</c:v>
                </c:pt>
                <c:pt idx="5381">
                  <c:v>-190.2</c:v>
                </c:pt>
                <c:pt idx="5382">
                  <c:v>-190.2</c:v>
                </c:pt>
                <c:pt idx="5383">
                  <c:v>-190.2</c:v>
                </c:pt>
                <c:pt idx="5384">
                  <c:v>-190.2</c:v>
                </c:pt>
                <c:pt idx="5385">
                  <c:v>-190.2</c:v>
                </c:pt>
                <c:pt idx="5386">
                  <c:v>-190.2</c:v>
                </c:pt>
                <c:pt idx="5387">
                  <c:v>-190.2</c:v>
                </c:pt>
                <c:pt idx="5388">
                  <c:v>-190.2</c:v>
                </c:pt>
                <c:pt idx="5389">
                  <c:v>-190.3</c:v>
                </c:pt>
                <c:pt idx="5390">
                  <c:v>-190.3</c:v>
                </c:pt>
                <c:pt idx="5391">
                  <c:v>-190.3</c:v>
                </c:pt>
                <c:pt idx="5392">
                  <c:v>-190.4</c:v>
                </c:pt>
                <c:pt idx="5393">
                  <c:v>-190.4</c:v>
                </c:pt>
                <c:pt idx="5394">
                  <c:v>-190.4</c:v>
                </c:pt>
                <c:pt idx="5395">
                  <c:v>-190.4</c:v>
                </c:pt>
                <c:pt idx="5396">
                  <c:v>-190.4</c:v>
                </c:pt>
                <c:pt idx="5397">
                  <c:v>-190.4</c:v>
                </c:pt>
                <c:pt idx="5398">
                  <c:v>-190.4</c:v>
                </c:pt>
                <c:pt idx="5399">
                  <c:v>-190.4</c:v>
                </c:pt>
                <c:pt idx="5400">
                  <c:v>-190.4</c:v>
                </c:pt>
                <c:pt idx="5401">
                  <c:v>-190.5</c:v>
                </c:pt>
                <c:pt idx="5402">
                  <c:v>-190.5</c:v>
                </c:pt>
                <c:pt idx="5403">
                  <c:v>-190.6</c:v>
                </c:pt>
                <c:pt idx="5404">
                  <c:v>-190.6</c:v>
                </c:pt>
                <c:pt idx="5405">
                  <c:v>-190.6</c:v>
                </c:pt>
                <c:pt idx="5406">
                  <c:v>-190.6</c:v>
                </c:pt>
                <c:pt idx="5407">
                  <c:v>-190.6</c:v>
                </c:pt>
                <c:pt idx="5408">
                  <c:v>-190.7</c:v>
                </c:pt>
                <c:pt idx="5409">
                  <c:v>-190.7</c:v>
                </c:pt>
                <c:pt idx="5410">
                  <c:v>-190.7</c:v>
                </c:pt>
                <c:pt idx="5411">
                  <c:v>-190.7</c:v>
                </c:pt>
                <c:pt idx="5412">
                  <c:v>-190.7</c:v>
                </c:pt>
                <c:pt idx="5413">
                  <c:v>-190.7</c:v>
                </c:pt>
                <c:pt idx="5414">
                  <c:v>-190.7</c:v>
                </c:pt>
                <c:pt idx="5415">
                  <c:v>-190.7</c:v>
                </c:pt>
                <c:pt idx="5416">
                  <c:v>-190.7</c:v>
                </c:pt>
                <c:pt idx="5417">
                  <c:v>-190.7</c:v>
                </c:pt>
                <c:pt idx="5418">
                  <c:v>-190.7</c:v>
                </c:pt>
                <c:pt idx="5419">
                  <c:v>-190.7</c:v>
                </c:pt>
                <c:pt idx="5420">
                  <c:v>-190.8</c:v>
                </c:pt>
                <c:pt idx="5421">
                  <c:v>-190.8</c:v>
                </c:pt>
                <c:pt idx="5422">
                  <c:v>-190.8</c:v>
                </c:pt>
                <c:pt idx="5423">
                  <c:v>-190.8</c:v>
                </c:pt>
                <c:pt idx="5424">
                  <c:v>-190.8</c:v>
                </c:pt>
                <c:pt idx="5425">
                  <c:v>-190.8</c:v>
                </c:pt>
                <c:pt idx="5426">
                  <c:v>-190.9</c:v>
                </c:pt>
                <c:pt idx="5427">
                  <c:v>-190.9</c:v>
                </c:pt>
                <c:pt idx="5428">
                  <c:v>-190.9</c:v>
                </c:pt>
                <c:pt idx="5429">
                  <c:v>-190.9</c:v>
                </c:pt>
                <c:pt idx="5430">
                  <c:v>-190.9</c:v>
                </c:pt>
                <c:pt idx="5431">
                  <c:v>-190.9</c:v>
                </c:pt>
                <c:pt idx="5432">
                  <c:v>-191</c:v>
                </c:pt>
                <c:pt idx="5433">
                  <c:v>-191</c:v>
                </c:pt>
                <c:pt idx="5434">
                  <c:v>-191</c:v>
                </c:pt>
                <c:pt idx="5435">
                  <c:v>-191</c:v>
                </c:pt>
                <c:pt idx="5436">
                  <c:v>-191</c:v>
                </c:pt>
                <c:pt idx="5437">
                  <c:v>-191</c:v>
                </c:pt>
                <c:pt idx="5438">
                  <c:v>-191</c:v>
                </c:pt>
                <c:pt idx="5439">
                  <c:v>-191.1</c:v>
                </c:pt>
                <c:pt idx="5440">
                  <c:v>-191.1</c:v>
                </c:pt>
                <c:pt idx="5441">
                  <c:v>-191.1</c:v>
                </c:pt>
                <c:pt idx="5442">
                  <c:v>-191.1</c:v>
                </c:pt>
                <c:pt idx="5443">
                  <c:v>-191.1</c:v>
                </c:pt>
                <c:pt idx="5444">
                  <c:v>-191.1</c:v>
                </c:pt>
                <c:pt idx="5445">
                  <c:v>-191.1</c:v>
                </c:pt>
                <c:pt idx="5446">
                  <c:v>-191.2</c:v>
                </c:pt>
                <c:pt idx="5447">
                  <c:v>-191.2</c:v>
                </c:pt>
                <c:pt idx="5448">
                  <c:v>-191.2</c:v>
                </c:pt>
                <c:pt idx="5449">
                  <c:v>-191.2</c:v>
                </c:pt>
                <c:pt idx="5450">
                  <c:v>-191.2</c:v>
                </c:pt>
                <c:pt idx="5451">
                  <c:v>-191.2</c:v>
                </c:pt>
                <c:pt idx="5452">
                  <c:v>-191.2</c:v>
                </c:pt>
                <c:pt idx="5453">
                  <c:v>-191.2</c:v>
                </c:pt>
                <c:pt idx="5454">
                  <c:v>-191.2</c:v>
                </c:pt>
                <c:pt idx="5455">
                  <c:v>-191.2</c:v>
                </c:pt>
                <c:pt idx="5456">
                  <c:v>-191.3</c:v>
                </c:pt>
                <c:pt idx="5457">
                  <c:v>-191.3</c:v>
                </c:pt>
                <c:pt idx="5458">
                  <c:v>-191.4</c:v>
                </c:pt>
                <c:pt idx="5459">
                  <c:v>-191.4</c:v>
                </c:pt>
                <c:pt idx="5460">
                  <c:v>-191.4</c:v>
                </c:pt>
                <c:pt idx="5461">
                  <c:v>-191.4</c:v>
                </c:pt>
                <c:pt idx="5462">
                  <c:v>-191.4</c:v>
                </c:pt>
                <c:pt idx="5463">
                  <c:v>-191.4</c:v>
                </c:pt>
                <c:pt idx="5464">
                  <c:v>-191.4</c:v>
                </c:pt>
                <c:pt idx="5465">
                  <c:v>-191.4</c:v>
                </c:pt>
                <c:pt idx="5466">
                  <c:v>-191.4</c:v>
                </c:pt>
                <c:pt idx="5467">
                  <c:v>-191.5</c:v>
                </c:pt>
                <c:pt idx="5468">
                  <c:v>-191.5</c:v>
                </c:pt>
                <c:pt idx="5469">
                  <c:v>-191.5</c:v>
                </c:pt>
                <c:pt idx="5470">
                  <c:v>-191.5</c:v>
                </c:pt>
                <c:pt idx="5471">
                  <c:v>-191.5</c:v>
                </c:pt>
                <c:pt idx="5472">
                  <c:v>-191.6</c:v>
                </c:pt>
                <c:pt idx="5473">
                  <c:v>-191.6</c:v>
                </c:pt>
                <c:pt idx="5474">
                  <c:v>-191.6</c:v>
                </c:pt>
                <c:pt idx="5475">
                  <c:v>-191.6</c:v>
                </c:pt>
                <c:pt idx="5476">
                  <c:v>-191.6</c:v>
                </c:pt>
                <c:pt idx="5477">
                  <c:v>-191.7</c:v>
                </c:pt>
                <c:pt idx="5478">
                  <c:v>-191.7</c:v>
                </c:pt>
                <c:pt idx="5479">
                  <c:v>-191.7</c:v>
                </c:pt>
                <c:pt idx="5480">
                  <c:v>-191.7</c:v>
                </c:pt>
                <c:pt idx="5481">
                  <c:v>-191.7</c:v>
                </c:pt>
                <c:pt idx="5482">
                  <c:v>-191.8</c:v>
                </c:pt>
                <c:pt idx="5483">
                  <c:v>-191.8</c:v>
                </c:pt>
                <c:pt idx="5484">
                  <c:v>-191.8</c:v>
                </c:pt>
                <c:pt idx="5485">
                  <c:v>-191.8</c:v>
                </c:pt>
                <c:pt idx="5486">
                  <c:v>-191.8</c:v>
                </c:pt>
                <c:pt idx="5487">
                  <c:v>-191.8</c:v>
                </c:pt>
                <c:pt idx="5488">
                  <c:v>-191.8</c:v>
                </c:pt>
                <c:pt idx="5489">
                  <c:v>-191.8</c:v>
                </c:pt>
                <c:pt idx="5490">
                  <c:v>-191.8</c:v>
                </c:pt>
                <c:pt idx="5491">
                  <c:v>-191.8</c:v>
                </c:pt>
                <c:pt idx="5492">
                  <c:v>-191.9</c:v>
                </c:pt>
                <c:pt idx="5493">
                  <c:v>-191.9</c:v>
                </c:pt>
                <c:pt idx="5494">
                  <c:v>-191.9</c:v>
                </c:pt>
                <c:pt idx="5495">
                  <c:v>-191.9</c:v>
                </c:pt>
                <c:pt idx="5496">
                  <c:v>-191.9</c:v>
                </c:pt>
                <c:pt idx="5497">
                  <c:v>-191.9</c:v>
                </c:pt>
                <c:pt idx="5498">
                  <c:v>-192</c:v>
                </c:pt>
                <c:pt idx="5499">
                  <c:v>-192</c:v>
                </c:pt>
                <c:pt idx="5500">
                  <c:v>-192</c:v>
                </c:pt>
                <c:pt idx="5501">
                  <c:v>-192</c:v>
                </c:pt>
                <c:pt idx="5502">
                  <c:v>-192</c:v>
                </c:pt>
                <c:pt idx="5503">
                  <c:v>-192</c:v>
                </c:pt>
                <c:pt idx="5504">
                  <c:v>-192</c:v>
                </c:pt>
                <c:pt idx="5505">
                  <c:v>-192</c:v>
                </c:pt>
                <c:pt idx="5506">
                  <c:v>-192</c:v>
                </c:pt>
                <c:pt idx="5507">
                  <c:v>-192</c:v>
                </c:pt>
                <c:pt idx="5508">
                  <c:v>-192</c:v>
                </c:pt>
                <c:pt idx="5509">
                  <c:v>-192</c:v>
                </c:pt>
                <c:pt idx="5510">
                  <c:v>-192.1</c:v>
                </c:pt>
                <c:pt idx="5511">
                  <c:v>-192.1</c:v>
                </c:pt>
                <c:pt idx="5512">
                  <c:v>-192.1</c:v>
                </c:pt>
                <c:pt idx="5513">
                  <c:v>-192.1</c:v>
                </c:pt>
                <c:pt idx="5514">
                  <c:v>-192.1</c:v>
                </c:pt>
                <c:pt idx="5515">
                  <c:v>-192.1</c:v>
                </c:pt>
                <c:pt idx="5516">
                  <c:v>-192.1</c:v>
                </c:pt>
                <c:pt idx="5517">
                  <c:v>-192.1</c:v>
                </c:pt>
                <c:pt idx="5518">
                  <c:v>-192.1</c:v>
                </c:pt>
                <c:pt idx="5519">
                  <c:v>-192.2</c:v>
                </c:pt>
                <c:pt idx="5520">
                  <c:v>-192.2</c:v>
                </c:pt>
                <c:pt idx="5521">
                  <c:v>-192.2</c:v>
                </c:pt>
                <c:pt idx="5522">
                  <c:v>-192.2</c:v>
                </c:pt>
                <c:pt idx="5523">
                  <c:v>-192.2</c:v>
                </c:pt>
                <c:pt idx="5524">
                  <c:v>-192.2</c:v>
                </c:pt>
                <c:pt idx="5525">
                  <c:v>-192.2</c:v>
                </c:pt>
                <c:pt idx="5526">
                  <c:v>-192.3</c:v>
                </c:pt>
                <c:pt idx="5527">
                  <c:v>-192.3</c:v>
                </c:pt>
                <c:pt idx="5528">
                  <c:v>-192.3</c:v>
                </c:pt>
                <c:pt idx="5529">
                  <c:v>-192.3</c:v>
                </c:pt>
                <c:pt idx="5530">
                  <c:v>-192.4</c:v>
                </c:pt>
                <c:pt idx="5531">
                  <c:v>-192.4</c:v>
                </c:pt>
                <c:pt idx="5532">
                  <c:v>-192.4</c:v>
                </c:pt>
                <c:pt idx="5533">
                  <c:v>-192.4</c:v>
                </c:pt>
                <c:pt idx="5534">
                  <c:v>-192.4</c:v>
                </c:pt>
                <c:pt idx="5535">
                  <c:v>-192.4</c:v>
                </c:pt>
                <c:pt idx="5536">
                  <c:v>-192.4</c:v>
                </c:pt>
                <c:pt idx="5537">
                  <c:v>-192.4</c:v>
                </c:pt>
                <c:pt idx="5538">
                  <c:v>-192.4</c:v>
                </c:pt>
                <c:pt idx="5539">
                  <c:v>-192.4</c:v>
                </c:pt>
                <c:pt idx="5540">
                  <c:v>-192.4</c:v>
                </c:pt>
                <c:pt idx="5541">
                  <c:v>-192.5</c:v>
                </c:pt>
                <c:pt idx="5542">
                  <c:v>-192.5</c:v>
                </c:pt>
                <c:pt idx="5543">
                  <c:v>-192.5</c:v>
                </c:pt>
                <c:pt idx="5544">
                  <c:v>-192.5</c:v>
                </c:pt>
                <c:pt idx="5545">
                  <c:v>-192.5</c:v>
                </c:pt>
                <c:pt idx="5546">
                  <c:v>-192.5</c:v>
                </c:pt>
                <c:pt idx="5547">
                  <c:v>-192.5</c:v>
                </c:pt>
                <c:pt idx="5548">
                  <c:v>-192.5</c:v>
                </c:pt>
                <c:pt idx="5549">
                  <c:v>-192.5</c:v>
                </c:pt>
                <c:pt idx="5550">
                  <c:v>-192.5</c:v>
                </c:pt>
                <c:pt idx="5551">
                  <c:v>-192.5</c:v>
                </c:pt>
                <c:pt idx="5552">
                  <c:v>-192.6</c:v>
                </c:pt>
                <c:pt idx="5553">
                  <c:v>-192.6</c:v>
                </c:pt>
                <c:pt idx="5554">
                  <c:v>-192.6</c:v>
                </c:pt>
                <c:pt idx="5555">
                  <c:v>-192.6</c:v>
                </c:pt>
                <c:pt idx="5556">
                  <c:v>-192.6</c:v>
                </c:pt>
                <c:pt idx="5557">
                  <c:v>-192.6</c:v>
                </c:pt>
                <c:pt idx="5558">
                  <c:v>-192.6</c:v>
                </c:pt>
                <c:pt idx="5559">
                  <c:v>-192.6</c:v>
                </c:pt>
                <c:pt idx="5560">
                  <c:v>-192.6</c:v>
                </c:pt>
                <c:pt idx="5561">
                  <c:v>-192.7</c:v>
                </c:pt>
                <c:pt idx="5562">
                  <c:v>-192.7</c:v>
                </c:pt>
                <c:pt idx="5563">
                  <c:v>-192.7</c:v>
                </c:pt>
                <c:pt idx="5564">
                  <c:v>-192.7</c:v>
                </c:pt>
                <c:pt idx="5565">
                  <c:v>-192.7</c:v>
                </c:pt>
                <c:pt idx="5566">
                  <c:v>-192.7</c:v>
                </c:pt>
                <c:pt idx="5567">
                  <c:v>-192.7</c:v>
                </c:pt>
                <c:pt idx="5568">
                  <c:v>-192.7</c:v>
                </c:pt>
                <c:pt idx="5569">
                  <c:v>-192.7</c:v>
                </c:pt>
                <c:pt idx="5570">
                  <c:v>-192.7</c:v>
                </c:pt>
                <c:pt idx="5571">
                  <c:v>-192.7</c:v>
                </c:pt>
                <c:pt idx="5572">
                  <c:v>-192.7</c:v>
                </c:pt>
                <c:pt idx="5573">
                  <c:v>-192.8</c:v>
                </c:pt>
                <c:pt idx="5574">
                  <c:v>-192.8</c:v>
                </c:pt>
                <c:pt idx="5575">
                  <c:v>-192.9</c:v>
                </c:pt>
                <c:pt idx="5576">
                  <c:v>-192.9</c:v>
                </c:pt>
                <c:pt idx="5577">
                  <c:v>-192.9</c:v>
                </c:pt>
                <c:pt idx="5578">
                  <c:v>-193</c:v>
                </c:pt>
                <c:pt idx="5579">
                  <c:v>-193</c:v>
                </c:pt>
                <c:pt idx="5580">
                  <c:v>-193</c:v>
                </c:pt>
                <c:pt idx="5581">
                  <c:v>-193</c:v>
                </c:pt>
                <c:pt idx="5582">
                  <c:v>-193</c:v>
                </c:pt>
                <c:pt idx="5583">
                  <c:v>-193</c:v>
                </c:pt>
                <c:pt idx="5584">
                  <c:v>-193</c:v>
                </c:pt>
                <c:pt idx="5585">
                  <c:v>-193.1</c:v>
                </c:pt>
                <c:pt idx="5586">
                  <c:v>-193.1</c:v>
                </c:pt>
                <c:pt idx="5587">
                  <c:v>-193.1</c:v>
                </c:pt>
                <c:pt idx="5588">
                  <c:v>-193.1</c:v>
                </c:pt>
                <c:pt idx="5589">
                  <c:v>-193.1</c:v>
                </c:pt>
                <c:pt idx="5590">
                  <c:v>-193.2</c:v>
                </c:pt>
                <c:pt idx="5591">
                  <c:v>-193.2</c:v>
                </c:pt>
                <c:pt idx="5592">
                  <c:v>-193.2</c:v>
                </c:pt>
                <c:pt idx="5593">
                  <c:v>-193.2</c:v>
                </c:pt>
                <c:pt idx="5594">
                  <c:v>-193.3</c:v>
                </c:pt>
                <c:pt idx="5595">
                  <c:v>-193.3</c:v>
                </c:pt>
                <c:pt idx="5596">
                  <c:v>-193.3</c:v>
                </c:pt>
                <c:pt idx="5597">
                  <c:v>-193.3</c:v>
                </c:pt>
                <c:pt idx="5598">
                  <c:v>-193.3</c:v>
                </c:pt>
                <c:pt idx="5599">
                  <c:v>-193.3</c:v>
                </c:pt>
                <c:pt idx="5600">
                  <c:v>-193.3</c:v>
                </c:pt>
                <c:pt idx="5601">
                  <c:v>-193.3</c:v>
                </c:pt>
                <c:pt idx="5602">
                  <c:v>-193.3</c:v>
                </c:pt>
                <c:pt idx="5603">
                  <c:v>-193.3</c:v>
                </c:pt>
                <c:pt idx="5604">
                  <c:v>-193.3</c:v>
                </c:pt>
                <c:pt idx="5605">
                  <c:v>-193.3</c:v>
                </c:pt>
                <c:pt idx="5606">
                  <c:v>-193.3</c:v>
                </c:pt>
                <c:pt idx="5607">
                  <c:v>-193.4</c:v>
                </c:pt>
                <c:pt idx="5608">
                  <c:v>-193.4</c:v>
                </c:pt>
                <c:pt idx="5609">
                  <c:v>-193.4</c:v>
                </c:pt>
                <c:pt idx="5610">
                  <c:v>-193.4</c:v>
                </c:pt>
                <c:pt idx="5611">
                  <c:v>-193.4</c:v>
                </c:pt>
                <c:pt idx="5612">
                  <c:v>-193.4</c:v>
                </c:pt>
                <c:pt idx="5613">
                  <c:v>-193.4</c:v>
                </c:pt>
                <c:pt idx="5614">
                  <c:v>-193.4</c:v>
                </c:pt>
                <c:pt idx="5615">
                  <c:v>-193.4</c:v>
                </c:pt>
                <c:pt idx="5616">
                  <c:v>-193.4</c:v>
                </c:pt>
                <c:pt idx="5617">
                  <c:v>-193.4</c:v>
                </c:pt>
                <c:pt idx="5618">
                  <c:v>-193.5</c:v>
                </c:pt>
                <c:pt idx="5619">
                  <c:v>-193.5</c:v>
                </c:pt>
                <c:pt idx="5620">
                  <c:v>-193.5</c:v>
                </c:pt>
                <c:pt idx="5621">
                  <c:v>-193.5</c:v>
                </c:pt>
                <c:pt idx="5622">
                  <c:v>-193.5</c:v>
                </c:pt>
                <c:pt idx="5623">
                  <c:v>-193.5</c:v>
                </c:pt>
                <c:pt idx="5624">
                  <c:v>-193.5</c:v>
                </c:pt>
                <c:pt idx="5625">
                  <c:v>-193.5</c:v>
                </c:pt>
                <c:pt idx="5626">
                  <c:v>-193.5</c:v>
                </c:pt>
                <c:pt idx="5627">
                  <c:v>-193.5</c:v>
                </c:pt>
                <c:pt idx="5628">
                  <c:v>-193.6</c:v>
                </c:pt>
                <c:pt idx="5629">
                  <c:v>-193.6</c:v>
                </c:pt>
                <c:pt idx="5630">
                  <c:v>-193.6</c:v>
                </c:pt>
                <c:pt idx="5631">
                  <c:v>-193.6</c:v>
                </c:pt>
                <c:pt idx="5632">
                  <c:v>-193.6</c:v>
                </c:pt>
                <c:pt idx="5633">
                  <c:v>-193.7</c:v>
                </c:pt>
                <c:pt idx="5634">
                  <c:v>-193.7</c:v>
                </c:pt>
                <c:pt idx="5635">
                  <c:v>-193.7</c:v>
                </c:pt>
                <c:pt idx="5636">
                  <c:v>-193.7</c:v>
                </c:pt>
                <c:pt idx="5637">
                  <c:v>-193.7</c:v>
                </c:pt>
                <c:pt idx="5638">
                  <c:v>-193.7</c:v>
                </c:pt>
                <c:pt idx="5639">
                  <c:v>-193.7</c:v>
                </c:pt>
                <c:pt idx="5640">
                  <c:v>-193.7</c:v>
                </c:pt>
                <c:pt idx="5641">
                  <c:v>-193.8</c:v>
                </c:pt>
                <c:pt idx="5642">
                  <c:v>-193.8</c:v>
                </c:pt>
                <c:pt idx="5643">
                  <c:v>-193.8</c:v>
                </c:pt>
                <c:pt idx="5644">
                  <c:v>-193.8</c:v>
                </c:pt>
                <c:pt idx="5645">
                  <c:v>-193.8</c:v>
                </c:pt>
                <c:pt idx="5646">
                  <c:v>-193.8</c:v>
                </c:pt>
                <c:pt idx="5647">
                  <c:v>-193.8</c:v>
                </c:pt>
                <c:pt idx="5648">
                  <c:v>-193.8</c:v>
                </c:pt>
                <c:pt idx="5649">
                  <c:v>-193.8</c:v>
                </c:pt>
                <c:pt idx="5650">
                  <c:v>-193.8</c:v>
                </c:pt>
                <c:pt idx="5651">
                  <c:v>-193.8</c:v>
                </c:pt>
                <c:pt idx="5652">
                  <c:v>-193.8</c:v>
                </c:pt>
                <c:pt idx="5653">
                  <c:v>-193.9</c:v>
                </c:pt>
                <c:pt idx="5654">
                  <c:v>-193.9</c:v>
                </c:pt>
                <c:pt idx="5655">
                  <c:v>-193.9</c:v>
                </c:pt>
                <c:pt idx="5656">
                  <c:v>-193.9</c:v>
                </c:pt>
                <c:pt idx="5657">
                  <c:v>-193.9</c:v>
                </c:pt>
                <c:pt idx="5658">
                  <c:v>-193.9</c:v>
                </c:pt>
                <c:pt idx="5659">
                  <c:v>-193.9</c:v>
                </c:pt>
                <c:pt idx="5660">
                  <c:v>-194</c:v>
                </c:pt>
                <c:pt idx="5661">
                  <c:v>-194</c:v>
                </c:pt>
                <c:pt idx="5662">
                  <c:v>-194</c:v>
                </c:pt>
                <c:pt idx="5663">
                  <c:v>-194</c:v>
                </c:pt>
                <c:pt idx="5664">
                  <c:v>-194</c:v>
                </c:pt>
                <c:pt idx="5665">
                  <c:v>-194.1</c:v>
                </c:pt>
                <c:pt idx="5666">
                  <c:v>-194.1</c:v>
                </c:pt>
                <c:pt idx="5667">
                  <c:v>-194.1</c:v>
                </c:pt>
                <c:pt idx="5668">
                  <c:v>-194.1</c:v>
                </c:pt>
                <c:pt idx="5669">
                  <c:v>-194.1</c:v>
                </c:pt>
                <c:pt idx="5670">
                  <c:v>-194.1</c:v>
                </c:pt>
                <c:pt idx="5671">
                  <c:v>-194.1</c:v>
                </c:pt>
                <c:pt idx="5672">
                  <c:v>-194.1</c:v>
                </c:pt>
                <c:pt idx="5673">
                  <c:v>-194.1</c:v>
                </c:pt>
                <c:pt idx="5674">
                  <c:v>-194.1</c:v>
                </c:pt>
                <c:pt idx="5675">
                  <c:v>-194.1</c:v>
                </c:pt>
                <c:pt idx="5676">
                  <c:v>-194.1</c:v>
                </c:pt>
                <c:pt idx="5677">
                  <c:v>-194.2</c:v>
                </c:pt>
                <c:pt idx="5678">
                  <c:v>-194.2</c:v>
                </c:pt>
                <c:pt idx="5679">
                  <c:v>-194.2</c:v>
                </c:pt>
                <c:pt idx="5680">
                  <c:v>-194.2</c:v>
                </c:pt>
                <c:pt idx="5681">
                  <c:v>-194.2</c:v>
                </c:pt>
                <c:pt idx="5682">
                  <c:v>-194.2</c:v>
                </c:pt>
                <c:pt idx="5683">
                  <c:v>-194.2</c:v>
                </c:pt>
                <c:pt idx="5684">
                  <c:v>-194.2</c:v>
                </c:pt>
                <c:pt idx="5685">
                  <c:v>-194.2</c:v>
                </c:pt>
                <c:pt idx="5686">
                  <c:v>-194.2</c:v>
                </c:pt>
                <c:pt idx="5687">
                  <c:v>-194.2</c:v>
                </c:pt>
                <c:pt idx="5688">
                  <c:v>-194.2</c:v>
                </c:pt>
                <c:pt idx="5689">
                  <c:v>-194.3</c:v>
                </c:pt>
                <c:pt idx="5690">
                  <c:v>-194.3</c:v>
                </c:pt>
                <c:pt idx="5691">
                  <c:v>-194.3</c:v>
                </c:pt>
                <c:pt idx="5692">
                  <c:v>-194.3</c:v>
                </c:pt>
                <c:pt idx="5693">
                  <c:v>-194.3</c:v>
                </c:pt>
                <c:pt idx="5694">
                  <c:v>-194.3</c:v>
                </c:pt>
                <c:pt idx="5695">
                  <c:v>-194.3</c:v>
                </c:pt>
                <c:pt idx="5696">
                  <c:v>-194.3</c:v>
                </c:pt>
                <c:pt idx="5697">
                  <c:v>-194.3</c:v>
                </c:pt>
                <c:pt idx="5698">
                  <c:v>-194.3</c:v>
                </c:pt>
                <c:pt idx="5699">
                  <c:v>-194.3</c:v>
                </c:pt>
                <c:pt idx="5700">
                  <c:v>-194.3</c:v>
                </c:pt>
                <c:pt idx="5701">
                  <c:v>-194.3</c:v>
                </c:pt>
                <c:pt idx="5702">
                  <c:v>-194.3</c:v>
                </c:pt>
                <c:pt idx="5703">
                  <c:v>-194.3</c:v>
                </c:pt>
                <c:pt idx="5704">
                  <c:v>-194.3</c:v>
                </c:pt>
                <c:pt idx="5705">
                  <c:v>-194.4</c:v>
                </c:pt>
                <c:pt idx="5706">
                  <c:v>-194.4</c:v>
                </c:pt>
                <c:pt idx="5707">
                  <c:v>-194.4</c:v>
                </c:pt>
                <c:pt idx="5708">
                  <c:v>-194.4</c:v>
                </c:pt>
                <c:pt idx="5709">
                  <c:v>-194.4</c:v>
                </c:pt>
                <c:pt idx="5710">
                  <c:v>-194.4</c:v>
                </c:pt>
                <c:pt idx="5711">
                  <c:v>-194.4</c:v>
                </c:pt>
                <c:pt idx="5712">
                  <c:v>-194.4</c:v>
                </c:pt>
                <c:pt idx="5713">
                  <c:v>-194.4</c:v>
                </c:pt>
                <c:pt idx="5714">
                  <c:v>-194.4</c:v>
                </c:pt>
                <c:pt idx="5715">
                  <c:v>-194.4</c:v>
                </c:pt>
                <c:pt idx="5716">
                  <c:v>-194.4</c:v>
                </c:pt>
                <c:pt idx="5717">
                  <c:v>-194.4</c:v>
                </c:pt>
                <c:pt idx="5718">
                  <c:v>-194.4</c:v>
                </c:pt>
                <c:pt idx="5719">
                  <c:v>-194.4</c:v>
                </c:pt>
                <c:pt idx="5720">
                  <c:v>-194.4</c:v>
                </c:pt>
                <c:pt idx="5721">
                  <c:v>-194.4</c:v>
                </c:pt>
                <c:pt idx="5722">
                  <c:v>-194.5</c:v>
                </c:pt>
                <c:pt idx="5723">
                  <c:v>-194.5</c:v>
                </c:pt>
                <c:pt idx="5724">
                  <c:v>-194.5</c:v>
                </c:pt>
                <c:pt idx="5725">
                  <c:v>-194.5</c:v>
                </c:pt>
                <c:pt idx="5726">
                  <c:v>-194.5</c:v>
                </c:pt>
                <c:pt idx="5727">
                  <c:v>-194.5</c:v>
                </c:pt>
                <c:pt idx="5728">
                  <c:v>-194.5</c:v>
                </c:pt>
                <c:pt idx="5729">
                  <c:v>-194.5</c:v>
                </c:pt>
                <c:pt idx="5730">
                  <c:v>-194.5</c:v>
                </c:pt>
                <c:pt idx="5731">
                  <c:v>-194.5</c:v>
                </c:pt>
                <c:pt idx="5732">
                  <c:v>-194.5</c:v>
                </c:pt>
                <c:pt idx="5733">
                  <c:v>-194.6</c:v>
                </c:pt>
                <c:pt idx="5734">
                  <c:v>-194.6</c:v>
                </c:pt>
                <c:pt idx="5735">
                  <c:v>-194.6</c:v>
                </c:pt>
                <c:pt idx="5736">
                  <c:v>-194.6</c:v>
                </c:pt>
                <c:pt idx="5737">
                  <c:v>-194.6</c:v>
                </c:pt>
                <c:pt idx="5738">
                  <c:v>-194.6</c:v>
                </c:pt>
                <c:pt idx="5739">
                  <c:v>-194.6</c:v>
                </c:pt>
                <c:pt idx="5740">
                  <c:v>-194.6</c:v>
                </c:pt>
                <c:pt idx="5741">
                  <c:v>-194.6</c:v>
                </c:pt>
                <c:pt idx="5742">
                  <c:v>-194.6</c:v>
                </c:pt>
                <c:pt idx="5743">
                  <c:v>-194.6</c:v>
                </c:pt>
                <c:pt idx="5744">
                  <c:v>-194.6</c:v>
                </c:pt>
                <c:pt idx="5745">
                  <c:v>-194.6</c:v>
                </c:pt>
                <c:pt idx="5746">
                  <c:v>-194.6</c:v>
                </c:pt>
                <c:pt idx="5747">
                  <c:v>-194.7</c:v>
                </c:pt>
                <c:pt idx="5748">
                  <c:v>-194.7</c:v>
                </c:pt>
                <c:pt idx="5749">
                  <c:v>-194.7</c:v>
                </c:pt>
                <c:pt idx="5750">
                  <c:v>-194.7</c:v>
                </c:pt>
                <c:pt idx="5751">
                  <c:v>-194.7</c:v>
                </c:pt>
                <c:pt idx="5752">
                  <c:v>-194.7</c:v>
                </c:pt>
                <c:pt idx="5753">
                  <c:v>-194.7</c:v>
                </c:pt>
                <c:pt idx="5754">
                  <c:v>-194.7</c:v>
                </c:pt>
                <c:pt idx="5755">
                  <c:v>-194.7</c:v>
                </c:pt>
                <c:pt idx="5756">
                  <c:v>-194.7</c:v>
                </c:pt>
                <c:pt idx="5757">
                  <c:v>-194.8</c:v>
                </c:pt>
                <c:pt idx="5758">
                  <c:v>-194.8</c:v>
                </c:pt>
                <c:pt idx="5759">
                  <c:v>-194.8</c:v>
                </c:pt>
                <c:pt idx="5760">
                  <c:v>-194.8</c:v>
                </c:pt>
                <c:pt idx="5761">
                  <c:v>-194.8</c:v>
                </c:pt>
                <c:pt idx="5762">
                  <c:v>-194.8</c:v>
                </c:pt>
                <c:pt idx="5763">
                  <c:v>-194.8</c:v>
                </c:pt>
                <c:pt idx="5764">
                  <c:v>-194.8</c:v>
                </c:pt>
                <c:pt idx="5765">
                  <c:v>-194.8</c:v>
                </c:pt>
                <c:pt idx="5766">
                  <c:v>-194.8</c:v>
                </c:pt>
                <c:pt idx="5767">
                  <c:v>-194.9</c:v>
                </c:pt>
                <c:pt idx="5768">
                  <c:v>-194.9</c:v>
                </c:pt>
                <c:pt idx="5769">
                  <c:v>-194.9</c:v>
                </c:pt>
                <c:pt idx="5770">
                  <c:v>-194.9</c:v>
                </c:pt>
                <c:pt idx="5771">
                  <c:v>-194.9</c:v>
                </c:pt>
                <c:pt idx="5772">
                  <c:v>-194.9</c:v>
                </c:pt>
                <c:pt idx="5773">
                  <c:v>-194.9</c:v>
                </c:pt>
                <c:pt idx="5774">
                  <c:v>-194.9</c:v>
                </c:pt>
                <c:pt idx="5775">
                  <c:v>-194.9</c:v>
                </c:pt>
                <c:pt idx="5776">
                  <c:v>-194.9</c:v>
                </c:pt>
                <c:pt idx="5777">
                  <c:v>-195</c:v>
                </c:pt>
                <c:pt idx="5778">
                  <c:v>-195</c:v>
                </c:pt>
                <c:pt idx="5779">
                  <c:v>-195</c:v>
                </c:pt>
                <c:pt idx="5780">
                  <c:v>-195</c:v>
                </c:pt>
                <c:pt idx="5781">
                  <c:v>-195</c:v>
                </c:pt>
                <c:pt idx="5782">
                  <c:v>-195</c:v>
                </c:pt>
                <c:pt idx="5783">
                  <c:v>-195</c:v>
                </c:pt>
                <c:pt idx="5784">
                  <c:v>-195</c:v>
                </c:pt>
                <c:pt idx="5785">
                  <c:v>-195</c:v>
                </c:pt>
                <c:pt idx="5786">
                  <c:v>-195</c:v>
                </c:pt>
                <c:pt idx="5787">
                  <c:v>-195.1</c:v>
                </c:pt>
                <c:pt idx="5788">
                  <c:v>-195.1</c:v>
                </c:pt>
                <c:pt idx="5789">
                  <c:v>-195.1</c:v>
                </c:pt>
                <c:pt idx="5790">
                  <c:v>-195.1</c:v>
                </c:pt>
                <c:pt idx="5791">
                  <c:v>-195.1</c:v>
                </c:pt>
                <c:pt idx="5792">
                  <c:v>-195.1</c:v>
                </c:pt>
                <c:pt idx="5793">
                  <c:v>-195.2</c:v>
                </c:pt>
                <c:pt idx="5794">
                  <c:v>-195.2</c:v>
                </c:pt>
                <c:pt idx="5795">
                  <c:v>-195.2</c:v>
                </c:pt>
                <c:pt idx="5796">
                  <c:v>-195.2</c:v>
                </c:pt>
                <c:pt idx="5797">
                  <c:v>-195.2</c:v>
                </c:pt>
                <c:pt idx="5798">
                  <c:v>-195.2</c:v>
                </c:pt>
                <c:pt idx="5799">
                  <c:v>-195.3</c:v>
                </c:pt>
                <c:pt idx="5800">
                  <c:v>-195.3</c:v>
                </c:pt>
                <c:pt idx="5801">
                  <c:v>-195.3</c:v>
                </c:pt>
                <c:pt idx="5802">
                  <c:v>-195.3</c:v>
                </c:pt>
                <c:pt idx="5803">
                  <c:v>-195.3</c:v>
                </c:pt>
                <c:pt idx="5804">
                  <c:v>-195.3</c:v>
                </c:pt>
                <c:pt idx="5805">
                  <c:v>-195.3</c:v>
                </c:pt>
                <c:pt idx="5806">
                  <c:v>-195.3</c:v>
                </c:pt>
                <c:pt idx="5807">
                  <c:v>-195.3</c:v>
                </c:pt>
                <c:pt idx="5808">
                  <c:v>-195.4</c:v>
                </c:pt>
                <c:pt idx="5809">
                  <c:v>-195.4</c:v>
                </c:pt>
                <c:pt idx="5810">
                  <c:v>-195.4</c:v>
                </c:pt>
                <c:pt idx="5811">
                  <c:v>-195.4</c:v>
                </c:pt>
                <c:pt idx="5812">
                  <c:v>-195.4</c:v>
                </c:pt>
                <c:pt idx="5813">
                  <c:v>-195.5</c:v>
                </c:pt>
                <c:pt idx="5814">
                  <c:v>-195.5</c:v>
                </c:pt>
                <c:pt idx="5815">
                  <c:v>-195.5</c:v>
                </c:pt>
                <c:pt idx="5816">
                  <c:v>-195.5</c:v>
                </c:pt>
                <c:pt idx="5817">
                  <c:v>-195.5</c:v>
                </c:pt>
                <c:pt idx="5818">
                  <c:v>-195.5</c:v>
                </c:pt>
                <c:pt idx="5819">
                  <c:v>-195.5</c:v>
                </c:pt>
                <c:pt idx="5820">
                  <c:v>-195.5</c:v>
                </c:pt>
                <c:pt idx="5821">
                  <c:v>-195.5</c:v>
                </c:pt>
                <c:pt idx="5822">
                  <c:v>-195.5</c:v>
                </c:pt>
                <c:pt idx="5823">
                  <c:v>-195.6</c:v>
                </c:pt>
                <c:pt idx="5824">
                  <c:v>-195.6</c:v>
                </c:pt>
                <c:pt idx="5825">
                  <c:v>-195.6</c:v>
                </c:pt>
                <c:pt idx="5826">
                  <c:v>-195.6</c:v>
                </c:pt>
                <c:pt idx="5827">
                  <c:v>-195.6</c:v>
                </c:pt>
                <c:pt idx="5828">
                  <c:v>-195.6</c:v>
                </c:pt>
                <c:pt idx="5829">
                  <c:v>-195.6</c:v>
                </c:pt>
                <c:pt idx="5830">
                  <c:v>-195.6</c:v>
                </c:pt>
                <c:pt idx="5831">
                  <c:v>-195.7</c:v>
                </c:pt>
                <c:pt idx="5832">
                  <c:v>-195.7</c:v>
                </c:pt>
                <c:pt idx="5833">
                  <c:v>-195.7</c:v>
                </c:pt>
                <c:pt idx="5834">
                  <c:v>-195.8</c:v>
                </c:pt>
                <c:pt idx="5835">
                  <c:v>-195.8</c:v>
                </c:pt>
                <c:pt idx="5836">
                  <c:v>-195.8</c:v>
                </c:pt>
                <c:pt idx="5837">
                  <c:v>-195.8</c:v>
                </c:pt>
                <c:pt idx="5838">
                  <c:v>-195.8</c:v>
                </c:pt>
                <c:pt idx="5839">
                  <c:v>-195.8</c:v>
                </c:pt>
                <c:pt idx="5840">
                  <c:v>-195.8</c:v>
                </c:pt>
                <c:pt idx="5841">
                  <c:v>-195.8</c:v>
                </c:pt>
                <c:pt idx="5842">
                  <c:v>-195.8</c:v>
                </c:pt>
                <c:pt idx="5843">
                  <c:v>-195.8</c:v>
                </c:pt>
                <c:pt idx="5844">
                  <c:v>-195.8</c:v>
                </c:pt>
                <c:pt idx="5845">
                  <c:v>-195.9</c:v>
                </c:pt>
                <c:pt idx="5846">
                  <c:v>-195.9</c:v>
                </c:pt>
                <c:pt idx="5847">
                  <c:v>-195.9</c:v>
                </c:pt>
                <c:pt idx="5848">
                  <c:v>-195.9</c:v>
                </c:pt>
                <c:pt idx="5849">
                  <c:v>-195.9</c:v>
                </c:pt>
                <c:pt idx="5850">
                  <c:v>-195.9</c:v>
                </c:pt>
                <c:pt idx="5851">
                  <c:v>-195.9</c:v>
                </c:pt>
                <c:pt idx="5852">
                  <c:v>-196</c:v>
                </c:pt>
                <c:pt idx="5853">
                  <c:v>-196</c:v>
                </c:pt>
                <c:pt idx="5854">
                  <c:v>-196</c:v>
                </c:pt>
                <c:pt idx="5855">
                  <c:v>-196</c:v>
                </c:pt>
                <c:pt idx="5856">
                  <c:v>-196</c:v>
                </c:pt>
                <c:pt idx="5857">
                  <c:v>-196</c:v>
                </c:pt>
                <c:pt idx="5858">
                  <c:v>-196</c:v>
                </c:pt>
                <c:pt idx="5859">
                  <c:v>-196</c:v>
                </c:pt>
                <c:pt idx="5860">
                  <c:v>-196</c:v>
                </c:pt>
                <c:pt idx="5861">
                  <c:v>-196</c:v>
                </c:pt>
                <c:pt idx="5862">
                  <c:v>-196</c:v>
                </c:pt>
                <c:pt idx="5863">
                  <c:v>-196</c:v>
                </c:pt>
                <c:pt idx="5864">
                  <c:v>-196</c:v>
                </c:pt>
                <c:pt idx="5865">
                  <c:v>-196</c:v>
                </c:pt>
                <c:pt idx="5866">
                  <c:v>-196.1</c:v>
                </c:pt>
                <c:pt idx="5867">
                  <c:v>-196.1</c:v>
                </c:pt>
                <c:pt idx="5868">
                  <c:v>-196.1</c:v>
                </c:pt>
                <c:pt idx="5869">
                  <c:v>-196.1</c:v>
                </c:pt>
                <c:pt idx="5870">
                  <c:v>-196.1</c:v>
                </c:pt>
                <c:pt idx="5871">
                  <c:v>-196.1</c:v>
                </c:pt>
                <c:pt idx="5872">
                  <c:v>-196.1</c:v>
                </c:pt>
                <c:pt idx="5873">
                  <c:v>-196.1</c:v>
                </c:pt>
                <c:pt idx="5874">
                  <c:v>-196.1</c:v>
                </c:pt>
                <c:pt idx="5875">
                  <c:v>-196.1</c:v>
                </c:pt>
                <c:pt idx="5876">
                  <c:v>-196.1</c:v>
                </c:pt>
                <c:pt idx="5877">
                  <c:v>-196.1</c:v>
                </c:pt>
                <c:pt idx="5878">
                  <c:v>-196.2</c:v>
                </c:pt>
                <c:pt idx="5879">
                  <c:v>-196.2</c:v>
                </c:pt>
                <c:pt idx="5880">
                  <c:v>-196.2</c:v>
                </c:pt>
                <c:pt idx="5881">
                  <c:v>-196.2</c:v>
                </c:pt>
                <c:pt idx="5882">
                  <c:v>-196.2</c:v>
                </c:pt>
                <c:pt idx="5883">
                  <c:v>-196.2</c:v>
                </c:pt>
                <c:pt idx="5884">
                  <c:v>-196.2</c:v>
                </c:pt>
                <c:pt idx="5885">
                  <c:v>-196.2</c:v>
                </c:pt>
                <c:pt idx="5886">
                  <c:v>-196.2</c:v>
                </c:pt>
                <c:pt idx="5887">
                  <c:v>-196.2</c:v>
                </c:pt>
                <c:pt idx="5888">
                  <c:v>-196.2</c:v>
                </c:pt>
                <c:pt idx="5889">
                  <c:v>-196.2</c:v>
                </c:pt>
                <c:pt idx="5890">
                  <c:v>-196.3</c:v>
                </c:pt>
                <c:pt idx="5891">
                  <c:v>-196.3</c:v>
                </c:pt>
                <c:pt idx="5892">
                  <c:v>-196.3</c:v>
                </c:pt>
                <c:pt idx="5893">
                  <c:v>-196.3</c:v>
                </c:pt>
                <c:pt idx="5894">
                  <c:v>-196.3</c:v>
                </c:pt>
                <c:pt idx="5895">
                  <c:v>-196.3</c:v>
                </c:pt>
                <c:pt idx="5896">
                  <c:v>-196.3</c:v>
                </c:pt>
                <c:pt idx="5897">
                  <c:v>-196.3</c:v>
                </c:pt>
                <c:pt idx="5898">
                  <c:v>-196.3</c:v>
                </c:pt>
                <c:pt idx="5899">
                  <c:v>-196.3</c:v>
                </c:pt>
                <c:pt idx="5900">
                  <c:v>-196.3</c:v>
                </c:pt>
                <c:pt idx="5901">
                  <c:v>-196.3</c:v>
                </c:pt>
                <c:pt idx="5902">
                  <c:v>-196.3</c:v>
                </c:pt>
                <c:pt idx="5903">
                  <c:v>-196.3</c:v>
                </c:pt>
                <c:pt idx="5904">
                  <c:v>-196.3</c:v>
                </c:pt>
                <c:pt idx="5905">
                  <c:v>-196.4</c:v>
                </c:pt>
                <c:pt idx="5906">
                  <c:v>-196.4</c:v>
                </c:pt>
                <c:pt idx="5907">
                  <c:v>-196.4</c:v>
                </c:pt>
                <c:pt idx="5908">
                  <c:v>-196.4</c:v>
                </c:pt>
                <c:pt idx="5909">
                  <c:v>-196.4</c:v>
                </c:pt>
                <c:pt idx="5910">
                  <c:v>-196.4</c:v>
                </c:pt>
                <c:pt idx="5911">
                  <c:v>-196.5</c:v>
                </c:pt>
                <c:pt idx="5912">
                  <c:v>-196.5</c:v>
                </c:pt>
                <c:pt idx="5913">
                  <c:v>-196.5</c:v>
                </c:pt>
                <c:pt idx="5914">
                  <c:v>-196.5</c:v>
                </c:pt>
                <c:pt idx="5915">
                  <c:v>-196.5</c:v>
                </c:pt>
                <c:pt idx="5916">
                  <c:v>-196.5</c:v>
                </c:pt>
                <c:pt idx="5917">
                  <c:v>-196.5</c:v>
                </c:pt>
                <c:pt idx="5918">
                  <c:v>-196.5</c:v>
                </c:pt>
                <c:pt idx="5919">
                  <c:v>-196.5</c:v>
                </c:pt>
                <c:pt idx="5920">
                  <c:v>-196.5</c:v>
                </c:pt>
                <c:pt idx="5921">
                  <c:v>-196.6</c:v>
                </c:pt>
                <c:pt idx="5922">
                  <c:v>-196.6</c:v>
                </c:pt>
                <c:pt idx="5923">
                  <c:v>-196.6</c:v>
                </c:pt>
                <c:pt idx="5924">
                  <c:v>-196.6</c:v>
                </c:pt>
                <c:pt idx="5925">
                  <c:v>-196.6</c:v>
                </c:pt>
                <c:pt idx="5926">
                  <c:v>-196.6</c:v>
                </c:pt>
                <c:pt idx="5927">
                  <c:v>-196.6</c:v>
                </c:pt>
                <c:pt idx="5928">
                  <c:v>-196.6</c:v>
                </c:pt>
                <c:pt idx="5929">
                  <c:v>-196.6</c:v>
                </c:pt>
                <c:pt idx="5930">
                  <c:v>-196.6</c:v>
                </c:pt>
                <c:pt idx="5931">
                  <c:v>-196.7</c:v>
                </c:pt>
                <c:pt idx="5932">
                  <c:v>-196.7</c:v>
                </c:pt>
                <c:pt idx="5933">
                  <c:v>-196.7</c:v>
                </c:pt>
                <c:pt idx="5934">
                  <c:v>-196.7</c:v>
                </c:pt>
                <c:pt idx="5935">
                  <c:v>-196.7</c:v>
                </c:pt>
                <c:pt idx="5936">
                  <c:v>-196.7</c:v>
                </c:pt>
                <c:pt idx="5937">
                  <c:v>-196.7</c:v>
                </c:pt>
                <c:pt idx="5938">
                  <c:v>-196.7</c:v>
                </c:pt>
                <c:pt idx="5939">
                  <c:v>-196.7</c:v>
                </c:pt>
                <c:pt idx="5940">
                  <c:v>-196.7</c:v>
                </c:pt>
                <c:pt idx="5941">
                  <c:v>-196.7</c:v>
                </c:pt>
                <c:pt idx="5942">
                  <c:v>-196.7</c:v>
                </c:pt>
                <c:pt idx="5943">
                  <c:v>-196.7</c:v>
                </c:pt>
                <c:pt idx="5944">
                  <c:v>-196.7</c:v>
                </c:pt>
                <c:pt idx="5945">
                  <c:v>-196.7</c:v>
                </c:pt>
                <c:pt idx="5946">
                  <c:v>-196.7</c:v>
                </c:pt>
                <c:pt idx="5947">
                  <c:v>-196.7</c:v>
                </c:pt>
                <c:pt idx="5948">
                  <c:v>-196.7</c:v>
                </c:pt>
                <c:pt idx="5949">
                  <c:v>-196.7</c:v>
                </c:pt>
                <c:pt idx="5950">
                  <c:v>-196.7</c:v>
                </c:pt>
                <c:pt idx="5951">
                  <c:v>-196.7</c:v>
                </c:pt>
                <c:pt idx="5952">
                  <c:v>-196.7</c:v>
                </c:pt>
                <c:pt idx="5953">
                  <c:v>-196.8</c:v>
                </c:pt>
                <c:pt idx="5954">
                  <c:v>-196.8</c:v>
                </c:pt>
                <c:pt idx="5955">
                  <c:v>-196.8</c:v>
                </c:pt>
                <c:pt idx="5956">
                  <c:v>-196.8</c:v>
                </c:pt>
                <c:pt idx="5957">
                  <c:v>-196.8</c:v>
                </c:pt>
                <c:pt idx="5958">
                  <c:v>-196.8</c:v>
                </c:pt>
                <c:pt idx="5959">
                  <c:v>-196.8</c:v>
                </c:pt>
                <c:pt idx="5960">
                  <c:v>-196.8</c:v>
                </c:pt>
                <c:pt idx="5961">
                  <c:v>-196.9</c:v>
                </c:pt>
                <c:pt idx="5962">
                  <c:v>-196.9</c:v>
                </c:pt>
                <c:pt idx="5963">
                  <c:v>-196.9</c:v>
                </c:pt>
                <c:pt idx="5964">
                  <c:v>-196.9</c:v>
                </c:pt>
                <c:pt idx="5965">
                  <c:v>-196.9</c:v>
                </c:pt>
                <c:pt idx="5966">
                  <c:v>-196.9</c:v>
                </c:pt>
                <c:pt idx="5967">
                  <c:v>-197</c:v>
                </c:pt>
                <c:pt idx="5968">
                  <c:v>-197</c:v>
                </c:pt>
                <c:pt idx="5969">
                  <c:v>-197</c:v>
                </c:pt>
                <c:pt idx="5970">
                  <c:v>-197</c:v>
                </c:pt>
                <c:pt idx="5971">
                  <c:v>-197</c:v>
                </c:pt>
                <c:pt idx="5972">
                  <c:v>-197</c:v>
                </c:pt>
                <c:pt idx="5973">
                  <c:v>-197</c:v>
                </c:pt>
                <c:pt idx="5974">
                  <c:v>-197</c:v>
                </c:pt>
                <c:pt idx="5975">
                  <c:v>-197</c:v>
                </c:pt>
                <c:pt idx="5976">
                  <c:v>-197</c:v>
                </c:pt>
                <c:pt idx="5977">
                  <c:v>-197</c:v>
                </c:pt>
                <c:pt idx="5978">
                  <c:v>-197</c:v>
                </c:pt>
                <c:pt idx="5979">
                  <c:v>-197</c:v>
                </c:pt>
                <c:pt idx="5980">
                  <c:v>-197.1</c:v>
                </c:pt>
                <c:pt idx="5981">
                  <c:v>-197.1</c:v>
                </c:pt>
                <c:pt idx="5982">
                  <c:v>-197.1</c:v>
                </c:pt>
                <c:pt idx="5983">
                  <c:v>-197.1</c:v>
                </c:pt>
                <c:pt idx="5984">
                  <c:v>-197.1</c:v>
                </c:pt>
                <c:pt idx="5985">
                  <c:v>-197.1</c:v>
                </c:pt>
                <c:pt idx="5986">
                  <c:v>-197.1</c:v>
                </c:pt>
                <c:pt idx="5987">
                  <c:v>-197.1</c:v>
                </c:pt>
                <c:pt idx="5988">
                  <c:v>-197.1</c:v>
                </c:pt>
                <c:pt idx="5989">
                  <c:v>-197.1</c:v>
                </c:pt>
                <c:pt idx="5990">
                  <c:v>-197.1</c:v>
                </c:pt>
                <c:pt idx="5991">
                  <c:v>-197.1</c:v>
                </c:pt>
                <c:pt idx="5992">
                  <c:v>-197.1</c:v>
                </c:pt>
                <c:pt idx="5993">
                  <c:v>-197.1</c:v>
                </c:pt>
                <c:pt idx="5994">
                  <c:v>-197.1</c:v>
                </c:pt>
                <c:pt idx="5995">
                  <c:v>-197.2</c:v>
                </c:pt>
                <c:pt idx="5996">
                  <c:v>-197.2</c:v>
                </c:pt>
                <c:pt idx="5997">
                  <c:v>-197.2</c:v>
                </c:pt>
                <c:pt idx="5998">
                  <c:v>-197.2</c:v>
                </c:pt>
                <c:pt idx="5999">
                  <c:v>-197.2</c:v>
                </c:pt>
                <c:pt idx="6000">
                  <c:v>-197.2</c:v>
                </c:pt>
                <c:pt idx="6001">
                  <c:v>-197.2</c:v>
                </c:pt>
                <c:pt idx="6002">
                  <c:v>-197.2</c:v>
                </c:pt>
                <c:pt idx="6003">
                  <c:v>-197.2</c:v>
                </c:pt>
                <c:pt idx="6004">
                  <c:v>-197.2</c:v>
                </c:pt>
                <c:pt idx="6005">
                  <c:v>-197.2</c:v>
                </c:pt>
                <c:pt idx="6006">
                  <c:v>-197.2</c:v>
                </c:pt>
                <c:pt idx="6007">
                  <c:v>-197.2</c:v>
                </c:pt>
                <c:pt idx="6008">
                  <c:v>-197.2</c:v>
                </c:pt>
                <c:pt idx="6009">
                  <c:v>-197.2</c:v>
                </c:pt>
                <c:pt idx="6010">
                  <c:v>-197.2</c:v>
                </c:pt>
                <c:pt idx="6011">
                  <c:v>-197.2</c:v>
                </c:pt>
                <c:pt idx="6012">
                  <c:v>-197.2</c:v>
                </c:pt>
                <c:pt idx="6013">
                  <c:v>-197.2</c:v>
                </c:pt>
                <c:pt idx="6014">
                  <c:v>-197.2</c:v>
                </c:pt>
                <c:pt idx="6015">
                  <c:v>-197.2</c:v>
                </c:pt>
                <c:pt idx="6016">
                  <c:v>-197.2</c:v>
                </c:pt>
                <c:pt idx="6017">
                  <c:v>-197.2</c:v>
                </c:pt>
                <c:pt idx="6018">
                  <c:v>-197.2</c:v>
                </c:pt>
                <c:pt idx="6019">
                  <c:v>-197.2</c:v>
                </c:pt>
                <c:pt idx="6020">
                  <c:v>-197.2</c:v>
                </c:pt>
                <c:pt idx="6021">
                  <c:v>-197.2</c:v>
                </c:pt>
                <c:pt idx="6022">
                  <c:v>-197.2</c:v>
                </c:pt>
                <c:pt idx="6023">
                  <c:v>-197.2</c:v>
                </c:pt>
                <c:pt idx="6024">
                  <c:v>-197.2</c:v>
                </c:pt>
                <c:pt idx="6025">
                  <c:v>-197.2</c:v>
                </c:pt>
                <c:pt idx="6026">
                  <c:v>-197.3</c:v>
                </c:pt>
                <c:pt idx="6027">
                  <c:v>-197.3</c:v>
                </c:pt>
                <c:pt idx="6028">
                  <c:v>-197.3</c:v>
                </c:pt>
                <c:pt idx="6029">
                  <c:v>-197.3</c:v>
                </c:pt>
                <c:pt idx="6030">
                  <c:v>-197.3</c:v>
                </c:pt>
                <c:pt idx="6031">
                  <c:v>-197.3</c:v>
                </c:pt>
                <c:pt idx="6032">
                  <c:v>-197.3</c:v>
                </c:pt>
                <c:pt idx="6033">
                  <c:v>-197.3</c:v>
                </c:pt>
                <c:pt idx="6034">
                  <c:v>-197.3</c:v>
                </c:pt>
                <c:pt idx="6035">
                  <c:v>-197.3</c:v>
                </c:pt>
                <c:pt idx="6036">
                  <c:v>-197.3</c:v>
                </c:pt>
                <c:pt idx="6037">
                  <c:v>-197.3</c:v>
                </c:pt>
                <c:pt idx="6038">
                  <c:v>-197.3</c:v>
                </c:pt>
                <c:pt idx="6039">
                  <c:v>-197.3</c:v>
                </c:pt>
                <c:pt idx="6040">
                  <c:v>-197.3</c:v>
                </c:pt>
                <c:pt idx="6041">
                  <c:v>-197.3</c:v>
                </c:pt>
                <c:pt idx="6042">
                  <c:v>-197.3</c:v>
                </c:pt>
                <c:pt idx="6043">
                  <c:v>-197.4</c:v>
                </c:pt>
                <c:pt idx="6044">
                  <c:v>-197.4</c:v>
                </c:pt>
                <c:pt idx="6045">
                  <c:v>-197.4</c:v>
                </c:pt>
                <c:pt idx="6046">
                  <c:v>-197.4</c:v>
                </c:pt>
                <c:pt idx="6047">
                  <c:v>-197.4</c:v>
                </c:pt>
                <c:pt idx="6048">
                  <c:v>-197.4</c:v>
                </c:pt>
                <c:pt idx="6049">
                  <c:v>-197.4</c:v>
                </c:pt>
                <c:pt idx="6050">
                  <c:v>-197.5</c:v>
                </c:pt>
                <c:pt idx="6051">
                  <c:v>-197.5</c:v>
                </c:pt>
                <c:pt idx="6052">
                  <c:v>-197.5</c:v>
                </c:pt>
                <c:pt idx="6053">
                  <c:v>-197.5</c:v>
                </c:pt>
                <c:pt idx="6054">
                  <c:v>-197.5</c:v>
                </c:pt>
                <c:pt idx="6055">
                  <c:v>-197.5</c:v>
                </c:pt>
                <c:pt idx="6056">
                  <c:v>-197.5</c:v>
                </c:pt>
                <c:pt idx="6057">
                  <c:v>-197.5</c:v>
                </c:pt>
                <c:pt idx="6058">
                  <c:v>-197.5</c:v>
                </c:pt>
                <c:pt idx="6059">
                  <c:v>-197.5</c:v>
                </c:pt>
                <c:pt idx="6060">
                  <c:v>-197.5</c:v>
                </c:pt>
                <c:pt idx="6061">
                  <c:v>-197.5</c:v>
                </c:pt>
                <c:pt idx="6062">
                  <c:v>-197.5</c:v>
                </c:pt>
                <c:pt idx="6063">
                  <c:v>-197.5</c:v>
                </c:pt>
                <c:pt idx="6064">
                  <c:v>-197.6</c:v>
                </c:pt>
                <c:pt idx="6065">
                  <c:v>-197.6</c:v>
                </c:pt>
                <c:pt idx="6066">
                  <c:v>-197.6</c:v>
                </c:pt>
                <c:pt idx="6067">
                  <c:v>-197.6</c:v>
                </c:pt>
                <c:pt idx="6068">
                  <c:v>-197.6</c:v>
                </c:pt>
                <c:pt idx="6069">
                  <c:v>-197.6</c:v>
                </c:pt>
                <c:pt idx="6070">
                  <c:v>-197.7</c:v>
                </c:pt>
                <c:pt idx="6071">
                  <c:v>-197.7</c:v>
                </c:pt>
                <c:pt idx="6072">
                  <c:v>-197.7</c:v>
                </c:pt>
                <c:pt idx="6073">
                  <c:v>-197.7</c:v>
                </c:pt>
                <c:pt idx="6074">
                  <c:v>-197.7</c:v>
                </c:pt>
                <c:pt idx="6075">
                  <c:v>-197.8</c:v>
                </c:pt>
                <c:pt idx="6076">
                  <c:v>-197.8</c:v>
                </c:pt>
                <c:pt idx="6077">
                  <c:v>-197.8</c:v>
                </c:pt>
                <c:pt idx="6078">
                  <c:v>-197.8</c:v>
                </c:pt>
                <c:pt idx="6079">
                  <c:v>-197.8</c:v>
                </c:pt>
                <c:pt idx="6080">
                  <c:v>-197.8</c:v>
                </c:pt>
                <c:pt idx="6081">
                  <c:v>-197.9</c:v>
                </c:pt>
                <c:pt idx="6082">
                  <c:v>-197.9</c:v>
                </c:pt>
                <c:pt idx="6083">
                  <c:v>-197.9</c:v>
                </c:pt>
                <c:pt idx="6084">
                  <c:v>-197.9</c:v>
                </c:pt>
                <c:pt idx="6085">
                  <c:v>-197.9</c:v>
                </c:pt>
                <c:pt idx="6086">
                  <c:v>-197.9</c:v>
                </c:pt>
                <c:pt idx="6087">
                  <c:v>-197.9</c:v>
                </c:pt>
                <c:pt idx="6088">
                  <c:v>-197.9</c:v>
                </c:pt>
                <c:pt idx="6089">
                  <c:v>-197.9</c:v>
                </c:pt>
                <c:pt idx="6090">
                  <c:v>-198</c:v>
                </c:pt>
                <c:pt idx="6091">
                  <c:v>-198</c:v>
                </c:pt>
                <c:pt idx="6092">
                  <c:v>-198</c:v>
                </c:pt>
                <c:pt idx="6093">
                  <c:v>-198</c:v>
                </c:pt>
                <c:pt idx="6094">
                  <c:v>-198.1</c:v>
                </c:pt>
                <c:pt idx="6095">
                  <c:v>-198.1</c:v>
                </c:pt>
                <c:pt idx="6096">
                  <c:v>-198.1</c:v>
                </c:pt>
                <c:pt idx="6097">
                  <c:v>-198.1</c:v>
                </c:pt>
                <c:pt idx="6098">
                  <c:v>-198.1</c:v>
                </c:pt>
                <c:pt idx="6099">
                  <c:v>-198.1</c:v>
                </c:pt>
                <c:pt idx="6100">
                  <c:v>-198.1</c:v>
                </c:pt>
                <c:pt idx="6101">
                  <c:v>-198.1</c:v>
                </c:pt>
                <c:pt idx="6102">
                  <c:v>-198.1</c:v>
                </c:pt>
                <c:pt idx="6103">
                  <c:v>-198.1</c:v>
                </c:pt>
                <c:pt idx="6104">
                  <c:v>-198.2</c:v>
                </c:pt>
                <c:pt idx="6105">
                  <c:v>-198.2</c:v>
                </c:pt>
                <c:pt idx="6106">
                  <c:v>-198.2</c:v>
                </c:pt>
                <c:pt idx="6107">
                  <c:v>-198.2</c:v>
                </c:pt>
                <c:pt idx="6108">
                  <c:v>-198.2</c:v>
                </c:pt>
                <c:pt idx="6109">
                  <c:v>-198.2</c:v>
                </c:pt>
                <c:pt idx="6110">
                  <c:v>-198.2</c:v>
                </c:pt>
                <c:pt idx="6111">
                  <c:v>-198.2</c:v>
                </c:pt>
                <c:pt idx="6112">
                  <c:v>-198.2</c:v>
                </c:pt>
                <c:pt idx="6113">
                  <c:v>-198.2</c:v>
                </c:pt>
                <c:pt idx="6114">
                  <c:v>-198.2</c:v>
                </c:pt>
                <c:pt idx="6115">
                  <c:v>-198.2</c:v>
                </c:pt>
                <c:pt idx="6116">
                  <c:v>-198.2</c:v>
                </c:pt>
                <c:pt idx="6117">
                  <c:v>-198.2</c:v>
                </c:pt>
                <c:pt idx="6118">
                  <c:v>-198.3</c:v>
                </c:pt>
                <c:pt idx="6119">
                  <c:v>-198.3</c:v>
                </c:pt>
                <c:pt idx="6120">
                  <c:v>-198.3</c:v>
                </c:pt>
                <c:pt idx="6121">
                  <c:v>-198.3</c:v>
                </c:pt>
                <c:pt idx="6122">
                  <c:v>-198.3</c:v>
                </c:pt>
                <c:pt idx="6123">
                  <c:v>-198.3</c:v>
                </c:pt>
                <c:pt idx="6124">
                  <c:v>-198.3</c:v>
                </c:pt>
                <c:pt idx="6125">
                  <c:v>-198.4</c:v>
                </c:pt>
                <c:pt idx="6126">
                  <c:v>-198.4</c:v>
                </c:pt>
                <c:pt idx="6127">
                  <c:v>-198.4</c:v>
                </c:pt>
                <c:pt idx="6128">
                  <c:v>-198.4</c:v>
                </c:pt>
                <c:pt idx="6129">
                  <c:v>-198.4</c:v>
                </c:pt>
                <c:pt idx="6130">
                  <c:v>-198.4</c:v>
                </c:pt>
                <c:pt idx="6131">
                  <c:v>-198.4</c:v>
                </c:pt>
                <c:pt idx="6132">
                  <c:v>-198.4</c:v>
                </c:pt>
                <c:pt idx="6133">
                  <c:v>-198.4</c:v>
                </c:pt>
                <c:pt idx="6134">
                  <c:v>-198.4</c:v>
                </c:pt>
                <c:pt idx="6135">
                  <c:v>-198.4</c:v>
                </c:pt>
                <c:pt idx="6136">
                  <c:v>-198.5</c:v>
                </c:pt>
                <c:pt idx="6137">
                  <c:v>-198.5</c:v>
                </c:pt>
                <c:pt idx="6138">
                  <c:v>-198.5</c:v>
                </c:pt>
                <c:pt idx="6139">
                  <c:v>-198.5</c:v>
                </c:pt>
                <c:pt idx="6140">
                  <c:v>-198.6</c:v>
                </c:pt>
                <c:pt idx="6141">
                  <c:v>-198.6</c:v>
                </c:pt>
                <c:pt idx="6142">
                  <c:v>-198.6</c:v>
                </c:pt>
                <c:pt idx="6143">
                  <c:v>-198.6</c:v>
                </c:pt>
                <c:pt idx="6144">
                  <c:v>-198.6</c:v>
                </c:pt>
                <c:pt idx="6145">
                  <c:v>-198.6</c:v>
                </c:pt>
                <c:pt idx="6146">
                  <c:v>-198.6</c:v>
                </c:pt>
                <c:pt idx="6147">
                  <c:v>-198.6</c:v>
                </c:pt>
                <c:pt idx="6148">
                  <c:v>-198.7</c:v>
                </c:pt>
                <c:pt idx="6149">
                  <c:v>-198.7</c:v>
                </c:pt>
                <c:pt idx="6150">
                  <c:v>-198.7</c:v>
                </c:pt>
                <c:pt idx="6151">
                  <c:v>-198.7</c:v>
                </c:pt>
                <c:pt idx="6152">
                  <c:v>-198.7</c:v>
                </c:pt>
                <c:pt idx="6153">
                  <c:v>-198.7</c:v>
                </c:pt>
                <c:pt idx="6154">
                  <c:v>-198.8</c:v>
                </c:pt>
                <c:pt idx="6155">
                  <c:v>-198.8</c:v>
                </c:pt>
                <c:pt idx="6156">
                  <c:v>-198.8</c:v>
                </c:pt>
                <c:pt idx="6157">
                  <c:v>-198.8</c:v>
                </c:pt>
                <c:pt idx="6158">
                  <c:v>-198.8</c:v>
                </c:pt>
                <c:pt idx="6159">
                  <c:v>-198.8</c:v>
                </c:pt>
                <c:pt idx="6160">
                  <c:v>-198.8</c:v>
                </c:pt>
                <c:pt idx="6161">
                  <c:v>-198.8</c:v>
                </c:pt>
                <c:pt idx="6162">
                  <c:v>-198.8</c:v>
                </c:pt>
                <c:pt idx="6163">
                  <c:v>-198.8</c:v>
                </c:pt>
                <c:pt idx="6164">
                  <c:v>-198.9</c:v>
                </c:pt>
                <c:pt idx="6165">
                  <c:v>-198.9</c:v>
                </c:pt>
                <c:pt idx="6166">
                  <c:v>-198.9</c:v>
                </c:pt>
                <c:pt idx="6167">
                  <c:v>-198.9</c:v>
                </c:pt>
                <c:pt idx="6168">
                  <c:v>-198.9</c:v>
                </c:pt>
                <c:pt idx="6169">
                  <c:v>-198.9</c:v>
                </c:pt>
                <c:pt idx="6170">
                  <c:v>-198.9</c:v>
                </c:pt>
                <c:pt idx="6171">
                  <c:v>-198.9</c:v>
                </c:pt>
                <c:pt idx="6172">
                  <c:v>-198.9</c:v>
                </c:pt>
                <c:pt idx="6173">
                  <c:v>-199</c:v>
                </c:pt>
                <c:pt idx="6174">
                  <c:v>-199</c:v>
                </c:pt>
                <c:pt idx="6175">
                  <c:v>-199</c:v>
                </c:pt>
                <c:pt idx="6176">
                  <c:v>-199</c:v>
                </c:pt>
                <c:pt idx="6177">
                  <c:v>-199</c:v>
                </c:pt>
                <c:pt idx="6178">
                  <c:v>-199</c:v>
                </c:pt>
                <c:pt idx="6179">
                  <c:v>-199</c:v>
                </c:pt>
                <c:pt idx="6180">
                  <c:v>-199</c:v>
                </c:pt>
                <c:pt idx="6181">
                  <c:v>-199</c:v>
                </c:pt>
                <c:pt idx="6182">
                  <c:v>-199</c:v>
                </c:pt>
                <c:pt idx="6183">
                  <c:v>-199</c:v>
                </c:pt>
                <c:pt idx="6184">
                  <c:v>-199</c:v>
                </c:pt>
                <c:pt idx="6185">
                  <c:v>-199.1</c:v>
                </c:pt>
                <c:pt idx="6186">
                  <c:v>-199.1</c:v>
                </c:pt>
                <c:pt idx="6187">
                  <c:v>-199.1</c:v>
                </c:pt>
                <c:pt idx="6188">
                  <c:v>-199.1</c:v>
                </c:pt>
                <c:pt idx="6189">
                  <c:v>-199.1</c:v>
                </c:pt>
                <c:pt idx="6190">
                  <c:v>-199.1</c:v>
                </c:pt>
                <c:pt idx="6191">
                  <c:v>-199.1</c:v>
                </c:pt>
                <c:pt idx="6192">
                  <c:v>-199.2</c:v>
                </c:pt>
                <c:pt idx="6193">
                  <c:v>-199.2</c:v>
                </c:pt>
                <c:pt idx="6194">
                  <c:v>-199.2</c:v>
                </c:pt>
                <c:pt idx="6195">
                  <c:v>-199.2</c:v>
                </c:pt>
                <c:pt idx="6196">
                  <c:v>-199.2</c:v>
                </c:pt>
                <c:pt idx="6197">
                  <c:v>-199.2</c:v>
                </c:pt>
                <c:pt idx="6198">
                  <c:v>-199.2</c:v>
                </c:pt>
                <c:pt idx="6199">
                  <c:v>-199.2</c:v>
                </c:pt>
                <c:pt idx="6200">
                  <c:v>-199.3</c:v>
                </c:pt>
                <c:pt idx="6201">
                  <c:v>-199.3</c:v>
                </c:pt>
                <c:pt idx="6202">
                  <c:v>-199.3</c:v>
                </c:pt>
                <c:pt idx="6203">
                  <c:v>-199.3</c:v>
                </c:pt>
                <c:pt idx="6204">
                  <c:v>-199.3</c:v>
                </c:pt>
                <c:pt idx="6205">
                  <c:v>-199.3</c:v>
                </c:pt>
                <c:pt idx="6206">
                  <c:v>-199.3</c:v>
                </c:pt>
                <c:pt idx="6207">
                  <c:v>-199.4</c:v>
                </c:pt>
                <c:pt idx="6208">
                  <c:v>-199.4</c:v>
                </c:pt>
                <c:pt idx="6209">
                  <c:v>-199.4</c:v>
                </c:pt>
                <c:pt idx="6210">
                  <c:v>-199.4</c:v>
                </c:pt>
                <c:pt idx="6211">
                  <c:v>-199.4</c:v>
                </c:pt>
                <c:pt idx="6212">
                  <c:v>-199.4</c:v>
                </c:pt>
                <c:pt idx="6213">
                  <c:v>-199.5</c:v>
                </c:pt>
                <c:pt idx="6214">
                  <c:v>-199.5</c:v>
                </c:pt>
                <c:pt idx="6215">
                  <c:v>-199.5</c:v>
                </c:pt>
                <c:pt idx="6216">
                  <c:v>-199.5</c:v>
                </c:pt>
                <c:pt idx="6217">
                  <c:v>-199.5</c:v>
                </c:pt>
                <c:pt idx="6218">
                  <c:v>-199.5</c:v>
                </c:pt>
                <c:pt idx="6219">
                  <c:v>-199.6</c:v>
                </c:pt>
                <c:pt idx="6220">
                  <c:v>-199.6</c:v>
                </c:pt>
                <c:pt idx="6221">
                  <c:v>-199.6</c:v>
                </c:pt>
                <c:pt idx="6222">
                  <c:v>-199.6</c:v>
                </c:pt>
                <c:pt idx="6223">
                  <c:v>-199.6</c:v>
                </c:pt>
                <c:pt idx="6224">
                  <c:v>-199.6</c:v>
                </c:pt>
                <c:pt idx="6225">
                  <c:v>-199.6</c:v>
                </c:pt>
                <c:pt idx="6226">
                  <c:v>-199.6</c:v>
                </c:pt>
                <c:pt idx="6227">
                  <c:v>-199.6</c:v>
                </c:pt>
                <c:pt idx="6228">
                  <c:v>-199.6</c:v>
                </c:pt>
                <c:pt idx="6229">
                  <c:v>-199.7</c:v>
                </c:pt>
                <c:pt idx="6230">
                  <c:v>-199.7</c:v>
                </c:pt>
                <c:pt idx="6231">
                  <c:v>-199.7</c:v>
                </c:pt>
                <c:pt idx="6232">
                  <c:v>-199.7</c:v>
                </c:pt>
                <c:pt idx="6233">
                  <c:v>-199.7</c:v>
                </c:pt>
                <c:pt idx="6234">
                  <c:v>-199.7</c:v>
                </c:pt>
                <c:pt idx="6235">
                  <c:v>-199.7</c:v>
                </c:pt>
                <c:pt idx="6236">
                  <c:v>-199.7</c:v>
                </c:pt>
                <c:pt idx="6237">
                  <c:v>-199.7</c:v>
                </c:pt>
                <c:pt idx="6238">
                  <c:v>-199.8</c:v>
                </c:pt>
                <c:pt idx="6239">
                  <c:v>-199.8</c:v>
                </c:pt>
                <c:pt idx="6240">
                  <c:v>-199.8</c:v>
                </c:pt>
                <c:pt idx="6241">
                  <c:v>-199.8</c:v>
                </c:pt>
                <c:pt idx="6242">
                  <c:v>-199.8</c:v>
                </c:pt>
                <c:pt idx="6243">
                  <c:v>-199.8</c:v>
                </c:pt>
                <c:pt idx="6244">
                  <c:v>-199.9</c:v>
                </c:pt>
                <c:pt idx="6245">
                  <c:v>-199.9</c:v>
                </c:pt>
                <c:pt idx="6246">
                  <c:v>-199.9</c:v>
                </c:pt>
                <c:pt idx="6247">
                  <c:v>-199.9</c:v>
                </c:pt>
                <c:pt idx="6248">
                  <c:v>-199.9</c:v>
                </c:pt>
                <c:pt idx="6249">
                  <c:v>-199.9</c:v>
                </c:pt>
                <c:pt idx="6250">
                  <c:v>-199.9</c:v>
                </c:pt>
                <c:pt idx="6251">
                  <c:v>-199.9</c:v>
                </c:pt>
                <c:pt idx="6252">
                  <c:v>-200</c:v>
                </c:pt>
                <c:pt idx="6253">
                  <c:v>-200</c:v>
                </c:pt>
                <c:pt idx="6254">
                  <c:v>-200</c:v>
                </c:pt>
                <c:pt idx="6255">
                  <c:v>-200.1</c:v>
                </c:pt>
                <c:pt idx="6256">
                  <c:v>-200.1</c:v>
                </c:pt>
                <c:pt idx="6257">
                  <c:v>-200.1</c:v>
                </c:pt>
                <c:pt idx="6258">
                  <c:v>-200.1</c:v>
                </c:pt>
                <c:pt idx="6259">
                  <c:v>-200.1</c:v>
                </c:pt>
                <c:pt idx="6260">
                  <c:v>-200.1</c:v>
                </c:pt>
                <c:pt idx="6261">
                  <c:v>-200.2</c:v>
                </c:pt>
                <c:pt idx="6262">
                  <c:v>-200.2</c:v>
                </c:pt>
                <c:pt idx="6263">
                  <c:v>-200.2</c:v>
                </c:pt>
                <c:pt idx="6264">
                  <c:v>-200.2</c:v>
                </c:pt>
                <c:pt idx="6265">
                  <c:v>-200.2</c:v>
                </c:pt>
                <c:pt idx="6266">
                  <c:v>-200.2</c:v>
                </c:pt>
                <c:pt idx="6267">
                  <c:v>-200.3</c:v>
                </c:pt>
                <c:pt idx="6268">
                  <c:v>-200.3</c:v>
                </c:pt>
                <c:pt idx="6269">
                  <c:v>-200.3</c:v>
                </c:pt>
                <c:pt idx="6270">
                  <c:v>-200.3</c:v>
                </c:pt>
                <c:pt idx="6271">
                  <c:v>-200.3</c:v>
                </c:pt>
                <c:pt idx="6272">
                  <c:v>-200.3</c:v>
                </c:pt>
                <c:pt idx="6273">
                  <c:v>-200.3</c:v>
                </c:pt>
                <c:pt idx="6274">
                  <c:v>-200.3</c:v>
                </c:pt>
                <c:pt idx="6275">
                  <c:v>-200.4</c:v>
                </c:pt>
                <c:pt idx="6276">
                  <c:v>-200.4</c:v>
                </c:pt>
                <c:pt idx="6277">
                  <c:v>-200.4</c:v>
                </c:pt>
                <c:pt idx="6278">
                  <c:v>-200.4</c:v>
                </c:pt>
                <c:pt idx="6279">
                  <c:v>-200.4</c:v>
                </c:pt>
                <c:pt idx="6280">
                  <c:v>-200.4</c:v>
                </c:pt>
                <c:pt idx="6281">
                  <c:v>-200.4</c:v>
                </c:pt>
                <c:pt idx="6282">
                  <c:v>-200.4</c:v>
                </c:pt>
                <c:pt idx="6283">
                  <c:v>-200.5</c:v>
                </c:pt>
                <c:pt idx="6284">
                  <c:v>-200.5</c:v>
                </c:pt>
                <c:pt idx="6285">
                  <c:v>-200.5</c:v>
                </c:pt>
                <c:pt idx="6286">
                  <c:v>-200.5</c:v>
                </c:pt>
                <c:pt idx="6287">
                  <c:v>-200.6</c:v>
                </c:pt>
                <c:pt idx="6288">
                  <c:v>-200.6</c:v>
                </c:pt>
                <c:pt idx="6289">
                  <c:v>-200.6</c:v>
                </c:pt>
                <c:pt idx="6290">
                  <c:v>-200.6</c:v>
                </c:pt>
                <c:pt idx="6291">
                  <c:v>-200.6</c:v>
                </c:pt>
                <c:pt idx="6292">
                  <c:v>-200.6</c:v>
                </c:pt>
                <c:pt idx="6293">
                  <c:v>-200.6</c:v>
                </c:pt>
                <c:pt idx="6294">
                  <c:v>-200.6</c:v>
                </c:pt>
                <c:pt idx="6295">
                  <c:v>-200.6</c:v>
                </c:pt>
                <c:pt idx="6296">
                  <c:v>-200.6</c:v>
                </c:pt>
                <c:pt idx="6297">
                  <c:v>-200.7</c:v>
                </c:pt>
                <c:pt idx="6298">
                  <c:v>-200.7</c:v>
                </c:pt>
                <c:pt idx="6299">
                  <c:v>-200.7</c:v>
                </c:pt>
                <c:pt idx="6300">
                  <c:v>-200.8</c:v>
                </c:pt>
                <c:pt idx="6301">
                  <c:v>-200.8</c:v>
                </c:pt>
                <c:pt idx="6302">
                  <c:v>-200.8</c:v>
                </c:pt>
                <c:pt idx="6303">
                  <c:v>-200.8</c:v>
                </c:pt>
                <c:pt idx="6304">
                  <c:v>-200.8</c:v>
                </c:pt>
                <c:pt idx="6305">
                  <c:v>-200.8</c:v>
                </c:pt>
                <c:pt idx="6306">
                  <c:v>-200.8</c:v>
                </c:pt>
                <c:pt idx="6307">
                  <c:v>-200.8</c:v>
                </c:pt>
                <c:pt idx="6308">
                  <c:v>-200.9</c:v>
                </c:pt>
                <c:pt idx="6309">
                  <c:v>-200.9</c:v>
                </c:pt>
                <c:pt idx="6310">
                  <c:v>-200.9</c:v>
                </c:pt>
                <c:pt idx="6311">
                  <c:v>-200.9</c:v>
                </c:pt>
                <c:pt idx="6312">
                  <c:v>-200.9</c:v>
                </c:pt>
                <c:pt idx="6313">
                  <c:v>-200.9</c:v>
                </c:pt>
                <c:pt idx="6314">
                  <c:v>-200.9</c:v>
                </c:pt>
                <c:pt idx="6315">
                  <c:v>-200.9</c:v>
                </c:pt>
                <c:pt idx="6316">
                  <c:v>-200.9</c:v>
                </c:pt>
                <c:pt idx="6317">
                  <c:v>-201</c:v>
                </c:pt>
                <c:pt idx="6318">
                  <c:v>-201</c:v>
                </c:pt>
                <c:pt idx="6319">
                  <c:v>-201</c:v>
                </c:pt>
                <c:pt idx="6320">
                  <c:v>-201</c:v>
                </c:pt>
                <c:pt idx="6321">
                  <c:v>-201</c:v>
                </c:pt>
                <c:pt idx="6322">
                  <c:v>-201</c:v>
                </c:pt>
                <c:pt idx="6323">
                  <c:v>-201</c:v>
                </c:pt>
                <c:pt idx="6324">
                  <c:v>-201</c:v>
                </c:pt>
                <c:pt idx="6325">
                  <c:v>-201</c:v>
                </c:pt>
                <c:pt idx="6326">
                  <c:v>-201</c:v>
                </c:pt>
                <c:pt idx="6327">
                  <c:v>-201.1</c:v>
                </c:pt>
                <c:pt idx="6328">
                  <c:v>-201.1</c:v>
                </c:pt>
                <c:pt idx="6329">
                  <c:v>-201.1</c:v>
                </c:pt>
                <c:pt idx="6330">
                  <c:v>-201.1</c:v>
                </c:pt>
                <c:pt idx="6331">
                  <c:v>-201.1</c:v>
                </c:pt>
                <c:pt idx="6332">
                  <c:v>-201.1</c:v>
                </c:pt>
                <c:pt idx="6333">
                  <c:v>-201.1</c:v>
                </c:pt>
                <c:pt idx="6334">
                  <c:v>-201.1</c:v>
                </c:pt>
                <c:pt idx="6335">
                  <c:v>-201.2</c:v>
                </c:pt>
                <c:pt idx="6336">
                  <c:v>-201.2</c:v>
                </c:pt>
                <c:pt idx="6337">
                  <c:v>-201.2</c:v>
                </c:pt>
                <c:pt idx="6338">
                  <c:v>-201.2</c:v>
                </c:pt>
                <c:pt idx="6339">
                  <c:v>-201.2</c:v>
                </c:pt>
                <c:pt idx="6340">
                  <c:v>-201.2</c:v>
                </c:pt>
                <c:pt idx="6341">
                  <c:v>-201.2</c:v>
                </c:pt>
                <c:pt idx="6342">
                  <c:v>-201.2</c:v>
                </c:pt>
                <c:pt idx="6343">
                  <c:v>-201.2</c:v>
                </c:pt>
                <c:pt idx="6344">
                  <c:v>-201.2</c:v>
                </c:pt>
                <c:pt idx="6345">
                  <c:v>-201.3</c:v>
                </c:pt>
                <c:pt idx="6346">
                  <c:v>-201.3</c:v>
                </c:pt>
                <c:pt idx="6347">
                  <c:v>-201.3</c:v>
                </c:pt>
                <c:pt idx="6348">
                  <c:v>-201.3</c:v>
                </c:pt>
                <c:pt idx="6349">
                  <c:v>-201.3</c:v>
                </c:pt>
                <c:pt idx="6350">
                  <c:v>-201.3</c:v>
                </c:pt>
                <c:pt idx="6351">
                  <c:v>-201.3</c:v>
                </c:pt>
                <c:pt idx="6352">
                  <c:v>-201.3</c:v>
                </c:pt>
                <c:pt idx="6353">
                  <c:v>-201.4</c:v>
                </c:pt>
                <c:pt idx="6354">
                  <c:v>-201.4</c:v>
                </c:pt>
                <c:pt idx="6355">
                  <c:v>-201.4</c:v>
                </c:pt>
                <c:pt idx="6356">
                  <c:v>-201.4</c:v>
                </c:pt>
                <c:pt idx="6357">
                  <c:v>-201.4</c:v>
                </c:pt>
                <c:pt idx="6358">
                  <c:v>-201.5</c:v>
                </c:pt>
                <c:pt idx="6359">
                  <c:v>-201.5</c:v>
                </c:pt>
                <c:pt idx="6360">
                  <c:v>-201.5</c:v>
                </c:pt>
                <c:pt idx="6361">
                  <c:v>-201.5</c:v>
                </c:pt>
                <c:pt idx="6362">
                  <c:v>-201.5</c:v>
                </c:pt>
                <c:pt idx="6363">
                  <c:v>-201.5</c:v>
                </c:pt>
                <c:pt idx="6364">
                  <c:v>-201.5</c:v>
                </c:pt>
                <c:pt idx="6365">
                  <c:v>-201.6</c:v>
                </c:pt>
                <c:pt idx="6366">
                  <c:v>-201.6</c:v>
                </c:pt>
                <c:pt idx="6367">
                  <c:v>-201.6</c:v>
                </c:pt>
                <c:pt idx="6368">
                  <c:v>-201.6</c:v>
                </c:pt>
                <c:pt idx="6369">
                  <c:v>-201.6</c:v>
                </c:pt>
                <c:pt idx="6370">
                  <c:v>-201.6</c:v>
                </c:pt>
                <c:pt idx="6371">
                  <c:v>-201.6</c:v>
                </c:pt>
                <c:pt idx="6372">
                  <c:v>-201.6</c:v>
                </c:pt>
                <c:pt idx="6373">
                  <c:v>-201.6</c:v>
                </c:pt>
                <c:pt idx="6374">
                  <c:v>-201.6</c:v>
                </c:pt>
                <c:pt idx="6375">
                  <c:v>-201.7</c:v>
                </c:pt>
                <c:pt idx="6376">
                  <c:v>-201.7</c:v>
                </c:pt>
                <c:pt idx="6377">
                  <c:v>-201.7</c:v>
                </c:pt>
                <c:pt idx="6378">
                  <c:v>-201.7</c:v>
                </c:pt>
                <c:pt idx="6379">
                  <c:v>-201.7</c:v>
                </c:pt>
                <c:pt idx="6380">
                  <c:v>-201.7</c:v>
                </c:pt>
                <c:pt idx="6381">
                  <c:v>-201.7</c:v>
                </c:pt>
                <c:pt idx="6382">
                  <c:v>-201.8</c:v>
                </c:pt>
                <c:pt idx="6383">
                  <c:v>-201.8</c:v>
                </c:pt>
                <c:pt idx="6384">
                  <c:v>-201.8</c:v>
                </c:pt>
                <c:pt idx="6385">
                  <c:v>-201.8</c:v>
                </c:pt>
                <c:pt idx="6386">
                  <c:v>-201.9</c:v>
                </c:pt>
                <c:pt idx="6387">
                  <c:v>-201.9</c:v>
                </c:pt>
                <c:pt idx="6388">
                  <c:v>-201.9</c:v>
                </c:pt>
                <c:pt idx="6389">
                  <c:v>-201.9</c:v>
                </c:pt>
                <c:pt idx="6390">
                  <c:v>-201.9</c:v>
                </c:pt>
                <c:pt idx="6391">
                  <c:v>-201.9</c:v>
                </c:pt>
                <c:pt idx="6392">
                  <c:v>-201.9</c:v>
                </c:pt>
                <c:pt idx="6393">
                  <c:v>-201.9</c:v>
                </c:pt>
                <c:pt idx="6394">
                  <c:v>-201.9</c:v>
                </c:pt>
                <c:pt idx="6395">
                  <c:v>-201.9</c:v>
                </c:pt>
                <c:pt idx="6396">
                  <c:v>-201.9</c:v>
                </c:pt>
                <c:pt idx="6397">
                  <c:v>-201.9</c:v>
                </c:pt>
                <c:pt idx="6398">
                  <c:v>-201.9</c:v>
                </c:pt>
                <c:pt idx="6399">
                  <c:v>-201.9</c:v>
                </c:pt>
                <c:pt idx="6400">
                  <c:v>-201.9</c:v>
                </c:pt>
                <c:pt idx="6401">
                  <c:v>-201.9</c:v>
                </c:pt>
                <c:pt idx="6402">
                  <c:v>-201.9</c:v>
                </c:pt>
                <c:pt idx="6403">
                  <c:v>-201.9</c:v>
                </c:pt>
                <c:pt idx="6404">
                  <c:v>-202</c:v>
                </c:pt>
                <c:pt idx="6405">
                  <c:v>-202</c:v>
                </c:pt>
                <c:pt idx="6406">
                  <c:v>-202</c:v>
                </c:pt>
                <c:pt idx="6407">
                  <c:v>-202</c:v>
                </c:pt>
                <c:pt idx="6408">
                  <c:v>-202</c:v>
                </c:pt>
                <c:pt idx="6409">
                  <c:v>-202</c:v>
                </c:pt>
                <c:pt idx="6410">
                  <c:v>-202.1</c:v>
                </c:pt>
                <c:pt idx="6411">
                  <c:v>-202.1</c:v>
                </c:pt>
                <c:pt idx="6412">
                  <c:v>-202.1</c:v>
                </c:pt>
                <c:pt idx="6413">
                  <c:v>-202.1</c:v>
                </c:pt>
                <c:pt idx="6414">
                  <c:v>-202.1</c:v>
                </c:pt>
                <c:pt idx="6415">
                  <c:v>-202.1</c:v>
                </c:pt>
                <c:pt idx="6416">
                  <c:v>-202.1</c:v>
                </c:pt>
                <c:pt idx="6417">
                  <c:v>-202.2</c:v>
                </c:pt>
                <c:pt idx="6418">
                  <c:v>-202.2</c:v>
                </c:pt>
                <c:pt idx="6419">
                  <c:v>-202.2</c:v>
                </c:pt>
                <c:pt idx="6420">
                  <c:v>-202.2</c:v>
                </c:pt>
                <c:pt idx="6421">
                  <c:v>-202.2</c:v>
                </c:pt>
                <c:pt idx="6422">
                  <c:v>-202.2</c:v>
                </c:pt>
                <c:pt idx="6423">
                  <c:v>-202.2</c:v>
                </c:pt>
                <c:pt idx="6424">
                  <c:v>-202.2</c:v>
                </c:pt>
                <c:pt idx="6425">
                  <c:v>-202.2</c:v>
                </c:pt>
                <c:pt idx="6426">
                  <c:v>-202.2</c:v>
                </c:pt>
                <c:pt idx="6427">
                  <c:v>-202.3</c:v>
                </c:pt>
                <c:pt idx="6428">
                  <c:v>-202.3</c:v>
                </c:pt>
                <c:pt idx="6429">
                  <c:v>-202.3</c:v>
                </c:pt>
                <c:pt idx="6430">
                  <c:v>-202.4</c:v>
                </c:pt>
                <c:pt idx="6431">
                  <c:v>-202.4</c:v>
                </c:pt>
                <c:pt idx="6432">
                  <c:v>-202.4</c:v>
                </c:pt>
                <c:pt idx="6433">
                  <c:v>-202.4</c:v>
                </c:pt>
                <c:pt idx="6434">
                  <c:v>-202.4</c:v>
                </c:pt>
                <c:pt idx="6435">
                  <c:v>-202.4</c:v>
                </c:pt>
                <c:pt idx="6436">
                  <c:v>-202.4</c:v>
                </c:pt>
                <c:pt idx="6437">
                  <c:v>-202.4</c:v>
                </c:pt>
                <c:pt idx="6438">
                  <c:v>-202.4</c:v>
                </c:pt>
                <c:pt idx="6439">
                  <c:v>-202.4</c:v>
                </c:pt>
                <c:pt idx="6440">
                  <c:v>-202.4</c:v>
                </c:pt>
                <c:pt idx="6441">
                  <c:v>-202.4</c:v>
                </c:pt>
                <c:pt idx="6442">
                  <c:v>-202.4</c:v>
                </c:pt>
                <c:pt idx="6443">
                  <c:v>-202.4</c:v>
                </c:pt>
                <c:pt idx="6444">
                  <c:v>-202.5</c:v>
                </c:pt>
                <c:pt idx="6445">
                  <c:v>-202.5</c:v>
                </c:pt>
                <c:pt idx="6446">
                  <c:v>-202.5</c:v>
                </c:pt>
                <c:pt idx="6447">
                  <c:v>-202.5</c:v>
                </c:pt>
                <c:pt idx="6448">
                  <c:v>-202.5</c:v>
                </c:pt>
                <c:pt idx="6449">
                  <c:v>-202.5</c:v>
                </c:pt>
                <c:pt idx="6450">
                  <c:v>-202.5</c:v>
                </c:pt>
                <c:pt idx="6451">
                  <c:v>-202.6</c:v>
                </c:pt>
                <c:pt idx="6452">
                  <c:v>-202.6</c:v>
                </c:pt>
                <c:pt idx="6453">
                  <c:v>-202.6</c:v>
                </c:pt>
                <c:pt idx="6454">
                  <c:v>-202.6</c:v>
                </c:pt>
                <c:pt idx="6455">
                  <c:v>-202.6</c:v>
                </c:pt>
                <c:pt idx="6456">
                  <c:v>-202.6</c:v>
                </c:pt>
                <c:pt idx="6457">
                  <c:v>-202.6</c:v>
                </c:pt>
                <c:pt idx="6458">
                  <c:v>-202.7</c:v>
                </c:pt>
                <c:pt idx="6459">
                  <c:v>-202.7</c:v>
                </c:pt>
                <c:pt idx="6460">
                  <c:v>-202.7</c:v>
                </c:pt>
                <c:pt idx="6461">
                  <c:v>-202.7</c:v>
                </c:pt>
                <c:pt idx="6462">
                  <c:v>-202.7</c:v>
                </c:pt>
                <c:pt idx="6463">
                  <c:v>-202.7</c:v>
                </c:pt>
                <c:pt idx="6464">
                  <c:v>-202.7</c:v>
                </c:pt>
                <c:pt idx="6465">
                  <c:v>-202.7</c:v>
                </c:pt>
                <c:pt idx="6466">
                  <c:v>-202.8</c:v>
                </c:pt>
                <c:pt idx="6467">
                  <c:v>-202.8</c:v>
                </c:pt>
                <c:pt idx="6468">
                  <c:v>-202.8</c:v>
                </c:pt>
                <c:pt idx="6469">
                  <c:v>-202.8</c:v>
                </c:pt>
                <c:pt idx="6470">
                  <c:v>-202.8</c:v>
                </c:pt>
                <c:pt idx="6471">
                  <c:v>-202.8</c:v>
                </c:pt>
                <c:pt idx="6472">
                  <c:v>-202.9</c:v>
                </c:pt>
                <c:pt idx="6473">
                  <c:v>-202.9</c:v>
                </c:pt>
                <c:pt idx="6474">
                  <c:v>-202.9</c:v>
                </c:pt>
                <c:pt idx="6475">
                  <c:v>-202.9</c:v>
                </c:pt>
                <c:pt idx="6476">
                  <c:v>-202.9</c:v>
                </c:pt>
                <c:pt idx="6477">
                  <c:v>-202.9</c:v>
                </c:pt>
                <c:pt idx="6478">
                  <c:v>-202.9</c:v>
                </c:pt>
                <c:pt idx="6479">
                  <c:v>-202.9</c:v>
                </c:pt>
                <c:pt idx="6480">
                  <c:v>-202.9</c:v>
                </c:pt>
                <c:pt idx="6481">
                  <c:v>-202.9</c:v>
                </c:pt>
                <c:pt idx="6482">
                  <c:v>-203</c:v>
                </c:pt>
                <c:pt idx="6483">
                  <c:v>-203</c:v>
                </c:pt>
                <c:pt idx="6484">
                  <c:v>-203</c:v>
                </c:pt>
                <c:pt idx="6485">
                  <c:v>-203</c:v>
                </c:pt>
                <c:pt idx="6486">
                  <c:v>-203</c:v>
                </c:pt>
                <c:pt idx="6487">
                  <c:v>-203</c:v>
                </c:pt>
                <c:pt idx="6488">
                  <c:v>-203</c:v>
                </c:pt>
                <c:pt idx="6489">
                  <c:v>-203.1</c:v>
                </c:pt>
                <c:pt idx="6490">
                  <c:v>-203.1</c:v>
                </c:pt>
                <c:pt idx="6491">
                  <c:v>-203.1</c:v>
                </c:pt>
                <c:pt idx="6492">
                  <c:v>-203.1</c:v>
                </c:pt>
                <c:pt idx="6493">
                  <c:v>-203.1</c:v>
                </c:pt>
                <c:pt idx="6494">
                  <c:v>-203.1</c:v>
                </c:pt>
                <c:pt idx="6495">
                  <c:v>-203.1</c:v>
                </c:pt>
                <c:pt idx="6496">
                  <c:v>-203.1</c:v>
                </c:pt>
                <c:pt idx="6497">
                  <c:v>-203.1</c:v>
                </c:pt>
                <c:pt idx="6498">
                  <c:v>-203.1</c:v>
                </c:pt>
                <c:pt idx="6499">
                  <c:v>-203.2</c:v>
                </c:pt>
                <c:pt idx="6500">
                  <c:v>-203.2</c:v>
                </c:pt>
                <c:pt idx="6501">
                  <c:v>-203.3</c:v>
                </c:pt>
                <c:pt idx="6502">
                  <c:v>-203.3</c:v>
                </c:pt>
                <c:pt idx="6503">
                  <c:v>-203.3</c:v>
                </c:pt>
                <c:pt idx="6504">
                  <c:v>-203.3</c:v>
                </c:pt>
                <c:pt idx="6505">
                  <c:v>-203.3</c:v>
                </c:pt>
                <c:pt idx="6506">
                  <c:v>-203.3</c:v>
                </c:pt>
                <c:pt idx="6507">
                  <c:v>-203.3</c:v>
                </c:pt>
                <c:pt idx="6508">
                  <c:v>-203.3</c:v>
                </c:pt>
                <c:pt idx="6509">
                  <c:v>-203.3</c:v>
                </c:pt>
                <c:pt idx="6510">
                  <c:v>-203.3</c:v>
                </c:pt>
                <c:pt idx="6511">
                  <c:v>-203.3</c:v>
                </c:pt>
                <c:pt idx="6512">
                  <c:v>-203.4</c:v>
                </c:pt>
                <c:pt idx="6513">
                  <c:v>-203.4</c:v>
                </c:pt>
                <c:pt idx="6514">
                  <c:v>-203.4</c:v>
                </c:pt>
                <c:pt idx="6515">
                  <c:v>-203.5</c:v>
                </c:pt>
                <c:pt idx="6516">
                  <c:v>-203.5</c:v>
                </c:pt>
                <c:pt idx="6517">
                  <c:v>-203.5</c:v>
                </c:pt>
                <c:pt idx="6518">
                  <c:v>-203.5</c:v>
                </c:pt>
                <c:pt idx="6519">
                  <c:v>-203.5</c:v>
                </c:pt>
                <c:pt idx="6520">
                  <c:v>-203.6</c:v>
                </c:pt>
                <c:pt idx="6521">
                  <c:v>-203.6</c:v>
                </c:pt>
                <c:pt idx="6522">
                  <c:v>-203.6</c:v>
                </c:pt>
                <c:pt idx="6523">
                  <c:v>-203.6</c:v>
                </c:pt>
                <c:pt idx="6524">
                  <c:v>-203.6</c:v>
                </c:pt>
                <c:pt idx="6525">
                  <c:v>-203.6</c:v>
                </c:pt>
                <c:pt idx="6526">
                  <c:v>-203.6</c:v>
                </c:pt>
                <c:pt idx="6527">
                  <c:v>-203.6</c:v>
                </c:pt>
                <c:pt idx="6528">
                  <c:v>-203.6</c:v>
                </c:pt>
                <c:pt idx="6529">
                  <c:v>-203.7</c:v>
                </c:pt>
                <c:pt idx="6530">
                  <c:v>-203.7</c:v>
                </c:pt>
                <c:pt idx="6531">
                  <c:v>-203.7</c:v>
                </c:pt>
                <c:pt idx="6532">
                  <c:v>-203.7</c:v>
                </c:pt>
                <c:pt idx="6533">
                  <c:v>-203.7</c:v>
                </c:pt>
                <c:pt idx="6534">
                  <c:v>-203.7</c:v>
                </c:pt>
                <c:pt idx="6535">
                  <c:v>-203.7</c:v>
                </c:pt>
                <c:pt idx="6536">
                  <c:v>-203.7</c:v>
                </c:pt>
                <c:pt idx="6537">
                  <c:v>-203.7</c:v>
                </c:pt>
                <c:pt idx="6538">
                  <c:v>-203.7</c:v>
                </c:pt>
                <c:pt idx="6539">
                  <c:v>-203.7</c:v>
                </c:pt>
                <c:pt idx="6540">
                  <c:v>-203.7</c:v>
                </c:pt>
                <c:pt idx="6541">
                  <c:v>-203.8</c:v>
                </c:pt>
                <c:pt idx="6542">
                  <c:v>-203.8</c:v>
                </c:pt>
                <c:pt idx="6543">
                  <c:v>-203.8</c:v>
                </c:pt>
                <c:pt idx="6544">
                  <c:v>-203.9</c:v>
                </c:pt>
                <c:pt idx="6545">
                  <c:v>-203.9</c:v>
                </c:pt>
                <c:pt idx="6546">
                  <c:v>-203.9</c:v>
                </c:pt>
                <c:pt idx="6547">
                  <c:v>-203.9</c:v>
                </c:pt>
                <c:pt idx="6548">
                  <c:v>-203.9</c:v>
                </c:pt>
                <c:pt idx="6549">
                  <c:v>-203.9</c:v>
                </c:pt>
                <c:pt idx="6550">
                  <c:v>-203.9</c:v>
                </c:pt>
                <c:pt idx="6551">
                  <c:v>-203.9</c:v>
                </c:pt>
                <c:pt idx="6552">
                  <c:v>-203.9</c:v>
                </c:pt>
                <c:pt idx="6553">
                  <c:v>-203.9</c:v>
                </c:pt>
                <c:pt idx="6554">
                  <c:v>-203.9</c:v>
                </c:pt>
                <c:pt idx="6555">
                  <c:v>-203.9</c:v>
                </c:pt>
                <c:pt idx="6556">
                  <c:v>-203.9</c:v>
                </c:pt>
                <c:pt idx="6557">
                  <c:v>-203.9</c:v>
                </c:pt>
                <c:pt idx="6558">
                  <c:v>-204</c:v>
                </c:pt>
                <c:pt idx="6559">
                  <c:v>-204</c:v>
                </c:pt>
                <c:pt idx="6560">
                  <c:v>-204</c:v>
                </c:pt>
                <c:pt idx="6561">
                  <c:v>-204</c:v>
                </c:pt>
                <c:pt idx="6562">
                  <c:v>-204.1</c:v>
                </c:pt>
                <c:pt idx="6563">
                  <c:v>-204.1</c:v>
                </c:pt>
                <c:pt idx="6564">
                  <c:v>-204.1</c:v>
                </c:pt>
                <c:pt idx="6565">
                  <c:v>-204.1</c:v>
                </c:pt>
                <c:pt idx="6566">
                  <c:v>-204.1</c:v>
                </c:pt>
                <c:pt idx="6567">
                  <c:v>-204.2</c:v>
                </c:pt>
                <c:pt idx="6568">
                  <c:v>-204.2</c:v>
                </c:pt>
                <c:pt idx="6569">
                  <c:v>-204.2</c:v>
                </c:pt>
                <c:pt idx="6570">
                  <c:v>-204.2</c:v>
                </c:pt>
                <c:pt idx="6571">
                  <c:v>-204.2</c:v>
                </c:pt>
                <c:pt idx="6572">
                  <c:v>-204.2</c:v>
                </c:pt>
                <c:pt idx="6573">
                  <c:v>-204.2</c:v>
                </c:pt>
                <c:pt idx="6574">
                  <c:v>-204.3</c:v>
                </c:pt>
                <c:pt idx="6575">
                  <c:v>-204.3</c:v>
                </c:pt>
                <c:pt idx="6576">
                  <c:v>-204.3</c:v>
                </c:pt>
                <c:pt idx="6577">
                  <c:v>-204.3</c:v>
                </c:pt>
                <c:pt idx="6578">
                  <c:v>-204.3</c:v>
                </c:pt>
                <c:pt idx="6579">
                  <c:v>-204.3</c:v>
                </c:pt>
                <c:pt idx="6580">
                  <c:v>-204.3</c:v>
                </c:pt>
                <c:pt idx="6581">
                  <c:v>-204.4</c:v>
                </c:pt>
                <c:pt idx="6582">
                  <c:v>-204.4</c:v>
                </c:pt>
                <c:pt idx="6583">
                  <c:v>-204.4</c:v>
                </c:pt>
                <c:pt idx="6584">
                  <c:v>-204.4</c:v>
                </c:pt>
                <c:pt idx="6585">
                  <c:v>-204.4</c:v>
                </c:pt>
                <c:pt idx="6586">
                  <c:v>-204.4</c:v>
                </c:pt>
                <c:pt idx="6587">
                  <c:v>-204.4</c:v>
                </c:pt>
                <c:pt idx="6588">
                  <c:v>-204.4</c:v>
                </c:pt>
                <c:pt idx="6589">
                  <c:v>-204.4</c:v>
                </c:pt>
                <c:pt idx="6590">
                  <c:v>-204.4</c:v>
                </c:pt>
                <c:pt idx="6591">
                  <c:v>-204.4</c:v>
                </c:pt>
                <c:pt idx="6592">
                  <c:v>-204.5</c:v>
                </c:pt>
                <c:pt idx="6593">
                  <c:v>-204.5</c:v>
                </c:pt>
                <c:pt idx="6594">
                  <c:v>-204.5</c:v>
                </c:pt>
                <c:pt idx="6595">
                  <c:v>-204.5</c:v>
                </c:pt>
                <c:pt idx="6596">
                  <c:v>-204.5</c:v>
                </c:pt>
                <c:pt idx="6597">
                  <c:v>-204.5</c:v>
                </c:pt>
                <c:pt idx="6598">
                  <c:v>-204.5</c:v>
                </c:pt>
                <c:pt idx="6599">
                  <c:v>-204.5</c:v>
                </c:pt>
                <c:pt idx="6600">
                  <c:v>-204.6</c:v>
                </c:pt>
                <c:pt idx="6601">
                  <c:v>-204.6</c:v>
                </c:pt>
                <c:pt idx="6602">
                  <c:v>-204.7</c:v>
                </c:pt>
                <c:pt idx="6603">
                  <c:v>-204.7</c:v>
                </c:pt>
                <c:pt idx="6604">
                  <c:v>-204.7</c:v>
                </c:pt>
                <c:pt idx="6605">
                  <c:v>-204.7</c:v>
                </c:pt>
                <c:pt idx="6606">
                  <c:v>-204.8</c:v>
                </c:pt>
                <c:pt idx="6607">
                  <c:v>-204.8</c:v>
                </c:pt>
                <c:pt idx="6608">
                  <c:v>-204.8</c:v>
                </c:pt>
                <c:pt idx="6609">
                  <c:v>-204.8</c:v>
                </c:pt>
                <c:pt idx="6610">
                  <c:v>-204.8</c:v>
                </c:pt>
                <c:pt idx="6611">
                  <c:v>-204.9</c:v>
                </c:pt>
                <c:pt idx="6612">
                  <c:v>-204.9</c:v>
                </c:pt>
                <c:pt idx="6613">
                  <c:v>-204.9</c:v>
                </c:pt>
                <c:pt idx="6614">
                  <c:v>-204.9</c:v>
                </c:pt>
                <c:pt idx="6615">
                  <c:v>-204.9</c:v>
                </c:pt>
                <c:pt idx="6616">
                  <c:v>-205</c:v>
                </c:pt>
                <c:pt idx="6617">
                  <c:v>-205</c:v>
                </c:pt>
                <c:pt idx="6618">
                  <c:v>-205</c:v>
                </c:pt>
                <c:pt idx="6619">
                  <c:v>-205</c:v>
                </c:pt>
                <c:pt idx="6620">
                  <c:v>-205</c:v>
                </c:pt>
                <c:pt idx="6621">
                  <c:v>-205</c:v>
                </c:pt>
                <c:pt idx="6622">
                  <c:v>-205</c:v>
                </c:pt>
                <c:pt idx="6623">
                  <c:v>-205</c:v>
                </c:pt>
                <c:pt idx="6624">
                  <c:v>-205</c:v>
                </c:pt>
                <c:pt idx="6625">
                  <c:v>-205</c:v>
                </c:pt>
                <c:pt idx="6626">
                  <c:v>-205</c:v>
                </c:pt>
                <c:pt idx="6627">
                  <c:v>-205.1</c:v>
                </c:pt>
                <c:pt idx="6628">
                  <c:v>-205.1</c:v>
                </c:pt>
                <c:pt idx="6629">
                  <c:v>-205.1</c:v>
                </c:pt>
                <c:pt idx="6630">
                  <c:v>-205.1</c:v>
                </c:pt>
                <c:pt idx="6631">
                  <c:v>-205.1</c:v>
                </c:pt>
                <c:pt idx="6632">
                  <c:v>-205.1</c:v>
                </c:pt>
                <c:pt idx="6633">
                  <c:v>-205.2</c:v>
                </c:pt>
                <c:pt idx="6634">
                  <c:v>-205.3</c:v>
                </c:pt>
                <c:pt idx="6635">
                  <c:v>-205.3</c:v>
                </c:pt>
                <c:pt idx="6636">
                  <c:v>-205.3</c:v>
                </c:pt>
                <c:pt idx="6637">
                  <c:v>-205.3</c:v>
                </c:pt>
                <c:pt idx="6638">
                  <c:v>-205.3</c:v>
                </c:pt>
                <c:pt idx="6639">
                  <c:v>-205.3</c:v>
                </c:pt>
                <c:pt idx="6640">
                  <c:v>-205.4</c:v>
                </c:pt>
                <c:pt idx="6641">
                  <c:v>-205.4</c:v>
                </c:pt>
                <c:pt idx="6642">
                  <c:v>-205.4</c:v>
                </c:pt>
                <c:pt idx="6643">
                  <c:v>-205.4</c:v>
                </c:pt>
                <c:pt idx="6644">
                  <c:v>-205.4</c:v>
                </c:pt>
                <c:pt idx="6645">
                  <c:v>-205.4</c:v>
                </c:pt>
                <c:pt idx="6646">
                  <c:v>-205.4</c:v>
                </c:pt>
                <c:pt idx="6647">
                  <c:v>-205.4</c:v>
                </c:pt>
                <c:pt idx="6648">
                  <c:v>-205.4</c:v>
                </c:pt>
                <c:pt idx="6649">
                  <c:v>-205.5</c:v>
                </c:pt>
                <c:pt idx="6650">
                  <c:v>-205.5</c:v>
                </c:pt>
                <c:pt idx="6651">
                  <c:v>-205.5</c:v>
                </c:pt>
                <c:pt idx="6652">
                  <c:v>-205.5</c:v>
                </c:pt>
                <c:pt idx="6653">
                  <c:v>-205.5</c:v>
                </c:pt>
                <c:pt idx="6654">
                  <c:v>-205.5</c:v>
                </c:pt>
                <c:pt idx="6655">
                  <c:v>-205.5</c:v>
                </c:pt>
                <c:pt idx="6656">
                  <c:v>-205.5</c:v>
                </c:pt>
                <c:pt idx="6657">
                  <c:v>-205.5</c:v>
                </c:pt>
                <c:pt idx="6658">
                  <c:v>-205.5</c:v>
                </c:pt>
                <c:pt idx="6659">
                  <c:v>-205.5</c:v>
                </c:pt>
                <c:pt idx="6660">
                  <c:v>-205.5</c:v>
                </c:pt>
                <c:pt idx="6661">
                  <c:v>-205.5</c:v>
                </c:pt>
                <c:pt idx="6662">
                  <c:v>-205.5</c:v>
                </c:pt>
                <c:pt idx="6663">
                  <c:v>-205.5</c:v>
                </c:pt>
                <c:pt idx="6664">
                  <c:v>-205.5</c:v>
                </c:pt>
                <c:pt idx="6665">
                  <c:v>-205.5</c:v>
                </c:pt>
                <c:pt idx="6666">
                  <c:v>-205.5</c:v>
                </c:pt>
                <c:pt idx="6667">
                  <c:v>-205.5</c:v>
                </c:pt>
                <c:pt idx="6668">
                  <c:v>-205.6</c:v>
                </c:pt>
                <c:pt idx="6669">
                  <c:v>-205.6</c:v>
                </c:pt>
                <c:pt idx="6670">
                  <c:v>-205.6</c:v>
                </c:pt>
                <c:pt idx="6671">
                  <c:v>-205.7</c:v>
                </c:pt>
                <c:pt idx="6672">
                  <c:v>-205.7</c:v>
                </c:pt>
                <c:pt idx="6673">
                  <c:v>-205.7</c:v>
                </c:pt>
                <c:pt idx="6674">
                  <c:v>-205.7</c:v>
                </c:pt>
                <c:pt idx="6675">
                  <c:v>-205.7</c:v>
                </c:pt>
                <c:pt idx="6676">
                  <c:v>-205.7</c:v>
                </c:pt>
                <c:pt idx="6677">
                  <c:v>-205.7</c:v>
                </c:pt>
                <c:pt idx="6678">
                  <c:v>-205.7</c:v>
                </c:pt>
                <c:pt idx="6679">
                  <c:v>-205.8</c:v>
                </c:pt>
                <c:pt idx="6680">
                  <c:v>-205.8</c:v>
                </c:pt>
                <c:pt idx="6681">
                  <c:v>-205.8</c:v>
                </c:pt>
                <c:pt idx="6682">
                  <c:v>-205.8</c:v>
                </c:pt>
                <c:pt idx="6683">
                  <c:v>-205.8</c:v>
                </c:pt>
                <c:pt idx="6684">
                  <c:v>-205.8</c:v>
                </c:pt>
                <c:pt idx="6685">
                  <c:v>-205.8</c:v>
                </c:pt>
                <c:pt idx="6686">
                  <c:v>-205.8</c:v>
                </c:pt>
                <c:pt idx="6687">
                  <c:v>-205.8</c:v>
                </c:pt>
                <c:pt idx="6688">
                  <c:v>-205.8</c:v>
                </c:pt>
                <c:pt idx="6689">
                  <c:v>-205.9</c:v>
                </c:pt>
                <c:pt idx="6690">
                  <c:v>-205.9</c:v>
                </c:pt>
                <c:pt idx="6691">
                  <c:v>-205.9</c:v>
                </c:pt>
                <c:pt idx="6692">
                  <c:v>-205.9</c:v>
                </c:pt>
                <c:pt idx="6693">
                  <c:v>-205.9</c:v>
                </c:pt>
                <c:pt idx="6694">
                  <c:v>-205.9</c:v>
                </c:pt>
                <c:pt idx="6695">
                  <c:v>-205.9</c:v>
                </c:pt>
                <c:pt idx="6696">
                  <c:v>-205.9</c:v>
                </c:pt>
                <c:pt idx="6697">
                  <c:v>-205.9</c:v>
                </c:pt>
                <c:pt idx="6698">
                  <c:v>-205.9</c:v>
                </c:pt>
                <c:pt idx="6699">
                  <c:v>-205.9</c:v>
                </c:pt>
                <c:pt idx="6700">
                  <c:v>-205.9</c:v>
                </c:pt>
                <c:pt idx="6701">
                  <c:v>-205.9</c:v>
                </c:pt>
                <c:pt idx="6702">
                  <c:v>-205.9</c:v>
                </c:pt>
                <c:pt idx="6703">
                  <c:v>-205.9</c:v>
                </c:pt>
                <c:pt idx="6704">
                  <c:v>-206</c:v>
                </c:pt>
                <c:pt idx="6705">
                  <c:v>-206</c:v>
                </c:pt>
                <c:pt idx="6706">
                  <c:v>-206</c:v>
                </c:pt>
                <c:pt idx="6707">
                  <c:v>-206</c:v>
                </c:pt>
                <c:pt idx="6708">
                  <c:v>-206</c:v>
                </c:pt>
                <c:pt idx="6709">
                  <c:v>-206</c:v>
                </c:pt>
                <c:pt idx="6710">
                  <c:v>-206</c:v>
                </c:pt>
                <c:pt idx="6711">
                  <c:v>-206.1</c:v>
                </c:pt>
                <c:pt idx="6712">
                  <c:v>-206.1</c:v>
                </c:pt>
                <c:pt idx="6713">
                  <c:v>-206.1</c:v>
                </c:pt>
                <c:pt idx="6714">
                  <c:v>-206.1</c:v>
                </c:pt>
                <c:pt idx="6715">
                  <c:v>-206.1</c:v>
                </c:pt>
                <c:pt idx="6716">
                  <c:v>-206.1</c:v>
                </c:pt>
                <c:pt idx="6717">
                  <c:v>-206.1</c:v>
                </c:pt>
                <c:pt idx="6718">
                  <c:v>-206.1</c:v>
                </c:pt>
                <c:pt idx="6719">
                  <c:v>-206.1</c:v>
                </c:pt>
                <c:pt idx="6720">
                  <c:v>-206.1</c:v>
                </c:pt>
                <c:pt idx="6721">
                  <c:v>-206.2</c:v>
                </c:pt>
                <c:pt idx="6722">
                  <c:v>-206.2</c:v>
                </c:pt>
                <c:pt idx="6723">
                  <c:v>-206.2</c:v>
                </c:pt>
                <c:pt idx="6724">
                  <c:v>-206.2</c:v>
                </c:pt>
                <c:pt idx="6725">
                  <c:v>-206.2</c:v>
                </c:pt>
                <c:pt idx="6726">
                  <c:v>-206.2</c:v>
                </c:pt>
                <c:pt idx="6727">
                  <c:v>-206.2</c:v>
                </c:pt>
                <c:pt idx="6728">
                  <c:v>-206.3</c:v>
                </c:pt>
                <c:pt idx="6729">
                  <c:v>-206.3</c:v>
                </c:pt>
                <c:pt idx="6730">
                  <c:v>-206.3</c:v>
                </c:pt>
                <c:pt idx="6731">
                  <c:v>-206.3</c:v>
                </c:pt>
                <c:pt idx="6732">
                  <c:v>-206.3</c:v>
                </c:pt>
                <c:pt idx="6733">
                  <c:v>-206.3</c:v>
                </c:pt>
                <c:pt idx="6734">
                  <c:v>-206.3</c:v>
                </c:pt>
                <c:pt idx="6735">
                  <c:v>-206.4</c:v>
                </c:pt>
                <c:pt idx="6736">
                  <c:v>-206.4</c:v>
                </c:pt>
                <c:pt idx="6737">
                  <c:v>-206.4</c:v>
                </c:pt>
                <c:pt idx="6738">
                  <c:v>-206.4</c:v>
                </c:pt>
                <c:pt idx="6739">
                  <c:v>-206.4</c:v>
                </c:pt>
                <c:pt idx="6740">
                  <c:v>-206.4</c:v>
                </c:pt>
                <c:pt idx="6741">
                  <c:v>-206.4</c:v>
                </c:pt>
                <c:pt idx="6742">
                  <c:v>-206.4</c:v>
                </c:pt>
                <c:pt idx="6743">
                  <c:v>-206.4</c:v>
                </c:pt>
                <c:pt idx="6744">
                  <c:v>-206.4</c:v>
                </c:pt>
                <c:pt idx="6745">
                  <c:v>-206.4</c:v>
                </c:pt>
                <c:pt idx="6746">
                  <c:v>-206.4</c:v>
                </c:pt>
                <c:pt idx="6747">
                  <c:v>-206.5</c:v>
                </c:pt>
                <c:pt idx="6748">
                  <c:v>-206.5</c:v>
                </c:pt>
                <c:pt idx="6749">
                  <c:v>-206.5</c:v>
                </c:pt>
                <c:pt idx="6750">
                  <c:v>-206.5</c:v>
                </c:pt>
                <c:pt idx="6751">
                  <c:v>-206.5</c:v>
                </c:pt>
                <c:pt idx="6752">
                  <c:v>-206.5</c:v>
                </c:pt>
                <c:pt idx="6753">
                  <c:v>-206.5</c:v>
                </c:pt>
                <c:pt idx="6754">
                  <c:v>-206.5</c:v>
                </c:pt>
                <c:pt idx="6755">
                  <c:v>-206.6</c:v>
                </c:pt>
                <c:pt idx="6756">
                  <c:v>-206.6</c:v>
                </c:pt>
                <c:pt idx="6757">
                  <c:v>-206.6</c:v>
                </c:pt>
                <c:pt idx="6758">
                  <c:v>-206.6</c:v>
                </c:pt>
                <c:pt idx="6759">
                  <c:v>-206.6</c:v>
                </c:pt>
                <c:pt idx="6760">
                  <c:v>-206.6</c:v>
                </c:pt>
                <c:pt idx="6761">
                  <c:v>-206.6</c:v>
                </c:pt>
                <c:pt idx="6762">
                  <c:v>-206.7</c:v>
                </c:pt>
                <c:pt idx="6763">
                  <c:v>-206.7</c:v>
                </c:pt>
                <c:pt idx="6764">
                  <c:v>-206.8</c:v>
                </c:pt>
                <c:pt idx="6765">
                  <c:v>-206.8</c:v>
                </c:pt>
                <c:pt idx="6766">
                  <c:v>-206.8</c:v>
                </c:pt>
                <c:pt idx="6767">
                  <c:v>-206.8</c:v>
                </c:pt>
                <c:pt idx="6768">
                  <c:v>-206.8</c:v>
                </c:pt>
                <c:pt idx="6769">
                  <c:v>-206.8</c:v>
                </c:pt>
                <c:pt idx="6770">
                  <c:v>-206.9</c:v>
                </c:pt>
                <c:pt idx="6771">
                  <c:v>-206.9</c:v>
                </c:pt>
                <c:pt idx="6772">
                  <c:v>-206.9</c:v>
                </c:pt>
                <c:pt idx="6773">
                  <c:v>-206.9</c:v>
                </c:pt>
                <c:pt idx="6774">
                  <c:v>-206.9</c:v>
                </c:pt>
                <c:pt idx="6775">
                  <c:v>-206.9</c:v>
                </c:pt>
                <c:pt idx="6776">
                  <c:v>-207</c:v>
                </c:pt>
                <c:pt idx="6777">
                  <c:v>-207</c:v>
                </c:pt>
                <c:pt idx="6778">
                  <c:v>-207</c:v>
                </c:pt>
                <c:pt idx="6779">
                  <c:v>-207</c:v>
                </c:pt>
                <c:pt idx="6780">
                  <c:v>-207.1</c:v>
                </c:pt>
                <c:pt idx="6781">
                  <c:v>-207.1</c:v>
                </c:pt>
                <c:pt idx="6782">
                  <c:v>-207.1</c:v>
                </c:pt>
                <c:pt idx="6783">
                  <c:v>-207.1</c:v>
                </c:pt>
                <c:pt idx="6784">
                  <c:v>-207.2</c:v>
                </c:pt>
                <c:pt idx="6785">
                  <c:v>-207.2</c:v>
                </c:pt>
                <c:pt idx="6786">
                  <c:v>-207.2</c:v>
                </c:pt>
                <c:pt idx="6787">
                  <c:v>-207.2</c:v>
                </c:pt>
                <c:pt idx="6788">
                  <c:v>-207.3</c:v>
                </c:pt>
                <c:pt idx="6789">
                  <c:v>-207.3</c:v>
                </c:pt>
                <c:pt idx="6790">
                  <c:v>-207.3</c:v>
                </c:pt>
                <c:pt idx="6791">
                  <c:v>-207.3</c:v>
                </c:pt>
                <c:pt idx="6792">
                  <c:v>-207.3</c:v>
                </c:pt>
                <c:pt idx="6793">
                  <c:v>-207.3</c:v>
                </c:pt>
                <c:pt idx="6794">
                  <c:v>-207.3</c:v>
                </c:pt>
                <c:pt idx="6795">
                  <c:v>-207.3</c:v>
                </c:pt>
                <c:pt idx="6796">
                  <c:v>-207.4</c:v>
                </c:pt>
                <c:pt idx="6797">
                  <c:v>-207.4</c:v>
                </c:pt>
                <c:pt idx="6798">
                  <c:v>-207.4</c:v>
                </c:pt>
                <c:pt idx="6799">
                  <c:v>-207.4</c:v>
                </c:pt>
                <c:pt idx="6800">
                  <c:v>-207.4</c:v>
                </c:pt>
                <c:pt idx="6801">
                  <c:v>-207.4</c:v>
                </c:pt>
                <c:pt idx="6802">
                  <c:v>-207.4</c:v>
                </c:pt>
                <c:pt idx="6803">
                  <c:v>-207.5</c:v>
                </c:pt>
                <c:pt idx="6804">
                  <c:v>-207.5</c:v>
                </c:pt>
                <c:pt idx="6805">
                  <c:v>-207.5</c:v>
                </c:pt>
                <c:pt idx="6806">
                  <c:v>-207.5</c:v>
                </c:pt>
                <c:pt idx="6807">
                  <c:v>-207.5</c:v>
                </c:pt>
                <c:pt idx="6808">
                  <c:v>-207.5</c:v>
                </c:pt>
                <c:pt idx="6809">
                  <c:v>-207.6</c:v>
                </c:pt>
                <c:pt idx="6810">
                  <c:v>-207.6</c:v>
                </c:pt>
                <c:pt idx="6811">
                  <c:v>-207.6</c:v>
                </c:pt>
                <c:pt idx="6812">
                  <c:v>-207.6</c:v>
                </c:pt>
                <c:pt idx="6813">
                  <c:v>-207.6</c:v>
                </c:pt>
                <c:pt idx="6814">
                  <c:v>-207.6</c:v>
                </c:pt>
                <c:pt idx="6815">
                  <c:v>-207.6</c:v>
                </c:pt>
                <c:pt idx="6816">
                  <c:v>-207.6</c:v>
                </c:pt>
                <c:pt idx="6817">
                  <c:v>-207.6</c:v>
                </c:pt>
                <c:pt idx="6818">
                  <c:v>-207.6</c:v>
                </c:pt>
                <c:pt idx="6819">
                  <c:v>-207.7</c:v>
                </c:pt>
                <c:pt idx="6820">
                  <c:v>-207.7</c:v>
                </c:pt>
                <c:pt idx="6821">
                  <c:v>-207.7</c:v>
                </c:pt>
                <c:pt idx="6822">
                  <c:v>-207.7</c:v>
                </c:pt>
                <c:pt idx="6823">
                  <c:v>-207.7</c:v>
                </c:pt>
                <c:pt idx="6824">
                  <c:v>-207.7</c:v>
                </c:pt>
                <c:pt idx="6825">
                  <c:v>-207.8</c:v>
                </c:pt>
                <c:pt idx="6826">
                  <c:v>-207.8</c:v>
                </c:pt>
                <c:pt idx="6827">
                  <c:v>-207.9</c:v>
                </c:pt>
                <c:pt idx="6828">
                  <c:v>-207.9</c:v>
                </c:pt>
                <c:pt idx="6829">
                  <c:v>-207.9</c:v>
                </c:pt>
                <c:pt idx="6830">
                  <c:v>-207.9</c:v>
                </c:pt>
                <c:pt idx="6831">
                  <c:v>-207.9</c:v>
                </c:pt>
                <c:pt idx="6832">
                  <c:v>-207.9</c:v>
                </c:pt>
                <c:pt idx="6833">
                  <c:v>-207.9</c:v>
                </c:pt>
                <c:pt idx="6834">
                  <c:v>-207.9</c:v>
                </c:pt>
                <c:pt idx="6835">
                  <c:v>-208</c:v>
                </c:pt>
                <c:pt idx="6836">
                  <c:v>-208</c:v>
                </c:pt>
                <c:pt idx="6837">
                  <c:v>-208</c:v>
                </c:pt>
                <c:pt idx="6838">
                  <c:v>-208</c:v>
                </c:pt>
                <c:pt idx="6839">
                  <c:v>-208</c:v>
                </c:pt>
                <c:pt idx="6840">
                  <c:v>-208</c:v>
                </c:pt>
                <c:pt idx="6841">
                  <c:v>-208</c:v>
                </c:pt>
                <c:pt idx="6842">
                  <c:v>-208.1</c:v>
                </c:pt>
                <c:pt idx="6843">
                  <c:v>-208.1</c:v>
                </c:pt>
                <c:pt idx="6844">
                  <c:v>-208.1</c:v>
                </c:pt>
                <c:pt idx="6845">
                  <c:v>-208.1</c:v>
                </c:pt>
                <c:pt idx="6846">
                  <c:v>-208.1</c:v>
                </c:pt>
                <c:pt idx="6847">
                  <c:v>-208.1</c:v>
                </c:pt>
                <c:pt idx="6848">
                  <c:v>-208.1</c:v>
                </c:pt>
                <c:pt idx="6849">
                  <c:v>-208.1</c:v>
                </c:pt>
                <c:pt idx="6850">
                  <c:v>-208.2</c:v>
                </c:pt>
                <c:pt idx="6851">
                  <c:v>-208.2</c:v>
                </c:pt>
                <c:pt idx="6852">
                  <c:v>-208.2</c:v>
                </c:pt>
                <c:pt idx="6853">
                  <c:v>-208.2</c:v>
                </c:pt>
                <c:pt idx="6854">
                  <c:v>-208.2</c:v>
                </c:pt>
                <c:pt idx="6855">
                  <c:v>-208.2</c:v>
                </c:pt>
                <c:pt idx="6856">
                  <c:v>-208.2</c:v>
                </c:pt>
                <c:pt idx="6857">
                  <c:v>-208.2</c:v>
                </c:pt>
                <c:pt idx="6858">
                  <c:v>-208.2</c:v>
                </c:pt>
                <c:pt idx="6859">
                  <c:v>-208.2</c:v>
                </c:pt>
                <c:pt idx="6860">
                  <c:v>-208.3</c:v>
                </c:pt>
                <c:pt idx="6861">
                  <c:v>-208.3</c:v>
                </c:pt>
                <c:pt idx="6862">
                  <c:v>-208.3</c:v>
                </c:pt>
                <c:pt idx="6863">
                  <c:v>-208.3</c:v>
                </c:pt>
                <c:pt idx="6864">
                  <c:v>-208.3</c:v>
                </c:pt>
                <c:pt idx="6865">
                  <c:v>-208.3</c:v>
                </c:pt>
                <c:pt idx="6866">
                  <c:v>-208.4</c:v>
                </c:pt>
                <c:pt idx="6867">
                  <c:v>-208.4</c:v>
                </c:pt>
                <c:pt idx="6868">
                  <c:v>-208.4</c:v>
                </c:pt>
                <c:pt idx="6869">
                  <c:v>-208.4</c:v>
                </c:pt>
                <c:pt idx="6870">
                  <c:v>-208.4</c:v>
                </c:pt>
                <c:pt idx="6871">
                  <c:v>-208.4</c:v>
                </c:pt>
                <c:pt idx="6872">
                  <c:v>-208.4</c:v>
                </c:pt>
                <c:pt idx="6873">
                  <c:v>-208.4</c:v>
                </c:pt>
                <c:pt idx="6874">
                  <c:v>-208.5</c:v>
                </c:pt>
                <c:pt idx="6875">
                  <c:v>-208.5</c:v>
                </c:pt>
                <c:pt idx="6876">
                  <c:v>-208.5</c:v>
                </c:pt>
                <c:pt idx="6877">
                  <c:v>-208.5</c:v>
                </c:pt>
                <c:pt idx="6878">
                  <c:v>-208.5</c:v>
                </c:pt>
                <c:pt idx="6879">
                  <c:v>-208.5</c:v>
                </c:pt>
                <c:pt idx="6880">
                  <c:v>-208.6</c:v>
                </c:pt>
                <c:pt idx="6881">
                  <c:v>-208.6</c:v>
                </c:pt>
                <c:pt idx="6882">
                  <c:v>-208.6</c:v>
                </c:pt>
                <c:pt idx="6883">
                  <c:v>-208.6</c:v>
                </c:pt>
                <c:pt idx="6884">
                  <c:v>-208.6</c:v>
                </c:pt>
                <c:pt idx="6885">
                  <c:v>-208.6</c:v>
                </c:pt>
                <c:pt idx="6886">
                  <c:v>-208.6</c:v>
                </c:pt>
                <c:pt idx="6887">
                  <c:v>-208.6</c:v>
                </c:pt>
                <c:pt idx="6888">
                  <c:v>-208.7</c:v>
                </c:pt>
                <c:pt idx="6889">
                  <c:v>-208.7</c:v>
                </c:pt>
                <c:pt idx="6890">
                  <c:v>-208.7</c:v>
                </c:pt>
                <c:pt idx="6891">
                  <c:v>-208.7</c:v>
                </c:pt>
                <c:pt idx="6892">
                  <c:v>-208.7</c:v>
                </c:pt>
                <c:pt idx="6893">
                  <c:v>-208.7</c:v>
                </c:pt>
                <c:pt idx="6894">
                  <c:v>-208.8</c:v>
                </c:pt>
                <c:pt idx="6895">
                  <c:v>-208.8</c:v>
                </c:pt>
                <c:pt idx="6896">
                  <c:v>-208.8</c:v>
                </c:pt>
                <c:pt idx="6897">
                  <c:v>-208.8</c:v>
                </c:pt>
                <c:pt idx="6898">
                  <c:v>-208.8</c:v>
                </c:pt>
                <c:pt idx="6899">
                  <c:v>-208.8</c:v>
                </c:pt>
                <c:pt idx="6900">
                  <c:v>-208.9</c:v>
                </c:pt>
                <c:pt idx="6901">
                  <c:v>-208.9</c:v>
                </c:pt>
                <c:pt idx="6902">
                  <c:v>-208.9</c:v>
                </c:pt>
                <c:pt idx="6903">
                  <c:v>-208.9</c:v>
                </c:pt>
                <c:pt idx="6904">
                  <c:v>-208.9</c:v>
                </c:pt>
                <c:pt idx="6905">
                  <c:v>-209</c:v>
                </c:pt>
                <c:pt idx="6906">
                  <c:v>-209</c:v>
                </c:pt>
                <c:pt idx="6907">
                  <c:v>-209</c:v>
                </c:pt>
                <c:pt idx="6908">
                  <c:v>-209</c:v>
                </c:pt>
                <c:pt idx="6909">
                  <c:v>-209.1</c:v>
                </c:pt>
                <c:pt idx="6910">
                  <c:v>-209.1</c:v>
                </c:pt>
                <c:pt idx="6911">
                  <c:v>-209.1</c:v>
                </c:pt>
                <c:pt idx="6912">
                  <c:v>-209.1</c:v>
                </c:pt>
                <c:pt idx="6913">
                  <c:v>-209.1</c:v>
                </c:pt>
                <c:pt idx="6914">
                  <c:v>-209.1</c:v>
                </c:pt>
                <c:pt idx="6915">
                  <c:v>-209.1</c:v>
                </c:pt>
                <c:pt idx="6916">
                  <c:v>-209.1</c:v>
                </c:pt>
                <c:pt idx="6917">
                  <c:v>-209.2</c:v>
                </c:pt>
                <c:pt idx="6918">
                  <c:v>-209.2</c:v>
                </c:pt>
                <c:pt idx="6919">
                  <c:v>-209.2</c:v>
                </c:pt>
                <c:pt idx="6920">
                  <c:v>-209.2</c:v>
                </c:pt>
                <c:pt idx="6921">
                  <c:v>-209.2</c:v>
                </c:pt>
                <c:pt idx="6922">
                  <c:v>-209.2</c:v>
                </c:pt>
                <c:pt idx="6923">
                  <c:v>-209.2</c:v>
                </c:pt>
                <c:pt idx="6924">
                  <c:v>-209.3</c:v>
                </c:pt>
                <c:pt idx="6925">
                  <c:v>-209.3</c:v>
                </c:pt>
                <c:pt idx="6926">
                  <c:v>-209.4</c:v>
                </c:pt>
                <c:pt idx="6927">
                  <c:v>-209.4</c:v>
                </c:pt>
                <c:pt idx="6928">
                  <c:v>-209.4</c:v>
                </c:pt>
                <c:pt idx="6929">
                  <c:v>-209.4</c:v>
                </c:pt>
                <c:pt idx="6930">
                  <c:v>-209.4</c:v>
                </c:pt>
                <c:pt idx="6931">
                  <c:v>-209.4</c:v>
                </c:pt>
                <c:pt idx="6932">
                  <c:v>-209.4</c:v>
                </c:pt>
                <c:pt idx="6933">
                  <c:v>-209.4</c:v>
                </c:pt>
                <c:pt idx="6934">
                  <c:v>-209.5</c:v>
                </c:pt>
                <c:pt idx="6935">
                  <c:v>-209.5</c:v>
                </c:pt>
                <c:pt idx="6936">
                  <c:v>-209.5</c:v>
                </c:pt>
                <c:pt idx="6937">
                  <c:v>-209.5</c:v>
                </c:pt>
                <c:pt idx="6938">
                  <c:v>-209.6</c:v>
                </c:pt>
                <c:pt idx="6939">
                  <c:v>-209.6</c:v>
                </c:pt>
                <c:pt idx="6940">
                  <c:v>-209.6</c:v>
                </c:pt>
                <c:pt idx="6941">
                  <c:v>-209.6</c:v>
                </c:pt>
                <c:pt idx="6942">
                  <c:v>-209.6</c:v>
                </c:pt>
                <c:pt idx="6943">
                  <c:v>-209.6</c:v>
                </c:pt>
                <c:pt idx="6944">
                  <c:v>-209.6</c:v>
                </c:pt>
                <c:pt idx="6945">
                  <c:v>-209.7</c:v>
                </c:pt>
                <c:pt idx="6946">
                  <c:v>-209.7</c:v>
                </c:pt>
                <c:pt idx="6947">
                  <c:v>-209.8</c:v>
                </c:pt>
                <c:pt idx="6948">
                  <c:v>-209.8</c:v>
                </c:pt>
                <c:pt idx="6949">
                  <c:v>-209.8</c:v>
                </c:pt>
                <c:pt idx="6950">
                  <c:v>-209.8</c:v>
                </c:pt>
                <c:pt idx="6951">
                  <c:v>-209.8</c:v>
                </c:pt>
                <c:pt idx="6952">
                  <c:v>-209.8</c:v>
                </c:pt>
                <c:pt idx="6953">
                  <c:v>-209.9</c:v>
                </c:pt>
                <c:pt idx="6954">
                  <c:v>-209.9</c:v>
                </c:pt>
                <c:pt idx="6955">
                  <c:v>-209.9</c:v>
                </c:pt>
                <c:pt idx="6956">
                  <c:v>-209.9</c:v>
                </c:pt>
                <c:pt idx="6957">
                  <c:v>-210</c:v>
                </c:pt>
                <c:pt idx="6958">
                  <c:v>-210</c:v>
                </c:pt>
                <c:pt idx="6959">
                  <c:v>-210</c:v>
                </c:pt>
                <c:pt idx="6960">
                  <c:v>-210</c:v>
                </c:pt>
                <c:pt idx="6961">
                  <c:v>-210</c:v>
                </c:pt>
                <c:pt idx="6962">
                  <c:v>-210.1</c:v>
                </c:pt>
                <c:pt idx="6963">
                  <c:v>-210.1</c:v>
                </c:pt>
                <c:pt idx="6964">
                  <c:v>-210.1</c:v>
                </c:pt>
                <c:pt idx="6965">
                  <c:v>-210.1</c:v>
                </c:pt>
                <c:pt idx="6966">
                  <c:v>-210.1</c:v>
                </c:pt>
                <c:pt idx="6967">
                  <c:v>-210.1</c:v>
                </c:pt>
                <c:pt idx="6968">
                  <c:v>-210.2</c:v>
                </c:pt>
                <c:pt idx="6969">
                  <c:v>-210.2</c:v>
                </c:pt>
                <c:pt idx="6970">
                  <c:v>-210.2</c:v>
                </c:pt>
                <c:pt idx="6971">
                  <c:v>-210.2</c:v>
                </c:pt>
                <c:pt idx="6972">
                  <c:v>-210.3</c:v>
                </c:pt>
                <c:pt idx="6973">
                  <c:v>-210.3</c:v>
                </c:pt>
                <c:pt idx="6974">
                  <c:v>-210.3</c:v>
                </c:pt>
                <c:pt idx="6975">
                  <c:v>-210.3</c:v>
                </c:pt>
                <c:pt idx="6976">
                  <c:v>-210.3</c:v>
                </c:pt>
                <c:pt idx="6977">
                  <c:v>-210.3</c:v>
                </c:pt>
                <c:pt idx="6978">
                  <c:v>-210.4</c:v>
                </c:pt>
                <c:pt idx="6979">
                  <c:v>-210.4</c:v>
                </c:pt>
                <c:pt idx="6980">
                  <c:v>-210.4</c:v>
                </c:pt>
                <c:pt idx="6981">
                  <c:v>-210.4</c:v>
                </c:pt>
                <c:pt idx="6982">
                  <c:v>-210.4</c:v>
                </c:pt>
                <c:pt idx="6983">
                  <c:v>-210.4</c:v>
                </c:pt>
                <c:pt idx="6984">
                  <c:v>-210.4</c:v>
                </c:pt>
                <c:pt idx="6985">
                  <c:v>-210.4</c:v>
                </c:pt>
                <c:pt idx="6986">
                  <c:v>-210.5</c:v>
                </c:pt>
                <c:pt idx="6987">
                  <c:v>-210.5</c:v>
                </c:pt>
                <c:pt idx="6988">
                  <c:v>-210.5</c:v>
                </c:pt>
                <c:pt idx="6989">
                  <c:v>-210.5</c:v>
                </c:pt>
                <c:pt idx="6990">
                  <c:v>-210.5</c:v>
                </c:pt>
                <c:pt idx="6991">
                  <c:v>-210.6</c:v>
                </c:pt>
                <c:pt idx="6992">
                  <c:v>-210.6</c:v>
                </c:pt>
                <c:pt idx="6993">
                  <c:v>-210.6</c:v>
                </c:pt>
                <c:pt idx="6994">
                  <c:v>-210.6</c:v>
                </c:pt>
                <c:pt idx="6995">
                  <c:v>-210.7</c:v>
                </c:pt>
                <c:pt idx="6996">
                  <c:v>-210.7</c:v>
                </c:pt>
                <c:pt idx="6997">
                  <c:v>-210.7</c:v>
                </c:pt>
                <c:pt idx="6998">
                  <c:v>-210.7</c:v>
                </c:pt>
                <c:pt idx="6999">
                  <c:v>-210.8</c:v>
                </c:pt>
                <c:pt idx="7000">
                  <c:v>-210.8</c:v>
                </c:pt>
                <c:pt idx="7001">
                  <c:v>-210.8</c:v>
                </c:pt>
                <c:pt idx="7002">
                  <c:v>-210.9</c:v>
                </c:pt>
                <c:pt idx="7003">
                  <c:v>-210.9</c:v>
                </c:pt>
                <c:pt idx="7004">
                  <c:v>-210.9</c:v>
                </c:pt>
                <c:pt idx="7005">
                  <c:v>-211</c:v>
                </c:pt>
                <c:pt idx="7006">
                  <c:v>-211</c:v>
                </c:pt>
                <c:pt idx="7007">
                  <c:v>-211</c:v>
                </c:pt>
                <c:pt idx="7008">
                  <c:v>-211.1</c:v>
                </c:pt>
                <c:pt idx="7009">
                  <c:v>-211.1</c:v>
                </c:pt>
                <c:pt idx="7010">
                  <c:v>-211.1</c:v>
                </c:pt>
                <c:pt idx="7011">
                  <c:v>-211.1</c:v>
                </c:pt>
                <c:pt idx="7012">
                  <c:v>-211.1</c:v>
                </c:pt>
                <c:pt idx="7013">
                  <c:v>-211.1</c:v>
                </c:pt>
                <c:pt idx="7014">
                  <c:v>-211.1</c:v>
                </c:pt>
                <c:pt idx="7015">
                  <c:v>-211.1</c:v>
                </c:pt>
                <c:pt idx="7016">
                  <c:v>-211.1</c:v>
                </c:pt>
                <c:pt idx="7017">
                  <c:v>-211.2</c:v>
                </c:pt>
                <c:pt idx="7018">
                  <c:v>-211.2</c:v>
                </c:pt>
                <c:pt idx="7019">
                  <c:v>-211.2</c:v>
                </c:pt>
                <c:pt idx="7020">
                  <c:v>-211.2</c:v>
                </c:pt>
                <c:pt idx="7021">
                  <c:v>-211.2</c:v>
                </c:pt>
                <c:pt idx="7022">
                  <c:v>-211.2</c:v>
                </c:pt>
                <c:pt idx="7023">
                  <c:v>-211.2</c:v>
                </c:pt>
                <c:pt idx="7024">
                  <c:v>-211.3</c:v>
                </c:pt>
                <c:pt idx="7025">
                  <c:v>-211.3</c:v>
                </c:pt>
                <c:pt idx="7026">
                  <c:v>-211.3</c:v>
                </c:pt>
                <c:pt idx="7027">
                  <c:v>-211.3</c:v>
                </c:pt>
                <c:pt idx="7028">
                  <c:v>-211.4</c:v>
                </c:pt>
                <c:pt idx="7029">
                  <c:v>-211.4</c:v>
                </c:pt>
                <c:pt idx="7030">
                  <c:v>-211.4</c:v>
                </c:pt>
                <c:pt idx="7031">
                  <c:v>-211.4</c:v>
                </c:pt>
                <c:pt idx="7032">
                  <c:v>-211.4</c:v>
                </c:pt>
                <c:pt idx="7033">
                  <c:v>-211.5</c:v>
                </c:pt>
                <c:pt idx="7034">
                  <c:v>-211.5</c:v>
                </c:pt>
                <c:pt idx="7035">
                  <c:v>-211.6</c:v>
                </c:pt>
                <c:pt idx="7036">
                  <c:v>-211.6</c:v>
                </c:pt>
                <c:pt idx="7037">
                  <c:v>-211.6</c:v>
                </c:pt>
                <c:pt idx="7038">
                  <c:v>-211.6</c:v>
                </c:pt>
                <c:pt idx="7039">
                  <c:v>-211.7</c:v>
                </c:pt>
                <c:pt idx="7040">
                  <c:v>-211.7</c:v>
                </c:pt>
                <c:pt idx="7041">
                  <c:v>-211.7</c:v>
                </c:pt>
                <c:pt idx="7042">
                  <c:v>-211.7</c:v>
                </c:pt>
                <c:pt idx="7043">
                  <c:v>-211.7</c:v>
                </c:pt>
                <c:pt idx="7044">
                  <c:v>-211.7</c:v>
                </c:pt>
                <c:pt idx="7045">
                  <c:v>-211.8</c:v>
                </c:pt>
                <c:pt idx="7046">
                  <c:v>-211.8</c:v>
                </c:pt>
                <c:pt idx="7047">
                  <c:v>-211.8</c:v>
                </c:pt>
                <c:pt idx="7048">
                  <c:v>-211.8</c:v>
                </c:pt>
                <c:pt idx="7049">
                  <c:v>-211.9</c:v>
                </c:pt>
                <c:pt idx="7050">
                  <c:v>-211.9</c:v>
                </c:pt>
                <c:pt idx="7051">
                  <c:v>-211.9</c:v>
                </c:pt>
                <c:pt idx="7052">
                  <c:v>-211.9</c:v>
                </c:pt>
                <c:pt idx="7053">
                  <c:v>-211.9</c:v>
                </c:pt>
                <c:pt idx="7054">
                  <c:v>-212</c:v>
                </c:pt>
                <c:pt idx="7055">
                  <c:v>-212</c:v>
                </c:pt>
                <c:pt idx="7056">
                  <c:v>-212</c:v>
                </c:pt>
                <c:pt idx="7057">
                  <c:v>-212</c:v>
                </c:pt>
                <c:pt idx="7058">
                  <c:v>-212.1</c:v>
                </c:pt>
                <c:pt idx="7059">
                  <c:v>-212.1</c:v>
                </c:pt>
                <c:pt idx="7060">
                  <c:v>-212.1</c:v>
                </c:pt>
                <c:pt idx="7061">
                  <c:v>-212.1</c:v>
                </c:pt>
                <c:pt idx="7062">
                  <c:v>-212.1</c:v>
                </c:pt>
                <c:pt idx="7063">
                  <c:v>-212.1</c:v>
                </c:pt>
                <c:pt idx="7064">
                  <c:v>-212.1</c:v>
                </c:pt>
                <c:pt idx="7065">
                  <c:v>-212.1</c:v>
                </c:pt>
                <c:pt idx="7066">
                  <c:v>-212.2</c:v>
                </c:pt>
                <c:pt idx="7067">
                  <c:v>-212.2</c:v>
                </c:pt>
                <c:pt idx="7068">
                  <c:v>-212.2</c:v>
                </c:pt>
                <c:pt idx="7069">
                  <c:v>-212.2</c:v>
                </c:pt>
                <c:pt idx="7070">
                  <c:v>-212.2</c:v>
                </c:pt>
                <c:pt idx="7071">
                  <c:v>-212.2</c:v>
                </c:pt>
                <c:pt idx="7072">
                  <c:v>-212.2</c:v>
                </c:pt>
                <c:pt idx="7073">
                  <c:v>-212.2</c:v>
                </c:pt>
                <c:pt idx="7074">
                  <c:v>-212.2</c:v>
                </c:pt>
                <c:pt idx="7075">
                  <c:v>-212.2</c:v>
                </c:pt>
                <c:pt idx="7076">
                  <c:v>-212.3</c:v>
                </c:pt>
                <c:pt idx="7077">
                  <c:v>-212.3</c:v>
                </c:pt>
                <c:pt idx="7078">
                  <c:v>-212.3</c:v>
                </c:pt>
                <c:pt idx="7079">
                  <c:v>-212.3</c:v>
                </c:pt>
                <c:pt idx="7080">
                  <c:v>-212.3</c:v>
                </c:pt>
                <c:pt idx="7081">
                  <c:v>-212.3</c:v>
                </c:pt>
                <c:pt idx="7082">
                  <c:v>-212.3</c:v>
                </c:pt>
                <c:pt idx="7083">
                  <c:v>-212.3</c:v>
                </c:pt>
                <c:pt idx="7084">
                  <c:v>-212.4</c:v>
                </c:pt>
                <c:pt idx="7085">
                  <c:v>-212.4</c:v>
                </c:pt>
                <c:pt idx="7086">
                  <c:v>-212.4</c:v>
                </c:pt>
                <c:pt idx="7087">
                  <c:v>-212.4</c:v>
                </c:pt>
                <c:pt idx="7088">
                  <c:v>-212.4</c:v>
                </c:pt>
                <c:pt idx="7089">
                  <c:v>-212.4</c:v>
                </c:pt>
                <c:pt idx="7090">
                  <c:v>-212.4</c:v>
                </c:pt>
                <c:pt idx="7091">
                  <c:v>-212.4</c:v>
                </c:pt>
                <c:pt idx="7092">
                  <c:v>-212.4</c:v>
                </c:pt>
                <c:pt idx="7093">
                  <c:v>-212.5</c:v>
                </c:pt>
                <c:pt idx="7094">
                  <c:v>-212.5</c:v>
                </c:pt>
                <c:pt idx="7095">
                  <c:v>-212.5</c:v>
                </c:pt>
                <c:pt idx="7096">
                  <c:v>-212.5</c:v>
                </c:pt>
                <c:pt idx="7097">
                  <c:v>-212.5</c:v>
                </c:pt>
                <c:pt idx="7098">
                  <c:v>-212.5</c:v>
                </c:pt>
                <c:pt idx="7099">
                  <c:v>-212.6</c:v>
                </c:pt>
                <c:pt idx="7100">
                  <c:v>-212.6</c:v>
                </c:pt>
                <c:pt idx="7101">
                  <c:v>-212.6</c:v>
                </c:pt>
                <c:pt idx="7102">
                  <c:v>-212.6</c:v>
                </c:pt>
                <c:pt idx="7103">
                  <c:v>-212.6</c:v>
                </c:pt>
                <c:pt idx="7104">
                  <c:v>-212.6</c:v>
                </c:pt>
                <c:pt idx="7105">
                  <c:v>-212.6</c:v>
                </c:pt>
                <c:pt idx="7106">
                  <c:v>-212.6</c:v>
                </c:pt>
                <c:pt idx="7107">
                  <c:v>-212.6</c:v>
                </c:pt>
                <c:pt idx="7108">
                  <c:v>-212.6</c:v>
                </c:pt>
                <c:pt idx="7109">
                  <c:v>-212.7</c:v>
                </c:pt>
                <c:pt idx="7110">
                  <c:v>-212.7</c:v>
                </c:pt>
                <c:pt idx="7111">
                  <c:v>-212.7</c:v>
                </c:pt>
                <c:pt idx="7112">
                  <c:v>-212.7</c:v>
                </c:pt>
                <c:pt idx="7113">
                  <c:v>-212.7</c:v>
                </c:pt>
                <c:pt idx="7114">
                  <c:v>-212.7</c:v>
                </c:pt>
                <c:pt idx="7115">
                  <c:v>-212.7</c:v>
                </c:pt>
                <c:pt idx="7116">
                  <c:v>-212.7</c:v>
                </c:pt>
                <c:pt idx="7117">
                  <c:v>-212.8</c:v>
                </c:pt>
                <c:pt idx="7118">
                  <c:v>-212.8</c:v>
                </c:pt>
                <c:pt idx="7119">
                  <c:v>-212.8</c:v>
                </c:pt>
                <c:pt idx="7120">
                  <c:v>-212.8</c:v>
                </c:pt>
                <c:pt idx="7121">
                  <c:v>-212.8</c:v>
                </c:pt>
                <c:pt idx="7122">
                  <c:v>-212.8</c:v>
                </c:pt>
                <c:pt idx="7123">
                  <c:v>-212.8</c:v>
                </c:pt>
                <c:pt idx="7124">
                  <c:v>-212.8</c:v>
                </c:pt>
                <c:pt idx="7125">
                  <c:v>-212.9</c:v>
                </c:pt>
                <c:pt idx="7126">
                  <c:v>-212.9</c:v>
                </c:pt>
                <c:pt idx="7127">
                  <c:v>-212.9</c:v>
                </c:pt>
                <c:pt idx="7128">
                  <c:v>-213</c:v>
                </c:pt>
                <c:pt idx="7129">
                  <c:v>-213</c:v>
                </c:pt>
                <c:pt idx="7130">
                  <c:v>-213</c:v>
                </c:pt>
                <c:pt idx="7131">
                  <c:v>-213</c:v>
                </c:pt>
                <c:pt idx="7132">
                  <c:v>-213</c:v>
                </c:pt>
                <c:pt idx="7133">
                  <c:v>-213</c:v>
                </c:pt>
                <c:pt idx="7134">
                  <c:v>-213.1</c:v>
                </c:pt>
                <c:pt idx="7135">
                  <c:v>-213.2</c:v>
                </c:pt>
                <c:pt idx="7136">
                  <c:v>-213.3</c:v>
                </c:pt>
                <c:pt idx="7137">
                  <c:v>-213.3</c:v>
                </c:pt>
                <c:pt idx="7138">
                  <c:v>-213.3</c:v>
                </c:pt>
                <c:pt idx="7139">
                  <c:v>-213.3</c:v>
                </c:pt>
                <c:pt idx="7140">
                  <c:v>-213.3</c:v>
                </c:pt>
                <c:pt idx="7141">
                  <c:v>-213.3</c:v>
                </c:pt>
                <c:pt idx="7142">
                  <c:v>-213.3</c:v>
                </c:pt>
                <c:pt idx="7143">
                  <c:v>-213.3</c:v>
                </c:pt>
                <c:pt idx="7144">
                  <c:v>-213.4</c:v>
                </c:pt>
                <c:pt idx="7145">
                  <c:v>-213.4</c:v>
                </c:pt>
                <c:pt idx="7146">
                  <c:v>-213.4</c:v>
                </c:pt>
                <c:pt idx="7147">
                  <c:v>-213.5</c:v>
                </c:pt>
                <c:pt idx="7148">
                  <c:v>-213.5</c:v>
                </c:pt>
                <c:pt idx="7149">
                  <c:v>-213.5</c:v>
                </c:pt>
                <c:pt idx="7150">
                  <c:v>-213.5</c:v>
                </c:pt>
                <c:pt idx="7151">
                  <c:v>-213.5</c:v>
                </c:pt>
                <c:pt idx="7152">
                  <c:v>-213.5</c:v>
                </c:pt>
                <c:pt idx="7153">
                  <c:v>-213.5</c:v>
                </c:pt>
                <c:pt idx="7154">
                  <c:v>-213.6</c:v>
                </c:pt>
                <c:pt idx="7155">
                  <c:v>-213.6</c:v>
                </c:pt>
                <c:pt idx="7156">
                  <c:v>-213.6</c:v>
                </c:pt>
                <c:pt idx="7157">
                  <c:v>-213.6</c:v>
                </c:pt>
                <c:pt idx="7158">
                  <c:v>-213.6</c:v>
                </c:pt>
                <c:pt idx="7159">
                  <c:v>-213.7</c:v>
                </c:pt>
                <c:pt idx="7160">
                  <c:v>-213.7</c:v>
                </c:pt>
                <c:pt idx="7161">
                  <c:v>-213.7</c:v>
                </c:pt>
                <c:pt idx="7162">
                  <c:v>-213.8</c:v>
                </c:pt>
                <c:pt idx="7163">
                  <c:v>-213.8</c:v>
                </c:pt>
                <c:pt idx="7164">
                  <c:v>-213.8</c:v>
                </c:pt>
                <c:pt idx="7165">
                  <c:v>-213.8</c:v>
                </c:pt>
                <c:pt idx="7166">
                  <c:v>-213.8</c:v>
                </c:pt>
                <c:pt idx="7167">
                  <c:v>-213.8</c:v>
                </c:pt>
                <c:pt idx="7168">
                  <c:v>-213.9</c:v>
                </c:pt>
                <c:pt idx="7169">
                  <c:v>-213.9</c:v>
                </c:pt>
                <c:pt idx="7170">
                  <c:v>-213.9</c:v>
                </c:pt>
                <c:pt idx="7171">
                  <c:v>-213.9</c:v>
                </c:pt>
                <c:pt idx="7172">
                  <c:v>-214</c:v>
                </c:pt>
                <c:pt idx="7173">
                  <c:v>-214</c:v>
                </c:pt>
                <c:pt idx="7174">
                  <c:v>-214</c:v>
                </c:pt>
                <c:pt idx="7175">
                  <c:v>-214</c:v>
                </c:pt>
                <c:pt idx="7176">
                  <c:v>-214.1</c:v>
                </c:pt>
                <c:pt idx="7177">
                  <c:v>-214.1</c:v>
                </c:pt>
                <c:pt idx="7178">
                  <c:v>-214.1</c:v>
                </c:pt>
                <c:pt idx="7179">
                  <c:v>-214.1</c:v>
                </c:pt>
                <c:pt idx="7180">
                  <c:v>-214.1</c:v>
                </c:pt>
                <c:pt idx="7181">
                  <c:v>-214.1</c:v>
                </c:pt>
                <c:pt idx="7182">
                  <c:v>-214.2</c:v>
                </c:pt>
                <c:pt idx="7183">
                  <c:v>-214.2</c:v>
                </c:pt>
                <c:pt idx="7184">
                  <c:v>-214.2</c:v>
                </c:pt>
                <c:pt idx="7185">
                  <c:v>-214.2</c:v>
                </c:pt>
                <c:pt idx="7186">
                  <c:v>-214.2</c:v>
                </c:pt>
                <c:pt idx="7187">
                  <c:v>-214.2</c:v>
                </c:pt>
                <c:pt idx="7188">
                  <c:v>-214.3</c:v>
                </c:pt>
                <c:pt idx="7189">
                  <c:v>-214.3</c:v>
                </c:pt>
                <c:pt idx="7190">
                  <c:v>-214.4</c:v>
                </c:pt>
                <c:pt idx="7191">
                  <c:v>-214.4</c:v>
                </c:pt>
                <c:pt idx="7192">
                  <c:v>-214.4</c:v>
                </c:pt>
                <c:pt idx="7193">
                  <c:v>-214.4</c:v>
                </c:pt>
                <c:pt idx="7194">
                  <c:v>-214.5</c:v>
                </c:pt>
                <c:pt idx="7195">
                  <c:v>-214.5</c:v>
                </c:pt>
                <c:pt idx="7196">
                  <c:v>-214.5</c:v>
                </c:pt>
                <c:pt idx="7197">
                  <c:v>-214.5</c:v>
                </c:pt>
                <c:pt idx="7198">
                  <c:v>-214.6</c:v>
                </c:pt>
                <c:pt idx="7199">
                  <c:v>-214.6</c:v>
                </c:pt>
                <c:pt idx="7200">
                  <c:v>-214.6</c:v>
                </c:pt>
                <c:pt idx="7201">
                  <c:v>-214.6</c:v>
                </c:pt>
                <c:pt idx="7202">
                  <c:v>-214.6</c:v>
                </c:pt>
                <c:pt idx="7203">
                  <c:v>-214.7</c:v>
                </c:pt>
                <c:pt idx="7204">
                  <c:v>-214.7</c:v>
                </c:pt>
                <c:pt idx="7205">
                  <c:v>-214.8</c:v>
                </c:pt>
                <c:pt idx="7206">
                  <c:v>-214.8</c:v>
                </c:pt>
                <c:pt idx="7207">
                  <c:v>-214.8</c:v>
                </c:pt>
                <c:pt idx="7208">
                  <c:v>-214.8</c:v>
                </c:pt>
                <c:pt idx="7209">
                  <c:v>-214.8</c:v>
                </c:pt>
                <c:pt idx="7210">
                  <c:v>-214.8</c:v>
                </c:pt>
                <c:pt idx="7211">
                  <c:v>-214.8</c:v>
                </c:pt>
                <c:pt idx="7212">
                  <c:v>-214.8</c:v>
                </c:pt>
                <c:pt idx="7213">
                  <c:v>-214.9</c:v>
                </c:pt>
                <c:pt idx="7214">
                  <c:v>-214.9</c:v>
                </c:pt>
                <c:pt idx="7215">
                  <c:v>-214.9</c:v>
                </c:pt>
                <c:pt idx="7216">
                  <c:v>-214.9</c:v>
                </c:pt>
                <c:pt idx="7217">
                  <c:v>-214.9</c:v>
                </c:pt>
                <c:pt idx="7218">
                  <c:v>-215</c:v>
                </c:pt>
                <c:pt idx="7219">
                  <c:v>-215</c:v>
                </c:pt>
                <c:pt idx="7220">
                  <c:v>-215</c:v>
                </c:pt>
                <c:pt idx="7221">
                  <c:v>-215</c:v>
                </c:pt>
                <c:pt idx="7222">
                  <c:v>-215</c:v>
                </c:pt>
                <c:pt idx="7223">
                  <c:v>-215</c:v>
                </c:pt>
                <c:pt idx="7224">
                  <c:v>-215</c:v>
                </c:pt>
                <c:pt idx="7225">
                  <c:v>-215</c:v>
                </c:pt>
                <c:pt idx="7226">
                  <c:v>-215</c:v>
                </c:pt>
                <c:pt idx="7227">
                  <c:v>-215.1</c:v>
                </c:pt>
                <c:pt idx="7228">
                  <c:v>-215.1</c:v>
                </c:pt>
                <c:pt idx="7229">
                  <c:v>-215.1</c:v>
                </c:pt>
                <c:pt idx="7230">
                  <c:v>-215.1</c:v>
                </c:pt>
                <c:pt idx="7231">
                  <c:v>-215.2</c:v>
                </c:pt>
                <c:pt idx="7232">
                  <c:v>-215.2</c:v>
                </c:pt>
                <c:pt idx="7233">
                  <c:v>-215.2</c:v>
                </c:pt>
                <c:pt idx="7234">
                  <c:v>-215.2</c:v>
                </c:pt>
                <c:pt idx="7235">
                  <c:v>-215.2</c:v>
                </c:pt>
                <c:pt idx="7236">
                  <c:v>-215.2</c:v>
                </c:pt>
                <c:pt idx="7237">
                  <c:v>-215.3</c:v>
                </c:pt>
                <c:pt idx="7238">
                  <c:v>-215.3</c:v>
                </c:pt>
                <c:pt idx="7239">
                  <c:v>-215.3</c:v>
                </c:pt>
                <c:pt idx="7240">
                  <c:v>-215.3</c:v>
                </c:pt>
                <c:pt idx="7241">
                  <c:v>-215.4</c:v>
                </c:pt>
                <c:pt idx="7242">
                  <c:v>-215.4</c:v>
                </c:pt>
                <c:pt idx="7243">
                  <c:v>-215.4</c:v>
                </c:pt>
                <c:pt idx="7244">
                  <c:v>-215.4</c:v>
                </c:pt>
                <c:pt idx="7245">
                  <c:v>-215.4</c:v>
                </c:pt>
                <c:pt idx="7246">
                  <c:v>-215.4</c:v>
                </c:pt>
                <c:pt idx="7247">
                  <c:v>-215.5</c:v>
                </c:pt>
                <c:pt idx="7248">
                  <c:v>-215.5</c:v>
                </c:pt>
                <c:pt idx="7249">
                  <c:v>-215.5</c:v>
                </c:pt>
                <c:pt idx="7250">
                  <c:v>-215.5</c:v>
                </c:pt>
                <c:pt idx="7251">
                  <c:v>-215.5</c:v>
                </c:pt>
                <c:pt idx="7252">
                  <c:v>-215.5</c:v>
                </c:pt>
                <c:pt idx="7253">
                  <c:v>-215.6</c:v>
                </c:pt>
                <c:pt idx="7254">
                  <c:v>-215.6</c:v>
                </c:pt>
                <c:pt idx="7255">
                  <c:v>-215.6</c:v>
                </c:pt>
                <c:pt idx="7256">
                  <c:v>-215.6</c:v>
                </c:pt>
                <c:pt idx="7257">
                  <c:v>-215.6</c:v>
                </c:pt>
                <c:pt idx="7258">
                  <c:v>-215.6</c:v>
                </c:pt>
                <c:pt idx="7259">
                  <c:v>-215.6</c:v>
                </c:pt>
                <c:pt idx="7260">
                  <c:v>-215.7</c:v>
                </c:pt>
                <c:pt idx="7261">
                  <c:v>-215.7</c:v>
                </c:pt>
                <c:pt idx="7262">
                  <c:v>-215.7</c:v>
                </c:pt>
                <c:pt idx="7263">
                  <c:v>-215.7</c:v>
                </c:pt>
                <c:pt idx="7264">
                  <c:v>-215.8</c:v>
                </c:pt>
                <c:pt idx="7265">
                  <c:v>-215.8</c:v>
                </c:pt>
                <c:pt idx="7266">
                  <c:v>-215.8</c:v>
                </c:pt>
                <c:pt idx="7267">
                  <c:v>-215.8</c:v>
                </c:pt>
                <c:pt idx="7268">
                  <c:v>-215.9</c:v>
                </c:pt>
                <c:pt idx="7269">
                  <c:v>-215.9</c:v>
                </c:pt>
                <c:pt idx="7270">
                  <c:v>-215.9</c:v>
                </c:pt>
                <c:pt idx="7271">
                  <c:v>-215.9</c:v>
                </c:pt>
                <c:pt idx="7272">
                  <c:v>-215.9</c:v>
                </c:pt>
                <c:pt idx="7273">
                  <c:v>-215.9</c:v>
                </c:pt>
                <c:pt idx="7274">
                  <c:v>-216</c:v>
                </c:pt>
                <c:pt idx="7275">
                  <c:v>-216</c:v>
                </c:pt>
                <c:pt idx="7276">
                  <c:v>-216.1</c:v>
                </c:pt>
                <c:pt idx="7277">
                  <c:v>-216.1</c:v>
                </c:pt>
                <c:pt idx="7278">
                  <c:v>-216.1</c:v>
                </c:pt>
                <c:pt idx="7279">
                  <c:v>-216.2</c:v>
                </c:pt>
                <c:pt idx="7280">
                  <c:v>-216.2</c:v>
                </c:pt>
                <c:pt idx="7281">
                  <c:v>-216.2</c:v>
                </c:pt>
                <c:pt idx="7282">
                  <c:v>-216.2</c:v>
                </c:pt>
                <c:pt idx="7283">
                  <c:v>-216.2</c:v>
                </c:pt>
                <c:pt idx="7284">
                  <c:v>-216.2</c:v>
                </c:pt>
                <c:pt idx="7285">
                  <c:v>-216.3</c:v>
                </c:pt>
                <c:pt idx="7286">
                  <c:v>-216.3</c:v>
                </c:pt>
                <c:pt idx="7287">
                  <c:v>-216.3</c:v>
                </c:pt>
                <c:pt idx="7288">
                  <c:v>-216.4</c:v>
                </c:pt>
                <c:pt idx="7289">
                  <c:v>-216.4</c:v>
                </c:pt>
                <c:pt idx="7290">
                  <c:v>-216.4</c:v>
                </c:pt>
                <c:pt idx="7291">
                  <c:v>-216.4</c:v>
                </c:pt>
                <c:pt idx="7292">
                  <c:v>-216.4</c:v>
                </c:pt>
                <c:pt idx="7293">
                  <c:v>-216.4</c:v>
                </c:pt>
                <c:pt idx="7294">
                  <c:v>-216.4</c:v>
                </c:pt>
                <c:pt idx="7295">
                  <c:v>-216.4</c:v>
                </c:pt>
                <c:pt idx="7296">
                  <c:v>-216.5</c:v>
                </c:pt>
                <c:pt idx="7297">
                  <c:v>-216.6</c:v>
                </c:pt>
                <c:pt idx="7298">
                  <c:v>-216.6</c:v>
                </c:pt>
                <c:pt idx="7299">
                  <c:v>-216.6</c:v>
                </c:pt>
                <c:pt idx="7300">
                  <c:v>-216.6</c:v>
                </c:pt>
                <c:pt idx="7301">
                  <c:v>-216.6</c:v>
                </c:pt>
                <c:pt idx="7302">
                  <c:v>-216.7</c:v>
                </c:pt>
                <c:pt idx="7303">
                  <c:v>-216.7</c:v>
                </c:pt>
                <c:pt idx="7304">
                  <c:v>-216.7</c:v>
                </c:pt>
                <c:pt idx="7305">
                  <c:v>-216.7</c:v>
                </c:pt>
                <c:pt idx="7306">
                  <c:v>-216.7</c:v>
                </c:pt>
                <c:pt idx="7307">
                  <c:v>-216.7</c:v>
                </c:pt>
                <c:pt idx="7308">
                  <c:v>-216.7</c:v>
                </c:pt>
                <c:pt idx="7309">
                  <c:v>-216.7</c:v>
                </c:pt>
                <c:pt idx="7310">
                  <c:v>-216.7</c:v>
                </c:pt>
                <c:pt idx="7311">
                  <c:v>-216.8</c:v>
                </c:pt>
                <c:pt idx="7312">
                  <c:v>-216.8</c:v>
                </c:pt>
                <c:pt idx="7313">
                  <c:v>-216.8</c:v>
                </c:pt>
                <c:pt idx="7314">
                  <c:v>-216.8</c:v>
                </c:pt>
                <c:pt idx="7315">
                  <c:v>-216.8</c:v>
                </c:pt>
                <c:pt idx="7316">
                  <c:v>-216.8</c:v>
                </c:pt>
                <c:pt idx="7317">
                  <c:v>-216.9</c:v>
                </c:pt>
                <c:pt idx="7318">
                  <c:v>-216.9</c:v>
                </c:pt>
                <c:pt idx="7319">
                  <c:v>-216.9</c:v>
                </c:pt>
                <c:pt idx="7320">
                  <c:v>-216.9</c:v>
                </c:pt>
                <c:pt idx="7321">
                  <c:v>-216.9</c:v>
                </c:pt>
                <c:pt idx="7322">
                  <c:v>-216.9</c:v>
                </c:pt>
                <c:pt idx="7323">
                  <c:v>-216.9</c:v>
                </c:pt>
                <c:pt idx="7324">
                  <c:v>-216.9</c:v>
                </c:pt>
                <c:pt idx="7325">
                  <c:v>-216.9</c:v>
                </c:pt>
                <c:pt idx="7326">
                  <c:v>-217</c:v>
                </c:pt>
                <c:pt idx="7327">
                  <c:v>-217</c:v>
                </c:pt>
                <c:pt idx="7328">
                  <c:v>-217</c:v>
                </c:pt>
                <c:pt idx="7329">
                  <c:v>-217</c:v>
                </c:pt>
                <c:pt idx="7330">
                  <c:v>-217.1</c:v>
                </c:pt>
                <c:pt idx="7331">
                  <c:v>-217.1</c:v>
                </c:pt>
                <c:pt idx="7332">
                  <c:v>-217.2</c:v>
                </c:pt>
                <c:pt idx="7333">
                  <c:v>-217.2</c:v>
                </c:pt>
                <c:pt idx="7334">
                  <c:v>-217.2</c:v>
                </c:pt>
                <c:pt idx="7335">
                  <c:v>-217.2</c:v>
                </c:pt>
                <c:pt idx="7336">
                  <c:v>-217.2</c:v>
                </c:pt>
                <c:pt idx="7337">
                  <c:v>-217.2</c:v>
                </c:pt>
                <c:pt idx="7338">
                  <c:v>-217.2</c:v>
                </c:pt>
                <c:pt idx="7339">
                  <c:v>-217.2</c:v>
                </c:pt>
                <c:pt idx="7340">
                  <c:v>-217.2</c:v>
                </c:pt>
                <c:pt idx="7341">
                  <c:v>-217.3</c:v>
                </c:pt>
                <c:pt idx="7342">
                  <c:v>-217.3</c:v>
                </c:pt>
                <c:pt idx="7343">
                  <c:v>-217.3</c:v>
                </c:pt>
                <c:pt idx="7344">
                  <c:v>-217.3</c:v>
                </c:pt>
                <c:pt idx="7345">
                  <c:v>-217.3</c:v>
                </c:pt>
                <c:pt idx="7346">
                  <c:v>-217.3</c:v>
                </c:pt>
                <c:pt idx="7347">
                  <c:v>-217.3</c:v>
                </c:pt>
                <c:pt idx="7348">
                  <c:v>-217.3</c:v>
                </c:pt>
                <c:pt idx="7349">
                  <c:v>-217.3</c:v>
                </c:pt>
                <c:pt idx="7350">
                  <c:v>-217.3</c:v>
                </c:pt>
                <c:pt idx="7351">
                  <c:v>-217.4</c:v>
                </c:pt>
                <c:pt idx="7352">
                  <c:v>-217.4</c:v>
                </c:pt>
                <c:pt idx="7353">
                  <c:v>-217.4</c:v>
                </c:pt>
                <c:pt idx="7354">
                  <c:v>-217.4</c:v>
                </c:pt>
                <c:pt idx="7355">
                  <c:v>-217.4</c:v>
                </c:pt>
                <c:pt idx="7356">
                  <c:v>-217.4</c:v>
                </c:pt>
                <c:pt idx="7357">
                  <c:v>-217.4</c:v>
                </c:pt>
                <c:pt idx="7358">
                  <c:v>-217.4</c:v>
                </c:pt>
                <c:pt idx="7359">
                  <c:v>-217.4</c:v>
                </c:pt>
                <c:pt idx="7360">
                  <c:v>-217.4</c:v>
                </c:pt>
                <c:pt idx="7361">
                  <c:v>-217.5</c:v>
                </c:pt>
                <c:pt idx="7362">
                  <c:v>-217.5</c:v>
                </c:pt>
                <c:pt idx="7363">
                  <c:v>-217.5</c:v>
                </c:pt>
                <c:pt idx="7364">
                  <c:v>-217.6</c:v>
                </c:pt>
                <c:pt idx="7365">
                  <c:v>-217.6</c:v>
                </c:pt>
                <c:pt idx="7366">
                  <c:v>-217.7</c:v>
                </c:pt>
                <c:pt idx="7367">
                  <c:v>-217.7</c:v>
                </c:pt>
                <c:pt idx="7368">
                  <c:v>-217.7</c:v>
                </c:pt>
                <c:pt idx="7369">
                  <c:v>-217.8</c:v>
                </c:pt>
                <c:pt idx="7370">
                  <c:v>-217.8</c:v>
                </c:pt>
                <c:pt idx="7371">
                  <c:v>-217.8</c:v>
                </c:pt>
                <c:pt idx="7372">
                  <c:v>-217.9</c:v>
                </c:pt>
                <c:pt idx="7373">
                  <c:v>-217.9</c:v>
                </c:pt>
                <c:pt idx="7374">
                  <c:v>-217.9</c:v>
                </c:pt>
                <c:pt idx="7375">
                  <c:v>-217.9</c:v>
                </c:pt>
                <c:pt idx="7376">
                  <c:v>-217.9</c:v>
                </c:pt>
                <c:pt idx="7377">
                  <c:v>-217.9</c:v>
                </c:pt>
                <c:pt idx="7378">
                  <c:v>-218</c:v>
                </c:pt>
                <c:pt idx="7379">
                  <c:v>-218</c:v>
                </c:pt>
                <c:pt idx="7380">
                  <c:v>-218</c:v>
                </c:pt>
                <c:pt idx="7381">
                  <c:v>-218</c:v>
                </c:pt>
                <c:pt idx="7382">
                  <c:v>-218</c:v>
                </c:pt>
                <c:pt idx="7383">
                  <c:v>-218</c:v>
                </c:pt>
                <c:pt idx="7384">
                  <c:v>-218</c:v>
                </c:pt>
                <c:pt idx="7385">
                  <c:v>-218</c:v>
                </c:pt>
                <c:pt idx="7386">
                  <c:v>-218</c:v>
                </c:pt>
                <c:pt idx="7387">
                  <c:v>-218</c:v>
                </c:pt>
                <c:pt idx="7388">
                  <c:v>-218.1</c:v>
                </c:pt>
                <c:pt idx="7389">
                  <c:v>-218.1</c:v>
                </c:pt>
                <c:pt idx="7390">
                  <c:v>-218.1</c:v>
                </c:pt>
                <c:pt idx="7391">
                  <c:v>-218.1</c:v>
                </c:pt>
                <c:pt idx="7392">
                  <c:v>-218.1</c:v>
                </c:pt>
                <c:pt idx="7393">
                  <c:v>-218.1</c:v>
                </c:pt>
                <c:pt idx="7394">
                  <c:v>-218.1</c:v>
                </c:pt>
                <c:pt idx="7395">
                  <c:v>-218.2</c:v>
                </c:pt>
                <c:pt idx="7396">
                  <c:v>-218.2</c:v>
                </c:pt>
                <c:pt idx="7397">
                  <c:v>-218.2</c:v>
                </c:pt>
                <c:pt idx="7398">
                  <c:v>-218.3</c:v>
                </c:pt>
                <c:pt idx="7399">
                  <c:v>-218.3</c:v>
                </c:pt>
                <c:pt idx="7400">
                  <c:v>-218.5</c:v>
                </c:pt>
                <c:pt idx="7401">
                  <c:v>-218.5</c:v>
                </c:pt>
                <c:pt idx="7402">
                  <c:v>-218.5</c:v>
                </c:pt>
                <c:pt idx="7403">
                  <c:v>-218.6</c:v>
                </c:pt>
                <c:pt idx="7404">
                  <c:v>-218.6</c:v>
                </c:pt>
                <c:pt idx="7405">
                  <c:v>-218.6</c:v>
                </c:pt>
                <c:pt idx="7406">
                  <c:v>-218.6</c:v>
                </c:pt>
                <c:pt idx="7407">
                  <c:v>-218.6</c:v>
                </c:pt>
                <c:pt idx="7408">
                  <c:v>-218.6</c:v>
                </c:pt>
                <c:pt idx="7409">
                  <c:v>-218.7</c:v>
                </c:pt>
                <c:pt idx="7410">
                  <c:v>-218.8</c:v>
                </c:pt>
                <c:pt idx="7411">
                  <c:v>-218.8</c:v>
                </c:pt>
                <c:pt idx="7412">
                  <c:v>-218.8</c:v>
                </c:pt>
                <c:pt idx="7413">
                  <c:v>-218.9</c:v>
                </c:pt>
                <c:pt idx="7414">
                  <c:v>-218.9</c:v>
                </c:pt>
                <c:pt idx="7415">
                  <c:v>-218.9</c:v>
                </c:pt>
                <c:pt idx="7416">
                  <c:v>-218.9</c:v>
                </c:pt>
                <c:pt idx="7417">
                  <c:v>-219</c:v>
                </c:pt>
                <c:pt idx="7418">
                  <c:v>-219</c:v>
                </c:pt>
                <c:pt idx="7419">
                  <c:v>-219</c:v>
                </c:pt>
                <c:pt idx="7420">
                  <c:v>-219</c:v>
                </c:pt>
                <c:pt idx="7421">
                  <c:v>-219.1</c:v>
                </c:pt>
                <c:pt idx="7422">
                  <c:v>-219.1</c:v>
                </c:pt>
                <c:pt idx="7423">
                  <c:v>-219.1</c:v>
                </c:pt>
                <c:pt idx="7424">
                  <c:v>-219.1</c:v>
                </c:pt>
                <c:pt idx="7425">
                  <c:v>-219.2</c:v>
                </c:pt>
                <c:pt idx="7426">
                  <c:v>-219.2</c:v>
                </c:pt>
                <c:pt idx="7427">
                  <c:v>-219.2</c:v>
                </c:pt>
                <c:pt idx="7428">
                  <c:v>-219.2</c:v>
                </c:pt>
                <c:pt idx="7429">
                  <c:v>-219.3</c:v>
                </c:pt>
                <c:pt idx="7430">
                  <c:v>-219.3</c:v>
                </c:pt>
                <c:pt idx="7431">
                  <c:v>-219.3</c:v>
                </c:pt>
                <c:pt idx="7432">
                  <c:v>-219.3</c:v>
                </c:pt>
                <c:pt idx="7433">
                  <c:v>-219.3</c:v>
                </c:pt>
                <c:pt idx="7434">
                  <c:v>-219.4</c:v>
                </c:pt>
                <c:pt idx="7435">
                  <c:v>-219.5</c:v>
                </c:pt>
                <c:pt idx="7436">
                  <c:v>-219.5</c:v>
                </c:pt>
                <c:pt idx="7437">
                  <c:v>-219.5</c:v>
                </c:pt>
                <c:pt idx="7438">
                  <c:v>-219.6</c:v>
                </c:pt>
                <c:pt idx="7439">
                  <c:v>-219.6</c:v>
                </c:pt>
                <c:pt idx="7440">
                  <c:v>-219.7</c:v>
                </c:pt>
                <c:pt idx="7441">
                  <c:v>-219.7</c:v>
                </c:pt>
                <c:pt idx="7442">
                  <c:v>-219.7</c:v>
                </c:pt>
                <c:pt idx="7443">
                  <c:v>-219.7</c:v>
                </c:pt>
                <c:pt idx="7444">
                  <c:v>-219.8</c:v>
                </c:pt>
                <c:pt idx="7445">
                  <c:v>-219.8</c:v>
                </c:pt>
                <c:pt idx="7446">
                  <c:v>-219.8</c:v>
                </c:pt>
                <c:pt idx="7447">
                  <c:v>-219.9</c:v>
                </c:pt>
                <c:pt idx="7448">
                  <c:v>-219.9</c:v>
                </c:pt>
                <c:pt idx="7449">
                  <c:v>-219.9</c:v>
                </c:pt>
                <c:pt idx="7450">
                  <c:v>-220</c:v>
                </c:pt>
                <c:pt idx="7451">
                  <c:v>-220</c:v>
                </c:pt>
                <c:pt idx="7452">
                  <c:v>-220</c:v>
                </c:pt>
                <c:pt idx="7453">
                  <c:v>-220</c:v>
                </c:pt>
                <c:pt idx="7454">
                  <c:v>-220</c:v>
                </c:pt>
                <c:pt idx="7455">
                  <c:v>-220</c:v>
                </c:pt>
                <c:pt idx="7456">
                  <c:v>-220</c:v>
                </c:pt>
                <c:pt idx="7457">
                  <c:v>-220.1</c:v>
                </c:pt>
                <c:pt idx="7458">
                  <c:v>-220.1</c:v>
                </c:pt>
                <c:pt idx="7459">
                  <c:v>-220.1</c:v>
                </c:pt>
                <c:pt idx="7460">
                  <c:v>-220.1</c:v>
                </c:pt>
                <c:pt idx="7461">
                  <c:v>-220.1</c:v>
                </c:pt>
                <c:pt idx="7462">
                  <c:v>-220.1</c:v>
                </c:pt>
                <c:pt idx="7463">
                  <c:v>-220.1</c:v>
                </c:pt>
                <c:pt idx="7464">
                  <c:v>-220.1</c:v>
                </c:pt>
                <c:pt idx="7465">
                  <c:v>-220.1</c:v>
                </c:pt>
                <c:pt idx="7466">
                  <c:v>-220.1</c:v>
                </c:pt>
                <c:pt idx="7467">
                  <c:v>-220.1</c:v>
                </c:pt>
                <c:pt idx="7468">
                  <c:v>-220.1</c:v>
                </c:pt>
                <c:pt idx="7469">
                  <c:v>-220.2</c:v>
                </c:pt>
                <c:pt idx="7470">
                  <c:v>-220.2</c:v>
                </c:pt>
                <c:pt idx="7471">
                  <c:v>-220.3</c:v>
                </c:pt>
                <c:pt idx="7472">
                  <c:v>-220.3</c:v>
                </c:pt>
                <c:pt idx="7473">
                  <c:v>-220.4</c:v>
                </c:pt>
                <c:pt idx="7474">
                  <c:v>-220.4</c:v>
                </c:pt>
                <c:pt idx="7475">
                  <c:v>-220.4</c:v>
                </c:pt>
                <c:pt idx="7476">
                  <c:v>-220.5</c:v>
                </c:pt>
                <c:pt idx="7477">
                  <c:v>-220.5</c:v>
                </c:pt>
                <c:pt idx="7478">
                  <c:v>-220.5</c:v>
                </c:pt>
                <c:pt idx="7479">
                  <c:v>-220.6</c:v>
                </c:pt>
                <c:pt idx="7480">
                  <c:v>-220.6</c:v>
                </c:pt>
                <c:pt idx="7481">
                  <c:v>-220.6</c:v>
                </c:pt>
                <c:pt idx="7482">
                  <c:v>-220.6</c:v>
                </c:pt>
                <c:pt idx="7483">
                  <c:v>-220.6</c:v>
                </c:pt>
                <c:pt idx="7484">
                  <c:v>-220.6</c:v>
                </c:pt>
                <c:pt idx="7485">
                  <c:v>-220.7</c:v>
                </c:pt>
                <c:pt idx="7486">
                  <c:v>-220.7</c:v>
                </c:pt>
                <c:pt idx="7487">
                  <c:v>-220.7</c:v>
                </c:pt>
                <c:pt idx="7488">
                  <c:v>-220.7</c:v>
                </c:pt>
                <c:pt idx="7489">
                  <c:v>-220.7</c:v>
                </c:pt>
                <c:pt idx="7490">
                  <c:v>-220.7</c:v>
                </c:pt>
                <c:pt idx="7491">
                  <c:v>-220.8</c:v>
                </c:pt>
                <c:pt idx="7492">
                  <c:v>-220.8</c:v>
                </c:pt>
                <c:pt idx="7493">
                  <c:v>-220.8</c:v>
                </c:pt>
                <c:pt idx="7494">
                  <c:v>-220.8</c:v>
                </c:pt>
                <c:pt idx="7495">
                  <c:v>-220.9</c:v>
                </c:pt>
                <c:pt idx="7496">
                  <c:v>-220.9</c:v>
                </c:pt>
                <c:pt idx="7497">
                  <c:v>-220.9</c:v>
                </c:pt>
                <c:pt idx="7498">
                  <c:v>-220.9</c:v>
                </c:pt>
                <c:pt idx="7499">
                  <c:v>-220.9</c:v>
                </c:pt>
                <c:pt idx="7500">
                  <c:v>-220.9</c:v>
                </c:pt>
                <c:pt idx="7501">
                  <c:v>-220.9</c:v>
                </c:pt>
                <c:pt idx="7502">
                  <c:v>-221</c:v>
                </c:pt>
                <c:pt idx="7503">
                  <c:v>-221</c:v>
                </c:pt>
                <c:pt idx="7504">
                  <c:v>-221</c:v>
                </c:pt>
                <c:pt idx="7505">
                  <c:v>-221</c:v>
                </c:pt>
                <c:pt idx="7506">
                  <c:v>-221</c:v>
                </c:pt>
                <c:pt idx="7507">
                  <c:v>-221.1</c:v>
                </c:pt>
                <c:pt idx="7508">
                  <c:v>-221.1</c:v>
                </c:pt>
                <c:pt idx="7509">
                  <c:v>-221.1</c:v>
                </c:pt>
                <c:pt idx="7510">
                  <c:v>-221.2</c:v>
                </c:pt>
                <c:pt idx="7511">
                  <c:v>-221.2</c:v>
                </c:pt>
                <c:pt idx="7512">
                  <c:v>-221.3</c:v>
                </c:pt>
                <c:pt idx="7513">
                  <c:v>-221.3</c:v>
                </c:pt>
                <c:pt idx="7514">
                  <c:v>-221.3</c:v>
                </c:pt>
                <c:pt idx="7515">
                  <c:v>-221.3</c:v>
                </c:pt>
                <c:pt idx="7516">
                  <c:v>-221.4</c:v>
                </c:pt>
                <c:pt idx="7517">
                  <c:v>-221.4</c:v>
                </c:pt>
                <c:pt idx="7518">
                  <c:v>-221.4</c:v>
                </c:pt>
                <c:pt idx="7519">
                  <c:v>-221.4</c:v>
                </c:pt>
                <c:pt idx="7520">
                  <c:v>-221.5</c:v>
                </c:pt>
                <c:pt idx="7521">
                  <c:v>-221.5</c:v>
                </c:pt>
                <c:pt idx="7522">
                  <c:v>-221.6</c:v>
                </c:pt>
                <c:pt idx="7523">
                  <c:v>-221.6</c:v>
                </c:pt>
                <c:pt idx="7524">
                  <c:v>-221.7</c:v>
                </c:pt>
                <c:pt idx="7525">
                  <c:v>-221.7</c:v>
                </c:pt>
                <c:pt idx="7526">
                  <c:v>-221.8</c:v>
                </c:pt>
                <c:pt idx="7527">
                  <c:v>-221.8</c:v>
                </c:pt>
                <c:pt idx="7528">
                  <c:v>-221.8</c:v>
                </c:pt>
                <c:pt idx="7529">
                  <c:v>-221.8</c:v>
                </c:pt>
                <c:pt idx="7530">
                  <c:v>-221.8</c:v>
                </c:pt>
                <c:pt idx="7531">
                  <c:v>-221.8</c:v>
                </c:pt>
                <c:pt idx="7532">
                  <c:v>-221.8</c:v>
                </c:pt>
                <c:pt idx="7533">
                  <c:v>-221.8</c:v>
                </c:pt>
                <c:pt idx="7534">
                  <c:v>-221.8</c:v>
                </c:pt>
                <c:pt idx="7535">
                  <c:v>-221.8</c:v>
                </c:pt>
                <c:pt idx="7536">
                  <c:v>-221.8</c:v>
                </c:pt>
                <c:pt idx="7537">
                  <c:v>-221.8</c:v>
                </c:pt>
                <c:pt idx="7538">
                  <c:v>-221.9</c:v>
                </c:pt>
                <c:pt idx="7539">
                  <c:v>-221.9</c:v>
                </c:pt>
                <c:pt idx="7540">
                  <c:v>-221.9</c:v>
                </c:pt>
                <c:pt idx="7541">
                  <c:v>-222</c:v>
                </c:pt>
                <c:pt idx="7542">
                  <c:v>-222.1</c:v>
                </c:pt>
                <c:pt idx="7543">
                  <c:v>-222.1</c:v>
                </c:pt>
                <c:pt idx="7544">
                  <c:v>-222.2</c:v>
                </c:pt>
                <c:pt idx="7545">
                  <c:v>-222.3</c:v>
                </c:pt>
                <c:pt idx="7546">
                  <c:v>-222.3</c:v>
                </c:pt>
                <c:pt idx="7547">
                  <c:v>-222.3</c:v>
                </c:pt>
                <c:pt idx="7548">
                  <c:v>-222.3</c:v>
                </c:pt>
                <c:pt idx="7549">
                  <c:v>-222.3</c:v>
                </c:pt>
                <c:pt idx="7550">
                  <c:v>-222.3</c:v>
                </c:pt>
                <c:pt idx="7551">
                  <c:v>-222.4</c:v>
                </c:pt>
                <c:pt idx="7552">
                  <c:v>-222.4</c:v>
                </c:pt>
                <c:pt idx="7553">
                  <c:v>-222.4</c:v>
                </c:pt>
                <c:pt idx="7554">
                  <c:v>-222.5</c:v>
                </c:pt>
                <c:pt idx="7555">
                  <c:v>-222.5</c:v>
                </c:pt>
                <c:pt idx="7556">
                  <c:v>-222.5</c:v>
                </c:pt>
                <c:pt idx="7557">
                  <c:v>-222.5</c:v>
                </c:pt>
                <c:pt idx="7558">
                  <c:v>-222.7</c:v>
                </c:pt>
                <c:pt idx="7559">
                  <c:v>-222.7</c:v>
                </c:pt>
                <c:pt idx="7560">
                  <c:v>-222.7</c:v>
                </c:pt>
                <c:pt idx="7561">
                  <c:v>-222.7</c:v>
                </c:pt>
                <c:pt idx="7562">
                  <c:v>-222.7</c:v>
                </c:pt>
                <c:pt idx="7563">
                  <c:v>-222.7</c:v>
                </c:pt>
                <c:pt idx="7564">
                  <c:v>-222.8</c:v>
                </c:pt>
                <c:pt idx="7565">
                  <c:v>-222.8</c:v>
                </c:pt>
                <c:pt idx="7566">
                  <c:v>-222.8</c:v>
                </c:pt>
                <c:pt idx="7567">
                  <c:v>-222.8</c:v>
                </c:pt>
                <c:pt idx="7568">
                  <c:v>-222.9</c:v>
                </c:pt>
                <c:pt idx="7569">
                  <c:v>-222.9</c:v>
                </c:pt>
                <c:pt idx="7570">
                  <c:v>-222.9</c:v>
                </c:pt>
                <c:pt idx="7571">
                  <c:v>-222.9</c:v>
                </c:pt>
                <c:pt idx="7572">
                  <c:v>-223</c:v>
                </c:pt>
                <c:pt idx="7573">
                  <c:v>-223</c:v>
                </c:pt>
                <c:pt idx="7574">
                  <c:v>-223.1</c:v>
                </c:pt>
                <c:pt idx="7575">
                  <c:v>-223.1</c:v>
                </c:pt>
                <c:pt idx="7576">
                  <c:v>-223.1</c:v>
                </c:pt>
                <c:pt idx="7577">
                  <c:v>-223.1</c:v>
                </c:pt>
                <c:pt idx="7578">
                  <c:v>-223.1</c:v>
                </c:pt>
                <c:pt idx="7579">
                  <c:v>-223.1</c:v>
                </c:pt>
                <c:pt idx="7580">
                  <c:v>-223.1</c:v>
                </c:pt>
                <c:pt idx="7581">
                  <c:v>-223.1</c:v>
                </c:pt>
                <c:pt idx="7582">
                  <c:v>-223.1</c:v>
                </c:pt>
                <c:pt idx="7583">
                  <c:v>-223.2</c:v>
                </c:pt>
                <c:pt idx="7584">
                  <c:v>-223.2</c:v>
                </c:pt>
                <c:pt idx="7585">
                  <c:v>-223.3</c:v>
                </c:pt>
                <c:pt idx="7586">
                  <c:v>-223.3</c:v>
                </c:pt>
                <c:pt idx="7587">
                  <c:v>-223.3</c:v>
                </c:pt>
                <c:pt idx="7588">
                  <c:v>-223.3</c:v>
                </c:pt>
                <c:pt idx="7589">
                  <c:v>-223.4</c:v>
                </c:pt>
                <c:pt idx="7590">
                  <c:v>-223.5</c:v>
                </c:pt>
                <c:pt idx="7591">
                  <c:v>-223.5</c:v>
                </c:pt>
                <c:pt idx="7592">
                  <c:v>-223.5</c:v>
                </c:pt>
                <c:pt idx="7593">
                  <c:v>-223.6</c:v>
                </c:pt>
                <c:pt idx="7594">
                  <c:v>-223.6</c:v>
                </c:pt>
                <c:pt idx="7595">
                  <c:v>-223.6</c:v>
                </c:pt>
                <c:pt idx="7596">
                  <c:v>-223.6</c:v>
                </c:pt>
                <c:pt idx="7597">
                  <c:v>-223.6</c:v>
                </c:pt>
                <c:pt idx="7598">
                  <c:v>-223.7</c:v>
                </c:pt>
                <c:pt idx="7599">
                  <c:v>-223.7</c:v>
                </c:pt>
                <c:pt idx="7600">
                  <c:v>-223.8</c:v>
                </c:pt>
                <c:pt idx="7601">
                  <c:v>-223.8</c:v>
                </c:pt>
                <c:pt idx="7602">
                  <c:v>-223.8</c:v>
                </c:pt>
                <c:pt idx="7603">
                  <c:v>-223.8</c:v>
                </c:pt>
                <c:pt idx="7604">
                  <c:v>-223.9</c:v>
                </c:pt>
                <c:pt idx="7605">
                  <c:v>-223.9</c:v>
                </c:pt>
                <c:pt idx="7606">
                  <c:v>-223.9</c:v>
                </c:pt>
                <c:pt idx="7607">
                  <c:v>-223.9</c:v>
                </c:pt>
                <c:pt idx="7608">
                  <c:v>-223.9</c:v>
                </c:pt>
                <c:pt idx="7609">
                  <c:v>-224</c:v>
                </c:pt>
                <c:pt idx="7610">
                  <c:v>-224</c:v>
                </c:pt>
                <c:pt idx="7611">
                  <c:v>-224</c:v>
                </c:pt>
                <c:pt idx="7612">
                  <c:v>-224</c:v>
                </c:pt>
                <c:pt idx="7613">
                  <c:v>-224.1</c:v>
                </c:pt>
                <c:pt idx="7614">
                  <c:v>-224.1</c:v>
                </c:pt>
                <c:pt idx="7615">
                  <c:v>-224.1</c:v>
                </c:pt>
                <c:pt idx="7616">
                  <c:v>-224.2</c:v>
                </c:pt>
                <c:pt idx="7617">
                  <c:v>-224.2</c:v>
                </c:pt>
                <c:pt idx="7618">
                  <c:v>-224.3</c:v>
                </c:pt>
                <c:pt idx="7619">
                  <c:v>-224.3</c:v>
                </c:pt>
                <c:pt idx="7620">
                  <c:v>-224.4</c:v>
                </c:pt>
                <c:pt idx="7621">
                  <c:v>-224.4</c:v>
                </c:pt>
                <c:pt idx="7622">
                  <c:v>-224.4</c:v>
                </c:pt>
                <c:pt idx="7623">
                  <c:v>-224.5</c:v>
                </c:pt>
                <c:pt idx="7624">
                  <c:v>-224.5</c:v>
                </c:pt>
                <c:pt idx="7625">
                  <c:v>-224.5</c:v>
                </c:pt>
                <c:pt idx="7626">
                  <c:v>-224.5</c:v>
                </c:pt>
                <c:pt idx="7627">
                  <c:v>-224.6</c:v>
                </c:pt>
                <c:pt idx="7628">
                  <c:v>-224.6</c:v>
                </c:pt>
                <c:pt idx="7629">
                  <c:v>-224.6</c:v>
                </c:pt>
                <c:pt idx="7630">
                  <c:v>-224.6</c:v>
                </c:pt>
                <c:pt idx="7631">
                  <c:v>-224.8</c:v>
                </c:pt>
                <c:pt idx="7632">
                  <c:v>-224.8</c:v>
                </c:pt>
                <c:pt idx="7633">
                  <c:v>-225</c:v>
                </c:pt>
                <c:pt idx="7634">
                  <c:v>-225</c:v>
                </c:pt>
                <c:pt idx="7635">
                  <c:v>-225.1</c:v>
                </c:pt>
                <c:pt idx="7636">
                  <c:v>-225.1</c:v>
                </c:pt>
                <c:pt idx="7637">
                  <c:v>-225.1</c:v>
                </c:pt>
                <c:pt idx="7638">
                  <c:v>-225.1</c:v>
                </c:pt>
                <c:pt idx="7639">
                  <c:v>-225.1</c:v>
                </c:pt>
                <c:pt idx="7640">
                  <c:v>-225.2</c:v>
                </c:pt>
                <c:pt idx="7641">
                  <c:v>-225.2</c:v>
                </c:pt>
                <c:pt idx="7642">
                  <c:v>-225.2</c:v>
                </c:pt>
                <c:pt idx="7643">
                  <c:v>-225.2</c:v>
                </c:pt>
                <c:pt idx="7644">
                  <c:v>-225.2</c:v>
                </c:pt>
                <c:pt idx="7645">
                  <c:v>-225.2</c:v>
                </c:pt>
                <c:pt idx="7646">
                  <c:v>-225.2</c:v>
                </c:pt>
                <c:pt idx="7647">
                  <c:v>-225.2</c:v>
                </c:pt>
                <c:pt idx="7648">
                  <c:v>-225.2</c:v>
                </c:pt>
                <c:pt idx="7649">
                  <c:v>-225.3</c:v>
                </c:pt>
                <c:pt idx="7650">
                  <c:v>-225.3</c:v>
                </c:pt>
                <c:pt idx="7651">
                  <c:v>-225.4</c:v>
                </c:pt>
                <c:pt idx="7652">
                  <c:v>-225.4</c:v>
                </c:pt>
                <c:pt idx="7653">
                  <c:v>-225.4</c:v>
                </c:pt>
                <c:pt idx="7654">
                  <c:v>-225.5</c:v>
                </c:pt>
                <c:pt idx="7655">
                  <c:v>-225.5</c:v>
                </c:pt>
                <c:pt idx="7656">
                  <c:v>-225.5</c:v>
                </c:pt>
                <c:pt idx="7657">
                  <c:v>-225.5</c:v>
                </c:pt>
                <c:pt idx="7658">
                  <c:v>-225.5</c:v>
                </c:pt>
                <c:pt idx="7659">
                  <c:v>-225.5</c:v>
                </c:pt>
                <c:pt idx="7660">
                  <c:v>-225.6</c:v>
                </c:pt>
                <c:pt idx="7661">
                  <c:v>-225.6</c:v>
                </c:pt>
                <c:pt idx="7662">
                  <c:v>-225.6</c:v>
                </c:pt>
                <c:pt idx="7663">
                  <c:v>-225.7</c:v>
                </c:pt>
                <c:pt idx="7664">
                  <c:v>-225.7</c:v>
                </c:pt>
                <c:pt idx="7665">
                  <c:v>-225.7</c:v>
                </c:pt>
                <c:pt idx="7666">
                  <c:v>-225.7</c:v>
                </c:pt>
                <c:pt idx="7667">
                  <c:v>-225.7</c:v>
                </c:pt>
                <c:pt idx="7668">
                  <c:v>-225.7</c:v>
                </c:pt>
                <c:pt idx="7669">
                  <c:v>-225.7</c:v>
                </c:pt>
                <c:pt idx="7670">
                  <c:v>-225.7</c:v>
                </c:pt>
                <c:pt idx="7671">
                  <c:v>-225.7</c:v>
                </c:pt>
                <c:pt idx="7672">
                  <c:v>-225.8</c:v>
                </c:pt>
                <c:pt idx="7673">
                  <c:v>-225.9</c:v>
                </c:pt>
                <c:pt idx="7674">
                  <c:v>-225.9</c:v>
                </c:pt>
                <c:pt idx="7675">
                  <c:v>-225.9</c:v>
                </c:pt>
                <c:pt idx="7676">
                  <c:v>-225.9</c:v>
                </c:pt>
                <c:pt idx="7677">
                  <c:v>-225.9</c:v>
                </c:pt>
                <c:pt idx="7678">
                  <c:v>-225.9</c:v>
                </c:pt>
                <c:pt idx="7679">
                  <c:v>-225.9</c:v>
                </c:pt>
                <c:pt idx="7680">
                  <c:v>-225.9</c:v>
                </c:pt>
                <c:pt idx="7681">
                  <c:v>-225.9</c:v>
                </c:pt>
                <c:pt idx="7682">
                  <c:v>-225.9</c:v>
                </c:pt>
                <c:pt idx="7683">
                  <c:v>-226</c:v>
                </c:pt>
                <c:pt idx="7684">
                  <c:v>-226</c:v>
                </c:pt>
                <c:pt idx="7685">
                  <c:v>-226</c:v>
                </c:pt>
                <c:pt idx="7686">
                  <c:v>-226</c:v>
                </c:pt>
                <c:pt idx="7687">
                  <c:v>-226</c:v>
                </c:pt>
                <c:pt idx="7688">
                  <c:v>-226</c:v>
                </c:pt>
                <c:pt idx="7689">
                  <c:v>-226</c:v>
                </c:pt>
                <c:pt idx="7690">
                  <c:v>-226</c:v>
                </c:pt>
                <c:pt idx="7691">
                  <c:v>-226.1</c:v>
                </c:pt>
                <c:pt idx="7692">
                  <c:v>-226.1</c:v>
                </c:pt>
                <c:pt idx="7693">
                  <c:v>-226.1</c:v>
                </c:pt>
                <c:pt idx="7694">
                  <c:v>-226.1</c:v>
                </c:pt>
                <c:pt idx="7695">
                  <c:v>-226.1</c:v>
                </c:pt>
                <c:pt idx="7696">
                  <c:v>-226.1</c:v>
                </c:pt>
                <c:pt idx="7697">
                  <c:v>-226.1</c:v>
                </c:pt>
                <c:pt idx="7698">
                  <c:v>-226.2</c:v>
                </c:pt>
                <c:pt idx="7699">
                  <c:v>-226.2</c:v>
                </c:pt>
                <c:pt idx="7700">
                  <c:v>-226.2</c:v>
                </c:pt>
                <c:pt idx="7701">
                  <c:v>-226.3</c:v>
                </c:pt>
                <c:pt idx="7702">
                  <c:v>-226.3</c:v>
                </c:pt>
                <c:pt idx="7703">
                  <c:v>-226.3</c:v>
                </c:pt>
                <c:pt idx="7704">
                  <c:v>-226.3</c:v>
                </c:pt>
                <c:pt idx="7705">
                  <c:v>-226.3</c:v>
                </c:pt>
                <c:pt idx="7706">
                  <c:v>-226.4</c:v>
                </c:pt>
                <c:pt idx="7707">
                  <c:v>-226.4</c:v>
                </c:pt>
                <c:pt idx="7708">
                  <c:v>-226.4</c:v>
                </c:pt>
                <c:pt idx="7709">
                  <c:v>-226.4</c:v>
                </c:pt>
                <c:pt idx="7710">
                  <c:v>-226.4</c:v>
                </c:pt>
                <c:pt idx="7711">
                  <c:v>-226.5</c:v>
                </c:pt>
                <c:pt idx="7712">
                  <c:v>-226.5</c:v>
                </c:pt>
                <c:pt idx="7713">
                  <c:v>-226.6</c:v>
                </c:pt>
                <c:pt idx="7714">
                  <c:v>-226.6</c:v>
                </c:pt>
                <c:pt idx="7715">
                  <c:v>-226.6</c:v>
                </c:pt>
                <c:pt idx="7716">
                  <c:v>-226.6</c:v>
                </c:pt>
                <c:pt idx="7717">
                  <c:v>-226.6</c:v>
                </c:pt>
                <c:pt idx="7718">
                  <c:v>-226.7</c:v>
                </c:pt>
                <c:pt idx="7719">
                  <c:v>-226.7</c:v>
                </c:pt>
                <c:pt idx="7720">
                  <c:v>-226.7</c:v>
                </c:pt>
                <c:pt idx="7721">
                  <c:v>-226.7</c:v>
                </c:pt>
                <c:pt idx="7722">
                  <c:v>-226.8</c:v>
                </c:pt>
                <c:pt idx="7723">
                  <c:v>-226.8</c:v>
                </c:pt>
                <c:pt idx="7724">
                  <c:v>-226.8</c:v>
                </c:pt>
                <c:pt idx="7725">
                  <c:v>-226.8</c:v>
                </c:pt>
                <c:pt idx="7726">
                  <c:v>-226.9</c:v>
                </c:pt>
                <c:pt idx="7727">
                  <c:v>-226.9</c:v>
                </c:pt>
                <c:pt idx="7728">
                  <c:v>-226.9</c:v>
                </c:pt>
                <c:pt idx="7729">
                  <c:v>-226.9</c:v>
                </c:pt>
                <c:pt idx="7730">
                  <c:v>-226.9</c:v>
                </c:pt>
                <c:pt idx="7731">
                  <c:v>-227</c:v>
                </c:pt>
                <c:pt idx="7732">
                  <c:v>-227</c:v>
                </c:pt>
                <c:pt idx="7733">
                  <c:v>-227</c:v>
                </c:pt>
                <c:pt idx="7734">
                  <c:v>-227</c:v>
                </c:pt>
                <c:pt idx="7735">
                  <c:v>-227.1</c:v>
                </c:pt>
                <c:pt idx="7736">
                  <c:v>-227.1</c:v>
                </c:pt>
                <c:pt idx="7737">
                  <c:v>-227.2</c:v>
                </c:pt>
                <c:pt idx="7738">
                  <c:v>-227.2</c:v>
                </c:pt>
                <c:pt idx="7739">
                  <c:v>-227.2</c:v>
                </c:pt>
                <c:pt idx="7740">
                  <c:v>-227.3</c:v>
                </c:pt>
                <c:pt idx="7741">
                  <c:v>-227.3</c:v>
                </c:pt>
                <c:pt idx="7742">
                  <c:v>-227.3</c:v>
                </c:pt>
                <c:pt idx="7743">
                  <c:v>-227.3</c:v>
                </c:pt>
                <c:pt idx="7744">
                  <c:v>-227.3</c:v>
                </c:pt>
                <c:pt idx="7745">
                  <c:v>-227.4</c:v>
                </c:pt>
                <c:pt idx="7746">
                  <c:v>-227.4</c:v>
                </c:pt>
                <c:pt idx="7747">
                  <c:v>-227.4</c:v>
                </c:pt>
                <c:pt idx="7748">
                  <c:v>-227.4</c:v>
                </c:pt>
                <c:pt idx="7749">
                  <c:v>-227.5</c:v>
                </c:pt>
                <c:pt idx="7750">
                  <c:v>-227.5</c:v>
                </c:pt>
                <c:pt idx="7751">
                  <c:v>-227.5</c:v>
                </c:pt>
                <c:pt idx="7752">
                  <c:v>-227.5</c:v>
                </c:pt>
                <c:pt idx="7753">
                  <c:v>-227.5</c:v>
                </c:pt>
                <c:pt idx="7754">
                  <c:v>-227.5</c:v>
                </c:pt>
                <c:pt idx="7755">
                  <c:v>-227.5</c:v>
                </c:pt>
                <c:pt idx="7756">
                  <c:v>-227.6</c:v>
                </c:pt>
                <c:pt idx="7757">
                  <c:v>-227.6</c:v>
                </c:pt>
                <c:pt idx="7758">
                  <c:v>-227.6</c:v>
                </c:pt>
                <c:pt idx="7759">
                  <c:v>-227.6</c:v>
                </c:pt>
                <c:pt idx="7760">
                  <c:v>-227.6</c:v>
                </c:pt>
                <c:pt idx="7761">
                  <c:v>-227.7</c:v>
                </c:pt>
                <c:pt idx="7762">
                  <c:v>-227.7</c:v>
                </c:pt>
                <c:pt idx="7763">
                  <c:v>-227.7</c:v>
                </c:pt>
                <c:pt idx="7764">
                  <c:v>-227.7</c:v>
                </c:pt>
                <c:pt idx="7765">
                  <c:v>-227.7</c:v>
                </c:pt>
                <c:pt idx="7766">
                  <c:v>-227.7</c:v>
                </c:pt>
                <c:pt idx="7767">
                  <c:v>-227.8</c:v>
                </c:pt>
                <c:pt idx="7768">
                  <c:v>-227.8</c:v>
                </c:pt>
                <c:pt idx="7769">
                  <c:v>-227.8</c:v>
                </c:pt>
                <c:pt idx="7770">
                  <c:v>-227.8</c:v>
                </c:pt>
                <c:pt idx="7771">
                  <c:v>-227.8</c:v>
                </c:pt>
                <c:pt idx="7772">
                  <c:v>-227.8</c:v>
                </c:pt>
                <c:pt idx="7773">
                  <c:v>-227.9</c:v>
                </c:pt>
                <c:pt idx="7774">
                  <c:v>-227.9</c:v>
                </c:pt>
                <c:pt idx="7775">
                  <c:v>-227.9</c:v>
                </c:pt>
                <c:pt idx="7776">
                  <c:v>-228</c:v>
                </c:pt>
                <c:pt idx="7777">
                  <c:v>-228</c:v>
                </c:pt>
                <c:pt idx="7778">
                  <c:v>-228</c:v>
                </c:pt>
                <c:pt idx="7779">
                  <c:v>-228</c:v>
                </c:pt>
                <c:pt idx="7780">
                  <c:v>-228.1</c:v>
                </c:pt>
                <c:pt idx="7781">
                  <c:v>-228.1</c:v>
                </c:pt>
                <c:pt idx="7782">
                  <c:v>-228.1</c:v>
                </c:pt>
                <c:pt idx="7783">
                  <c:v>-228.1</c:v>
                </c:pt>
                <c:pt idx="7784">
                  <c:v>-228.2</c:v>
                </c:pt>
                <c:pt idx="7785">
                  <c:v>-228.2</c:v>
                </c:pt>
                <c:pt idx="7786">
                  <c:v>-228.3</c:v>
                </c:pt>
                <c:pt idx="7787">
                  <c:v>-228.3</c:v>
                </c:pt>
                <c:pt idx="7788">
                  <c:v>-228.3</c:v>
                </c:pt>
                <c:pt idx="7789">
                  <c:v>-228.4</c:v>
                </c:pt>
                <c:pt idx="7790">
                  <c:v>-228.5</c:v>
                </c:pt>
                <c:pt idx="7791">
                  <c:v>-228.6</c:v>
                </c:pt>
                <c:pt idx="7792">
                  <c:v>-228.6</c:v>
                </c:pt>
                <c:pt idx="7793">
                  <c:v>-228.7</c:v>
                </c:pt>
                <c:pt idx="7794">
                  <c:v>-228.7</c:v>
                </c:pt>
                <c:pt idx="7795">
                  <c:v>-228.7</c:v>
                </c:pt>
                <c:pt idx="7796">
                  <c:v>-228.8</c:v>
                </c:pt>
                <c:pt idx="7797">
                  <c:v>-228.8</c:v>
                </c:pt>
                <c:pt idx="7798">
                  <c:v>-228.8</c:v>
                </c:pt>
                <c:pt idx="7799">
                  <c:v>-228.8</c:v>
                </c:pt>
                <c:pt idx="7800">
                  <c:v>-228.9</c:v>
                </c:pt>
                <c:pt idx="7801">
                  <c:v>-228.9</c:v>
                </c:pt>
                <c:pt idx="7802">
                  <c:v>-228.9</c:v>
                </c:pt>
                <c:pt idx="7803">
                  <c:v>-229.1</c:v>
                </c:pt>
                <c:pt idx="7804">
                  <c:v>-229.1</c:v>
                </c:pt>
                <c:pt idx="7805">
                  <c:v>-229.1</c:v>
                </c:pt>
                <c:pt idx="7806">
                  <c:v>-229.1</c:v>
                </c:pt>
                <c:pt idx="7807">
                  <c:v>-229.1</c:v>
                </c:pt>
                <c:pt idx="7808">
                  <c:v>-229.1</c:v>
                </c:pt>
                <c:pt idx="7809">
                  <c:v>-229.1</c:v>
                </c:pt>
                <c:pt idx="7810">
                  <c:v>-229.2</c:v>
                </c:pt>
                <c:pt idx="7811">
                  <c:v>-229.2</c:v>
                </c:pt>
                <c:pt idx="7812">
                  <c:v>-229.2</c:v>
                </c:pt>
                <c:pt idx="7813">
                  <c:v>-229.3</c:v>
                </c:pt>
                <c:pt idx="7814">
                  <c:v>-229.3</c:v>
                </c:pt>
                <c:pt idx="7815">
                  <c:v>-229.4</c:v>
                </c:pt>
                <c:pt idx="7816">
                  <c:v>-229.4</c:v>
                </c:pt>
                <c:pt idx="7817">
                  <c:v>-229.4</c:v>
                </c:pt>
                <c:pt idx="7818">
                  <c:v>-229.4</c:v>
                </c:pt>
                <c:pt idx="7819">
                  <c:v>-229.4</c:v>
                </c:pt>
                <c:pt idx="7820">
                  <c:v>-229.5</c:v>
                </c:pt>
                <c:pt idx="7821">
                  <c:v>-229.5</c:v>
                </c:pt>
                <c:pt idx="7822">
                  <c:v>-229.6</c:v>
                </c:pt>
                <c:pt idx="7823">
                  <c:v>-229.6</c:v>
                </c:pt>
                <c:pt idx="7824">
                  <c:v>-229.7</c:v>
                </c:pt>
                <c:pt idx="7825">
                  <c:v>-229.7</c:v>
                </c:pt>
                <c:pt idx="7826">
                  <c:v>-229.7</c:v>
                </c:pt>
                <c:pt idx="7827">
                  <c:v>-229.7</c:v>
                </c:pt>
                <c:pt idx="7828">
                  <c:v>-229.7</c:v>
                </c:pt>
                <c:pt idx="7829">
                  <c:v>-229.7</c:v>
                </c:pt>
                <c:pt idx="7830">
                  <c:v>-229.8</c:v>
                </c:pt>
                <c:pt idx="7831">
                  <c:v>-229.8</c:v>
                </c:pt>
                <c:pt idx="7832">
                  <c:v>-229.8</c:v>
                </c:pt>
                <c:pt idx="7833">
                  <c:v>-229.8</c:v>
                </c:pt>
                <c:pt idx="7834">
                  <c:v>-229.9</c:v>
                </c:pt>
                <c:pt idx="7835">
                  <c:v>-229.9</c:v>
                </c:pt>
                <c:pt idx="7836">
                  <c:v>-229.9</c:v>
                </c:pt>
                <c:pt idx="7837">
                  <c:v>-229.9</c:v>
                </c:pt>
                <c:pt idx="7838">
                  <c:v>-229.9</c:v>
                </c:pt>
                <c:pt idx="7839">
                  <c:v>-230</c:v>
                </c:pt>
                <c:pt idx="7840">
                  <c:v>-230</c:v>
                </c:pt>
                <c:pt idx="7841">
                  <c:v>-230.1</c:v>
                </c:pt>
                <c:pt idx="7842">
                  <c:v>-230.1</c:v>
                </c:pt>
                <c:pt idx="7843">
                  <c:v>-230.1</c:v>
                </c:pt>
                <c:pt idx="7844">
                  <c:v>-230.2</c:v>
                </c:pt>
                <c:pt idx="7845">
                  <c:v>-230.2</c:v>
                </c:pt>
                <c:pt idx="7846">
                  <c:v>-230.3</c:v>
                </c:pt>
                <c:pt idx="7847">
                  <c:v>-230.4</c:v>
                </c:pt>
                <c:pt idx="7848">
                  <c:v>-230.4</c:v>
                </c:pt>
                <c:pt idx="7849">
                  <c:v>-230.4</c:v>
                </c:pt>
                <c:pt idx="7850">
                  <c:v>-230.4</c:v>
                </c:pt>
                <c:pt idx="7851">
                  <c:v>-230.4</c:v>
                </c:pt>
                <c:pt idx="7852">
                  <c:v>-230.5</c:v>
                </c:pt>
                <c:pt idx="7853">
                  <c:v>-230.5</c:v>
                </c:pt>
                <c:pt idx="7854">
                  <c:v>-230.5</c:v>
                </c:pt>
                <c:pt idx="7855">
                  <c:v>-230.6</c:v>
                </c:pt>
                <c:pt idx="7856">
                  <c:v>-230.6</c:v>
                </c:pt>
                <c:pt idx="7857">
                  <c:v>-230.6</c:v>
                </c:pt>
                <c:pt idx="7858">
                  <c:v>-230.6</c:v>
                </c:pt>
                <c:pt idx="7859">
                  <c:v>-230.7</c:v>
                </c:pt>
                <c:pt idx="7860">
                  <c:v>-230.7</c:v>
                </c:pt>
                <c:pt idx="7861">
                  <c:v>-230.7</c:v>
                </c:pt>
                <c:pt idx="7862">
                  <c:v>-230.7</c:v>
                </c:pt>
                <c:pt idx="7863">
                  <c:v>-230.8</c:v>
                </c:pt>
                <c:pt idx="7864">
                  <c:v>-230.8</c:v>
                </c:pt>
                <c:pt idx="7865">
                  <c:v>-230.8</c:v>
                </c:pt>
                <c:pt idx="7866">
                  <c:v>-230.8</c:v>
                </c:pt>
                <c:pt idx="7867">
                  <c:v>-230.8</c:v>
                </c:pt>
                <c:pt idx="7868">
                  <c:v>-230.8</c:v>
                </c:pt>
                <c:pt idx="7869">
                  <c:v>-230.9</c:v>
                </c:pt>
                <c:pt idx="7870">
                  <c:v>-230.9</c:v>
                </c:pt>
                <c:pt idx="7871">
                  <c:v>-230.9</c:v>
                </c:pt>
                <c:pt idx="7872">
                  <c:v>-230.9</c:v>
                </c:pt>
                <c:pt idx="7873">
                  <c:v>-231</c:v>
                </c:pt>
                <c:pt idx="7874">
                  <c:v>-231</c:v>
                </c:pt>
                <c:pt idx="7875">
                  <c:v>-231.1</c:v>
                </c:pt>
                <c:pt idx="7876">
                  <c:v>-231.1</c:v>
                </c:pt>
                <c:pt idx="7877">
                  <c:v>-231.1</c:v>
                </c:pt>
                <c:pt idx="7878">
                  <c:v>-231.1</c:v>
                </c:pt>
                <c:pt idx="7879">
                  <c:v>-231.1</c:v>
                </c:pt>
                <c:pt idx="7880">
                  <c:v>-231.1</c:v>
                </c:pt>
                <c:pt idx="7881">
                  <c:v>-231.1</c:v>
                </c:pt>
                <c:pt idx="7882">
                  <c:v>-231.1</c:v>
                </c:pt>
                <c:pt idx="7883">
                  <c:v>-231.2</c:v>
                </c:pt>
                <c:pt idx="7884">
                  <c:v>-231.2</c:v>
                </c:pt>
                <c:pt idx="7885">
                  <c:v>-231.2</c:v>
                </c:pt>
                <c:pt idx="7886">
                  <c:v>-231.3</c:v>
                </c:pt>
                <c:pt idx="7887">
                  <c:v>-231.4</c:v>
                </c:pt>
                <c:pt idx="7888">
                  <c:v>-231.4</c:v>
                </c:pt>
                <c:pt idx="7889">
                  <c:v>-231.4</c:v>
                </c:pt>
                <c:pt idx="7890">
                  <c:v>-231.5</c:v>
                </c:pt>
                <c:pt idx="7891">
                  <c:v>-231.6</c:v>
                </c:pt>
                <c:pt idx="7892">
                  <c:v>-231.6</c:v>
                </c:pt>
                <c:pt idx="7893">
                  <c:v>-231.6</c:v>
                </c:pt>
                <c:pt idx="7894">
                  <c:v>-231.6</c:v>
                </c:pt>
                <c:pt idx="7895">
                  <c:v>-231.6</c:v>
                </c:pt>
                <c:pt idx="7896">
                  <c:v>-231.7</c:v>
                </c:pt>
                <c:pt idx="7897">
                  <c:v>-231.8</c:v>
                </c:pt>
                <c:pt idx="7898">
                  <c:v>-231.8</c:v>
                </c:pt>
                <c:pt idx="7899">
                  <c:v>-231.8</c:v>
                </c:pt>
                <c:pt idx="7900">
                  <c:v>-231.8</c:v>
                </c:pt>
                <c:pt idx="7901">
                  <c:v>-231.8</c:v>
                </c:pt>
                <c:pt idx="7902">
                  <c:v>-231.9</c:v>
                </c:pt>
                <c:pt idx="7903">
                  <c:v>-231.9</c:v>
                </c:pt>
                <c:pt idx="7904">
                  <c:v>-232</c:v>
                </c:pt>
                <c:pt idx="7905">
                  <c:v>-232</c:v>
                </c:pt>
                <c:pt idx="7906">
                  <c:v>-232</c:v>
                </c:pt>
                <c:pt idx="7907">
                  <c:v>-232</c:v>
                </c:pt>
                <c:pt idx="7908">
                  <c:v>-232</c:v>
                </c:pt>
                <c:pt idx="7909">
                  <c:v>-232.1</c:v>
                </c:pt>
                <c:pt idx="7910">
                  <c:v>-232.1</c:v>
                </c:pt>
                <c:pt idx="7911">
                  <c:v>-232.2</c:v>
                </c:pt>
                <c:pt idx="7912">
                  <c:v>-232.2</c:v>
                </c:pt>
                <c:pt idx="7913">
                  <c:v>-232.2</c:v>
                </c:pt>
                <c:pt idx="7914">
                  <c:v>-232.3</c:v>
                </c:pt>
                <c:pt idx="7915">
                  <c:v>-232.3</c:v>
                </c:pt>
                <c:pt idx="7916">
                  <c:v>-232.3</c:v>
                </c:pt>
                <c:pt idx="7917">
                  <c:v>-232.3</c:v>
                </c:pt>
                <c:pt idx="7918">
                  <c:v>-232.4</c:v>
                </c:pt>
                <c:pt idx="7919">
                  <c:v>-232.4</c:v>
                </c:pt>
                <c:pt idx="7920">
                  <c:v>-232.5</c:v>
                </c:pt>
                <c:pt idx="7921">
                  <c:v>-232.5</c:v>
                </c:pt>
                <c:pt idx="7922">
                  <c:v>-232.5</c:v>
                </c:pt>
                <c:pt idx="7923">
                  <c:v>-232.6</c:v>
                </c:pt>
                <c:pt idx="7924">
                  <c:v>-232.6</c:v>
                </c:pt>
                <c:pt idx="7925">
                  <c:v>-232.7</c:v>
                </c:pt>
                <c:pt idx="7926">
                  <c:v>-232.7</c:v>
                </c:pt>
                <c:pt idx="7927">
                  <c:v>-232.7</c:v>
                </c:pt>
                <c:pt idx="7928">
                  <c:v>-232.8</c:v>
                </c:pt>
                <c:pt idx="7929">
                  <c:v>-232.8</c:v>
                </c:pt>
                <c:pt idx="7930">
                  <c:v>-232.8</c:v>
                </c:pt>
                <c:pt idx="7931">
                  <c:v>-232.8</c:v>
                </c:pt>
                <c:pt idx="7932">
                  <c:v>-232.8</c:v>
                </c:pt>
                <c:pt idx="7933">
                  <c:v>-232.8</c:v>
                </c:pt>
                <c:pt idx="7934">
                  <c:v>-232.9</c:v>
                </c:pt>
                <c:pt idx="7935">
                  <c:v>-232.9</c:v>
                </c:pt>
                <c:pt idx="7936">
                  <c:v>-232.9</c:v>
                </c:pt>
                <c:pt idx="7937">
                  <c:v>-232.9</c:v>
                </c:pt>
                <c:pt idx="7938">
                  <c:v>-233</c:v>
                </c:pt>
                <c:pt idx="7939">
                  <c:v>-233</c:v>
                </c:pt>
                <c:pt idx="7940">
                  <c:v>-233</c:v>
                </c:pt>
                <c:pt idx="7941">
                  <c:v>-233</c:v>
                </c:pt>
                <c:pt idx="7942">
                  <c:v>-233</c:v>
                </c:pt>
                <c:pt idx="7943">
                  <c:v>-233</c:v>
                </c:pt>
                <c:pt idx="7944">
                  <c:v>-233.1</c:v>
                </c:pt>
                <c:pt idx="7945">
                  <c:v>-233.1</c:v>
                </c:pt>
                <c:pt idx="7946">
                  <c:v>-233.1</c:v>
                </c:pt>
                <c:pt idx="7947">
                  <c:v>-233.1</c:v>
                </c:pt>
                <c:pt idx="7948">
                  <c:v>-233.2</c:v>
                </c:pt>
                <c:pt idx="7949">
                  <c:v>-233.2</c:v>
                </c:pt>
                <c:pt idx="7950">
                  <c:v>-233.2</c:v>
                </c:pt>
                <c:pt idx="7951">
                  <c:v>-233.2</c:v>
                </c:pt>
                <c:pt idx="7952">
                  <c:v>-233.2</c:v>
                </c:pt>
                <c:pt idx="7953">
                  <c:v>-233.3</c:v>
                </c:pt>
                <c:pt idx="7954">
                  <c:v>-233.3</c:v>
                </c:pt>
                <c:pt idx="7955">
                  <c:v>-233.3</c:v>
                </c:pt>
                <c:pt idx="7956">
                  <c:v>-233.3</c:v>
                </c:pt>
                <c:pt idx="7957">
                  <c:v>-233.3</c:v>
                </c:pt>
                <c:pt idx="7958">
                  <c:v>-233.3</c:v>
                </c:pt>
                <c:pt idx="7959">
                  <c:v>-233.5</c:v>
                </c:pt>
                <c:pt idx="7960">
                  <c:v>-233.5</c:v>
                </c:pt>
                <c:pt idx="7961">
                  <c:v>-233.5</c:v>
                </c:pt>
                <c:pt idx="7962">
                  <c:v>-233.5</c:v>
                </c:pt>
                <c:pt idx="7963">
                  <c:v>-233.5</c:v>
                </c:pt>
                <c:pt idx="7964">
                  <c:v>-233.5</c:v>
                </c:pt>
                <c:pt idx="7965">
                  <c:v>-233.5</c:v>
                </c:pt>
                <c:pt idx="7966">
                  <c:v>-233.5</c:v>
                </c:pt>
                <c:pt idx="7967">
                  <c:v>-233.7</c:v>
                </c:pt>
                <c:pt idx="7968">
                  <c:v>-233.7</c:v>
                </c:pt>
                <c:pt idx="7969">
                  <c:v>-233.7</c:v>
                </c:pt>
                <c:pt idx="7970">
                  <c:v>-233.7</c:v>
                </c:pt>
                <c:pt idx="7971">
                  <c:v>-233.7</c:v>
                </c:pt>
                <c:pt idx="7972">
                  <c:v>-233.7</c:v>
                </c:pt>
                <c:pt idx="7973">
                  <c:v>-233.8</c:v>
                </c:pt>
                <c:pt idx="7974">
                  <c:v>-233.8</c:v>
                </c:pt>
                <c:pt idx="7975">
                  <c:v>-233.8</c:v>
                </c:pt>
                <c:pt idx="7976">
                  <c:v>-233.8</c:v>
                </c:pt>
                <c:pt idx="7977">
                  <c:v>-233.8</c:v>
                </c:pt>
                <c:pt idx="7978">
                  <c:v>-233.9</c:v>
                </c:pt>
                <c:pt idx="7979">
                  <c:v>-233.9</c:v>
                </c:pt>
                <c:pt idx="7980">
                  <c:v>-233.9</c:v>
                </c:pt>
                <c:pt idx="7981">
                  <c:v>-234</c:v>
                </c:pt>
                <c:pt idx="7982">
                  <c:v>-234</c:v>
                </c:pt>
                <c:pt idx="7983">
                  <c:v>-234</c:v>
                </c:pt>
                <c:pt idx="7984">
                  <c:v>-234</c:v>
                </c:pt>
                <c:pt idx="7985">
                  <c:v>-234.1</c:v>
                </c:pt>
                <c:pt idx="7986">
                  <c:v>-234.1</c:v>
                </c:pt>
                <c:pt idx="7987">
                  <c:v>-234.1</c:v>
                </c:pt>
                <c:pt idx="7988">
                  <c:v>-234.2</c:v>
                </c:pt>
                <c:pt idx="7989">
                  <c:v>-234.2</c:v>
                </c:pt>
                <c:pt idx="7990">
                  <c:v>-234.2</c:v>
                </c:pt>
                <c:pt idx="7991">
                  <c:v>-234.2</c:v>
                </c:pt>
                <c:pt idx="7992">
                  <c:v>-234.2</c:v>
                </c:pt>
                <c:pt idx="7993">
                  <c:v>-234.3</c:v>
                </c:pt>
                <c:pt idx="7994">
                  <c:v>-234.3</c:v>
                </c:pt>
                <c:pt idx="7995">
                  <c:v>-234.4</c:v>
                </c:pt>
                <c:pt idx="7996">
                  <c:v>-234.4</c:v>
                </c:pt>
                <c:pt idx="7997">
                  <c:v>-234.5</c:v>
                </c:pt>
                <c:pt idx="7998">
                  <c:v>-234.5</c:v>
                </c:pt>
                <c:pt idx="7999">
                  <c:v>-234.6</c:v>
                </c:pt>
                <c:pt idx="8000">
                  <c:v>-234.6</c:v>
                </c:pt>
                <c:pt idx="8001">
                  <c:v>-234.7</c:v>
                </c:pt>
                <c:pt idx="8002">
                  <c:v>-234.8</c:v>
                </c:pt>
                <c:pt idx="8003">
                  <c:v>-234.8</c:v>
                </c:pt>
                <c:pt idx="8004">
                  <c:v>-234.9</c:v>
                </c:pt>
                <c:pt idx="8005">
                  <c:v>-234.9</c:v>
                </c:pt>
                <c:pt idx="8006">
                  <c:v>-235.1</c:v>
                </c:pt>
                <c:pt idx="8007">
                  <c:v>-235.1</c:v>
                </c:pt>
                <c:pt idx="8008">
                  <c:v>-235.2</c:v>
                </c:pt>
                <c:pt idx="8009">
                  <c:v>-235.2</c:v>
                </c:pt>
                <c:pt idx="8010">
                  <c:v>-235.3</c:v>
                </c:pt>
                <c:pt idx="8011">
                  <c:v>-235.3</c:v>
                </c:pt>
                <c:pt idx="8012">
                  <c:v>-235.3</c:v>
                </c:pt>
                <c:pt idx="8013">
                  <c:v>-235.4</c:v>
                </c:pt>
                <c:pt idx="8014">
                  <c:v>-235.4</c:v>
                </c:pt>
                <c:pt idx="8015">
                  <c:v>-235.4</c:v>
                </c:pt>
                <c:pt idx="8016">
                  <c:v>-235.4</c:v>
                </c:pt>
                <c:pt idx="8017">
                  <c:v>-235.5</c:v>
                </c:pt>
                <c:pt idx="8018">
                  <c:v>-235.6</c:v>
                </c:pt>
                <c:pt idx="8019">
                  <c:v>-235.6</c:v>
                </c:pt>
                <c:pt idx="8020">
                  <c:v>-235.6</c:v>
                </c:pt>
                <c:pt idx="8021">
                  <c:v>-235.6</c:v>
                </c:pt>
                <c:pt idx="8022">
                  <c:v>-235.6</c:v>
                </c:pt>
                <c:pt idx="8023">
                  <c:v>-235.7</c:v>
                </c:pt>
                <c:pt idx="8024">
                  <c:v>-235.7</c:v>
                </c:pt>
                <c:pt idx="8025">
                  <c:v>-235.7</c:v>
                </c:pt>
                <c:pt idx="8026">
                  <c:v>-235.7</c:v>
                </c:pt>
                <c:pt idx="8027">
                  <c:v>-235.7</c:v>
                </c:pt>
                <c:pt idx="8028">
                  <c:v>-235.8</c:v>
                </c:pt>
                <c:pt idx="8029">
                  <c:v>-235.8</c:v>
                </c:pt>
                <c:pt idx="8030">
                  <c:v>-235.8</c:v>
                </c:pt>
                <c:pt idx="8031">
                  <c:v>-235.8</c:v>
                </c:pt>
                <c:pt idx="8032">
                  <c:v>-235.9</c:v>
                </c:pt>
                <c:pt idx="8033">
                  <c:v>-235.9</c:v>
                </c:pt>
                <c:pt idx="8034">
                  <c:v>-235.9</c:v>
                </c:pt>
                <c:pt idx="8035">
                  <c:v>-236</c:v>
                </c:pt>
                <c:pt idx="8036">
                  <c:v>-236</c:v>
                </c:pt>
                <c:pt idx="8037">
                  <c:v>-236</c:v>
                </c:pt>
                <c:pt idx="8038">
                  <c:v>-236</c:v>
                </c:pt>
                <c:pt idx="8039">
                  <c:v>-236</c:v>
                </c:pt>
                <c:pt idx="8040">
                  <c:v>-236</c:v>
                </c:pt>
                <c:pt idx="8041">
                  <c:v>-236</c:v>
                </c:pt>
                <c:pt idx="8042">
                  <c:v>-236</c:v>
                </c:pt>
                <c:pt idx="8043">
                  <c:v>-236</c:v>
                </c:pt>
                <c:pt idx="8044">
                  <c:v>-236</c:v>
                </c:pt>
                <c:pt idx="8045">
                  <c:v>-236.1</c:v>
                </c:pt>
                <c:pt idx="8046">
                  <c:v>-236.1</c:v>
                </c:pt>
                <c:pt idx="8047">
                  <c:v>-236.2</c:v>
                </c:pt>
                <c:pt idx="8048">
                  <c:v>-236.2</c:v>
                </c:pt>
                <c:pt idx="8049">
                  <c:v>-236.2</c:v>
                </c:pt>
                <c:pt idx="8050">
                  <c:v>-236.2</c:v>
                </c:pt>
                <c:pt idx="8051">
                  <c:v>-236.2</c:v>
                </c:pt>
                <c:pt idx="8052">
                  <c:v>-236.2</c:v>
                </c:pt>
                <c:pt idx="8053">
                  <c:v>-236.3</c:v>
                </c:pt>
                <c:pt idx="8054">
                  <c:v>-236.3</c:v>
                </c:pt>
                <c:pt idx="8055">
                  <c:v>-236.3</c:v>
                </c:pt>
                <c:pt idx="8056">
                  <c:v>-236.4</c:v>
                </c:pt>
                <c:pt idx="8057">
                  <c:v>-236.4</c:v>
                </c:pt>
                <c:pt idx="8058">
                  <c:v>-236.4</c:v>
                </c:pt>
                <c:pt idx="8059">
                  <c:v>-236.4</c:v>
                </c:pt>
                <c:pt idx="8060">
                  <c:v>-236.4</c:v>
                </c:pt>
                <c:pt idx="8061">
                  <c:v>-236.4</c:v>
                </c:pt>
                <c:pt idx="8062">
                  <c:v>-236.5</c:v>
                </c:pt>
                <c:pt idx="8063">
                  <c:v>-236.5</c:v>
                </c:pt>
                <c:pt idx="8064">
                  <c:v>-236.5</c:v>
                </c:pt>
                <c:pt idx="8065">
                  <c:v>-236.5</c:v>
                </c:pt>
                <c:pt idx="8066">
                  <c:v>-236.6</c:v>
                </c:pt>
                <c:pt idx="8067">
                  <c:v>-236.6</c:v>
                </c:pt>
                <c:pt idx="8068">
                  <c:v>-236.6</c:v>
                </c:pt>
                <c:pt idx="8069">
                  <c:v>-236.7</c:v>
                </c:pt>
                <c:pt idx="8070">
                  <c:v>-236.7</c:v>
                </c:pt>
                <c:pt idx="8071">
                  <c:v>-236.7</c:v>
                </c:pt>
                <c:pt idx="8072">
                  <c:v>-236.9</c:v>
                </c:pt>
                <c:pt idx="8073">
                  <c:v>-236.9</c:v>
                </c:pt>
                <c:pt idx="8074">
                  <c:v>-237</c:v>
                </c:pt>
                <c:pt idx="8075">
                  <c:v>-237.1</c:v>
                </c:pt>
                <c:pt idx="8076">
                  <c:v>-237.1</c:v>
                </c:pt>
                <c:pt idx="8077">
                  <c:v>-237.1</c:v>
                </c:pt>
                <c:pt idx="8078">
                  <c:v>-237.1</c:v>
                </c:pt>
                <c:pt idx="8079">
                  <c:v>-237.1</c:v>
                </c:pt>
                <c:pt idx="8080">
                  <c:v>-237.2</c:v>
                </c:pt>
                <c:pt idx="8081">
                  <c:v>-237.2</c:v>
                </c:pt>
                <c:pt idx="8082">
                  <c:v>-237.2</c:v>
                </c:pt>
                <c:pt idx="8083">
                  <c:v>-237.2</c:v>
                </c:pt>
                <c:pt idx="8084">
                  <c:v>-237.2</c:v>
                </c:pt>
                <c:pt idx="8085">
                  <c:v>-237.3</c:v>
                </c:pt>
                <c:pt idx="8086">
                  <c:v>-237.3</c:v>
                </c:pt>
                <c:pt idx="8087">
                  <c:v>-237.5</c:v>
                </c:pt>
                <c:pt idx="8088">
                  <c:v>-237.5</c:v>
                </c:pt>
                <c:pt idx="8089">
                  <c:v>-237.5</c:v>
                </c:pt>
                <c:pt idx="8090">
                  <c:v>-237.5</c:v>
                </c:pt>
                <c:pt idx="8091">
                  <c:v>-237.5</c:v>
                </c:pt>
                <c:pt idx="8092">
                  <c:v>-237.5</c:v>
                </c:pt>
                <c:pt idx="8093">
                  <c:v>-237.6</c:v>
                </c:pt>
                <c:pt idx="8094">
                  <c:v>-237.6</c:v>
                </c:pt>
                <c:pt idx="8095">
                  <c:v>-237.6</c:v>
                </c:pt>
                <c:pt idx="8096">
                  <c:v>-237.7</c:v>
                </c:pt>
                <c:pt idx="8097">
                  <c:v>-237.7</c:v>
                </c:pt>
                <c:pt idx="8098">
                  <c:v>-237.7</c:v>
                </c:pt>
                <c:pt idx="8099">
                  <c:v>-237.7</c:v>
                </c:pt>
                <c:pt idx="8100">
                  <c:v>-237.8</c:v>
                </c:pt>
                <c:pt idx="8101">
                  <c:v>-237.9</c:v>
                </c:pt>
                <c:pt idx="8102">
                  <c:v>-238</c:v>
                </c:pt>
                <c:pt idx="8103">
                  <c:v>-238</c:v>
                </c:pt>
                <c:pt idx="8104">
                  <c:v>-238</c:v>
                </c:pt>
                <c:pt idx="8105">
                  <c:v>-238</c:v>
                </c:pt>
                <c:pt idx="8106">
                  <c:v>-238</c:v>
                </c:pt>
                <c:pt idx="8107">
                  <c:v>-238</c:v>
                </c:pt>
                <c:pt idx="8108">
                  <c:v>-238.1</c:v>
                </c:pt>
                <c:pt idx="8109">
                  <c:v>-238.2</c:v>
                </c:pt>
                <c:pt idx="8110">
                  <c:v>-238.2</c:v>
                </c:pt>
                <c:pt idx="8111">
                  <c:v>-238.3</c:v>
                </c:pt>
                <c:pt idx="8112">
                  <c:v>-238.3</c:v>
                </c:pt>
                <c:pt idx="8113">
                  <c:v>-238.3</c:v>
                </c:pt>
                <c:pt idx="8114">
                  <c:v>-238.3</c:v>
                </c:pt>
                <c:pt idx="8115">
                  <c:v>-238.3</c:v>
                </c:pt>
                <c:pt idx="8116">
                  <c:v>-238.3</c:v>
                </c:pt>
                <c:pt idx="8117">
                  <c:v>-238.4</c:v>
                </c:pt>
                <c:pt idx="8118">
                  <c:v>-238.5</c:v>
                </c:pt>
                <c:pt idx="8119">
                  <c:v>-238.6</c:v>
                </c:pt>
                <c:pt idx="8120">
                  <c:v>-238.6</c:v>
                </c:pt>
                <c:pt idx="8121">
                  <c:v>-238.6</c:v>
                </c:pt>
                <c:pt idx="8122">
                  <c:v>-238.6</c:v>
                </c:pt>
                <c:pt idx="8123">
                  <c:v>-238.8</c:v>
                </c:pt>
                <c:pt idx="8124">
                  <c:v>-238.8</c:v>
                </c:pt>
                <c:pt idx="8125">
                  <c:v>-238.8</c:v>
                </c:pt>
                <c:pt idx="8126">
                  <c:v>-238.8</c:v>
                </c:pt>
                <c:pt idx="8127">
                  <c:v>-238.8</c:v>
                </c:pt>
                <c:pt idx="8128">
                  <c:v>-238.8</c:v>
                </c:pt>
                <c:pt idx="8129">
                  <c:v>-238.8</c:v>
                </c:pt>
                <c:pt idx="8130">
                  <c:v>-238.9</c:v>
                </c:pt>
                <c:pt idx="8131">
                  <c:v>-238.9</c:v>
                </c:pt>
                <c:pt idx="8132">
                  <c:v>-238.9</c:v>
                </c:pt>
                <c:pt idx="8133">
                  <c:v>-239</c:v>
                </c:pt>
                <c:pt idx="8134">
                  <c:v>-239</c:v>
                </c:pt>
                <c:pt idx="8135">
                  <c:v>-239</c:v>
                </c:pt>
                <c:pt idx="8136">
                  <c:v>-239</c:v>
                </c:pt>
                <c:pt idx="8137">
                  <c:v>-239.1</c:v>
                </c:pt>
                <c:pt idx="8138">
                  <c:v>-239.1</c:v>
                </c:pt>
                <c:pt idx="8139">
                  <c:v>-239.1</c:v>
                </c:pt>
                <c:pt idx="8140">
                  <c:v>-239.1</c:v>
                </c:pt>
                <c:pt idx="8141">
                  <c:v>-239.1</c:v>
                </c:pt>
                <c:pt idx="8142">
                  <c:v>-239.1</c:v>
                </c:pt>
                <c:pt idx="8143">
                  <c:v>-239.1</c:v>
                </c:pt>
                <c:pt idx="8144">
                  <c:v>-239.1</c:v>
                </c:pt>
                <c:pt idx="8145">
                  <c:v>-239.1</c:v>
                </c:pt>
                <c:pt idx="8146">
                  <c:v>-239.1</c:v>
                </c:pt>
                <c:pt idx="8147">
                  <c:v>-239.2</c:v>
                </c:pt>
                <c:pt idx="8148">
                  <c:v>-239.2</c:v>
                </c:pt>
                <c:pt idx="8149">
                  <c:v>-239.2</c:v>
                </c:pt>
                <c:pt idx="8150">
                  <c:v>-239.3</c:v>
                </c:pt>
                <c:pt idx="8151">
                  <c:v>-239.3</c:v>
                </c:pt>
                <c:pt idx="8152">
                  <c:v>-239.3</c:v>
                </c:pt>
                <c:pt idx="8153">
                  <c:v>-239.3</c:v>
                </c:pt>
                <c:pt idx="8154">
                  <c:v>-239.4</c:v>
                </c:pt>
                <c:pt idx="8155">
                  <c:v>-239.4</c:v>
                </c:pt>
                <c:pt idx="8156">
                  <c:v>-239.4</c:v>
                </c:pt>
                <c:pt idx="8157">
                  <c:v>-239.4</c:v>
                </c:pt>
                <c:pt idx="8158">
                  <c:v>-239.4</c:v>
                </c:pt>
                <c:pt idx="8159">
                  <c:v>-239.4</c:v>
                </c:pt>
                <c:pt idx="8160">
                  <c:v>-239.5</c:v>
                </c:pt>
                <c:pt idx="8161">
                  <c:v>-239.5</c:v>
                </c:pt>
                <c:pt idx="8162">
                  <c:v>-239.5</c:v>
                </c:pt>
                <c:pt idx="8163">
                  <c:v>-239.5</c:v>
                </c:pt>
                <c:pt idx="8164">
                  <c:v>-239.5</c:v>
                </c:pt>
                <c:pt idx="8165">
                  <c:v>-239.5</c:v>
                </c:pt>
                <c:pt idx="8166">
                  <c:v>-239.6</c:v>
                </c:pt>
                <c:pt idx="8167">
                  <c:v>-239.6</c:v>
                </c:pt>
                <c:pt idx="8168">
                  <c:v>-239.7</c:v>
                </c:pt>
                <c:pt idx="8169">
                  <c:v>-239.7</c:v>
                </c:pt>
                <c:pt idx="8170">
                  <c:v>-239.7</c:v>
                </c:pt>
                <c:pt idx="8171">
                  <c:v>-239.7</c:v>
                </c:pt>
                <c:pt idx="8172">
                  <c:v>-239.8</c:v>
                </c:pt>
                <c:pt idx="8173">
                  <c:v>-239.8</c:v>
                </c:pt>
                <c:pt idx="8174">
                  <c:v>-239.8</c:v>
                </c:pt>
                <c:pt idx="8175">
                  <c:v>-239.8</c:v>
                </c:pt>
                <c:pt idx="8176">
                  <c:v>-239.8</c:v>
                </c:pt>
                <c:pt idx="8177">
                  <c:v>-239.8</c:v>
                </c:pt>
                <c:pt idx="8178">
                  <c:v>-239.9</c:v>
                </c:pt>
                <c:pt idx="8179">
                  <c:v>-239.9</c:v>
                </c:pt>
                <c:pt idx="8180">
                  <c:v>-240</c:v>
                </c:pt>
                <c:pt idx="8181">
                  <c:v>-240</c:v>
                </c:pt>
                <c:pt idx="8182">
                  <c:v>-240.1</c:v>
                </c:pt>
                <c:pt idx="8183">
                  <c:v>-240.1</c:v>
                </c:pt>
                <c:pt idx="8184">
                  <c:v>-240.1</c:v>
                </c:pt>
                <c:pt idx="8185">
                  <c:v>-240.1</c:v>
                </c:pt>
                <c:pt idx="8186">
                  <c:v>-240.1</c:v>
                </c:pt>
                <c:pt idx="8187">
                  <c:v>-240.1</c:v>
                </c:pt>
                <c:pt idx="8188">
                  <c:v>-240.2</c:v>
                </c:pt>
                <c:pt idx="8189">
                  <c:v>-240.3</c:v>
                </c:pt>
                <c:pt idx="8190">
                  <c:v>-240.3</c:v>
                </c:pt>
                <c:pt idx="8191">
                  <c:v>-240.3</c:v>
                </c:pt>
                <c:pt idx="8192">
                  <c:v>-240.3</c:v>
                </c:pt>
                <c:pt idx="8193">
                  <c:v>-240.3</c:v>
                </c:pt>
                <c:pt idx="8194">
                  <c:v>-240.3</c:v>
                </c:pt>
                <c:pt idx="8195">
                  <c:v>-240.4</c:v>
                </c:pt>
                <c:pt idx="8196">
                  <c:v>-240.4</c:v>
                </c:pt>
                <c:pt idx="8197">
                  <c:v>-240.4</c:v>
                </c:pt>
                <c:pt idx="8198">
                  <c:v>-240.5</c:v>
                </c:pt>
                <c:pt idx="8199">
                  <c:v>-240.5</c:v>
                </c:pt>
                <c:pt idx="8200">
                  <c:v>-240.5</c:v>
                </c:pt>
                <c:pt idx="8201">
                  <c:v>-240.5</c:v>
                </c:pt>
                <c:pt idx="8202">
                  <c:v>-240.6</c:v>
                </c:pt>
                <c:pt idx="8203">
                  <c:v>-240.7</c:v>
                </c:pt>
                <c:pt idx="8204">
                  <c:v>-240.7</c:v>
                </c:pt>
                <c:pt idx="8205">
                  <c:v>-240.7</c:v>
                </c:pt>
                <c:pt idx="8206">
                  <c:v>-240.7</c:v>
                </c:pt>
                <c:pt idx="8207">
                  <c:v>-240.7</c:v>
                </c:pt>
                <c:pt idx="8208">
                  <c:v>-240.7</c:v>
                </c:pt>
                <c:pt idx="8209">
                  <c:v>-240.7</c:v>
                </c:pt>
                <c:pt idx="8210">
                  <c:v>-240.8</c:v>
                </c:pt>
                <c:pt idx="8211">
                  <c:v>-240.8</c:v>
                </c:pt>
                <c:pt idx="8212">
                  <c:v>-240.8</c:v>
                </c:pt>
                <c:pt idx="8213">
                  <c:v>-240.8</c:v>
                </c:pt>
                <c:pt idx="8214">
                  <c:v>-240.8</c:v>
                </c:pt>
                <c:pt idx="8215">
                  <c:v>-240.8</c:v>
                </c:pt>
                <c:pt idx="8216">
                  <c:v>-240.8</c:v>
                </c:pt>
                <c:pt idx="8217">
                  <c:v>-240.8</c:v>
                </c:pt>
                <c:pt idx="8218">
                  <c:v>-240.8</c:v>
                </c:pt>
                <c:pt idx="8219">
                  <c:v>-240.8</c:v>
                </c:pt>
                <c:pt idx="8220">
                  <c:v>-240.8</c:v>
                </c:pt>
                <c:pt idx="8221">
                  <c:v>-240.9</c:v>
                </c:pt>
                <c:pt idx="8222">
                  <c:v>-240.9</c:v>
                </c:pt>
                <c:pt idx="8223">
                  <c:v>-240.9</c:v>
                </c:pt>
                <c:pt idx="8224">
                  <c:v>-240.9</c:v>
                </c:pt>
                <c:pt idx="8225">
                  <c:v>-240.9</c:v>
                </c:pt>
                <c:pt idx="8226">
                  <c:v>-240.9</c:v>
                </c:pt>
                <c:pt idx="8227">
                  <c:v>-240.9</c:v>
                </c:pt>
                <c:pt idx="8228">
                  <c:v>-240.9</c:v>
                </c:pt>
                <c:pt idx="8229">
                  <c:v>-240.9</c:v>
                </c:pt>
                <c:pt idx="8230">
                  <c:v>-240.9</c:v>
                </c:pt>
                <c:pt idx="8231">
                  <c:v>-241</c:v>
                </c:pt>
                <c:pt idx="8232">
                  <c:v>-241</c:v>
                </c:pt>
                <c:pt idx="8233">
                  <c:v>-241</c:v>
                </c:pt>
                <c:pt idx="8234">
                  <c:v>-241</c:v>
                </c:pt>
                <c:pt idx="8235">
                  <c:v>-241</c:v>
                </c:pt>
                <c:pt idx="8236">
                  <c:v>-241</c:v>
                </c:pt>
                <c:pt idx="8237">
                  <c:v>-241</c:v>
                </c:pt>
                <c:pt idx="8238">
                  <c:v>-241.1</c:v>
                </c:pt>
                <c:pt idx="8239">
                  <c:v>-241.1</c:v>
                </c:pt>
                <c:pt idx="8240">
                  <c:v>-241.1</c:v>
                </c:pt>
                <c:pt idx="8241">
                  <c:v>-241.1</c:v>
                </c:pt>
                <c:pt idx="8242">
                  <c:v>-241.2</c:v>
                </c:pt>
                <c:pt idx="8243">
                  <c:v>-241.2</c:v>
                </c:pt>
                <c:pt idx="8244">
                  <c:v>-241.2</c:v>
                </c:pt>
                <c:pt idx="8245">
                  <c:v>-241.2</c:v>
                </c:pt>
                <c:pt idx="8246">
                  <c:v>-241.2</c:v>
                </c:pt>
                <c:pt idx="8247">
                  <c:v>-241.2</c:v>
                </c:pt>
                <c:pt idx="8248">
                  <c:v>-241.2</c:v>
                </c:pt>
                <c:pt idx="8249">
                  <c:v>-241.2</c:v>
                </c:pt>
                <c:pt idx="8250">
                  <c:v>-241.3</c:v>
                </c:pt>
                <c:pt idx="8251">
                  <c:v>-241.3</c:v>
                </c:pt>
                <c:pt idx="8252">
                  <c:v>-241.3</c:v>
                </c:pt>
                <c:pt idx="8253">
                  <c:v>-241.3</c:v>
                </c:pt>
                <c:pt idx="8254">
                  <c:v>-241.4</c:v>
                </c:pt>
                <c:pt idx="8255">
                  <c:v>-241.5</c:v>
                </c:pt>
                <c:pt idx="8256">
                  <c:v>-241.5</c:v>
                </c:pt>
                <c:pt idx="8257">
                  <c:v>-241.5</c:v>
                </c:pt>
                <c:pt idx="8258">
                  <c:v>-241.5</c:v>
                </c:pt>
                <c:pt idx="8259">
                  <c:v>-241.5</c:v>
                </c:pt>
                <c:pt idx="8260">
                  <c:v>-241.6</c:v>
                </c:pt>
                <c:pt idx="8261">
                  <c:v>-241.6</c:v>
                </c:pt>
                <c:pt idx="8262">
                  <c:v>-241.6</c:v>
                </c:pt>
                <c:pt idx="8263">
                  <c:v>-241.6</c:v>
                </c:pt>
                <c:pt idx="8264">
                  <c:v>-241.7</c:v>
                </c:pt>
                <c:pt idx="8265">
                  <c:v>-241.7</c:v>
                </c:pt>
                <c:pt idx="8266">
                  <c:v>-241.7</c:v>
                </c:pt>
                <c:pt idx="8267">
                  <c:v>-241.7</c:v>
                </c:pt>
                <c:pt idx="8268">
                  <c:v>-241.7</c:v>
                </c:pt>
                <c:pt idx="8269">
                  <c:v>-241.7</c:v>
                </c:pt>
                <c:pt idx="8270">
                  <c:v>-241.8</c:v>
                </c:pt>
                <c:pt idx="8271">
                  <c:v>-241.8</c:v>
                </c:pt>
                <c:pt idx="8272">
                  <c:v>-241.8</c:v>
                </c:pt>
                <c:pt idx="8273">
                  <c:v>-241.8</c:v>
                </c:pt>
                <c:pt idx="8274">
                  <c:v>-241.8</c:v>
                </c:pt>
                <c:pt idx="8275">
                  <c:v>-241.9</c:v>
                </c:pt>
                <c:pt idx="8276">
                  <c:v>-241.9</c:v>
                </c:pt>
                <c:pt idx="8277">
                  <c:v>-241.9</c:v>
                </c:pt>
                <c:pt idx="8278">
                  <c:v>-242.1</c:v>
                </c:pt>
                <c:pt idx="8279">
                  <c:v>-242.1</c:v>
                </c:pt>
                <c:pt idx="8280">
                  <c:v>-242.1</c:v>
                </c:pt>
                <c:pt idx="8281">
                  <c:v>-242.1</c:v>
                </c:pt>
                <c:pt idx="8282">
                  <c:v>-242.2</c:v>
                </c:pt>
                <c:pt idx="8283">
                  <c:v>-242.2</c:v>
                </c:pt>
                <c:pt idx="8284">
                  <c:v>-242.2</c:v>
                </c:pt>
                <c:pt idx="8285">
                  <c:v>-242.2</c:v>
                </c:pt>
                <c:pt idx="8286">
                  <c:v>-242.2</c:v>
                </c:pt>
                <c:pt idx="8287">
                  <c:v>-242.2</c:v>
                </c:pt>
                <c:pt idx="8288">
                  <c:v>-242.2</c:v>
                </c:pt>
                <c:pt idx="8289">
                  <c:v>-242.3</c:v>
                </c:pt>
                <c:pt idx="8290">
                  <c:v>-242.3</c:v>
                </c:pt>
                <c:pt idx="8291">
                  <c:v>-242.3</c:v>
                </c:pt>
                <c:pt idx="8292">
                  <c:v>-242.3</c:v>
                </c:pt>
                <c:pt idx="8293">
                  <c:v>-242.3</c:v>
                </c:pt>
                <c:pt idx="8294">
                  <c:v>-242.3</c:v>
                </c:pt>
                <c:pt idx="8295">
                  <c:v>-242.4</c:v>
                </c:pt>
                <c:pt idx="8296">
                  <c:v>-242.4</c:v>
                </c:pt>
                <c:pt idx="8297">
                  <c:v>-242.4</c:v>
                </c:pt>
                <c:pt idx="8298">
                  <c:v>-242.4</c:v>
                </c:pt>
                <c:pt idx="8299">
                  <c:v>-242.4</c:v>
                </c:pt>
                <c:pt idx="8300">
                  <c:v>-242.4</c:v>
                </c:pt>
                <c:pt idx="8301">
                  <c:v>-242.4</c:v>
                </c:pt>
                <c:pt idx="8302">
                  <c:v>-242.4</c:v>
                </c:pt>
                <c:pt idx="8303">
                  <c:v>-242.5</c:v>
                </c:pt>
                <c:pt idx="8304">
                  <c:v>-242.5</c:v>
                </c:pt>
                <c:pt idx="8305">
                  <c:v>-242.6</c:v>
                </c:pt>
                <c:pt idx="8306">
                  <c:v>-242.6</c:v>
                </c:pt>
                <c:pt idx="8307">
                  <c:v>-242.6</c:v>
                </c:pt>
                <c:pt idx="8308">
                  <c:v>-242.6</c:v>
                </c:pt>
                <c:pt idx="8309">
                  <c:v>-242.7</c:v>
                </c:pt>
                <c:pt idx="8310">
                  <c:v>-242.7</c:v>
                </c:pt>
                <c:pt idx="8311">
                  <c:v>-242.7</c:v>
                </c:pt>
                <c:pt idx="8312">
                  <c:v>-242.7</c:v>
                </c:pt>
                <c:pt idx="8313">
                  <c:v>-242.7</c:v>
                </c:pt>
                <c:pt idx="8314">
                  <c:v>-242.7</c:v>
                </c:pt>
                <c:pt idx="8315">
                  <c:v>-242.7</c:v>
                </c:pt>
                <c:pt idx="8316">
                  <c:v>-242.8</c:v>
                </c:pt>
                <c:pt idx="8317">
                  <c:v>-242.8</c:v>
                </c:pt>
                <c:pt idx="8318">
                  <c:v>-242.8</c:v>
                </c:pt>
                <c:pt idx="8319">
                  <c:v>-242.9</c:v>
                </c:pt>
                <c:pt idx="8320">
                  <c:v>-242.9</c:v>
                </c:pt>
                <c:pt idx="8321">
                  <c:v>-242.9</c:v>
                </c:pt>
                <c:pt idx="8322">
                  <c:v>-242.9</c:v>
                </c:pt>
                <c:pt idx="8323">
                  <c:v>-242.9</c:v>
                </c:pt>
                <c:pt idx="8324">
                  <c:v>-243</c:v>
                </c:pt>
                <c:pt idx="8325">
                  <c:v>-243</c:v>
                </c:pt>
                <c:pt idx="8326">
                  <c:v>-243.1</c:v>
                </c:pt>
                <c:pt idx="8327">
                  <c:v>-243.2</c:v>
                </c:pt>
                <c:pt idx="8328">
                  <c:v>-243.2</c:v>
                </c:pt>
                <c:pt idx="8329">
                  <c:v>-243.2</c:v>
                </c:pt>
                <c:pt idx="8330">
                  <c:v>-243.3</c:v>
                </c:pt>
                <c:pt idx="8331">
                  <c:v>-243.3</c:v>
                </c:pt>
                <c:pt idx="8332">
                  <c:v>-243.3</c:v>
                </c:pt>
                <c:pt idx="8333">
                  <c:v>-243.4</c:v>
                </c:pt>
                <c:pt idx="8334">
                  <c:v>-243.4</c:v>
                </c:pt>
                <c:pt idx="8335">
                  <c:v>-243.4</c:v>
                </c:pt>
                <c:pt idx="8336">
                  <c:v>-243.4</c:v>
                </c:pt>
                <c:pt idx="8337">
                  <c:v>-243.5</c:v>
                </c:pt>
                <c:pt idx="8338">
                  <c:v>-243.5</c:v>
                </c:pt>
                <c:pt idx="8339">
                  <c:v>-243.5</c:v>
                </c:pt>
                <c:pt idx="8340">
                  <c:v>-243.5</c:v>
                </c:pt>
                <c:pt idx="8341">
                  <c:v>-243.5</c:v>
                </c:pt>
                <c:pt idx="8342">
                  <c:v>-243.6</c:v>
                </c:pt>
                <c:pt idx="8343">
                  <c:v>-243.6</c:v>
                </c:pt>
                <c:pt idx="8344">
                  <c:v>-243.6</c:v>
                </c:pt>
                <c:pt idx="8345">
                  <c:v>-243.6</c:v>
                </c:pt>
                <c:pt idx="8346">
                  <c:v>-243.6</c:v>
                </c:pt>
                <c:pt idx="8347">
                  <c:v>-243.6</c:v>
                </c:pt>
                <c:pt idx="8348">
                  <c:v>-243.6</c:v>
                </c:pt>
                <c:pt idx="8349">
                  <c:v>-243.6</c:v>
                </c:pt>
                <c:pt idx="8350">
                  <c:v>-243.6</c:v>
                </c:pt>
                <c:pt idx="8351">
                  <c:v>-243.6</c:v>
                </c:pt>
                <c:pt idx="8352">
                  <c:v>-243.7</c:v>
                </c:pt>
                <c:pt idx="8353">
                  <c:v>-243.7</c:v>
                </c:pt>
                <c:pt idx="8354">
                  <c:v>-243.7</c:v>
                </c:pt>
                <c:pt idx="8355">
                  <c:v>-243.8</c:v>
                </c:pt>
                <c:pt idx="8356">
                  <c:v>-243.8</c:v>
                </c:pt>
                <c:pt idx="8357">
                  <c:v>-243.8</c:v>
                </c:pt>
                <c:pt idx="8358">
                  <c:v>-243.8</c:v>
                </c:pt>
                <c:pt idx="8359">
                  <c:v>-243.8</c:v>
                </c:pt>
                <c:pt idx="8360">
                  <c:v>-243.8</c:v>
                </c:pt>
                <c:pt idx="8361">
                  <c:v>-243.8</c:v>
                </c:pt>
                <c:pt idx="8362">
                  <c:v>-243.8</c:v>
                </c:pt>
                <c:pt idx="8363">
                  <c:v>-243.8</c:v>
                </c:pt>
                <c:pt idx="8364">
                  <c:v>-243.8</c:v>
                </c:pt>
                <c:pt idx="8365">
                  <c:v>-243.9</c:v>
                </c:pt>
                <c:pt idx="8366">
                  <c:v>-243.9</c:v>
                </c:pt>
                <c:pt idx="8367">
                  <c:v>-244</c:v>
                </c:pt>
                <c:pt idx="8368">
                  <c:v>-244</c:v>
                </c:pt>
                <c:pt idx="8369">
                  <c:v>-244</c:v>
                </c:pt>
                <c:pt idx="8370">
                  <c:v>-244.1</c:v>
                </c:pt>
                <c:pt idx="8371">
                  <c:v>-244.1</c:v>
                </c:pt>
                <c:pt idx="8372">
                  <c:v>-244.1</c:v>
                </c:pt>
                <c:pt idx="8373">
                  <c:v>-244.1</c:v>
                </c:pt>
                <c:pt idx="8374">
                  <c:v>-244.1</c:v>
                </c:pt>
                <c:pt idx="8375">
                  <c:v>-244.1</c:v>
                </c:pt>
                <c:pt idx="8376">
                  <c:v>-244.1</c:v>
                </c:pt>
                <c:pt idx="8377">
                  <c:v>-244.2</c:v>
                </c:pt>
                <c:pt idx="8378">
                  <c:v>-244.2</c:v>
                </c:pt>
                <c:pt idx="8379">
                  <c:v>-244.2</c:v>
                </c:pt>
                <c:pt idx="8380">
                  <c:v>-244.3</c:v>
                </c:pt>
                <c:pt idx="8381">
                  <c:v>-244.3</c:v>
                </c:pt>
                <c:pt idx="8382">
                  <c:v>-244.3</c:v>
                </c:pt>
                <c:pt idx="8383">
                  <c:v>-244.3</c:v>
                </c:pt>
                <c:pt idx="8384">
                  <c:v>-244.3</c:v>
                </c:pt>
                <c:pt idx="8385">
                  <c:v>-244.3</c:v>
                </c:pt>
                <c:pt idx="8386">
                  <c:v>-244.4</c:v>
                </c:pt>
                <c:pt idx="8387">
                  <c:v>-244.4</c:v>
                </c:pt>
                <c:pt idx="8388">
                  <c:v>-244.6</c:v>
                </c:pt>
                <c:pt idx="8389">
                  <c:v>-244.6</c:v>
                </c:pt>
                <c:pt idx="8390">
                  <c:v>-244.6</c:v>
                </c:pt>
                <c:pt idx="8391">
                  <c:v>-244.7</c:v>
                </c:pt>
                <c:pt idx="8392">
                  <c:v>-244.7</c:v>
                </c:pt>
                <c:pt idx="8393">
                  <c:v>-244.7</c:v>
                </c:pt>
                <c:pt idx="8394">
                  <c:v>-244.7</c:v>
                </c:pt>
                <c:pt idx="8395">
                  <c:v>-244.7</c:v>
                </c:pt>
                <c:pt idx="8396">
                  <c:v>-244.8</c:v>
                </c:pt>
                <c:pt idx="8397">
                  <c:v>-244.8</c:v>
                </c:pt>
                <c:pt idx="8398">
                  <c:v>-244.8</c:v>
                </c:pt>
                <c:pt idx="8399">
                  <c:v>-244.9</c:v>
                </c:pt>
                <c:pt idx="8400">
                  <c:v>-244.9</c:v>
                </c:pt>
                <c:pt idx="8401">
                  <c:v>-244.9</c:v>
                </c:pt>
                <c:pt idx="8402">
                  <c:v>-244.9</c:v>
                </c:pt>
                <c:pt idx="8403">
                  <c:v>-245</c:v>
                </c:pt>
                <c:pt idx="8404">
                  <c:v>-245</c:v>
                </c:pt>
                <c:pt idx="8405">
                  <c:v>-245</c:v>
                </c:pt>
                <c:pt idx="8406">
                  <c:v>-245.1</c:v>
                </c:pt>
                <c:pt idx="8407">
                  <c:v>-245.1</c:v>
                </c:pt>
                <c:pt idx="8408">
                  <c:v>-245.1</c:v>
                </c:pt>
                <c:pt idx="8409">
                  <c:v>-245.1</c:v>
                </c:pt>
                <c:pt idx="8410">
                  <c:v>-245.1</c:v>
                </c:pt>
                <c:pt idx="8411">
                  <c:v>-245.2</c:v>
                </c:pt>
                <c:pt idx="8412">
                  <c:v>-245.2</c:v>
                </c:pt>
                <c:pt idx="8413">
                  <c:v>-245.2</c:v>
                </c:pt>
                <c:pt idx="8414">
                  <c:v>-245.2</c:v>
                </c:pt>
                <c:pt idx="8415">
                  <c:v>-245.2</c:v>
                </c:pt>
                <c:pt idx="8416">
                  <c:v>-245.3</c:v>
                </c:pt>
                <c:pt idx="8417">
                  <c:v>-245.3</c:v>
                </c:pt>
                <c:pt idx="8418">
                  <c:v>-245.3</c:v>
                </c:pt>
                <c:pt idx="8419">
                  <c:v>-245.3</c:v>
                </c:pt>
                <c:pt idx="8420">
                  <c:v>-245.4</c:v>
                </c:pt>
                <c:pt idx="8421">
                  <c:v>-245.4</c:v>
                </c:pt>
                <c:pt idx="8422">
                  <c:v>-245.4</c:v>
                </c:pt>
                <c:pt idx="8423">
                  <c:v>-245.4</c:v>
                </c:pt>
                <c:pt idx="8424">
                  <c:v>-245.5</c:v>
                </c:pt>
                <c:pt idx="8425">
                  <c:v>-245.5</c:v>
                </c:pt>
                <c:pt idx="8426">
                  <c:v>-245.5</c:v>
                </c:pt>
                <c:pt idx="8427">
                  <c:v>-245.5</c:v>
                </c:pt>
                <c:pt idx="8428">
                  <c:v>-245.5</c:v>
                </c:pt>
                <c:pt idx="8429">
                  <c:v>-245.6</c:v>
                </c:pt>
                <c:pt idx="8430">
                  <c:v>-245.6</c:v>
                </c:pt>
                <c:pt idx="8431">
                  <c:v>-245.6</c:v>
                </c:pt>
                <c:pt idx="8432">
                  <c:v>-245.6</c:v>
                </c:pt>
                <c:pt idx="8433">
                  <c:v>-245.6</c:v>
                </c:pt>
                <c:pt idx="8434">
                  <c:v>-245.6</c:v>
                </c:pt>
                <c:pt idx="8435">
                  <c:v>-245.7</c:v>
                </c:pt>
                <c:pt idx="8436">
                  <c:v>-245.7</c:v>
                </c:pt>
                <c:pt idx="8437">
                  <c:v>-245.7</c:v>
                </c:pt>
                <c:pt idx="8438">
                  <c:v>-245.7</c:v>
                </c:pt>
                <c:pt idx="8439">
                  <c:v>-245.7</c:v>
                </c:pt>
                <c:pt idx="8440">
                  <c:v>-245.8</c:v>
                </c:pt>
                <c:pt idx="8441">
                  <c:v>-245.8</c:v>
                </c:pt>
                <c:pt idx="8442">
                  <c:v>-245.9</c:v>
                </c:pt>
                <c:pt idx="8443">
                  <c:v>-245.9</c:v>
                </c:pt>
                <c:pt idx="8444">
                  <c:v>-245.9</c:v>
                </c:pt>
                <c:pt idx="8445">
                  <c:v>-245.9</c:v>
                </c:pt>
                <c:pt idx="8446">
                  <c:v>-245.9</c:v>
                </c:pt>
                <c:pt idx="8447">
                  <c:v>-245.9</c:v>
                </c:pt>
                <c:pt idx="8448">
                  <c:v>-246</c:v>
                </c:pt>
                <c:pt idx="8449">
                  <c:v>-246</c:v>
                </c:pt>
                <c:pt idx="8450">
                  <c:v>-246</c:v>
                </c:pt>
                <c:pt idx="8451">
                  <c:v>-246</c:v>
                </c:pt>
                <c:pt idx="8452">
                  <c:v>-246.1</c:v>
                </c:pt>
                <c:pt idx="8453">
                  <c:v>-246.1</c:v>
                </c:pt>
                <c:pt idx="8454">
                  <c:v>-246.1</c:v>
                </c:pt>
                <c:pt idx="8455">
                  <c:v>-246.1</c:v>
                </c:pt>
                <c:pt idx="8456">
                  <c:v>-246.1</c:v>
                </c:pt>
                <c:pt idx="8457">
                  <c:v>-246.3</c:v>
                </c:pt>
                <c:pt idx="8458">
                  <c:v>-246.3</c:v>
                </c:pt>
                <c:pt idx="8459">
                  <c:v>-246.3</c:v>
                </c:pt>
                <c:pt idx="8460">
                  <c:v>-246.4</c:v>
                </c:pt>
                <c:pt idx="8461">
                  <c:v>-246.4</c:v>
                </c:pt>
                <c:pt idx="8462">
                  <c:v>-246.4</c:v>
                </c:pt>
                <c:pt idx="8463">
                  <c:v>-246.5</c:v>
                </c:pt>
                <c:pt idx="8464">
                  <c:v>-246.5</c:v>
                </c:pt>
                <c:pt idx="8465">
                  <c:v>-246.5</c:v>
                </c:pt>
                <c:pt idx="8466">
                  <c:v>-246.5</c:v>
                </c:pt>
                <c:pt idx="8467">
                  <c:v>-246.5</c:v>
                </c:pt>
                <c:pt idx="8468">
                  <c:v>-246.5</c:v>
                </c:pt>
                <c:pt idx="8469">
                  <c:v>-246.5</c:v>
                </c:pt>
                <c:pt idx="8470">
                  <c:v>-246.5</c:v>
                </c:pt>
                <c:pt idx="8471">
                  <c:v>-246.5</c:v>
                </c:pt>
                <c:pt idx="8472">
                  <c:v>-246.5</c:v>
                </c:pt>
                <c:pt idx="8473">
                  <c:v>-246.5</c:v>
                </c:pt>
                <c:pt idx="8474">
                  <c:v>-246.5</c:v>
                </c:pt>
                <c:pt idx="8475">
                  <c:v>-246.5</c:v>
                </c:pt>
                <c:pt idx="8476">
                  <c:v>-246.5</c:v>
                </c:pt>
                <c:pt idx="8477">
                  <c:v>-246.6</c:v>
                </c:pt>
                <c:pt idx="8478">
                  <c:v>-246.6</c:v>
                </c:pt>
                <c:pt idx="8479">
                  <c:v>-246.6</c:v>
                </c:pt>
                <c:pt idx="8480">
                  <c:v>-246.7</c:v>
                </c:pt>
                <c:pt idx="8481">
                  <c:v>-246.7</c:v>
                </c:pt>
                <c:pt idx="8482">
                  <c:v>-246.7</c:v>
                </c:pt>
                <c:pt idx="8483">
                  <c:v>-246.8</c:v>
                </c:pt>
                <c:pt idx="8484">
                  <c:v>-246.8</c:v>
                </c:pt>
                <c:pt idx="8485">
                  <c:v>-246.8</c:v>
                </c:pt>
                <c:pt idx="8486">
                  <c:v>-246.8</c:v>
                </c:pt>
                <c:pt idx="8487">
                  <c:v>-246.8</c:v>
                </c:pt>
                <c:pt idx="8488">
                  <c:v>-246.8</c:v>
                </c:pt>
                <c:pt idx="8489">
                  <c:v>-246.8</c:v>
                </c:pt>
                <c:pt idx="8490">
                  <c:v>-246.8</c:v>
                </c:pt>
                <c:pt idx="8491">
                  <c:v>-246.9</c:v>
                </c:pt>
                <c:pt idx="8492">
                  <c:v>-246.9</c:v>
                </c:pt>
                <c:pt idx="8493">
                  <c:v>-246.9</c:v>
                </c:pt>
                <c:pt idx="8494">
                  <c:v>-246.9</c:v>
                </c:pt>
                <c:pt idx="8495">
                  <c:v>-246.9</c:v>
                </c:pt>
                <c:pt idx="8496">
                  <c:v>-246.9</c:v>
                </c:pt>
                <c:pt idx="8497">
                  <c:v>-246.9</c:v>
                </c:pt>
                <c:pt idx="8498">
                  <c:v>-246.9</c:v>
                </c:pt>
                <c:pt idx="8499">
                  <c:v>-247</c:v>
                </c:pt>
                <c:pt idx="8500">
                  <c:v>-247</c:v>
                </c:pt>
                <c:pt idx="8501">
                  <c:v>-247</c:v>
                </c:pt>
                <c:pt idx="8502">
                  <c:v>-247</c:v>
                </c:pt>
                <c:pt idx="8503">
                  <c:v>-247</c:v>
                </c:pt>
                <c:pt idx="8504">
                  <c:v>-247.1</c:v>
                </c:pt>
                <c:pt idx="8505">
                  <c:v>-247.1</c:v>
                </c:pt>
                <c:pt idx="8506">
                  <c:v>-247.1</c:v>
                </c:pt>
                <c:pt idx="8507">
                  <c:v>-247.1</c:v>
                </c:pt>
                <c:pt idx="8508">
                  <c:v>-247.1</c:v>
                </c:pt>
                <c:pt idx="8509">
                  <c:v>-247.1</c:v>
                </c:pt>
                <c:pt idx="8510">
                  <c:v>-247.1</c:v>
                </c:pt>
                <c:pt idx="8511">
                  <c:v>-247.1</c:v>
                </c:pt>
                <c:pt idx="8512">
                  <c:v>-247.1</c:v>
                </c:pt>
                <c:pt idx="8513">
                  <c:v>-247.1</c:v>
                </c:pt>
                <c:pt idx="8514">
                  <c:v>-247.2</c:v>
                </c:pt>
                <c:pt idx="8515">
                  <c:v>-247.3</c:v>
                </c:pt>
                <c:pt idx="8516">
                  <c:v>-247.3</c:v>
                </c:pt>
                <c:pt idx="8517">
                  <c:v>-247.4</c:v>
                </c:pt>
                <c:pt idx="8518">
                  <c:v>-247.4</c:v>
                </c:pt>
                <c:pt idx="8519">
                  <c:v>-247.4</c:v>
                </c:pt>
                <c:pt idx="8520">
                  <c:v>-247.4</c:v>
                </c:pt>
                <c:pt idx="8521">
                  <c:v>-247.4</c:v>
                </c:pt>
                <c:pt idx="8522">
                  <c:v>-247.4</c:v>
                </c:pt>
                <c:pt idx="8523">
                  <c:v>-247.4</c:v>
                </c:pt>
                <c:pt idx="8524">
                  <c:v>-247.4</c:v>
                </c:pt>
                <c:pt idx="8525">
                  <c:v>-247.4</c:v>
                </c:pt>
                <c:pt idx="8526">
                  <c:v>-247.4</c:v>
                </c:pt>
                <c:pt idx="8527">
                  <c:v>-247.4</c:v>
                </c:pt>
                <c:pt idx="8528">
                  <c:v>-247.5</c:v>
                </c:pt>
                <c:pt idx="8529">
                  <c:v>-247.5</c:v>
                </c:pt>
                <c:pt idx="8530">
                  <c:v>-247.5</c:v>
                </c:pt>
                <c:pt idx="8531">
                  <c:v>-247.5</c:v>
                </c:pt>
                <c:pt idx="8532">
                  <c:v>-247.5</c:v>
                </c:pt>
                <c:pt idx="8533">
                  <c:v>-247.6</c:v>
                </c:pt>
                <c:pt idx="8534">
                  <c:v>-247.6</c:v>
                </c:pt>
                <c:pt idx="8535">
                  <c:v>-247.6</c:v>
                </c:pt>
                <c:pt idx="8536">
                  <c:v>-247.7</c:v>
                </c:pt>
                <c:pt idx="8537">
                  <c:v>-247.7</c:v>
                </c:pt>
                <c:pt idx="8538">
                  <c:v>-247.7</c:v>
                </c:pt>
                <c:pt idx="8539">
                  <c:v>-247.7</c:v>
                </c:pt>
                <c:pt idx="8540">
                  <c:v>-247.7</c:v>
                </c:pt>
                <c:pt idx="8541">
                  <c:v>-247.7</c:v>
                </c:pt>
                <c:pt idx="8542">
                  <c:v>-247.8</c:v>
                </c:pt>
                <c:pt idx="8543">
                  <c:v>-247.8</c:v>
                </c:pt>
                <c:pt idx="8544">
                  <c:v>-247.8</c:v>
                </c:pt>
                <c:pt idx="8545">
                  <c:v>-247.8</c:v>
                </c:pt>
                <c:pt idx="8546">
                  <c:v>-247.8</c:v>
                </c:pt>
                <c:pt idx="8547">
                  <c:v>-247.8</c:v>
                </c:pt>
                <c:pt idx="8548">
                  <c:v>-247.8</c:v>
                </c:pt>
                <c:pt idx="8549">
                  <c:v>-247.8</c:v>
                </c:pt>
                <c:pt idx="8550">
                  <c:v>-247.8</c:v>
                </c:pt>
                <c:pt idx="8551">
                  <c:v>-247.8</c:v>
                </c:pt>
                <c:pt idx="8552">
                  <c:v>-247.9</c:v>
                </c:pt>
                <c:pt idx="8553">
                  <c:v>-247.9</c:v>
                </c:pt>
                <c:pt idx="8554">
                  <c:v>-247.9</c:v>
                </c:pt>
                <c:pt idx="8555">
                  <c:v>-248</c:v>
                </c:pt>
                <c:pt idx="8556">
                  <c:v>-248</c:v>
                </c:pt>
                <c:pt idx="8557">
                  <c:v>-248</c:v>
                </c:pt>
                <c:pt idx="8558">
                  <c:v>-248.1</c:v>
                </c:pt>
                <c:pt idx="8559">
                  <c:v>-248.1</c:v>
                </c:pt>
                <c:pt idx="8560">
                  <c:v>-248.1</c:v>
                </c:pt>
                <c:pt idx="8561">
                  <c:v>-248.1</c:v>
                </c:pt>
                <c:pt idx="8562">
                  <c:v>-248.2</c:v>
                </c:pt>
                <c:pt idx="8563">
                  <c:v>-248.2</c:v>
                </c:pt>
                <c:pt idx="8564">
                  <c:v>-248.2</c:v>
                </c:pt>
                <c:pt idx="8565">
                  <c:v>-248.2</c:v>
                </c:pt>
                <c:pt idx="8566">
                  <c:v>-248.2</c:v>
                </c:pt>
                <c:pt idx="8567">
                  <c:v>-248.3</c:v>
                </c:pt>
                <c:pt idx="8568">
                  <c:v>-248.3</c:v>
                </c:pt>
                <c:pt idx="8569">
                  <c:v>-248.3</c:v>
                </c:pt>
                <c:pt idx="8570">
                  <c:v>-248.3</c:v>
                </c:pt>
                <c:pt idx="8571">
                  <c:v>-248.4</c:v>
                </c:pt>
                <c:pt idx="8572">
                  <c:v>-248.4</c:v>
                </c:pt>
                <c:pt idx="8573">
                  <c:v>-248.4</c:v>
                </c:pt>
                <c:pt idx="8574">
                  <c:v>-248.4</c:v>
                </c:pt>
                <c:pt idx="8575">
                  <c:v>-248.5</c:v>
                </c:pt>
                <c:pt idx="8576">
                  <c:v>-248.5</c:v>
                </c:pt>
                <c:pt idx="8577">
                  <c:v>-248.5</c:v>
                </c:pt>
                <c:pt idx="8578">
                  <c:v>-248.5</c:v>
                </c:pt>
                <c:pt idx="8579">
                  <c:v>-248.5</c:v>
                </c:pt>
                <c:pt idx="8580">
                  <c:v>-248.6</c:v>
                </c:pt>
                <c:pt idx="8581">
                  <c:v>-248.6</c:v>
                </c:pt>
                <c:pt idx="8582">
                  <c:v>-248.6</c:v>
                </c:pt>
                <c:pt idx="8583">
                  <c:v>-248.7</c:v>
                </c:pt>
                <c:pt idx="8584">
                  <c:v>-248.7</c:v>
                </c:pt>
                <c:pt idx="8585">
                  <c:v>-248.7</c:v>
                </c:pt>
                <c:pt idx="8586">
                  <c:v>-248.7</c:v>
                </c:pt>
                <c:pt idx="8587">
                  <c:v>-248.7</c:v>
                </c:pt>
                <c:pt idx="8588">
                  <c:v>-248.8</c:v>
                </c:pt>
                <c:pt idx="8589">
                  <c:v>-248.8</c:v>
                </c:pt>
                <c:pt idx="8590">
                  <c:v>-248.8</c:v>
                </c:pt>
                <c:pt idx="8591">
                  <c:v>-248.8</c:v>
                </c:pt>
                <c:pt idx="8592">
                  <c:v>-248.8</c:v>
                </c:pt>
                <c:pt idx="8593">
                  <c:v>-248.8</c:v>
                </c:pt>
                <c:pt idx="8594">
                  <c:v>-248.9</c:v>
                </c:pt>
                <c:pt idx="8595">
                  <c:v>-248.9</c:v>
                </c:pt>
                <c:pt idx="8596">
                  <c:v>-248.9</c:v>
                </c:pt>
                <c:pt idx="8597">
                  <c:v>-248.9</c:v>
                </c:pt>
                <c:pt idx="8598">
                  <c:v>-248.9</c:v>
                </c:pt>
                <c:pt idx="8599">
                  <c:v>-249</c:v>
                </c:pt>
                <c:pt idx="8600">
                  <c:v>-249</c:v>
                </c:pt>
                <c:pt idx="8601">
                  <c:v>-249</c:v>
                </c:pt>
                <c:pt idx="8602">
                  <c:v>-249</c:v>
                </c:pt>
                <c:pt idx="8603">
                  <c:v>-249</c:v>
                </c:pt>
                <c:pt idx="8604">
                  <c:v>-249</c:v>
                </c:pt>
                <c:pt idx="8605">
                  <c:v>-249</c:v>
                </c:pt>
                <c:pt idx="8606">
                  <c:v>-249</c:v>
                </c:pt>
                <c:pt idx="8607">
                  <c:v>-249</c:v>
                </c:pt>
                <c:pt idx="8608">
                  <c:v>-249.1</c:v>
                </c:pt>
                <c:pt idx="8609">
                  <c:v>-249.1</c:v>
                </c:pt>
                <c:pt idx="8610">
                  <c:v>-249.1</c:v>
                </c:pt>
                <c:pt idx="8611">
                  <c:v>-249.1</c:v>
                </c:pt>
                <c:pt idx="8612">
                  <c:v>-249.1</c:v>
                </c:pt>
                <c:pt idx="8613">
                  <c:v>-249.1</c:v>
                </c:pt>
                <c:pt idx="8614">
                  <c:v>-249.1</c:v>
                </c:pt>
                <c:pt idx="8615">
                  <c:v>-249.1</c:v>
                </c:pt>
                <c:pt idx="8616">
                  <c:v>-249.1</c:v>
                </c:pt>
                <c:pt idx="8617">
                  <c:v>-249.1</c:v>
                </c:pt>
                <c:pt idx="8618">
                  <c:v>-249.1</c:v>
                </c:pt>
                <c:pt idx="8619">
                  <c:v>-249.3</c:v>
                </c:pt>
                <c:pt idx="8620">
                  <c:v>-249.3</c:v>
                </c:pt>
                <c:pt idx="8621">
                  <c:v>-249.3</c:v>
                </c:pt>
                <c:pt idx="8622">
                  <c:v>-249.3</c:v>
                </c:pt>
                <c:pt idx="8623">
                  <c:v>-249.3</c:v>
                </c:pt>
                <c:pt idx="8624">
                  <c:v>-249.3</c:v>
                </c:pt>
                <c:pt idx="8625">
                  <c:v>-249.3</c:v>
                </c:pt>
                <c:pt idx="8626">
                  <c:v>-249.4</c:v>
                </c:pt>
                <c:pt idx="8627">
                  <c:v>-249.4</c:v>
                </c:pt>
                <c:pt idx="8628">
                  <c:v>-249.4</c:v>
                </c:pt>
                <c:pt idx="8629">
                  <c:v>-249.4</c:v>
                </c:pt>
                <c:pt idx="8630">
                  <c:v>-249.4</c:v>
                </c:pt>
                <c:pt idx="8631">
                  <c:v>-249.4</c:v>
                </c:pt>
                <c:pt idx="8632">
                  <c:v>-249.4</c:v>
                </c:pt>
                <c:pt idx="8633">
                  <c:v>-249.5</c:v>
                </c:pt>
                <c:pt idx="8634">
                  <c:v>-249.5</c:v>
                </c:pt>
                <c:pt idx="8635">
                  <c:v>-249.5</c:v>
                </c:pt>
                <c:pt idx="8636">
                  <c:v>-249.5</c:v>
                </c:pt>
                <c:pt idx="8637">
                  <c:v>-249.5</c:v>
                </c:pt>
                <c:pt idx="8638">
                  <c:v>-249.5</c:v>
                </c:pt>
                <c:pt idx="8639">
                  <c:v>-249.5</c:v>
                </c:pt>
                <c:pt idx="8640">
                  <c:v>-249.6</c:v>
                </c:pt>
                <c:pt idx="8641">
                  <c:v>-249.6</c:v>
                </c:pt>
                <c:pt idx="8642">
                  <c:v>-249.6</c:v>
                </c:pt>
                <c:pt idx="8643">
                  <c:v>-249.6</c:v>
                </c:pt>
                <c:pt idx="8644">
                  <c:v>-249.6</c:v>
                </c:pt>
                <c:pt idx="8645">
                  <c:v>-249.6</c:v>
                </c:pt>
                <c:pt idx="8646">
                  <c:v>-249.6</c:v>
                </c:pt>
                <c:pt idx="8647">
                  <c:v>-249.6</c:v>
                </c:pt>
                <c:pt idx="8648">
                  <c:v>-249.6</c:v>
                </c:pt>
                <c:pt idx="8649">
                  <c:v>-249.7</c:v>
                </c:pt>
                <c:pt idx="8650">
                  <c:v>-249.7</c:v>
                </c:pt>
                <c:pt idx="8651">
                  <c:v>-249.7</c:v>
                </c:pt>
                <c:pt idx="8652">
                  <c:v>-249.7</c:v>
                </c:pt>
                <c:pt idx="8653">
                  <c:v>-249.8</c:v>
                </c:pt>
                <c:pt idx="8654">
                  <c:v>-249.8</c:v>
                </c:pt>
                <c:pt idx="8655">
                  <c:v>-249.8</c:v>
                </c:pt>
                <c:pt idx="8656">
                  <c:v>-249.8</c:v>
                </c:pt>
                <c:pt idx="8657">
                  <c:v>-249.8</c:v>
                </c:pt>
                <c:pt idx="8658">
                  <c:v>-249.8</c:v>
                </c:pt>
                <c:pt idx="8659">
                  <c:v>-249.9</c:v>
                </c:pt>
                <c:pt idx="8660">
                  <c:v>-249.9</c:v>
                </c:pt>
                <c:pt idx="8661">
                  <c:v>-249.9</c:v>
                </c:pt>
                <c:pt idx="8662">
                  <c:v>-249.9</c:v>
                </c:pt>
                <c:pt idx="8663">
                  <c:v>-250</c:v>
                </c:pt>
                <c:pt idx="8664">
                  <c:v>-250</c:v>
                </c:pt>
                <c:pt idx="8665">
                  <c:v>-250</c:v>
                </c:pt>
                <c:pt idx="8666">
                  <c:v>-250</c:v>
                </c:pt>
                <c:pt idx="8667">
                  <c:v>-250.1</c:v>
                </c:pt>
                <c:pt idx="8668">
                  <c:v>-250.1</c:v>
                </c:pt>
                <c:pt idx="8669">
                  <c:v>-250.1</c:v>
                </c:pt>
                <c:pt idx="8670">
                  <c:v>-250.1</c:v>
                </c:pt>
                <c:pt idx="8671">
                  <c:v>-250.2</c:v>
                </c:pt>
                <c:pt idx="8672">
                  <c:v>-250.2</c:v>
                </c:pt>
                <c:pt idx="8673">
                  <c:v>-250.2</c:v>
                </c:pt>
                <c:pt idx="8674">
                  <c:v>-250.2</c:v>
                </c:pt>
                <c:pt idx="8675">
                  <c:v>-250.3</c:v>
                </c:pt>
                <c:pt idx="8676">
                  <c:v>-250.3</c:v>
                </c:pt>
                <c:pt idx="8677">
                  <c:v>-250.3</c:v>
                </c:pt>
                <c:pt idx="8678">
                  <c:v>-250.3</c:v>
                </c:pt>
                <c:pt idx="8679">
                  <c:v>-250.3</c:v>
                </c:pt>
                <c:pt idx="8680">
                  <c:v>-250.4</c:v>
                </c:pt>
                <c:pt idx="8681">
                  <c:v>-250.4</c:v>
                </c:pt>
                <c:pt idx="8682">
                  <c:v>-250.4</c:v>
                </c:pt>
                <c:pt idx="8683">
                  <c:v>-250.4</c:v>
                </c:pt>
                <c:pt idx="8684">
                  <c:v>-250.4</c:v>
                </c:pt>
                <c:pt idx="8685">
                  <c:v>-250.4</c:v>
                </c:pt>
                <c:pt idx="8686">
                  <c:v>-250.4</c:v>
                </c:pt>
                <c:pt idx="8687">
                  <c:v>-250.4</c:v>
                </c:pt>
                <c:pt idx="8688">
                  <c:v>-250.4</c:v>
                </c:pt>
                <c:pt idx="8689">
                  <c:v>-250.4</c:v>
                </c:pt>
                <c:pt idx="8690">
                  <c:v>-250.5</c:v>
                </c:pt>
                <c:pt idx="8691">
                  <c:v>-250.5</c:v>
                </c:pt>
                <c:pt idx="8692">
                  <c:v>-250.5</c:v>
                </c:pt>
                <c:pt idx="8693">
                  <c:v>-250.5</c:v>
                </c:pt>
                <c:pt idx="8694">
                  <c:v>-250.6</c:v>
                </c:pt>
                <c:pt idx="8695">
                  <c:v>-250.6</c:v>
                </c:pt>
                <c:pt idx="8696">
                  <c:v>-250.7</c:v>
                </c:pt>
                <c:pt idx="8697">
                  <c:v>-250.7</c:v>
                </c:pt>
                <c:pt idx="8698">
                  <c:v>-250.7</c:v>
                </c:pt>
                <c:pt idx="8699">
                  <c:v>-250.7</c:v>
                </c:pt>
                <c:pt idx="8700">
                  <c:v>-250.7</c:v>
                </c:pt>
                <c:pt idx="8701">
                  <c:v>-250.7</c:v>
                </c:pt>
                <c:pt idx="8702">
                  <c:v>-250.7</c:v>
                </c:pt>
                <c:pt idx="8703">
                  <c:v>-250.7</c:v>
                </c:pt>
                <c:pt idx="8704">
                  <c:v>-250.7</c:v>
                </c:pt>
                <c:pt idx="8705">
                  <c:v>-250.7</c:v>
                </c:pt>
                <c:pt idx="8706">
                  <c:v>-250.7</c:v>
                </c:pt>
                <c:pt idx="8707">
                  <c:v>-250.7</c:v>
                </c:pt>
                <c:pt idx="8708">
                  <c:v>-250.7</c:v>
                </c:pt>
                <c:pt idx="8709">
                  <c:v>-250.7</c:v>
                </c:pt>
                <c:pt idx="8710">
                  <c:v>-250.7</c:v>
                </c:pt>
                <c:pt idx="8711">
                  <c:v>-250.7</c:v>
                </c:pt>
                <c:pt idx="8712">
                  <c:v>-250.7</c:v>
                </c:pt>
                <c:pt idx="8713">
                  <c:v>-250.7</c:v>
                </c:pt>
                <c:pt idx="8714">
                  <c:v>-250.7</c:v>
                </c:pt>
                <c:pt idx="8715">
                  <c:v>-250.7</c:v>
                </c:pt>
                <c:pt idx="8716">
                  <c:v>-250.7</c:v>
                </c:pt>
                <c:pt idx="8717">
                  <c:v>-250.7</c:v>
                </c:pt>
                <c:pt idx="8718">
                  <c:v>-250.7</c:v>
                </c:pt>
                <c:pt idx="8719">
                  <c:v>-250.7</c:v>
                </c:pt>
                <c:pt idx="8720">
                  <c:v>-250.7</c:v>
                </c:pt>
                <c:pt idx="8721">
                  <c:v>-250.7</c:v>
                </c:pt>
                <c:pt idx="8722">
                  <c:v>-250.7</c:v>
                </c:pt>
                <c:pt idx="8723">
                  <c:v>-250.7</c:v>
                </c:pt>
                <c:pt idx="8724">
                  <c:v>-250.7</c:v>
                </c:pt>
                <c:pt idx="8725">
                  <c:v>-250.7</c:v>
                </c:pt>
                <c:pt idx="8726">
                  <c:v>-250.7</c:v>
                </c:pt>
                <c:pt idx="8727">
                  <c:v>-250.7</c:v>
                </c:pt>
                <c:pt idx="8728">
                  <c:v>-250.7</c:v>
                </c:pt>
                <c:pt idx="8729">
                  <c:v>-250.7</c:v>
                </c:pt>
                <c:pt idx="8730">
                  <c:v>-250.7</c:v>
                </c:pt>
                <c:pt idx="8731">
                  <c:v>-250.7</c:v>
                </c:pt>
                <c:pt idx="8732">
                  <c:v>-250.7</c:v>
                </c:pt>
                <c:pt idx="8733">
                  <c:v>-250.7</c:v>
                </c:pt>
                <c:pt idx="8734">
                  <c:v>-250.7</c:v>
                </c:pt>
                <c:pt idx="8735">
                  <c:v>-250.7</c:v>
                </c:pt>
                <c:pt idx="8736">
                  <c:v>-250.7</c:v>
                </c:pt>
                <c:pt idx="8737">
                  <c:v>-250.7</c:v>
                </c:pt>
                <c:pt idx="8738">
                  <c:v>-250.7</c:v>
                </c:pt>
                <c:pt idx="8739">
                  <c:v>-250.7</c:v>
                </c:pt>
                <c:pt idx="8740">
                  <c:v>-250.7</c:v>
                </c:pt>
                <c:pt idx="8741">
                  <c:v>-250.7</c:v>
                </c:pt>
                <c:pt idx="8742">
                  <c:v>-250.7</c:v>
                </c:pt>
                <c:pt idx="8743">
                  <c:v>-250.7</c:v>
                </c:pt>
                <c:pt idx="8744">
                  <c:v>-250.7</c:v>
                </c:pt>
                <c:pt idx="8745">
                  <c:v>-250.7</c:v>
                </c:pt>
                <c:pt idx="8746">
                  <c:v>-250.7</c:v>
                </c:pt>
                <c:pt idx="8747">
                  <c:v>-250.7</c:v>
                </c:pt>
                <c:pt idx="8748">
                  <c:v>-250.7</c:v>
                </c:pt>
                <c:pt idx="8749">
                  <c:v>-250.7</c:v>
                </c:pt>
                <c:pt idx="8750">
                  <c:v>-250.7</c:v>
                </c:pt>
                <c:pt idx="8751">
                  <c:v>-250.7</c:v>
                </c:pt>
                <c:pt idx="8752">
                  <c:v>-250.7</c:v>
                </c:pt>
                <c:pt idx="8753">
                  <c:v>-250.7</c:v>
                </c:pt>
                <c:pt idx="8754">
                  <c:v>-250.7</c:v>
                </c:pt>
                <c:pt idx="8755">
                  <c:v>-250.7</c:v>
                </c:pt>
                <c:pt idx="8756">
                  <c:v>-250.7</c:v>
                </c:pt>
                <c:pt idx="8757">
                  <c:v>-250.7</c:v>
                </c:pt>
                <c:pt idx="8758">
                  <c:v>-250.7</c:v>
                </c:pt>
                <c:pt idx="8759">
                  <c:v>-250.7</c:v>
                </c:pt>
                <c:pt idx="8760">
                  <c:v>-250.7</c:v>
                </c:pt>
                <c:pt idx="8761">
                  <c:v>-250.7</c:v>
                </c:pt>
                <c:pt idx="8762">
                  <c:v>-250.7</c:v>
                </c:pt>
                <c:pt idx="8763">
                  <c:v>-250.7</c:v>
                </c:pt>
                <c:pt idx="8764">
                  <c:v>-250.7</c:v>
                </c:pt>
                <c:pt idx="8765">
                  <c:v>-250.7</c:v>
                </c:pt>
                <c:pt idx="8766">
                  <c:v>-250.7</c:v>
                </c:pt>
                <c:pt idx="8767">
                  <c:v>-250.7</c:v>
                </c:pt>
                <c:pt idx="8768">
                  <c:v>-250.7</c:v>
                </c:pt>
                <c:pt idx="8769">
                  <c:v>-250.7</c:v>
                </c:pt>
                <c:pt idx="8770">
                  <c:v>-250.7</c:v>
                </c:pt>
                <c:pt idx="8771">
                  <c:v>-250.7</c:v>
                </c:pt>
                <c:pt idx="8772">
                  <c:v>-250.7</c:v>
                </c:pt>
                <c:pt idx="8773">
                  <c:v>-250.7</c:v>
                </c:pt>
                <c:pt idx="8774">
                  <c:v>-250.7</c:v>
                </c:pt>
                <c:pt idx="8775">
                  <c:v>-250.7</c:v>
                </c:pt>
                <c:pt idx="8776">
                  <c:v>-250.7</c:v>
                </c:pt>
                <c:pt idx="8777">
                  <c:v>-250.7</c:v>
                </c:pt>
                <c:pt idx="8778">
                  <c:v>-250.7</c:v>
                </c:pt>
                <c:pt idx="8779">
                  <c:v>-250.7</c:v>
                </c:pt>
                <c:pt idx="8780">
                  <c:v>-250.7</c:v>
                </c:pt>
                <c:pt idx="8781">
                  <c:v>-250.7</c:v>
                </c:pt>
                <c:pt idx="8782">
                  <c:v>-250.7</c:v>
                </c:pt>
                <c:pt idx="8783">
                  <c:v>-250.7</c:v>
                </c:pt>
                <c:pt idx="8784">
                  <c:v>-250.7</c:v>
                </c:pt>
                <c:pt idx="8785">
                  <c:v>-250.7</c:v>
                </c:pt>
                <c:pt idx="8786">
                  <c:v>-250.7</c:v>
                </c:pt>
                <c:pt idx="8787">
                  <c:v>-250.7</c:v>
                </c:pt>
                <c:pt idx="8788">
                  <c:v>-250.7</c:v>
                </c:pt>
                <c:pt idx="8789">
                  <c:v>-250.7</c:v>
                </c:pt>
                <c:pt idx="8790">
                  <c:v>-250.7</c:v>
                </c:pt>
                <c:pt idx="8791">
                  <c:v>-250.7</c:v>
                </c:pt>
                <c:pt idx="8792">
                  <c:v>-250.7</c:v>
                </c:pt>
                <c:pt idx="8793">
                  <c:v>-250.7</c:v>
                </c:pt>
                <c:pt idx="8794">
                  <c:v>-250.7</c:v>
                </c:pt>
                <c:pt idx="8795">
                  <c:v>-250.7</c:v>
                </c:pt>
                <c:pt idx="8796">
                  <c:v>-250.7</c:v>
                </c:pt>
                <c:pt idx="8797">
                  <c:v>-250.7</c:v>
                </c:pt>
                <c:pt idx="8798">
                  <c:v>-250.7</c:v>
                </c:pt>
                <c:pt idx="8799">
                  <c:v>-250.7</c:v>
                </c:pt>
                <c:pt idx="8800">
                  <c:v>-250.7</c:v>
                </c:pt>
                <c:pt idx="8801">
                  <c:v>-250.7</c:v>
                </c:pt>
                <c:pt idx="8802">
                  <c:v>-250.7</c:v>
                </c:pt>
                <c:pt idx="8803">
                  <c:v>-250.7</c:v>
                </c:pt>
                <c:pt idx="8804">
                  <c:v>-250.7</c:v>
                </c:pt>
                <c:pt idx="8805">
                  <c:v>-250.7</c:v>
                </c:pt>
                <c:pt idx="8806">
                  <c:v>-250.7</c:v>
                </c:pt>
                <c:pt idx="8807">
                  <c:v>-250.7</c:v>
                </c:pt>
                <c:pt idx="8808">
                  <c:v>-250.7</c:v>
                </c:pt>
                <c:pt idx="8809">
                  <c:v>-250.7</c:v>
                </c:pt>
                <c:pt idx="8810">
                  <c:v>-250.7</c:v>
                </c:pt>
                <c:pt idx="8811">
                  <c:v>-250.7</c:v>
                </c:pt>
                <c:pt idx="8812">
                  <c:v>-250.7</c:v>
                </c:pt>
                <c:pt idx="8813">
                  <c:v>-250.7</c:v>
                </c:pt>
                <c:pt idx="8814">
                  <c:v>-250.7</c:v>
                </c:pt>
                <c:pt idx="8815">
                  <c:v>-250.7</c:v>
                </c:pt>
                <c:pt idx="8816">
                  <c:v>-250.7</c:v>
                </c:pt>
                <c:pt idx="8817">
                  <c:v>-250.7</c:v>
                </c:pt>
                <c:pt idx="8818">
                  <c:v>-250.7</c:v>
                </c:pt>
                <c:pt idx="8819">
                  <c:v>-250.7</c:v>
                </c:pt>
                <c:pt idx="8820">
                  <c:v>-250.7</c:v>
                </c:pt>
                <c:pt idx="8821">
                  <c:v>-250.7</c:v>
                </c:pt>
                <c:pt idx="8822">
                  <c:v>-250.7</c:v>
                </c:pt>
                <c:pt idx="8823">
                  <c:v>-250.7</c:v>
                </c:pt>
                <c:pt idx="8824">
                  <c:v>-250.7</c:v>
                </c:pt>
                <c:pt idx="8825">
                  <c:v>-250.7</c:v>
                </c:pt>
                <c:pt idx="8826">
                  <c:v>-250.7</c:v>
                </c:pt>
                <c:pt idx="8827">
                  <c:v>-250.7</c:v>
                </c:pt>
                <c:pt idx="8828">
                  <c:v>-250.7</c:v>
                </c:pt>
                <c:pt idx="8829">
                  <c:v>-250.7</c:v>
                </c:pt>
                <c:pt idx="8830">
                  <c:v>-250.7</c:v>
                </c:pt>
                <c:pt idx="8831">
                  <c:v>-250.7</c:v>
                </c:pt>
                <c:pt idx="8832">
                  <c:v>-250.7</c:v>
                </c:pt>
                <c:pt idx="8833">
                  <c:v>-250.7</c:v>
                </c:pt>
                <c:pt idx="8834">
                  <c:v>-250.7</c:v>
                </c:pt>
                <c:pt idx="8835">
                  <c:v>-250.7</c:v>
                </c:pt>
                <c:pt idx="8836">
                  <c:v>-250.7</c:v>
                </c:pt>
                <c:pt idx="8837">
                  <c:v>-250.7</c:v>
                </c:pt>
                <c:pt idx="8838">
                  <c:v>-250.7</c:v>
                </c:pt>
                <c:pt idx="8839">
                  <c:v>-250.7</c:v>
                </c:pt>
                <c:pt idx="8840">
                  <c:v>-250.7</c:v>
                </c:pt>
                <c:pt idx="8841">
                  <c:v>-250.7</c:v>
                </c:pt>
                <c:pt idx="8842">
                  <c:v>-250.7</c:v>
                </c:pt>
                <c:pt idx="8843">
                  <c:v>-250.7</c:v>
                </c:pt>
                <c:pt idx="8844">
                  <c:v>-250.7</c:v>
                </c:pt>
                <c:pt idx="8845">
                  <c:v>-250.7</c:v>
                </c:pt>
                <c:pt idx="8846">
                  <c:v>-250.7</c:v>
                </c:pt>
                <c:pt idx="8847">
                  <c:v>-250.7</c:v>
                </c:pt>
                <c:pt idx="8848">
                  <c:v>-250.7</c:v>
                </c:pt>
                <c:pt idx="8849">
                  <c:v>-250.8</c:v>
                </c:pt>
                <c:pt idx="8850">
                  <c:v>-250.8</c:v>
                </c:pt>
                <c:pt idx="8851">
                  <c:v>-250.8</c:v>
                </c:pt>
                <c:pt idx="8852">
                  <c:v>-250.8</c:v>
                </c:pt>
                <c:pt idx="8853">
                  <c:v>-250.8</c:v>
                </c:pt>
                <c:pt idx="8854">
                  <c:v>-250.8</c:v>
                </c:pt>
                <c:pt idx="8855">
                  <c:v>-250.8</c:v>
                </c:pt>
                <c:pt idx="8856">
                  <c:v>-250.8</c:v>
                </c:pt>
                <c:pt idx="8857">
                  <c:v>-250.8</c:v>
                </c:pt>
                <c:pt idx="8858">
                  <c:v>-250.8</c:v>
                </c:pt>
                <c:pt idx="8859">
                  <c:v>-250.9</c:v>
                </c:pt>
                <c:pt idx="8860">
                  <c:v>-250.9</c:v>
                </c:pt>
                <c:pt idx="8861">
                  <c:v>-250.9</c:v>
                </c:pt>
                <c:pt idx="8862">
                  <c:v>-251</c:v>
                </c:pt>
                <c:pt idx="8863">
                  <c:v>-251</c:v>
                </c:pt>
                <c:pt idx="8864">
                  <c:v>-251.1</c:v>
                </c:pt>
                <c:pt idx="8865">
                  <c:v>-251.1</c:v>
                </c:pt>
                <c:pt idx="8866">
                  <c:v>-251.1</c:v>
                </c:pt>
                <c:pt idx="8867">
                  <c:v>-251.1</c:v>
                </c:pt>
                <c:pt idx="8868">
                  <c:v>-251.2</c:v>
                </c:pt>
                <c:pt idx="8869">
                  <c:v>-251.2</c:v>
                </c:pt>
                <c:pt idx="8870">
                  <c:v>-251.2</c:v>
                </c:pt>
                <c:pt idx="8871">
                  <c:v>-251.2</c:v>
                </c:pt>
                <c:pt idx="8872">
                  <c:v>-251.2</c:v>
                </c:pt>
                <c:pt idx="8873">
                  <c:v>-251.2</c:v>
                </c:pt>
                <c:pt idx="8874">
                  <c:v>-251.3</c:v>
                </c:pt>
                <c:pt idx="8875">
                  <c:v>-251.3</c:v>
                </c:pt>
                <c:pt idx="8876">
                  <c:v>-251.3</c:v>
                </c:pt>
                <c:pt idx="8877">
                  <c:v>-251.3</c:v>
                </c:pt>
                <c:pt idx="8878">
                  <c:v>-251.3</c:v>
                </c:pt>
                <c:pt idx="8879">
                  <c:v>-251.3</c:v>
                </c:pt>
                <c:pt idx="8880">
                  <c:v>-251.4</c:v>
                </c:pt>
                <c:pt idx="8881">
                  <c:v>-251.4</c:v>
                </c:pt>
                <c:pt idx="8882">
                  <c:v>-251.4</c:v>
                </c:pt>
                <c:pt idx="8883">
                  <c:v>-251.4</c:v>
                </c:pt>
                <c:pt idx="8884">
                  <c:v>-251.4</c:v>
                </c:pt>
                <c:pt idx="8885">
                  <c:v>-251.4</c:v>
                </c:pt>
                <c:pt idx="8886">
                  <c:v>-251.4</c:v>
                </c:pt>
                <c:pt idx="8887">
                  <c:v>-251.4</c:v>
                </c:pt>
                <c:pt idx="8888">
                  <c:v>-251.5</c:v>
                </c:pt>
                <c:pt idx="8889">
                  <c:v>-251.5</c:v>
                </c:pt>
                <c:pt idx="8890">
                  <c:v>-251.5</c:v>
                </c:pt>
                <c:pt idx="8891">
                  <c:v>-251.5</c:v>
                </c:pt>
                <c:pt idx="8892">
                  <c:v>-251.6</c:v>
                </c:pt>
                <c:pt idx="8893">
                  <c:v>-251.6</c:v>
                </c:pt>
                <c:pt idx="8894">
                  <c:v>-251.6</c:v>
                </c:pt>
                <c:pt idx="8895">
                  <c:v>-251.6</c:v>
                </c:pt>
                <c:pt idx="8896">
                  <c:v>-251.6</c:v>
                </c:pt>
                <c:pt idx="8897">
                  <c:v>-251.7</c:v>
                </c:pt>
                <c:pt idx="8898">
                  <c:v>-251.7</c:v>
                </c:pt>
                <c:pt idx="8899">
                  <c:v>-251.7</c:v>
                </c:pt>
                <c:pt idx="8900">
                  <c:v>-251.7</c:v>
                </c:pt>
                <c:pt idx="8901">
                  <c:v>-251.7</c:v>
                </c:pt>
                <c:pt idx="8902">
                  <c:v>-251.7</c:v>
                </c:pt>
                <c:pt idx="8903">
                  <c:v>-251.8</c:v>
                </c:pt>
                <c:pt idx="8904">
                  <c:v>-251.8</c:v>
                </c:pt>
                <c:pt idx="8905">
                  <c:v>-251.8</c:v>
                </c:pt>
                <c:pt idx="8906">
                  <c:v>-251.8</c:v>
                </c:pt>
                <c:pt idx="8907">
                  <c:v>-251.8</c:v>
                </c:pt>
                <c:pt idx="8908">
                  <c:v>-251.8</c:v>
                </c:pt>
                <c:pt idx="8909">
                  <c:v>-251.8</c:v>
                </c:pt>
                <c:pt idx="8910">
                  <c:v>-251.8</c:v>
                </c:pt>
                <c:pt idx="8911">
                  <c:v>-251.8</c:v>
                </c:pt>
                <c:pt idx="8912">
                  <c:v>-251.8</c:v>
                </c:pt>
                <c:pt idx="8913">
                  <c:v>-251.8</c:v>
                </c:pt>
                <c:pt idx="8914">
                  <c:v>-251.8</c:v>
                </c:pt>
                <c:pt idx="8915">
                  <c:v>-251.8</c:v>
                </c:pt>
                <c:pt idx="8916">
                  <c:v>-251.8</c:v>
                </c:pt>
                <c:pt idx="8917">
                  <c:v>-251.8</c:v>
                </c:pt>
                <c:pt idx="8918">
                  <c:v>-251.8</c:v>
                </c:pt>
                <c:pt idx="8919">
                  <c:v>-251.8</c:v>
                </c:pt>
                <c:pt idx="8920">
                  <c:v>-251.8</c:v>
                </c:pt>
                <c:pt idx="8921">
                  <c:v>-251.8</c:v>
                </c:pt>
                <c:pt idx="8922">
                  <c:v>-251.8</c:v>
                </c:pt>
                <c:pt idx="8923">
                  <c:v>-251.8</c:v>
                </c:pt>
                <c:pt idx="8924">
                  <c:v>-251.8</c:v>
                </c:pt>
                <c:pt idx="8925">
                  <c:v>-251.9</c:v>
                </c:pt>
                <c:pt idx="8926">
                  <c:v>-251.9</c:v>
                </c:pt>
                <c:pt idx="8927">
                  <c:v>-251.9</c:v>
                </c:pt>
                <c:pt idx="8928">
                  <c:v>-251.9</c:v>
                </c:pt>
                <c:pt idx="8929">
                  <c:v>-251.9</c:v>
                </c:pt>
                <c:pt idx="8930">
                  <c:v>-251.9</c:v>
                </c:pt>
                <c:pt idx="8931">
                  <c:v>-252</c:v>
                </c:pt>
                <c:pt idx="8932">
                  <c:v>-252.1</c:v>
                </c:pt>
                <c:pt idx="8933">
                  <c:v>-252.1</c:v>
                </c:pt>
                <c:pt idx="8934">
                  <c:v>-252.1</c:v>
                </c:pt>
                <c:pt idx="8935">
                  <c:v>-252.1</c:v>
                </c:pt>
                <c:pt idx="8936">
                  <c:v>-252.2</c:v>
                </c:pt>
                <c:pt idx="8937">
                  <c:v>-252.2</c:v>
                </c:pt>
                <c:pt idx="8938">
                  <c:v>-252.2</c:v>
                </c:pt>
                <c:pt idx="8939">
                  <c:v>-252.2</c:v>
                </c:pt>
                <c:pt idx="8940">
                  <c:v>-252.2</c:v>
                </c:pt>
                <c:pt idx="8941">
                  <c:v>-252.2</c:v>
                </c:pt>
                <c:pt idx="8942">
                  <c:v>-252.3</c:v>
                </c:pt>
                <c:pt idx="8943">
                  <c:v>-252.3</c:v>
                </c:pt>
                <c:pt idx="8944">
                  <c:v>-252.3</c:v>
                </c:pt>
                <c:pt idx="8945">
                  <c:v>-252.3</c:v>
                </c:pt>
                <c:pt idx="8946">
                  <c:v>-252.3</c:v>
                </c:pt>
                <c:pt idx="8947">
                  <c:v>-252.3</c:v>
                </c:pt>
                <c:pt idx="8948">
                  <c:v>-252.3</c:v>
                </c:pt>
                <c:pt idx="8949">
                  <c:v>-252.3</c:v>
                </c:pt>
                <c:pt idx="8950">
                  <c:v>-252.3</c:v>
                </c:pt>
                <c:pt idx="8951">
                  <c:v>-252.3</c:v>
                </c:pt>
                <c:pt idx="8952">
                  <c:v>-252.3</c:v>
                </c:pt>
                <c:pt idx="8953">
                  <c:v>-252.4</c:v>
                </c:pt>
                <c:pt idx="8954">
                  <c:v>-252.4</c:v>
                </c:pt>
                <c:pt idx="8955">
                  <c:v>-252.4</c:v>
                </c:pt>
                <c:pt idx="8956">
                  <c:v>-252.5</c:v>
                </c:pt>
                <c:pt idx="8957">
                  <c:v>-252.5</c:v>
                </c:pt>
                <c:pt idx="8958">
                  <c:v>-252.5</c:v>
                </c:pt>
                <c:pt idx="8959">
                  <c:v>-252.5</c:v>
                </c:pt>
                <c:pt idx="8960">
                  <c:v>-252.5</c:v>
                </c:pt>
                <c:pt idx="8961">
                  <c:v>-252.5</c:v>
                </c:pt>
                <c:pt idx="8962">
                  <c:v>-252.5</c:v>
                </c:pt>
                <c:pt idx="8963">
                  <c:v>-252.5</c:v>
                </c:pt>
                <c:pt idx="8964">
                  <c:v>-252.5</c:v>
                </c:pt>
                <c:pt idx="8965">
                  <c:v>-252.5</c:v>
                </c:pt>
                <c:pt idx="8966">
                  <c:v>-252.6</c:v>
                </c:pt>
                <c:pt idx="8967">
                  <c:v>-252.6</c:v>
                </c:pt>
                <c:pt idx="8968">
                  <c:v>-252.6</c:v>
                </c:pt>
                <c:pt idx="8969">
                  <c:v>-252.6</c:v>
                </c:pt>
                <c:pt idx="8970">
                  <c:v>-252.6</c:v>
                </c:pt>
                <c:pt idx="8971">
                  <c:v>-252.6</c:v>
                </c:pt>
                <c:pt idx="8972">
                  <c:v>-252.6</c:v>
                </c:pt>
                <c:pt idx="8973">
                  <c:v>-252.6</c:v>
                </c:pt>
                <c:pt idx="8974">
                  <c:v>-252.6</c:v>
                </c:pt>
                <c:pt idx="8975">
                  <c:v>-252.6</c:v>
                </c:pt>
                <c:pt idx="8976">
                  <c:v>-252.7</c:v>
                </c:pt>
                <c:pt idx="8977">
                  <c:v>-252.7</c:v>
                </c:pt>
                <c:pt idx="8978">
                  <c:v>-252.7</c:v>
                </c:pt>
                <c:pt idx="8979">
                  <c:v>-252.7</c:v>
                </c:pt>
                <c:pt idx="8980">
                  <c:v>-252.7</c:v>
                </c:pt>
                <c:pt idx="8981">
                  <c:v>-252.7</c:v>
                </c:pt>
                <c:pt idx="8982">
                  <c:v>-252.8</c:v>
                </c:pt>
                <c:pt idx="8983">
                  <c:v>-252.8</c:v>
                </c:pt>
                <c:pt idx="8984">
                  <c:v>-252.8</c:v>
                </c:pt>
                <c:pt idx="8985">
                  <c:v>-252.8</c:v>
                </c:pt>
                <c:pt idx="8986">
                  <c:v>-252.8</c:v>
                </c:pt>
                <c:pt idx="8987">
                  <c:v>-252.9</c:v>
                </c:pt>
                <c:pt idx="8988">
                  <c:v>-252.9</c:v>
                </c:pt>
                <c:pt idx="8989">
                  <c:v>-252.9</c:v>
                </c:pt>
                <c:pt idx="8990">
                  <c:v>-252.9</c:v>
                </c:pt>
                <c:pt idx="8991">
                  <c:v>-252.9</c:v>
                </c:pt>
                <c:pt idx="8992">
                  <c:v>-252.9</c:v>
                </c:pt>
                <c:pt idx="8993">
                  <c:v>-252.9</c:v>
                </c:pt>
                <c:pt idx="8994">
                  <c:v>-252.9</c:v>
                </c:pt>
                <c:pt idx="8995">
                  <c:v>-252.9</c:v>
                </c:pt>
                <c:pt idx="8996">
                  <c:v>-252.9</c:v>
                </c:pt>
                <c:pt idx="8997">
                  <c:v>-253.1</c:v>
                </c:pt>
                <c:pt idx="8998">
                  <c:v>-253.2</c:v>
                </c:pt>
                <c:pt idx="8999">
                  <c:v>-253.2</c:v>
                </c:pt>
                <c:pt idx="9000">
                  <c:v>-253.3</c:v>
                </c:pt>
                <c:pt idx="9001">
                  <c:v>-253.3</c:v>
                </c:pt>
                <c:pt idx="9002">
                  <c:v>-253.3</c:v>
                </c:pt>
                <c:pt idx="9003">
                  <c:v>-253.3</c:v>
                </c:pt>
                <c:pt idx="9004">
                  <c:v>-253.3</c:v>
                </c:pt>
                <c:pt idx="9005">
                  <c:v>-253.4</c:v>
                </c:pt>
                <c:pt idx="9006">
                  <c:v>-253.4</c:v>
                </c:pt>
                <c:pt idx="9007">
                  <c:v>-253.4</c:v>
                </c:pt>
                <c:pt idx="9008">
                  <c:v>-253.4</c:v>
                </c:pt>
                <c:pt idx="9009">
                  <c:v>-253.4</c:v>
                </c:pt>
                <c:pt idx="9010">
                  <c:v>-253.5</c:v>
                </c:pt>
                <c:pt idx="9011">
                  <c:v>-253.5</c:v>
                </c:pt>
                <c:pt idx="9012">
                  <c:v>-253.5</c:v>
                </c:pt>
                <c:pt idx="9013">
                  <c:v>-253.5</c:v>
                </c:pt>
                <c:pt idx="9014">
                  <c:v>-253.5</c:v>
                </c:pt>
                <c:pt idx="9015">
                  <c:v>-253.5</c:v>
                </c:pt>
                <c:pt idx="9016">
                  <c:v>-253.5</c:v>
                </c:pt>
                <c:pt idx="9017">
                  <c:v>-253.5</c:v>
                </c:pt>
                <c:pt idx="9018">
                  <c:v>-253.5</c:v>
                </c:pt>
                <c:pt idx="9019">
                  <c:v>-253.5</c:v>
                </c:pt>
                <c:pt idx="9020">
                  <c:v>-253.5</c:v>
                </c:pt>
                <c:pt idx="9021">
                  <c:v>-253.6</c:v>
                </c:pt>
                <c:pt idx="9022">
                  <c:v>-253.6</c:v>
                </c:pt>
                <c:pt idx="9023">
                  <c:v>-253.7</c:v>
                </c:pt>
                <c:pt idx="9024">
                  <c:v>-253.7</c:v>
                </c:pt>
                <c:pt idx="9025">
                  <c:v>-253.7</c:v>
                </c:pt>
                <c:pt idx="9026">
                  <c:v>-253.8</c:v>
                </c:pt>
                <c:pt idx="9027">
                  <c:v>-253.8</c:v>
                </c:pt>
                <c:pt idx="9028">
                  <c:v>-253.8</c:v>
                </c:pt>
                <c:pt idx="9029">
                  <c:v>-253.8</c:v>
                </c:pt>
                <c:pt idx="9030">
                  <c:v>-253.8</c:v>
                </c:pt>
                <c:pt idx="9031">
                  <c:v>-253.8</c:v>
                </c:pt>
                <c:pt idx="9032">
                  <c:v>-253.8</c:v>
                </c:pt>
                <c:pt idx="9033">
                  <c:v>-253.9</c:v>
                </c:pt>
                <c:pt idx="9034">
                  <c:v>-254</c:v>
                </c:pt>
                <c:pt idx="9035">
                  <c:v>-254</c:v>
                </c:pt>
                <c:pt idx="9036">
                  <c:v>-254</c:v>
                </c:pt>
                <c:pt idx="9037">
                  <c:v>-254</c:v>
                </c:pt>
                <c:pt idx="9038">
                  <c:v>-254</c:v>
                </c:pt>
                <c:pt idx="9039">
                  <c:v>-254</c:v>
                </c:pt>
                <c:pt idx="9040">
                  <c:v>-254</c:v>
                </c:pt>
                <c:pt idx="9041">
                  <c:v>-254</c:v>
                </c:pt>
                <c:pt idx="9042">
                  <c:v>-254.1</c:v>
                </c:pt>
                <c:pt idx="9043">
                  <c:v>-254.1</c:v>
                </c:pt>
                <c:pt idx="9044">
                  <c:v>-254.1</c:v>
                </c:pt>
                <c:pt idx="9045">
                  <c:v>-254.1</c:v>
                </c:pt>
                <c:pt idx="9046">
                  <c:v>-254.2</c:v>
                </c:pt>
                <c:pt idx="9047">
                  <c:v>-254.2</c:v>
                </c:pt>
                <c:pt idx="9048">
                  <c:v>-254.2</c:v>
                </c:pt>
                <c:pt idx="9049">
                  <c:v>-254.2</c:v>
                </c:pt>
                <c:pt idx="9050">
                  <c:v>-254.3</c:v>
                </c:pt>
                <c:pt idx="9051">
                  <c:v>-254.5</c:v>
                </c:pt>
                <c:pt idx="9052">
                  <c:v>-254.5</c:v>
                </c:pt>
                <c:pt idx="9053">
                  <c:v>-254.5</c:v>
                </c:pt>
                <c:pt idx="9054">
                  <c:v>-254.5</c:v>
                </c:pt>
                <c:pt idx="9055">
                  <c:v>-254.5</c:v>
                </c:pt>
                <c:pt idx="9056">
                  <c:v>-254.5</c:v>
                </c:pt>
                <c:pt idx="9057">
                  <c:v>-254.5</c:v>
                </c:pt>
                <c:pt idx="9058">
                  <c:v>-254.5</c:v>
                </c:pt>
                <c:pt idx="9059">
                  <c:v>-254.5</c:v>
                </c:pt>
                <c:pt idx="9060">
                  <c:v>-254.5</c:v>
                </c:pt>
                <c:pt idx="9061">
                  <c:v>-254.5</c:v>
                </c:pt>
                <c:pt idx="9062">
                  <c:v>-254.5</c:v>
                </c:pt>
                <c:pt idx="9063">
                  <c:v>-254.5</c:v>
                </c:pt>
                <c:pt idx="9064">
                  <c:v>-254.6</c:v>
                </c:pt>
                <c:pt idx="9065">
                  <c:v>-254.6</c:v>
                </c:pt>
                <c:pt idx="9066">
                  <c:v>-254.7</c:v>
                </c:pt>
                <c:pt idx="9067">
                  <c:v>-254.7</c:v>
                </c:pt>
                <c:pt idx="9068">
                  <c:v>-254.7</c:v>
                </c:pt>
                <c:pt idx="9069">
                  <c:v>-254.7</c:v>
                </c:pt>
                <c:pt idx="9070">
                  <c:v>-254.7</c:v>
                </c:pt>
                <c:pt idx="9071">
                  <c:v>-254.7</c:v>
                </c:pt>
                <c:pt idx="9072">
                  <c:v>-254.7</c:v>
                </c:pt>
                <c:pt idx="9073">
                  <c:v>-254.7</c:v>
                </c:pt>
                <c:pt idx="9074">
                  <c:v>-254.8</c:v>
                </c:pt>
                <c:pt idx="9075">
                  <c:v>-254.8</c:v>
                </c:pt>
                <c:pt idx="9076">
                  <c:v>-254.8</c:v>
                </c:pt>
                <c:pt idx="9077">
                  <c:v>-254.8</c:v>
                </c:pt>
                <c:pt idx="9078">
                  <c:v>-254.8</c:v>
                </c:pt>
                <c:pt idx="9079">
                  <c:v>-254.9</c:v>
                </c:pt>
                <c:pt idx="9080">
                  <c:v>-254.9</c:v>
                </c:pt>
                <c:pt idx="9081">
                  <c:v>-254.9</c:v>
                </c:pt>
                <c:pt idx="9082">
                  <c:v>-254.9</c:v>
                </c:pt>
                <c:pt idx="9083">
                  <c:v>-254.9</c:v>
                </c:pt>
                <c:pt idx="9084">
                  <c:v>-254.9</c:v>
                </c:pt>
                <c:pt idx="9085">
                  <c:v>-255</c:v>
                </c:pt>
                <c:pt idx="9086">
                  <c:v>-255</c:v>
                </c:pt>
                <c:pt idx="9087">
                  <c:v>-255.1</c:v>
                </c:pt>
                <c:pt idx="9088">
                  <c:v>-255.1</c:v>
                </c:pt>
                <c:pt idx="9089">
                  <c:v>-255.1</c:v>
                </c:pt>
                <c:pt idx="9090">
                  <c:v>-255.1</c:v>
                </c:pt>
                <c:pt idx="9091">
                  <c:v>-255.1</c:v>
                </c:pt>
                <c:pt idx="9092">
                  <c:v>-255.1</c:v>
                </c:pt>
                <c:pt idx="9093">
                  <c:v>-255.1</c:v>
                </c:pt>
                <c:pt idx="9094">
                  <c:v>-255.1</c:v>
                </c:pt>
                <c:pt idx="9095">
                  <c:v>-255.1</c:v>
                </c:pt>
                <c:pt idx="9096">
                  <c:v>-255.2</c:v>
                </c:pt>
                <c:pt idx="9097">
                  <c:v>-255.2</c:v>
                </c:pt>
                <c:pt idx="9098">
                  <c:v>-255.2</c:v>
                </c:pt>
                <c:pt idx="9099">
                  <c:v>-255.2</c:v>
                </c:pt>
                <c:pt idx="9100">
                  <c:v>-255.3</c:v>
                </c:pt>
                <c:pt idx="9101">
                  <c:v>-255.4</c:v>
                </c:pt>
                <c:pt idx="9102">
                  <c:v>-255.4</c:v>
                </c:pt>
                <c:pt idx="9103">
                  <c:v>-255.4</c:v>
                </c:pt>
                <c:pt idx="9104">
                  <c:v>-255.4</c:v>
                </c:pt>
                <c:pt idx="9105">
                  <c:v>-255.5</c:v>
                </c:pt>
                <c:pt idx="9106">
                  <c:v>-255.5</c:v>
                </c:pt>
                <c:pt idx="9107">
                  <c:v>-255.5</c:v>
                </c:pt>
                <c:pt idx="9108">
                  <c:v>-255.5</c:v>
                </c:pt>
                <c:pt idx="9109">
                  <c:v>-255.5</c:v>
                </c:pt>
                <c:pt idx="9110">
                  <c:v>-255.6</c:v>
                </c:pt>
                <c:pt idx="9111">
                  <c:v>-255.6</c:v>
                </c:pt>
                <c:pt idx="9112">
                  <c:v>-255.6</c:v>
                </c:pt>
                <c:pt idx="9113">
                  <c:v>-255.7</c:v>
                </c:pt>
                <c:pt idx="9114">
                  <c:v>-255.7</c:v>
                </c:pt>
                <c:pt idx="9115">
                  <c:v>-255.7</c:v>
                </c:pt>
                <c:pt idx="9116">
                  <c:v>-255.7</c:v>
                </c:pt>
                <c:pt idx="9117">
                  <c:v>-255.7</c:v>
                </c:pt>
                <c:pt idx="9118">
                  <c:v>-255.7</c:v>
                </c:pt>
                <c:pt idx="9119">
                  <c:v>-255.8</c:v>
                </c:pt>
                <c:pt idx="9120">
                  <c:v>-255.8</c:v>
                </c:pt>
                <c:pt idx="9121">
                  <c:v>-255.8</c:v>
                </c:pt>
                <c:pt idx="9122">
                  <c:v>-255.8</c:v>
                </c:pt>
                <c:pt idx="9123">
                  <c:v>-255.8</c:v>
                </c:pt>
                <c:pt idx="9124">
                  <c:v>-255.8</c:v>
                </c:pt>
                <c:pt idx="9125">
                  <c:v>-255.8</c:v>
                </c:pt>
                <c:pt idx="9126">
                  <c:v>-255.8</c:v>
                </c:pt>
                <c:pt idx="9127">
                  <c:v>-255.9</c:v>
                </c:pt>
                <c:pt idx="9128">
                  <c:v>-256</c:v>
                </c:pt>
                <c:pt idx="9129">
                  <c:v>-256</c:v>
                </c:pt>
                <c:pt idx="9130">
                  <c:v>-256.10000000000002</c:v>
                </c:pt>
                <c:pt idx="9131">
                  <c:v>-256.10000000000002</c:v>
                </c:pt>
                <c:pt idx="9132">
                  <c:v>-256.2</c:v>
                </c:pt>
                <c:pt idx="9133">
                  <c:v>-256.2</c:v>
                </c:pt>
                <c:pt idx="9134">
                  <c:v>-256.2</c:v>
                </c:pt>
                <c:pt idx="9135">
                  <c:v>-256.2</c:v>
                </c:pt>
                <c:pt idx="9136">
                  <c:v>-256.2</c:v>
                </c:pt>
                <c:pt idx="9137">
                  <c:v>-256.2</c:v>
                </c:pt>
                <c:pt idx="9138">
                  <c:v>-256.2</c:v>
                </c:pt>
                <c:pt idx="9139">
                  <c:v>-256.2</c:v>
                </c:pt>
                <c:pt idx="9140">
                  <c:v>-256.2</c:v>
                </c:pt>
                <c:pt idx="9141">
                  <c:v>-256.3</c:v>
                </c:pt>
                <c:pt idx="9142">
                  <c:v>-256.3</c:v>
                </c:pt>
                <c:pt idx="9143">
                  <c:v>-256.3</c:v>
                </c:pt>
                <c:pt idx="9144">
                  <c:v>-256.3</c:v>
                </c:pt>
                <c:pt idx="9145">
                  <c:v>-256.3</c:v>
                </c:pt>
                <c:pt idx="9146">
                  <c:v>-256.3</c:v>
                </c:pt>
                <c:pt idx="9147">
                  <c:v>-256.3</c:v>
                </c:pt>
                <c:pt idx="9148">
                  <c:v>-256.39999999999998</c:v>
                </c:pt>
                <c:pt idx="9149">
                  <c:v>-256.39999999999998</c:v>
                </c:pt>
                <c:pt idx="9150">
                  <c:v>-256.39999999999998</c:v>
                </c:pt>
                <c:pt idx="9151">
                  <c:v>-256.5</c:v>
                </c:pt>
                <c:pt idx="9152">
                  <c:v>-256.5</c:v>
                </c:pt>
                <c:pt idx="9153">
                  <c:v>-256.60000000000002</c:v>
                </c:pt>
                <c:pt idx="9154">
                  <c:v>-256.7</c:v>
                </c:pt>
                <c:pt idx="9155">
                  <c:v>-256.7</c:v>
                </c:pt>
                <c:pt idx="9156">
                  <c:v>-256.7</c:v>
                </c:pt>
                <c:pt idx="9157">
                  <c:v>-256.7</c:v>
                </c:pt>
                <c:pt idx="9158">
                  <c:v>-256.8</c:v>
                </c:pt>
                <c:pt idx="9159">
                  <c:v>-256.8</c:v>
                </c:pt>
                <c:pt idx="9160">
                  <c:v>-256.8</c:v>
                </c:pt>
                <c:pt idx="9161">
                  <c:v>-256.8</c:v>
                </c:pt>
                <c:pt idx="9162">
                  <c:v>-256.89999999999998</c:v>
                </c:pt>
                <c:pt idx="9163">
                  <c:v>-256.89999999999998</c:v>
                </c:pt>
                <c:pt idx="9164">
                  <c:v>-256.89999999999998</c:v>
                </c:pt>
                <c:pt idx="9165">
                  <c:v>-256.89999999999998</c:v>
                </c:pt>
                <c:pt idx="9166">
                  <c:v>-256.89999999999998</c:v>
                </c:pt>
                <c:pt idx="9167">
                  <c:v>-256.89999999999998</c:v>
                </c:pt>
                <c:pt idx="9168">
                  <c:v>-256.89999999999998</c:v>
                </c:pt>
                <c:pt idx="9169">
                  <c:v>-257</c:v>
                </c:pt>
                <c:pt idx="9170">
                  <c:v>-257</c:v>
                </c:pt>
                <c:pt idx="9171">
                  <c:v>-257</c:v>
                </c:pt>
                <c:pt idx="9172">
                  <c:v>-257</c:v>
                </c:pt>
                <c:pt idx="9173">
                  <c:v>-257</c:v>
                </c:pt>
                <c:pt idx="9174">
                  <c:v>-257.10000000000002</c:v>
                </c:pt>
                <c:pt idx="9175">
                  <c:v>-257.10000000000002</c:v>
                </c:pt>
                <c:pt idx="9176">
                  <c:v>-257.10000000000002</c:v>
                </c:pt>
                <c:pt idx="9177">
                  <c:v>-257.10000000000002</c:v>
                </c:pt>
                <c:pt idx="9178">
                  <c:v>-257.10000000000002</c:v>
                </c:pt>
                <c:pt idx="9179">
                  <c:v>-257.10000000000002</c:v>
                </c:pt>
                <c:pt idx="9180">
                  <c:v>-257.10000000000002</c:v>
                </c:pt>
                <c:pt idx="9181">
                  <c:v>-257.10000000000002</c:v>
                </c:pt>
                <c:pt idx="9182">
                  <c:v>-257.2</c:v>
                </c:pt>
                <c:pt idx="9183">
                  <c:v>-257.2</c:v>
                </c:pt>
                <c:pt idx="9184">
                  <c:v>-257.2</c:v>
                </c:pt>
                <c:pt idx="9185">
                  <c:v>-257.2</c:v>
                </c:pt>
                <c:pt idx="9186">
                  <c:v>-257.2</c:v>
                </c:pt>
                <c:pt idx="9187">
                  <c:v>-257.2</c:v>
                </c:pt>
                <c:pt idx="9188">
                  <c:v>-257.2</c:v>
                </c:pt>
                <c:pt idx="9189">
                  <c:v>-257.2</c:v>
                </c:pt>
                <c:pt idx="9190">
                  <c:v>-257.3</c:v>
                </c:pt>
                <c:pt idx="9191">
                  <c:v>-257.3</c:v>
                </c:pt>
                <c:pt idx="9192">
                  <c:v>-257.3</c:v>
                </c:pt>
                <c:pt idx="9193">
                  <c:v>-257.3</c:v>
                </c:pt>
                <c:pt idx="9194">
                  <c:v>-257.39999999999998</c:v>
                </c:pt>
                <c:pt idx="9195">
                  <c:v>-257.39999999999998</c:v>
                </c:pt>
                <c:pt idx="9196">
                  <c:v>-257.39999999999998</c:v>
                </c:pt>
                <c:pt idx="9197">
                  <c:v>-257.39999999999998</c:v>
                </c:pt>
                <c:pt idx="9198">
                  <c:v>-257.39999999999998</c:v>
                </c:pt>
                <c:pt idx="9199">
                  <c:v>-257.5</c:v>
                </c:pt>
                <c:pt idx="9200">
                  <c:v>-257.5</c:v>
                </c:pt>
                <c:pt idx="9201">
                  <c:v>-257.60000000000002</c:v>
                </c:pt>
                <c:pt idx="9202">
                  <c:v>-257.60000000000002</c:v>
                </c:pt>
                <c:pt idx="9203">
                  <c:v>-257.60000000000002</c:v>
                </c:pt>
                <c:pt idx="9204">
                  <c:v>-257.60000000000002</c:v>
                </c:pt>
                <c:pt idx="9205">
                  <c:v>-257.60000000000002</c:v>
                </c:pt>
                <c:pt idx="9206">
                  <c:v>-257.60000000000002</c:v>
                </c:pt>
                <c:pt idx="9207">
                  <c:v>-257.60000000000002</c:v>
                </c:pt>
                <c:pt idx="9208">
                  <c:v>-257.7</c:v>
                </c:pt>
                <c:pt idx="9209">
                  <c:v>-257.7</c:v>
                </c:pt>
                <c:pt idx="9210">
                  <c:v>-257.7</c:v>
                </c:pt>
                <c:pt idx="9211">
                  <c:v>-257.8</c:v>
                </c:pt>
                <c:pt idx="9212">
                  <c:v>-257.8</c:v>
                </c:pt>
                <c:pt idx="9213">
                  <c:v>-257.8</c:v>
                </c:pt>
                <c:pt idx="9214">
                  <c:v>-257.89999999999998</c:v>
                </c:pt>
                <c:pt idx="9215">
                  <c:v>-257.89999999999998</c:v>
                </c:pt>
                <c:pt idx="9216">
                  <c:v>-257.89999999999998</c:v>
                </c:pt>
                <c:pt idx="9217">
                  <c:v>-257.89999999999998</c:v>
                </c:pt>
                <c:pt idx="9218">
                  <c:v>-258</c:v>
                </c:pt>
                <c:pt idx="9219">
                  <c:v>-258</c:v>
                </c:pt>
                <c:pt idx="9220">
                  <c:v>-258</c:v>
                </c:pt>
                <c:pt idx="9221">
                  <c:v>-258</c:v>
                </c:pt>
                <c:pt idx="9222">
                  <c:v>-258</c:v>
                </c:pt>
                <c:pt idx="9223">
                  <c:v>-258.10000000000002</c:v>
                </c:pt>
                <c:pt idx="9224">
                  <c:v>-258.10000000000002</c:v>
                </c:pt>
                <c:pt idx="9225">
                  <c:v>-258.10000000000002</c:v>
                </c:pt>
                <c:pt idx="9226">
                  <c:v>-258.10000000000002</c:v>
                </c:pt>
                <c:pt idx="9227">
                  <c:v>-258.10000000000002</c:v>
                </c:pt>
                <c:pt idx="9228">
                  <c:v>-258.2</c:v>
                </c:pt>
                <c:pt idx="9229">
                  <c:v>-258.2</c:v>
                </c:pt>
                <c:pt idx="9230">
                  <c:v>-258.2</c:v>
                </c:pt>
                <c:pt idx="9231">
                  <c:v>-258.2</c:v>
                </c:pt>
                <c:pt idx="9232">
                  <c:v>-258.3</c:v>
                </c:pt>
                <c:pt idx="9233">
                  <c:v>-258.3</c:v>
                </c:pt>
                <c:pt idx="9234">
                  <c:v>-258.3</c:v>
                </c:pt>
                <c:pt idx="9235">
                  <c:v>-258.3</c:v>
                </c:pt>
                <c:pt idx="9236">
                  <c:v>-258.3</c:v>
                </c:pt>
                <c:pt idx="9237">
                  <c:v>-258.39999999999998</c:v>
                </c:pt>
                <c:pt idx="9238">
                  <c:v>-258.39999999999998</c:v>
                </c:pt>
                <c:pt idx="9239">
                  <c:v>-258.39999999999998</c:v>
                </c:pt>
                <c:pt idx="9240">
                  <c:v>-258.39999999999998</c:v>
                </c:pt>
                <c:pt idx="9241">
                  <c:v>-258.5</c:v>
                </c:pt>
                <c:pt idx="9242">
                  <c:v>-258.5</c:v>
                </c:pt>
                <c:pt idx="9243">
                  <c:v>-258.5</c:v>
                </c:pt>
                <c:pt idx="9244">
                  <c:v>-258.5</c:v>
                </c:pt>
                <c:pt idx="9245">
                  <c:v>-258.5</c:v>
                </c:pt>
                <c:pt idx="9246">
                  <c:v>-258.5</c:v>
                </c:pt>
                <c:pt idx="9247">
                  <c:v>-258.5</c:v>
                </c:pt>
                <c:pt idx="9248">
                  <c:v>-258.5</c:v>
                </c:pt>
                <c:pt idx="9249">
                  <c:v>-258.5</c:v>
                </c:pt>
                <c:pt idx="9250">
                  <c:v>-258.5</c:v>
                </c:pt>
                <c:pt idx="9251">
                  <c:v>-258.5</c:v>
                </c:pt>
                <c:pt idx="9252">
                  <c:v>-258.60000000000002</c:v>
                </c:pt>
                <c:pt idx="9253">
                  <c:v>-258.60000000000002</c:v>
                </c:pt>
                <c:pt idx="9254">
                  <c:v>-258.60000000000002</c:v>
                </c:pt>
                <c:pt idx="9255">
                  <c:v>-258.7</c:v>
                </c:pt>
                <c:pt idx="9256">
                  <c:v>-258.7</c:v>
                </c:pt>
                <c:pt idx="9257">
                  <c:v>-258.7</c:v>
                </c:pt>
                <c:pt idx="9258">
                  <c:v>-258.7</c:v>
                </c:pt>
                <c:pt idx="9259">
                  <c:v>-258.8</c:v>
                </c:pt>
                <c:pt idx="9260">
                  <c:v>-258.8</c:v>
                </c:pt>
                <c:pt idx="9261">
                  <c:v>-258.8</c:v>
                </c:pt>
                <c:pt idx="9262">
                  <c:v>-258.8</c:v>
                </c:pt>
                <c:pt idx="9263">
                  <c:v>-258.8</c:v>
                </c:pt>
                <c:pt idx="9264">
                  <c:v>-258.89999999999998</c:v>
                </c:pt>
                <c:pt idx="9265">
                  <c:v>-258.89999999999998</c:v>
                </c:pt>
                <c:pt idx="9266">
                  <c:v>-258.89999999999998</c:v>
                </c:pt>
                <c:pt idx="9267">
                  <c:v>-258.89999999999998</c:v>
                </c:pt>
                <c:pt idx="9268">
                  <c:v>-258.89999999999998</c:v>
                </c:pt>
                <c:pt idx="9269">
                  <c:v>-258.89999999999998</c:v>
                </c:pt>
                <c:pt idx="9270">
                  <c:v>-259</c:v>
                </c:pt>
                <c:pt idx="9271">
                  <c:v>-259</c:v>
                </c:pt>
                <c:pt idx="9272">
                  <c:v>-259.10000000000002</c:v>
                </c:pt>
                <c:pt idx="9273">
                  <c:v>-259.10000000000002</c:v>
                </c:pt>
                <c:pt idx="9274">
                  <c:v>-259.10000000000002</c:v>
                </c:pt>
                <c:pt idx="9275">
                  <c:v>-259.2</c:v>
                </c:pt>
                <c:pt idx="9276">
                  <c:v>-259.2</c:v>
                </c:pt>
                <c:pt idx="9277">
                  <c:v>-259.3</c:v>
                </c:pt>
                <c:pt idx="9278">
                  <c:v>-259.3</c:v>
                </c:pt>
                <c:pt idx="9279">
                  <c:v>-259.3</c:v>
                </c:pt>
                <c:pt idx="9280">
                  <c:v>-259.3</c:v>
                </c:pt>
                <c:pt idx="9281">
                  <c:v>-259.3</c:v>
                </c:pt>
                <c:pt idx="9282">
                  <c:v>-259.3</c:v>
                </c:pt>
                <c:pt idx="9283">
                  <c:v>-259.3</c:v>
                </c:pt>
                <c:pt idx="9284">
                  <c:v>-259.39999999999998</c:v>
                </c:pt>
                <c:pt idx="9285">
                  <c:v>-259.39999999999998</c:v>
                </c:pt>
                <c:pt idx="9286">
                  <c:v>-259.39999999999998</c:v>
                </c:pt>
                <c:pt idx="9287">
                  <c:v>-259.39999999999998</c:v>
                </c:pt>
                <c:pt idx="9288">
                  <c:v>-259.39999999999998</c:v>
                </c:pt>
                <c:pt idx="9289">
                  <c:v>-259.39999999999998</c:v>
                </c:pt>
                <c:pt idx="9290">
                  <c:v>-259.39999999999998</c:v>
                </c:pt>
                <c:pt idx="9291">
                  <c:v>-259.5</c:v>
                </c:pt>
                <c:pt idx="9292">
                  <c:v>-259.5</c:v>
                </c:pt>
                <c:pt idx="9293">
                  <c:v>-259.5</c:v>
                </c:pt>
                <c:pt idx="9294">
                  <c:v>-259.5</c:v>
                </c:pt>
                <c:pt idx="9295">
                  <c:v>-259.5</c:v>
                </c:pt>
                <c:pt idx="9296">
                  <c:v>-259.5</c:v>
                </c:pt>
                <c:pt idx="9297">
                  <c:v>-259.5</c:v>
                </c:pt>
                <c:pt idx="9298">
                  <c:v>-259.5</c:v>
                </c:pt>
                <c:pt idx="9299">
                  <c:v>-259.60000000000002</c:v>
                </c:pt>
                <c:pt idx="9300">
                  <c:v>-259.60000000000002</c:v>
                </c:pt>
                <c:pt idx="9301">
                  <c:v>-259.7</c:v>
                </c:pt>
                <c:pt idx="9302">
                  <c:v>-259.8</c:v>
                </c:pt>
                <c:pt idx="9303">
                  <c:v>-259.8</c:v>
                </c:pt>
                <c:pt idx="9304">
                  <c:v>-259.8</c:v>
                </c:pt>
                <c:pt idx="9305">
                  <c:v>-259.8</c:v>
                </c:pt>
                <c:pt idx="9306">
                  <c:v>-259.8</c:v>
                </c:pt>
                <c:pt idx="9307">
                  <c:v>-259.89999999999998</c:v>
                </c:pt>
                <c:pt idx="9308">
                  <c:v>-259.89999999999998</c:v>
                </c:pt>
                <c:pt idx="9309">
                  <c:v>-259.89999999999998</c:v>
                </c:pt>
                <c:pt idx="9310">
                  <c:v>-259.89999999999998</c:v>
                </c:pt>
                <c:pt idx="9311">
                  <c:v>-260</c:v>
                </c:pt>
                <c:pt idx="9312">
                  <c:v>-260</c:v>
                </c:pt>
                <c:pt idx="9313">
                  <c:v>-260</c:v>
                </c:pt>
                <c:pt idx="9314">
                  <c:v>-260</c:v>
                </c:pt>
                <c:pt idx="9315">
                  <c:v>-260</c:v>
                </c:pt>
                <c:pt idx="9316">
                  <c:v>-260</c:v>
                </c:pt>
                <c:pt idx="9317">
                  <c:v>-260</c:v>
                </c:pt>
                <c:pt idx="9318">
                  <c:v>-260</c:v>
                </c:pt>
                <c:pt idx="9319">
                  <c:v>-260</c:v>
                </c:pt>
                <c:pt idx="9320">
                  <c:v>-260</c:v>
                </c:pt>
                <c:pt idx="9321">
                  <c:v>-260</c:v>
                </c:pt>
                <c:pt idx="9322">
                  <c:v>-260</c:v>
                </c:pt>
                <c:pt idx="9323">
                  <c:v>-260.10000000000002</c:v>
                </c:pt>
                <c:pt idx="9324">
                  <c:v>-260.10000000000002</c:v>
                </c:pt>
                <c:pt idx="9325">
                  <c:v>-260.10000000000002</c:v>
                </c:pt>
                <c:pt idx="9326">
                  <c:v>-260.10000000000002</c:v>
                </c:pt>
                <c:pt idx="9327">
                  <c:v>-260.10000000000002</c:v>
                </c:pt>
                <c:pt idx="9328">
                  <c:v>-260.10000000000002</c:v>
                </c:pt>
                <c:pt idx="9329">
                  <c:v>-260.10000000000002</c:v>
                </c:pt>
                <c:pt idx="9330">
                  <c:v>-260.10000000000002</c:v>
                </c:pt>
                <c:pt idx="9331">
                  <c:v>-260.10000000000002</c:v>
                </c:pt>
                <c:pt idx="9332">
                  <c:v>-260.10000000000002</c:v>
                </c:pt>
                <c:pt idx="9333">
                  <c:v>-260.10000000000002</c:v>
                </c:pt>
                <c:pt idx="9334">
                  <c:v>-260.10000000000002</c:v>
                </c:pt>
                <c:pt idx="9335">
                  <c:v>-260.2</c:v>
                </c:pt>
                <c:pt idx="9336">
                  <c:v>-260.2</c:v>
                </c:pt>
                <c:pt idx="9337">
                  <c:v>-260.2</c:v>
                </c:pt>
                <c:pt idx="9338">
                  <c:v>-260.2</c:v>
                </c:pt>
                <c:pt idx="9339">
                  <c:v>-260.3</c:v>
                </c:pt>
                <c:pt idx="9340">
                  <c:v>-260.3</c:v>
                </c:pt>
                <c:pt idx="9341">
                  <c:v>-260.39999999999998</c:v>
                </c:pt>
                <c:pt idx="9342">
                  <c:v>-260.39999999999998</c:v>
                </c:pt>
                <c:pt idx="9343">
                  <c:v>-260.5</c:v>
                </c:pt>
                <c:pt idx="9344">
                  <c:v>-260.60000000000002</c:v>
                </c:pt>
                <c:pt idx="9345">
                  <c:v>-260.60000000000002</c:v>
                </c:pt>
                <c:pt idx="9346">
                  <c:v>-260.60000000000002</c:v>
                </c:pt>
                <c:pt idx="9347">
                  <c:v>-260.60000000000002</c:v>
                </c:pt>
                <c:pt idx="9348">
                  <c:v>-260.60000000000002</c:v>
                </c:pt>
                <c:pt idx="9349">
                  <c:v>-260.60000000000002</c:v>
                </c:pt>
                <c:pt idx="9350">
                  <c:v>-260.7</c:v>
                </c:pt>
                <c:pt idx="9351">
                  <c:v>-260.7</c:v>
                </c:pt>
                <c:pt idx="9352">
                  <c:v>-260.7</c:v>
                </c:pt>
                <c:pt idx="9353">
                  <c:v>-260.8</c:v>
                </c:pt>
                <c:pt idx="9354">
                  <c:v>-260.8</c:v>
                </c:pt>
                <c:pt idx="9355">
                  <c:v>-260.8</c:v>
                </c:pt>
                <c:pt idx="9356">
                  <c:v>-260.8</c:v>
                </c:pt>
                <c:pt idx="9357">
                  <c:v>-260.8</c:v>
                </c:pt>
                <c:pt idx="9358">
                  <c:v>-260.89999999999998</c:v>
                </c:pt>
                <c:pt idx="9359">
                  <c:v>-260.89999999999998</c:v>
                </c:pt>
                <c:pt idx="9360">
                  <c:v>-260.89999999999998</c:v>
                </c:pt>
                <c:pt idx="9361">
                  <c:v>-260.89999999999998</c:v>
                </c:pt>
                <c:pt idx="9362">
                  <c:v>-260.89999999999998</c:v>
                </c:pt>
                <c:pt idx="9363">
                  <c:v>-260.89999999999998</c:v>
                </c:pt>
                <c:pt idx="9364">
                  <c:v>-261</c:v>
                </c:pt>
                <c:pt idx="9365">
                  <c:v>-261</c:v>
                </c:pt>
                <c:pt idx="9366">
                  <c:v>-261.10000000000002</c:v>
                </c:pt>
                <c:pt idx="9367">
                  <c:v>-261.10000000000002</c:v>
                </c:pt>
                <c:pt idx="9368">
                  <c:v>-261.10000000000002</c:v>
                </c:pt>
                <c:pt idx="9369">
                  <c:v>-261.10000000000002</c:v>
                </c:pt>
                <c:pt idx="9370">
                  <c:v>-261.10000000000002</c:v>
                </c:pt>
                <c:pt idx="9371">
                  <c:v>-261.2</c:v>
                </c:pt>
                <c:pt idx="9372">
                  <c:v>-261.2</c:v>
                </c:pt>
                <c:pt idx="9373">
                  <c:v>-261.2</c:v>
                </c:pt>
                <c:pt idx="9374">
                  <c:v>-261.2</c:v>
                </c:pt>
                <c:pt idx="9375">
                  <c:v>-261.3</c:v>
                </c:pt>
                <c:pt idx="9376">
                  <c:v>-261.3</c:v>
                </c:pt>
                <c:pt idx="9377">
                  <c:v>-261.3</c:v>
                </c:pt>
                <c:pt idx="9378">
                  <c:v>-261.5</c:v>
                </c:pt>
                <c:pt idx="9379">
                  <c:v>-261.5</c:v>
                </c:pt>
                <c:pt idx="9380">
                  <c:v>-261.5</c:v>
                </c:pt>
                <c:pt idx="9381">
                  <c:v>-261.5</c:v>
                </c:pt>
                <c:pt idx="9382">
                  <c:v>-261.60000000000002</c:v>
                </c:pt>
                <c:pt idx="9383">
                  <c:v>-261.60000000000002</c:v>
                </c:pt>
                <c:pt idx="9384">
                  <c:v>-261.60000000000002</c:v>
                </c:pt>
                <c:pt idx="9385">
                  <c:v>-261.7</c:v>
                </c:pt>
                <c:pt idx="9386">
                  <c:v>-261.7</c:v>
                </c:pt>
                <c:pt idx="9387">
                  <c:v>-261.7</c:v>
                </c:pt>
                <c:pt idx="9388">
                  <c:v>-261.7</c:v>
                </c:pt>
                <c:pt idx="9389">
                  <c:v>-261.7</c:v>
                </c:pt>
                <c:pt idx="9390">
                  <c:v>-261.7</c:v>
                </c:pt>
                <c:pt idx="9391">
                  <c:v>-261.7</c:v>
                </c:pt>
                <c:pt idx="9392">
                  <c:v>-261.7</c:v>
                </c:pt>
                <c:pt idx="9393">
                  <c:v>-261.7</c:v>
                </c:pt>
                <c:pt idx="9394">
                  <c:v>-261.8</c:v>
                </c:pt>
                <c:pt idx="9395">
                  <c:v>-261.8</c:v>
                </c:pt>
                <c:pt idx="9396">
                  <c:v>-261.8</c:v>
                </c:pt>
                <c:pt idx="9397">
                  <c:v>-261.89999999999998</c:v>
                </c:pt>
                <c:pt idx="9398">
                  <c:v>-261.89999999999998</c:v>
                </c:pt>
                <c:pt idx="9399">
                  <c:v>-262</c:v>
                </c:pt>
                <c:pt idx="9400">
                  <c:v>-262</c:v>
                </c:pt>
                <c:pt idx="9401">
                  <c:v>-262</c:v>
                </c:pt>
                <c:pt idx="9402">
                  <c:v>-262</c:v>
                </c:pt>
                <c:pt idx="9403">
                  <c:v>-262</c:v>
                </c:pt>
                <c:pt idx="9404">
                  <c:v>-262</c:v>
                </c:pt>
                <c:pt idx="9405">
                  <c:v>-262</c:v>
                </c:pt>
                <c:pt idx="9406">
                  <c:v>-262</c:v>
                </c:pt>
                <c:pt idx="9407">
                  <c:v>-262</c:v>
                </c:pt>
                <c:pt idx="9408">
                  <c:v>-262</c:v>
                </c:pt>
                <c:pt idx="9409">
                  <c:v>-262</c:v>
                </c:pt>
                <c:pt idx="9410">
                  <c:v>-262.2</c:v>
                </c:pt>
                <c:pt idx="9411">
                  <c:v>-262.2</c:v>
                </c:pt>
                <c:pt idx="9412">
                  <c:v>-262.2</c:v>
                </c:pt>
                <c:pt idx="9413">
                  <c:v>-262.3</c:v>
                </c:pt>
                <c:pt idx="9414">
                  <c:v>-262.3</c:v>
                </c:pt>
                <c:pt idx="9415">
                  <c:v>-262.3</c:v>
                </c:pt>
                <c:pt idx="9416">
                  <c:v>-262.3</c:v>
                </c:pt>
                <c:pt idx="9417">
                  <c:v>-262.3</c:v>
                </c:pt>
                <c:pt idx="9418">
                  <c:v>-262.3</c:v>
                </c:pt>
                <c:pt idx="9419">
                  <c:v>-262.3</c:v>
                </c:pt>
                <c:pt idx="9420">
                  <c:v>-262.3</c:v>
                </c:pt>
                <c:pt idx="9421">
                  <c:v>-262.3</c:v>
                </c:pt>
                <c:pt idx="9422">
                  <c:v>-262.3</c:v>
                </c:pt>
                <c:pt idx="9423">
                  <c:v>-262.3</c:v>
                </c:pt>
                <c:pt idx="9424">
                  <c:v>-262.3</c:v>
                </c:pt>
                <c:pt idx="9425">
                  <c:v>-262.3</c:v>
                </c:pt>
                <c:pt idx="9426">
                  <c:v>-262.39999999999998</c:v>
                </c:pt>
                <c:pt idx="9427">
                  <c:v>-262.39999999999998</c:v>
                </c:pt>
                <c:pt idx="9428">
                  <c:v>-262.39999999999998</c:v>
                </c:pt>
                <c:pt idx="9429">
                  <c:v>-262.39999999999998</c:v>
                </c:pt>
                <c:pt idx="9430">
                  <c:v>-262.39999999999998</c:v>
                </c:pt>
                <c:pt idx="9431">
                  <c:v>-262.39999999999998</c:v>
                </c:pt>
                <c:pt idx="9432">
                  <c:v>-262.5</c:v>
                </c:pt>
                <c:pt idx="9433">
                  <c:v>-262.5</c:v>
                </c:pt>
                <c:pt idx="9434">
                  <c:v>-262.5</c:v>
                </c:pt>
                <c:pt idx="9435">
                  <c:v>-262.5</c:v>
                </c:pt>
                <c:pt idx="9436">
                  <c:v>-262.5</c:v>
                </c:pt>
                <c:pt idx="9437">
                  <c:v>-262.60000000000002</c:v>
                </c:pt>
                <c:pt idx="9438">
                  <c:v>-262.7</c:v>
                </c:pt>
                <c:pt idx="9439">
                  <c:v>-262.7</c:v>
                </c:pt>
                <c:pt idx="9440">
                  <c:v>-262.7</c:v>
                </c:pt>
                <c:pt idx="9441">
                  <c:v>-262.8</c:v>
                </c:pt>
                <c:pt idx="9442">
                  <c:v>-262.8</c:v>
                </c:pt>
                <c:pt idx="9443">
                  <c:v>-262.8</c:v>
                </c:pt>
                <c:pt idx="9444">
                  <c:v>-262.8</c:v>
                </c:pt>
                <c:pt idx="9445">
                  <c:v>-262.8</c:v>
                </c:pt>
                <c:pt idx="9446">
                  <c:v>-262.8</c:v>
                </c:pt>
                <c:pt idx="9447">
                  <c:v>-262.89999999999998</c:v>
                </c:pt>
                <c:pt idx="9448">
                  <c:v>-262.89999999999998</c:v>
                </c:pt>
                <c:pt idx="9449">
                  <c:v>-262.89999999999998</c:v>
                </c:pt>
                <c:pt idx="9450">
                  <c:v>-263</c:v>
                </c:pt>
                <c:pt idx="9451">
                  <c:v>-263</c:v>
                </c:pt>
                <c:pt idx="9452">
                  <c:v>-263</c:v>
                </c:pt>
                <c:pt idx="9453">
                  <c:v>-263</c:v>
                </c:pt>
                <c:pt idx="9454">
                  <c:v>-263.10000000000002</c:v>
                </c:pt>
                <c:pt idx="9455">
                  <c:v>-263.10000000000002</c:v>
                </c:pt>
                <c:pt idx="9456">
                  <c:v>-263.10000000000002</c:v>
                </c:pt>
                <c:pt idx="9457">
                  <c:v>-263.10000000000002</c:v>
                </c:pt>
                <c:pt idx="9458">
                  <c:v>-263.2</c:v>
                </c:pt>
                <c:pt idx="9459">
                  <c:v>-263.2</c:v>
                </c:pt>
                <c:pt idx="9460">
                  <c:v>-263.2</c:v>
                </c:pt>
                <c:pt idx="9461">
                  <c:v>-263.2</c:v>
                </c:pt>
                <c:pt idx="9462">
                  <c:v>-263.2</c:v>
                </c:pt>
                <c:pt idx="9463">
                  <c:v>-263.2</c:v>
                </c:pt>
                <c:pt idx="9464">
                  <c:v>-263.2</c:v>
                </c:pt>
                <c:pt idx="9465">
                  <c:v>-263.2</c:v>
                </c:pt>
                <c:pt idx="9466">
                  <c:v>-263.3</c:v>
                </c:pt>
                <c:pt idx="9467">
                  <c:v>-263.39999999999998</c:v>
                </c:pt>
                <c:pt idx="9468">
                  <c:v>-263.39999999999998</c:v>
                </c:pt>
                <c:pt idx="9469">
                  <c:v>-263.39999999999998</c:v>
                </c:pt>
                <c:pt idx="9470">
                  <c:v>-263.39999999999998</c:v>
                </c:pt>
                <c:pt idx="9471">
                  <c:v>-263.39999999999998</c:v>
                </c:pt>
                <c:pt idx="9472">
                  <c:v>-263.39999999999998</c:v>
                </c:pt>
                <c:pt idx="9473">
                  <c:v>-263.39999999999998</c:v>
                </c:pt>
                <c:pt idx="9474">
                  <c:v>-263.39999999999998</c:v>
                </c:pt>
                <c:pt idx="9475">
                  <c:v>-263.39999999999998</c:v>
                </c:pt>
                <c:pt idx="9476">
                  <c:v>-263.39999999999998</c:v>
                </c:pt>
                <c:pt idx="9477">
                  <c:v>-263.39999999999998</c:v>
                </c:pt>
                <c:pt idx="9478">
                  <c:v>-263.39999999999998</c:v>
                </c:pt>
                <c:pt idx="9479">
                  <c:v>-263.5</c:v>
                </c:pt>
                <c:pt idx="9480">
                  <c:v>-263.5</c:v>
                </c:pt>
                <c:pt idx="9481">
                  <c:v>-263.5</c:v>
                </c:pt>
                <c:pt idx="9482">
                  <c:v>-263.5</c:v>
                </c:pt>
                <c:pt idx="9483">
                  <c:v>-263.5</c:v>
                </c:pt>
                <c:pt idx="9484">
                  <c:v>-263.5</c:v>
                </c:pt>
                <c:pt idx="9485">
                  <c:v>-263.5</c:v>
                </c:pt>
                <c:pt idx="9486">
                  <c:v>-263.5</c:v>
                </c:pt>
                <c:pt idx="9487">
                  <c:v>-263.5</c:v>
                </c:pt>
                <c:pt idx="9488">
                  <c:v>-263.60000000000002</c:v>
                </c:pt>
                <c:pt idx="9489">
                  <c:v>-263.60000000000002</c:v>
                </c:pt>
                <c:pt idx="9490">
                  <c:v>-263.7</c:v>
                </c:pt>
                <c:pt idx="9491">
                  <c:v>-263.8</c:v>
                </c:pt>
                <c:pt idx="9492">
                  <c:v>-263.8</c:v>
                </c:pt>
                <c:pt idx="9493">
                  <c:v>-263.8</c:v>
                </c:pt>
                <c:pt idx="9494">
                  <c:v>-263.89999999999998</c:v>
                </c:pt>
                <c:pt idx="9495">
                  <c:v>-263.89999999999998</c:v>
                </c:pt>
                <c:pt idx="9496">
                  <c:v>-264</c:v>
                </c:pt>
                <c:pt idx="9497">
                  <c:v>-264</c:v>
                </c:pt>
                <c:pt idx="9498">
                  <c:v>-264</c:v>
                </c:pt>
                <c:pt idx="9499">
                  <c:v>-264</c:v>
                </c:pt>
                <c:pt idx="9500">
                  <c:v>-264</c:v>
                </c:pt>
                <c:pt idx="9501">
                  <c:v>-264.10000000000002</c:v>
                </c:pt>
                <c:pt idx="9502">
                  <c:v>-264.10000000000002</c:v>
                </c:pt>
                <c:pt idx="9503">
                  <c:v>-264.10000000000002</c:v>
                </c:pt>
                <c:pt idx="9504">
                  <c:v>-264.10000000000002</c:v>
                </c:pt>
                <c:pt idx="9505">
                  <c:v>-264.2</c:v>
                </c:pt>
                <c:pt idx="9506">
                  <c:v>-264.2</c:v>
                </c:pt>
                <c:pt idx="9507">
                  <c:v>-264.2</c:v>
                </c:pt>
                <c:pt idx="9508">
                  <c:v>-264.2</c:v>
                </c:pt>
                <c:pt idx="9509">
                  <c:v>-264.2</c:v>
                </c:pt>
                <c:pt idx="9510">
                  <c:v>-264.3</c:v>
                </c:pt>
                <c:pt idx="9511">
                  <c:v>-264.3</c:v>
                </c:pt>
                <c:pt idx="9512">
                  <c:v>-264.3</c:v>
                </c:pt>
                <c:pt idx="9513">
                  <c:v>-264.3</c:v>
                </c:pt>
                <c:pt idx="9514">
                  <c:v>-264.3</c:v>
                </c:pt>
                <c:pt idx="9515">
                  <c:v>-264.3</c:v>
                </c:pt>
                <c:pt idx="9516">
                  <c:v>-264.3</c:v>
                </c:pt>
                <c:pt idx="9517">
                  <c:v>-264.3</c:v>
                </c:pt>
                <c:pt idx="9518">
                  <c:v>-264.3</c:v>
                </c:pt>
                <c:pt idx="9519">
                  <c:v>-264.39999999999998</c:v>
                </c:pt>
                <c:pt idx="9520">
                  <c:v>-264.39999999999998</c:v>
                </c:pt>
                <c:pt idx="9521">
                  <c:v>-264.39999999999998</c:v>
                </c:pt>
                <c:pt idx="9522">
                  <c:v>-264.5</c:v>
                </c:pt>
                <c:pt idx="9523">
                  <c:v>-264.60000000000002</c:v>
                </c:pt>
                <c:pt idx="9524">
                  <c:v>-264.60000000000002</c:v>
                </c:pt>
                <c:pt idx="9525">
                  <c:v>-264.60000000000002</c:v>
                </c:pt>
                <c:pt idx="9526">
                  <c:v>-264.60000000000002</c:v>
                </c:pt>
                <c:pt idx="9527">
                  <c:v>-264.60000000000002</c:v>
                </c:pt>
                <c:pt idx="9528">
                  <c:v>-264.60000000000002</c:v>
                </c:pt>
                <c:pt idx="9529">
                  <c:v>-264.60000000000002</c:v>
                </c:pt>
                <c:pt idx="9530">
                  <c:v>-264.7</c:v>
                </c:pt>
                <c:pt idx="9531">
                  <c:v>-264.7</c:v>
                </c:pt>
                <c:pt idx="9532">
                  <c:v>-264.7</c:v>
                </c:pt>
                <c:pt idx="9533">
                  <c:v>-264.8</c:v>
                </c:pt>
                <c:pt idx="9534">
                  <c:v>-264.8</c:v>
                </c:pt>
                <c:pt idx="9535">
                  <c:v>-264.8</c:v>
                </c:pt>
                <c:pt idx="9536">
                  <c:v>-264.8</c:v>
                </c:pt>
                <c:pt idx="9537">
                  <c:v>-264.8</c:v>
                </c:pt>
                <c:pt idx="9538">
                  <c:v>-264.8</c:v>
                </c:pt>
                <c:pt idx="9539">
                  <c:v>-264.8</c:v>
                </c:pt>
                <c:pt idx="9540">
                  <c:v>-264.8</c:v>
                </c:pt>
                <c:pt idx="9541">
                  <c:v>-264.89999999999998</c:v>
                </c:pt>
                <c:pt idx="9542">
                  <c:v>-264.89999999999998</c:v>
                </c:pt>
                <c:pt idx="9543">
                  <c:v>-264.89999999999998</c:v>
                </c:pt>
                <c:pt idx="9544">
                  <c:v>-264.89999999999998</c:v>
                </c:pt>
                <c:pt idx="9545">
                  <c:v>-264.89999999999998</c:v>
                </c:pt>
                <c:pt idx="9546">
                  <c:v>-264.89999999999998</c:v>
                </c:pt>
                <c:pt idx="9547">
                  <c:v>-265</c:v>
                </c:pt>
                <c:pt idx="9548">
                  <c:v>-265</c:v>
                </c:pt>
                <c:pt idx="9549">
                  <c:v>-265</c:v>
                </c:pt>
                <c:pt idx="9550">
                  <c:v>-265.10000000000002</c:v>
                </c:pt>
                <c:pt idx="9551">
                  <c:v>-265.10000000000002</c:v>
                </c:pt>
                <c:pt idx="9552">
                  <c:v>-265.10000000000002</c:v>
                </c:pt>
                <c:pt idx="9553">
                  <c:v>-265.10000000000002</c:v>
                </c:pt>
                <c:pt idx="9554">
                  <c:v>-265.3</c:v>
                </c:pt>
                <c:pt idx="9555">
                  <c:v>-265.3</c:v>
                </c:pt>
                <c:pt idx="9556">
                  <c:v>-265.3</c:v>
                </c:pt>
                <c:pt idx="9557">
                  <c:v>-265.3</c:v>
                </c:pt>
                <c:pt idx="9558">
                  <c:v>-265.3</c:v>
                </c:pt>
                <c:pt idx="9559">
                  <c:v>-265.39999999999998</c:v>
                </c:pt>
                <c:pt idx="9560">
                  <c:v>-265.39999999999998</c:v>
                </c:pt>
                <c:pt idx="9561">
                  <c:v>-265.5</c:v>
                </c:pt>
                <c:pt idx="9562">
                  <c:v>-265.7</c:v>
                </c:pt>
                <c:pt idx="9563">
                  <c:v>-265.7</c:v>
                </c:pt>
                <c:pt idx="9564">
                  <c:v>-265.7</c:v>
                </c:pt>
                <c:pt idx="9565">
                  <c:v>-265.7</c:v>
                </c:pt>
                <c:pt idx="9566">
                  <c:v>-265.7</c:v>
                </c:pt>
                <c:pt idx="9567">
                  <c:v>-265.7</c:v>
                </c:pt>
                <c:pt idx="9568">
                  <c:v>-265.7</c:v>
                </c:pt>
                <c:pt idx="9569">
                  <c:v>-265.7</c:v>
                </c:pt>
                <c:pt idx="9570">
                  <c:v>-265.8</c:v>
                </c:pt>
                <c:pt idx="9571">
                  <c:v>-265.8</c:v>
                </c:pt>
                <c:pt idx="9572">
                  <c:v>-265.8</c:v>
                </c:pt>
                <c:pt idx="9573">
                  <c:v>-265.8</c:v>
                </c:pt>
                <c:pt idx="9574">
                  <c:v>-265.8</c:v>
                </c:pt>
                <c:pt idx="9575">
                  <c:v>-265.8</c:v>
                </c:pt>
                <c:pt idx="9576">
                  <c:v>-265.8</c:v>
                </c:pt>
                <c:pt idx="9577">
                  <c:v>-265.89999999999998</c:v>
                </c:pt>
                <c:pt idx="9578">
                  <c:v>-265.89999999999998</c:v>
                </c:pt>
                <c:pt idx="9579">
                  <c:v>-266.10000000000002</c:v>
                </c:pt>
                <c:pt idx="9580">
                  <c:v>-266.10000000000002</c:v>
                </c:pt>
                <c:pt idx="9581">
                  <c:v>-266.10000000000002</c:v>
                </c:pt>
                <c:pt idx="9582">
                  <c:v>-266.10000000000002</c:v>
                </c:pt>
                <c:pt idx="9583">
                  <c:v>-266.10000000000002</c:v>
                </c:pt>
                <c:pt idx="9584">
                  <c:v>-266.10000000000002</c:v>
                </c:pt>
                <c:pt idx="9585">
                  <c:v>-266.2</c:v>
                </c:pt>
                <c:pt idx="9586">
                  <c:v>-266.2</c:v>
                </c:pt>
                <c:pt idx="9587">
                  <c:v>-266.2</c:v>
                </c:pt>
                <c:pt idx="9588">
                  <c:v>-266.2</c:v>
                </c:pt>
                <c:pt idx="9589">
                  <c:v>-266.39999999999998</c:v>
                </c:pt>
                <c:pt idx="9590">
                  <c:v>-266.5</c:v>
                </c:pt>
                <c:pt idx="9591">
                  <c:v>-266.5</c:v>
                </c:pt>
                <c:pt idx="9592">
                  <c:v>-266.5</c:v>
                </c:pt>
                <c:pt idx="9593">
                  <c:v>-266.60000000000002</c:v>
                </c:pt>
                <c:pt idx="9594">
                  <c:v>-266.60000000000002</c:v>
                </c:pt>
                <c:pt idx="9595">
                  <c:v>-266.60000000000002</c:v>
                </c:pt>
                <c:pt idx="9596">
                  <c:v>-266.60000000000002</c:v>
                </c:pt>
                <c:pt idx="9597">
                  <c:v>-266.60000000000002</c:v>
                </c:pt>
                <c:pt idx="9598">
                  <c:v>-266.7</c:v>
                </c:pt>
                <c:pt idx="9599">
                  <c:v>-266.7</c:v>
                </c:pt>
                <c:pt idx="9600">
                  <c:v>-266.7</c:v>
                </c:pt>
                <c:pt idx="9601">
                  <c:v>-266.7</c:v>
                </c:pt>
                <c:pt idx="9602">
                  <c:v>-266.7</c:v>
                </c:pt>
                <c:pt idx="9603">
                  <c:v>-266.8</c:v>
                </c:pt>
                <c:pt idx="9604">
                  <c:v>-266.8</c:v>
                </c:pt>
                <c:pt idx="9605">
                  <c:v>-266.8</c:v>
                </c:pt>
                <c:pt idx="9606">
                  <c:v>-266.8</c:v>
                </c:pt>
                <c:pt idx="9607">
                  <c:v>-266.89999999999998</c:v>
                </c:pt>
                <c:pt idx="9608">
                  <c:v>-266.89999999999998</c:v>
                </c:pt>
                <c:pt idx="9609">
                  <c:v>-266.89999999999998</c:v>
                </c:pt>
                <c:pt idx="9610">
                  <c:v>-266.89999999999998</c:v>
                </c:pt>
                <c:pt idx="9611">
                  <c:v>-266.89999999999998</c:v>
                </c:pt>
                <c:pt idx="9612">
                  <c:v>-266.89999999999998</c:v>
                </c:pt>
                <c:pt idx="9613">
                  <c:v>-266.89999999999998</c:v>
                </c:pt>
                <c:pt idx="9614">
                  <c:v>-266.89999999999998</c:v>
                </c:pt>
                <c:pt idx="9615">
                  <c:v>-266.89999999999998</c:v>
                </c:pt>
                <c:pt idx="9616">
                  <c:v>-267</c:v>
                </c:pt>
                <c:pt idx="9617">
                  <c:v>-267</c:v>
                </c:pt>
                <c:pt idx="9618">
                  <c:v>-267</c:v>
                </c:pt>
                <c:pt idx="9619">
                  <c:v>-267</c:v>
                </c:pt>
                <c:pt idx="9620">
                  <c:v>-267</c:v>
                </c:pt>
                <c:pt idx="9621">
                  <c:v>-267</c:v>
                </c:pt>
                <c:pt idx="9622">
                  <c:v>-267</c:v>
                </c:pt>
                <c:pt idx="9623">
                  <c:v>-267</c:v>
                </c:pt>
                <c:pt idx="9624">
                  <c:v>-267</c:v>
                </c:pt>
                <c:pt idx="9625">
                  <c:v>-267</c:v>
                </c:pt>
                <c:pt idx="9626">
                  <c:v>-267</c:v>
                </c:pt>
                <c:pt idx="9627">
                  <c:v>-267</c:v>
                </c:pt>
                <c:pt idx="9628">
                  <c:v>-267</c:v>
                </c:pt>
                <c:pt idx="9629">
                  <c:v>-267.10000000000002</c:v>
                </c:pt>
                <c:pt idx="9630">
                  <c:v>-267.10000000000002</c:v>
                </c:pt>
                <c:pt idx="9631">
                  <c:v>-267.10000000000002</c:v>
                </c:pt>
                <c:pt idx="9632">
                  <c:v>-267.10000000000002</c:v>
                </c:pt>
                <c:pt idx="9633">
                  <c:v>-267.10000000000002</c:v>
                </c:pt>
                <c:pt idx="9634">
                  <c:v>-267.10000000000002</c:v>
                </c:pt>
                <c:pt idx="9635">
                  <c:v>-267.2</c:v>
                </c:pt>
                <c:pt idx="9636">
                  <c:v>-267.2</c:v>
                </c:pt>
                <c:pt idx="9637">
                  <c:v>-267.2</c:v>
                </c:pt>
                <c:pt idx="9638">
                  <c:v>-267.2</c:v>
                </c:pt>
                <c:pt idx="9639">
                  <c:v>-267.3</c:v>
                </c:pt>
                <c:pt idx="9640">
                  <c:v>-267.3</c:v>
                </c:pt>
                <c:pt idx="9641">
                  <c:v>-267.3</c:v>
                </c:pt>
                <c:pt idx="9642">
                  <c:v>-267.3</c:v>
                </c:pt>
                <c:pt idx="9643">
                  <c:v>-267.3</c:v>
                </c:pt>
                <c:pt idx="9644">
                  <c:v>-267.3</c:v>
                </c:pt>
                <c:pt idx="9645">
                  <c:v>-267.39999999999998</c:v>
                </c:pt>
                <c:pt idx="9646">
                  <c:v>-267.39999999999998</c:v>
                </c:pt>
                <c:pt idx="9647">
                  <c:v>-267.39999999999998</c:v>
                </c:pt>
                <c:pt idx="9648">
                  <c:v>-267.5</c:v>
                </c:pt>
                <c:pt idx="9649">
                  <c:v>-267.60000000000002</c:v>
                </c:pt>
                <c:pt idx="9650">
                  <c:v>-267.60000000000002</c:v>
                </c:pt>
                <c:pt idx="9651">
                  <c:v>-267.7</c:v>
                </c:pt>
                <c:pt idx="9652">
                  <c:v>-267.7</c:v>
                </c:pt>
                <c:pt idx="9653">
                  <c:v>-267.7</c:v>
                </c:pt>
                <c:pt idx="9654">
                  <c:v>-267.7</c:v>
                </c:pt>
                <c:pt idx="9655">
                  <c:v>-267.7</c:v>
                </c:pt>
                <c:pt idx="9656">
                  <c:v>-267.8</c:v>
                </c:pt>
                <c:pt idx="9657">
                  <c:v>-267.89999999999998</c:v>
                </c:pt>
                <c:pt idx="9658">
                  <c:v>-267.89999999999998</c:v>
                </c:pt>
                <c:pt idx="9659">
                  <c:v>-267.89999999999998</c:v>
                </c:pt>
                <c:pt idx="9660">
                  <c:v>-267.89999999999998</c:v>
                </c:pt>
                <c:pt idx="9661">
                  <c:v>-268</c:v>
                </c:pt>
                <c:pt idx="9662">
                  <c:v>-268</c:v>
                </c:pt>
                <c:pt idx="9663">
                  <c:v>-268</c:v>
                </c:pt>
                <c:pt idx="9664">
                  <c:v>-268</c:v>
                </c:pt>
                <c:pt idx="9665">
                  <c:v>-268</c:v>
                </c:pt>
                <c:pt idx="9666">
                  <c:v>-268.10000000000002</c:v>
                </c:pt>
                <c:pt idx="9667">
                  <c:v>-268.10000000000002</c:v>
                </c:pt>
                <c:pt idx="9668">
                  <c:v>-268.10000000000002</c:v>
                </c:pt>
                <c:pt idx="9669">
                  <c:v>-268.2</c:v>
                </c:pt>
                <c:pt idx="9670">
                  <c:v>-268.2</c:v>
                </c:pt>
                <c:pt idx="9671">
                  <c:v>-268.2</c:v>
                </c:pt>
                <c:pt idx="9672">
                  <c:v>-268.2</c:v>
                </c:pt>
                <c:pt idx="9673">
                  <c:v>-268.2</c:v>
                </c:pt>
                <c:pt idx="9674">
                  <c:v>-268.3</c:v>
                </c:pt>
                <c:pt idx="9675">
                  <c:v>-268.3</c:v>
                </c:pt>
                <c:pt idx="9676">
                  <c:v>-268.3</c:v>
                </c:pt>
                <c:pt idx="9677">
                  <c:v>-268.3</c:v>
                </c:pt>
                <c:pt idx="9678">
                  <c:v>-268.3</c:v>
                </c:pt>
                <c:pt idx="9679">
                  <c:v>-268.3</c:v>
                </c:pt>
                <c:pt idx="9680">
                  <c:v>-268.3</c:v>
                </c:pt>
                <c:pt idx="9681">
                  <c:v>-268.3</c:v>
                </c:pt>
                <c:pt idx="9682">
                  <c:v>-268.3</c:v>
                </c:pt>
                <c:pt idx="9683">
                  <c:v>-268.3</c:v>
                </c:pt>
                <c:pt idx="9684">
                  <c:v>-268.3</c:v>
                </c:pt>
                <c:pt idx="9685">
                  <c:v>-268.39999999999998</c:v>
                </c:pt>
                <c:pt idx="9686">
                  <c:v>-268.5</c:v>
                </c:pt>
                <c:pt idx="9687">
                  <c:v>-268.5</c:v>
                </c:pt>
                <c:pt idx="9688">
                  <c:v>-268.60000000000002</c:v>
                </c:pt>
                <c:pt idx="9689">
                  <c:v>-268.60000000000002</c:v>
                </c:pt>
                <c:pt idx="9690">
                  <c:v>-268.60000000000002</c:v>
                </c:pt>
                <c:pt idx="9691">
                  <c:v>-268.60000000000002</c:v>
                </c:pt>
                <c:pt idx="9692">
                  <c:v>-268.7</c:v>
                </c:pt>
                <c:pt idx="9693">
                  <c:v>-268.7</c:v>
                </c:pt>
                <c:pt idx="9694">
                  <c:v>-268.7</c:v>
                </c:pt>
                <c:pt idx="9695">
                  <c:v>-268.7</c:v>
                </c:pt>
                <c:pt idx="9696">
                  <c:v>-268.8</c:v>
                </c:pt>
                <c:pt idx="9697">
                  <c:v>-268.8</c:v>
                </c:pt>
                <c:pt idx="9698">
                  <c:v>-268.8</c:v>
                </c:pt>
                <c:pt idx="9699">
                  <c:v>-268.89999999999998</c:v>
                </c:pt>
                <c:pt idx="9700">
                  <c:v>-268.89999999999998</c:v>
                </c:pt>
                <c:pt idx="9701">
                  <c:v>-268.89999999999998</c:v>
                </c:pt>
                <c:pt idx="9702">
                  <c:v>-269</c:v>
                </c:pt>
                <c:pt idx="9703">
                  <c:v>-269.10000000000002</c:v>
                </c:pt>
                <c:pt idx="9704">
                  <c:v>-269.10000000000002</c:v>
                </c:pt>
                <c:pt idx="9705">
                  <c:v>-269.10000000000002</c:v>
                </c:pt>
                <c:pt idx="9706">
                  <c:v>-269.10000000000002</c:v>
                </c:pt>
                <c:pt idx="9707">
                  <c:v>-269.10000000000002</c:v>
                </c:pt>
                <c:pt idx="9708">
                  <c:v>-269.2</c:v>
                </c:pt>
                <c:pt idx="9709">
                  <c:v>-269.2</c:v>
                </c:pt>
                <c:pt idx="9710">
                  <c:v>-269.2</c:v>
                </c:pt>
                <c:pt idx="9711">
                  <c:v>-269.3</c:v>
                </c:pt>
                <c:pt idx="9712">
                  <c:v>-269.3</c:v>
                </c:pt>
                <c:pt idx="9713">
                  <c:v>-269.39999999999998</c:v>
                </c:pt>
                <c:pt idx="9714">
                  <c:v>-269.39999999999998</c:v>
                </c:pt>
                <c:pt idx="9715">
                  <c:v>-269.5</c:v>
                </c:pt>
                <c:pt idx="9716">
                  <c:v>-269.5</c:v>
                </c:pt>
                <c:pt idx="9717">
                  <c:v>-269.60000000000002</c:v>
                </c:pt>
                <c:pt idx="9718">
                  <c:v>-269.60000000000002</c:v>
                </c:pt>
                <c:pt idx="9719">
                  <c:v>-269.60000000000002</c:v>
                </c:pt>
                <c:pt idx="9720">
                  <c:v>-269.7</c:v>
                </c:pt>
                <c:pt idx="9721">
                  <c:v>-269.8</c:v>
                </c:pt>
                <c:pt idx="9722">
                  <c:v>-269.89999999999998</c:v>
                </c:pt>
                <c:pt idx="9723">
                  <c:v>-269.89999999999998</c:v>
                </c:pt>
                <c:pt idx="9724">
                  <c:v>-269.89999999999998</c:v>
                </c:pt>
                <c:pt idx="9725">
                  <c:v>-269.89999999999998</c:v>
                </c:pt>
                <c:pt idx="9726">
                  <c:v>-270</c:v>
                </c:pt>
                <c:pt idx="9727">
                  <c:v>-270</c:v>
                </c:pt>
                <c:pt idx="9728">
                  <c:v>-270</c:v>
                </c:pt>
                <c:pt idx="9729">
                  <c:v>-270.10000000000002</c:v>
                </c:pt>
                <c:pt idx="9730">
                  <c:v>-270.10000000000002</c:v>
                </c:pt>
                <c:pt idx="9731">
                  <c:v>-270.10000000000002</c:v>
                </c:pt>
                <c:pt idx="9732">
                  <c:v>-270.2</c:v>
                </c:pt>
                <c:pt idx="9733">
                  <c:v>-270.2</c:v>
                </c:pt>
                <c:pt idx="9734">
                  <c:v>-270.2</c:v>
                </c:pt>
                <c:pt idx="9735">
                  <c:v>-270.2</c:v>
                </c:pt>
                <c:pt idx="9736">
                  <c:v>-270.2</c:v>
                </c:pt>
                <c:pt idx="9737">
                  <c:v>-270.2</c:v>
                </c:pt>
                <c:pt idx="9738">
                  <c:v>-270.2</c:v>
                </c:pt>
                <c:pt idx="9739">
                  <c:v>-270.2</c:v>
                </c:pt>
                <c:pt idx="9740">
                  <c:v>-270.2</c:v>
                </c:pt>
                <c:pt idx="9741">
                  <c:v>-270.3</c:v>
                </c:pt>
                <c:pt idx="9742">
                  <c:v>-270.39999999999998</c:v>
                </c:pt>
                <c:pt idx="9743">
                  <c:v>-270.5</c:v>
                </c:pt>
                <c:pt idx="9744">
                  <c:v>-270.60000000000002</c:v>
                </c:pt>
                <c:pt idx="9745">
                  <c:v>-270.60000000000002</c:v>
                </c:pt>
                <c:pt idx="9746">
                  <c:v>-270.7</c:v>
                </c:pt>
                <c:pt idx="9747">
                  <c:v>-270.7</c:v>
                </c:pt>
                <c:pt idx="9748">
                  <c:v>-270.7</c:v>
                </c:pt>
                <c:pt idx="9749">
                  <c:v>-270.7</c:v>
                </c:pt>
                <c:pt idx="9750">
                  <c:v>-270.7</c:v>
                </c:pt>
                <c:pt idx="9751">
                  <c:v>-270.7</c:v>
                </c:pt>
                <c:pt idx="9752">
                  <c:v>-270.7</c:v>
                </c:pt>
                <c:pt idx="9753">
                  <c:v>-270.8</c:v>
                </c:pt>
                <c:pt idx="9754">
                  <c:v>-270.8</c:v>
                </c:pt>
                <c:pt idx="9755">
                  <c:v>-270.8</c:v>
                </c:pt>
                <c:pt idx="9756">
                  <c:v>-270.89999999999998</c:v>
                </c:pt>
                <c:pt idx="9757">
                  <c:v>-270.89999999999998</c:v>
                </c:pt>
                <c:pt idx="9758">
                  <c:v>-271</c:v>
                </c:pt>
                <c:pt idx="9759">
                  <c:v>-271</c:v>
                </c:pt>
                <c:pt idx="9760">
                  <c:v>-271</c:v>
                </c:pt>
                <c:pt idx="9761">
                  <c:v>-271</c:v>
                </c:pt>
                <c:pt idx="9762">
                  <c:v>-271.10000000000002</c:v>
                </c:pt>
                <c:pt idx="9763">
                  <c:v>-271.10000000000002</c:v>
                </c:pt>
                <c:pt idx="9764">
                  <c:v>-271.2</c:v>
                </c:pt>
                <c:pt idx="9765">
                  <c:v>-271.2</c:v>
                </c:pt>
                <c:pt idx="9766">
                  <c:v>-271.3</c:v>
                </c:pt>
                <c:pt idx="9767">
                  <c:v>-271.3</c:v>
                </c:pt>
                <c:pt idx="9768">
                  <c:v>-271.39999999999998</c:v>
                </c:pt>
                <c:pt idx="9769">
                  <c:v>-271.39999999999998</c:v>
                </c:pt>
                <c:pt idx="9770">
                  <c:v>-271.39999999999998</c:v>
                </c:pt>
                <c:pt idx="9771">
                  <c:v>-271.39999999999998</c:v>
                </c:pt>
                <c:pt idx="9772">
                  <c:v>-271.39999999999998</c:v>
                </c:pt>
                <c:pt idx="9773">
                  <c:v>-271.39999999999998</c:v>
                </c:pt>
                <c:pt idx="9774">
                  <c:v>-271.39999999999998</c:v>
                </c:pt>
                <c:pt idx="9775">
                  <c:v>-271.5</c:v>
                </c:pt>
                <c:pt idx="9776">
                  <c:v>-271.5</c:v>
                </c:pt>
                <c:pt idx="9777">
                  <c:v>-271.5</c:v>
                </c:pt>
                <c:pt idx="9778">
                  <c:v>-271.5</c:v>
                </c:pt>
                <c:pt idx="9779">
                  <c:v>-271.5</c:v>
                </c:pt>
                <c:pt idx="9780">
                  <c:v>-271.60000000000002</c:v>
                </c:pt>
                <c:pt idx="9781">
                  <c:v>-271.60000000000002</c:v>
                </c:pt>
                <c:pt idx="9782">
                  <c:v>-271.60000000000002</c:v>
                </c:pt>
                <c:pt idx="9783">
                  <c:v>-271.60000000000002</c:v>
                </c:pt>
                <c:pt idx="9784">
                  <c:v>-271.60000000000002</c:v>
                </c:pt>
                <c:pt idx="9785">
                  <c:v>-271.60000000000002</c:v>
                </c:pt>
                <c:pt idx="9786">
                  <c:v>-271.60000000000002</c:v>
                </c:pt>
                <c:pt idx="9787">
                  <c:v>-271.60000000000002</c:v>
                </c:pt>
                <c:pt idx="9788">
                  <c:v>-271.60000000000002</c:v>
                </c:pt>
                <c:pt idx="9789">
                  <c:v>-271.60000000000002</c:v>
                </c:pt>
                <c:pt idx="9790">
                  <c:v>-271.60000000000002</c:v>
                </c:pt>
                <c:pt idx="9791">
                  <c:v>-271.60000000000002</c:v>
                </c:pt>
                <c:pt idx="9792">
                  <c:v>-271.60000000000002</c:v>
                </c:pt>
                <c:pt idx="9793">
                  <c:v>-271.8</c:v>
                </c:pt>
                <c:pt idx="9794">
                  <c:v>-271.8</c:v>
                </c:pt>
                <c:pt idx="9795">
                  <c:v>-271.8</c:v>
                </c:pt>
                <c:pt idx="9796">
                  <c:v>-271.89999999999998</c:v>
                </c:pt>
                <c:pt idx="9797">
                  <c:v>-271.89999999999998</c:v>
                </c:pt>
                <c:pt idx="9798">
                  <c:v>-271.89999999999998</c:v>
                </c:pt>
                <c:pt idx="9799">
                  <c:v>-271.89999999999998</c:v>
                </c:pt>
                <c:pt idx="9800">
                  <c:v>-271.89999999999998</c:v>
                </c:pt>
                <c:pt idx="9801">
                  <c:v>-272</c:v>
                </c:pt>
                <c:pt idx="9802">
                  <c:v>-272</c:v>
                </c:pt>
                <c:pt idx="9803">
                  <c:v>-272</c:v>
                </c:pt>
                <c:pt idx="9804">
                  <c:v>-272.10000000000002</c:v>
                </c:pt>
                <c:pt idx="9805">
                  <c:v>-272.10000000000002</c:v>
                </c:pt>
                <c:pt idx="9806">
                  <c:v>-272.10000000000002</c:v>
                </c:pt>
                <c:pt idx="9807">
                  <c:v>-272.3</c:v>
                </c:pt>
                <c:pt idx="9808">
                  <c:v>-272.3</c:v>
                </c:pt>
                <c:pt idx="9809">
                  <c:v>-272.3</c:v>
                </c:pt>
                <c:pt idx="9810">
                  <c:v>-272.3</c:v>
                </c:pt>
                <c:pt idx="9811">
                  <c:v>-272.3</c:v>
                </c:pt>
                <c:pt idx="9812">
                  <c:v>-272.3</c:v>
                </c:pt>
                <c:pt idx="9813">
                  <c:v>-272.3</c:v>
                </c:pt>
                <c:pt idx="9814">
                  <c:v>-272.39999999999998</c:v>
                </c:pt>
                <c:pt idx="9815">
                  <c:v>-272.39999999999998</c:v>
                </c:pt>
                <c:pt idx="9816">
                  <c:v>-272.5</c:v>
                </c:pt>
                <c:pt idx="9817">
                  <c:v>-272.5</c:v>
                </c:pt>
                <c:pt idx="9818">
                  <c:v>-272.5</c:v>
                </c:pt>
                <c:pt idx="9819">
                  <c:v>-272.5</c:v>
                </c:pt>
                <c:pt idx="9820">
                  <c:v>-272.5</c:v>
                </c:pt>
                <c:pt idx="9821">
                  <c:v>-272.60000000000002</c:v>
                </c:pt>
                <c:pt idx="9822">
                  <c:v>-272.60000000000002</c:v>
                </c:pt>
                <c:pt idx="9823">
                  <c:v>-272.7</c:v>
                </c:pt>
                <c:pt idx="9824">
                  <c:v>-272.7</c:v>
                </c:pt>
                <c:pt idx="9825">
                  <c:v>-272.8</c:v>
                </c:pt>
                <c:pt idx="9826">
                  <c:v>-272.8</c:v>
                </c:pt>
                <c:pt idx="9827">
                  <c:v>-272.8</c:v>
                </c:pt>
                <c:pt idx="9828">
                  <c:v>-272.8</c:v>
                </c:pt>
                <c:pt idx="9829">
                  <c:v>-272.8</c:v>
                </c:pt>
                <c:pt idx="9830">
                  <c:v>-272.89999999999998</c:v>
                </c:pt>
                <c:pt idx="9831">
                  <c:v>-272.89999999999998</c:v>
                </c:pt>
                <c:pt idx="9832">
                  <c:v>-272.89999999999998</c:v>
                </c:pt>
                <c:pt idx="9833">
                  <c:v>-272.89999999999998</c:v>
                </c:pt>
                <c:pt idx="9834">
                  <c:v>-272.89999999999998</c:v>
                </c:pt>
                <c:pt idx="9835">
                  <c:v>-272.89999999999998</c:v>
                </c:pt>
                <c:pt idx="9836">
                  <c:v>-272.89999999999998</c:v>
                </c:pt>
                <c:pt idx="9837">
                  <c:v>-272.89999999999998</c:v>
                </c:pt>
                <c:pt idx="9838">
                  <c:v>-272.89999999999998</c:v>
                </c:pt>
                <c:pt idx="9839">
                  <c:v>-272.89999999999998</c:v>
                </c:pt>
                <c:pt idx="9840">
                  <c:v>-272.89999999999998</c:v>
                </c:pt>
                <c:pt idx="9841">
                  <c:v>-272.89999999999998</c:v>
                </c:pt>
                <c:pt idx="9842">
                  <c:v>-272.89999999999998</c:v>
                </c:pt>
                <c:pt idx="9843">
                  <c:v>-272.89999999999998</c:v>
                </c:pt>
                <c:pt idx="9844">
                  <c:v>-272.89999999999998</c:v>
                </c:pt>
                <c:pt idx="9845">
                  <c:v>-272.89999999999998</c:v>
                </c:pt>
                <c:pt idx="9846">
                  <c:v>-272.89999999999998</c:v>
                </c:pt>
                <c:pt idx="9847">
                  <c:v>-272.89999999999998</c:v>
                </c:pt>
                <c:pt idx="9848">
                  <c:v>-273</c:v>
                </c:pt>
                <c:pt idx="9849">
                  <c:v>-273.10000000000002</c:v>
                </c:pt>
                <c:pt idx="9850">
                  <c:v>-273.10000000000002</c:v>
                </c:pt>
                <c:pt idx="9851">
                  <c:v>-273.2</c:v>
                </c:pt>
                <c:pt idx="9852">
                  <c:v>-273.3</c:v>
                </c:pt>
                <c:pt idx="9853">
                  <c:v>-273.3</c:v>
                </c:pt>
                <c:pt idx="9854">
                  <c:v>-273.3</c:v>
                </c:pt>
                <c:pt idx="9855">
                  <c:v>-273.3</c:v>
                </c:pt>
                <c:pt idx="9856">
                  <c:v>-273.3</c:v>
                </c:pt>
                <c:pt idx="9857">
                  <c:v>-273.5</c:v>
                </c:pt>
                <c:pt idx="9858">
                  <c:v>-273.5</c:v>
                </c:pt>
                <c:pt idx="9859">
                  <c:v>-273.60000000000002</c:v>
                </c:pt>
                <c:pt idx="9860">
                  <c:v>-273.60000000000002</c:v>
                </c:pt>
                <c:pt idx="9861">
                  <c:v>-273.7</c:v>
                </c:pt>
                <c:pt idx="9862">
                  <c:v>-273.7</c:v>
                </c:pt>
                <c:pt idx="9863">
                  <c:v>-273.7</c:v>
                </c:pt>
                <c:pt idx="9864">
                  <c:v>-273.7</c:v>
                </c:pt>
                <c:pt idx="9865">
                  <c:v>-273.7</c:v>
                </c:pt>
                <c:pt idx="9866">
                  <c:v>-273.7</c:v>
                </c:pt>
                <c:pt idx="9867">
                  <c:v>-273.7</c:v>
                </c:pt>
                <c:pt idx="9868">
                  <c:v>-273.7</c:v>
                </c:pt>
                <c:pt idx="9869">
                  <c:v>-273.7</c:v>
                </c:pt>
                <c:pt idx="9870">
                  <c:v>-273.7</c:v>
                </c:pt>
                <c:pt idx="9871">
                  <c:v>-273.7</c:v>
                </c:pt>
                <c:pt idx="9872">
                  <c:v>-273.7</c:v>
                </c:pt>
                <c:pt idx="9873">
                  <c:v>-273.8</c:v>
                </c:pt>
                <c:pt idx="9874">
                  <c:v>-273.8</c:v>
                </c:pt>
                <c:pt idx="9875">
                  <c:v>-273.8</c:v>
                </c:pt>
                <c:pt idx="9876">
                  <c:v>-273.8</c:v>
                </c:pt>
                <c:pt idx="9877">
                  <c:v>-273.8</c:v>
                </c:pt>
                <c:pt idx="9878">
                  <c:v>-273.8</c:v>
                </c:pt>
                <c:pt idx="9879">
                  <c:v>-273.8</c:v>
                </c:pt>
                <c:pt idx="9880">
                  <c:v>-273.8</c:v>
                </c:pt>
                <c:pt idx="9881">
                  <c:v>-273.8</c:v>
                </c:pt>
                <c:pt idx="9882">
                  <c:v>-273.8</c:v>
                </c:pt>
                <c:pt idx="9883">
                  <c:v>-273.8</c:v>
                </c:pt>
                <c:pt idx="9884">
                  <c:v>-273.8</c:v>
                </c:pt>
                <c:pt idx="9885">
                  <c:v>-273.89999999999998</c:v>
                </c:pt>
                <c:pt idx="9886">
                  <c:v>-274</c:v>
                </c:pt>
                <c:pt idx="9887">
                  <c:v>-274</c:v>
                </c:pt>
                <c:pt idx="9888">
                  <c:v>-274</c:v>
                </c:pt>
                <c:pt idx="9889">
                  <c:v>-274.10000000000002</c:v>
                </c:pt>
                <c:pt idx="9890">
                  <c:v>-274.10000000000002</c:v>
                </c:pt>
                <c:pt idx="9891">
                  <c:v>-274.10000000000002</c:v>
                </c:pt>
                <c:pt idx="9892">
                  <c:v>-274.10000000000002</c:v>
                </c:pt>
                <c:pt idx="9893">
                  <c:v>-274.10000000000002</c:v>
                </c:pt>
                <c:pt idx="9894">
                  <c:v>-274.10000000000002</c:v>
                </c:pt>
                <c:pt idx="9895">
                  <c:v>-274.10000000000002</c:v>
                </c:pt>
                <c:pt idx="9896">
                  <c:v>-274.10000000000002</c:v>
                </c:pt>
                <c:pt idx="9897">
                  <c:v>-274.10000000000002</c:v>
                </c:pt>
                <c:pt idx="9898">
                  <c:v>-274.10000000000002</c:v>
                </c:pt>
                <c:pt idx="9899">
                  <c:v>-274.10000000000002</c:v>
                </c:pt>
                <c:pt idx="9900">
                  <c:v>-274.2</c:v>
                </c:pt>
                <c:pt idx="9901">
                  <c:v>-274.2</c:v>
                </c:pt>
                <c:pt idx="9902">
                  <c:v>-274.3</c:v>
                </c:pt>
                <c:pt idx="9903">
                  <c:v>-274.3</c:v>
                </c:pt>
                <c:pt idx="9904">
                  <c:v>-274.3</c:v>
                </c:pt>
                <c:pt idx="9905">
                  <c:v>-274.3</c:v>
                </c:pt>
                <c:pt idx="9906">
                  <c:v>-274.3</c:v>
                </c:pt>
                <c:pt idx="9907">
                  <c:v>-274.3</c:v>
                </c:pt>
                <c:pt idx="9908">
                  <c:v>-274.3</c:v>
                </c:pt>
                <c:pt idx="9909">
                  <c:v>-274.3</c:v>
                </c:pt>
                <c:pt idx="9910">
                  <c:v>-274.39999999999998</c:v>
                </c:pt>
                <c:pt idx="9911">
                  <c:v>-274.39999999999998</c:v>
                </c:pt>
                <c:pt idx="9912">
                  <c:v>-274.5</c:v>
                </c:pt>
                <c:pt idx="9913">
                  <c:v>-274.5</c:v>
                </c:pt>
                <c:pt idx="9914">
                  <c:v>-274.5</c:v>
                </c:pt>
                <c:pt idx="9915">
                  <c:v>-274.60000000000002</c:v>
                </c:pt>
                <c:pt idx="9916">
                  <c:v>-274.60000000000002</c:v>
                </c:pt>
                <c:pt idx="9917">
                  <c:v>-274.60000000000002</c:v>
                </c:pt>
                <c:pt idx="9918">
                  <c:v>-274.7</c:v>
                </c:pt>
                <c:pt idx="9919">
                  <c:v>-274.7</c:v>
                </c:pt>
                <c:pt idx="9920">
                  <c:v>-274.7</c:v>
                </c:pt>
                <c:pt idx="9921">
                  <c:v>-274.7</c:v>
                </c:pt>
                <c:pt idx="9922">
                  <c:v>-274.8</c:v>
                </c:pt>
                <c:pt idx="9923">
                  <c:v>-274.8</c:v>
                </c:pt>
                <c:pt idx="9924">
                  <c:v>-274.8</c:v>
                </c:pt>
                <c:pt idx="9925">
                  <c:v>-274.89999999999998</c:v>
                </c:pt>
                <c:pt idx="9926">
                  <c:v>-274.89999999999998</c:v>
                </c:pt>
                <c:pt idx="9927">
                  <c:v>-274.89999999999998</c:v>
                </c:pt>
                <c:pt idx="9928">
                  <c:v>-274.89999999999998</c:v>
                </c:pt>
                <c:pt idx="9929">
                  <c:v>-274.89999999999998</c:v>
                </c:pt>
                <c:pt idx="9930">
                  <c:v>-275.10000000000002</c:v>
                </c:pt>
                <c:pt idx="9931">
                  <c:v>-275.2</c:v>
                </c:pt>
                <c:pt idx="9932">
                  <c:v>-275.3</c:v>
                </c:pt>
                <c:pt idx="9933">
                  <c:v>-275.39999999999998</c:v>
                </c:pt>
                <c:pt idx="9934">
                  <c:v>-275.39999999999998</c:v>
                </c:pt>
                <c:pt idx="9935">
                  <c:v>-275.39999999999998</c:v>
                </c:pt>
                <c:pt idx="9936">
                  <c:v>-275.39999999999998</c:v>
                </c:pt>
                <c:pt idx="9937">
                  <c:v>-275.39999999999998</c:v>
                </c:pt>
                <c:pt idx="9938">
                  <c:v>-275.5</c:v>
                </c:pt>
                <c:pt idx="9939">
                  <c:v>-275.5</c:v>
                </c:pt>
                <c:pt idx="9940">
                  <c:v>-275.5</c:v>
                </c:pt>
                <c:pt idx="9941">
                  <c:v>-275.60000000000002</c:v>
                </c:pt>
                <c:pt idx="9942">
                  <c:v>-275.7</c:v>
                </c:pt>
                <c:pt idx="9943">
                  <c:v>-275.7</c:v>
                </c:pt>
                <c:pt idx="9944">
                  <c:v>-275.7</c:v>
                </c:pt>
                <c:pt idx="9945">
                  <c:v>-275.7</c:v>
                </c:pt>
                <c:pt idx="9946">
                  <c:v>-275.7</c:v>
                </c:pt>
                <c:pt idx="9947">
                  <c:v>-275.7</c:v>
                </c:pt>
                <c:pt idx="9948">
                  <c:v>-275.7</c:v>
                </c:pt>
                <c:pt idx="9949">
                  <c:v>-275.7</c:v>
                </c:pt>
                <c:pt idx="9950">
                  <c:v>-275.7</c:v>
                </c:pt>
                <c:pt idx="9951">
                  <c:v>-275.8</c:v>
                </c:pt>
                <c:pt idx="9952">
                  <c:v>-275.89999999999998</c:v>
                </c:pt>
                <c:pt idx="9953">
                  <c:v>-276</c:v>
                </c:pt>
                <c:pt idx="9954">
                  <c:v>-276</c:v>
                </c:pt>
                <c:pt idx="9955">
                  <c:v>-276</c:v>
                </c:pt>
                <c:pt idx="9956">
                  <c:v>-276</c:v>
                </c:pt>
                <c:pt idx="9957">
                  <c:v>-276</c:v>
                </c:pt>
                <c:pt idx="9958">
                  <c:v>-276</c:v>
                </c:pt>
                <c:pt idx="9959">
                  <c:v>-276</c:v>
                </c:pt>
                <c:pt idx="9960">
                  <c:v>-276</c:v>
                </c:pt>
                <c:pt idx="9961">
                  <c:v>-276</c:v>
                </c:pt>
                <c:pt idx="9962">
                  <c:v>-276.2</c:v>
                </c:pt>
                <c:pt idx="9963">
                  <c:v>-276.2</c:v>
                </c:pt>
                <c:pt idx="9964">
                  <c:v>-276.2</c:v>
                </c:pt>
                <c:pt idx="9965">
                  <c:v>-276.3</c:v>
                </c:pt>
                <c:pt idx="9966">
                  <c:v>-276.3</c:v>
                </c:pt>
                <c:pt idx="9967">
                  <c:v>-276.3</c:v>
                </c:pt>
                <c:pt idx="9968">
                  <c:v>-276.39999999999998</c:v>
                </c:pt>
                <c:pt idx="9969">
                  <c:v>-276.39999999999998</c:v>
                </c:pt>
                <c:pt idx="9970">
                  <c:v>-276.39999999999998</c:v>
                </c:pt>
                <c:pt idx="9971">
                  <c:v>-276.39999999999998</c:v>
                </c:pt>
                <c:pt idx="9972">
                  <c:v>-276.39999999999998</c:v>
                </c:pt>
                <c:pt idx="9973">
                  <c:v>-276.5</c:v>
                </c:pt>
                <c:pt idx="9974">
                  <c:v>-276.5</c:v>
                </c:pt>
                <c:pt idx="9975">
                  <c:v>-276.5</c:v>
                </c:pt>
                <c:pt idx="9976">
                  <c:v>-276.5</c:v>
                </c:pt>
                <c:pt idx="9977">
                  <c:v>-276.5</c:v>
                </c:pt>
                <c:pt idx="9978">
                  <c:v>-276.5</c:v>
                </c:pt>
                <c:pt idx="9979">
                  <c:v>-276.5</c:v>
                </c:pt>
                <c:pt idx="9980">
                  <c:v>-276.5</c:v>
                </c:pt>
                <c:pt idx="9981">
                  <c:v>-276.5</c:v>
                </c:pt>
                <c:pt idx="9982">
                  <c:v>-276.5</c:v>
                </c:pt>
                <c:pt idx="9983">
                  <c:v>-276.7</c:v>
                </c:pt>
                <c:pt idx="9984">
                  <c:v>-276.7</c:v>
                </c:pt>
                <c:pt idx="9985">
                  <c:v>-276.8</c:v>
                </c:pt>
                <c:pt idx="9986">
                  <c:v>-276.89999999999998</c:v>
                </c:pt>
                <c:pt idx="9987">
                  <c:v>-276.89999999999998</c:v>
                </c:pt>
                <c:pt idx="9988">
                  <c:v>-276.89999999999998</c:v>
                </c:pt>
                <c:pt idx="9989">
                  <c:v>-277</c:v>
                </c:pt>
                <c:pt idx="9990">
                  <c:v>-277</c:v>
                </c:pt>
                <c:pt idx="9991">
                  <c:v>-277</c:v>
                </c:pt>
                <c:pt idx="9992">
                  <c:v>-277</c:v>
                </c:pt>
                <c:pt idx="9993">
                  <c:v>-277.10000000000002</c:v>
                </c:pt>
                <c:pt idx="9994">
                  <c:v>-277.10000000000002</c:v>
                </c:pt>
                <c:pt idx="9995">
                  <c:v>-277.2</c:v>
                </c:pt>
                <c:pt idx="9996">
                  <c:v>-277.2</c:v>
                </c:pt>
                <c:pt idx="9997">
                  <c:v>-277.2</c:v>
                </c:pt>
                <c:pt idx="9998">
                  <c:v>-277.2</c:v>
                </c:pt>
                <c:pt idx="9999">
                  <c:v>-277.2</c:v>
                </c:pt>
                <c:pt idx="10000">
                  <c:v>-277.3</c:v>
                </c:pt>
                <c:pt idx="10001">
                  <c:v>-277.3</c:v>
                </c:pt>
                <c:pt idx="10002">
                  <c:v>-277.3</c:v>
                </c:pt>
                <c:pt idx="10003">
                  <c:v>-277.3</c:v>
                </c:pt>
                <c:pt idx="10004">
                  <c:v>-277.3</c:v>
                </c:pt>
                <c:pt idx="10005">
                  <c:v>-277.39999999999998</c:v>
                </c:pt>
                <c:pt idx="10006">
                  <c:v>-277.39999999999998</c:v>
                </c:pt>
                <c:pt idx="10007">
                  <c:v>-277.39999999999998</c:v>
                </c:pt>
                <c:pt idx="10008">
                  <c:v>-277.5</c:v>
                </c:pt>
                <c:pt idx="10009">
                  <c:v>-277.5</c:v>
                </c:pt>
                <c:pt idx="10010">
                  <c:v>-277.5</c:v>
                </c:pt>
                <c:pt idx="10011">
                  <c:v>-277.5</c:v>
                </c:pt>
                <c:pt idx="10012">
                  <c:v>-277.60000000000002</c:v>
                </c:pt>
                <c:pt idx="10013">
                  <c:v>-277.60000000000002</c:v>
                </c:pt>
                <c:pt idx="10014">
                  <c:v>-277.60000000000002</c:v>
                </c:pt>
                <c:pt idx="10015">
                  <c:v>-277.60000000000002</c:v>
                </c:pt>
                <c:pt idx="10016">
                  <c:v>-277.7</c:v>
                </c:pt>
                <c:pt idx="10017">
                  <c:v>-277.8</c:v>
                </c:pt>
                <c:pt idx="10018">
                  <c:v>-277.8</c:v>
                </c:pt>
                <c:pt idx="10019">
                  <c:v>-277.8</c:v>
                </c:pt>
                <c:pt idx="10020">
                  <c:v>-277.8</c:v>
                </c:pt>
                <c:pt idx="10021">
                  <c:v>-277.8</c:v>
                </c:pt>
                <c:pt idx="10022">
                  <c:v>-277.89999999999998</c:v>
                </c:pt>
                <c:pt idx="10023">
                  <c:v>-277.89999999999998</c:v>
                </c:pt>
                <c:pt idx="10024">
                  <c:v>-277.89999999999998</c:v>
                </c:pt>
                <c:pt idx="10025">
                  <c:v>-278</c:v>
                </c:pt>
                <c:pt idx="10026">
                  <c:v>-278</c:v>
                </c:pt>
                <c:pt idx="10027">
                  <c:v>-278</c:v>
                </c:pt>
                <c:pt idx="10028">
                  <c:v>-278</c:v>
                </c:pt>
                <c:pt idx="10029">
                  <c:v>-278</c:v>
                </c:pt>
                <c:pt idx="10030">
                  <c:v>-278</c:v>
                </c:pt>
                <c:pt idx="10031">
                  <c:v>-278.10000000000002</c:v>
                </c:pt>
                <c:pt idx="10032">
                  <c:v>-278.2</c:v>
                </c:pt>
                <c:pt idx="10033">
                  <c:v>-278.3</c:v>
                </c:pt>
                <c:pt idx="10034">
                  <c:v>-278.3</c:v>
                </c:pt>
                <c:pt idx="10035">
                  <c:v>-278.3</c:v>
                </c:pt>
                <c:pt idx="10036">
                  <c:v>-278.3</c:v>
                </c:pt>
                <c:pt idx="10037">
                  <c:v>-278.3</c:v>
                </c:pt>
                <c:pt idx="10038">
                  <c:v>-278.39999999999998</c:v>
                </c:pt>
                <c:pt idx="10039">
                  <c:v>-278.39999999999998</c:v>
                </c:pt>
                <c:pt idx="10040">
                  <c:v>-278.5</c:v>
                </c:pt>
                <c:pt idx="10041">
                  <c:v>-278.5</c:v>
                </c:pt>
                <c:pt idx="10042">
                  <c:v>-278.5</c:v>
                </c:pt>
                <c:pt idx="10043">
                  <c:v>-278.60000000000002</c:v>
                </c:pt>
                <c:pt idx="10044">
                  <c:v>-278.60000000000002</c:v>
                </c:pt>
                <c:pt idx="10045">
                  <c:v>-278.7</c:v>
                </c:pt>
                <c:pt idx="10046">
                  <c:v>-278.7</c:v>
                </c:pt>
                <c:pt idx="10047">
                  <c:v>-278.8</c:v>
                </c:pt>
                <c:pt idx="10048">
                  <c:v>-278.8</c:v>
                </c:pt>
                <c:pt idx="10049">
                  <c:v>-278.8</c:v>
                </c:pt>
                <c:pt idx="10050">
                  <c:v>-278.8</c:v>
                </c:pt>
                <c:pt idx="10051">
                  <c:v>-278.8</c:v>
                </c:pt>
                <c:pt idx="10052">
                  <c:v>-278.8</c:v>
                </c:pt>
                <c:pt idx="10053">
                  <c:v>-278.8</c:v>
                </c:pt>
                <c:pt idx="10054">
                  <c:v>-278.89999999999998</c:v>
                </c:pt>
                <c:pt idx="10055">
                  <c:v>-278.89999999999998</c:v>
                </c:pt>
                <c:pt idx="10056">
                  <c:v>-279</c:v>
                </c:pt>
                <c:pt idx="10057">
                  <c:v>-279</c:v>
                </c:pt>
                <c:pt idx="10058">
                  <c:v>-279</c:v>
                </c:pt>
                <c:pt idx="10059">
                  <c:v>-279</c:v>
                </c:pt>
                <c:pt idx="10060">
                  <c:v>-279</c:v>
                </c:pt>
                <c:pt idx="10061">
                  <c:v>-279</c:v>
                </c:pt>
                <c:pt idx="10062">
                  <c:v>-279</c:v>
                </c:pt>
                <c:pt idx="10063">
                  <c:v>-279</c:v>
                </c:pt>
                <c:pt idx="10064">
                  <c:v>-279</c:v>
                </c:pt>
                <c:pt idx="10065">
                  <c:v>-279.10000000000002</c:v>
                </c:pt>
                <c:pt idx="10066">
                  <c:v>-279.2</c:v>
                </c:pt>
                <c:pt idx="10067">
                  <c:v>-279.2</c:v>
                </c:pt>
                <c:pt idx="10068">
                  <c:v>-279.2</c:v>
                </c:pt>
                <c:pt idx="10069">
                  <c:v>-279.2</c:v>
                </c:pt>
                <c:pt idx="10070">
                  <c:v>-279.2</c:v>
                </c:pt>
                <c:pt idx="10071">
                  <c:v>-279.2</c:v>
                </c:pt>
                <c:pt idx="10072">
                  <c:v>-279.2</c:v>
                </c:pt>
                <c:pt idx="10073">
                  <c:v>-279.2</c:v>
                </c:pt>
                <c:pt idx="10074">
                  <c:v>-279.3</c:v>
                </c:pt>
                <c:pt idx="10075">
                  <c:v>-279.3</c:v>
                </c:pt>
                <c:pt idx="10076">
                  <c:v>-279.39999999999998</c:v>
                </c:pt>
                <c:pt idx="10077">
                  <c:v>-279.39999999999998</c:v>
                </c:pt>
                <c:pt idx="10078">
                  <c:v>-279.39999999999998</c:v>
                </c:pt>
                <c:pt idx="10079">
                  <c:v>-279.5</c:v>
                </c:pt>
                <c:pt idx="10080">
                  <c:v>-279.5</c:v>
                </c:pt>
                <c:pt idx="10081">
                  <c:v>-279.5</c:v>
                </c:pt>
                <c:pt idx="10082">
                  <c:v>-279.60000000000002</c:v>
                </c:pt>
                <c:pt idx="10083">
                  <c:v>-279.60000000000002</c:v>
                </c:pt>
                <c:pt idx="10084">
                  <c:v>-279.7</c:v>
                </c:pt>
                <c:pt idx="10085">
                  <c:v>-279.7</c:v>
                </c:pt>
                <c:pt idx="10086">
                  <c:v>-279.7</c:v>
                </c:pt>
                <c:pt idx="10087">
                  <c:v>-279.8</c:v>
                </c:pt>
                <c:pt idx="10088">
                  <c:v>-279.8</c:v>
                </c:pt>
                <c:pt idx="10089">
                  <c:v>-279.8</c:v>
                </c:pt>
                <c:pt idx="10090">
                  <c:v>-279.8</c:v>
                </c:pt>
                <c:pt idx="10091">
                  <c:v>-279.89999999999998</c:v>
                </c:pt>
                <c:pt idx="10092">
                  <c:v>-279.89999999999998</c:v>
                </c:pt>
                <c:pt idx="10093">
                  <c:v>-279.89999999999998</c:v>
                </c:pt>
                <c:pt idx="10094">
                  <c:v>-279.89999999999998</c:v>
                </c:pt>
                <c:pt idx="10095">
                  <c:v>-279.89999999999998</c:v>
                </c:pt>
                <c:pt idx="10096">
                  <c:v>-279.89999999999998</c:v>
                </c:pt>
                <c:pt idx="10097">
                  <c:v>-279.89999999999998</c:v>
                </c:pt>
                <c:pt idx="10098">
                  <c:v>-279.89999999999998</c:v>
                </c:pt>
                <c:pt idx="10099">
                  <c:v>-279.89999999999998</c:v>
                </c:pt>
                <c:pt idx="10100">
                  <c:v>-279.89999999999998</c:v>
                </c:pt>
                <c:pt idx="10101">
                  <c:v>-279.89999999999998</c:v>
                </c:pt>
                <c:pt idx="10102">
                  <c:v>-279.89999999999998</c:v>
                </c:pt>
                <c:pt idx="10103">
                  <c:v>-279.89999999999998</c:v>
                </c:pt>
                <c:pt idx="10104">
                  <c:v>-279.89999999999998</c:v>
                </c:pt>
                <c:pt idx="10105">
                  <c:v>-279.89999999999998</c:v>
                </c:pt>
                <c:pt idx="10106">
                  <c:v>-279.89999999999998</c:v>
                </c:pt>
                <c:pt idx="10107">
                  <c:v>-279.89999999999998</c:v>
                </c:pt>
                <c:pt idx="10108">
                  <c:v>-279.89999999999998</c:v>
                </c:pt>
                <c:pt idx="10109">
                  <c:v>-279.89999999999998</c:v>
                </c:pt>
                <c:pt idx="10110">
                  <c:v>-280</c:v>
                </c:pt>
                <c:pt idx="10111">
                  <c:v>-280</c:v>
                </c:pt>
                <c:pt idx="10112">
                  <c:v>-280</c:v>
                </c:pt>
                <c:pt idx="10113">
                  <c:v>-280</c:v>
                </c:pt>
                <c:pt idx="10114">
                  <c:v>-280</c:v>
                </c:pt>
                <c:pt idx="10115">
                  <c:v>-280</c:v>
                </c:pt>
                <c:pt idx="10116">
                  <c:v>-280.10000000000002</c:v>
                </c:pt>
                <c:pt idx="10117">
                  <c:v>-280.10000000000002</c:v>
                </c:pt>
                <c:pt idx="10118">
                  <c:v>-280.2</c:v>
                </c:pt>
                <c:pt idx="10119">
                  <c:v>-280.2</c:v>
                </c:pt>
                <c:pt idx="10120">
                  <c:v>-280.2</c:v>
                </c:pt>
                <c:pt idx="10121">
                  <c:v>-280.2</c:v>
                </c:pt>
                <c:pt idx="10122">
                  <c:v>-280.3</c:v>
                </c:pt>
                <c:pt idx="10123">
                  <c:v>-280.3</c:v>
                </c:pt>
                <c:pt idx="10124">
                  <c:v>-280.3</c:v>
                </c:pt>
                <c:pt idx="10125">
                  <c:v>-280.3</c:v>
                </c:pt>
                <c:pt idx="10126">
                  <c:v>-280.3</c:v>
                </c:pt>
                <c:pt idx="10127">
                  <c:v>-280.39999999999998</c:v>
                </c:pt>
                <c:pt idx="10128">
                  <c:v>-280.39999999999998</c:v>
                </c:pt>
                <c:pt idx="10129">
                  <c:v>-280.39999999999998</c:v>
                </c:pt>
                <c:pt idx="10130">
                  <c:v>-280.5</c:v>
                </c:pt>
                <c:pt idx="10131">
                  <c:v>-280.5</c:v>
                </c:pt>
                <c:pt idx="10132">
                  <c:v>-280.5</c:v>
                </c:pt>
                <c:pt idx="10133">
                  <c:v>-280.5</c:v>
                </c:pt>
                <c:pt idx="10134">
                  <c:v>-280.60000000000002</c:v>
                </c:pt>
                <c:pt idx="10135">
                  <c:v>-280.60000000000002</c:v>
                </c:pt>
                <c:pt idx="10136">
                  <c:v>-280.60000000000002</c:v>
                </c:pt>
                <c:pt idx="10137">
                  <c:v>-280.60000000000002</c:v>
                </c:pt>
                <c:pt idx="10138">
                  <c:v>-280.60000000000002</c:v>
                </c:pt>
                <c:pt idx="10139">
                  <c:v>-280.60000000000002</c:v>
                </c:pt>
                <c:pt idx="10140">
                  <c:v>-280.60000000000002</c:v>
                </c:pt>
                <c:pt idx="10141">
                  <c:v>-280.60000000000002</c:v>
                </c:pt>
                <c:pt idx="10142">
                  <c:v>-280.60000000000002</c:v>
                </c:pt>
                <c:pt idx="10143">
                  <c:v>-280.60000000000002</c:v>
                </c:pt>
                <c:pt idx="10144">
                  <c:v>-280.60000000000002</c:v>
                </c:pt>
                <c:pt idx="10145">
                  <c:v>-280.60000000000002</c:v>
                </c:pt>
                <c:pt idx="10146">
                  <c:v>-280.60000000000002</c:v>
                </c:pt>
                <c:pt idx="10147">
                  <c:v>-280.60000000000002</c:v>
                </c:pt>
                <c:pt idx="10148">
                  <c:v>-280.60000000000002</c:v>
                </c:pt>
                <c:pt idx="10149">
                  <c:v>-280.60000000000002</c:v>
                </c:pt>
                <c:pt idx="10150">
                  <c:v>-280.60000000000002</c:v>
                </c:pt>
                <c:pt idx="10151">
                  <c:v>-280.60000000000002</c:v>
                </c:pt>
                <c:pt idx="10152">
                  <c:v>-280.60000000000002</c:v>
                </c:pt>
                <c:pt idx="10153">
                  <c:v>-280.7</c:v>
                </c:pt>
                <c:pt idx="10154">
                  <c:v>-280.8</c:v>
                </c:pt>
                <c:pt idx="10155">
                  <c:v>-280.8</c:v>
                </c:pt>
                <c:pt idx="10156">
                  <c:v>-280.89999999999998</c:v>
                </c:pt>
                <c:pt idx="10157">
                  <c:v>-280.89999999999998</c:v>
                </c:pt>
                <c:pt idx="10158">
                  <c:v>-280.89999999999998</c:v>
                </c:pt>
                <c:pt idx="10159">
                  <c:v>-280.89999999999998</c:v>
                </c:pt>
                <c:pt idx="10160">
                  <c:v>-280.89999999999998</c:v>
                </c:pt>
                <c:pt idx="10161">
                  <c:v>-280.89999999999998</c:v>
                </c:pt>
                <c:pt idx="10162">
                  <c:v>-281</c:v>
                </c:pt>
                <c:pt idx="10163">
                  <c:v>-281</c:v>
                </c:pt>
                <c:pt idx="10164">
                  <c:v>-281</c:v>
                </c:pt>
                <c:pt idx="10165">
                  <c:v>-281</c:v>
                </c:pt>
                <c:pt idx="10166">
                  <c:v>-281</c:v>
                </c:pt>
                <c:pt idx="10167">
                  <c:v>-281</c:v>
                </c:pt>
                <c:pt idx="10168">
                  <c:v>-281</c:v>
                </c:pt>
                <c:pt idx="10169">
                  <c:v>-281</c:v>
                </c:pt>
                <c:pt idx="10170">
                  <c:v>-281.10000000000002</c:v>
                </c:pt>
                <c:pt idx="10171">
                  <c:v>-281.2</c:v>
                </c:pt>
                <c:pt idx="10172">
                  <c:v>-281.2</c:v>
                </c:pt>
                <c:pt idx="10173">
                  <c:v>-281.2</c:v>
                </c:pt>
                <c:pt idx="10174">
                  <c:v>-281.3</c:v>
                </c:pt>
                <c:pt idx="10175">
                  <c:v>-281.3</c:v>
                </c:pt>
                <c:pt idx="10176">
                  <c:v>-281.3</c:v>
                </c:pt>
                <c:pt idx="10177">
                  <c:v>-281.3</c:v>
                </c:pt>
                <c:pt idx="10178">
                  <c:v>-281.3</c:v>
                </c:pt>
                <c:pt idx="10179">
                  <c:v>-281.3</c:v>
                </c:pt>
                <c:pt idx="10180">
                  <c:v>-281.3</c:v>
                </c:pt>
                <c:pt idx="10181">
                  <c:v>-281.3</c:v>
                </c:pt>
                <c:pt idx="10182">
                  <c:v>-281.3</c:v>
                </c:pt>
                <c:pt idx="10183">
                  <c:v>-281.39999999999998</c:v>
                </c:pt>
                <c:pt idx="10184">
                  <c:v>-281.39999999999998</c:v>
                </c:pt>
                <c:pt idx="10185">
                  <c:v>-281.39999999999998</c:v>
                </c:pt>
                <c:pt idx="10186">
                  <c:v>-281.5</c:v>
                </c:pt>
                <c:pt idx="10187">
                  <c:v>-281.5</c:v>
                </c:pt>
                <c:pt idx="10188">
                  <c:v>-281.5</c:v>
                </c:pt>
                <c:pt idx="10189">
                  <c:v>-281.5</c:v>
                </c:pt>
                <c:pt idx="10190">
                  <c:v>-281.5</c:v>
                </c:pt>
                <c:pt idx="10191">
                  <c:v>-281.60000000000002</c:v>
                </c:pt>
                <c:pt idx="10192">
                  <c:v>-281.60000000000002</c:v>
                </c:pt>
                <c:pt idx="10193">
                  <c:v>-281.60000000000002</c:v>
                </c:pt>
                <c:pt idx="10194">
                  <c:v>-281.7</c:v>
                </c:pt>
                <c:pt idx="10195">
                  <c:v>-281.7</c:v>
                </c:pt>
                <c:pt idx="10196">
                  <c:v>-281.8</c:v>
                </c:pt>
                <c:pt idx="10197">
                  <c:v>-281.8</c:v>
                </c:pt>
                <c:pt idx="10198">
                  <c:v>-281.89999999999998</c:v>
                </c:pt>
                <c:pt idx="10199">
                  <c:v>-281.89999999999998</c:v>
                </c:pt>
                <c:pt idx="10200">
                  <c:v>-281.89999999999998</c:v>
                </c:pt>
                <c:pt idx="10201">
                  <c:v>-282</c:v>
                </c:pt>
                <c:pt idx="10202">
                  <c:v>-282</c:v>
                </c:pt>
                <c:pt idx="10203">
                  <c:v>-282</c:v>
                </c:pt>
                <c:pt idx="10204">
                  <c:v>-282</c:v>
                </c:pt>
                <c:pt idx="10205">
                  <c:v>-282</c:v>
                </c:pt>
                <c:pt idx="10206">
                  <c:v>-282.10000000000002</c:v>
                </c:pt>
                <c:pt idx="10207">
                  <c:v>-282.10000000000002</c:v>
                </c:pt>
                <c:pt idx="10208">
                  <c:v>-282.10000000000002</c:v>
                </c:pt>
                <c:pt idx="10209">
                  <c:v>-282.10000000000002</c:v>
                </c:pt>
                <c:pt idx="10210">
                  <c:v>-282.10000000000002</c:v>
                </c:pt>
                <c:pt idx="10211">
                  <c:v>-282.10000000000002</c:v>
                </c:pt>
                <c:pt idx="10212">
                  <c:v>-282.10000000000002</c:v>
                </c:pt>
                <c:pt idx="10213">
                  <c:v>-282.10000000000002</c:v>
                </c:pt>
                <c:pt idx="10214">
                  <c:v>-282.2</c:v>
                </c:pt>
                <c:pt idx="10215">
                  <c:v>-282.2</c:v>
                </c:pt>
                <c:pt idx="10216">
                  <c:v>-282.2</c:v>
                </c:pt>
                <c:pt idx="10217">
                  <c:v>-282.2</c:v>
                </c:pt>
                <c:pt idx="10218">
                  <c:v>-282.3</c:v>
                </c:pt>
                <c:pt idx="10219">
                  <c:v>-282.3</c:v>
                </c:pt>
                <c:pt idx="10220">
                  <c:v>-282.3</c:v>
                </c:pt>
                <c:pt idx="10221">
                  <c:v>-282.3</c:v>
                </c:pt>
              </c:numCache>
            </c:numRef>
          </c:val>
        </c:ser>
        <c:dLbls>
          <c:showLegendKey val="0"/>
          <c:showVal val="0"/>
          <c:showCatName val="0"/>
          <c:showSerName val="0"/>
          <c:showPercent val="0"/>
          <c:showBubbleSize val="0"/>
        </c:dLbls>
        <c:gapWidth val="150"/>
        <c:overlap val="100"/>
        <c:axId val="67679744"/>
        <c:axId val="67681664"/>
      </c:barChart>
      <c:catAx>
        <c:axId val="67679744"/>
        <c:scaling>
          <c:orientation val="minMax"/>
        </c:scaling>
        <c:delete val="0"/>
        <c:axPos val="b"/>
        <c:majorTickMark val="out"/>
        <c:minorTickMark val="none"/>
        <c:tickLblPos val="nextTo"/>
        <c:crossAx val="67681664"/>
        <c:crosses val="autoZero"/>
        <c:auto val="1"/>
        <c:lblAlgn val="ctr"/>
        <c:lblOffset val="100"/>
        <c:noMultiLvlLbl val="0"/>
      </c:catAx>
      <c:valAx>
        <c:axId val="67681664"/>
        <c:scaling>
          <c:orientation val="minMax"/>
        </c:scaling>
        <c:delete val="0"/>
        <c:axPos val="l"/>
        <c:minorGridlines/>
        <c:numFmt formatCode="0.00" sourceLinked="1"/>
        <c:majorTickMark val="out"/>
        <c:minorTickMark val="none"/>
        <c:tickLblPos val="nextTo"/>
        <c:crossAx val="67679744"/>
        <c:crosses val="autoZero"/>
        <c:crossBetween val="midCat"/>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ROC</a:t>
            </a:r>
          </a:p>
        </c:rich>
      </c:tx>
      <c:layout/>
      <c:overlay val="0"/>
    </c:title>
    <c:autoTitleDeleted val="0"/>
    <c:plotArea>
      <c:layout/>
      <c:scatterChart>
        <c:scatterStyle val="smoothMarker"/>
        <c:varyColors val="0"/>
        <c:ser>
          <c:idx val="0"/>
          <c:order val="0"/>
          <c:tx>
            <c:strRef>
              <c:f>hmm!$H$1</c:f>
              <c:strCache>
                <c:ptCount val="1"/>
                <c:pt idx="0">
                  <c:v>Чувствительность (TP/TP+FN)</c:v>
                </c:pt>
              </c:strCache>
            </c:strRef>
          </c:tx>
          <c:marker>
            <c:symbol val="none"/>
          </c:marker>
          <c:xVal>
            <c:numRef>
              <c:f>hmm!$J$2:$J$10223</c:f>
              <c:numCache>
                <c:formatCode>General</c:formatCode>
                <c:ptCount val="102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1.0663254425250586E-4</c:v>
                </c:pt>
                <c:pt idx="27">
                  <c:v>1.0663254425250586E-4</c:v>
                </c:pt>
                <c:pt idx="28">
                  <c:v>1.0663254425250586E-4</c:v>
                </c:pt>
                <c:pt idx="29">
                  <c:v>1.0663254425250586E-4</c:v>
                </c:pt>
                <c:pt idx="30">
                  <c:v>1.0663254425250586E-4</c:v>
                </c:pt>
                <c:pt idx="31">
                  <c:v>1.0663254425250586E-4</c:v>
                </c:pt>
                <c:pt idx="32">
                  <c:v>1.0663254425250586E-4</c:v>
                </c:pt>
                <c:pt idx="33">
                  <c:v>1.0663254425250586E-4</c:v>
                </c:pt>
                <c:pt idx="34">
                  <c:v>1.0663254425250586E-4</c:v>
                </c:pt>
                <c:pt idx="35">
                  <c:v>1.0663254425250586E-4</c:v>
                </c:pt>
                <c:pt idx="36">
                  <c:v>1.0663254425250586E-4</c:v>
                </c:pt>
                <c:pt idx="37">
                  <c:v>1.0663254425250586E-4</c:v>
                </c:pt>
                <c:pt idx="38">
                  <c:v>1.0663254425250586E-4</c:v>
                </c:pt>
                <c:pt idx="39">
                  <c:v>1.0663254425250586E-4</c:v>
                </c:pt>
                <c:pt idx="40">
                  <c:v>1.0663254425250586E-4</c:v>
                </c:pt>
                <c:pt idx="41">
                  <c:v>1.0663254425250586E-4</c:v>
                </c:pt>
                <c:pt idx="42">
                  <c:v>1.0663254425250586E-4</c:v>
                </c:pt>
                <c:pt idx="43">
                  <c:v>1.0663254425250586E-4</c:v>
                </c:pt>
                <c:pt idx="44">
                  <c:v>1.0663254425250586E-4</c:v>
                </c:pt>
                <c:pt idx="45">
                  <c:v>1.0663254425250586E-4</c:v>
                </c:pt>
                <c:pt idx="46">
                  <c:v>1.0663254425250586E-4</c:v>
                </c:pt>
                <c:pt idx="47">
                  <c:v>1.0663254425250586E-4</c:v>
                </c:pt>
                <c:pt idx="48">
                  <c:v>1.0663254425250586E-4</c:v>
                </c:pt>
                <c:pt idx="49">
                  <c:v>1.0663254425250586E-4</c:v>
                </c:pt>
                <c:pt idx="50">
                  <c:v>1.0663254425250586E-4</c:v>
                </c:pt>
                <c:pt idx="51">
                  <c:v>1.0663254425250586E-4</c:v>
                </c:pt>
                <c:pt idx="52">
                  <c:v>1.0663254425250586E-4</c:v>
                </c:pt>
                <c:pt idx="53">
                  <c:v>1.0663254425250586E-4</c:v>
                </c:pt>
                <c:pt idx="54">
                  <c:v>1.0663254425250586E-4</c:v>
                </c:pt>
                <c:pt idx="55">
                  <c:v>1.0663254425250586E-4</c:v>
                </c:pt>
                <c:pt idx="56">
                  <c:v>1.0663254425250586E-4</c:v>
                </c:pt>
                <c:pt idx="57">
                  <c:v>1.0663254425250586E-4</c:v>
                </c:pt>
                <c:pt idx="58">
                  <c:v>1.0663254425250586E-4</c:v>
                </c:pt>
                <c:pt idx="59">
                  <c:v>1.0663254425250586E-4</c:v>
                </c:pt>
                <c:pt idx="60">
                  <c:v>1.0663254425250586E-4</c:v>
                </c:pt>
                <c:pt idx="61">
                  <c:v>1.0663254425250586E-4</c:v>
                </c:pt>
                <c:pt idx="62">
                  <c:v>1.0663254425250586E-4</c:v>
                </c:pt>
                <c:pt idx="63">
                  <c:v>1.0663254425250586E-4</c:v>
                </c:pt>
                <c:pt idx="64">
                  <c:v>1.0663254425250586E-4</c:v>
                </c:pt>
                <c:pt idx="65">
                  <c:v>1.0663254425250586E-4</c:v>
                </c:pt>
                <c:pt idx="66">
                  <c:v>1.0663254425250586E-4</c:v>
                </c:pt>
                <c:pt idx="67">
                  <c:v>1.0663254425250586E-4</c:v>
                </c:pt>
                <c:pt idx="68">
                  <c:v>1.0663254425250586E-4</c:v>
                </c:pt>
                <c:pt idx="69">
                  <c:v>1.0663254425250586E-4</c:v>
                </c:pt>
                <c:pt idx="70">
                  <c:v>1.0663254425250586E-4</c:v>
                </c:pt>
                <c:pt idx="71">
                  <c:v>1.0663254425250586E-4</c:v>
                </c:pt>
                <c:pt idx="72">
                  <c:v>1.0663254425250586E-4</c:v>
                </c:pt>
                <c:pt idx="73">
                  <c:v>1.0663254425250586E-4</c:v>
                </c:pt>
                <c:pt idx="74">
                  <c:v>1.0663254425250586E-4</c:v>
                </c:pt>
                <c:pt idx="75">
                  <c:v>1.0663254425250586E-4</c:v>
                </c:pt>
                <c:pt idx="76">
                  <c:v>1.0663254425250586E-4</c:v>
                </c:pt>
                <c:pt idx="77">
                  <c:v>1.0663254425250586E-4</c:v>
                </c:pt>
                <c:pt idx="78">
                  <c:v>1.0663254425250586E-4</c:v>
                </c:pt>
                <c:pt idx="79">
                  <c:v>1.0663254425250586E-4</c:v>
                </c:pt>
                <c:pt idx="80">
                  <c:v>1.0663254425250586E-4</c:v>
                </c:pt>
                <c:pt idx="81">
                  <c:v>1.0663254425250586E-4</c:v>
                </c:pt>
                <c:pt idx="82">
                  <c:v>1.0663254425250586E-4</c:v>
                </c:pt>
                <c:pt idx="83">
                  <c:v>1.0663254425250586E-4</c:v>
                </c:pt>
                <c:pt idx="84">
                  <c:v>1.0663254425250586E-4</c:v>
                </c:pt>
                <c:pt idx="85">
                  <c:v>1.0663254425250586E-4</c:v>
                </c:pt>
                <c:pt idx="86">
                  <c:v>1.0663254425250586E-4</c:v>
                </c:pt>
                <c:pt idx="87">
                  <c:v>1.0663254425250586E-4</c:v>
                </c:pt>
                <c:pt idx="88">
                  <c:v>1.0663254425250586E-4</c:v>
                </c:pt>
                <c:pt idx="89">
                  <c:v>1.0663254425250586E-4</c:v>
                </c:pt>
                <c:pt idx="90">
                  <c:v>1.0663254425250586E-4</c:v>
                </c:pt>
                <c:pt idx="91">
                  <c:v>1.0663254425250586E-4</c:v>
                </c:pt>
                <c:pt idx="92">
                  <c:v>1.0663254425250586E-4</c:v>
                </c:pt>
                <c:pt idx="93">
                  <c:v>1.0663254425250586E-4</c:v>
                </c:pt>
                <c:pt idx="94">
                  <c:v>1.0663254425250586E-4</c:v>
                </c:pt>
                <c:pt idx="95">
                  <c:v>1.0663254425250586E-4</c:v>
                </c:pt>
                <c:pt idx="96">
                  <c:v>1.0663254425250586E-4</c:v>
                </c:pt>
                <c:pt idx="97">
                  <c:v>1.0663254425250586E-4</c:v>
                </c:pt>
                <c:pt idx="98">
                  <c:v>1.0663254425250586E-4</c:v>
                </c:pt>
                <c:pt idx="99">
                  <c:v>1.0663254425250586E-4</c:v>
                </c:pt>
                <c:pt idx="100">
                  <c:v>1.0663254425250586E-4</c:v>
                </c:pt>
                <c:pt idx="101">
                  <c:v>1.0663254425250586E-4</c:v>
                </c:pt>
                <c:pt idx="102">
                  <c:v>1.0663254425250586E-4</c:v>
                </c:pt>
                <c:pt idx="103">
                  <c:v>1.0663254425250586E-4</c:v>
                </c:pt>
                <c:pt idx="104">
                  <c:v>1.0663254425250586E-4</c:v>
                </c:pt>
                <c:pt idx="105">
                  <c:v>1.0663254425250586E-4</c:v>
                </c:pt>
                <c:pt idx="106">
                  <c:v>1.0663254425250586E-4</c:v>
                </c:pt>
                <c:pt idx="107">
                  <c:v>1.0663254425250586E-4</c:v>
                </c:pt>
                <c:pt idx="108">
                  <c:v>1.0663254425250586E-4</c:v>
                </c:pt>
                <c:pt idx="109">
                  <c:v>1.0663254425250586E-4</c:v>
                </c:pt>
                <c:pt idx="110">
                  <c:v>1.0663254425250586E-4</c:v>
                </c:pt>
                <c:pt idx="111">
                  <c:v>1.0663254425250586E-4</c:v>
                </c:pt>
                <c:pt idx="112">
                  <c:v>1.0663254425250586E-4</c:v>
                </c:pt>
                <c:pt idx="113">
                  <c:v>1.0663254425250586E-4</c:v>
                </c:pt>
                <c:pt idx="114">
                  <c:v>1.0663254425250586E-4</c:v>
                </c:pt>
                <c:pt idx="115">
                  <c:v>1.0663254425250586E-4</c:v>
                </c:pt>
                <c:pt idx="116">
                  <c:v>1.0663254425250586E-4</c:v>
                </c:pt>
                <c:pt idx="117">
                  <c:v>1.0663254425250586E-4</c:v>
                </c:pt>
                <c:pt idx="118">
                  <c:v>1.0663254425250586E-4</c:v>
                </c:pt>
                <c:pt idx="119">
                  <c:v>1.0663254425250586E-4</c:v>
                </c:pt>
                <c:pt idx="120">
                  <c:v>1.0663254425250586E-4</c:v>
                </c:pt>
                <c:pt idx="121">
                  <c:v>1.0663254425250586E-4</c:v>
                </c:pt>
                <c:pt idx="122">
                  <c:v>1.0663254425250586E-4</c:v>
                </c:pt>
                <c:pt idx="123">
                  <c:v>1.0663254425250586E-4</c:v>
                </c:pt>
                <c:pt idx="124">
                  <c:v>1.0663254425250586E-4</c:v>
                </c:pt>
                <c:pt idx="125">
                  <c:v>1.0663254425250586E-4</c:v>
                </c:pt>
                <c:pt idx="126">
                  <c:v>1.0663254425250586E-4</c:v>
                </c:pt>
                <c:pt idx="127">
                  <c:v>1.0663254425250586E-4</c:v>
                </c:pt>
                <c:pt idx="128">
                  <c:v>1.0663254425250586E-4</c:v>
                </c:pt>
                <c:pt idx="129">
                  <c:v>1.0663254425250586E-4</c:v>
                </c:pt>
                <c:pt idx="130">
                  <c:v>1.0663254425250586E-4</c:v>
                </c:pt>
                <c:pt idx="131">
                  <c:v>1.0663254425250586E-4</c:v>
                </c:pt>
                <c:pt idx="132">
                  <c:v>1.0663254425250586E-4</c:v>
                </c:pt>
                <c:pt idx="133">
                  <c:v>1.0663254425250586E-4</c:v>
                </c:pt>
                <c:pt idx="134">
                  <c:v>1.0663254425250586E-4</c:v>
                </c:pt>
                <c:pt idx="135">
                  <c:v>1.0663254425250586E-4</c:v>
                </c:pt>
                <c:pt idx="136">
                  <c:v>1.0663254425250586E-4</c:v>
                </c:pt>
                <c:pt idx="137">
                  <c:v>1.0663254425250586E-4</c:v>
                </c:pt>
                <c:pt idx="138">
                  <c:v>1.0663254425250586E-4</c:v>
                </c:pt>
                <c:pt idx="139">
                  <c:v>1.0663254425250586E-4</c:v>
                </c:pt>
                <c:pt idx="140">
                  <c:v>1.0663254425250586E-4</c:v>
                </c:pt>
                <c:pt idx="141">
                  <c:v>1.0663254425250586E-4</c:v>
                </c:pt>
                <c:pt idx="142">
                  <c:v>1.0663254425250586E-4</c:v>
                </c:pt>
                <c:pt idx="143">
                  <c:v>1.0663254425250586E-4</c:v>
                </c:pt>
                <c:pt idx="144">
                  <c:v>1.0663254425250586E-4</c:v>
                </c:pt>
                <c:pt idx="145">
                  <c:v>1.0663254425250586E-4</c:v>
                </c:pt>
                <c:pt idx="146">
                  <c:v>1.0663254425250586E-4</c:v>
                </c:pt>
                <c:pt idx="147">
                  <c:v>1.0663254425250586E-4</c:v>
                </c:pt>
                <c:pt idx="148">
                  <c:v>1.0663254425250586E-4</c:v>
                </c:pt>
                <c:pt idx="149">
                  <c:v>1.0663254425250586E-4</c:v>
                </c:pt>
                <c:pt idx="150">
                  <c:v>1.0663254425250586E-4</c:v>
                </c:pt>
                <c:pt idx="151">
                  <c:v>1.0663254425250586E-4</c:v>
                </c:pt>
                <c:pt idx="152">
                  <c:v>1.0663254425250586E-4</c:v>
                </c:pt>
                <c:pt idx="153">
                  <c:v>1.0663254425250586E-4</c:v>
                </c:pt>
                <c:pt idx="154">
                  <c:v>1.0663254425250586E-4</c:v>
                </c:pt>
                <c:pt idx="155">
                  <c:v>1.0663254425250586E-4</c:v>
                </c:pt>
                <c:pt idx="156">
                  <c:v>1.0663254425250586E-4</c:v>
                </c:pt>
                <c:pt idx="157">
                  <c:v>1.0663254425250586E-4</c:v>
                </c:pt>
                <c:pt idx="158">
                  <c:v>1.0663254425250586E-4</c:v>
                </c:pt>
                <c:pt idx="159">
                  <c:v>1.0663254425250586E-4</c:v>
                </c:pt>
                <c:pt idx="160">
                  <c:v>1.0663254425250586E-4</c:v>
                </c:pt>
                <c:pt idx="161">
                  <c:v>1.0663254425250586E-4</c:v>
                </c:pt>
                <c:pt idx="162">
                  <c:v>1.0663254425250586E-4</c:v>
                </c:pt>
                <c:pt idx="163">
                  <c:v>1.0663254425250586E-4</c:v>
                </c:pt>
                <c:pt idx="164">
                  <c:v>1.0663254425250586E-4</c:v>
                </c:pt>
                <c:pt idx="165">
                  <c:v>1.0663254425250586E-4</c:v>
                </c:pt>
                <c:pt idx="166">
                  <c:v>1.0663254425250586E-4</c:v>
                </c:pt>
                <c:pt idx="167">
                  <c:v>1.0663254425250586E-4</c:v>
                </c:pt>
                <c:pt idx="168">
                  <c:v>1.0663254425250586E-4</c:v>
                </c:pt>
                <c:pt idx="169">
                  <c:v>1.0663254425250586E-4</c:v>
                </c:pt>
                <c:pt idx="170">
                  <c:v>1.0663254425250586E-4</c:v>
                </c:pt>
                <c:pt idx="171">
                  <c:v>1.0663254425250586E-4</c:v>
                </c:pt>
                <c:pt idx="172">
                  <c:v>1.0663254425250586E-4</c:v>
                </c:pt>
                <c:pt idx="173">
                  <c:v>1.0663254425250586E-4</c:v>
                </c:pt>
                <c:pt idx="174">
                  <c:v>1.0663254425250586E-4</c:v>
                </c:pt>
                <c:pt idx="175">
                  <c:v>1.0663254425250586E-4</c:v>
                </c:pt>
                <c:pt idx="176">
                  <c:v>1.0663254425250586E-4</c:v>
                </c:pt>
                <c:pt idx="177">
                  <c:v>1.0663254425250586E-4</c:v>
                </c:pt>
                <c:pt idx="178">
                  <c:v>1.0663254425250586E-4</c:v>
                </c:pt>
                <c:pt idx="179">
                  <c:v>1.0663254425250586E-4</c:v>
                </c:pt>
                <c:pt idx="180">
                  <c:v>1.0663254425250586E-4</c:v>
                </c:pt>
                <c:pt idx="181">
                  <c:v>1.0663254425250586E-4</c:v>
                </c:pt>
                <c:pt idx="182">
                  <c:v>1.0663254425250586E-4</c:v>
                </c:pt>
                <c:pt idx="183">
                  <c:v>1.0663254425250586E-4</c:v>
                </c:pt>
                <c:pt idx="184">
                  <c:v>1.0663254425250586E-4</c:v>
                </c:pt>
                <c:pt idx="185">
                  <c:v>1.0663254425250586E-4</c:v>
                </c:pt>
                <c:pt idx="186">
                  <c:v>1.0663254425250586E-4</c:v>
                </c:pt>
                <c:pt idx="187">
                  <c:v>1.0663254425250586E-4</c:v>
                </c:pt>
                <c:pt idx="188">
                  <c:v>1.0663254425250586E-4</c:v>
                </c:pt>
                <c:pt idx="189">
                  <c:v>1.0663254425250586E-4</c:v>
                </c:pt>
                <c:pt idx="190">
                  <c:v>1.0663254425250586E-4</c:v>
                </c:pt>
                <c:pt idx="191">
                  <c:v>1.0663254425250586E-4</c:v>
                </c:pt>
                <c:pt idx="192">
                  <c:v>1.0663254425250586E-4</c:v>
                </c:pt>
                <c:pt idx="193">
                  <c:v>1.0663254425250586E-4</c:v>
                </c:pt>
                <c:pt idx="194">
                  <c:v>1.0663254425250586E-4</c:v>
                </c:pt>
                <c:pt idx="195">
                  <c:v>1.0663254425250586E-4</c:v>
                </c:pt>
                <c:pt idx="196">
                  <c:v>1.0663254425250586E-4</c:v>
                </c:pt>
                <c:pt idx="197">
                  <c:v>1.0663254425250586E-4</c:v>
                </c:pt>
                <c:pt idx="198">
                  <c:v>1.0663254425250586E-4</c:v>
                </c:pt>
                <c:pt idx="199">
                  <c:v>1.0663254425250586E-4</c:v>
                </c:pt>
                <c:pt idx="200">
                  <c:v>1.0663254425250586E-4</c:v>
                </c:pt>
                <c:pt idx="201">
                  <c:v>1.0663254425250586E-4</c:v>
                </c:pt>
                <c:pt idx="202">
                  <c:v>1.0663254425250586E-4</c:v>
                </c:pt>
                <c:pt idx="203">
                  <c:v>1.0663254425250586E-4</c:v>
                </c:pt>
                <c:pt idx="204">
                  <c:v>1.0663254425250586E-4</c:v>
                </c:pt>
                <c:pt idx="205">
                  <c:v>1.0663254425250586E-4</c:v>
                </c:pt>
                <c:pt idx="206">
                  <c:v>1.0663254425250586E-4</c:v>
                </c:pt>
                <c:pt idx="207">
                  <c:v>1.0663254425250586E-4</c:v>
                </c:pt>
                <c:pt idx="208">
                  <c:v>1.0663254425250586E-4</c:v>
                </c:pt>
                <c:pt idx="209">
                  <c:v>1.0663254425250586E-4</c:v>
                </c:pt>
                <c:pt idx="210">
                  <c:v>1.0663254425250586E-4</c:v>
                </c:pt>
                <c:pt idx="211">
                  <c:v>2.1326508850501172E-4</c:v>
                </c:pt>
                <c:pt idx="212">
                  <c:v>2.1326508850501172E-4</c:v>
                </c:pt>
                <c:pt idx="213">
                  <c:v>2.1326508850501172E-4</c:v>
                </c:pt>
                <c:pt idx="214">
                  <c:v>2.1326508850501172E-4</c:v>
                </c:pt>
                <c:pt idx="215">
                  <c:v>2.1326508850501172E-4</c:v>
                </c:pt>
                <c:pt idx="216">
                  <c:v>2.1326508850501172E-4</c:v>
                </c:pt>
                <c:pt idx="217">
                  <c:v>2.1326508850501172E-4</c:v>
                </c:pt>
                <c:pt idx="218">
                  <c:v>2.1326508850501172E-4</c:v>
                </c:pt>
                <c:pt idx="219">
                  <c:v>2.1326508850501172E-4</c:v>
                </c:pt>
                <c:pt idx="220">
                  <c:v>2.1326508850501172E-4</c:v>
                </c:pt>
                <c:pt idx="221">
                  <c:v>2.1326508850501172E-4</c:v>
                </c:pt>
                <c:pt idx="222">
                  <c:v>2.1326508850501172E-4</c:v>
                </c:pt>
                <c:pt idx="223">
                  <c:v>2.1326508850501172E-4</c:v>
                </c:pt>
                <c:pt idx="224">
                  <c:v>2.1326508850501172E-4</c:v>
                </c:pt>
                <c:pt idx="225">
                  <c:v>2.1326508850501172E-4</c:v>
                </c:pt>
                <c:pt idx="226">
                  <c:v>2.1326508850501172E-4</c:v>
                </c:pt>
                <c:pt idx="227">
                  <c:v>2.1326508850501172E-4</c:v>
                </c:pt>
                <c:pt idx="228">
                  <c:v>2.1326508850501172E-4</c:v>
                </c:pt>
                <c:pt idx="229">
                  <c:v>2.1326508850501172E-4</c:v>
                </c:pt>
                <c:pt idx="230">
                  <c:v>2.1326508850501172E-4</c:v>
                </c:pt>
                <c:pt idx="231">
                  <c:v>2.1326508850501172E-4</c:v>
                </c:pt>
                <c:pt idx="232">
                  <c:v>2.1326508850501172E-4</c:v>
                </c:pt>
                <c:pt idx="233">
                  <c:v>2.1326508850501172E-4</c:v>
                </c:pt>
                <c:pt idx="234">
                  <c:v>2.1326508850501172E-4</c:v>
                </c:pt>
                <c:pt idx="235">
                  <c:v>2.1326508850501172E-4</c:v>
                </c:pt>
                <c:pt idx="236">
                  <c:v>2.1326508850501172E-4</c:v>
                </c:pt>
                <c:pt idx="237">
                  <c:v>2.1326508850501172E-4</c:v>
                </c:pt>
                <c:pt idx="238">
                  <c:v>2.1326508850501172E-4</c:v>
                </c:pt>
                <c:pt idx="239">
                  <c:v>2.1326508850501172E-4</c:v>
                </c:pt>
                <c:pt idx="240">
                  <c:v>2.1326508850501172E-4</c:v>
                </c:pt>
                <c:pt idx="241">
                  <c:v>2.1326508850501172E-4</c:v>
                </c:pt>
                <c:pt idx="242">
                  <c:v>2.1326508850501172E-4</c:v>
                </c:pt>
                <c:pt idx="243">
                  <c:v>2.1326508850501172E-4</c:v>
                </c:pt>
                <c:pt idx="244">
                  <c:v>2.1326508850501172E-4</c:v>
                </c:pt>
                <c:pt idx="245">
                  <c:v>2.1326508850501172E-4</c:v>
                </c:pt>
                <c:pt idx="246">
                  <c:v>2.1326508850501172E-4</c:v>
                </c:pt>
                <c:pt idx="247">
                  <c:v>2.1326508850501172E-4</c:v>
                </c:pt>
                <c:pt idx="248">
                  <c:v>2.1326508850501172E-4</c:v>
                </c:pt>
                <c:pt idx="249">
                  <c:v>2.1326508850501172E-4</c:v>
                </c:pt>
                <c:pt idx="250">
                  <c:v>2.1326508850501172E-4</c:v>
                </c:pt>
                <c:pt idx="251">
                  <c:v>2.1326508850501172E-4</c:v>
                </c:pt>
                <c:pt idx="252">
                  <c:v>2.1326508850501172E-4</c:v>
                </c:pt>
                <c:pt idx="253">
                  <c:v>2.1326508850501172E-4</c:v>
                </c:pt>
                <c:pt idx="254">
                  <c:v>2.1326508850501172E-4</c:v>
                </c:pt>
                <c:pt idx="255">
                  <c:v>2.1326508850501172E-4</c:v>
                </c:pt>
                <c:pt idx="256">
                  <c:v>2.1326508850501172E-4</c:v>
                </c:pt>
                <c:pt idx="257">
                  <c:v>2.1326508850501172E-4</c:v>
                </c:pt>
                <c:pt idx="258">
                  <c:v>2.1326508850501172E-4</c:v>
                </c:pt>
                <c:pt idx="259">
                  <c:v>2.1326508850501172E-4</c:v>
                </c:pt>
                <c:pt idx="260">
                  <c:v>2.1326508850501172E-4</c:v>
                </c:pt>
                <c:pt idx="261">
                  <c:v>2.1326508850501172E-4</c:v>
                </c:pt>
                <c:pt idx="262">
                  <c:v>2.1326508850501172E-4</c:v>
                </c:pt>
                <c:pt idx="263">
                  <c:v>2.1326508850501172E-4</c:v>
                </c:pt>
                <c:pt idx="264">
                  <c:v>2.1326508850501172E-4</c:v>
                </c:pt>
                <c:pt idx="265">
                  <c:v>2.1326508850501172E-4</c:v>
                </c:pt>
                <c:pt idx="266">
                  <c:v>2.1326508850501172E-4</c:v>
                </c:pt>
                <c:pt idx="267">
                  <c:v>2.1326508850501172E-4</c:v>
                </c:pt>
                <c:pt idx="268">
                  <c:v>2.1326508850501172E-4</c:v>
                </c:pt>
                <c:pt idx="269">
                  <c:v>2.1326508850501172E-4</c:v>
                </c:pt>
                <c:pt idx="270">
                  <c:v>2.1326508850501172E-4</c:v>
                </c:pt>
                <c:pt idx="271">
                  <c:v>2.1326508850501172E-4</c:v>
                </c:pt>
                <c:pt idx="272">
                  <c:v>2.1326508850501172E-4</c:v>
                </c:pt>
                <c:pt idx="273">
                  <c:v>2.1326508850501172E-4</c:v>
                </c:pt>
                <c:pt idx="274">
                  <c:v>2.1326508850501172E-4</c:v>
                </c:pt>
                <c:pt idx="275">
                  <c:v>2.1326508850501172E-4</c:v>
                </c:pt>
                <c:pt idx="276">
                  <c:v>2.1326508850501172E-4</c:v>
                </c:pt>
                <c:pt idx="277">
                  <c:v>2.1326508850501172E-4</c:v>
                </c:pt>
                <c:pt idx="278">
                  <c:v>2.1326508850501172E-4</c:v>
                </c:pt>
                <c:pt idx="279">
                  <c:v>2.1326508850501172E-4</c:v>
                </c:pt>
                <c:pt idx="280">
                  <c:v>2.1326508850501172E-4</c:v>
                </c:pt>
                <c:pt idx="281">
                  <c:v>2.1326508850501172E-4</c:v>
                </c:pt>
                <c:pt idx="282">
                  <c:v>2.1326508850501172E-4</c:v>
                </c:pt>
                <c:pt idx="283">
                  <c:v>2.1326508850501172E-4</c:v>
                </c:pt>
                <c:pt idx="284">
                  <c:v>2.1326508850501172E-4</c:v>
                </c:pt>
                <c:pt idx="285">
                  <c:v>2.1326508850501172E-4</c:v>
                </c:pt>
                <c:pt idx="286">
                  <c:v>2.1326508850501172E-4</c:v>
                </c:pt>
                <c:pt idx="287">
                  <c:v>2.1326508850501172E-4</c:v>
                </c:pt>
                <c:pt idx="288">
                  <c:v>2.1326508850501172E-4</c:v>
                </c:pt>
                <c:pt idx="289">
                  <c:v>2.1326508850501172E-4</c:v>
                </c:pt>
                <c:pt idx="290">
                  <c:v>2.1326508850501172E-4</c:v>
                </c:pt>
                <c:pt idx="291">
                  <c:v>2.1326508850501172E-4</c:v>
                </c:pt>
                <c:pt idx="292">
                  <c:v>2.1326508850501172E-4</c:v>
                </c:pt>
                <c:pt idx="293">
                  <c:v>2.1326508850501172E-4</c:v>
                </c:pt>
                <c:pt idx="294">
                  <c:v>2.1326508850501172E-4</c:v>
                </c:pt>
                <c:pt idx="295">
                  <c:v>2.1326508850501172E-4</c:v>
                </c:pt>
                <c:pt idx="296">
                  <c:v>2.1326508850501172E-4</c:v>
                </c:pt>
                <c:pt idx="297">
                  <c:v>2.1326508850501172E-4</c:v>
                </c:pt>
                <c:pt idx="298">
                  <c:v>2.1326508850501172E-4</c:v>
                </c:pt>
                <c:pt idx="299">
                  <c:v>2.1326508850501172E-4</c:v>
                </c:pt>
                <c:pt idx="300">
                  <c:v>2.1326508850501172E-4</c:v>
                </c:pt>
                <c:pt idx="301">
                  <c:v>2.1326508850501172E-4</c:v>
                </c:pt>
                <c:pt idx="302">
                  <c:v>2.1326508850501172E-4</c:v>
                </c:pt>
                <c:pt idx="303">
                  <c:v>2.1326508850501172E-4</c:v>
                </c:pt>
                <c:pt idx="304">
                  <c:v>2.1326508850501172E-4</c:v>
                </c:pt>
                <c:pt idx="305">
                  <c:v>2.1326508850501172E-4</c:v>
                </c:pt>
                <c:pt idx="306">
                  <c:v>2.1326508850501172E-4</c:v>
                </c:pt>
                <c:pt idx="307">
                  <c:v>2.1326508850501172E-4</c:v>
                </c:pt>
                <c:pt idx="308">
                  <c:v>2.1326508850501172E-4</c:v>
                </c:pt>
                <c:pt idx="309">
                  <c:v>2.1326508850501172E-4</c:v>
                </c:pt>
                <c:pt idx="310">
                  <c:v>2.1326508850501172E-4</c:v>
                </c:pt>
                <c:pt idx="311">
                  <c:v>2.1326508850501172E-4</c:v>
                </c:pt>
                <c:pt idx="312">
                  <c:v>2.1326508850501172E-4</c:v>
                </c:pt>
                <c:pt idx="313">
                  <c:v>2.1326508850501172E-4</c:v>
                </c:pt>
                <c:pt idx="314">
                  <c:v>3.1989763275751758E-4</c:v>
                </c:pt>
                <c:pt idx="315">
                  <c:v>3.1989763275751758E-4</c:v>
                </c:pt>
                <c:pt idx="316">
                  <c:v>3.1989763275751758E-4</c:v>
                </c:pt>
                <c:pt idx="317">
                  <c:v>3.1989763275751758E-4</c:v>
                </c:pt>
                <c:pt idx="318">
                  <c:v>3.1989763275751758E-4</c:v>
                </c:pt>
                <c:pt idx="319">
                  <c:v>3.1989763275751758E-4</c:v>
                </c:pt>
                <c:pt idx="320">
                  <c:v>3.1989763275751758E-4</c:v>
                </c:pt>
                <c:pt idx="321">
                  <c:v>3.1989763275751758E-4</c:v>
                </c:pt>
                <c:pt idx="322">
                  <c:v>3.1989763275751758E-4</c:v>
                </c:pt>
                <c:pt idx="323">
                  <c:v>3.1989763275751758E-4</c:v>
                </c:pt>
                <c:pt idx="324">
                  <c:v>3.1989763275751758E-4</c:v>
                </c:pt>
                <c:pt idx="325">
                  <c:v>3.1989763275751758E-4</c:v>
                </c:pt>
                <c:pt idx="326">
                  <c:v>3.1989763275751758E-4</c:v>
                </c:pt>
                <c:pt idx="327">
                  <c:v>3.1989763275751758E-4</c:v>
                </c:pt>
                <c:pt idx="328">
                  <c:v>3.1989763275751758E-4</c:v>
                </c:pt>
                <c:pt idx="329">
                  <c:v>3.1989763275751758E-4</c:v>
                </c:pt>
                <c:pt idx="330">
                  <c:v>3.1989763275751758E-4</c:v>
                </c:pt>
                <c:pt idx="331">
                  <c:v>3.1989763275751758E-4</c:v>
                </c:pt>
                <c:pt idx="332">
                  <c:v>3.1989763275751758E-4</c:v>
                </c:pt>
                <c:pt idx="333">
                  <c:v>3.1989763275751758E-4</c:v>
                </c:pt>
                <c:pt idx="334">
                  <c:v>3.1989763275751758E-4</c:v>
                </c:pt>
                <c:pt idx="335">
                  <c:v>3.1989763275751758E-4</c:v>
                </c:pt>
                <c:pt idx="336">
                  <c:v>3.1989763275751758E-4</c:v>
                </c:pt>
                <c:pt idx="337">
                  <c:v>3.1989763275751758E-4</c:v>
                </c:pt>
                <c:pt idx="338">
                  <c:v>3.1989763275751758E-4</c:v>
                </c:pt>
                <c:pt idx="339">
                  <c:v>3.1989763275751758E-4</c:v>
                </c:pt>
                <c:pt idx="340">
                  <c:v>3.1989763275751758E-4</c:v>
                </c:pt>
                <c:pt idx="341">
                  <c:v>3.1989763275751758E-4</c:v>
                </c:pt>
                <c:pt idx="342">
                  <c:v>3.1989763275751758E-4</c:v>
                </c:pt>
                <c:pt idx="343">
                  <c:v>3.1989763275751758E-4</c:v>
                </c:pt>
                <c:pt idx="344">
                  <c:v>3.1989763275751758E-4</c:v>
                </c:pt>
                <c:pt idx="345">
                  <c:v>3.1989763275751758E-4</c:v>
                </c:pt>
                <c:pt idx="346">
                  <c:v>3.1989763275751758E-4</c:v>
                </c:pt>
                <c:pt idx="347">
                  <c:v>3.1989763275751758E-4</c:v>
                </c:pt>
                <c:pt idx="348">
                  <c:v>3.1989763275751758E-4</c:v>
                </c:pt>
                <c:pt idx="349">
                  <c:v>3.1989763275751758E-4</c:v>
                </c:pt>
                <c:pt idx="350">
                  <c:v>3.1989763275751758E-4</c:v>
                </c:pt>
                <c:pt idx="351">
                  <c:v>3.1989763275751758E-4</c:v>
                </c:pt>
                <c:pt idx="352">
                  <c:v>3.1989763275751758E-4</c:v>
                </c:pt>
                <c:pt idx="353">
                  <c:v>3.1989763275751758E-4</c:v>
                </c:pt>
                <c:pt idx="354">
                  <c:v>3.1989763275751758E-4</c:v>
                </c:pt>
                <c:pt idx="355">
                  <c:v>3.1989763275751758E-4</c:v>
                </c:pt>
                <c:pt idx="356">
                  <c:v>3.1989763275751758E-4</c:v>
                </c:pt>
                <c:pt idx="357">
                  <c:v>3.1989763275751758E-4</c:v>
                </c:pt>
                <c:pt idx="358">
                  <c:v>3.1989763275751758E-4</c:v>
                </c:pt>
                <c:pt idx="359">
                  <c:v>3.1989763275751758E-4</c:v>
                </c:pt>
                <c:pt idx="360">
                  <c:v>3.1989763275751758E-4</c:v>
                </c:pt>
                <c:pt idx="361">
                  <c:v>3.1989763275751758E-4</c:v>
                </c:pt>
                <c:pt idx="362">
                  <c:v>3.1989763275751758E-4</c:v>
                </c:pt>
                <c:pt idx="363">
                  <c:v>3.1989763275751758E-4</c:v>
                </c:pt>
                <c:pt idx="364">
                  <c:v>3.1989763275751758E-4</c:v>
                </c:pt>
                <c:pt idx="365">
                  <c:v>3.1989763275751758E-4</c:v>
                </c:pt>
                <c:pt idx="366">
                  <c:v>3.1989763275751758E-4</c:v>
                </c:pt>
                <c:pt idx="367">
                  <c:v>3.1989763275751758E-4</c:v>
                </c:pt>
                <c:pt idx="368">
                  <c:v>3.1989763275751758E-4</c:v>
                </c:pt>
                <c:pt idx="369">
                  <c:v>3.1989763275751758E-4</c:v>
                </c:pt>
                <c:pt idx="370">
                  <c:v>3.1989763275751758E-4</c:v>
                </c:pt>
                <c:pt idx="371">
                  <c:v>3.1989763275751758E-4</c:v>
                </c:pt>
                <c:pt idx="372">
                  <c:v>3.1989763275751758E-4</c:v>
                </c:pt>
                <c:pt idx="373">
                  <c:v>3.1989763275751758E-4</c:v>
                </c:pt>
                <c:pt idx="374">
                  <c:v>3.1989763275751758E-4</c:v>
                </c:pt>
                <c:pt idx="375">
                  <c:v>3.1989763275751758E-4</c:v>
                </c:pt>
                <c:pt idx="376">
                  <c:v>3.1989763275751758E-4</c:v>
                </c:pt>
                <c:pt idx="377">
                  <c:v>3.1989763275751758E-4</c:v>
                </c:pt>
                <c:pt idx="378">
                  <c:v>3.1989763275751758E-4</c:v>
                </c:pt>
                <c:pt idx="379">
                  <c:v>3.1989763275751758E-4</c:v>
                </c:pt>
                <c:pt idx="380">
                  <c:v>3.1989763275751758E-4</c:v>
                </c:pt>
                <c:pt idx="381">
                  <c:v>3.1989763275751758E-4</c:v>
                </c:pt>
                <c:pt idx="382">
                  <c:v>3.1989763275751758E-4</c:v>
                </c:pt>
                <c:pt idx="383">
                  <c:v>3.1989763275751758E-4</c:v>
                </c:pt>
                <c:pt idx="384">
                  <c:v>3.1989763275751758E-4</c:v>
                </c:pt>
                <c:pt idx="385">
                  <c:v>3.1989763275751758E-4</c:v>
                </c:pt>
                <c:pt idx="386">
                  <c:v>3.1989763275751758E-4</c:v>
                </c:pt>
                <c:pt idx="387">
                  <c:v>4.2653017701002344E-4</c:v>
                </c:pt>
                <c:pt idx="388">
                  <c:v>4.2653017701002344E-4</c:v>
                </c:pt>
                <c:pt idx="389">
                  <c:v>4.2653017701002344E-4</c:v>
                </c:pt>
                <c:pt idx="390">
                  <c:v>4.2653017701002344E-4</c:v>
                </c:pt>
                <c:pt idx="391">
                  <c:v>4.2653017701002344E-4</c:v>
                </c:pt>
                <c:pt idx="392">
                  <c:v>4.2653017701002344E-4</c:v>
                </c:pt>
                <c:pt idx="393">
                  <c:v>4.2653017701002344E-4</c:v>
                </c:pt>
                <c:pt idx="394">
                  <c:v>4.2653017701002344E-4</c:v>
                </c:pt>
                <c:pt idx="395">
                  <c:v>4.2653017701002344E-4</c:v>
                </c:pt>
                <c:pt idx="396">
                  <c:v>4.2653017701002344E-4</c:v>
                </c:pt>
                <c:pt idx="397">
                  <c:v>4.2653017701002344E-4</c:v>
                </c:pt>
                <c:pt idx="398">
                  <c:v>4.2653017701002344E-4</c:v>
                </c:pt>
                <c:pt idx="399">
                  <c:v>4.2653017701002344E-4</c:v>
                </c:pt>
                <c:pt idx="400">
                  <c:v>4.2653017701002344E-4</c:v>
                </c:pt>
                <c:pt idx="401">
                  <c:v>4.2653017701002344E-4</c:v>
                </c:pt>
                <c:pt idx="402">
                  <c:v>4.2653017701002344E-4</c:v>
                </c:pt>
                <c:pt idx="403">
                  <c:v>4.2653017701002344E-4</c:v>
                </c:pt>
                <c:pt idx="404">
                  <c:v>4.2653017701002344E-4</c:v>
                </c:pt>
                <c:pt idx="405">
                  <c:v>4.2653017701002344E-4</c:v>
                </c:pt>
                <c:pt idx="406">
                  <c:v>4.2653017701002344E-4</c:v>
                </c:pt>
                <c:pt idx="407">
                  <c:v>4.2653017701002344E-4</c:v>
                </c:pt>
                <c:pt idx="408">
                  <c:v>4.2653017701002344E-4</c:v>
                </c:pt>
                <c:pt idx="409">
                  <c:v>4.2653017701002344E-4</c:v>
                </c:pt>
                <c:pt idx="410">
                  <c:v>4.2653017701002344E-4</c:v>
                </c:pt>
                <c:pt idx="411">
                  <c:v>4.2653017701002344E-4</c:v>
                </c:pt>
                <c:pt idx="412">
                  <c:v>4.2653017701002344E-4</c:v>
                </c:pt>
                <c:pt idx="413">
                  <c:v>5.331627212625293E-4</c:v>
                </c:pt>
                <c:pt idx="414">
                  <c:v>5.331627212625293E-4</c:v>
                </c:pt>
                <c:pt idx="415">
                  <c:v>5.331627212625293E-4</c:v>
                </c:pt>
                <c:pt idx="416">
                  <c:v>5.331627212625293E-4</c:v>
                </c:pt>
                <c:pt idx="417">
                  <c:v>5.331627212625293E-4</c:v>
                </c:pt>
                <c:pt idx="418">
                  <c:v>5.331627212625293E-4</c:v>
                </c:pt>
                <c:pt idx="419">
                  <c:v>5.331627212625293E-4</c:v>
                </c:pt>
                <c:pt idx="420">
                  <c:v>5.331627212625293E-4</c:v>
                </c:pt>
                <c:pt idx="421">
                  <c:v>5.331627212625293E-4</c:v>
                </c:pt>
                <c:pt idx="422">
                  <c:v>5.331627212625293E-4</c:v>
                </c:pt>
                <c:pt idx="423">
                  <c:v>5.331627212625293E-4</c:v>
                </c:pt>
                <c:pt idx="424">
                  <c:v>5.331627212625293E-4</c:v>
                </c:pt>
                <c:pt idx="425">
                  <c:v>5.331627212625293E-4</c:v>
                </c:pt>
                <c:pt idx="426">
                  <c:v>5.331627212625293E-4</c:v>
                </c:pt>
                <c:pt idx="427">
                  <c:v>5.331627212625293E-4</c:v>
                </c:pt>
                <c:pt idx="428">
                  <c:v>5.331627212625293E-4</c:v>
                </c:pt>
                <c:pt idx="429">
                  <c:v>5.331627212625293E-4</c:v>
                </c:pt>
                <c:pt idx="430">
                  <c:v>5.331627212625293E-4</c:v>
                </c:pt>
                <c:pt idx="431">
                  <c:v>5.331627212625293E-4</c:v>
                </c:pt>
                <c:pt idx="432">
                  <c:v>5.331627212625293E-4</c:v>
                </c:pt>
                <c:pt idx="433">
                  <c:v>5.331627212625293E-4</c:v>
                </c:pt>
                <c:pt idx="434">
                  <c:v>5.331627212625293E-4</c:v>
                </c:pt>
                <c:pt idx="435">
                  <c:v>5.331627212625293E-4</c:v>
                </c:pt>
                <c:pt idx="436">
                  <c:v>5.331627212625293E-4</c:v>
                </c:pt>
                <c:pt idx="437">
                  <c:v>5.331627212625293E-4</c:v>
                </c:pt>
                <c:pt idx="438">
                  <c:v>5.331627212625293E-4</c:v>
                </c:pt>
                <c:pt idx="439">
                  <c:v>5.331627212625293E-4</c:v>
                </c:pt>
                <c:pt idx="440">
                  <c:v>5.331627212625293E-4</c:v>
                </c:pt>
                <c:pt idx="441">
                  <c:v>5.331627212625293E-4</c:v>
                </c:pt>
                <c:pt idx="442">
                  <c:v>5.331627212625293E-4</c:v>
                </c:pt>
                <c:pt idx="443">
                  <c:v>5.331627212625293E-4</c:v>
                </c:pt>
                <c:pt idx="444">
                  <c:v>5.331627212625293E-4</c:v>
                </c:pt>
                <c:pt idx="445">
                  <c:v>5.331627212625293E-4</c:v>
                </c:pt>
                <c:pt idx="446">
                  <c:v>5.331627212625293E-4</c:v>
                </c:pt>
                <c:pt idx="447">
                  <c:v>5.331627212625293E-4</c:v>
                </c:pt>
                <c:pt idx="448">
                  <c:v>5.331627212625293E-4</c:v>
                </c:pt>
                <c:pt idx="449">
                  <c:v>5.331627212625293E-4</c:v>
                </c:pt>
                <c:pt idx="450">
                  <c:v>5.331627212625293E-4</c:v>
                </c:pt>
                <c:pt idx="451">
                  <c:v>5.331627212625293E-4</c:v>
                </c:pt>
                <c:pt idx="452">
                  <c:v>5.331627212625293E-4</c:v>
                </c:pt>
                <c:pt idx="453">
                  <c:v>5.331627212625293E-4</c:v>
                </c:pt>
                <c:pt idx="454">
                  <c:v>5.331627212625293E-4</c:v>
                </c:pt>
                <c:pt idx="455">
                  <c:v>5.331627212625293E-4</c:v>
                </c:pt>
                <c:pt idx="456">
                  <c:v>5.331627212625293E-4</c:v>
                </c:pt>
                <c:pt idx="457">
                  <c:v>5.331627212625293E-4</c:v>
                </c:pt>
                <c:pt idx="458">
                  <c:v>5.331627212625293E-4</c:v>
                </c:pt>
                <c:pt idx="459">
                  <c:v>5.331627212625293E-4</c:v>
                </c:pt>
                <c:pt idx="460">
                  <c:v>5.331627212625293E-4</c:v>
                </c:pt>
                <c:pt idx="461">
                  <c:v>5.331627212625293E-4</c:v>
                </c:pt>
                <c:pt idx="462">
                  <c:v>5.331627212625293E-4</c:v>
                </c:pt>
                <c:pt idx="463">
                  <c:v>5.331627212625293E-4</c:v>
                </c:pt>
                <c:pt idx="464">
                  <c:v>5.331627212625293E-4</c:v>
                </c:pt>
                <c:pt idx="465">
                  <c:v>5.331627212625293E-4</c:v>
                </c:pt>
                <c:pt idx="466">
                  <c:v>5.331627212625293E-4</c:v>
                </c:pt>
                <c:pt idx="467">
                  <c:v>5.331627212625293E-4</c:v>
                </c:pt>
                <c:pt idx="468">
                  <c:v>5.331627212625293E-4</c:v>
                </c:pt>
                <c:pt idx="469">
                  <c:v>5.331627212625293E-4</c:v>
                </c:pt>
                <c:pt idx="470">
                  <c:v>5.331627212625293E-4</c:v>
                </c:pt>
                <c:pt idx="471">
                  <c:v>5.331627212625293E-4</c:v>
                </c:pt>
                <c:pt idx="472">
                  <c:v>5.331627212625293E-4</c:v>
                </c:pt>
                <c:pt idx="473">
                  <c:v>5.331627212625293E-4</c:v>
                </c:pt>
                <c:pt idx="474">
                  <c:v>5.331627212625293E-4</c:v>
                </c:pt>
                <c:pt idx="475">
                  <c:v>5.331627212625293E-4</c:v>
                </c:pt>
                <c:pt idx="476">
                  <c:v>5.331627212625293E-4</c:v>
                </c:pt>
                <c:pt idx="477">
                  <c:v>5.331627212625293E-4</c:v>
                </c:pt>
                <c:pt idx="478">
                  <c:v>5.331627212625293E-4</c:v>
                </c:pt>
                <c:pt idx="479">
                  <c:v>5.331627212625293E-4</c:v>
                </c:pt>
                <c:pt idx="480">
                  <c:v>5.331627212625293E-4</c:v>
                </c:pt>
                <c:pt idx="481">
                  <c:v>5.331627212625293E-4</c:v>
                </c:pt>
                <c:pt idx="482">
                  <c:v>5.331627212625293E-4</c:v>
                </c:pt>
                <c:pt idx="483">
                  <c:v>5.331627212625293E-4</c:v>
                </c:pt>
                <c:pt idx="484">
                  <c:v>5.331627212625293E-4</c:v>
                </c:pt>
                <c:pt idx="485">
                  <c:v>5.331627212625293E-4</c:v>
                </c:pt>
                <c:pt idx="486">
                  <c:v>5.331627212625293E-4</c:v>
                </c:pt>
                <c:pt idx="487">
                  <c:v>5.331627212625293E-4</c:v>
                </c:pt>
                <c:pt idx="488">
                  <c:v>5.331627212625293E-4</c:v>
                </c:pt>
                <c:pt idx="489">
                  <c:v>5.331627212625293E-4</c:v>
                </c:pt>
                <c:pt idx="490">
                  <c:v>5.331627212625293E-4</c:v>
                </c:pt>
                <c:pt idx="491">
                  <c:v>5.331627212625293E-4</c:v>
                </c:pt>
                <c:pt idx="492">
                  <c:v>5.331627212625293E-4</c:v>
                </c:pt>
                <c:pt idx="493">
                  <c:v>5.331627212625293E-4</c:v>
                </c:pt>
                <c:pt idx="494">
                  <c:v>5.331627212625293E-4</c:v>
                </c:pt>
                <c:pt idx="495">
                  <c:v>5.331627212625293E-4</c:v>
                </c:pt>
                <c:pt idx="496">
                  <c:v>5.331627212625293E-4</c:v>
                </c:pt>
                <c:pt idx="497">
                  <c:v>5.331627212625293E-4</c:v>
                </c:pt>
                <c:pt idx="498">
                  <c:v>5.331627212625293E-4</c:v>
                </c:pt>
                <c:pt idx="499">
                  <c:v>5.331627212625293E-4</c:v>
                </c:pt>
                <c:pt idx="500">
                  <c:v>5.331627212625293E-4</c:v>
                </c:pt>
                <c:pt idx="501">
                  <c:v>5.331627212625293E-4</c:v>
                </c:pt>
                <c:pt idx="502">
                  <c:v>5.331627212625293E-4</c:v>
                </c:pt>
                <c:pt idx="503">
                  <c:v>5.331627212625293E-4</c:v>
                </c:pt>
                <c:pt idx="504">
                  <c:v>5.331627212625293E-4</c:v>
                </c:pt>
                <c:pt idx="505">
                  <c:v>5.331627212625293E-4</c:v>
                </c:pt>
                <c:pt idx="506">
                  <c:v>5.331627212625293E-4</c:v>
                </c:pt>
                <c:pt idx="507">
                  <c:v>5.331627212625293E-4</c:v>
                </c:pt>
                <c:pt idx="508">
                  <c:v>5.331627212625293E-4</c:v>
                </c:pt>
                <c:pt idx="509">
                  <c:v>5.331627212625293E-4</c:v>
                </c:pt>
                <c:pt idx="510">
                  <c:v>5.331627212625293E-4</c:v>
                </c:pt>
                <c:pt idx="511">
                  <c:v>5.331627212625293E-4</c:v>
                </c:pt>
                <c:pt idx="512">
                  <c:v>5.331627212625293E-4</c:v>
                </c:pt>
                <c:pt idx="513">
                  <c:v>5.331627212625293E-4</c:v>
                </c:pt>
                <c:pt idx="514">
                  <c:v>5.331627212625293E-4</c:v>
                </c:pt>
                <c:pt idx="515">
                  <c:v>5.331627212625293E-4</c:v>
                </c:pt>
                <c:pt idx="516">
                  <c:v>5.331627212625293E-4</c:v>
                </c:pt>
                <c:pt idx="517">
                  <c:v>5.331627212625293E-4</c:v>
                </c:pt>
                <c:pt idx="518">
                  <c:v>6.3979526551503517E-4</c:v>
                </c:pt>
                <c:pt idx="519">
                  <c:v>6.3979526551503517E-4</c:v>
                </c:pt>
                <c:pt idx="520">
                  <c:v>6.3979526551503517E-4</c:v>
                </c:pt>
                <c:pt idx="521">
                  <c:v>6.3979526551503517E-4</c:v>
                </c:pt>
                <c:pt idx="522">
                  <c:v>6.3979526551503517E-4</c:v>
                </c:pt>
                <c:pt idx="523">
                  <c:v>6.3979526551503517E-4</c:v>
                </c:pt>
                <c:pt idx="524">
                  <c:v>7.4642780976754103E-4</c:v>
                </c:pt>
                <c:pt idx="525">
                  <c:v>7.4642780976754103E-4</c:v>
                </c:pt>
                <c:pt idx="526">
                  <c:v>7.4642780976754103E-4</c:v>
                </c:pt>
                <c:pt idx="527">
                  <c:v>7.4642780976754103E-4</c:v>
                </c:pt>
                <c:pt idx="528">
                  <c:v>7.4642780976754103E-4</c:v>
                </c:pt>
                <c:pt idx="529">
                  <c:v>7.4642780976754103E-4</c:v>
                </c:pt>
                <c:pt idx="530">
                  <c:v>7.4642780976754103E-4</c:v>
                </c:pt>
                <c:pt idx="531">
                  <c:v>7.4642780976754103E-4</c:v>
                </c:pt>
                <c:pt idx="532">
                  <c:v>7.4642780976754103E-4</c:v>
                </c:pt>
                <c:pt idx="533">
                  <c:v>7.4642780976754103E-4</c:v>
                </c:pt>
                <c:pt idx="534">
                  <c:v>7.4642780976754103E-4</c:v>
                </c:pt>
                <c:pt idx="535">
                  <c:v>7.4642780976754103E-4</c:v>
                </c:pt>
                <c:pt idx="536">
                  <c:v>7.4642780976754103E-4</c:v>
                </c:pt>
                <c:pt idx="537">
                  <c:v>7.4642780976754103E-4</c:v>
                </c:pt>
                <c:pt idx="538">
                  <c:v>7.4642780976754103E-4</c:v>
                </c:pt>
                <c:pt idx="539">
                  <c:v>7.4642780976754103E-4</c:v>
                </c:pt>
                <c:pt idx="540">
                  <c:v>7.4642780976754103E-4</c:v>
                </c:pt>
                <c:pt idx="541">
                  <c:v>7.4642780976754103E-4</c:v>
                </c:pt>
                <c:pt idx="542">
                  <c:v>7.4642780976754103E-4</c:v>
                </c:pt>
                <c:pt idx="543">
                  <c:v>7.4642780976754103E-4</c:v>
                </c:pt>
                <c:pt idx="544">
                  <c:v>7.4642780976754103E-4</c:v>
                </c:pt>
                <c:pt idx="545">
                  <c:v>7.4642780976754103E-4</c:v>
                </c:pt>
                <c:pt idx="546">
                  <c:v>7.4642780976754103E-4</c:v>
                </c:pt>
                <c:pt idx="547">
                  <c:v>7.4642780976754103E-4</c:v>
                </c:pt>
                <c:pt idx="548">
                  <c:v>7.4642780976754103E-4</c:v>
                </c:pt>
                <c:pt idx="549">
                  <c:v>7.4642780976754103E-4</c:v>
                </c:pt>
                <c:pt idx="550">
                  <c:v>7.4642780976754103E-4</c:v>
                </c:pt>
                <c:pt idx="551">
                  <c:v>7.4642780976754103E-4</c:v>
                </c:pt>
                <c:pt idx="552">
                  <c:v>7.4642780976754103E-4</c:v>
                </c:pt>
                <c:pt idx="553">
                  <c:v>7.4642780976754103E-4</c:v>
                </c:pt>
                <c:pt idx="554">
                  <c:v>8.5306035402004689E-4</c:v>
                </c:pt>
                <c:pt idx="555">
                  <c:v>8.5306035402004689E-4</c:v>
                </c:pt>
                <c:pt idx="556">
                  <c:v>8.5306035402004689E-4</c:v>
                </c:pt>
                <c:pt idx="557">
                  <c:v>8.5306035402004689E-4</c:v>
                </c:pt>
                <c:pt idx="558">
                  <c:v>8.5306035402004689E-4</c:v>
                </c:pt>
                <c:pt idx="559">
                  <c:v>8.5306035402004689E-4</c:v>
                </c:pt>
                <c:pt idx="560">
                  <c:v>8.5306035402004689E-4</c:v>
                </c:pt>
                <c:pt idx="561">
                  <c:v>8.5306035402004689E-4</c:v>
                </c:pt>
                <c:pt idx="562">
                  <c:v>8.5306035402004689E-4</c:v>
                </c:pt>
                <c:pt idx="563">
                  <c:v>8.5306035402004689E-4</c:v>
                </c:pt>
                <c:pt idx="564">
                  <c:v>8.5306035402004689E-4</c:v>
                </c:pt>
                <c:pt idx="565">
                  <c:v>8.5306035402004689E-4</c:v>
                </c:pt>
                <c:pt idx="566">
                  <c:v>8.5306035402004689E-4</c:v>
                </c:pt>
                <c:pt idx="567">
                  <c:v>8.5306035402004689E-4</c:v>
                </c:pt>
                <c:pt idx="568">
                  <c:v>8.5306035402004689E-4</c:v>
                </c:pt>
                <c:pt idx="569">
                  <c:v>8.5306035402004689E-4</c:v>
                </c:pt>
                <c:pt idx="570">
                  <c:v>8.5306035402004689E-4</c:v>
                </c:pt>
                <c:pt idx="571">
                  <c:v>8.5306035402004689E-4</c:v>
                </c:pt>
                <c:pt idx="572">
                  <c:v>8.5306035402004689E-4</c:v>
                </c:pt>
                <c:pt idx="573">
                  <c:v>8.5306035402004689E-4</c:v>
                </c:pt>
                <c:pt idx="574">
                  <c:v>8.5306035402004689E-4</c:v>
                </c:pt>
                <c:pt idx="575">
                  <c:v>8.5306035402004689E-4</c:v>
                </c:pt>
                <c:pt idx="576">
                  <c:v>8.5306035402004689E-4</c:v>
                </c:pt>
                <c:pt idx="577">
                  <c:v>8.5306035402004689E-4</c:v>
                </c:pt>
                <c:pt idx="578">
                  <c:v>8.5306035402004689E-4</c:v>
                </c:pt>
                <c:pt idx="579">
                  <c:v>8.5306035402004689E-4</c:v>
                </c:pt>
                <c:pt idx="580">
                  <c:v>8.5306035402004689E-4</c:v>
                </c:pt>
                <c:pt idx="581">
                  <c:v>8.5306035402004689E-4</c:v>
                </c:pt>
                <c:pt idx="582">
                  <c:v>8.5306035402004689E-4</c:v>
                </c:pt>
                <c:pt idx="583">
                  <c:v>8.5306035402004689E-4</c:v>
                </c:pt>
                <c:pt idx="584">
                  <c:v>8.5306035402004689E-4</c:v>
                </c:pt>
                <c:pt idx="585">
                  <c:v>8.5306035402004689E-4</c:v>
                </c:pt>
                <c:pt idx="586">
                  <c:v>9.5969289827255275E-4</c:v>
                </c:pt>
                <c:pt idx="587">
                  <c:v>9.5969289827255275E-4</c:v>
                </c:pt>
                <c:pt idx="588">
                  <c:v>9.5969289827255275E-4</c:v>
                </c:pt>
                <c:pt idx="589">
                  <c:v>9.5969289827255275E-4</c:v>
                </c:pt>
                <c:pt idx="590">
                  <c:v>9.5969289827255275E-4</c:v>
                </c:pt>
                <c:pt idx="591">
                  <c:v>9.5969289827255275E-4</c:v>
                </c:pt>
                <c:pt idx="592">
                  <c:v>9.5969289827255275E-4</c:v>
                </c:pt>
                <c:pt idx="593">
                  <c:v>9.5969289827255275E-4</c:v>
                </c:pt>
                <c:pt idx="594">
                  <c:v>9.5969289827255275E-4</c:v>
                </c:pt>
                <c:pt idx="595">
                  <c:v>9.5969289827255275E-4</c:v>
                </c:pt>
                <c:pt idx="596">
                  <c:v>9.5969289827255275E-4</c:v>
                </c:pt>
                <c:pt idx="597">
                  <c:v>9.5969289827255275E-4</c:v>
                </c:pt>
                <c:pt idx="598">
                  <c:v>9.5969289827255275E-4</c:v>
                </c:pt>
                <c:pt idx="599">
                  <c:v>9.5969289827255275E-4</c:v>
                </c:pt>
                <c:pt idx="600">
                  <c:v>9.5969289827255275E-4</c:v>
                </c:pt>
                <c:pt idx="601">
                  <c:v>9.5969289827255275E-4</c:v>
                </c:pt>
                <c:pt idx="602">
                  <c:v>9.5969289827255275E-4</c:v>
                </c:pt>
                <c:pt idx="603">
                  <c:v>9.5969289827255275E-4</c:v>
                </c:pt>
                <c:pt idx="604">
                  <c:v>9.5969289827255275E-4</c:v>
                </c:pt>
                <c:pt idx="605">
                  <c:v>9.5969289827255275E-4</c:v>
                </c:pt>
                <c:pt idx="606">
                  <c:v>9.5969289827255275E-4</c:v>
                </c:pt>
                <c:pt idx="607">
                  <c:v>9.5969289827255275E-4</c:v>
                </c:pt>
                <c:pt idx="608">
                  <c:v>9.5969289827255275E-4</c:v>
                </c:pt>
                <c:pt idx="609">
                  <c:v>9.5969289827255275E-4</c:v>
                </c:pt>
                <c:pt idx="610">
                  <c:v>9.5969289827255275E-4</c:v>
                </c:pt>
                <c:pt idx="611">
                  <c:v>9.5969289827255275E-4</c:v>
                </c:pt>
                <c:pt idx="612">
                  <c:v>9.5969289827255275E-4</c:v>
                </c:pt>
                <c:pt idx="613">
                  <c:v>9.5969289827255275E-4</c:v>
                </c:pt>
                <c:pt idx="614">
                  <c:v>9.5969289827255275E-4</c:v>
                </c:pt>
                <c:pt idx="615">
                  <c:v>9.5969289827255275E-4</c:v>
                </c:pt>
                <c:pt idx="616">
                  <c:v>9.5969289827255275E-4</c:v>
                </c:pt>
                <c:pt idx="617">
                  <c:v>9.5969289827255275E-4</c:v>
                </c:pt>
                <c:pt idx="618">
                  <c:v>9.5969289827255275E-4</c:v>
                </c:pt>
                <c:pt idx="619">
                  <c:v>9.5969289827255275E-4</c:v>
                </c:pt>
                <c:pt idx="620">
                  <c:v>9.5969289827255275E-4</c:v>
                </c:pt>
                <c:pt idx="621">
                  <c:v>9.5969289827255275E-4</c:v>
                </c:pt>
                <c:pt idx="622">
                  <c:v>9.5969289827255275E-4</c:v>
                </c:pt>
                <c:pt idx="623">
                  <c:v>9.5969289827255275E-4</c:v>
                </c:pt>
                <c:pt idx="624">
                  <c:v>9.5969289827255275E-4</c:v>
                </c:pt>
                <c:pt idx="625">
                  <c:v>9.5969289827255275E-4</c:v>
                </c:pt>
                <c:pt idx="626">
                  <c:v>9.5969289827255275E-4</c:v>
                </c:pt>
                <c:pt idx="627">
                  <c:v>9.5969289827255275E-4</c:v>
                </c:pt>
                <c:pt idx="628">
                  <c:v>9.5969289827255275E-4</c:v>
                </c:pt>
                <c:pt idx="629">
                  <c:v>9.5969289827255275E-4</c:v>
                </c:pt>
                <c:pt idx="630">
                  <c:v>9.5969289827255275E-4</c:v>
                </c:pt>
                <c:pt idx="631">
                  <c:v>9.5969289827255275E-4</c:v>
                </c:pt>
                <c:pt idx="632">
                  <c:v>9.5969289827255275E-4</c:v>
                </c:pt>
                <c:pt idx="633">
                  <c:v>9.5969289827255275E-4</c:v>
                </c:pt>
                <c:pt idx="634">
                  <c:v>9.5969289827255275E-4</c:v>
                </c:pt>
                <c:pt idx="635">
                  <c:v>9.5969289827255275E-4</c:v>
                </c:pt>
                <c:pt idx="636">
                  <c:v>9.5969289827255275E-4</c:v>
                </c:pt>
                <c:pt idx="637">
                  <c:v>9.5969289827255275E-4</c:v>
                </c:pt>
                <c:pt idx="638">
                  <c:v>9.5969289827255275E-4</c:v>
                </c:pt>
                <c:pt idx="639">
                  <c:v>9.5969289827255275E-4</c:v>
                </c:pt>
                <c:pt idx="640">
                  <c:v>9.5969289827255275E-4</c:v>
                </c:pt>
                <c:pt idx="641">
                  <c:v>9.5969289827255275E-4</c:v>
                </c:pt>
                <c:pt idx="642">
                  <c:v>9.5969289827255275E-4</c:v>
                </c:pt>
                <c:pt idx="643">
                  <c:v>9.5969289827255275E-4</c:v>
                </c:pt>
                <c:pt idx="644">
                  <c:v>1.0663254425250586E-3</c:v>
                </c:pt>
                <c:pt idx="645">
                  <c:v>1.1729579867775645E-3</c:v>
                </c:pt>
                <c:pt idx="646">
                  <c:v>1.1729579867775645E-3</c:v>
                </c:pt>
                <c:pt idx="647">
                  <c:v>1.1729579867775645E-3</c:v>
                </c:pt>
                <c:pt idx="648">
                  <c:v>1.1729579867775645E-3</c:v>
                </c:pt>
                <c:pt idx="649">
                  <c:v>1.1729579867775645E-3</c:v>
                </c:pt>
                <c:pt idx="650">
                  <c:v>1.1729579867775645E-3</c:v>
                </c:pt>
                <c:pt idx="651">
                  <c:v>1.1729579867775645E-3</c:v>
                </c:pt>
                <c:pt idx="652">
                  <c:v>1.1729579867775645E-3</c:v>
                </c:pt>
                <c:pt idx="653">
                  <c:v>1.1729579867775645E-3</c:v>
                </c:pt>
                <c:pt idx="654">
                  <c:v>1.1729579867775645E-3</c:v>
                </c:pt>
                <c:pt idx="655">
                  <c:v>1.1729579867775645E-3</c:v>
                </c:pt>
                <c:pt idx="656">
                  <c:v>1.1729579867775645E-3</c:v>
                </c:pt>
                <c:pt idx="657">
                  <c:v>1.1729579867775645E-3</c:v>
                </c:pt>
                <c:pt idx="658">
                  <c:v>1.1729579867775645E-3</c:v>
                </c:pt>
                <c:pt idx="659">
                  <c:v>1.1729579867775645E-3</c:v>
                </c:pt>
                <c:pt idx="660">
                  <c:v>1.1729579867775645E-3</c:v>
                </c:pt>
                <c:pt idx="661">
                  <c:v>1.1729579867775645E-3</c:v>
                </c:pt>
                <c:pt idx="662">
                  <c:v>1.1729579867775645E-3</c:v>
                </c:pt>
                <c:pt idx="663">
                  <c:v>1.1729579867775645E-3</c:v>
                </c:pt>
                <c:pt idx="664">
                  <c:v>1.1729579867775645E-3</c:v>
                </c:pt>
                <c:pt idx="665">
                  <c:v>1.1729579867775645E-3</c:v>
                </c:pt>
                <c:pt idx="666">
                  <c:v>1.1729579867775645E-3</c:v>
                </c:pt>
                <c:pt idx="667">
                  <c:v>1.1729579867775645E-3</c:v>
                </c:pt>
                <c:pt idx="668">
                  <c:v>1.1729579867775645E-3</c:v>
                </c:pt>
                <c:pt idx="669">
                  <c:v>1.1729579867775645E-3</c:v>
                </c:pt>
                <c:pt idx="670">
                  <c:v>1.1729579867775645E-3</c:v>
                </c:pt>
                <c:pt idx="671">
                  <c:v>1.1729579867775645E-3</c:v>
                </c:pt>
                <c:pt idx="672">
                  <c:v>1.1729579867775645E-3</c:v>
                </c:pt>
                <c:pt idx="673">
                  <c:v>1.1729579867775645E-3</c:v>
                </c:pt>
                <c:pt idx="674">
                  <c:v>1.1729579867775645E-3</c:v>
                </c:pt>
                <c:pt idx="675">
                  <c:v>1.1729579867775645E-3</c:v>
                </c:pt>
                <c:pt idx="676">
                  <c:v>1.1729579867775645E-3</c:v>
                </c:pt>
                <c:pt idx="677">
                  <c:v>1.2795905310300703E-3</c:v>
                </c:pt>
                <c:pt idx="678">
                  <c:v>1.2795905310300703E-3</c:v>
                </c:pt>
                <c:pt idx="679">
                  <c:v>1.2795905310300703E-3</c:v>
                </c:pt>
                <c:pt idx="680">
                  <c:v>1.2795905310300703E-3</c:v>
                </c:pt>
                <c:pt idx="681">
                  <c:v>1.2795905310300703E-3</c:v>
                </c:pt>
                <c:pt idx="682">
                  <c:v>1.2795905310300703E-3</c:v>
                </c:pt>
                <c:pt idx="683">
                  <c:v>1.2795905310300703E-3</c:v>
                </c:pt>
                <c:pt idx="684">
                  <c:v>1.2795905310300703E-3</c:v>
                </c:pt>
                <c:pt idx="685">
                  <c:v>1.2795905310300703E-3</c:v>
                </c:pt>
                <c:pt idx="686">
                  <c:v>1.2795905310300703E-3</c:v>
                </c:pt>
                <c:pt idx="687">
                  <c:v>1.2795905310300703E-3</c:v>
                </c:pt>
                <c:pt idx="688">
                  <c:v>1.2795905310300703E-3</c:v>
                </c:pt>
                <c:pt idx="689">
                  <c:v>1.2795905310300703E-3</c:v>
                </c:pt>
                <c:pt idx="690">
                  <c:v>1.2795905310300703E-3</c:v>
                </c:pt>
                <c:pt idx="691">
                  <c:v>1.2795905310300703E-3</c:v>
                </c:pt>
                <c:pt idx="692">
                  <c:v>1.2795905310300703E-3</c:v>
                </c:pt>
                <c:pt idx="693">
                  <c:v>1.2795905310300703E-3</c:v>
                </c:pt>
                <c:pt idx="694">
                  <c:v>1.2795905310300703E-3</c:v>
                </c:pt>
                <c:pt idx="695">
                  <c:v>1.2795905310300703E-3</c:v>
                </c:pt>
                <c:pt idx="696">
                  <c:v>1.2795905310300703E-3</c:v>
                </c:pt>
                <c:pt idx="697">
                  <c:v>1.2795905310300703E-3</c:v>
                </c:pt>
                <c:pt idx="698">
                  <c:v>1.2795905310300703E-3</c:v>
                </c:pt>
                <c:pt idx="699">
                  <c:v>1.2795905310300703E-3</c:v>
                </c:pt>
                <c:pt idx="700">
                  <c:v>1.2795905310300703E-3</c:v>
                </c:pt>
                <c:pt idx="701">
                  <c:v>1.2795905310300703E-3</c:v>
                </c:pt>
                <c:pt idx="702">
                  <c:v>1.2795905310300703E-3</c:v>
                </c:pt>
                <c:pt idx="703">
                  <c:v>1.2795905310300703E-3</c:v>
                </c:pt>
                <c:pt idx="704">
                  <c:v>1.2795905310300703E-3</c:v>
                </c:pt>
                <c:pt idx="705">
                  <c:v>1.2795905310300703E-3</c:v>
                </c:pt>
                <c:pt idx="706">
                  <c:v>1.2795905310300703E-3</c:v>
                </c:pt>
                <c:pt idx="707">
                  <c:v>1.2795905310300703E-3</c:v>
                </c:pt>
                <c:pt idx="708">
                  <c:v>1.2795905310300703E-3</c:v>
                </c:pt>
                <c:pt idx="709">
                  <c:v>1.2795905310300703E-3</c:v>
                </c:pt>
                <c:pt idx="710">
                  <c:v>1.2795905310300703E-3</c:v>
                </c:pt>
                <c:pt idx="711">
                  <c:v>1.2795905310300703E-3</c:v>
                </c:pt>
                <c:pt idx="712">
                  <c:v>1.2795905310300703E-3</c:v>
                </c:pt>
                <c:pt idx="713">
                  <c:v>1.2795905310300703E-3</c:v>
                </c:pt>
                <c:pt idx="714">
                  <c:v>1.2795905310300703E-3</c:v>
                </c:pt>
                <c:pt idx="715">
                  <c:v>1.3862230752825762E-3</c:v>
                </c:pt>
                <c:pt idx="716">
                  <c:v>1.3862230752825762E-3</c:v>
                </c:pt>
                <c:pt idx="717">
                  <c:v>1.3862230752825762E-3</c:v>
                </c:pt>
                <c:pt idx="718">
                  <c:v>1.3862230752825762E-3</c:v>
                </c:pt>
                <c:pt idx="719">
                  <c:v>1.3862230752825762E-3</c:v>
                </c:pt>
                <c:pt idx="720">
                  <c:v>1.3862230752825762E-3</c:v>
                </c:pt>
                <c:pt idx="721">
                  <c:v>1.3862230752825762E-3</c:v>
                </c:pt>
                <c:pt idx="722">
                  <c:v>1.3862230752825762E-3</c:v>
                </c:pt>
                <c:pt idx="723">
                  <c:v>1.3862230752825762E-3</c:v>
                </c:pt>
                <c:pt idx="724">
                  <c:v>1.3862230752825762E-3</c:v>
                </c:pt>
                <c:pt idx="725">
                  <c:v>1.3862230752825762E-3</c:v>
                </c:pt>
                <c:pt idx="726">
                  <c:v>1.3862230752825762E-3</c:v>
                </c:pt>
                <c:pt idx="727">
                  <c:v>1.3862230752825762E-3</c:v>
                </c:pt>
                <c:pt idx="728">
                  <c:v>1.3862230752825762E-3</c:v>
                </c:pt>
                <c:pt idx="729">
                  <c:v>1.3862230752825762E-3</c:v>
                </c:pt>
                <c:pt idx="730">
                  <c:v>1.3862230752825762E-3</c:v>
                </c:pt>
                <c:pt idx="731">
                  <c:v>1.3862230752825762E-3</c:v>
                </c:pt>
                <c:pt idx="732">
                  <c:v>1.3862230752825762E-3</c:v>
                </c:pt>
                <c:pt idx="733">
                  <c:v>1.3862230752825762E-3</c:v>
                </c:pt>
                <c:pt idx="734">
                  <c:v>1.3862230752825762E-3</c:v>
                </c:pt>
                <c:pt idx="735">
                  <c:v>1.3862230752825762E-3</c:v>
                </c:pt>
                <c:pt idx="736">
                  <c:v>1.3862230752825762E-3</c:v>
                </c:pt>
                <c:pt idx="737">
                  <c:v>1.3862230752825762E-3</c:v>
                </c:pt>
                <c:pt idx="738">
                  <c:v>1.3862230752825762E-3</c:v>
                </c:pt>
                <c:pt idx="739">
                  <c:v>1.3862230752825762E-3</c:v>
                </c:pt>
                <c:pt idx="740">
                  <c:v>1.3862230752825762E-3</c:v>
                </c:pt>
                <c:pt idx="741">
                  <c:v>1.3862230752825762E-3</c:v>
                </c:pt>
                <c:pt idx="742">
                  <c:v>1.3862230752825762E-3</c:v>
                </c:pt>
                <c:pt idx="743">
                  <c:v>1.3862230752825762E-3</c:v>
                </c:pt>
                <c:pt idx="744">
                  <c:v>1.3862230752825762E-3</c:v>
                </c:pt>
                <c:pt idx="745">
                  <c:v>1.3862230752825762E-3</c:v>
                </c:pt>
                <c:pt idx="746">
                  <c:v>1.3862230752825762E-3</c:v>
                </c:pt>
                <c:pt idx="747">
                  <c:v>1.3862230752825762E-3</c:v>
                </c:pt>
                <c:pt idx="748">
                  <c:v>1.3862230752825762E-3</c:v>
                </c:pt>
                <c:pt idx="749">
                  <c:v>1.3862230752825762E-3</c:v>
                </c:pt>
                <c:pt idx="750">
                  <c:v>1.3862230752825762E-3</c:v>
                </c:pt>
                <c:pt idx="751">
                  <c:v>1.3862230752825762E-3</c:v>
                </c:pt>
                <c:pt idx="752">
                  <c:v>1.3862230752825762E-3</c:v>
                </c:pt>
                <c:pt idx="753">
                  <c:v>1.3862230752825762E-3</c:v>
                </c:pt>
                <c:pt idx="754">
                  <c:v>1.3862230752825762E-3</c:v>
                </c:pt>
                <c:pt idx="755">
                  <c:v>1.3862230752825762E-3</c:v>
                </c:pt>
                <c:pt idx="756">
                  <c:v>1.3862230752825762E-3</c:v>
                </c:pt>
                <c:pt idx="757">
                  <c:v>1.3862230752825762E-3</c:v>
                </c:pt>
                <c:pt idx="758">
                  <c:v>1.3862230752825762E-3</c:v>
                </c:pt>
                <c:pt idx="759">
                  <c:v>1.3862230752825762E-3</c:v>
                </c:pt>
                <c:pt idx="760">
                  <c:v>1.3862230752825762E-3</c:v>
                </c:pt>
                <c:pt idx="761">
                  <c:v>1.3862230752825762E-3</c:v>
                </c:pt>
                <c:pt idx="762">
                  <c:v>1.3862230752825762E-3</c:v>
                </c:pt>
                <c:pt idx="763">
                  <c:v>1.3862230752825762E-3</c:v>
                </c:pt>
                <c:pt idx="764">
                  <c:v>1.3862230752825762E-3</c:v>
                </c:pt>
                <c:pt idx="765">
                  <c:v>1.3862230752825762E-3</c:v>
                </c:pt>
                <c:pt idx="766">
                  <c:v>1.3862230752825762E-3</c:v>
                </c:pt>
                <c:pt idx="767">
                  <c:v>1.3862230752825762E-3</c:v>
                </c:pt>
                <c:pt idx="768">
                  <c:v>1.3862230752825762E-3</c:v>
                </c:pt>
                <c:pt idx="769">
                  <c:v>1.3862230752825762E-3</c:v>
                </c:pt>
                <c:pt idx="770">
                  <c:v>1.3862230752825762E-3</c:v>
                </c:pt>
                <c:pt idx="771">
                  <c:v>1.3862230752825762E-3</c:v>
                </c:pt>
                <c:pt idx="772">
                  <c:v>1.3862230752825762E-3</c:v>
                </c:pt>
                <c:pt idx="773">
                  <c:v>1.3862230752825762E-3</c:v>
                </c:pt>
                <c:pt idx="774">
                  <c:v>1.3862230752825762E-3</c:v>
                </c:pt>
                <c:pt idx="775">
                  <c:v>1.3862230752825762E-3</c:v>
                </c:pt>
                <c:pt idx="776">
                  <c:v>1.3862230752825762E-3</c:v>
                </c:pt>
                <c:pt idx="777">
                  <c:v>1.3862230752825762E-3</c:v>
                </c:pt>
                <c:pt idx="778">
                  <c:v>1.3862230752825762E-3</c:v>
                </c:pt>
                <c:pt idx="779">
                  <c:v>1.3862230752825762E-3</c:v>
                </c:pt>
                <c:pt idx="780">
                  <c:v>1.3862230752825762E-3</c:v>
                </c:pt>
                <c:pt idx="781">
                  <c:v>1.3862230752825762E-3</c:v>
                </c:pt>
                <c:pt idx="782">
                  <c:v>1.3862230752825762E-3</c:v>
                </c:pt>
                <c:pt idx="783">
                  <c:v>1.4928556195350821E-3</c:v>
                </c:pt>
                <c:pt idx="784">
                  <c:v>1.5994881637875879E-3</c:v>
                </c:pt>
                <c:pt idx="785">
                  <c:v>1.5994881637875879E-3</c:v>
                </c:pt>
                <c:pt idx="786">
                  <c:v>1.5994881637875879E-3</c:v>
                </c:pt>
                <c:pt idx="787">
                  <c:v>1.5994881637875879E-3</c:v>
                </c:pt>
                <c:pt idx="788">
                  <c:v>1.5994881637875879E-3</c:v>
                </c:pt>
                <c:pt idx="789">
                  <c:v>1.5994881637875879E-3</c:v>
                </c:pt>
                <c:pt idx="790">
                  <c:v>1.5994881637875879E-3</c:v>
                </c:pt>
                <c:pt idx="791">
                  <c:v>1.5994881637875879E-3</c:v>
                </c:pt>
                <c:pt idx="792">
                  <c:v>1.5994881637875879E-3</c:v>
                </c:pt>
                <c:pt idx="793">
                  <c:v>1.5994881637875879E-3</c:v>
                </c:pt>
                <c:pt idx="794">
                  <c:v>1.5994881637875879E-3</c:v>
                </c:pt>
                <c:pt idx="795">
                  <c:v>1.7061207080400938E-3</c:v>
                </c:pt>
                <c:pt idx="796">
                  <c:v>1.7061207080400938E-3</c:v>
                </c:pt>
                <c:pt idx="797">
                  <c:v>1.7061207080400938E-3</c:v>
                </c:pt>
                <c:pt idx="798">
                  <c:v>1.7061207080400938E-3</c:v>
                </c:pt>
                <c:pt idx="799">
                  <c:v>1.7061207080400938E-3</c:v>
                </c:pt>
                <c:pt idx="800">
                  <c:v>1.7061207080400938E-3</c:v>
                </c:pt>
                <c:pt idx="801">
                  <c:v>1.7061207080400938E-3</c:v>
                </c:pt>
                <c:pt idx="802">
                  <c:v>1.7061207080400938E-3</c:v>
                </c:pt>
                <c:pt idx="803">
                  <c:v>1.7061207080400938E-3</c:v>
                </c:pt>
                <c:pt idx="804">
                  <c:v>1.7061207080400938E-3</c:v>
                </c:pt>
                <c:pt idx="805">
                  <c:v>1.7061207080400938E-3</c:v>
                </c:pt>
                <c:pt idx="806">
                  <c:v>1.7061207080400938E-3</c:v>
                </c:pt>
                <c:pt idx="807">
                  <c:v>1.8127532522925996E-3</c:v>
                </c:pt>
                <c:pt idx="808">
                  <c:v>1.9193857965451055E-3</c:v>
                </c:pt>
                <c:pt idx="809">
                  <c:v>1.9193857965451055E-3</c:v>
                </c:pt>
                <c:pt idx="810">
                  <c:v>1.9193857965451055E-3</c:v>
                </c:pt>
                <c:pt idx="811">
                  <c:v>1.9193857965451055E-3</c:v>
                </c:pt>
                <c:pt idx="812">
                  <c:v>2.0260183407976116E-3</c:v>
                </c:pt>
                <c:pt idx="813">
                  <c:v>2.0260183407976116E-3</c:v>
                </c:pt>
                <c:pt idx="814">
                  <c:v>2.0260183407976116E-3</c:v>
                </c:pt>
                <c:pt idx="815">
                  <c:v>2.0260183407976116E-3</c:v>
                </c:pt>
                <c:pt idx="816">
                  <c:v>2.0260183407976116E-3</c:v>
                </c:pt>
                <c:pt idx="817">
                  <c:v>2.0260183407976116E-3</c:v>
                </c:pt>
                <c:pt idx="818">
                  <c:v>2.0260183407976116E-3</c:v>
                </c:pt>
                <c:pt idx="819">
                  <c:v>2.1326508850501172E-3</c:v>
                </c:pt>
                <c:pt idx="820">
                  <c:v>2.1326508850501172E-3</c:v>
                </c:pt>
                <c:pt idx="821">
                  <c:v>2.2392834293026233E-3</c:v>
                </c:pt>
                <c:pt idx="822">
                  <c:v>2.2392834293026233E-3</c:v>
                </c:pt>
                <c:pt idx="823">
                  <c:v>2.2392834293026233E-3</c:v>
                </c:pt>
                <c:pt idx="824">
                  <c:v>2.2392834293026233E-3</c:v>
                </c:pt>
                <c:pt idx="825">
                  <c:v>2.2392834293026233E-3</c:v>
                </c:pt>
                <c:pt idx="826">
                  <c:v>2.2392834293026233E-3</c:v>
                </c:pt>
                <c:pt idx="827">
                  <c:v>2.2392834293026233E-3</c:v>
                </c:pt>
                <c:pt idx="828">
                  <c:v>2.2392834293026233E-3</c:v>
                </c:pt>
                <c:pt idx="829">
                  <c:v>2.2392834293026233E-3</c:v>
                </c:pt>
                <c:pt idx="830">
                  <c:v>2.2392834293026233E-3</c:v>
                </c:pt>
                <c:pt idx="831">
                  <c:v>2.2392834293026233E-3</c:v>
                </c:pt>
                <c:pt idx="832">
                  <c:v>2.2392834293026233E-3</c:v>
                </c:pt>
                <c:pt idx="833">
                  <c:v>2.2392834293026233E-3</c:v>
                </c:pt>
                <c:pt idx="834">
                  <c:v>2.2392834293026233E-3</c:v>
                </c:pt>
                <c:pt idx="835">
                  <c:v>2.2392834293026233E-3</c:v>
                </c:pt>
                <c:pt idx="836">
                  <c:v>2.2392834293026233E-3</c:v>
                </c:pt>
                <c:pt idx="837">
                  <c:v>2.2392834293026233E-3</c:v>
                </c:pt>
                <c:pt idx="838">
                  <c:v>2.2392834293026233E-3</c:v>
                </c:pt>
                <c:pt idx="839">
                  <c:v>2.2392834293026233E-3</c:v>
                </c:pt>
                <c:pt idx="840">
                  <c:v>2.2392834293026233E-3</c:v>
                </c:pt>
                <c:pt idx="841">
                  <c:v>2.3459159735551289E-3</c:v>
                </c:pt>
                <c:pt idx="842">
                  <c:v>2.452548517807635E-3</c:v>
                </c:pt>
                <c:pt idx="843">
                  <c:v>2.452548517807635E-3</c:v>
                </c:pt>
                <c:pt idx="844">
                  <c:v>2.452548517807635E-3</c:v>
                </c:pt>
                <c:pt idx="845">
                  <c:v>2.5591810620601407E-3</c:v>
                </c:pt>
                <c:pt idx="846">
                  <c:v>2.5591810620601407E-3</c:v>
                </c:pt>
                <c:pt idx="847">
                  <c:v>2.5591810620601407E-3</c:v>
                </c:pt>
                <c:pt idx="848">
                  <c:v>2.6658136063126467E-3</c:v>
                </c:pt>
                <c:pt idx="849">
                  <c:v>2.7724461505651524E-3</c:v>
                </c:pt>
                <c:pt idx="850">
                  <c:v>2.7724461505651524E-3</c:v>
                </c:pt>
                <c:pt idx="851">
                  <c:v>2.8790786948176585E-3</c:v>
                </c:pt>
                <c:pt idx="852">
                  <c:v>2.9857112390701641E-3</c:v>
                </c:pt>
                <c:pt idx="853">
                  <c:v>3.0923437833226702E-3</c:v>
                </c:pt>
                <c:pt idx="854">
                  <c:v>3.1989763275751758E-3</c:v>
                </c:pt>
                <c:pt idx="855">
                  <c:v>3.3056088718276819E-3</c:v>
                </c:pt>
                <c:pt idx="856">
                  <c:v>3.4122414160801876E-3</c:v>
                </c:pt>
                <c:pt idx="857">
                  <c:v>3.4122414160801876E-3</c:v>
                </c:pt>
                <c:pt idx="858">
                  <c:v>3.5188739603326936E-3</c:v>
                </c:pt>
                <c:pt idx="859">
                  <c:v>3.6255065045851993E-3</c:v>
                </c:pt>
                <c:pt idx="860">
                  <c:v>3.7321390488377054E-3</c:v>
                </c:pt>
                <c:pt idx="861">
                  <c:v>3.838771593090211E-3</c:v>
                </c:pt>
                <c:pt idx="862">
                  <c:v>3.9454041373427166E-3</c:v>
                </c:pt>
                <c:pt idx="863">
                  <c:v>4.0520366815952231E-3</c:v>
                </c:pt>
                <c:pt idx="864">
                  <c:v>4.1586692258477288E-3</c:v>
                </c:pt>
                <c:pt idx="865">
                  <c:v>4.2653017701002344E-3</c:v>
                </c:pt>
                <c:pt idx="866">
                  <c:v>4.3719343143527401E-3</c:v>
                </c:pt>
                <c:pt idx="867">
                  <c:v>4.3719343143527401E-3</c:v>
                </c:pt>
                <c:pt idx="868">
                  <c:v>4.4785668586052466E-3</c:v>
                </c:pt>
                <c:pt idx="869">
                  <c:v>4.4785668586052466E-3</c:v>
                </c:pt>
                <c:pt idx="870">
                  <c:v>4.5851994028577522E-3</c:v>
                </c:pt>
                <c:pt idx="871">
                  <c:v>4.6918319471102579E-3</c:v>
                </c:pt>
                <c:pt idx="872">
                  <c:v>4.7984644913627635E-3</c:v>
                </c:pt>
                <c:pt idx="873">
                  <c:v>4.7984644913627635E-3</c:v>
                </c:pt>
                <c:pt idx="874">
                  <c:v>4.90509703561527E-3</c:v>
                </c:pt>
                <c:pt idx="875">
                  <c:v>5.0117295798677757E-3</c:v>
                </c:pt>
                <c:pt idx="876">
                  <c:v>5.1183621241202813E-3</c:v>
                </c:pt>
                <c:pt idx="877">
                  <c:v>5.224994668372787E-3</c:v>
                </c:pt>
                <c:pt idx="878">
                  <c:v>5.3316272126252935E-3</c:v>
                </c:pt>
                <c:pt idx="879">
                  <c:v>5.4382597568777991E-3</c:v>
                </c:pt>
                <c:pt idx="880">
                  <c:v>5.5448923011303048E-3</c:v>
                </c:pt>
                <c:pt idx="881">
                  <c:v>5.6515248453828104E-3</c:v>
                </c:pt>
                <c:pt idx="882">
                  <c:v>5.7581573896353169E-3</c:v>
                </c:pt>
                <c:pt idx="883">
                  <c:v>5.8647899338878226E-3</c:v>
                </c:pt>
                <c:pt idx="884">
                  <c:v>5.9714224781403282E-3</c:v>
                </c:pt>
                <c:pt idx="885">
                  <c:v>6.0780550223928347E-3</c:v>
                </c:pt>
                <c:pt idx="886">
                  <c:v>6.1846875666453404E-3</c:v>
                </c:pt>
                <c:pt idx="887">
                  <c:v>6.291320110897846E-3</c:v>
                </c:pt>
                <c:pt idx="888">
                  <c:v>6.3979526551503517E-3</c:v>
                </c:pt>
                <c:pt idx="889">
                  <c:v>6.3979526551503517E-3</c:v>
                </c:pt>
                <c:pt idx="890">
                  <c:v>6.5045851994028582E-3</c:v>
                </c:pt>
                <c:pt idx="891">
                  <c:v>6.5045851994028582E-3</c:v>
                </c:pt>
                <c:pt idx="892">
                  <c:v>6.6112177436553638E-3</c:v>
                </c:pt>
                <c:pt idx="893">
                  <c:v>6.7178502879078695E-3</c:v>
                </c:pt>
                <c:pt idx="894">
                  <c:v>6.8244828321603751E-3</c:v>
                </c:pt>
                <c:pt idx="895">
                  <c:v>6.9311153764128816E-3</c:v>
                </c:pt>
                <c:pt idx="896">
                  <c:v>7.0377479206653873E-3</c:v>
                </c:pt>
                <c:pt idx="897">
                  <c:v>7.1443804649178929E-3</c:v>
                </c:pt>
                <c:pt idx="898">
                  <c:v>7.2510130091703985E-3</c:v>
                </c:pt>
                <c:pt idx="899">
                  <c:v>7.3576455534229051E-3</c:v>
                </c:pt>
                <c:pt idx="900">
                  <c:v>7.4642780976754107E-3</c:v>
                </c:pt>
                <c:pt idx="901">
                  <c:v>7.5709106419279163E-3</c:v>
                </c:pt>
                <c:pt idx="902">
                  <c:v>7.677543186180422E-3</c:v>
                </c:pt>
                <c:pt idx="903">
                  <c:v>7.7841757304329285E-3</c:v>
                </c:pt>
                <c:pt idx="904">
                  <c:v>7.8908082746854333E-3</c:v>
                </c:pt>
                <c:pt idx="905">
                  <c:v>7.9974408189379398E-3</c:v>
                </c:pt>
                <c:pt idx="906">
                  <c:v>8.1040733631904463E-3</c:v>
                </c:pt>
                <c:pt idx="907">
                  <c:v>8.2107059074429511E-3</c:v>
                </c:pt>
                <c:pt idx="908">
                  <c:v>8.3173384516954576E-3</c:v>
                </c:pt>
                <c:pt idx="909">
                  <c:v>8.4239709959479641E-3</c:v>
                </c:pt>
                <c:pt idx="910">
                  <c:v>8.5306035402004689E-3</c:v>
                </c:pt>
                <c:pt idx="911">
                  <c:v>8.5306035402004689E-3</c:v>
                </c:pt>
                <c:pt idx="912">
                  <c:v>8.5306035402004689E-3</c:v>
                </c:pt>
                <c:pt idx="913">
                  <c:v>8.6372360844529754E-3</c:v>
                </c:pt>
                <c:pt idx="914">
                  <c:v>8.7438686287054802E-3</c:v>
                </c:pt>
                <c:pt idx="915">
                  <c:v>8.7438686287054802E-3</c:v>
                </c:pt>
                <c:pt idx="916">
                  <c:v>8.8505011729579867E-3</c:v>
                </c:pt>
                <c:pt idx="917">
                  <c:v>8.9571337172104932E-3</c:v>
                </c:pt>
                <c:pt idx="918">
                  <c:v>9.063766261462998E-3</c:v>
                </c:pt>
                <c:pt idx="919">
                  <c:v>9.1703988057155045E-3</c:v>
                </c:pt>
                <c:pt idx="920">
                  <c:v>9.277031349968011E-3</c:v>
                </c:pt>
                <c:pt idx="921">
                  <c:v>9.3836638942205158E-3</c:v>
                </c:pt>
                <c:pt idx="922">
                  <c:v>9.4902964384730223E-3</c:v>
                </c:pt>
                <c:pt idx="923">
                  <c:v>9.5969289827255271E-3</c:v>
                </c:pt>
                <c:pt idx="924">
                  <c:v>9.7035615269780336E-3</c:v>
                </c:pt>
                <c:pt idx="925">
                  <c:v>9.8101940712305401E-3</c:v>
                </c:pt>
                <c:pt idx="926">
                  <c:v>9.9168266154830449E-3</c:v>
                </c:pt>
                <c:pt idx="927">
                  <c:v>1.0023459159735551E-2</c:v>
                </c:pt>
                <c:pt idx="928">
                  <c:v>1.0130091703988058E-2</c:v>
                </c:pt>
                <c:pt idx="929">
                  <c:v>1.0236724248240563E-2</c:v>
                </c:pt>
                <c:pt idx="930">
                  <c:v>1.0343356792493069E-2</c:v>
                </c:pt>
                <c:pt idx="931">
                  <c:v>1.0449989336745574E-2</c:v>
                </c:pt>
                <c:pt idx="932">
                  <c:v>1.0449989336745574E-2</c:v>
                </c:pt>
                <c:pt idx="933">
                  <c:v>1.0449989336745574E-2</c:v>
                </c:pt>
                <c:pt idx="934">
                  <c:v>1.055662188099808E-2</c:v>
                </c:pt>
                <c:pt idx="935">
                  <c:v>1.055662188099808E-2</c:v>
                </c:pt>
                <c:pt idx="936">
                  <c:v>1.055662188099808E-2</c:v>
                </c:pt>
                <c:pt idx="937">
                  <c:v>1.055662188099808E-2</c:v>
                </c:pt>
                <c:pt idx="938">
                  <c:v>1.0663254425250587E-2</c:v>
                </c:pt>
                <c:pt idx="939">
                  <c:v>1.0769886969503092E-2</c:v>
                </c:pt>
                <c:pt idx="940">
                  <c:v>1.0769886969503092E-2</c:v>
                </c:pt>
                <c:pt idx="941">
                  <c:v>1.0876519513755598E-2</c:v>
                </c:pt>
                <c:pt idx="942">
                  <c:v>1.0983152058008105E-2</c:v>
                </c:pt>
                <c:pt idx="943">
                  <c:v>1.108978460226061E-2</c:v>
                </c:pt>
                <c:pt idx="944">
                  <c:v>1.1196417146513116E-2</c:v>
                </c:pt>
                <c:pt idx="945">
                  <c:v>1.1196417146513116E-2</c:v>
                </c:pt>
                <c:pt idx="946">
                  <c:v>1.1303049690765621E-2</c:v>
                </c:pt>
                <c:pt idx="947">
                  <c:v>1.1409682235018127E-2</c:v>
                </c:pt>
                <c:pt idx="948">
                  <c:v>1.1516314779270634E-2</c:v>
                </c:pt>
                <c:pt idx="949">
                  <c:v>1.1622947323523139E-2</c:v>
                </c:pt>
                <c:pt idx="950">
                  <c:v>1.1729579867775645E-2</c:v>
                </c:pt>
                <c:pt idx="951">
                  <c:v>1.1836212412028152E-2</c:v>
                </c:pt>
                <c:pt idx="952">
                  <c:v>1.1942844956280656E-2</c:v>
                </c:pt>
                <c:pt idx="953">
                  <c:v>1.2049477500533163E-2</c:v>
                </c:pt>
                <c:pt idx="954">
                  <c:v>1.2156110044785669E-2</c:v>
                </c:pt>
                <c:pt idx="955">
                  <c:v>1.2262742589038174E-2</c:v>
                </c:pt>
                <c:pt idx="956">
                  <c:v>1.2369375133290681E-2</c:v>
                </c:pt>
                <c:pt idx="957">
                  <c:v>1.2476007677543186E-2</c:v>
                </c:pt>
                <c:pt idx="958">
                  <c:v>1.2582640221795692E-2</c:v>
                </c:pt>
                <c:pt idx="959">
                  <c:v>1.2689272766048199E-2</c:v>
                </c:pt>
                <c:pt idx="960">
                  <c:v>1.2795905310300703E-2</c:v>
                </c:pt>
                <c:pt idx="961">
                  <c:v>1.290253785455321E-2</c:v>
                </c:pt>
                <c:pt idx="962">
                  <c:v>1.3009170398805716E-2</c:v>
                </c:pt>
                <c:pt idx="963">
                  <c:v>1.3115802943058221E-2</c:v>
                </c:pt>
                <c:pt idx="964">
                  <c:v>1.3222435487310728E-2</c:v>
                </c:pt>
                <c:pt idx="965">
                  <c:v>1.3329068031563232E-2</c:v>
                </c:pt>
                <c:pt idx="966">
                  <c:v>1.3435700575815739E-2</c:v>
                </c:pt>
                <c:pt idx="967">
                  <c:v>1.3542333120068245E-2</c:v>
                </c:pt>
                <c:pt idx="968">
                  <c:v>1.364896566432075E-2</c:v>
                </c:pt>
                <c:pt idx="969">
                  <c:v>1.3755598208573257E-2</c:v>
                </c:pt>
                <c:pt idx="970">
                  <c:v>1.3862230752825763E-2</c:v>
                </c:pt>
                <c:pt idx="971">
                  <c:v>1.3968863297078268E-2</c:v>
                </c:pt>
                <c:pt idx="972">
                  <c:v>1.4075495841330775E-2</c:v>
                </c:pt>
                <c:pt idx="973">
                  <c:v>1.4182128385583279E-2</c:v>
                </c:pt>
                <c:pt idx="974">
                  <c:v>1.4288760929835786E-2</c:v>
                </c:pt>
                <c:pt idx="975">
                  <c:v>1.4395393474088292E-2</c:v>
                </c:pt>
                <c:pt idx="976">
                  <c:v>1.4502026018340797E-2</c:v>
                </c:pt>
                <c:pt idx="977">
                  <c:v>1.4608658562593304E-2</c:v>
                </c:pt>
                <c:pt idx="978">
                  <c:v>1.471529110684581E-2</c:v>
                </c:pt>
                <c:pt idx="979">
                  <c:v>1.4821923651098315E-2</c:v>
                </c:pt>
                <c:pt idx="980">
                  <c:v>1.4928556195350821E-2</c:v>
                </c:pt>
                <c:pt idx="981">
                  <c:v>1.4928556195350821E-2</c:v>
                </c:pt>
                <c:pt idx="982">
                  <c:v>1.5035188739603326E-2</c:v>
                </c:pt>
                <c:pt idx="983">
                  <c:v>1.5141821283855833E-2</c:v>
                </c:pt>
                <c:pt idx="984">
                  <c:v>1.5248453828108339E-2</c:v>
                </c:pt>
                <c:pt idx="985">
                  <c:v>1.5355086372360844E-2</c:v>
                </c:pt>
                <c:pt idx="986">
                  <c:v>1.546171891661335E-2</c:v>
                </c:pt>
                <c:pt idx="987">
                  <c:v>1.546171891661335E-2</c:v>
                </c:pt>
                <c:pt idx="988">
                  <c:v>1.5568351460865857E-2</c:v>
                </c:pt>
                <c:pt idx="989">
                  <c:v>1.5674984005118364E-2</c:v>
                </c:pt>
                <c:pt idx="990">
                  <c:v>1.5781616549370867E-2</c:v>
                </c:pt>
                <c:pt idx="991">
                  <c:v>1.5888249093623373E-2</c:v>
                </c:pt>
                <c:pt idx="992">
                  <c:v>1.599488163787588E-2</c:v>
                </c:pt>
                <c:pt idx="993">
                  <c:v>1.6101514182128386E-2</c:v>
                </c:pt>
                <c:pt idx="994">
                  <c:v>1.6208146726380893E-2</c:v>
                </c:pt>
                <c:pt idx="995">
                  <c:v>1.6314779270633396E-2</c:v>
                </c:pt>
                <c:pt idx="996">
                  <c:v>1.6421411814885902E-2</c:v>
                </c:pt>
                <c:pt idx="997">
                  <c:v>1.6528044359138409E-2</c:v>
                </c:pt>
                <c:pt idx="998">
                  <c:v>1.6634676903390915E-2</c:v>
                </c:pt>
                <c:pt idx="999">
                  <c:v>1.6741309447643422E-2</c:v>
                </c:pt>
                <c:pt idx="1000">
                  <c:v>1.6847941991895928E-2</c:v>
                </c:pt>
                <c:pt idx="1001">
                  <c:v>1.6954574536148431E-2</c:v>
                </c:pt>
                <c:pt idx="1002">
                  <c:v>1.7061207080400938E-2</c:v>
                </c:pt>
                <c:pt idx="1003">
                  <c:v>1.7167839624653444E-2</c:v>
                </c:pt>
                <c:pt idx="1004">
                  <c:v>1.7274472168905951E-2</c:v>
                </c:pt>
                <c:pt idx="1005">
                  <c:v>1.7381104713158457E-2</c:v>
                </c:pt>
                <c:pt idx="1006">
                  <c:v>1.748773725741096E-2</c:v>
                </c:pt>
                <c:pt idx="1007">
                  <c:v>1.7594369801663467E-2</c:v>
                </c:pt>
                <c:pt idx="1008">
                  <c:v>1.7701002345915973E-2</c:v>
                </c:pt>
                <c:pt idx="1009">
                  <c:v>1.780763489016848E-2</c:v>
                </c:pt>
                <c:pt idx="1010">
                  <c:v>1.7914267434420986E-2</c:v>
                </c:pt>
                <c:pt idx="1011">
                  <c:v>1.8020899978673489E-2</c:v>
                </c:pt>
                <c:pt idx="1012">
                  <c:v>1.8127532522925996E-2</c:v>
                </c:pt>
                <c:pt idx="1013">
                  <c:v>1.8234165067178502E-2</c:v>
                </c:pt>
                <c:pt idx="1014">
                  <c:v>1.8340797611431009E-2</c:v>
                </c:pt>
                <c:pt idx="1015">
                  <c:v>1.8447430155683515E-2</c:v>
                </c:pt>
                <c:pt idx="1016">
                  <c:v>1.8554062699936022E-2</c:v>
                </c:pt>
                <c:pt idx="1017">
                  <c:v>1.8660695244188525E-2</c:v>
                </c:pt>
                <c:pt idx="1018">
                  <c:v>1.8767327788441032E-2</c:v>
                </c:pt>
                <c:pt idx="1019">
                  <c:v>1.8873960332693538E-2</c:v>
                </c:pt>
                <c:pt idx="1020">
                  <c:v>1.8980592876946045E-2</c:v>
                </c:pt>
                <c:pt idx="1021">
                  <c:v>1.9087225421198551E-2</c:v>
                </c:pt>
                <c:pt idx="1022">
                  <c:v>1.9193857965451054E-2</c:v>
                </c:pt>
                <c:pt idx="1023">
                  <c:v>1.9300490509703561E-2</c:v>
                </c:pt>
                <c:pt idx="1024">
                  <c:v>1.9407123053956067E-2</c:v>
                </c:pt>
                <c:pt idx="1025">
                  <c:v>1.9513755598208574E-2</c:v>
                </c:pt>
                <c:pt idx="1026">
                  <c:v>1.962038814246108E-2</c:v>
                </c:pt>
                <c:pt idx="1027">
                  <c:v>1.9727020686713587E-2</c:v>
                </c:pt>
                <c:pt idx="1028">
                  <c:v>1.983365323096609E-2</c:v>
                </c:pt>
                <c:pt idx="1029">
                  <c:v>1.9940285775218596E-2</c:v>
                </c:pt>
                <c:pt idx="1030">
                  <c:v>2.0046918319471103E-2</c:v>
                </c:pt>
                <c:pt idx="1031">
                  <c:v>2.0153550863723609E-2</c:v>
                </c:pt>
                <c:pt idx="1032">
                  <c:v>2.0260183407976116E-2</c:v>
                </c:pt>
                <c:pt idx="1033">
                  <c:v>2.0366815952228619E-2</c:v>
                </c:pt>
                <c:pt idx="1034">
                  <c:v>2.0473448496481125E-2</c:v>
                </c:pt>
                <c:pt idx="1035">
                  <c:v>2.0580081040733632E-2</c:v>
                </c:pt>
                <c:pt idx="1036">
                  <c:v>2.0686713584986138E-2</c:v>
                </c:pt>
                <c:pt idx="1037">
                  <c:v>2.0793346129238645E-2</c:v>
                </c:pt>
                <c:pt idx="1038">
                  <c:v>2.0899978673491148E-2</c:v>
                </c:pt>
                <c:pt idx="1039">
                  <c:v>2.1006611217743654E-2</c:v>
                </c:pt>
                <c:pt idx="1040">
                  <c:v>2.1113243761996161E-2</c:v>
                </c:pt>
                <c:pt idx="1041">
                  <c:v>2.1219876306248667E-2</c:v>
                </c:pt>
                <c:pt idx="1042">
                  <c:v>2.1326508850501174E-2</c:v>
                </c:pt>
                <c:pt idx="1043">
                  <c:v>2.143314139475368E-2</c:v>
                </c:pt>
                <c:pt idx="1044">
                  <c:v>2.1539773939006183E-2</c:v>
                </c:pt>
                <c:pt idx="1045">
                  <c:v>2.164640648325869E-2</c:v>
                </c:pt>
                <c:pt idx="1046">
                  <c:v>2.1753039027511197E-2</c:v>
                </c:pt>
                <c:pt idx="1047">
                  <c:v>2.1859671571763703E-2</c:v>
                </c:pt>
                <c:pt idx="1048">
                  <c:v>2.196630411601621E-2</c:v>
                </c:pt>
                <c:pt idx="1049">
                  <c:v>2.2072936660268713E-2</c:v>
                </c:pt>
                <c:pt idx="1050">
                  <c:v>2.2179569204521219E-2</c:v>
                </c:pt>
                <c:pt idx="1051">
                  <c:v>2.2286201748773726E-2</c:v>
                </c:pt>
                <c:pt idx="1052">
                  <c:v>2.2392834293026232E-2</c:v>
                </c:pt>
                <c:pt idx="1053">
                  <c:v>2.2499466837278739E-2</c:v>
                </c:pt>
                <c:pt idx="1054">
                  <c:v>2.2606099381531242E-2</c:v>
                </c:pt>
                <c:pt idx="1055">
                  <c:v>2.2712731925783748E-2</c:v>
                </c:pt>
                <c:pt idx="1056">
                  <c:v>2.2819364470036255E-2</c:v>
                </c:pt>
                <c:pt idx="1057">
                  <c:v>2.2925997014288761E-2</c:v>
                </c:pt>
                <c:pt idx="1058">
                  <c:v>2.3032629558541268E-2</c:v>
                </c:pt>
                <c:pt idx="1059">
                  <c:v>2.3139262102793774E-2</c:v>
                </c:pt>
                <c:pt idx="1060">
                  <c:v>2.3245894647046277E-2</c:v>
                </c:pt>
                <c:pt idx="1061">
                  <c:v>2.3352527191298784E-2</c:v>
                </c:pt>
                <c:pt idx="1062">
                  <c:v>2.345915973555129E-2</c:v>
                </c:pt>
                <c:pt idx="1063">
                  <c:v>2.3565792279803797E-2</c:v>
                </c:pt>
                <c:pt idx="1064">
                  <c:v>2.3672424824056303E-2</c:v>
                </c:pt>
                <c:pt idx="1065">
                  <c:v>2.3779057368308806E-2</c:v>
                </c:pt>
                <c:pt idx="1066">
                  <c:v>2.3885689912561313E-2</c:v>
                </c:pt>
                <c:pt idx="1067">
                  <c:v>2.3992322456813819E-2</c:v>
                </c:pt>
                <c:pt idx="1068">
                  <c:v>2.4098955001066326E-2</c:v>
                </c:pt>
                <c:pt idx="1069">
                  <c:v>2.4205587545318832E-2</c:v>
                </c:pt>
                <c:pt idx="1070">
                  <c:v>2.4312220089571339E-2</c:v>
                </c:pt>
                <c:pt idx="1071">
                  <c:v>2.4418852633823842E-2</c:v>
                </c:pt>
                <c:pt idx="1072">
                  <c:v>2.4525485178076348E-2</c:v>
                </c:pt>
                <c:pt idx="1073">
                  <c:v>2.4632117722328855E-2</c:v>
                </c:pt>
                <c:pt idx="1074">
                  <c:v>2.4738750266581361E-2</c:v>
                </c:pt>
                <c:pt idx="1075">
                  <c:v>2.4845382810833868E-2</c:v>
                </c:pt>
                <c:pt idx="1076">
                  <c:v>2.4952015355086371E-2</c:v>
                </c:pt>
                <c:pt idx="1077">
                  <c:v>2.5058647899338878E-2</c:v>
                </c:pt>
                <c:pt idx="1078">
                  <c:v>2.5165280443591384E-2</c:v>
                </c:pt>
                <c:pt idx="1079">
                  <c:v>2.5271912987843891E-2</c:v>
                </c:pt>
                <c:pt idx="1080">
                  <c:v>2.5378545532096397E-2</c:v>
                </c:pt>
                <c:pt idx="1081">
                  <c:v>2.54851780763489E-2</c:v>
                </c:pt>
                <c:pt idx="1082">
                  <c:v>2.5591810620601407E-2</c:v>
                </c:pt>
                <c:pt idx="1083">
                  <c:v>2.5698443164853913E-2</c:v>
                </c:pt>
                <c:pt idx="1084">
                  <c:v>2.580507570910642E-2</c:v>
                </c:pt>
                <c:pt idx="1085">
                  <c:v>2.5911708253358926E-2</c:v>
                </c:pt>
                <c:pt idx="1086">
                  <c:v>2.6018340797611433E-2</c:v>
                </c:pt>
                <c:pt idx="1087">
                  <c:v>2.6124973341863936E-2</c:v>
                </c:pt>
                <c:pt idx="1088">
                  <c:v>2.6231605886116442E-2</c:v>
                </c:pt>
                <c:pt idx="1089">
                  <c:v>2.6338238430368949E-2</c:v>
                </c:pt>
                <c:pt idx="1090">
                  <c:v>2.6444870974621455E-2</c:v>
                </c:pt>
                <c:pt idx="1091">
                  <c:v>2.6551503518873962E-2</c:v>
                </c:pt>
                <c:pt idx="1092">
                  <c:v>2.6658136063126465E-2</c:v>
                </c:pt>
                <c:pt idx="1093">
                  <c:v>2.6764768607378971E-2</c:v>
                </c:pt>
                <c:pt idx="1094">
                  <c:v>2.6871401151631478E-2</c:v>
                </c:pt>
                <c:pt idx="1095">
                  <c:v>2.6978033695883984E-2</c:v>
                </c:pt>
                <c:pt idx="1096">
                  <c:v>2.7084666240136491E-2</c:v>
                </c:pt>
                <c:pt idx="1097">
                  <c:v>2.7191298784388994E-2</c:v>
                </c:pt>
                <c:pt idx="1098">
                  <c:v>2.72979313286415E-2</c:v>
                </c:pt>
                <c:pt idx="1099">
                  <c:v>2.7404563872894007E-2</c:v>
                </c:pt>
                <c:pt idx="1100">
                  <c:v>2.7511196417146513E-2</c:v>
                </c:pt>
                <c:pt idx="1101">
                  <c:v>2.761782896139902E-2</c:v>
                </c:pt>
                <c:pt idx="1102">
                  <c:v>2.7724461505651526E-2</c:v>
                </c:pt>
                <c:pt idx="1103">
                  <c:v>2.7831094049904029E-2</c:v>
                </c:pt>
                <c:pt idx="1104">
                  <c:v>2.7937726594156536E-2</c:v>
                </c:pt>
                <c:pt idx="1105">
                  <c:v>2.8044359138409043E-2</c:v>
                </c:pt>
                <c:pt idx="1106">
                  <c:v>2.8150991682661549E-2</c:v>
                </c:pt>
                <c:pt idx="1107">
                  <c:v>2.8257624226914056E-2</c:v>
                </c:pt>
                <c:pt idx="1108">
                  <c:v>2.8364256771166559E-2</c:v>
                </c:pt>
                <c:pt idx="1109">
                  <c:v>2.8470889315419065E-2</c:v>
                </c:pt>
                <c:pt idx="1110">
                  <c:v>2.8577521859671572E-2</c:v>
                </c:pt>
                <c:pt idx="1111">
                  <c:v>2.8684154403924078E-2</c:v>
                </c:pt>
                <c:pt idx="1112">
                  <c:v>2.8790786948176585E-2</c:v>
                </c:pt>
                <c:pt idx="1113">
                  <c:v>2.8897419492429088E-2</c:v>
                </c:pt>
                <c:pt idx="1114">
                  <c:v>2.9004052036681594E-2</c:v>
                </c:pt>
                <c:pt idx="1115">
                  <c:v>2.9110684580934101E-2</c:v>
                </c:pt>
                <c:pt idx="1116">
                  <c:v>2.9217317125186607E-2</c:v>
                </c:pt>
                <c:pt idx="1117">
                  <c:v>2.9323949669439114E-2</c:v>
                </c:pt>
                <c:pt idx="1118">
                  <c:v>2.943058221369162E-2</c:v>
                </c:pt>
                <c:pt idx="1119">
                  <c:v>2.9537214757944123E-2</c:v>
                </c:pt>
                <c:pt idx="1120">
                  <c:v>2.964384730219663E-2</c:v>
                </c:pt>
                <c:pt idx="1121">
                  <c:v>2.9750479846449136E-2</c:v>
                </c:pt>
                <c:pt idx="1122">
                  <c:v>2.9857112390701643E-2</c:v>
                </c:pt>
                <c:pt idx="1123">
                  <c:v>2.9963744934954149E-2</c:v>
                </c:pt>
                <c:pt idx="1124">
                  <c:v>3.0070377479206652E-2</c:v>
                </c:pt>
                <c:pt idx="1125">
                  <c:v>3.0177010023459159E-2</c:v>
                </c:pt>
                <c:pt idx="1126">
                  <c:v>3.0283642567711665E-2</c:v>
                </c:pt>
                <c:pt idx="1127">
                  <c:v>3.0390275111964172E-2</c:v>
                </c:pt>
                <c:pt idx="1128">
                  <c:v>3.0496907656216678E-2</c:v>
                </c:pt>
                <c:pt idx="1129">
                  <c:v>3.0603540200469185E-2</c:v>
                </c:pt>
                <c:pt idx="1130">
                  <c:v>3.0710172744721688E-2</c:v>
                </c:pt>
                <c:pt idx="1131">
                  <c:v>3.0816805288974194E-2</c:v>
                </c:pt>
                <c:pt idx="1132">
                  <c:v>3.0923437833226701E-2</c:v>
                </c:pt>
                <c:pt idx="1133">
                  <c:v>3.1030070377479207E-2</c:v>
                </c:pt>
                <c:pt idx="1134">
                  <c:v>3.1136702921731714E-2</c:v>
                </c:pt>
                <c:pt idx="1135">
                  <c:v>3.1243335465984217E-2</c:v>
                </c:pt>
                <c:pt idx="1136">
                  <c:v>3.1349968010236727E-2</c:v>
                </c:pt>
                <c:pt idx="1137">
                  <c:v>3.1456600554489234E-2</c:v>
                </c:pt>
                <c:pt idx="1138">
                  <c:v>3.1563233098741733E-2</c:v>
                </c:pt>
                <c:pt idx="1139">
                  <c:v>3.166986564299424E-2</c:v>
                </c:pt>
                <c:pt idx="1140">
                  <c:v>3.1776498187246746E-2</c:v>
                </c:pt>
                <c:pt idx="1141">
                  <c:v>3.1883130731499253E-2</c:v>
                </c:pt>
                <c:pt idx="1142">
                  <c:v>3.1989763275751759E-2</c:v>
                </c:pt>
                <c:pt idx="1143">
                  <c:v>3.2096395820004266E-2</c:v>
                </c:pt>
                <c:pt idx="1144">
                  <c:v>3.2203028364256772E-2</c:v>
                </c:pt>
                <c:pt idx="1145">
                  <c:v>3.2309660908509279E-2</c:v>
                </c:pt>
                <c:pt idx="1146">
                  <c:v>3.2416293452761785E-2</c:v>
                </c:pt>
                <c:pt idx="1147">
                  <c:v>3.2522925997014292E-2</c:v>
                </c:pt>
                <c:pt idx="1148">
                  <c:v>3.2629558541266791E-2</c:v>
                </c:pt>
                <c:pt idx="1149">
                  <c:v>3.2736191085519298E-2</c:v>
                </c:pt>
                <c:pt idx="1150">
                  <c:v>3.2842823629771804E-2</c:v>
                </c:pt>
                <c:pt idx="1151">
                  <c:v>3.2949456174024311E-2</c:v>
                </c:pt>
                <c:pt idx="1152">
                  <c:v>3.3056088718276817E-2</c:v>
                </c:pt>
                <c:pt idx="1153">
                  <c:v>3.3162721262529324E-2</c:v>
                </c:pt>
                <c:pt idx="1154">
                  <c:v>3.326935380678183E-2</c:v>
                </c:pt>
                <c:pt idx="1155">
                  <c:v>3.3375986351034337E-2</c:v>
                </c:pt>
                <c:pt idx="1156">
                  <c:v>3.3482618895286843E-2</c:v>
                </c:pt>
                <c:pt idx="1157">
                  <c:v>3.358925143953935E-2</c:v>
                </c:pt>
                <c:pt idx="1158">
                  <c:v>3.3695883983791856E-2</c:v>
                </c:pt>
                <c:pt idx="1159">
                  <c:v>3.3802516528044356E-2</c:v>
                </c:pt>
                <c:pt idx="1160">
                  <c:v>3.3909149072296862E-2</c:v>
                </c:pt>
                <c:pt idx="1161">
                  <c:v>3.4015781616549369E-2</c:v>
                </c:pt>
                <c:pt idx="1162">
                  <c:v>3.4122414160801876E-2</c:v>
                </c:pt>
                <c:pt idx="1163">
                  <c:v>3.4229046705054382E-2</c:v>
                </c:pt>
                <c:pt idx="1164">
                  <c:v>3.4335679249306889E-2</c:v>
                </c:pt>
                <c:pt idx="1165">
                  <c:v>3.4442311793559395E-2</c:v>
                </c:pt>
                <c:pt idx="1166">
                  <c:v>3.4548944337811902E-2</c:v>
                </c:pt>
                <c:pt idx="1167">
                  <c:v>3.4655576882064408E-2</c:v>
                </c:pt>
                <c:pt idx="1168">
                  <c:v>3.4762209426316915E-2</c:v>
                </c:pt>
                <c:pt idx="1169">
                  <c:v>3.4868841970569421E-2</c:v>
                </c:pt>
                <c:pt idx="1170">
                  <c:v>3.4975474514821921E-2</c:v>
                </c:pt>
                <c:pt idx="1171">
                  <c:v>3.5082107059074427E-2</c:v>
                </c:pt>
                <c:pt idx="1172">
                  <c:v>3.5188739603326934E-2</c:v>
                </c:pt>
                <c:pt idx="1173">
                  <c:v>3.529537214757944E-2</c:v>
                </c:pt>
                <c:pt idx="1174">
                  <c:v>3.5402004691831947E-2</c:v>
                </c:pt>
                <c:pt idx="1175">
                  <c:v>3.5508637236084453E-2</c:v>
                </c:pt>
                <c:pt idx="1176">
                  <c:v>3.561526978033696E-2</c:v>
                </c:pt>
                <c:pt idx="1177">
                  <c:v>3.5721902324589466E-2</c:v>
                </c:pt>
                <c:pt idx="1178">
                  <c:v>3.5828534868841973E-2</c:v>
                </c:pt>
                <c:pt idx="1179">
                  <c:v>3.5935167413094479E-2</c:v>
                </c:pt>
                <c:pt idx="1180">
                  <c:v>3.6041799957346979E-2</c:v>
                </c:pt>
                <c:pt idx="1181">
                  <c:v>3.6148432501599485E-2</c:v>
                </c:pt>
                <c:pt idx="1182">
                  <c:v>3.6255065045851992E-2</c:v>
                </c:pt>
                <c:pt idx="1183">
                  <c:v>3.6361697590104498E-2</c:v>
                </c:pt>
                <c:pt idx="1184">
                  <c:v>3.6468330134357005E-2</c:v>
                </c:pt>
                <c:pt idx="1185">
                  <c:v>3.6574962678609511E-2</c:v>
                </c:pt>
                <c:pt idx="1186">
                  <c:v>3.6681595222862018E-2</c:v>
                </c:pt>
                <c:pt idx="1187">
                  <c:v>3.6788227767114524E-2</c:v>
                </c:pt>
                <c:pt idx="1188">
                  <c:v>3.6894860311367031E-2</c:v>
                </c:pt>
                <c:pt idx="1189">
                  <c:v>3.7001492855619537E-2</c:v>
                </c:pt>
                <c:pt idx="1190">
                  <c:v>3.7108125399872044E-2</c:v>
                </c:pt>
                <c:pt idx="1191">
                  <c:v>3.7214757944124544E-2</c:v>
                </c:pt>
                <c:pt idx="1192">
                  <c:v>3.7214757944124544E-2</c:v>
                </c:pt>
                <c:pt idx="1193">
                  <c:v>3.732139048837705E-2</c:v>
                </c:pt>
                <c:pt idx="1194">
                  <c:v>3.7428023032629557E-2</c:v>
                </c:pt>
                <c:pt idx="1195">
                  <c:v>3.7534655576882063E-2</c:v>
                </c:pt>
                <c:pt idx="1196">
                  <c:v>3.764128812113457E-2</c:v>
                </c:pt>
                <c:pt idx="1197">
                  <c:v>3.7747920665387076E-2</c:v>
                </c:pt>
                <c:pt idx="1198">
                  <c:v>3.7854553209639583E-2</c:v>
                </c:pt>
                <c:pt idx="1199">
                  <c:v>3.7961185753892089E-2</c:v>
                </c:pt>
                <c:pt idx="1200">
                  <c:v>3.8067818298144596E-2</c:v>
                </c:pt>
                <c:pt idx="1201">
                  <c:v>3.8174450842397102E-2</c:v>
                </c:pt>
                <c:pt idx="1202">
                  <c:v>3.8281083386649609E-2</c:v>
                </c:pt>
                <c:pt idx="1203">
                  <c:v>3.8387715930902108E-2</c:v>
                </c:pt>
                <c:pt idx="1204">
                  <c:v>3.8494348475154615E-2</c:v>
                </c:pt>
                <c:pt idx="1205">
                  <c:v>3.8600981019407121E-2</c:v>
                </c:pt>
                <c:pt idx="1206">
                  <c:v>3.8707613563659628E-2</c:v>
                </c:pt>
                <c:pt idx="1207">
                  <c:v>3.8814246107912134E-2</c:v>
                </c:pt>
                <c:pt idx="1208">
                  <c:v>3.8920878652164641E-2</c:v>
                </c:pt>
                <c:pt idx="1209">
                  <c:v>3.9027511196417147E-2</c:v>
                </c:pt>
                <c:pt idx="1210">
                  <c:v>3.9134143740669654E-2</c:v>
                </c:pt>
                <c:pt idx="1211">
                  <c:v>3.924077628492216E-2</c:v>
                </c:pt>
                <c:pt idx="1212">
                  <c:v>3.9347408829174667E-2</c:v>
                </c:pt>
                <c:pt idx="1213">
                  <c:v>3.9454041373427173E-2</c:v>
                </c:pt>
                <c:pt idx="1214">
                  <c:v>3.9560673917679673E-2</c:v>
                </c:pt>
                <c:pt idx="1215">
                  <c:v>3.9667306461932179E-2</c:v>
                </c:pt>
                <c:pt idx="1216">
                  <c:v>3.9773939006184686E-2</c:v>
                </c:pt>
                <c:pt idx="1217">
                  <c:v>3.9880571550437192E-2</c:v>
                </c:pt>
                <c:pt idx="1218">
                  <c:v>3.9987204094689699E-2</c:v>
                </c:pt>
                <c:pt idx="1219">
                  <c:v>4.0093836638942205E-2</c:v>
                </c:pt>
                <c:pt idx="1220">
                  <c:v>4.0200469183194712E-2</c:v>
                </c:pt>
                <c:pt idx="1221">
                  <c:v>4.0307101727447218E-2</c:v>
                </c:pt>
                <c:pt idx="1222">
                  <c:v>4.0413734271699725E-2</c:v>
                </c:pt>
                <c:pt idx="1223">
                  <c:v>4.0520366815952231E-2</c:v>
                </c:pt>
                <c:pt idx="1224">
                  <c:v>4.0626999360204731E-2</c:v>
                </c:pt>
                <c:pt idx="1225">
                  <c:v>4.0733631904457238E-2</c:v>
                </c:pt>
                <c:pt idx="1226">
                  <c:v>4.0840264448709744E-2</c:v>
                </c:pt>
                <c:pt idx="1227">
                  <c:v>4.0946896992962251E-2</c:v>
                </c:pt>
                <c:pt idx="1228">
                  <c:v>4.1053529537214757E-2</c:v>
                </c:pt>
                <c:pt idx="1229">
                  <c:v>4.1160162081467264E-2</c:v>
                </c:pt>
                <c:pt idx="1230">
                  <c:v>4.126679462571977E-2</c:v>
                </c:pt>
                <c:pt idx="1231">
                  <c:v>4.1373427169972277E-2</c:v>
                </c:pt>
                <c:pt idx="1232">
                  <c:v>4.1480059714224783E-2</c:v>
                </c:pt>
                <c:pt idx="1233">
                  <c:v>4.158669225847729E-2</c:v>
                </c:pt>
                <c:pt idx="1234">
                  <c:v>4.1693324802729796E-2</c:v>
                </c:pt>
                <c:pt idx="1235">
                  <c:v>4.1799957346982296E-2</c:v>
                </c:pt>
                <c:pt idx="1236">
                  <c:v>4.1906589891234802E-2</c:v>
                </c:pt>
                <c:pt idx="1237">
                  <c:v>4.2013222435487309E-2</c:v>
                </c:pt>
                <c:pt idx="1238">
                  <c:v>4.2119854979739815E-2</c:v>
                </c:pt>
                <c:pt idx="1239">
                  <c:v>4.2226487523992322E-2</c:v>
                </c:pt>
                <c:pt idx="1240">
                  <c:v>4.2333120068244828E-2</c:v>
                </c:pt>
                <c:pt idx="1241">
                  <c:v>4.2439752612497335E-2</c:v>
                </c:pt>
                <c:pt idx="1242">
                  <c:v>4.2546385156749841E-2</c:v>
                </c:pt>
                <c:pt idx="1243">
                  <c:v>4.2653017701002348E-2</c:v>
                </c:pt>
                <c:pt idx="1244">
                  <c:v>4.2759650245254854E-2</c:v>
                </c:pt>
                <c:pt idx="1245">
                  <c:v>4.2866282789507361E-2</c:v>
                </c:pt>
                <c:pt idx="1246">
                  <c:v>4.297291533375986E-2</c:v>
                </c:pt>
                <c:pt idx="1247">
                  <c:v>4.3079547878012367E-2</c:v>
                </c:pt>
                <c:pt idx="1248">
                  <c:v>4.3186180422264873E-2</c:v>
                </c:pt>
                <c:pt idx="1249">
                  <c:v>4.329281296651738E-2</c:v>
                </c:pt>
                <c:pt idx="1250">
                  <c:v>4.3399445510769886E-2</c:v>
                </c:pt>
                <c:pt idx="1251">
                  <c:v>4.3506078055022393E-2</c:v>
                </c:pt>
                <c:pt idx="1252">
                  <c:v>4.36127105992749E-2</c:v>
                </c:pt>
                <c:pt idx="1253">
                  <c:v>4.3719343143527406E-2</c:v>
                </c:pt>
                <c:pt idx="1254">
                  <c:v>4.3825975687779913E-2</c:v>
                </c:pt>
                <c:pt idx="1255">
                  <c:v>4.3932608232032419E-2</c:v>
                </c:pt>
                <c:pt idx="1256">
                  <c:v>4.4039240776284926E-2</c:v>
                </c:pt>
                <c:pt idx="1257">
                  <c:v>4.4145873320537425E-2</c:v>
                </c:pt>
                <c:pt idx="1258">
                  <c:v>4.4252505864789932E-2</c:v>
                </c:pt>
                <c:pt idx="1259">
                  <c:v>4.4359138409042438E-2</c:v>
                </c:pt>
                <c:pt idx="1260">
                  <c:v>4.4465770953294945E-2</c:v>
                </c:pt>
                <c:pt idx="1261">
                  <c:v>4.4572403497547451E-2</c:v>
                </c:pt>
                <c:pt idx="1262">
                  <c:v>4.4679036041799958E-2</c:v>
                </c:pt>
                <c:pt idx="1263">
                  <c:v>4.4785668586052464E-2</c:v>
                </c:pt>
                <c:pt idx="1264">
                  <c:v>4.4892301130304971E-2</c:v>
                </c:pt>
                <c:pt idx="1265">
                  <c:v>4.4998933674557477E-2</c:v>
                </c:pt>
                <c:pt idx="1266">
                  <c:v>4.5105566218809984E-2</c:v>
                </c:pt>
                <c:pt idx="1267">
                  <c:v>4.5212198763062483E-2</c:v>
                </c:pt>
                <c:pt idx="1268">
                  <c:v>4.531883130731499E-2</c:v>
                </c:pt>
                <c:pt idx="1269">
                  <c:v>4.5425463851567496E-2</c:v>
                </c:pt>
                <c:pt idx="1270">
                  <c:v>4.5532096395820003E-2</c:v>
                </c:pt>
                <c:pt idx="1271">
                  <c:v>4.5638728940072509E-2</c:v>
                </c:pt>
                <c:pt idx="1272">
                  <c:v>4.5745361484325016E-2</c:v>
                </c:pt>
                <c:pt idx="1273">
                  <c:v>4.5851994028577522E-2</c:v>
                </c:pt>
                <c:pt idx="1274">
                  <c:v>4.5958626572830029E-2</c:v>
                </c:pt>
                <c:pt idx="1275">
                  <c:v>4.6065259117082535E-2</c:v>
                </c:pt>
                <c:pt idx="1276">
                  <c:v>4.6171891661335042E-2</c:v>
                </c:pt>
                <c:pt idx="1277">
                  <c:v>4.6278524205587548E-2</c:v>
                </c:pt>
                <c:pt idx="1278">
                  <c:v>4.6385156749840048E-2</c:v>
                </c:pt>
                <c:pt idx="1279">
                  <c:v>4.6491789294092555E-2</c:v>
                </c:pt>
                <c:pt idx="1280">
                  <c:v>4.6598421838345061E-2</c:v>
                </c:pt>
                <c:pt idx="1281">
                  <c:v>4.6705054382597568E-2</c:v>
                </c:pt>
                <c:pt idx="1282">
                  <c:v>4.6811686926850074E-2</c:v>
                </c:pt>
                <c:pt idx="1283">
                  <c:v>4.6918319471102581E-2</c:v>
                </c:pt>
                <c:pt idx="1284">
                  <c:v>4.7024952015355087E-2</c:v>
                </c:pt>
                <c:pt idx="1285">
                  <c:v>4.7131584559607594E-2</c:v>
                </c:pt>
                <c:pt idx="1286">
                  <c:v>4.72382171038601E-2</c:v>
                </c:pt>
                <c:pt idx="1287">
                  <c:v>4.7344849648112607E-2</c:v>
                </c:pt>
                <c:pt idx="1288">
                  <c:v>4.7451482192365113E-2</c:v>
                </c:pt>
                <c:pt idx="1289">
                  <c:v>4.7558114736617613E-2</c:v>
                </c:pt>
                <c:pt idx="1290">
                  <c:v>4.7664747280870119E-2</c:v>
                </c:pt>
                <c:pt idx="1291">
                  <c:v>4.7771379825122626E-2</c:v>
                </c:pt>
                <c:pt idx="1292">
                  <c:v>4.7878012369375132E-2</c:v>
                </c:pt>
                <c:pt idx="1293">
                  <c:v>4.7984644913627639E-2</c:v>
                </c:pt>
                <c:pt idx="1294">
                  <c:v>4.8091277457880145E-2</c:v>
                </c:pt>
                <c:pt idx="1295">
                  <c:v>4.8197910002132652E-2</c:v>
                </c:pt>
                <c:pt idx="1296">
                  <c:v>4.8304542546385158E-2</c:v>
                </c:pt>
                <c:pt idx="1297">
                  <c:v>4.8411175090637665E-2</c:v>
                </c:pt>
                <c:pt idx="1298">
                  <c:v>4.8517807634890171E-2</c:v>
                </c:pt>
                <c:pt idx="1299">
                  <c:v>4.8624440179142678E-2</c:v>
                </c:pt>
                <c:pt idx="1300">
                  <c:v>4.8731072723395177E-2</c:v>
                </c:pt>
                <c:pt idx="1301">
                  <c:v>4.8837705267647684E-2</c:v>
                </c:pt>
                <c:pt idx="1302">
                  <c:v>4.894433781190019E-2</c:v>
                </c:pt>
                <c:pt idx="1303">
                  <c:v>4.9050970356152697E-2</c:v>
                </c:pt>
                <c:pt idx="1304">
                  <c:v>4.9157602900405203E-2</c:v>
                </c:pt>
                <c:pt idx="1305">
                  <c:v>4.926423544465771E-2</c:v>
                </c:pt>
                <c:pt idx="1306">
                  <c:v>4.9370867988910216E-2</c:v>
                </c:pt>
                <c:pt idx="1307">
                  <c:v>4.9477500533162723E-2</c:v>
                </c:pt>
                <c:pt idx="1308">
                  <c:v>4.9584133077415229E-2</c:v>
                </c:pt>
                <c:pt idx="1309">
                  <c:v>4.9690765621667736E-2</c:v>
                </c:pt>
                <c:pt idx="1310">
                  <c:v>4.9797398165920236E-2</c:v>
                </c:pt>
                <c:pt idx="1311">
                  <c:v>4.9904030710172742E-2</c:v>
                </c:pt>
                <c:pt idx="1312">
                  <c:v>5.0010663254425249E-2</c:v>
                </c:pt>
                <c:pt idx="1313">
                  <c:v>5.0117295798677755E-2</c:v>
                </c:pt>
                <c:pt idx="1314">
                  <c:v>5.0223928342930262E-2</c:v>
                </c:pt>
                <c:pt idx="1315">
                  <c:v>5.0330560887182768E-2</c:v>
                </c:pt>
                <c:pt idx="1316">
                  <c:v>5.0437193431435275E-2</c:v>
                </c:pt>
                <c:pt idx="1317">
                  <c:v>5.0543825975687781E-2</c:v>
                </c:pt>
                <c:pt idx="1318">
                  <c:v>5.0650458519940288E-2</c:v>
                </c:pt>
                <c:pt idx="1319">
                  <c:v>5.0757091064192794E-2</c:v>
                </c:pt>
                <c:pt idx="1320">
                  <c:v>5.0863723608445301E-2</c:v>
                </c:pt>
                <c:pt idx="1321">
                  <c:v>5.09703561526978E-2</c:v>
                </c:pt>
                <c:pt idx="1322">
                  <c:v>5.1076988696950307E-2</c:v>
                </c:pt>
                <c:pt idx="1323">
                  <c:v>5.1183621241202813E-2</c:v>
                </c:pt>
                <c:pt idx="1324">
                  <c:v>5.129025378545532E-2</c:v>
                </c:pt>
                <c:pt idx="1325">
                  <c:v>5.1396886329707826E-2</c:v>
                </c:pt>
                <c:pt idx="1326">
                  <c:v>5.1503518873960333E-2</c:v>
                </c:pt>
                <c:pt idx="1327">
                  <c:v>5.1610151418212839E-2</c:v>
                </c:pt>
                <c:pt idx="1328">
                  <c:v>5.1716783962465346E-2</c:v>
                </c:pt>
                <c:pt idx="1329">
                  <c:v>5.1823416506717852E-2</c:v>
                </c:pt>
                <c:pt idx="1330">
                  <c:v>5.1930049050970359E-2</c:v>
                </c:pt>
                <c:pt idx="1331">
                  <c:v>5.2036681595222865E-2</c:v>
                </c:pt>
                <c:pt idx="1332">
                  <c:v>5.2143314139475365E-2</c:v>
                </c:pt>
                <c:pt idx="1333">
                  <c:v>5.2249946683727871E-2</c:v>
                </c:pt>
                <c:pt idx="1334">
                  <c:v>5.2356579227980378E-2</c:v>
                </c:pt>
                <c:pt idx="1335">
                  <c:v>5.2463211772232884E-2</c:v>
                </c:pt>
                <c:pt idx="1336">
                  <c:v>5.2569844316485391E-2</c:v>
                </c:pt>
                <c:pt idx="1337">
                  <c:v>5.2676476860737897E-2</c:v>
                </c:pt>
                <c:pt idx="1338">
                  <c:v>5.2783109404990404E-2</c:v>
                </c:pt>
                <c:pt idx="1339">
                  <c:v>5.2889741949242911E-2</c:v>
                </c:pt>
                <c:pt idx="1340">
                  <c:v>5.2996374493495417E-2</c:v>
                </c:pt>
                <c:pt idx="1341">
                  <c:v>5.3103007037747924E-2</c:v>
                </c:pt>
                <c:pt idx="1342">
                  <c:v>5.3209639582000423E-2</c:v>
                </c:pt>
                <c:pt idx="1343">
                  <c:v>5.331627212625293E-2</c:v>
                </c:pt>
                <c:pt idx="1344">
                  <c:v>5.3422904670505436E-2</c:v>
                </c:pt>
                <c:pt idx="1345">
                  <c:v>5.3529537214757943E-2</c:v>
                </c:pt>
                <c:pt idx="1346">
                  <c:v>5.3636169759010449E-2</c:v>
                </c:pt>
                <c:pt idx="1347">
                  <c:v>5.3742802303262956E-2</c:v>
                </c:pt>
                <c:pt idx="1348">
                  <c:v>5.3849434847515462E-2</c:v>
                </c:pt>
                <c:pt idx="1349">
                  <c:v>5.3956067391767969E-2</c:v>
                </c:pt>
                <c:pt idx="1350">
                  <c:v>5.4062699936020475E-2</c:v>
                </c:pt>
                <c:pt idx="1351">
                  <c:v>5.4169332480272982E-2</c:v>
                </c:pt>
                <c:pt idx="1352">
                  <c:v>5.4275965024525488E-2</c:v>
                </c:pt>
                <c:pt idx="1353">
                  <c:v>5.4382597568777988E-2</c:v>
                </c:pt>
                <c:pt idx="1354">
                  <c:v>5.4489230113030494E-2</c:v>
                </c:pt>
                <c:pt idx="1355">
                  <c:v>5.4595862657283001E-2</c:v>
                </c:pt>
                <c:pt idx="1356">
                  <c:v>5.4702495201535507E-2</c:v>
                </c:pt>
                <c:pt idx="1357">
                  <c:v>5.4809127745788014E-2</c:v>
                </c:pt>
                <c:pt idx="1358">
                  <c:v>5.491576029004052E-2</c:v>
                </c:pt>
                <c:pt idx="1359">
                  <c:v>5.5022392834293027E-2</c:v>
                </c:pt>
                <c:pt idx="1360">
                  <c:v>5.5129025378545533E-2</c:v>
                </c:pt>
                <c:pt idx="1361">
                  <c:v>5.523565792279804E-2</c:v>
                </c:pt>
                <c:pt idx="1362">
                  <c:v>5.5342290467050546E-2</c:v>
                </c:pt>
                <c:pt idx="1363">
                  <c:v>5.5448923011303053E-2</c:v>
                </c:pt>
                <c:pt idx="1364">
                  <c:v>5.5555555555555552E-2</c:v>
                </c:pt>
                <c:pt idx="1365">
                  <c:v>5.5662188099808059E-2</c:v>
                </c:pt>
                <c:pt idx="1366">
                  <c:v>5.5768820644060565E-2</c:v>
                </c:pt>
                <c:pt idx="1367">
                  <c:v>5.5875453188313072E-2</c:v>
                </c:pt>
                <c:pt idx="1368">
                  <c:v>5.5982085732565579E-2</c:v>
                </c:pt>
                <c:pt idx="1369">
                  <c:v>5.6088718276818085E-2</c:v>
                </c:pt>
                <c:pt idx="1370">
                  <c:v>5.6195350821070592E-2</c:v>
                </c:pt>
                <c:pt idx="1371">
                  <c:v>5.6301983365323098E-2</c:v>
                </c:pt>
                <c:pt idx="1372">
                  <c:v>5.6408615909575605E-2</c:v>
                </c:pt>
                <c:pt idx="1373">
                  <c:v>5.6515248453828111E-2</c:v>
                </c:pt>
                <c:pt idx="1374">
                  <c:v>5.6621880998080618E-2</c:v>
                </c:pt>
                <c:pt idx="1375">
                  <c:v>5.6728513542333117E-2</c:v>
                </c:pt>
                <c:pt idx="1376">
                  <c:v>5.6835146086585624E-2</c:v>
                </c:pt>
                <c:pt idx="1377">
                  <c:v>5.694177863083813E-2</c:v>
                </c:pt>
                <c:pt idx="1378">
                  <c:v>5.7048411175090637E-2</c:v>
                </c:pt>
                <c:pt idx="1379">
                  <c:v>5.7155043719343143E-2</c:v>
                </c:pt>
                <c:pt idx="1380">
                  <c:v>5.726167626359565E-2</c:v>
                </c:pt>
                <c:pt idx="1381">
                  <c:v>5.7368308807848156E-2</c:v>
                </c:pt>
                <c:pt idx="1382">
                  <c:v>5.7474941352100663E-2</c:v>
                </c:pt>
                <c:pt idx="1383">
                  <c:v>5.7581573896353169E-2</c:v>
                </c:pt>
                <c:pt idx="1384">
                  <c:v>5.7688206440605676E-2</c:v>
                </c:pt>
                <c:pt idx="1385">
                  <c:v>5.7794838984858175E-2</c:v>
                </c:pt>
                <c:pt idx="1386">
                  <c:v>5.7901471529110682E-2</c:v>
                </c:pt>
                <c:pt idx="1387">
                  <c:v>5.8008104073363188E-2</c:v>
                </c:pt>
                <c:pt idx="1388">
                  <c:v>5.8114736617615695E-2</c:v>
                </c:pt>
                <c:pt idx="1389">
                  <c:v>5.8221369161868201E-2</c:v>
                </c:pt>
                <c:pt idx="1390">
                  <c:v>5.8328001706120708E-2</c:v>
                </c:pt>
                <c:pt idx="1391">
                  <c:v>5.8434634250373214E-2</c:v>
                </c:pt>
                <c:pt idx="1392">
                  <c:v>5.8541266794625721E-2</c:v>
                </c:pt>
                <c:pt idx="1393">
                  <c:v>5.8647899338878227E-2</c:v>
                </c:pt>
                <c:pt idx="1394">
                  <c:v>5.8754531883130734E-2</c:v>
                </c:pt>
                <c:pt idx="1395">
                  <c:v>5.886116442738324E-2</c:v>
                </c:pt>
                <c:pt idx="1396">
                  <c:v>5.896779697163574E-2</c:v>
                </c:pt>
                <c:pt idx="1397">
                  <c:v>5.9074429515888247E-2</c:v>
                </c:pt>
                <c:pt idx="1398">
                  <c:v>5.9181062060140753E-2</c:v>
                </c:pt>
                <c:pt idx="1399">
                  <c:v>5.928769460439326E-2</c:v>
                </c:pt>
                <c:pt idx="1400">
                  <c:v>5.9394327148645766E-2</c:v>
                </c:pt>
                <c:pt idx="1401">
                  <c:v>5.9500959692898273E-2</c:v>
                </c:pt>
                <c:pt idx="1402">
                  <c:v>5.9607592237150779E-2</c:v>
                </c:pt>
                <c:pt idx="1403">
                  <c:v>5.9714224781403286E-2</c:v>
                </c:pt>
                <c:pt idx="1404">
                  <c:v>5.9820857325655792E-2</c:v>
                </c:pt>
                <c:pt idx="1405">
                  <c:v>5.9927489869908299E-2</c:v>
                </c:pt>
                <c:pt idx="1406">
                  <c:v>6.0034122414160805E-2</c:v>
                </c:pt>
                <c:pt idx="1407">
                  <c:v>6.0140754958413305E-2</c:v>
                </c:pt>
                <c:pt idx="1408">
                  <c:v>6.0247387502665811E-2</c:v>
                </c:pt>
                <c:pt idx="1409">
                  <c:v>6.0354020046918318E-2</c:v>
                </c:pt>
                <c:pt idx="1410">
                  <c:v>6.0460652591170824E-2</c:v>
                </c:pt>
                <c:pt idx="1411">
                  <c:v>6.0567285135423331E-2</c:v>
                </c:pt>
                <c:pt idx="1412">
                  <c:v>6.0673917679675837E-2</c:v>
                </c:pt>
                <c:pt idx="1413">
                  <c:v>6.0780550223928344E-2</c:v>
                </c:pt>
                <c:pt idx="1414">
                  <c:v>6.088718276818085E-2</c:v>
                </c:pt>
                <c:pt idx="1415">
                  <c:v>6.0993815312433357E-2</c:v>
                </c:pt>
                <c:pt idx="1416">
                  <c:v>6.1100447856685863E-2</c:v>
                </c:pt>
                <c:pt idx="1417">
                  <c:v>6.120708040093837E-2</c:v>
                </c:pt>
                <c:pt idx="1418">
                  <c:v>6.1313712945190869E-2</c:v>
                </c:pt>
                <c:pt idx="1419">
                  <c:v>6.1420345489443376E-2</c:v>
                </c:pt>
                <c:pt idx="1420">
                  <c:v>6.1526978033695882E-2</c:v>
                </c:pt>
                <c:pt idx="1421">
                  <c:v>6.1633610577948389E-2</c:v>
                </c:pt>
                <c:pt idx="1422">
                  <c:v>6.1740243122200895E-2</c:v>
                </c:pt>
                <c:pt idx="1423">
                  <c:v>6.1846875666453402E-2</c:v>
                </c:pt>
                <c:pt idx="1424">
                  <c:v>6.1953508210705908E-2</c:v>
                </c:pt>
                <c:pt idx="1425">
                  <c:v>6.2060140754958415E-2</c:v>
                </c:pt>
                <c:pt idx="1426">
                  <c:v>6.2166773299210921E-2</c:v>
                </c:pt>
                <c:pt idx="1427">
                  <c:v>6.2273405843463428E-2</c:v>
                </c:pt>
                <c:pt idx="1428">
                  <c:v>6.2380038387715928E-2</c:v>
                </c:pt>
                <c:pt idx="1429">
                  <c:v>6.2486670931968434E-2</c:v>
                </c:pt>
                <c:pt idx="1430">
                  <c:v>6.2593303476220941E-2</c:v>
                </c:pt>
                <c:pt idx="1431">
                  <c:v>6.2699936020473454E-2</c:v>
                </c:pt>
                <c:pt idx="1432">
                  <c:v>6.2806568564725954E-2</c:v>
                </c:pt>
                <c:pt idx="1433">
                  <c:v>6.2913201108978467E-2</c:v>
                </c:pt>
                <c:pt idx="1434">
                  <c:v>6.3019833653230967E-2</c:v>
                </c:pt>
                <c:pt idx="1435">
                  <c:v>6.3126466197483466E-2</c:v>
                </c:pt>
                <c:pt idx="1436">
                  <c:v>6.323309874173598E-2</c:v>
                </c:pt>
                <c:pt idx="1437">
                  <c:v>6.3339731285988479E-2</c:v>
                </c:pt>
                <c:pt idx="1438">
                  <c:v>6.3446363830240993E-2</c:v>
                </c:pt>
                <c:pt idx="1439">
                  <c:v>6.3552996374493492E-2</c:v>
                </c:pt>
                <c:pt idx="1440">
                  <c:v>6.3659628918746006E-2</c:v>
                </c:pt>
                <c:pt idx="1441">
                  <c:v>6.3766261462998505E-2</c:v>
                </c:pt>
                <c:pt idx="1442">
                  <c:v>6.3872894007251019E-2</c:v>
                </c:pt>
                <c:pt idx="1443">
                  <c:v>6.3979526551503518E-2</c:v>
                </c:pt>
                <c:pt idx="1444">
                  <c:v>6.4086159095756018E-2</c:v>
                </c:pt>
                <c:pt idx="1445">
                  <c:v>6.4192791640008531E-2</c:v>
                </c:pt>
                <c:pt idx="1446">
                  <c:v>6.4299424184261031E-2</c:v>
                </c:pt>
                <c:pt idx="1447">
                  <c:v>6.4406056728513544E-2</c:v>
                </c:pt>
                <c:pt idx="1448">
                  <c:v>6.4512689272766044E-2</c:v>
                </c:pt>
                <c:pt idx="1449">
                  <c:v>6.4619321817018557E-2</c:v>
                </c:pt>
                <c:pt idx="1450">
                  <c:v>6.4725954361271057E-2</c:v>
                </c:pt>
                <c:pt idx="1451">
                  <c:v>6.483258690552357E-2</c:v>
                </c:pt>
                <c:pt idx="1452">
                  <c:v>6.493921944977607E-2</c:v>
                </c:pt>
                <c:pt idx="1453">
                  <c:v>6.5045851994028583E-2</c:v>
                </c:pt>
                <c:pt idx="1454">
                  <c:v>6.5152484538281083E-2</c:v>
                </c:pt>
                <c:pt idx="1455">
                  <c:v>6.5259117082533583E-2</c:v>
                </c:pt>
                <c:pt idx="1456">
                  <c:v>6.5365749626786096E-2</c:v>
                </c:pt>
                <c:pt idx="1457">
                  <c:v>6.5472382171038596E-2</c:v>
                </c:pt>
                <c:pt idx="1458">
                  <c:v>6.5579014715291109E-2</c:v>
                </c:pt>
                <c:pt idx="1459">
                  <c:v>6.5685647259543609E-2</c:v>
                </c:pt>
                <c:pt idx="1460">
                  <c:v>6.5792279803796122E-2</c:v>
                </c:pt>
                <c:pt idx="1461">
                  <c:v>6.5898912348048622E-2</c:v>
                </c:pt>
                <c:pt idx="1462">
                  <c:v>6.6005544892301135E-2</c:v>
                </c:pt>
                <c:pt idx="1463">
                  <c:v>6.6112177436553635E-2</c:v>
                </c:pt>
                <c:pt idx="1464">
                  <c:v>6.6218809980806148E-2</c:v>
                </c:pt>
                <c:pt idx="1465">
                  <c:v>6.6325442525058648E-2</c:v>
                </c:pt>
                <c:pt idx="1466">
                  <c:v>6.6432075069311147E-2</c:v>
                </c:pt>
                <c:pt idx="1467">
                  <c:v>6.6538707613563661E-2</c:v>
                </c:pt>
                <c:pt idx="1468">
                  <c:v>6.664534015781616E-2</c:v>
                </c:pt>
                <c:pt idx="1469">
                  <c:v>6.6751972702068674E-2</c:v>
                </c:pt>
                <c:pt idx="1470">
                  <c:v>6.6858605246321173E-2</c:v>
                </c:pt>
                <c:pt idx="1471">
                  <c:v>6.6965237790573687E-2</c:v>
                </c:pt>
                <c:pt idx="1472">
                  <c:v>6.7071870334826186E-2</c:v>
                </c:pt>
                <c:pt idx="1473">
                  <c:v>6.71785028790787E-2</c:v>
                </c:pt>
                <c:pt idx="1474">
                  <c:v>6.7285135423331199E-2</c:v>
                </c:pt>
                <c:pt idx="1475">
                  <c:v>6.7391767967583713E-2</c:v>
                </c:pt>
                <c:pt idx="1476">
                  <c:v>6.7498400511836212E-2</c:v>
                </c:pt>
                <c:pt idx="1477">
                  <c:v>6.7605033056088712E-2</c:v>
                </c:pt>
                <c:pt idx="1478">
                  <c:v>6.7711665600341225E-2</c:v>
                </c:pt>
                <c:pt idx="1479">
                  <c:v>6.7818298144593725E-2</c:v>
                </c:pt>
                <c:pt idx="1480">
                  <c:v>6.7924930688846238E-2</c:v>
                </c:pt>
                <c:pt idx="1481">
                  <c:v>6.8031563233098738E-2</c:v>
                </c:pt>
                <c:pt idx="1482">
                  <c:v>6.8138195777351251E-2</c:v>
                </c:pt>
                <c:pt idx="1483">
                  <c:v>6.8244828321603751E-2</c:v>
                </c:pt>
                <c:pt idx="1484">
                  <c:v>6.8351460865856264E-2</c:v>
                </c:pt>
                <c:pt idx="1485">
                  <c:v>6.8458093410108764E-2</c:v>
                </c:pt>
                <c:pt idx="1486">
                  <c:v>6.8564725954361277E-2</c:v>
                </c:pt>
                <c:pt idx="1487">
                  <c:v>6.8671358498613777E-2</c:v>
                </c:pt>
                <c:pt idx="1488">
                  <c:v>6.8777991042866277E-2</c:v>
                </c:pt>
                <c:pt idx="1489">
                  <c:v>6.888462358711879E-2</c:v>
                </c:pt>
                <c:pt idx="1490">
                  <c:v>6.899125613137129E-2</c:v>
                </c:pt>
                <c:pt idx="1491">
                  <c:v>6.9097888675623803E-2</c:v>
                </c:pt>
                <c:pt idx="1492">
                  <c:v>6.9204521219876303E-2</c:v>
                </c:pt>
                <c:pt idx="1493">
                  <c:v>6.9311153764128816E-2</c:v>
                </c:pt>
                <c:pt idx="1494">
                  <c:v>6.9417786308381316E-2</c:v>
                </c:pt>
                <c:pt idx="1495">
                  <c:v>6.9524418852633829E-2</c:v>
                </c:pt>
                <c:pt idx="1496">
                  <c:v>6.9631051396886329E-2</c:v>
                </c:pt>
                <c:pt idx="1497">
                  <c:v>6.9737683941138842E-2</c:v>
                </c:pt>
                <c:pt idx="1498">
                  <c:v>6.9844316485391342E-2</c:v>
                </c:pt>
                <c:pt idx="1499">
                  <c:v>6.9950949029643841E-2</c:v>
                </c:pt>
                <c:pt idx="1500">
                  <c:v>7.0057581573896355E-2</c:v>
                </c:pt>
                <c:pt idx="1501">
                  <c:v>7.0164214118148854E-2</c:v>
                </c:pt>
                <c:pt idx="1502">
                  <c:v>7.0270846662401368E-2</c:v>
                </c:pt>
                <c:pt idx="1503">
                  <c:v>7.0377479206653867E-2</c:v>
                </c:pt>
                <c:pt idx="1504">
                  <c:v>7.0484111750906381E-2</c:v>
                </c:pt>
                <c:pt idx="1505">
                  <c:v>7.059074429515888E-2</c:v>
                </c:pt>
                <c:pt idx="1506">
                  <c:v>7.0697376839411394E-2</c:v>
                </c:pt>
                <c:pt idx="1507">
                  <c:v>7.0804009383663893E-2</c:v>
                </c:pt>
                <c:pt idx="1508">
                  <c:v>7.0910641927916407E-2</c:v>
                </c:pt>
                <c:pt idx="1509">
                  <c:v>7.1017274472168906E-2</c:v>
                </c:pt>
                <c:pt idx="1510">
                  <c:v>7.1123907016421406E-2</c:v>
                </c:pt>
                <c:pt idx="1511">
                  <c:v>7.1230539560673919E-2</c:v>
                </c:pt>
                <c:pt idx="1512">
                  <c:v>7.1337172104926419E-2</c:v>
                </c:pt>
                <c:pt idx="1513">
                  <c:v>7.1443804649178932E-2</c:v>
                </c:pt>
                <c:pt idx="1514">
                  <c:v>7.1550437193431432E-2</c:v>
                </c:pt>
                <c:pt idx="1515">
                  <c:v>7.1657069737683945E-2</c:v>
                </c:pt>
                <c:pt idx="1516">
                  <c:v>7.1763702281936445E-2</c:v>
                </c:pt>
                <c:pt idx="1517">
                  <c:v>7.1870334826188959E-2</c:v>
                </c:pt>
                <c:pt idx="1518">
                  <c:v>7.1976967370441458E-2</c:v>
                </c:pt>
                <c:pt idx="1519">
                  <c:v>7.2083599914693958E-2</c:v>
                </c:pt>
                <c:pt idx="1520">
                  <c:v>7.2190232458946471E-2</c:v>
                </c:pt>
                <c:pt idx="1521">
                  <c:v>7.2296865003198971E-2</c:v>
                </c:pt>
                <c:pt idx="1522">
                  <c:v>7.2403497547451484E-2</c:v>
                </c:pt>
                <c:pt idx="1523">
                  <c:v>7.2510130091703984E-2</c:v>
                </c:pt>
                <c:pt idx="1524">
                  <c:v>7.2616762635956497E-2</c:v>
                </c:pt>
                <c:pt idx="1525">
                  <c:v>7.2723395180208997E-2</c:v>
                </c:pt>
                <c:pt idx="1526">
                  <c:v>7.283002772446151E-2</c:v>
                </c:pt>
                <c:pt idx="1527">
                  <c:v>7.293666026871401E-2</c:v>
                </c:pt>
                <c:pt idx="1528">
                  <c:v>7.3043292812966523E-2</c:v>
                </c:pt>
                <c:pt idx="1529">
                  <c:v>7.3149925357219023E-2</c:v>
                </c:pt>
                <c:pt idx="1530">
                  <c:v>7.3256557901471522E-2</c:v>
                </c:pt>
                <c:pt idx="1531">
                  <c:v>7.3363190445724036E-2</c:v>
                </c:pt>
                <c:pt idx="1532">
                  <c:v>7.3469822989976535E-2</c:v>
                </c:pt>
                <c:pt idx="1533">
                  <c:v>7.3576455534229049E-2</c:v>
                </c:pt>
                <c:pt idx="1534">
                  <c:v>7.3683088078481548E-2</c:v>
                </c:pt>
                <c:pt idx="1535">
                  <c:v>7.3789720622734062E-2</c:v>
                </c:pt>
                <c:pt idx="1536">
                  <c:v>7.3896353166986561E-2</c:v>
                </c:pt>
                <c:pt idx="1537">
                  <c:v>7.4002985711239075E-2</c:v>
                </c:pt>
                <c:pt idx="1538">
                  <c:v>7.4109618255491574E-2</c:v>
                </c:pt>
                <c:pt idx="1539">
                  <c:v>7.4216250799744088E-2</c:v>
                </c:pt>
                <c:pt idx="1540">
                  <c:v>7.4322883343996587E-2</c:v>
                </c:pt>
                <c:pt idx="1541">
                  <c:v>7.4429515888249087E-2</c:v>
                </c:pt>
                <c:pt idx="1542">
                  <c:v>7.45361484325016E-2</c:v>
                </c:pt>
                <c:pt idx="1543">
                  <c:v>7.46427809767541E-2</c:v>
                </c:pt>
                <c:pt idx="1544">
                  <c:v>7.4749413521006614E-2</c:v>
                </c:pt>
                <c:pt idx="1545">
                  <c:v>7.4856046065259113E-2</c:v>
                </c:pt>
                <c:pt idx="1546">
                  <c:v>7.4962678609511627E-2</c:v>
                </c:pt>
                <c:pt idx="1547">
                  <c:v>7.5069311153764126E-2</c:v>
                </c:pt>
                <c:pt idx="1548">
                  <c:v>7.517594369801664E-2</c:v>
                </c:pt>
                <c:pt idx="1549">
                  <c:v>7.5282576242269139E-2</c:v>
                </c:pt>
                <c:pt idx="1550">
                  <c:v>7.5389208786521653E-2</c:v>
                </c:pt>
                <c:pt idx="1551">
                  <c:v>7.5495841330774152E-2</c:v>
                </c:pt>
                <c:pt idx="1552">
                  <c:v>7.5602473875026652E-2</c:v>
                </c:pt>
                <c:pt idx="1553">
                  <c:v>7.5709106419279165E-2</c:v>
                </c:pt>
                <c:pt idx="1554">
                  <c:v>7.5815738963531665E-2</c:v>
                </c:pt>
                <c:pt idx="1555">
                  <c:v>7.5922371507784178E-2</c:v>
                </c:pt>
                <c:pt idx="1556">
                  <c:v>7.6029004052036678E-2</c:v>
                </c:pt>
                <c:pt idx="1557">
                  <c:v>7.6135636596289191E-2</c:v>
                </c:pt>
                <c:pt idx="1558">
                  <c:v>7.6242269140541691E-2</c:v>
                </c:pt>
                <c:pt idx="1559">
                  <c:v>7.6348901684794204E-2</c:v>
                </c:pt>
                <c:pt idx="1560">
                  <c:v>7.6455534229046704E-2</c:v>
                </c:pt>
                <c:pt idx="1561">
                  <c:v>7.6562166773299217E-2</c:v>
                </c:pt>
                <c:pt idx="1562">
                  <c:v>7.6668799317551717E-2</c:v>
                </c:pt>
                <c:pt idx="1563">
                  <c:v>7.6775431861804216E-2</c:v>
                </c:pt>
                <c:pt idx="1564">
                  <c:v>7.688206440605673E-2</c:v>
                </c:pt>
                <c:pt idx="1565">
                  <c:v>7.6988696950309229E-2</c:v>
                </c:pt>
                <c:pt idx="1566">
                  <c:v>7.7095329494561743E-2</c:v>
                </c:pt>
                <c:pt idx="1567">
                  <c:v>7.7201962038814242E-2</c:v>
                </c:pt>
                <c:pt idx="1568">
                  <c:v>7.7308594583066756E-2</c:v>
                </c:pt>
                <c:pt idx="1569">
                  <c:v>7.7415227127319255E-2</c:v>
                </c:pt>
                <c:pt idx="1570">
                  <c:v>7.7521859671571769E-2</c:v>
                </c:pt>
                <c:pt idx="1571">
                  <c:v>7.7628492215824269E-2</c:v>
                </c:pt>
                <c:pt idx="1572">
                  <c:v>7.7735124760076782E-2</c:v>
                </c:pt>
                <c:pt idx="1573">
                  <c:v>7.7841757304329282E-2</c:v>
                </c:pt>
                <c:pt idx="1574">
                  <c:v>7.7948389848581781E-2</c:v>
                </c:pt>
                <c:pt idx="1575">
                  <c:v>7.8055022392834295E-2</c:v>
                </c:pt>
                <c:pt idx="1576">
                  <c:v>7.8161654937086794E-2</c:v>
                </c:pt>
                <c:pt idx="1577">
                  <c:v>7.8268287481339308E-2</c:v>
                </c:pt>
                <c:pt idx="1578">
                  <c:v>7.8374920025591807E-2</c:v>
                </c:pt>
                <c:pt idx="1579">
                  <c:v>7.8481552569844321E-2</c:v>
                </c:pt>
                <c:pt idx="1580">
                  <c:v>7.858818511409682E-2</c:v>
                </c:pt>
                <c:pt idx="1581">
                  <c:v>7.8694817658349334E-2</c:v>
                </c:pt>
                <c:pt idx="1582">
                  <c:v>7.8801450202601833E-2</c:v>
                </c:pt>
                <c:pt idx="1583">
                  <c:v>7.8908082746854347E-2</c:v>
                </c:pt>
                <c:pt idx="1584">
                  <c:v>7.9014715291106846E-2</c:v>
                </c:pt>
                <c:pt idx="1585">
                  <c:v>7.9121347835359346E-2</c:v>
                </c:pt>
                <c:pt idx="1586">
                  <c:v>7.9227980379611859E-2</c:v>
                </c:pt>
                <c:pt idx="1587">
                  <c:v>7.9334612923864359E-2</c:v>
                </c:pt>
                <c:pt idx="1588">
                  <c:v>7.9441245468116872E-2</c:v>
                </c:pt>
                <c:pt idx="1589">
                  <c:v>7.9547878012369372E-2</c:v>
                </c:pt>
                <c:pt idx="1590">
                  <c:v>7.9654510556621885E-2</c:v>
                </c:pt>
                <c:pt idx="1591">
                  <c:v>7.9761143100874385E-2</c:v>
                </c:pt>
                <c:pt idx="1592">
                  <c:v>7.9867775645126898E-2</c:v>
                </c:pt>
                <c:pt idx="1593">
                  <c:v>7.9974408189379398E-2</c:v>
                </c:pt>
                <c:pt idx="1594">
                  <c:v>8.0081040733631911E-2</c:v>
                </c:pt>
                <c:pt idx="1595">
                  <c:v>8.0187673277884411E-2</c:v>
                </c:pt>
                <c:pt idx="1596">
                  <c:v>8.029430582213691E-2</c:v>
                </c:pt>
                <c:pt idx="1597">
                  <c:v>8.0400938366389424E-2</c:v>
                </c:pt>
                <c:pt idx="1598">
                  <c:v>8.0507570910641924E-2</c:v>
                </c:pt>
                <c:pt idx="1599">
                  <c:v>8.0614203454894437E-2</c:v>
                </c:pt>
                <c:pt idx="1600">
                  <c:v>8.0720835999146937E-2</c:v>
                </c:pt>
                <c:pt idx="1601">
                  <c:v>8.082746854339945E-2</c:v>
                </c:pt>
                <c:pt idx="1602">
                  <c:v>8.093410108765195E-2</c:v>
                </c:pt>
                <c:pt idx="1603">
                  <c:v>8.1040733631904463E-2</c:v>
                </c:pt>
                <c:pt idx="1604">
                  <c:v>8.1147366176156963E-2</c:v>
                </c:pt>
                <c:pt idx="1605">
                  <c:v>8.1253998720409462E-2</c:v>
                </c:pt>
                <c:pt idx="1606">
                  <c:v>8.1360631264661976E-2</c:v>
                </c:pt>
                <c:pt idx="1607">
                  <c:v>8.1467263808914475E-2</c:v>
                </c:pt>
                <c:pt idx="1608">
                  <c:v>8.1573896353166989E-2</c:v>
                </c:pt>
                <c:pt idx="1609">
                  <c:v>8.1680528897419488E-2</c:v>
                </c:pt>
                <c:pt idx="1610">
                  <c:v>8.1787161441672002E-2</c:v>
                </c:pt>
                <c:pt idx="1611">
                  <c:v>8.1893793985924501E-2</c:v>
                </c:pt>
                <c:pt idx="1612">
                  <c:v>8.2000426530177015E-2</c:v>
                </c:pt>
                <c:pt idx="1613">
                  <c:v>8.2107059074429514E-2</c:v>
                </c:pt>
                <c:pt idx="1614">
                  <c:v>8.2213691618682028E-2</c:v>
                </c:pt>
                <c:pt idx="1615">
                  <c:v>8.2320324162934527E-2</c:v>
                </c:pt>
                <c:pt idx="1616">
                  <c:v>8.2426956707187027E-2</c:v>
                </c:pt>
                <c:pt idx="1617">
                  <c:v>8.253358925143954E-2</c:v>
                </c:pt>
                <c:pt idx="1618">
                  <c:v>8.264022179569204E-2</c:v>
                </c:pt>
                <c:pt idx="1619">
                  <c:v>8.2746854339944553E-2</c:v>
                </c:pt>
                <c:pt idx="1620">
                  <c:v>8.2853486884197053E-2</c:v>
                </c:pt>
                <c:pt idx="1621">
                  <c:v>8.2960119428449566E-2</c:v>
                </c:pt>
                <c:pt idx="1622">
                  <c:v>8.3066751972702066E-2</c:v>
                </c:pt>
                <c:pt idx="1623">
                  <c:v>8.3173384516954579E-2</c:v>
                </c:pt>
                <c:pt idx="1624">
                  <c:v>8.3280017061207079E-2</c:v>
                </c:pt>
                <c:pt idx="1625">
                  <c:v>8.3386649605459592E-2</c:v>
                </c:pt>
                <c:pt idx="1626">
                  <c:v>8.3493282149712092E-2</c:v>
                </c:pt>
                <c:pt idx="1627">
                  <c:v>8.3599914693964592E-2</c:v>
                </c:pt>
                <c:pt idx="1628">
                  <c:v>8.3706547238217105E-2</c:v>
                </c:pt>
                <c:pt idx="1629">
                  <c:v>8.3813179782469605E-2</c:v>
                </c:pt>
                <c:pt idx="1630">
                  <c:v>8.3919812326722118E-2</c:v>
                </c:pt>
                <c:pt idx="1631">
                  <c:v>8.4026444870974618E-2</c:v>
                </c:pt>
                <c:pt idx="1632">
                  <c:v>8.4133077415227131E-2</c:v>
                </c:pt>
                <c:pt idx="1633">
                  <c:v>8.4239709959479631E-2</c:v>
                </c:pt>
                <c:pt idx="1634">
                  <c:v>8.4346342503732144E-2</c:v>
                </c:pt>
                <c:pt idx="1635">
                  <c:v>8.4452975047984644E-2</c:v>
                </c:pt>
                <c:pt idx="1636">
                  <c:v>8.4559607592237157E-2</c:v>
                </c:pt>
                <c:pt idx="1637">
                  <c:v>8.4666240136489657E-2</c:v>
                </c:pt>
                <c:pt idx="1638">
                  <c:v>8.4772872680742156E-2</c:v>
                </c:pt>
                <c:pt idx="1639">
                  <c:v>8.487950522499467E-2</c:v>
                </c:pt>
                <c:pt idx="1640">
                  <c:v>8.4986137769247169E-2</c:v>
                </c:pt>
                <c:pt idx="1641">
                  <c:v>8.5092770313499683E-2</c:v>
                </c:pt>
                <c:pt idx="1642">
                  <c:v>8.5199402857752182E-2</c:v>
                </c:pt>
                <c:pt idx="1643">
                  <c:v>8.5306035402004696E-2</c:v>
                </c:pt>
                <c:pt idx="1644">
                  <c:v>8.5412667946257195E-2</c:v>
                </c:pt>
                <c:pt idx="1645">
                  <c:v>8.5519300490509709E-2</c:v>
                </c:pt>
                <c:pt idx="1646">
                  <c:v>8.5625933034762208E-2</c:v>
                </c:pt>
                <c:pt idx="1647">
                  <c:v>8.5732565579014722E-2</c:v>
                </c:pt>
                <c:pt idx="1648">
                  <c:v>8.5839198123267221E-2</c:v>
                </c:pt>
                <c:pt idx="1649">
                  <c:v>8.5945830667519721E-2</c:v>
                </c:pt>
                <c:pt idx="1650">
                  <c:v>8.6052463211772234E-2</c:v>
                </c:pt>
                <c:pt idx="1651">
                  <c:v>8.6159095756024734E-2</c:v>
                </c:pt>
                <c:pt idx="1652">
                  <c:v>8.6265728300277247E-2</c:v>
                </c:pt>
                <c:pt idx="1653">
                  <c:v>8.6372360844529747E-2</c:v>
                </c:pt>
                <c:pt idx="1654">
                  <c:v>8.647899338878226E-2</c:v>
                </c:pt>
                <c:pt idx="1655">
                  <c:v>8.658562593303476E-2</c:v>
                </c:pt>
                <c:pt idx="1656">
                  <c:v>8.6692258477287273E-2</c:v>
                </c:pt>
                <c:pt idx="1657">
                  <c:v>8.6798891021539773E-2</c:v>
                </c:pt>
                <c:pt idx="1658">
                  <c:v>8.6905523565792286E-2</c:v>
                </c:pt>
                <c:pt idx="1659">
                  <c:v>8.7012156110044786E-2</c:v>
                </c:pt>
                <c:pt idx="1660">
                  <c:v>8.7118788654297286E-2</c:v>
                </c:pt>
                <c:pt idx="1661">
                  <c:v>8.7225421198549799E-2</c:v>
                </c:pt>
                <c:pt idx="1662">
                  <c:v>8.7332053742802299E-2</c:v>
                </c:pt>
                <c:pt idx="1663">
                  <c:v>8.7438686287054812E-2</c:v>
                </c:pt>
                <c:pt idx="1664">
                  <c:v>8.7545318831307312E-2</c:v>
                </c:pt>
                <c:pt idx="1665">
                  <c:v>8.7651951375559825E-2</c:v>
                </c:pt>
                <c:pt idx="1666">
                  <c:v>8.7758583919812325E-2</c:v>
                </c:pt>
                <c:pt idx="1667">
                  <c:v>8.7865216464064838E-2</c:v>
                </c:pt>
                <c:pt idx="1668">
                  <c:v>8.7971849008317338E-2</c:v>
                </c:pt>
                <c:pt idx="1669">
                  <c:v>8.8078481552569851E-2</c:v>
                </c:pt>
                <c:pt idx="1670">
                  <c:v>8.8185114096822351E-2</c:v>
                </c:pt>
                <c:pt idx="1671">
                  <c:v>8.829174664107485E-2</c:v>
                </c:pt>
                <c:pt idx="1672">
                  <c:v>8.8398379185327364E-2</c:v>
                </c:pt>
                <c:pt idx="1673">
                  <c:v>8.8505011729579863E-2</c:v>
                </c:pt>
                <c:pt idx="1674">
                  <c:v>8.8611644273832377E-2</c:v>
                </c:pt>
                <c:pt idx="1675">
                  <c:v>8.8718276818084876E-2</c:v>
                </c:pt>
                <c:pt idx="1676">
                  <c:v>8.882490936233739E-2</c:v>
                </c:pt>
                <c:pt idx="1677">
                  <c:v>8.8931541906589889E-2</c:v>
                </c:pt>
                <c:pt idx="1678">
                  <c:v>8.9038174450842403E-2</c:v>
                </c:pt>
                <c:pt idx="1679">
                  <c:v>8.9144806995094902E-2</c:v>
                </c:pt>
                <c:pt idx="1680">
                  <c:v>8.9251439539347402E-2</c:v>
                </c:pt>
                <c:pt idx="1681">
                  <c:v>8.9358072083599915E-2</c:v>
                </c:pt>
                <c:pt idx="1682">
                  <c:v>8.9464704627852415E-2</c:v>
                </c:pt>
                <c:pt idx="1683">
                  <c:v>8.9571337172104928E-2</c:v>
                </c:pt>
                <c:pt idx="1684">
                  <c:v>8.9677969716357428E-2</c:v>
                </c:pt>
                <c:pt idx="1685">
                  <c:v>8.9784602260609941E-2</c:v>
                </c:pt>
                <c:pt idx="1686">
                  <c:v>8.9891234804862441E-2</c:v>
                </c:pt>
                <c:pt idx="1687">
                  <c:v>8.9997867349114954E-2</c:v>
                </c:pt>
                <c:pt idx="1688">
                  <c:v>9.0104499893367454E-2</c:v>
                </c:pt>
                <c:pt idx="1689">
                  <c:v>9.0211132437619967E-2</c:v>
                </c:pt>
                <c:pt idx="1690">
                  <c:v>9.0317764981872467E-2</c:v>
                </c:pt>
                <c:pt idx="1691">
                  <c:v>9.0424397526124967E-2</c:v>
                </c:pt>
                <c:pt idx="1692">
                  <c:v>9.053103007037748E-2</c:v>
                </c:pt>
                <c:pt idx="1693">
                  <c:v>9.063766261462998E-2</c:v>
                </c:pt>
                <c:pt idx="1694">
                  <c:v>9.0744295158882493E-2</c:v>
                </c:pt>
                <c:pt idx="1695">
                  <c:v>9.0850927703134993E-2</c:v>
                </c:pt>
                <c:pt idx="1696">
                  <c:v>9.0957560247387506E-2</c:v>
                </c:pt>
                <c:pt idx="1697">
                  <c:v>9.1064192791640006E-2</c:v>
                </c:pt>
                <c:pt idx="1698">
                  <c:v>9.1170825335892519E-2</c:v>
                </c:pt>
                <c:pt idx="1699">
                  <c:v>9.1277457880145019E-2</c:v>
                </c:pt>
                <c:pt idx="1700">
                  <c:v>9.1384090424397532E-2</c:v>
                </c:pt>
                <c:pt idx="1701">
                  <c:v>9.1490722968650032E-2</c:v>
                </c:pt>
                <c:pt idx="1702">
                  <c:v>9.1597355512902531E-2</c:v>
                </c:pt>
                <c:pt idx="1703">
                  <c:v>9.1703988057155045E-2</c:v>
                </c:pt>
                <c:pt idx="1704">
                  <c:v>9.1810620601407544E-2</c:v>
                </c:pt>
                <c:pt idx="1705">
                  <c:v>9.1917253145660058E-2</c:v>
                </c:pt>
                <c:pt idx="1706">
                  <c:v>9.2023885689912557E-2</c:v>
                </c:pt>
                <c:pt idx="1707">
                  <c:v>9.2130518234165071E-2</c:v>
                </c:pt>
                <c:pt idx="1708">
                  <c:v>9.223715077841757E-2</c:v>
                </c:pt>
                <c:pt idx="1709">
                  <c:v>9.2343783322670084E-2</c:v>
                </c:pt>
                <c:pt idx="1710">
                  <c:v>9.2450415866922583E-2</c:v>
                </c:pt>
                <c:pt idx="1711">
                  <c:v>9.2557048411175097E-2</c:v>
                </c:pt>
                <c:pt idx="1712">
                  <c:v>9.2663680955427596E-2</c:v>
                </c:pt>
                <c:pt idx="1713">
                  <c:v>9.2770313499680096E-2</c:v>
                </c:pt>
                <c:pt idx="1714">
                  <c:v>9.2876946043932609E-2</c:v>
                </c:pt>
                <c:pt idx="1715">
                  <c:v>9.2983578588185109E-2</c:v>
                </c:pt>
                <c:pt idx="1716">
                  <c:v>9.3090211132437622E-2</c:v>
                </c:pt>
                <c:pt idx="1717">
                  <c:v>9.3196843676690122E-2</c:v>
                </c:pt>
                <c:pt idx="1718">
                  <c:v>9.3303476220942635E-2</c:v>
                </c:pt>
                <c:pt idx="1719">
                  <c:v>9.3410108765195135E-2</c:v>
                </c:pt>
                <c:pt idx="1720">
                  <c:v>9.3516741309447649E-2</c:v>
                </c:pt>
                <c:pt idx="1721">
                  <c:v>9.3623373853700148E-2</c:v>
                </c:pt>
                <c:pt idx="1722">
                  <c:v>9.3730006397952662E-2</c:v>
                </c:pt>
                <c:pt idx="1723">
                  <c:v>9.3836638942205161E-2</c:v>
                </c:pt>
                <c:pt idx="1724">
                  <c:v>9.3943271486457661E-2</c:v>
                </c:pt>
                <c:pt idx="1725">
                  <c:v>9.4049904030710174E-2</c:v>
                </c:pt>
                <c:pt idx="1726">
                  <c:v>9.4156536574962674E-2</c:v>
                </c:pt>
                <c:pt idx="1727">
                  <c:v>9.4263169119215187E-2</c:v>
                </c:pt>
                <c:pt idx="1728">
                  <c:v>9.4369801663467687E-2</c:v>
                </c:pt>
                <c:pt idx="1729">
                  <c:v>9.44764342077202E-2</c:v>
                </c:pt>
                <c:pt idx="1730">
                  <c:v>9.45830667519727E-2</c:v>
                </c:pt>
                <c:pt idx="1731">
                  <c:v>9.4689699296225213E-2</c:v>
                </c:pt>
                <c:pt idx="1732">
                  <c:v>9.4796331840477713E-2</c:v>
                </c:pt>
                <c:pt idx="1733">
                  <c:v>9.4902964384730226E-2</c:v>
                </c:pt>
                <c:pt idx="1734">
                  <c:v>9.5009596928982726E-2</c:v>
                </c:pt>
                <c:pt idx="1735">
                  <c:v>9.5116229473235225E-2</c:v>
                </c:pt>
                <c:pt idx="1736">
                  <c:v>9.5222862017487739E-2</c:v>
                </c:pt>
                <c:pt idx="1737">
                  <c:v>9.5329494561740238E-2</c:v>
                </c:pt>
                <c:pt idx="1738">
                  <c:v>9.5436127105992752E-2</c:v>
                </c:pt>
                <c:pt idx="1739">
                  <c:v>9.5542759650245251E-2</c:v>
                </c:pt>
                <c:pt idx="1740">
                  <c:v>9.5649392194497765E-2</c:v>
                </c:pt>
                <c:pt idx="1741">
                  <c:v>9.5756024738750264E-2</c:v>
                </c:pt>
                <c:pt idx="1742">
                  <c:v>9.5862657283002778E-2</c:v>
                </c:pt>
                <c:pt idx="1743">
                  <c:v>9.5969289827255277E-2</c:v>
                </c:pt>
                <c:pt idx="1744">
                  <c:v>9.6075922371507791E-2</c:v>
                </c:pt>
                <c:pt idx="1745">
                  <c:v>9.618255491576029E-2</c:v>
                </c:pt>
                <c:pt idx="1746">
                  <c:v>9.628918746001279E-2</c:v>
                </c:pt>
                <c:pt idx="1747">
                  <c:v>9.6395820004265304E-2</c:v>
                </c:pt>
                <c:pt idx="1748">
                  <c:v>9.6502452548517803E-2</c:v>
                </c:pt>
                <c:pt idx="1749">
                  <c:v>9.6609085092770317E-2</c:v>
                </c:pt>
                <c:pt idx="1750">
                  <c:v>9.6715717637022816E-2</c:v>
                </c:pt>
                <c:pt idx="1751">
                  <c:v>9.682235018127533E-2</c:v>
                </c:pt>
                <c:pt idx="1752">
                  <c:v>9.6928982725527829E-2</c:v>
                </c:pt>
                <c:pt idx="1753">
                  <c:v>9.7035615269780343E-2</c:v>
                </c:pt>
                <c:pt idx="1754">
                  <c:v>9.7142247814032842E-2</c:v>
                </c:pt>
                <c:pt idx="1755">
                  <c:v>9.7248880358285356E-2</c:v>
                </c:pt>
                <c:pt idx="1756">
                  <c:v>9.7355512902537855E-2</c:v>
                </c:pt>
                <c:pt idx="1757">
                  <c:v>9.7462145446790355E-2</c:v>
                </c:pt>
                <c:pt idx="1758">
                  <c:v>9.7568777991042868E-2</c:v>
                </c:pt>
                <c:pt idx="1759">
                  <c:v>9.7675410535295368E-2</c:v>
                </c:pt>
                <c:pt idx="1760">
                  <c:v>9.7782043079547881E-2</c:v>
                </c:pt>
                <c:pt idx="1761">
                  <c:v>9.7888675623800381E-2</c:v>
                </c:pt>
                <c:pt idx="1762">
                  <c:v>9.7995308168052894E-2</c:v>
                </c:pt>
                <c:pt idx="1763">
                  <c:v>9.8101940712305394E-2</c:v>
                </c:pt>
                <c:pt idx="1764">
                  <c:v>9.8208573256557907E-2</c:v>
                </c:pt>
                <c:pt idx="1765">
                  <c:v>9.8315205800810407E-2</c:v>
                </c:pt>
                <c:pt idx="1766">
                  <c:v>9.8421838345062906E-2</c:v>
                </c:pt>
                <c:pt idx="1767">
                  <c:v>9.852847088931542E-2</c:v>
                </c:pt>
                <c:pt idx="1768">
                  <c:v>9.8635103433567919E-2</c:v>
                </c:pt>
                <c:pt idx="1769">
                  <c:v>9.8741735977820433E-2</c:v>
                </c:pt>
                <c:pt idx="1770">
                  <c:v>9.8848368522072932E-2</c:v>
                </c:pt>
                <c:pt idx="1771">
                  <c:v>9.8955001066325446E-2</c:v>
                </c:pt>
                <c:pt idx="1772">
                  <c:v>9.9061633610577945E-2</c:v>
                </c:pt>
                <c:pt idx="1773">
                  <c:v>9.9168266154830459E-2</c:v>
                </c:pt>
                <c:pt idx="1774">
                  <c:v>9.9274898699082958E-2</c:v>
                </c:pt>
                <c:pt idx="1775">
                  <c:v>9.9381531243335472E-2</c:v>
                </c:pt>
                <c:pt idx="1776">
                  <c:v>9.9488163787587972E-2</c:v>
                </c:pt>
                <c:pt idx="1777">
                  <c:v>9.9594796331840471E-2</c:v>
                </c:pt>
                <c:pt idx="1778">
                  <c:v>9.9701428876092985E-2</c:v>
                </c:pt>
                <c:pt idx="1779">
                  <c:v>9.9808061420345484E-2</c:v>
                </c:pt>
                <c:pt idx="1780">
                  <c:v>9.9914693964597998E-2</c:v>
                </c:pt>
                <c:pt idx="1781">
                  <c:v>0.1000213265088505</c:v>
                </c:pt>
                <c:pt idx="1782">
                  <c:v>0.10012795905310301</c:v>
                </c:pt>
                <c:pt idx="1783">
                  <c:v>0.10023459159735551</c:v>
                </c:pt>
                <c:pt idx="1784">
                  <c:v>0.10034122414160802</c:v>
                </c:pt>
                <c:pt idx="1785">
                  <c:v>0.10044785668586052</c:v>
                </c:pt>
                <c:pt idx="1786">
                  <c:v>0.10055448923011304</c:v>
                </c:pt>
                <c:pt idx="1787">
                  <c:v>0.10066112177436554</c:v>
                </c:pt>
                <c:pt idx="1788">
                  <c:v>0.10076775431861804</c:v>
                </c:pt>
                <c:pt idx="1789">
                  <c:v>0.10087438686287055</c:v>
                </c:pt>
                <c:pt idx="1790">
                  <c:v>0.10098101940712305</c:v>
                </c:pt>
                <c:pt idx="1791">
                  <c:v>0.10108765195137556</c:v>
                </c:pt>
                <c:pt idx="1792">
                  <c:v>0.10119428449562806</c:v>
                </c:pt>
                <c:pt idx="1793">
                  <c:v>0.10130091703988058</c:v>
                </c:pt>
                <c:pt idx="1794">
                  <c:v>0.10140754958413307</c:v>
                </c:pt>
                <c:pt idx="1795">
                  <c:v>0.10151418212838559</c:v>
                </c:pt>
                <c:pt idx="1796">
                  <c:v>0.10162081467263809</c:v>
                </c:pt>
                <c:pt idx="1797">
                  <c:v>0.1017274472168906</c:v>
                </c:pt>
                <c:pt idx="1798">
                  <c:v>0.1018340797611431</c:v>
                </c:pt>
                <c:pt idx="1799">
                  <c:v>0.1019407123053956</c:v>
                </c:pt>
                <c:pt idx="1800">
                  <c:v>0.10204734484964811</c:v>
                </c:pt>
                <c:pt idx="1801">
                  <c:v>0.10215397739390061</c:v>
                </c:pt>
                <c:pt idx="1802">
                  <c:v>0.10226060993815313</c:v>
                </c:pt>
                <c:pt idx="1803">
                  <c:v>0.10236724248240563</c:v>
                </c:pt>
                <c:pt idx="1804">
                  <c:v>0.10247387502665814</c:v>
                </c:pt>
                <c:pt idx="1805">
                  <c:v>0.10258050757091064</c:v>
                </c:pt>
                <c:pt idx="1806">
                  <c:v>0.10268714011516315</c:v>
                </c:pt>
                <c:pt idx="1807">
                  <c:v>0.10279377265941565</c:v>
                </c:pt>
                <c:pt idx="1808">
                  <c:v>0.10290040520366817</c:v>
                </c:pt>
                <c:pt idx="1809">
                  <c:v>0.10300703774792067</c:v>
                </c:pt>
                <c:pt idx="1810">
                  <c:v>0.10311367029217317</c:v>
                </c:pt>
                <c:pt idx="1811">
                  <c:v>0.10322030283642568</c:v>
                </c:pt>
                <c:pt idx="1812">
                  <c:v>0.10332693538067818</c:v>
                </c:pt>
                <c:pt idx="1813">
                  <c:v>0.10343356792493069</c:v>
                </c:pt>
                <c:pt idx="1814">
                  <c:v>0.10354020046918319</c:v>
                </c:pt>
                <c:pt idx="1815">
                  <c:v>0.1036468330134357</c:v>
                </c:pt>
                <c:pt idx="1816">
                  <c:v>0.1037534655576882</c:v>
                </c:pt>
                <c:pt idx="1817">
                  <c:v>0.10386009810194072</c:v>
                </c:pt>
                <c:pt idx="1818">
                  <c:v>0.10396673064619322</c:v>
                </c:pt>
                <c:pt idx="1819">
                  <c:v>0.10407336319044573</c:v>
                </c:pt>
                <c:pt idx="1820">
                  <c:v>0.10417999573469823</c:v>
                </c:pt>
                <c:pt idx="1821">
                  <c:v>0.10428662827895073</c:v>
                </c:pt>
                <c:pt idx="1822">
                  <c:v>0.10439326082320324</c:v>
                </c:pt>
                <c:pt idx="1823">
                  <c:v>0.10449989336745574</c:v>
                </c:pt>
                <c:pt idx="1824">
                  <c:v>0.10460652591170826</c:v>
                </c:pt>
                <c:pt idx="1825">
                  <c:v>0.10471315845596076</c:v>
                </c:pt>
                <c:pt idx="1826">
                  <c:v>0.10481979100021327</c:v>
                </c:pt>
                <c:pt idx="1827">
                  <c:v>0.10492642354446577</c:v>
                </c:pt>
                <c:pt idx="1828">
                  <c:v>0.10503305608871828</c:v>
                </c:pt>
                <c:pt idx="1829">
                  <c:v>0.10513968863297078</c:v>
                </c:pt>
                <c:pt idx="1830">
                  <c:v>0.1052463211772233</c:v>
                </c:pt>
                <c:pt idx="1831">
                  <c:v>0.10535295372147579</c:v>
                </c:pt>
                <c:pt idx="1832">
                  <c:v>0.10545958626572829</c:v>
                </c:pt>
                <c:pt idx="1833">
                  <c:v>0.10556621880998081</c:v>
                </c:pt>
                <c:pt idx="1834">
                  <c:v>0.10567285135423331</c:v>
                </c:pt>
                <c:pt idx="1835">
                  <c:v>0.10577948389848582</c:v>
                </c:pt>
                <c:pt idx="1836">
                  <c:v>0.10588611644273832</c:v>
                </c:pt>
                <c:pt idx="1837">
                  <c:v>0.10599274898699083</c:v>
                </c:pt>
                <c:pt idx="1838">
                  <c:v>0.10609938153124333</c:v>
                </c:pt>
                <c:pt idx="1839">
                  <c:v>0.10620601407549585</c:v>
                </c:pt>
                <c:pt idx="1840">
                  <c:v>0.10631264661974835</c:v>
                </c:pt>
                <c:pt idx="1841">
                  <c:v>0.10641927916400085</c:v>
                </c:pt>
                <c:pt idx="1842">
                  <c:v>0.10652591170825336</c:v>
                </c:pt>
                <c:pt idx="1843">
                  <c:v>0.10663254425250586</c:v>
                </c:pt>
                <c:pt idx="1844">
                  <c:v>0.10673917679675837</c:v>
                </c:pt>
                <c:pt idx="1845">
                  <c:v>0.10684580934101087</c:v>
                </c:pt>
                <c:pt idx="1846">
                  <c:v>0.10695244188526339</c:v>
                </c:pt>
                <c:pt idx="1847">
                  <c:v>0.10705907442951589</c:v>
                </c:pt>
                <c:pt idx="1848">
                  <c:v>0.1071657069737684</c:v>
                </c:pt>
                <c:pt idx="1849">
                  <c:v>0.1072723395180209</c:v>
                </c:pt>
                <c:pt idx="1850">
                  <c:v>0.10737897206227341</c:v>
                </c:pt>
                <c:pt idx="1851">
                  <c:v>0.10748560460652591</c:v>
                </c:pt>
                <c:pt idx="1852">
                  <c:v>0.10759223715077841</c:v>
                </c:pt>
                <c:pt idx="1853">
                  <c:v>0.10769886969503092</c:v>
                </c:pt>
                <c:pt idx="1854">
                  <c:v>0.10780550223928342</c:v>
                </c:pt>
                <c:pt idx="1855">
                  <c:v>0.10791213478353594</c:v>
                </c:pt>
                <c:pt idx="1856">
                  <c:v>0.10801876732778844</c:v>
                </c:pt>
                <c:pt idx="1857">
                  <c:v>0.10812539987204095</c:v>
                </c:pt>
                <c:pt idx="1858">
                  <c:v>0.10823203241629345</c:v>
                </c:pt>
                <c:pt idx="1859">
                  <c:v>0.10833866496054596</c:v>
                </c:pt>
                <c:pt idx="1860">
                  <c:v>0.10844529750479846</c:v>
                </c:pt>
                <c:pt idx="1861">
                  <c:v>0.10855193004905098</c:v>
                </c:pt>
                <c:pt idx="1862">
                  <c:v>0.10865856259330348</c:v>
                </c:pt>
                <c:pt idx="1863">
                  <c:v>0.10876519513755598</c:v>
                </c:pt>
                <c:pt idx="1864">
                  <c:v>0.10887182768180849</c:v>
                </c:pt>
                <c:pt idx="1865">
                  <c:v>0.10897846022606099</c:v>
                </c:pt>
                <c:pt idx="1866">
                  <c:v>0.1090850927703135</c:v>
                </c:pt>
                <c:pt idx="1867">
                  <c:v>0.109191725314566</c:v>
                </c:pt>
                <c:pt idx="1868">
                  <c:v>0.10929835785881852</c:v>
                </c:pt>
                <c:pt idx="1869">
                  <c:v>0.10940499040307101</c:v>
                </c:pt>
                <c:pt idx="1870">
                  <c:v>0.10951162294732353</c:v>
                </c:pt>
                <c:pt idx="1871">
                  <c:v>0.10961825549157603</c:v>
                </c:pt>
                <c:pt idx="1872">
                  <c:v>0.10972488803582854</c:v>
                </c:pt>
                <c:pt idx="1873">
                  <c:v>0.10983152058008104</c:v>
                </c:pt>
                <c:pt idx="1874">
                  <c:v>0.10993815312433354</c:v>
                </c:pt>
                <c:pt idx="1875">
                  <c:v>0.11004478566858605</c:v>
                </c:pt>
                <c:pt idx="1876">
                  <c:v>0.11015141821283855</c:v>
                </c:pt>
                <c:pt idx="1877">
                  <c:v>0.11025805075709107</c:v>
                </c:pt>
                <c:pt idx="1878">
                  <c:v>0.11036468330134357</c:v>
                </c:pt>
                <c:pt idx="1879">
                  <c:v>0.11047131584559608</c:v>
                </c:pt>
                <c:pt idx="1880">
                  <c:v>0.11057794838984858</c:v>
                </c:pt>
                <c:pt idx="1881">
                  <c:v>0.11068458093410109</c:v>
                </c:pt>
                <c:pt idx="1882">
                  <c:v>0.11079121347835359</c:v>
                </c:pt>
                <c:pt idx="1883">
                  <c:v>0.11089784602260611</c:v>
                </c:pt>
                <c:pt idx="1884">
                  <c:v>0.11100447856685861</c:v>
                </c:pt>
                <c:pt idx="1885">
                  <c:v>0.1111111111111111</c:v>
                </c:pt>
                <c:pt idx="1886">
                  <c:v>0.11121774365536362</c:v>
                </c:pt>
                <c:pt idx="1887">
                  <c:v>0.11132437619961612</c:v>
                </c:pt>
                <c:pt idx="1888">
                  <c:v>0.11143100874386863</c:v>
                </c:pt>
                <c:pt idx="1889">
                  <c:v>0.11153764128812113</c:v>
                </c:pt>
                <c:pt idx="1890">
                  <c:v>0.11164427383237364</c:v>
                </c:pt>
                <c:pt idx="1891">
                  <c:v>0.11175090637662614</c:v>
                </c:pt>
                <c:pt idx="1892">
                  <c:v>0.11185753892087866</c:v>
                </c:pt>
                <c:pt idx="1893">
                  <c:v>0.11196417146513116</c:v>
                </c:pt>
                <c:pt idx="1894">
                  <c:v>0.11207080400938367</c:v>
                </c:pt>
                <c:pt idx="1895">
                  <c:v>0.11217743655363617</c:v>
                </c:pt>
                <c:pt idx="1896">
                  <c:v>0.11228406909788867</c:v>
                </c:pt>
                <c:pt idx="1897">
                  <c:v>0.11239070164214118</c:v>
                </c:pt>
                <c:pt idx="1898">
                  <c:v>0.11249733418639368</c:v>
                </c:pt>
                <c:pt idx="1899">
                  <c:v>0.1126039667306462</c:v>
                </c:pt>
                <c:pt idx="1900">
                  <c:v>0.1127105992748987</c:v>
                </c:pt>
                <c:pt idx="1901">
                  <c:v>0.11281723181915121</c:v>
                </c:pt>
                <c:pt idx="1902">
                  <c:v>0.11292386436340371</c:v>
                </c:pt>
                <c:pt idx="1903">
                  <c:v>0.11303049690765622</c:v>
                </c:pt>
                <c:pt idx="1904">
                  <c:v>0.11313712945190872</c:v>
                </c:pt>
                <c:pt idx="1905">
                  <c:v>0.11324376199616124</c:v>
                </c:pt>
                <c:pt idx="1906">
                  <c:v>0.11335039454041373</c:v>
                </c:pt>
                <c:pt idx="1907">
                  <c:v>0.11345702708466623</c:v>
                </c:pt>
                <c:pt idx="1908">
                  <c:v>0.11356365962891875</c:v>
                </c:pt>
                <c:pt idx="1909">
                  <c:v>0.11367029217317125</c:v>
                </c:pt>
                <c:pt idx="1910">
                  <c:v>0.11377692471742376</c:v>
                </c:pt>
                <c:pt idx="1911">
                  <c:v>0.11388355726167626</c:v>
                </c:pt>
                <c:pt idx="1912">
                  <c:v>0.11399018980592877</c:v>
                </c:pt>
                <c:pt idx="1913">
                  <c:v>0.11409682235018127</c:v>
                </c:pt>
                <c:pt idx="1914">
                  <c:v>0.11420345489443379</c:v>
                </c:pt>
                <c:pt idx="1915">
                  <c:v>0.11431008743868629</c:v>
                </c:pt>
                <c:pt idx="1916">
                  <c:v>0.11441671998293879</c:v>
                </c:pt>
                <c:pt idx="1917">
                  <c:v>0.1145233525271913</c:v>
                </c:pt>
                <c:pt idx="1918">
                  <c:v>0.1146299850714438</c:v>
                </c:pt>
                <c:pt idx="1919">
                  <c:v>0.11473661761569631</c:v>
                </c:pt>
                <c:pt idx="1920">
                  <c:v>0.11484325015994881</c:v>
                </c:pt>
                <c:pt idx="1921">
                  <c:v>0.11494988270420133</c:v>
                </c:pt>
                <c:pt idx="1922">
                  <c:v>0.11505651524845383</c:v>
                </c:pt>
                <c:pt idx="1923">
                  <c:v>0.11516314779270634</c:v>
                </c:pt>
                <c:pt idx="1924">
                  <c:v>0.11526978033695884</c:v>
                </c:pt>
                <c:pt idx="1925">
                  <c:v>0.11537641288121135</c:v>
                </c:pt>
                <c:pt idx="1926">
                  <c:v>0.11548304542546385</c:v>
                </c:pt>
                <c:pt idx="1927">
                  <c:v>0.11558967796971635</c:v>
                </c:pt>
                <c:pt idx="1928">
                  <c:v>0.11569631051396886</c:v>
                </c:pt>
                <c:pt idx="1929">
                  <c:v>0.11580294305822136</c:v>
                </c:pt>
                <c:pt idx="1930">
                  <c:v>0.11590957560247388</c:v>
                </c:pt>
                <c:pt idx="1931">
                  <c:v>0.11601620814672638</c:v>
                </c:pt>
                <c:pt idx="1932">
                  <c:v>0.11612284069097889</c:v>
                </c:pt>
                <c:pt idx="1933">
                  <c:v>0.11622947323523139</c:v>
                </c:pt>
                <c:pt idx="1934">
                  <c:v>0.1163361057794839</c:v>
                </c:pt>
                <c:pt idx="1935">
                  <c:v>0.1164427383237364</c:v>
                </c:pt>
                <c:pt idx="1936">
                  <c:v>0.11654937086798892</c:v>
                </c:pt>
                <c:pt idx="1937">
                  <c:v>0.11665600341224142</c:v>
                </c:pt>
                <c:pt idx="1938">
                  <c:v>0.11676263595649392</c:v>
                </c:pt>
                <c:pt idx="1939">
                  <c:v>0.11686926850074643</c:v>
                </c:pt>
                <c:pt idx="1940">
                  <c:v>0.11697590104499893</c:v>
                </c:pt>
                <c:pt idx="1941">
                  <c:v>0.11708253358925144</c:v>
                </c:pt>
                <c:pt idx="1942">
                  <c:v>0.11718916613350394</c:v>
                </c:pt>
                <c:pt idx="1943">
                  <c:v>0.11729579867775645</c:v>
                </c:pt>
                <c:pt idx="1944">
                  <c:v>0.11740243122200895</c:v>
                </c:pt>
                <c:pt idx="1945">
                  <c:v>0.11750906376626147</c:v>
                </c:pt>
                <c:pt idx="1946">
                  <c:v>0.11761569631051397</c:v>
                </c:pt>
                <c:pt idx="1947">
                  <c:v>0.11772232885476648</c:v>
                </c:pt>
                <c:pt idx="1948">
                  <c:v>0.11782896139901898</c:v>
                </c:pt>
                <c:pt idx="1949">
                  <c:v>0.11793559394327148</c:v>
                </c:pt>
                <c:pt idx="1950">
                  <c:v>0.11804222648752399</c:v>
                </c:pt>
                <c:pt idx="1951">
                  <c:v>0.11814885903177649</c:v>
                </c:pt>
                <c:pt idx="1952">
                  <c:v>0.11825549157602901</c:v>
                </c:pt>
                <c:pt idx="1953">
                  <c:v>0.11836212412028151</c:v>
                </c:pt>
                <c:pt idx="1954">
                  <c:v>0.11846875666453402</c:v>
                </c:pt>
                <c:pt idx="1955">
                  <c:v>0.11857538920878652</c:v>
                </c:pt>
                <c:pt idx="1956">
                  <c:v>0.11868202175303903</c:v>
                </c:pt>
                <c:pt idx="1957">
                  <c:v>0.11878865429729153</c:v>
                </c:pt>
                <c:pt idx="1958">
                  <c:v>0.11889528684154405</c:v>
                </c:pt>
                <c:pt idx="1959">
                  <c:v>0.11900191938579655</c:v>
                </c:pt>
                <c:pt idx="1960">
                  <c:v>0.11910855193004904</c:v>
                </c:pt>
                <c:pt idx="1961">
                  <c:v>0.11921518447430156</c:v>
                </c:pt>
                <c:pt idx="1962">
                  <c:v>0.11932181701855406</c:v>
                </c:pt>
                <c:pt idx="1963">
                  <c:v>0.11942844956280657</c:v>
                </c:pt>
                <c:pt idx="1964">
                  <c:v>0.11953508210705907</c:v>
                </c:pt>
                <c:pt idx="1965">
                  <c:v>0.11964171465131158</c:v>
                </c:pt>
                <c:pt idx="1966">
                  <c:v>0.11974834719556408</c:v>
                </c:pt>
                <c:pt idx="1967">
                  <c:v>0.1198549797398166</c:v>
                </c:pt>
                <c:pt idx="1968">
                  <c:v>0.1199616122840691</c:v>
                </c:pt>
                <c:pt idx="1969">
                  <c:v>0.12006824482832161</c:v>
                </c:pt>
                <c:pt idx="1970">
                  <c:v>0.12017487737257411</c:v>
                </c:pt>
                <c:pt idx="1971">
                  <c:v>0.12028150991682661</c:v>
                </c:pt>
                <c:pt idx="1972">
                  <c:v>0.12038814246107912</c:v>
                </c:pt>
                <c:pt idx="1973">
                  <c:v>0.12049477500533162</c:v>
                </c:pt>
                <c:pt idx="1974">
                  <c:v>0.12060140754958414</c:v>
                </c:pt>
                <c:pt idx="1975">
                  <c:v>0.12070804009383664</c:v>
                </c:pt>
                <c:pt idx="1976">
                  <c:v>0.12081467263808915</c:v>
                </c:pt>
                <c:pt idx="1977">
                  <c:v>0.12092130518234165</c:v>
                </c:pt>
                <c:pt idx="1978">
                  <c:v>0.12102793772659416</c:v>
                </c:pt>
                <c:pt idx="1979">
                  <c:v>0.12113457027084666</c:v>
                </c:pt>
                <c:pt idx="1980">
                  <c:v>0.12124120281509917</c:v>
                </c:pt>
                <c:pt idx="1981">
                  <c:v>0.12134783535935167</c:v>
                </c:pt>
                <c:pt idx="1982">
                  <c:v>0.12145446790360417</c:v>
                </c:pt>
                <c:pt idx="1983">
                  <c:v>0.12156110044785669</c:v>
                </c:pt>
                <c:pt idx="1984">
                  <c:v>0.12166773299210919</c:v>
                </c:pt>
                <c:pt idx="1985">
                  <c:v>0.1217743655363617</c:v>
                </c:pt>
                <c:pt idx="1986">
                  <c:v>0.1218809980806142</c:v>
                </c:pt>
                <c:pt idx="1987">
                  <c:v>0.12198763062486671</c:v>
                </c:pt>
                <c:pt idx="1988">
                  <c:v>0.12209426316911921</c:v>
                </c:pt>
                <c:pt idx="1989">
                  <c:v>0.12220089571337173</c:v>
                </c:pt>
                <c:pt idx="1990">
                  <c:v>0.12230752825762423</c:v>
                </c:pt>
                <c:pt idx="1991">
                  <c:v>0.12241416080187674</c:v>
                </c:pt>
                <c:pt idx="1992">
                  <c:v>0.12252079334612924</c:v>
                </c:pt>
                <c:pt idx="1993">
                  <c:v>0.12262742589038174</c:v>
                </c:pt>
                <c:pt idx="1994">
                  <c:v>0.12273405843463425</c:v>
                </c:pt>
                <c:pt idx="1995">
                  <c:v>0.12284069097888675</c:v>
                </c:pt>
                <c:pt idx="1996">
                  <c:v>0.12294732352313927</c:v>
                </c:pt>
                <c:pt idx="1997">
                  <c:v>0.12305395606739176</c:v>
                </c:pt>
                <c:pt idx="1998">
                  <c:v>0.12316058861164428</c:v>
                </c:pt>
                <c:pt idx="1999">
                  <c:v>0.12326722115589678</c:v>
                </c:pt>
                <c:pt idx="2000">
                  <c:v>0.12337385370014929</c:v>
                </c:pt>
                <c:pt idx="2001">
                  <c:v>0.12348048624440179</c:v>
                </c:pt>
                <c:pt idx="2002">
                  <c:v>0.12358711878865429</c:v>
                </c:pt>
                <c:pt idx="2003">
                  <c:v>0.1236937513329068</c:v>
                </c:pt>
                <c:pt idx="2004">
                  <c:v>0.1238003838771593</c:v>
                </c:pt>
                <c:pt idx="2005">
                  <c:v>0.12390701642141182</c:v>
                </c:pt>
                <c:pt idx="2006">
                  <c:v>0.12401364896566432</c:v>
                </c:pt>
                <c:pt idx="2007">
                  <c:v>0.12412028150991683</c:v>
                </c:pt>
                <c:pt idx="2008">
                  <c:v>0.12422691405416933</c:v>
                </c:pt>
                <c:pt idx="2009">
                  <c:v>0.12433354659842184</c:v>
                </c:pt>
                <c:pt idx="2010">
                  <c:v>0.12444017914267434</c:v>
                </c:pt>
                <c:pt idx="2011">
                  <c:v>0.12454681168692686</c:v>
                </c:pt>
                <c:pt idx="2012">
                  <c:v>0.12465344423117936</c:v>
                </c:pt>
                <c:pt idx="2013">
                  <c:v>0.12476007677543186</c:v>
                </c:pt>
                <c:pt idx="2014">
                  <c:v>0.12486670931968437</c:v>
                </c:pt>
                <c:pt idx="2015">
                  <c:v>0.12497334186393687</c:v>
                </c:pt>
                <c:pt idx="2016">
                  <c:v>0.12507997440818938</c:v>
                </c:pt>
                <c:pt idx="2017">
                  <c:v>0.12518660695244188</c:v>
                </c:pt>
                <c:pt idx="2018">
                  <c:v>0.12529323949669438</c:v>
                </c:pt>
                <c:pt idx="2019">
                  <c:v>0.12539987204094691</c:v>
                </c:pt>
                <c:pt idx="2020">
                  <c:v>0.12550650458519941</c:v>
                </c:pt>
                <c:pt idx="2021">
                  <c:v>0.12561313712945191</c:v>
                </c:pt>
                <c:pt idx="2022">
                  <c:v>0.12571976967370441</c:v>
                </c:pt>
                <c:pt idx="2023">
                  <c:v>0.12582640221795693</c:v>
                </c:pt>
                <c:pt idx="2024">
                  <c:v>0.12593303476220943</c:v>
                </c:pt>
                <c:pt idx="2025">
                  <c:v>0.12603966730646193</c:v>
                </c:pt>
                <c:pt idx="2026">
                  <c:v>0.12614629985071443</c:v>
                </c:pt>
                <c:pt idx="2027">
                  <c:v>0.12625293239496693</c:v>
                </c:pt>
                <c:pt idx="2028">
                  <c:v>0.12635956493921946</c:v>
                </c:pt>
                <c:pt idx="2029">
                  <c:v>0.12646619748347196</c:v>
                </c:pt>
                <c:pt idx="2030">
                  <c:v>0.12657283002772446</c:v>
                </c:pt>
                <c:pt idx="2031">
                  <c:v>0.12667946257197696</c:v>
                </c:pt>
                <c:pt idx="2032">
                  <c:v>0.12678609511622949</c:v>
                </c:pt>
                <c:pt idx="2033">
                  <c:v>0.12689272766048199</c:v>
                </c:pt>
                <c:pt idx="2034">
                  <c:v>0.12699936020473448</c:v>
                </c:pt>
                <c:pt idx="2035">
                  <c:v>0.12710599274898698</c:v>
                </c:pt>
                <c:pt idx="2036">
                  <c:v>0.12721262529323948</c:v>
                </c:pt>
                <c:pt idx="2037">
                  <c:v>0.12731925783749201</c:v>
                </c:pt>
                <c:pt idx="2038">
                  <c:v>0.12742589038174451</c:v>
                </c:pt>
                <c:pt idx="2039">
                  <c:v>0.12753252292599701</c:v>
                </c:pt>
                <c:pt idx="2040">
                  <c:v>0.12763915547024951</c:v>
                </c:pt>
                <c:pt idx="2041">
                  <c:v>0.12774578801450204</c:v>
                </c:pt>
                <c:pt idx="2042">
                  <c:v>0.12785242055875454</c:v>
                </c:pt>
                <c:pt idx="2043">
                  <c:v>0.12795905310300704</c:v>
                </c:pt>
                <c:pt idx="2044">
                  <c:v>0.12806568564725954</c:v>
                </c:pt>
                <c:pt idx="2045">
                  <c:v>0.12817231819151204</c:v>
                </c:pt>
                <c:pt idx="2046">
                  <c:v>0.12827895073576456</c:v>
                </c:pt>
                <c:pt idx="2047">
                  <c:v>0.12838558328001706</c:v>
                </c:pt>
                <c:pt idx="2048">
                  <c:v>0.12849221582426956</c:v>
                </c:pt>
                <c:pt idx="2049">
                  <c:v>0.12859884836852206</c:v>
                </c:pt>
                <c:pt idx="2050">
                  <c:v>0.12870548091277459</c:v>
                </c:pt>
                <c:pt idx="2051">
                  <c:v>0.12881211345702709</c:v>
                </c:pt>
                <c:pt idx="2052">
                  <c:v>0.12891874600127959</c:v>
                </c:pt>
                <c:pt idx="2053">
                  <c:v>0.12902537854553209</c:v>
                </c:pt>
                <c:pt idx="2054">
                  <c:v>0.12913201108978462</c:v>
                </c:pt>
                <c:pt idx="2055">
                  <c:v>0.12923864363403711</c:v>
                </c:pt>
                <c:pt idx="2056">
                  <c:v>0.12934527617828961</c:v>
                </c:pt>
                <c:pt idx="2057">
                  <c:v>0.12945190872254211</c:v>
                </c:pt>
                <c:pt idx="2058">
                  <c:v>0.12955854126679461</c:v>
                </c:pt>
                <c:pt idx="2059">
                  <c:v>0.12966517381104714</c:v>
                </c:pt>
                <c:pt idx="2060">
                  <c:v>0.12977180635529964</c:v>
                </c:pt>
                <c:pt idx="2061">
                  <c:v>0.12987843889955214</c:v>
                </c:pt>
                <c:pt idx="2062">
                  <c:v>0.12998507144380464</c:v>
                </c:pt>
                <c:pt idx="2063">
                  <c:v>0.13009170398805717</c:v>
                </c:pt>
                <c:pt idx="2064">
                  <c:v>0.13019833653230967</c:v>
                </c:pt>
                <c:pt idx="2065">
                  <c:v>0.13030496907656217</c:v>
                </c:pt>
                <c:pt idx="2066">
                  <c:v>0.13041160162081467</c:v>
                </c:pt>
                <c:pt idx="2067">
                  <c:v>0.13051823416506717</c:v>
                </c:pt>
                <c:pt idx="2068">
                  <c:v>0.13062486670931969</c:v>
                </c:pt>
                <c:pt idx="2069">
                  <c:v>0.13073149925357219</c:v>
                </c:pt>
                <c:pt idx="2070">
                  <c:v>0.13083813179782469</c:v>
                </c:pt>
                <c:pt idx="2071">
                  <c:v>0.13094476434207719</c:v>
                </c:pt>
                <c:pt idx="2072">
                  <c:v>0.13105139688632972</c:v>
                </c:pt>
                <c:pt idx="2073">
                  <c:v>0.13115802943058222</c:v>
                </c:pt>
                <c:pt idx="2074">
                  <c:v>0.13126466197483472</c:v>
                </c:pt>
                <c:pt idx="2075">
                  <c:v>0.13137129451908722</c:v>
                </c:pt>
                <c:pt idx="2076">
                  <c:v>0.13147792706333974</c:v>
                </c:pt>
                <c:pt idx="2077">
                  <c:v>0.13158455960759224</c:v>
                </c:pt>
                <c:pt idx="2078">
                  <c:v>0.13169119215184474</c:v>
                </c:pt>
                <c:pt idx="2079">
                  <c:v>0.13179782469609724</c:v>
                </c:pt>
                <c:pt idx="2080">
                  <c:v>0.13190445724034974</c:v>
                </c:pt>
                <c:pt idx="2081">
                  <c:v>0.13201108978460227</c:v>
                </c:pt>
                <c:pt idx="2082">
                  <c:v>0.13211772232885477</c:v>
                </c:pt>
                <c:pt idx="2083">
                  <c:v>0.13222435487310727</c:v>
                </c:pt>
                <c:pt idx="2084">
                  <c:v>0.13233098741735977</c:v>
                </c:pt>
                <c:pt idx="2085">
                  <c:v>0.1324376199616123</c:v>
                </c:pt>
                <c:pt idx="2086">
                  <c:v>0.1325442525058648</c:v>
                </c:pt>
                <c:pt idx="2087">
                  <c:v>0.1326508850501173</c:v>
                </c:pt>
                <c:pt idx="2088">
                  <c:v>0.13275751759436979</c:v>
                </c:pt>
                <c:pt idx="2089">
                  <c:v>0.13286415013862229</c:v>
                </c:pt>
                <c:pt idx="2090">
                  <c:v>0.13297078268287482</c:v>
                </c:pt>
                <c:pt idx="2091">
                  <c:v>0.13307741522712732</c:v>
                </c:pt>
                <c:pt idx="2092">
                  <c:v>0.13318404777137982</c:v>
                </c:pt>
                <c:pt idx="2093">
                  <c:v>0.13329068031563232</c:v>
                </c:pt>
                <c:pt idx="2094">
                  <c:v>0.13339731285988485</c:v>
                </c:pt>
                <c:pt idx="2095">
                  <c:v>0.13350394540413735</c:v>
                </c:pt>
                <c:pt idx="2096">
                  <c:v>0.13361057794838985</c:v>
                </c:pt>
                <c:pt idx="2097">
                  <c:v>0.13371721049264235</c:v>
                </c:pt>
                <c:pt idx="2098">
                  <c:v>0.13382384303689487</c:v>
                </c:pt>
                <c:pt idx="2099">
                  <c:v>0.13393047558114737</c:v>
                </c:pt>
                <c:pt idx="2100">
                  <c:v>0.13403710812539987</c:v>
                </c:pt>
                <c:pt idx="2101">
                  <c:v>0.13414374066965237</c:v>
                </c:pt>
                <c:pt idx="2102">
                  <c:v>0.13425037321390487</c:v>
                </c:pt>
                <c:pt idx="2103">
                  <c:v>0.1343570057581574</c:v>
                </c:pt>
                <c:pt idx="2104">
                  <c:v>0.1344636383024099</c:v>
                </c:pt>
                <c:pt idx="2105">
                  <c:v>0.1345702708466624</c:v>
                </c:pt>
                <c:pt idx="2106">
                  <c:v>0.1346769033909149</c:v>
                </c:pt>
                <c:pt idx="2107">
                  <c:v>0.13478353593516743</c:v>
                </c:pt>
                <c:pt idx="2108">
                  <c:v>0.13489016847941993</c:v>
                </c:pt>
                <c:pt idx="2109">
                  <c:v>0.13499680102367242</c:v>
                </c:pt>
                <c:pt idx="2110">
                  <c:v>0.13510343356792492</c:v>
                </c:pt>
                <c:pt idx="2111">
                  <c:v>0.13521006611217742</c:v>
                </c:pt>
                <c:pt idx="2112">
                  <c:v>0.13531669865642995</c:v>
                </c:pt>
                <c:pt idx="2113">
                  <c:v>0.13542333120068245</c:v>
                </c:pt>
                <c:pt idx="2114">
                  <c:v>0.13552996374493495</c:v>
                </c:pt>
                <c:pt idx="2115">
                  <c:v>0.13563659628918745</c:v>
                </c:pt>
                <c:pt idx="2116">
                  <c:v>0.13574322883343998</c:v>
                </c:pt>
                <c:pt idx="2117">
                  <c:v>0.13584986137769248</c:v>
                </c:pt>
                <c:pt idx="2118">
                  <c:v>0.13595649392194498</c:v>
                </c:pt>
                <c:pt idx="2119">
                  <c:v>0.13606312646619748</c:v>
                </c:pt>
                <c:pt idx="2120">
                  <c:v>0.13616975901044998</c:v>
                </c:pt>
                <c:pt idx="2121">
                  <c:v>0.1362763915547025</c:v>
                </c:pt>
                <c:pt idx="2122">
                  <c:v>0.136383024098955</c:v>
                </c:pt>
                <c:pt idx="2123">
                  <c:v>0.1364896566432075</c:v>
                </c:pt>
                <c:pt idx="2124">
                  <c:v>0.13659628918746</c:v>
                </c:pt>
                <c:pt idx="2125">
                  <c:v>0.13670292173171253</c:v>
                </c:pt>
                <c:pt idx="2126">
                  <c:v>0.13680955427596503</c:v>
                </c:pt>
                <c:pt idx="2127">
                  <c:v>0.13691618682021753</c:v>
                </c:pt>
                <c:pt idx="2128">
                  <c:v>0.13702281936447003</c:v>
                </c:pt>
                <c:pt idx="2129">
                  <c:v>0.13712945190872255</c:v>
                </c:pt>
                <c:pt idx="2130">
                  <c:v>0.13723608445297505</c:v>
                </c:pt>
                <c:pt idx="2131">
                  <c:v>0.13734271699722755</c:v>
                </c:pt>
                <c:pt idx="2132">
                  <c:v>0.13744934954148005</c:v>
                </c:pt>
                <c:pt idx="2133">
                  <c:v>0.13755598208573255</c:v>
                </c:pt>
                <c:pt idx="2134">
                  <c:v>0.13766261462998508</c:v>
                </c:pt>
                <c:pt idx="2135">
                  <c:v>0.13776924717423758</c:v>
                </c:pt>
                <c:pt idx="2136">
                  <c:v>0.13787587971849008</c:v>
                </c:pt>
                <c:pt idx="2137">
                  <c:v>0.13798251226274258</c:v>
                </c:pt>
                <c:pt idx="2138">
                  <c:v>0.13808914480699511</c:v>
                </c:pt>
                <c:pt idx="2139">
                  <c:v>0.13819577735124761</c:v>
                </c:pt>
                <c:pt idx="2140">
                  <c:v>0.13830240989550011</c:v>
                </c:pt>
                <c:pt idx="2141">
                  <c:v>0.13840904243975261</c:v>
                </c:pt>
                <c:pt idx="2142">
                  <c:v>0.1385156749840051</c:v>
                </c:pt>
                <c:pt idx="2143">
                  <c:v>0.13862230752825763</c:v>
                </c:pt>
                <c:pt idx="2144">
                  <c:v>0.13872894007251013</c:v>
                </c:pt>
                <c:pt idx="2145">
                  <c:v>0.13883557261676263</c:v>
                </c:pt>
                <c:pt idx="2146">
                  <c:v>0.13894220516101513</c:v>
                </c:pt>
                <c:pt idx="2147">
                  <c:v>0.13904883770526766</c:v>
                </c:pt>
                <c:pt idx="2148">
                  <c:v>0.13915547024952016</c:v>
                </c:pt>
                <c:pt idx="2149">
                  <c:v>0.13926210279377266</c:v>
                </c:pt>
                <c:pt idx="2150">
                  <c:v>0.13936873533802516</c:v>
                </c:pt>
                <c:pt idx="2151">
                  <c:v>0.13947536788227768</c:v>
                </c:pt>
                <c:pt idx="2152">
                  <c:v>0.13958200042653018</c:v>
                </c:pt>
                <c:pt idx="2153">
                  <c:v>0.13968863297078268</c:v>
                </c:pt>
                <c:pt idx="2154">
                  <c:v>0.13979526551503518</c:v>
                </c:pt>
                <c:pt idx="2155">
                  <c:v>0.13990189805928768</c:v>
                </c:pt>
                <c:pt idx="2156">
                  <c:v>0.14000853060354021</c:v>
                </c:pt>
                <c:pt idx="2157">
                  <c:v>0.14011516314779271</c:v>
                </c:pt>
                <c:pt idx="2158">
                  <c:v>0.14022179569204521</c:v>
                </c:pt>
                <c:pt idx="2159">
                  <c:v>0.14032842823629771</c:v>
                </c:pt>
                <c:pt idx="2160">
                  <c:v>0.14043506078055024</c:v>
                </c:pt>
                <c:pt idx="2161">
                  <c:v>0.14054169332480274</c:v>
                </c:pt>
                <c:pt idx="2162">
                  <c:v>0.14064832586905524</c:v>
                </c:pt>
                <c:pt idx="2163">
                  <c:v>0.14075495841330773</c:v>
                </c:pt>
                <c:pt idx="2164">
                  <c:v>0.14086159095756023</c:v>
                </c:pt>
                <c:pt idx="2165">
                  <c:v>0.14096822350181276</c:v>
                </c:pt>
                <c:pt idx="2166">
                  <c:v>0.14107485604606526</c:v>
                </c:pt>
                <c:pt idx="2167">
                  <c:v>0.14118148859031776</c:v>
                </c:pt>
                <c:pt idx="2168">
                  <c:v>0.14128812113457026</c:v>
                </c:pt>
                <c:pt idx="2169">
                  <c:v>0.14139475367882279</c:v>
                </c:pt>
                <c:pt idx="2170">
                  <c:v>0.14150138622307529</c:v>
                </c:pt>
                <c:pt idx="2171">
                  <c:v>0.14160801876732779</c:v>
                </c:pt>
                <c:pt idx="2172">
                  <c:v>0.14171465131158029</c:v>
                </c:pt>
                <c:pt idx="2173">
                  <c:v>0.14182128385583281</c:v>
                </c:pt>
                <c:pt idx="2174">
                  <c:v>0.14192791640008531</c:v>
                </c:pt>
                <c:pt idx="2175">
                  <c:v>0.14203454894433781</c:v>
                </c:pt>
                <c:pt idx="2176">
                  <c:v>0.14214118148859031</c:v>
                </c:pt>
                <c:pt idx="2177">
                  <c:v>0.14224781403284281</c:v>
                </c:pt>
                <c:pt idx="2178">
                  <c:v>0.14235444657709534</c:v>
                </c:pt>
                <c:pt idx="2179">
                  <c:v>0.14246107912134784</c:v>
                </c:pt>
                <c:pt idx="2180">
                  <c:v>0.14256771166560034</c:v>
                </c:pt>
                <c:pt idx="2181">
                  <c:v>0.14267434420985284</c:v>
                </c:pt>
                <c:pt idx="2182">
                  <c:v>0.14278097675410537</c:v>
                </c:pt>
                <c:pt idx="2183">
                  <c:v>0.14288760929835786</c:v>
                </c:pt>
                <c:pt idx="2184">
                  <c:v>0.14299424184261036</c:v>
                </c:pt>
                <c:pt idx="2185">
                  <c:v>0.14310087438686286</c:v>
                </c:pt>
                <c:pt idx="2186">
                  <c:v>0.14320750693111536</c:v>
                </c:pt>
                <c:pt idx="2187">
                  <c:v>0.14331413947536789</c:v>
                </c:pt>
                <c:pt idx="2188">
                  <c:v>0.14342077201962039</c:v>
                </c:pt>
                <c:pt idx="2189">
                  <c:v>0.14352740456387289</c:v>
                </c:pt>
                <c:pt idx="2190">
                  <c:v>0.14363403710812539</c:v>
                </c:pt>
                <c:pt idx="2191">
                  <c:v>0.14374066965237792</c:v>
                </c:pt>
                <c:pt idx="2192">
                  <c:v>0.14384730219663042</c:v>
                </c:pt>
                <c:pt idx="2193">
                  <c:v>0.14395393474088292</c:v>
                </c:pt>
                <c:pt idx="2194">
                  <c:v>0.14406056728513542</c:v>
                </c:pt>
                <c:pt idx="2195">
                  <c:v>0.14416719982938792</c:v>
                </c:pt>
                <c:pt idx="2196">
                  <c:v>0.14427383237364044</c:v>
                </c:pt>
                <c:pt idx="2197">
                  <c:v>0.14438046491789294</c:v>
                </c:pt>
                <c:pt idx="2198">
                  <c:v>0.14448709746214544</c:v>
                </c:pt>
                <c:pt idx="2199">
                  <c:v>0.14459373000639794</c:v>
                </c:pt>
                <c:pt idx="2200">
                  <c:v>0.14470036255065047</c:v>
                </c:pt>
                <c:pt idx="2201">
                  <c:v>0.14480699509490297</c:v>
                </c:pt>
                <c:pt idx="2202">
                  <c:v>0.14491362763915547</c:v>
                </c:pt>
                <c:pt idx="2203">
                  <c:v>0.14502026018340797</c:v>
                </c:pt>
                <c:pt idx="2204">
                  <c:v>0.14512689272766049</c:v>
                </c:pt>
                <c:pt idx="2205">
                  <c:v>0.14523352527191299</c:v>
                </c:pt>
                <c:pt idx="2206">
                  <c:v>0.14534015781616549</c:v>
                </c:pt>
                <c:pt idx="2207">
                  <c:v>0.14544679036041799</c:v>
                </c:pt>
                <c:pt idx="2208">
                  <c:v>0.14555342290467049</c:v>
                </c:pt>
                <c:pt idx="2209">
                  <c:v>0.14566005544892302</c:v>
                </c:pt>
                <c:pt idx="2210">
                  <c:v>0.14576668799317552</c:v>
                </c:pt>
                <c:pt idx="2211">
                  <c:v>0.14587332053742802</c:v>
                </c:pt>
                <c:pt idx="2212">
                  <c:v>0.14597995308168052</c:v>
                </c:pt>
                <c:pt idx="2213">
                  <c:v>0.14608658562593305</c:v>
                </c:pt>
                <c:pt idx="2214">
                  <c:v>0.14619321817018555</c:v>
                </c:pt>
                <c:pt idx="2215">
                  <c:v>0.14629985071443805</c:v>
                </c:pt>
                <c:pt idx="2216">
                  <c:v>0.14640648325869055</c:v>
                </c:pt>
                <c:pt idx="2217">
                  <c:v>0.14651311580294304</c:v>
                </c:pt>
                <c:pt idx="2218">
                  <c:v>0.14661974834719557</c:v>
                </c:pt>
                <c:pt idx="2219">
                  <c:v>0.14672638089144807</c:v>
                </c:pt>
                <c:pt idx="2220">
                  <c:v>0.14683301343570057</c:v>
                </c:pt>
                <c:pt idx="2221">
                  <c:v>0.14693964597995307</c:v>
                </c:pt>
                <c:pt idx="2222">
                  <c:v>0.1470462785242056</c:v>
                </c:pt>
                <c:pt idx="2223">
                  <c:v>0.1471529110684581</c:v>
                </c:pt>
                <c:pt idx="2224">
                  <c:v>0.1472595436127106</c:v>
                </c:pt>
                <c:pt idx="2225">
                  <c:v>0.1473661761569631</c:v>
                </c:pt>
                <c:pt idx="2226">
                  <c:v>0.14747280870121562</c:v>
                </c:pt>
                <c:pt idx="2227">
                  <c:v>0.14757944124546812</c:v>
                </c:pt>
                <c:pt idx="2228">
                  <c:v>0.14768607378972062</c:v>
                </c:pt>
                <c:pt idx="2229">
                  <c:v>0.14779270633397312</c:v>
                </c:pt>
                <c:pt idx="2230">
                  <c:v>0.14789933887822562</c:v>
                </c:pt>
                <c:pt idx="2231">
                  <c:v>0.14800597142247815</c:v>
                </c:pt>
                <c:pt idx="2232">
                  <c:v>0.14811260396673065</c:v>
                </c:pt>
                <c:pt idx="2233">
                  <c:v>0.14821923651098315</c:v>
                </c:pt>
                <c:pt idx="2234">
                  <c:v>0.14832586905523565</c:v>
                </c:pt>
                <c:pt idx="2235">
                  <c:v>0.14843250159948818</c:v>
                </c:pt>
                <c:pt idx="2236">
                  <c:v>0.14853913414374068</c:v>
                </c:pt>
                <c:pt idx="2237">
                  <c:v>0.14864576668799317</c:v>
                </c:pt>
                <c:pt idx="2238">
                  <c:v>0.14875239923224567</c:v>
                </c:pt>
                <c:pt idx="2239">
                  <c:v>0.14885903177649817</c:v>
                </c:pt>
                <c:pt idx="2240">
                  <c:v>0.1489656643207507</c:v>
                </c:pt>
                <c:pt idx="2241">
                  <c:v>0.1490722968650032</c:v>
                </c:pt>
                <c:pt idx="2242">
                  <c:v>0.1491789294092557</c:v>
                </c:pt>
                <c:pt idx="2243">
                  <c:v>0.1492855619535082</c:v>
                </c:pt>
                <c:pt idx="2244">
                  <c:v>0.14939219449776073</c:v>
                </c:pt>
                <c:pt idx="2245">
                  <c:v>0.14949882704201323</c:v>
                </c:pt>
                <c:pt idx="2246">
                  <c:v>0.14960545958626573</c:v>
                </c:pt>
                <c:pt idx="2247">
                  <c:v>0.14971209213051823</c:v>
                </c:pt>
                <c:pt idx="2248">
                  <c:v>0.14981872467477075</c:v>
                </c:pt>
                <c:pt idx="2249">
                  <c:v>0.14992535721902325</c:v>
                </c:pt>
                <c:pt idx="2250">
                  <c:v>0.15003198976327575</c:v>
                </c:pt>
                <c:pt idx="2251">
                  <c:v>0.15013862230752825</c:v>
                </c:pt>
                <c:pt idx="2252">
                  <c:v>0.15024525485178075</c:v>
                </c:pt>
                <c:pt idx="2253">
                  <c:v>0.15035188739603328</c:v>
                </c:pt>
                <c:pt idx="2254">
                  <c:v>0.15045851994028578</c:v>
                </c:pt>
                <c:pt idx="2255">
                  <c:v>0.15056515248453828</c:v>
                </c:pt>
                <c:pt idx="2256">
                  <c:v>0.15067178502879078</c:v>
                </c:pt>
                <c:pt idx="2257">
                  <c:v>0.15077841757304331</c:v>
                </c:pt>
                <c:pt idx="2258">
                  <c:v>0.1508850501172958</c:v>
                </c:pt>
                <c:pt idx="2259">
                  <c:v>0.1509916826615483</c:v>
                </c:pt>
                <c:pt idx="2260">
                  <c:v>0.1510983152058008</c:v>
                </c:pt>
                <c:pt idx="2261">
                  <c:v>0.1512049477500533</c:v>
                </c:pt>
                <c:pt idx="2262">
                  <c:v>0.15131158029430583</c:v>
                </c:pt>
                <c:pt idx="2263">
                  <c:v>0.15141821283855833</c:v>
                </c:pt>
                <c:pt idx="2264">
                  <c:v>0.15152484538281083</c:v>
                </c:pt>
                <c:pt idx="2265">
                  <c:v>0.15163147792706333</c:v>
                </c:pt>
                <c:pt idx="2266">
                  <c:v>0.15173811047131586</c:v>
                </c:pt>
                <c:pt idx="2267">
                  <c:v>0.15184474301556836</c:v>
                </c:pt>
                <c:pt idx="2268">
                  <c:v>0.15195137555982086</c:v>
                </c:pt>
                <c:pt idx="2269">
                  <c:v>0.15205800810407336</c:v>
                </c:pt>
                <c:pt idx="2270">
                  <c:v>0.15216464064832588</c:v>
                </c:pt>
                <c:pt idx="2271">
                  <c:v>0.15227127319257838</c:v>
                </c:pt>
                <c:pt idx="2272">
                  <c:v>0.15237790573683088</c:v>
                </c:pt>
                <c:pt idx="2273">
                  <c:v>0.15248453828108338</c:v>
                </c:pt>
                <c:pt idx="2274">
                  <c:v>0.15259117082533588</c:v>
                </c:pt>
                <c:pt idx="2275">
                  <c:v>0.15269780336958841</c:v>
                </c:pt>
                <c:pt idx="2276">
                  <c:v>0.15280443591384091</c:v>
                </c:pt>
                <c:pt idx="2277">
                  <c:v>0.15291106845809341</c:v>
                </c:pt>
                <c:pt idx="2278">
                  <c:v>0.15301770100234591</c:v>
                </c:pt>
                <c:pt idx="2279">
                  <c:v>0.15312433354659843</c:v>
                </c:pt>
                <c:pt idx="2280">
                  <c:v>0.15323096609085093</c:v>
                </c:pt>
                <c:pt idx="2281">
                  <c:v>0.15333759863510343</c:v>
                </c:pt>
                <c:pt idx="2282">
                  <c:v>0.15344423117935593</c:v>
                </c:pt>
                <c:pt idx="2283">
                  <c:v>0.15355086372360843</c:v>
                </c:pt>
                <c:pt idx="2284">
                  <c:v>0.15365749626786096</c:v>
                </c:pt>
                <c:pt idx="2285">
                  <c:v>0.15376412881211346</c:v>
                </c:pt>
                <c:pt idx="2286">
                  <c:v>0.15387076135636596</c:v>
                </c:pt>
                <c:pt idx="2287">
                  <c:v>0.15397739390061846</c:v>
                </c:pt>
                <c:pt idx="2288">
                  <c:v>0.15408402644487099</c:v>
                </c:pt>
                <c:pt idx="2289">
                  <c:v>0.15419065898912349</c:v>
                </c:pt>
                <c:pt idx="2290">
                  <c:v>0.15429729153337599</c:v>
                </c:pt>
                <c:pt idx="2291">
                  <c:v>0.15440392407762848</c:v>
                </c:pt>
                <c:pt idx="2292">
                  <c:v>0.15451055662188098</c:v>
                </c:pt>
                <c:pt idx="2293">
                  <c:v>0.15461718916613351</c:v>
                </c:pt>
                <c:pt idx="2294">
                  <c:v>0.15472382171038601</c:v>
                </c:pt>
                <c:pt idx="2295">
                  <c:v>0.15483045425463851</c:v>
                </c:pt>
                <c:pt idx="2296">
                  <c:v>0.15493708679889101</c:v>
                </c:pt>
                <c:pt idx="2297">
                  <c:v>0.15504371934314354</c:v>
                </c:pt>
                <c:pt idx="2298">
                  <c:v>0.15515035188739604</c:v>
                </c:pt>
                <c:pt idx="2299">
                  <c:v>0.15525698443164854</c:v>
                </c:pt>
                <c:pt idx="2300">
                  <c:v>0.15536361697590104</c:v>
                </c:pt>
                <c:pt idx="2301">
                  <c:v>0.15547024952015356</c:v>
                </c:pt>
                <c:pt idx="2302">
                  <c:v>0.15557688206440606</c:v>
                </c:pt>
                <c:pt idx="2303">
                  <c:v>0.15568351460865856</c:v>
                </c:pt>
                <c:pt idx="2304">
                  <c:v>0.15579014715291106</c:v>
                </c:pt>
                <c:pt idx="2305">
                  <c:v>0.15589677969716356</c:v>
                </c:pt>
                <c:pt idx="2306">
                  <c:v>0.15600341224141609</c:v>
                </c:pt>
                <c:pt idx="2307">
                  <c:v>0.15611004478566859</c:v>
                </c:pt>
                <c:pt idx="2308">
                  <c:v>0.15621667732992109</c:v>
                </c:pt>
                <c:pt idx="2309">
                  <c:v>0.15632330987417359</c:v>
                </c:pt>
                <c:pt idx="2310">
                  <c:v>0.15642994241842612</c:v>
                </c:pt>
                <c:pt idx="2311">
                  <c:v>0.15653657496267862</c:v>
                </c:pt>
                <c:pt idx="2312">
                  <c:v>0.15664320750693111</c:v>
                </c:pt>
                <c:pt idx="2313">
                  <c:v>0.15674984005118361</c:v>
                </c:pt>
                <c:pt idx="2314">
                  <c:v>0.15685647259543611</c:v>
                </c:pt>
                <c:pt idx="2315">
                  <c:v>0.15696310513968864</c:v>
                </c:pt>
                <c:pt idx="2316">
                  <c:v>0.15706973768394114</c:v>
                </c:pt>
                <c:pt idx="2317">
                  <c:v>0.15717637022819364</c:v>
                </c:pt>
                <c:pt idx="2318">
                  <c:v>0.15728300277244614</c:v>
                </c:pt>
                <c:pt idx="2319">
                  <c:v>0.15738963531669867</c:v>
                </c:pt>
                <c:pt idx="2320">
                  <c:v>0.15749626786095117</c:v>
                </c:pt>
                <c:pt idx="2321">
                  <c:v>0.15760290040520367</c:v>
                </c:pt>
                <c:pt idx="2322">
                  <c:v>0.15770953294945617</c:v>
                </c:pt>
                <c:pt idx="2323">
                  <c:v>0.15781616549370869</c:v>
                </c:pt>
                <c:pt idx="2324">
                  <c:v>0.15792279803796119</c:v>
                </c:pt>
                <c:pt idx="2325">
                  <c:v>0.15802943058221369</c:v>
                </c:pt>
                <c:pt idx="2326">
                  <c:v>0.15813606312646619</c:v>
                </c:pt>
                <c:pt idx="2327">
                  <c:v>0.15824269567071869</c:v>
                </c:pt>
                <c:pt idx="2328">
                  <c:v>0.15834932821497122</c:v>
                </c:pt>
                <c:pt idx="2329">
                  <c:v>0.15845596075922372</c:v>
                </c:pt>
                <c:pt idx="2330">
                  <c:v>0.15856259330347622</c:v>
                </c:pt>
                <c:pt idx="2331">
                  <c:v>0.15866922584772872</c:v>
                </c:pt>
                <c:pt idx="2332">
                  <c:v>0.15877585839198124</c:v>
                </c:pt>
                <c:pt idx="2333">
                  <c:v>0.15888249093623374</c:v>
                </c:pt>
                <c:pt idx="2334">
                  <c:v>0.15898912348048624</c:v>
                </c:pt>
                <c:pt idx="2335">
                  <c:v>0.15909575602473874</c:v>
                </c:pt>
                <c:pt idx="2336">
                  <c:v>0.15920238856899124</c:v>
                </c:pt>
                <c:pt idx="2337">
                  <c:v>0.15930902111324377</c:v>
                </c:pt>
                <c:pt idx="2338">
                  <c:v>0.15941565365749627</c:v>
                </c:pt>
                <c:pt idx="2339">
                  <c:v>0.15952228620174877</c:v>
                </c:pt>
                <c:pt idx="2340">
                  <c:v>0.15962891874600127</c:v>
                </c:pt>
                <c:pt idx="2341">
                  <c:v>0.1597355512902538</c:v>
                </c:pt>
                <c:pt idx="2342">
                  <c:v>0.1598421838345063</c:v>
                </c:pt>
                <c:pt idx="2343">
                  <c:v>0.1599488163787588</c:v>
                </c:pt>
                <c:pt idx="2344">
                  <c:v>0.1600554489230113</c:v>
                </c:pt>
                <c:pt idx="2345">
                  <c:v>0.16016208146726382</c:v>
                </c:pt>
                <c:pt idx="2346">
                  <c:v>0.16026871401151632</c:v>
                </c:pt>
                <c:pt idx="2347">
                  <c:v>0.16037534655576882</c:v>
                </c:pt>
                <c:pt idx="2348">
                  <c:v>0.16048197910002132</c:v>
                </c:pt>
                <c:pt idx="2349">
                  <c:v>0.16058861164427382</c:v>
                </c:pt>
                <c:pt idx="2350">
                  <c:v>0.16069524418852635</c:v>
                </c:pt>
                <c:pt idx="2351">
                  <c:v>0.16080187673277885</c:v>
                </c:pt>
                <c:pt idx="2352">
                  <c:v>0.16090850927703135</c:v>
                </c:pt>
                <c:pt idx="2353">
                  <c:v>0.16101514182128385</c:v>
                </c:pt>
                <c:pt idx="2354">
                  <c:v>0.16112177436553637</c:v>
                </c:pt>
                <c:pt idx="2355">
                  <c:v>0.16122840690978887</c:v>
                </c:pt>
                <c:pt idx="2356">
                  <c:v>0.16133503945404137</c:v>
                </c:pt>
                <c:pt idx="2357">
                  <c:v>0.16144167199829387</c:v>
                </c:pt>
                <c:pt idx="2358">
                  <c:v>0.16154830454254637</c:v>
                </c:pt>
                <c:pt idx="2359">
                  <c:v>0.1616549370867989</c:v>
                </c:pt>
                <c:pt idx="2360">
                  <c:v>0.1617615696310514</c:v>
                </c:pt>
                <c:pt idx="2361">
                  <c:v>0.1618682021753039</c:v>
                </c:pt>
                <c:pt idx="2362">
                  <c:v>0.1619748347195564</c:v>
                </c:pt>
                <c:pt idx="2363">
                  <c:v>0.16208146726380893</c:v>
                </c:pt>
                <c:pt idx="2364">
                  <c:v>0.16218809980806143</c:v>
                </c:pt>
                <c:pt idx="2365">
                  <c:v>0.16229473235231393</c:v>
                </c:pt>
                <c:pt idx="2366">
                  <c:v>0.16240136489656642</c:v>
                </c:pt>
                <c:pt idx="2367">
                  <c:v>0.16250799744081892</c:v>
                </c:pt>
                <c:pt idx="2368">
                  <c:v>0.16261462998507145</c:v>
                </c:pt>
                <c:pt idx="2369">
                  <c:v>0.16272126252932395</c:v>
                </c:pt>
                <c:pt idx="2370">
                  <c:v>0.16282789507357645</c:v>
                </c:pt>
                <c:pt idx="2371">
                  <c:v>0.16293452761782895</c:v>
                </c:pt>
                <c:pt idx="2372">
                  <c:v>0.16304116016208148</c:v>
                </c:pt>
                <c:pt idx="2373">
                  <c:v>0.16314779270633398</c:v>
                </c:pt>
                <c:pt idx="2374">
                  <c:v>0.16325442525058648</c:v>
                </c:pt>
                <c:pt idx="2375">
                  <c:v>0.16336105779483898</c:v>
                </c:pt>
                <c:pt idx="2376">
                  <c:v>0.1634676903390915</c:v>
                </c:pt>
                <c:pt idx="2377">
                  <c:v>0.163574322883344</c:v>
                </c:pt>
                <c:pt idx="2378">
                  <c:v>0.1636809554275965</c:v>
                </c:pt>
                <c:pt idx="2379">
                  <c:v>0.163787587971849</c:v>
                </c:pt>
                <c:pt idx="2380">
                  <c:v>0.1638942205161015</c:v>
                </c:pt>
                <c:pt idx="2381">
                  <c:v>0.16400085306035403</c:v>
                </c:pt>
                <c:pt idx="2382">
                  <c:v>0.16410748560460653</c:v>
                </c:pt>
                <c:pt idx="2383">
                  <c:v>0.16421411814885903</c:v>
                </c:pt>
                <c:pt idx="2384">
                  <c:v>0.16432075069311153</c:v>
                </c:pt>
                <c:pt idx="2385">
                  <c:v>0.16442738323736406</c:v>
                </c:pt>
                <c:pt idx="2386">
                  <c:v>0.16453401578161655</c:v>
                </c:pt>
                <c:pt idx="2387">
                  <c:v>0.16464064832586905</c:v>
                </c:pt>
                <c:pt idx="2388">
                  <c:v>0.16474728087012155</c:v>
                </c:pt>
                <c:pt idx="2389">
                  <c:v>0.16485391341437405</c:v>
                </c:pt>
                <c:pt idx="2390">
                  <c:v>0.16496054595862658</c:v>
                </c:pt>
                <c:pt idx="2391">
                  <c:v>0.16506717850287908</c:v>
                </c:pt>
                <c:pt idx="2392">
                  <c:v>0.16517381104713158</c:v>
                </c:pt>
                <c:pt idx="2393">
                  <c:v>0.16528044359138408</c:v>
                </c:pt>
                <c:pt idx="2394">
                  <c:v>0.16538707613563661</c:v>
                </c:pt>
                <c:pt idx="2395">
                  <c:v>0.16549370867988911</c:v>
                </c:pt>
                <c:pt idx="2396">
                  <c:v>0.16560034122414161</c:v>
                </c:pt>
                <c:pt idx="2397">
                  <c:v>0.16570697376839411</c:v>
                </c:pt>
                <c:pt idx="2398">
                  <c:v>0.16581360631264663</c:v>
                </c:pt>
                <c:pt idx="2399">
                  <c:v>0.16592023885689913</c:v>
                </c:pt>
                <c:pt idx="2400">
                  <c:v>0.16602687140115163</c:v>
                </c:pt>
                <c:pt idx="2401">
                  <c:v>0.16613350394540413</c:v>
                </c:pt>
                <c:pt idx="2402">
                  <c:v>0.16624013648965663</c:v>
                </c:pt>
                <c:pt idx="2403">
                  <c:v>0.16634676903390916</c:v>
                </c:pt>
                <c:pt idx="2404">
                  <c:v>0.16645340157816166</c:v>
                </c:pt>
                <c:pt idx="2405">
                  <c:v>0.16656003412241416</c:v>
                </c:pt>
                <c:pt idx="2406">
                  <c:v>0.16666666666666666</c:v>
                </c:pt>
                <c:pt idx="2407">
                  <c:v>0.16677329921091918</c:v>
                </c:pt>
                <c:pt idx="2408">
                  <c:v>0.16687993175517168</c:v>
                </c:pt>
                <c:pt idx="2409">
                  <c:v>0.16698656429942418</c:v>
                </c:pt>
                <c:pt idx="2410">
                  <c:v>0.16709319684367668</c:v>
                </c:pt>
                <c:pt idx="2411">
                  <c:v>0.16719982938792918</c:v>
                </c:pt>
                <c:pt idx="2412">
                  <c:v>0.16730646193218171</c:v>
                </c:pt>
                <c:pt idx="2413">
                  <c:v>0.16741309447643421</c:v>
                </c:pt>
                <c:pt idx="2414">
                  <c:v>0.16751972702068671</c:v>
                </c:pt>
                <c:pt idx="2415">
                  <c:v>0.16762635956493921</c:v>
                </c:pt>
                <c:pt idx="2416">
                  <c:v>0.16773299210919174</c:v>
                </c:pt>
                <c:pt idx="2417">
                  <c:v>0.16783962465344424</c:v>
                </c:pt>
                <c:pt idx="2418">
                  <c:v>0.16794625719769674</c:v>
                </c:pt>
                <c:pt idx="2419">
                  <c:v>0.16805288974194924</c:v>
                </c:pt>
                <c:pt idx="2420">
                  <c:v>0.16815952228620176</c:v>
                </c:pt>
                <c:pt idx="2421">
                  <c:v>0.16826615483045426</c:v>
                </c:pt>
                <c:pt idx="2422">
                  <c:v>0.16837278737470676</c:v>
                </c:pt>
                <c:pt idx="2423">
                  <c:v>0.16847941991895926</c:v>
                </c:pt>
                <c:pt idx="2424">
                  <c:v>0.16858605246321176</c:v>
                </c:pt>
                <c:pt idx="2425">
                  <c:v>0.16869268500746429</c:v>
                </c:pt>
                <c:pt idx="2426">
                  <c:v>0.16879931755171679</c:v>
                </c:pt>
                <c:pt idx="2427">
                  <c:v>0.16890595009596929</c:v>
                </c:pt>
                <c:pt idx="2428">
                  <c:v>0.16901258264022179</c:v>
                </c:pt>
                <c:pt idx="2429">
                  <c:v>0.16911921518447431</c:v>
                </c:pt>
                <c:pt idx="2430">
                  <c:v>0.16922584772872681</c:v>
                </c:pt>
                <c:pt idx="2431">
                  <c:v>0.16933248027297931</c:v>
                </c:pt>
                <c:pt idx="2432">
                  <c:v>0.16943911281723181</c:v>
                </c:pt>
                <c:pt idx="2433">
                  <c:v>0.16954574536148431</c:v>
                </c:pt>
                <c:pt idx="2434">
                  <c:v>0.16965237790573684</c:v>
                </c:pt>
                <c:pt idx="2435">
                  <c:v>0.16975901044998934</c:v>
                </c:pt>
                <c:pt idx="2436">
                  <c:v>0.16986564299424184</c:v>
                </c:pt>
                <c:pt idx="2437">
                  <c:v>0.16997227553849434</c:v>
                </c:pt>
                <c:pt idx="2438">
                  <c:v>0.17007890808274687</c:v>
                </c:pt>
                <c:pt idx="2439">
                  <c:v>0.17018554062699937</c:v>
                </c:pt>
                <c:pt idx="2440">
                  <c:v>0.17029217317125186</c:v>
                </c:pt>
                <c:pt idx="2441">
                  <c:v>0.17039880571550436</c:v>
                </c:pt>
                <c:pt idx="2442">
                  <c:v>0.17050543825975686</c:v>
                </c:pt>
                <c:pt idx="2443">
                  <c:v>0.17061207080400939</c:v>
                </c:pt>
                <c:pt idx="2444">
                  <c:v>0.17071870334826189</c:v>
                </c:pt>
                <c:pt idx="2445">
                  <c:v>0.17082533589251439</c:v>
                </c:pt>
                <c:pt idx="2446">
                  <c:v>0.17093196843676689</c:v>
                </c:pt>
                <c:pt idx="2447">
                  <c:v>0.17103860098101942</c:v>
                </c:pt>
                <c:pt idx="2448">
                  <c:v>0.17114523352527192</c:v>
                </c:pt>
                <c:pt idx="2449">
                  <c:v>0.17125186606952442</c:v>
                </c:pt>
                <c:pt idx="2450">
                  <c:v>0.17135849861377692</c:v>
                </c:pt>
                <c:pt idx="2451">
                  <c:v>0.17146513115802944</c:v>
                </c:pt>
                <c:pt idx="2452">
                  <c:v>0.17157176370228194</c:v>
                </c:pt>
                <c:pt idx="2453">
                  <c:v>0.17167839624653444</c:v>
                </c:pt>
                <c:pt idx="2454">
                  <c:v>0.17178502879078694</c:v>
                </c:pt>
                <c:pt idx="2455">
                  <c:v>0.17189166133503944</c:v>
                </c:pt>
                <c:pt idx="2456">
                  <c:v>0.17199829387929197</c:v>
                </c:pt>
                <c:pt idx="2457">
                  <c:v>0.17210492642354447</c:v>
                </c:pt>
                <c:pt idx="2458">
                  <c:v>0.17221155896779697</c:v>
                </c:pt>
                <c:pt idx="2459">
                  <c:v>0.17231819151204947</c:v>
                </c:pt>
                <c:pt idx="2460">
                  <c:v>0.172424824056302</c:v>
                </c:pt>
                <c:pt idx="2461">
                  <c:v>0.17253145660055449</c:v>
                </c:pt>
                <c:pt idx="2462">
                  <c:v>0.17263808914480699</c:v>
                </c:pt>
                <c:pt idx="2463">
                  <c:v>0.17274472168905949</c:v>
                </c:pt>
                <c:pt idx="2464">
                  <c:v>0.17285135423331199</c:v>
                </c:pt>
                <c:pt idx="2465">
                  <c:v>0.17295798677756452</c:v>
                </c:pt>
                <c:pt idx="2466">
                  <c:v>0.17306461932181702</c:v>
                </c:pt>
                <c:pt idx="2467">
                  <c:v>0.17317125186606952</c:v>
                </c:pt>
                <c:pt idx="2468">
                  <c:v>0.17327788441032202</c:v>
                </c:pt>
                <c:pt idx="2469">
                  <c:v>0.17338451695457455</c:v>
                </c:pt>
                <c:pt idx="2470">
                  <c:v>0.17349114949882705</c:v>
                </c:pt>
                <c:pt idx="2471">
                  <c:v>0.17359778204307955</c:v>
                </c:pt>
                <c:pt idx="2472">
                  <c:v>0.17370441458733205</c:v>
                </c:pt>
                <c:pt idx="2473">
                  <c:v>0.17381104713158457</c:v>
                </c:pt>
                <c:pt idx="2474">
                  <c:v>0.17391767967583707</c:v>
                </c:pt>
                <c:pt idx="2475">
                  <c:v>0.17402431222008957</c:v>
                </c:pt>
                <c:pt idx="2476">
                  <c:v>0.17413094476434207</c:v>
                </c:pt>
                <c:pt idx="2477">
                  <c:v>0.17423757730859457</c:v>
                </c:pt>
                <c:pt idx="2478">
                  <c:v>0.1743442098528471</c:v>
                </c:pt>
                <c:pt idx="2479">
                  <c:v>0.1744508423970996</c:v>
                </c:pt>
                <c:pt idx="2480">
                  <c:v>0.1745574749413521</c:v>
                </c:pt>
                <c:pt idx="2481">
                  <c:v>0.1746641074856046</c:v>
                </c:pt>
                <c:pt idx="2482">
                  <c:v>0.17477074002985712</c:v>
                </c:pt>
                <c:pt idx="2483">
                  <c:v>0.17487737257410962</c:v>
                </c:pt>
                <c:pt idx="2484">
                  <c:v>0.17498400511836212</c:v>
                </c:pt>
                <c:pt idx="2485">
                  <c:v>0.17509063766261462</c:v>
                </c:pt>
                <c:pt idx="2486">
                  <c:v>0.17519727020686712</c:v>
                </c:pt>
                <c:pt idx="2487">
                  <c:v>0.17530390275111965</c:v>
                </c:pt>
                <c:pt idx="2488">
                  <c:v>0.17541053529537215</c:v>
                </c:pt>
                <c:pt idx="2489">
                  <c:v>0.17551716783962465</c:v>
                </c:pt>
                <c:pt idx="2490">
                  <c:v>0.17562380038387715</c:v>
                </c:pt>
                <c:pt idx="2491">
                  <c:v>0.17573043292812968</c:v>
                </c:pt>
                <c:pt idx="2492">
                  <c:v>0.17583706547238218</c:v>
                </c:pt>
                <c:pt idx="2493">
                  <c:v>0.17594369801663468</c:v>
                </c:pt>
                <c:pt idx="2494">
                  <c:v>0.17605033056088717</c:v>
                </c:pt>
                <c:pt idx="2495">
                  <c:v>0.1761569631051397</c:v>
                </c:pt>
                <c:pt idx="2496">
                  <c:v>0.1762635956493922</c:v>
                </c:pt>
                <c:pt idx="2497">
                  <c:v>0.1763702281936447</c:v>
                </c:pt>
                <c:pt idx="2498">
                  <c:v>0.1764768607378972</c:v>
                </c:pt>
                <c:pt idx="2499">
                  <c:v>0.1765834932821497</c:v>
                </c:pt>
                <c:pt idx="2500">
                  <c:v>0.17669012582640223</c:v>
                </c:pt>
                <c:pt idx="2501">
                  <c:v>0.17679675837065473</c:v>
                </c:pt>
                <c:pt idx="2502">
                  <c:v>0.17690339091490723</c:v>
                </c:pt>
                <c:pt idx="2503">
                  <c:v>0.17701002345915973</c:v>
                </c:pt>
                <c:pt idx="2504">
                  <c:v>0.17711665600341225</c:v>
                </c:pt>
                <c:pt idx="2505">
                  <c:v>0.17722328854766475</c:v>
                </c:pt>
                <c:pt idx="2506">
                  <c:v>0.17732992109191725</c:v>
                </c:pt>
                <c:pt idx="2507">
                  <c:v>0.17743655363616975</c:v>
                </c:pt>
                <c:pt idx="2508">
                  <c:v>0.17754318618042225</c:v>
                </c:pt>
                <c:pt idx="2509">
                  <c:v>0.17764981872467478</c:v>
                </c:pt>
                <c:pt idx="2510">
                  <c:v>0.17775645126892728</c:v>
                </c:pt>
                <c:pt idx="2511">
                  <c:v>0.17786308381317978</c:v>
                </c:pt>
                <c:pt idx="2512">
                  <c:v>0.17796971635743228</c:v>
                </c:pt>
                <c:pt idx="2513">
                  <c:v>0.17807634890168481</c:v>
                </c:pt>
                <c:pt idx="2514">
                  <c:v>0.17818298144593731</c:v>
                </c:pt>
                <c:pt idx="2515">
                  <c:v>0.1782896139901898</c:v>
                </c:pt>
                <c:pt idx="2516">
                  <c:v>0.1783962465344423</c:v>
                </c:pt>
                <c:pt idx="2517">
                  <c:v>0.1785028790786948</c:v>
                </c:pt>
                <c:pt idx="2518">
                  <c:v>0.17860951162294733</c:v>
                </c:pt>
                <c:pt idx="2519">
                  <c:v>0.17871614416719983</c:v>
                </c:pt>
                <c:pt idx="2520">
                  <c:v>0.17882277671145233</c:v>
                </c:pt>
                <c:pt idx="2521">
                  <c:v>0.17892940925570483</c:v>
                </c:pt>
                <c:pt idx="2522">
                  <c:v>0.17903604179995736</c:v>
                </c:pt>
                <c:pt idx="2523">
                  <c:v>0.17914267434420986</c:v>
                </c:pt>
                <c:pt idx="2524">
                  <c:v>0.17924930688846236</c:v>
                </c:pt>
                <c:pt idx="2525">
                  <c:v>0.17935593943271486</c:v>
                </c:pt>
                <c:pt idx="2526">
                  <c:v>0.17946257197696738</c:v>
                </c:pt>
                <c:pt idx="2527">
                  <c:v>0.17956920452121988</c:v>
                </c:pt>
                <c:pt idx="2528">
                  <c:v>0.17967583706547238</c:v>
                </c:pt>
                <c:pt idx="2529">
                  <c:v>0.17978246960972488</c:v>
                </c:pt>
                <c:pt idx="2530">
                  <c:v>0.17988910215397738</c:v>
                </c:pt>
                <c:pt idx="2531">
                  <c:v>0.17999573469822991</c:v>
                </c:pt>
                <c:pt idx="2532">
                  <c:v>0.18010236724248241</c:v>
                </c:pt>
                <c:pt idx="2533">
                  <c:v>0.18020899978673491</c:v>
                </c:pt>
                <c:pt idx="2534">
                  <c:v>0.18031563233098741</c:v>
                </c:pt>
                <c:pt idx="2535">
                  <c:v>0.18042226487523993</c:v>
                </c:pt>
                <c:pt idx="2536">
                  <c:v>0.18052889741949243</c:v>
                </c:pt>
                <c:pt idx="2537">
                  <c:v>0.18063552996374493</c:v>
                </c:pt>
                <c:pt idx="2538">
                  <c:v>0.18074216250799743</c:v>
                </c:pt>
                <c:pt idx="2539">
                  <c:v>0.18084879505224993</c:v>
                </c:pt>
                <c:pt idx="2540">
                  <c:v>0.18095542759650246</c:v>
                </c:pt>
                <c:pt idx="2541">
                  <c:v>0.18106206014075496</c:v>
                </c:pt>
                <c:pt idx="2542">
                  <c:v>0.18116869268500746</c:v>
                </c:pt>
                <c:pt idx="2543">
                  <c:v>0.18127532522925996</c:v>
                </c:pt>
                <c:pt idx="2544">
                  <c:v>0.18138195777351249</c:v>
                </c:pt>
                <c:pt idx="2545">
                  <c:v>0.18148859031776499</c:v>
                </c:pt>
                <c:pt idx="2546">
                  <c:v>0.18159522286201749</c:v>
                </c:pt>
                <c:pt idx="2547">
                  <c:v>0.18170185540626999</c:v>
                </c:pt>
                <c:pt idx="2548">
                  <c:v>0.18180848795052251</c:v>
                </c:pt>
                <c:pt idx="2549">
                  <c:v>0.18191512049477501</c:v>
                </c:pt>
                <c:pt idx="2550">
                  <c:v>0.18202175303902751</c:v>
                </c:pt>
                <c:pt idx="2551">
                  <c:v>0.18212838558328001</c:v>
                </c:pt>
                <c:pt idx="2552">
                  <c:v>0.18223501812753251</c:v>
                </c:pt>
                <c:pt idx="2553">
                  <c:v>0.18234165067178504</c:v>
                </c:pt>
                <c:pt idx="2554">
                  <c:v>0.18244828321603754</c:v>
                </c:pt>
                <c:pt idx="2555">
                  <c:v>0.18255491576029004</c:v>
                </c:pt>
                <c:pt idx="2556">
                  <c:v>0.18266154830454254</c:v>
                </c:pt>
                <c:pt idx="2557">
                  <c:v>0.18276818084879506</c:v>
                </c:pt>
                <c:pt idx="2558">
                  <c:v>0.18287481339304756</c:v>
                </c:pt>
                <c:pt idx="2559">
                  <c:v>0.18298144593730006</c:v>
                </c:pt>
                <c:pt idx="2560">
                  <c:v>0.18308807848155256</c:v>
                </c:pt>
                <c:pt idx="2561">
                  <c:v>0.18319471102580506</c:v>
                </c:pt>
                <c:pt idx="2562">
                  <c:v>0.18330134357005759</c:v>
                </c:pt>
                <c:pt idx="2563">
                  <c:v>0.18340797611431009</c:v>
                </c:pt>
                <c:pt idx="2564">
                  <c:v>0.18351460865856259</c:v>
                </c:pt>
                <c:pt idx="2565">
                  <c:v>0.18362124120281509</c:v>
                </c:pt>
                <c:pt idx="2566">
                  <c:v>0.18372787374706762</c:v>
                </c:pt>
                <c:pt idx="2567">
                  <c:v>0.18383450629132012</c:v>
                </c:pt>
                <c:pt idx="2568">
                  <c:v>0.18394113883557262</c:v>
                </c:pt>
                <c:pt idx="2569">
                  <c:v>0.18404777137982511</c:v>
                </c:pt>
                <c:pt idx="2570">
                  <c:v>0.18415440392407764</c:v>
                </c:pt>
                <c:pt idx="2571">
                  <c:v>0.18426103646833014</c:v>
                </c:pt>
                <c:pt idx="2572">
                  <c:v>0.18436766901258264</c:v>
                </c:pt>
                <c:pt idx="2573">
                  <c:v>0.18447430155683514</c:v>
                </c:pt>
                <c:pt idx="2574">
                  <c:v>0.18458093410108764</c:v>
                </c:pt>
                <c:pt idx="2575">
                  <c:v>0.18468756664534017</c:v>
                </c:pt>
                <c:pt idx="2576">
                  <c:v>0.18479419918959267</c:v>
                </c:pt>
                <c:pt idx="2577">
                  <c:v>0.18490083173384517</c:v>
                </c:pt>
                <c:pt idx="2578">
                  <c:v>0.18500746427809767</c:v>
                </c:pt>
                <c:pt idx="2579">
                  <c:v>0.18511409682235019</c:v>
                </c:pt>
                <c:pt idx="2580">
                  <c:v>0.18522072936660269</c:v>
                </c:pt>
                <c:pt idx="2581">
                  <c:v>0.18532736191085519</c:v>
                </c:pt>
                <c:pt idx="2582">
                  <c:v>0.18543399445510769</c:v>
                </c:pt>
                <c:pt idx="2583">
                  <c:v>0.18554062699936019</c:v>
                </c:pt>
                <c:pt idx="2584">
                  <c:v>0.18564725954361272</c:v>
                </c:pt>
                <c:pt idx="2585">
                  <c:v>0.18575389208786522</c:v>
                </c:pt>
                <c:pt idx="2586">
                  <c:v>0.18586052463211772</c:v>
                </c:pt>
                <c:pt idx="2587">
                  <c:v>0.18596715717637022</c:v>
                </c:pt>
                <c:pt idx="2588">
                  <c:v>0.18607378972062275</c:v>
                </c:pt>
                <c:pt idx="2589">
                  <c:v>0.18618042226487524</c:v>
                </c:pt>
                <c:pt idx="2590">
                  <c:v>0.18628705480912774</c:v>
                </c:pt>
                <c:pt idx="2591">
                  <c:v>0.18639368735338024</c:v>
                </c:pt>
                <c:pt idx="2592">
                  <c:v>0.18650031989763274</c:v>
                </c:pt>
                <c:pt idx="2593">
                  <c:v>0.18660695244188527</c:v>
                </c:pt>
                <c:pt idx="2594">
                  <c:v>0.18671358498613777</c:v>
                </c:pt>
                <c:pt idx="2595">
                  <c:v>0.18682021753039027</c:v>
                </c:pt>
                <c:pt idx="2596">
                  <c:v>0.18692685007464277</c:v>
                </c:pt>
                <c:pt idx="2597">
                  <c:v>0.1870334826188953</c:v>
                </c:pt>
                <c:pt idx="2598">
                  <c:v>0.1871401151631478</c:v>
                </c:pt>
                <c:pt idx="2599">
                  <c:v>0.1872467477074003</c:v>
                </c:pt>
                <c:pt idx="2600">
                  <c:v>0.1873533802516528</c:v>
                </c:pt>
                <c:pt idx="2601">
                  <c:v>0.18746001279590532</c:v>
                </c:pt>
                <c:pt idx="2602">
                  <c:v>0.18756664534015782</c:v>
                </c:pt>
                <c:pt idx="2603">
                  <c:v>0.18767327788441032</c:v>
                </c:pt>
                <c:pt idx="2604">
                  <c:v>0.18777991042866282</c:v>
                </c:pt>
                <c:pt idx="2605">
                  <c:v>0.18788654297291532</c:v>
                </c:pt>
                <c:pt idx="2606">
                  <c:v>0.18799317551716785</c:v>
                </c:pt>
                <c:pt idx="2607">
                  <c:v>0.18809980806142035</c:v>
                </c:pt>
                <c:pt idx="2608">
                  <c:v>0.18820644060567285</c:v>
                </c:pt>
                <c:pt idx="2609">
                  <c:v>0.18831307314992535</c:v>
                </c:pt>
                <c:pt idx="2610">
                  <c:v>0.18841970569417787</c:v>
                </c:pt>
                <c:pt idx="2611">
                  <c:v>0.18852633823843037</c:v>
                </c:pt>
                <c:pt idx="2612">
                  <c:v>0.18863297078268287</c:v>
                </c:pt>
                <c:pt idx="2613">
                  <c:v>0.18873960332693537</c:v>
                </c:pt>
                <c:pt idx="2614">
                  <c:v>0.18884623587118787</c:v>
                </c:pt>
                <c:pt idx="2615">
                  <c:v>0.1889528684154404</c:v>
                </c:pt>
                <c:pt idx="2616">
                  <c:v>0.1890595009596929</c:v>
                </c:pt>
                <c:pt idx="2617">
                  <c:v>0.1891661335039454</c:v>
                </c:pt>
                <c:pt idx="2618">
                  <c:v>0.1892727660481979</c:v>
                </c:pt>
                <c:pt idx="2619">
                  <c:v>0.18937939859245043</c:v>
                </c:pt>
                <c:pt idx="2620">
                  <c:v>0.18948603113670293</c:v>
                </c:pt>
                <c:pt idx="2621">
                  <c:v>0.18959266368095543</c:v>
                </c:pt>
                <c:pt idx="2622">
                  <c:v>0.18969929622520793</c:v>
                </c:pt>
                <c:pt idx="2623">
                  <c:v>0.18980592876946045</c:v>
                </c:pt>
                <c:pt idx="2624">
                  <c:v>0.18991256131371295</c:v>
                </c:pt>
                <c:pt idx="2625">
                  <c:v>0.19001919385796545</c:v>
                </c:pt>
                <c:pt idx="2626">
                  <c:v>0.19012582640221795</c:v>
                </c:pt>
                <c:pt idx="2627">
                  <c:v>0.19023245894647045</c:v>
                </c:pt>
                <c:pt idx="2628">
                  <c:v>0.19033909149072298</c:v>
                </c:pt>
                <c:pt idx="2629">
                  <c:v>0.19044572403497548</c:v>
                </c:pt>
                <c:pt idx="2630">
                  <c:v>0.19055235657922798</c:v>
                </c:pt>
                <c:pt idx="2631">
                  <c:v>0.19065898912348048</c:v>
                </c:pt>
                <c:pt idx="2632">
                  <c:v>0.190765621667733</c:v>
                </c:pt>
                <c:pt idx="2633">
                  <c:v>0.1908722542119855</c:v>
                </c:pt>
                <c:pt idx="2634">
                  <c:v>0.190978886756238</c:v>
                </c:pt>
                <c:pt idx="2635">
                  <c:v>0.1910855193004905</c:v>
                </c:pt>
                <c:pt idx="2636">
                  <c:v>0.191192151844743</c:v>
                </c:pt>
                <c:pt idx="2637">
                  <c:v>0.19129878438899553</c:v>
                </c:pt>
                <c:pt idx="2638">
                  <c:v>0.19140541693324803</c:v>
                </c:pt>
                <c:pt idx="2639">
                  <c:v>0.19151204947750053</c:v>
                </c:pt>
                <c:pt idx="2640">
                  <c:v>0.19161868202175303</c:v>
                </c:pt>
                <c:pt idx="2641">
                  <c:v>0.19172531456600556</c:v>
                </c:pt>
                <c:pt idx="2642">
                  <c:v>0.19183194711025806</c:v>
                </c:pt>
                <c:pt idx="2643">
                  <c:v>0.19193857965451055</c:v>
                </c:pt>
                <c:pt idx="2644">
                  <c:v>0.19204521219876305</c:v>
                </c:pt>
                <c:pt idx="2645">
                  <c:v>0.19215184474301558</c:v>
                </c:pt>
                <c:pt idx="2646">
                  <c:v>0.19225847728726808</c:v>
                </c:pt>
                <c:pt idx="2647">
                  <c:v>0.19236510983152058</c:v>
                </c:pt>
                <c:pt idx="2648">
                  <c:v>0.19247174237577308</c:v>
                </c:pt>
                <c:pt idx="2649">
                  <c:v>0.19257837492002558</c:v>
                </c:pt>
                <c:pt idx="2650">
                  <c:v>0.19268500746427811</c:v>
                </c:pt>
                <c:pt idx="2651">
                  <c:v>0.19279164000853061</c:v>
                </c:pt>
                <c:pt idx="2652">
                  <c:v>0.19289827255278311</c:v>
                </c:pt>
                <c:pt idx="2653">
                  <c:v>0.19300490509703561</c:v>
                </c:pt>
                <c:pt idx="2654">
                  <c:v>0.19311153764128813</c:v>
                </c:pt>
                <c:pt idx="2655">
                  <c:v>0.19321817018554063</c:v>
                </c:pt>
                <c:pt idx="2656">
                  <c:v>0.19332480272979313</c:v>
                </c:pt>
                <c:pt idx="2657">
                  <c:v>0.19343143527404563</c:v>
                </c:pt>
                <c:pt idx="2658">
                  <c:v>0.19353806781829813</c:v>
                </c:pt>
                <c:pt idx="2659">
                  <c:v>0.19364470036255066</c:v>
                </c:pt>
                <c:pt idx="2660">
                  <c:v>0.19375133290680316</c:v>
                </c:pt>
                <c:pt idx="2661">
                  <c:v>0.19385796545105566</c:v>
                </c:pt>
                <c:pt idx="2662">
                  <c:v>0.19396459799530816</c:v>
                </c:pt>
                <c:pt idx="2663">
                  <c:v>0.19407123053956069</c:v>
                </c:pt>
                <c:pt idx="2664">
                  <c:v>0.19417786308381318</c:v>
                </c:pt>
                <c:pt idx="2665">
                  <c:v>0.19428449562806568</c:v>
                </c:pt>
                <c:pt idx="2666">
                  <c:v>0.19439112817231818</c:v>
                </c:pt>
                <c:pt idx="2667">
                  <c:v>0.19449776071657071</c:v>
                </c:pt>
                <c:pt idx="2668">
                  <c:v>0.19460439326082321</c:v>
                </c:pt>
                <c:pt idx="2669">
                  <c:v>0.19471102580507571</c:v>
                </c:pt>
                <c:pt idx="2670">
                  <c:v>0.19481765834932821</c:v>
                </c:pt>
                <c:pt idx="2671">
                  <c:v>0.19492429089358071</c:v>
                </c:pt>
                <c:pt idx="2672">
                  <c:v>0.19503092343783324</c:v>
                </c:pt>
                <c:pt idx="2673">
                  <c:v>0.19513755598208574</c:v>
                </c:pt>
                <c:pt idx="2674">
                  <c:v>0.19524418852633824</c:v>
                </c:pt>
                <c:pt idx="2675">
                  <c:v>0.19535082107059074</c:v>
                </c:pt>
                <c:pt idx="2676">
                  <c:v>0.19545745361484326</c:v>
                </c:pt>
                <c:pt idx="2677">
                  <c:v>0.19556408615909576</c:v>
                </c:pt>
                <c:pt idx="2678">
                  <c:v>0.19567071870334826</c:v>
                </c:pt>
                <c:pt idx="2679">
                  <c:v>0.19577735124760076</c:v>
                </c:pt>
                <c:pt idx="2680">
                  <c:v>0.19588398379185326</c:v>
                </c:pt>
                <c:pt idx="2681">
                  <c:v>0.19599061633610579</c:v>
                </c:pt>
                <c:pt idx="2682">
                  <c:v>0.19609724888035829</c:v>
                </c:pt>
                <c:pt idx="2683">
                  <c:v>0.19620388142461079</c:v>
                </c:pt>
                <c:pt idx="2684">
                  <c:v>0.19631051396886329</c:v>
                </c:pt>
                <c:pt idx="2685">
                  <c:v>0.19641714651311581</c:v>
                </c:pt>
                <c:pt idx="2686">
                  <c:v>0.19652377905736831</c:v>
                </c:pt>
                <c:pt idx="2687">
                  <c:v>0.19663041160162081</c:v>
                </c:pt>
                <c:pt idx="2688">
                  <c:v>0.19673704414587331</c:v>
                </c:pt>
                <c:pt idx="2689">
                  <c:v>0.19684367669012581</c:v>
                </c:pt>
                <c:pt idx="2690">
                  <c:v>0.19695030923437834</c:v>
                </c:pt>
                <c:pt idx="2691">
                  <c:v>0.19705694177863084</c:v>
                </c:pt>
                <c:pt idx="2692">
                  <c:v>0.19716357432288334</c:v>
                </c:pt>
                <c:pt idx="2693">
                  <c:v>0.19727020686713584</c:v>
                </c:pt>
                <c:pt idx="2694">
                  <c:v>0.19737683941138837</c:v>
                </c:pt>
                <c:pt idx="2695">
                  <c:v>0.19748347195564087</c:v>
                </c:pt>
                <c:pt idx="2696">
                  <c:v>0.19759010449989337</c:v>
                </c:pt>
                <c:pt idx="2697">
                  <c:v>0.19769673704414586</c:v>
                </c:pt>
                <c:pt idx="2698">
                  <c:v>0.19780336958839839</c:v>
                </c:pt>
                <c:pt idx="2699">
                  <c:v>0.19791000213265089</c:v>
                </c:pt>
                <c:pt idx="2700">
                  <c:v>0.19801663467690339</c:v>
                </c:pt>
                <c:pt idx="2701">
                  <c:v>0.19812326722115589</c:v>
                </c:pt>
                <c:pt idx="2702">
                  <c:v>0.19822989976540839</c:v>
                </c:pt>
                <c:pt idx="2703">
                  <c:v>0.19833653230966092</c:v>
                </c:pt>
                <c:pt idx="2704">
                  <c:v>0.19844316485391342</c:v>
                </c:pt>
                <c:pt idx="2705">
                  <c:v>0.19854979739816592</c:v>
                </c:pt>
                <c:pt idx="2706">
                  <c:v>0.19865642994241842</c:v>
                </c:pt>
                <c:pt idx="2707">
                  <c:v>0.19876306248667094</c:v>
                </c:pt>
                <c:pt idx="2708">
                  <c:v>0.19886969503092344</c:v>
                </c:pt>
                <c:pt idx="2709">
                  <c:v>0.19897632757517594</c:v>
                </c:pt>
                <c:pt idx="2710">
                  <c:v>0.19908296011942844</c:v>
                </c:pt>
                <c:pt idx="2711">
                  <c:v>0.19918959266368094</c:v>
                </c:pt>
                <c:pt idx="2712">
                  <c:v>0.19929622520793347</c:v>
                </c:pt>
                <c:pt idx="2713">
                  <c:v>0.19940285775218597</c:v>
                </c:pt>
                <c:pt idx="2714">
                  <c:v>0.19950949029643847</c:v>
                </c:pt>
                <c:pt idx="2715">
                  <c:v>0.19961612284069097</c:v>
                </c:pt>
                <c:pt idx="2716">
                  <c:v>0.1997227553849435</c:v>
                </c:pt>
                <c:pt idx="2717">
                  <c:v>0.199829387929196</c:v>
                </c:pt>
                <c:pt idx="2718">
                  <c:v>0.19993602047344849</c:v>
                </c:pt>
                <c:pt idx="2719">
                  <c:v>0.20004265301770099</c:v>
                </c:pt>
                <c:pt idx="2720">
                  <c:v>0.20014928556195352</c:v>
                </c:pt>
                <c:pt idx="2721">
                  <c:v>0.20025591810620602</c:v>
                </c:pt>
                <c:pt idx="2722">
                  <c:v>0.20036255065045852</c:v>
                </c:pt>
                <c:pt idx="2723">
                  <c:v>0.20046918319471102</c:v>
                </c:pt>
                <c:pt idx="2724">
                  <c:v>0.20057581573896352</c:v>
                </c:pt>
                <c:pt idx="2725">
                  <c:v>0.20068244828321605</c:v>
                </c:pt>
                <c:pt idx="2726">
                  <c:v>0.20078908082746855</c:v>
                </c:pt>
                <c:pt idx="2727">
                  <c:v>0.20089571337172105</c:v>
                </c:pt>
                <c:pt idx="2728">
                  <c:v>0.20100234591597355</c:v>
                </c:pt>
                <c:pt idx="2729">
                  <c:v>0.20110897846022607</c:v>
                </c:pt>
                <c:pt idx="2730">
                  <c:v>0.20121561100447857</c:v>
                </c:pt>
                <c:pt idx="2731">
                  <c:v>0.20132224354873107</c:v>
                </c:pt>
                <c:pt idx="2732">
                  <c:v>0.20142887609298357</c:v>
                </c:pt>
                <c:pt idx="2733">
                  <c:v>0.20153550863723607</c:v>
                </c:pt>
                <c:pt idx="2734">
                  <c:v>0.2016421411814886</c:v>
                </c:pt>
                <c:pt idx="2735">
                  <c:v>0.2017487737257411</c:v>
                </c:pt>
                <c:pt idx="2736">
                  <c:v>0.2018554062699936</c:v>
                </c:pt>
                <c:pt idx="2737">
                  <c:v>0.2019620388142461</c:v>
                </c:pt>
                <c:pt idx="2738">
                  <c:v>0.20206867135849862</c:v>
                </c:pt>
                <c:pt idx="2739">
                  <c:v>0.20217530390275112</c:v>
                </c:pt>
                <c:pt idx="2740">
                  <c:v>0.20228193644700362</c:v>
                </c:pt>
                <c:pt idx="2741">
                  <c:v>0.20238856899125612</c:v>
                </c:pt>
                <c:pt idx="2742">
                  <c:v>0.20249520153550865</c:v>
                </c:pt>
                <c:pt idx="2743">
                  <c:v>0.20260183407976115</c:v>
                </c:pt>
                <c:pt idx="2744">
                  <c:v>0.20270846662401365</c:v>
                </c:pt>
                <c:pt idx="2745">
                  <c:v>0.20281509916826615</c:v>
                </c:pt>
                <c:pt idx="2746">
                  <c:v>0.20292173171251865</c:v>
                </c:pt>
                <c:pt idx="2747">
                  <c:v>0.20302836425677118</c:v>
                </c:pt>
                <c:pt idx="2748">
                  <c:v>0.20313499680102368</c:v>
                </c:pt>
                <c:pt idx="2749">
                  <c:v>0.20324162934527618</c:v>
                </c:pt>
                <c:pt idx="2750">
                  <c:v>0.20334826188952868</c:v>
                </c:pt>
                <c:pt idx="2751">
                  <c:v>0.2034548944337812</c:v>
                </c:pt>
                <c:pt idx="2752">
                  <c:v>0.2035615269780337</c:v>
                </c:pt>
                <c:pt idx="2753">
                  <c:v>0.2036681595222862</c:v>
                </c:pt>
                <c:pt idx="2754">
                  <c:v>0.2037747920665387</c:v>
                </c:pt>
                <c:pt idx="2755">
                  <c:v>0.2038814246107912</c:v>
                </c:pt>
                <c:pt idx="2756">
                  <c:v>0.20398805715504373</c:v>
                </c:pt>
                <c:pt idx="2757">
                  <c:v>0.20409468969929623</c:v>
                </c:pt>
                <c:pt idx="2758">
                  <c:v>0.20420132224354873</c:v>
                </c:pt>
                <c:pt idx="2759">
                  <c:v>0.20430795478780123</c:v>
                </c:pt>
                <c:pt idx="2760">
                  <c:v>0.20441458733205375</c:v>
                </c:pt>
                <c:pt idx="2761">
                  <c:v>0.20452121987630625</c:v>
                </c:pt>
                <c:pt idx="2762">
                  <c:v>0.20462785242055875</c:v>
                </c:pt>
                <c:pt idx="2763">
                  <c:v>0.20473448496481125</c:v>
                </c:pt>
                <c:pt idx="2764">
                  <c:v>0.20484111750906375</c:v>
                </c:pt>
                <c:pt idx="2765">
                  <c:v>0.20494775005331628</c:v>
                </c:pt>
                <c:pt idx="2766">
                  <c:v>0.20505438259756878</c:v>
                </c:pt>
                <c:pt idx="2767">
                  <c:v>0.20516101514182128</c:v>
                </c:pt>
                <c:pt idx="2768">
                  <c:v>0.20526764768607378</c:v>
                </c:pt>
                <c:pt idx="2769">
                  <c:v>0.20537428023032631</c:v>
                </c:pt>
                <c:pt idx="2770">
                  <c:v>0.20548091277457881</c:v>
                </c:pt>
                <c:pt idx="2771">
                  <c:v>0.20558754531883131</c:v>
                </c:pt>
                <c:pt idx="2772">
                  <c:v>0.2056941778630838</c:v>
                </c:pt>
                <c:pt idx="2773">
                  <c:v>0.20580081040733633</c:v>
                </c:pt>
                <c:pt idx="2774">
                  <c:v>0.20590744295158883</c:v>
                </c:pt>
                <c:pt idx="2775">
                  <c:v>0.20601407549584133</c:v>
                </c:pt>
                <c:pt idx="2776">
                  <c:v>0.20612070804009383</c:v>
                </c:pt>
                <c:pt idx="2777">
                  <c:v>0.20622734058434633</c:v>
                </c:pt>
                <c:pt idx="2778">
                  <c:v>0.20633397312859886</c:v>
                </c:pt>
                <c:pt idx="2779">
                  <c:v>0.20644060567285136</c:v>
                </c:pt>
                <c:pt idx="2780">
                  <c:v>0.20654723821710386</c:v>
                </c:pt>
                <c:pt idx="2781">
                  <c:v>0.20665387076135636</c:v>
                </c:pt>
                <c:pt idx="2782">
                  <c:v>0.20676050330560888</c:v>
                </c:pt>
                <c:pt idx="2783">
                  <c:v>0.20686713584986138</c:v>
                </c:pt>
                <c:pt idx="2784">
                  <c:v>0.20697376839411388</c:v>
                </c:pt>
                <c:pt idx="2785">
                  <c:v>0.20708040093836638</c:v>
                </c:pt>
                <c:pt idx="2786">
                  <c:v>0.20718703348261888</c:v>
                </c:pt>
                <c:pt idx="2787">
                  <c:v>0.20729366602687141</c:v>
                </c:pt>
                <c:pt idx="2788">
                  <c:v>0.20740029857112391</c:v>
                </c:pt>
                <c:pt idx="2789">
                  <c:v>0.20750693111537641</c:v>
                </c:pt>
                <c:pt idx="2790">
                  <c:v>0.20761356365962891</c:v>
                </c:pt>
                <c:pt idx="2791">
                  <c:v>0.20772019620388144</c:v>
                </c:pt>
                <c:pt idx="2792">
                  <c:v>0.20782682874813393</c:v>
                </c:pt>
                <c:pt idx="2793">
                  <c:v>0.20793346129238643</c:v>
                </c:pt>
                <c:pt idx="2794">
                  <c:v>0.20804009383663893</c:v>
                </c:pt>
                <c:pt idx="2795">
                  <c:v>0.20814672638089146</c:v>
                </c:pt>
                <c:pt idx="2796">
                  <c:v>0.20825335892514396</c:v>
                </c:pt>
                <c:pt idx="2797">
                  <c:v>0.20835999146939646</c:v>
                </c:pt>
                <c:pt idx="2798">
                  <c:v>0.20846662401364896</c:v>
                </c:pt>
                <c:pt idx="2799">
                  <c:v>0.20857325655790146</c:v>
                </c:pt>
                <c:pt idx="2800">
                  <c:v>0.20867988910215399</c:v>
                </c:pt>
                <c:pt idx="2801">
                  <c:v>0.20878652164640649</c:v>
                </c:pt>
                <c:pt idx="2802">
                  <c:v>0.20889315419065899</c:v>
                </c:pt>
                <c:pt idx="2803">
                  <c:v>0.20899978673491149</c:v>
                </c:pt>
                <c:pt idx="2804">
                  <c:v>0.20910641927916401</c:v>
                </c:pt>
                <c:pt idx="2805">
                  <c:v>0.20921305182341651</c:v>
                </c:pt>
                <c:pt idx="2806">
                  <c:v>0.20931968436766901</c:v>
                </c:pt>
                <c:pt idx="2807">
                  <c:v>0.20942631691192151</c:v>
                </c:pt>
                <c:pt idx="2808">
                  <c:v>0.20953294945617401</c:v>
                </c:pt>
                <c:pt idx="2809">
                  <c:v>0.20963958200042654</c:v>
                </c:pt>
                <c:pt idx="2810">
                  <c:v>0.20974621454467904</c:v>
                </c:pt>
                <c:pt idx="2811">
                  <c:v>0.20985284708893154</c:v>
                </c:pt>
                <c:pt idx="2812">
                  <c:v>0.20995947963318404</c:v>
                </c:pt>
                <c:pt idx="2813">
                  <c:v>0.21006611217743656</c:v>
                </c:pt>
                <c:pt idx="2814">
                  <c:v>0.21017274472168906</c:v>
                </c:pt>
                <c:pt idx="2815">
                  <c:v>0.21027937726594156</c:v>
                </c:pt>
                <c:pt idx="2816">
                  <c:v>0.21038600981019406</c:v>
                </c:pt>
                <c:pt idx="2817">
                  <c:v>0.21049264235444659</c:v>
                </c:pt>
                <c:pt idx="2818">
                  <c:v>0.21059927489869909</c:v>
                </c:pt>
                <c:pt idx="2819">
                  <c:v>0.21070590744295159</c:v>
                </c:pt>
                <c:pt idx="2820">
                  <c:v>0.21081253998720409</c:v>
                </c:pt>
                <c:pt idx="2821">
                  <c:v>0.21091917253145659</c:v>
                </c:pt>
                <c:pt idx="2822">
                  <c:v>0.21102580507570912</c:v>
                </c:pt>
                <c:pt idx="2823">
                  <c:v>0.21113243761996162</c:v>
                </c:pt>
                <c:pt idx="2824">
                  <c:v>0.21123907016421412</c:v>
                </c:pt>
                <c:pt idx="2825">
                  <c:v>0.21134570270846662</c:v>
                </c:pt>
                <c:pt idx="2826">
                  <c:v>0.21145233525271914</c:v>
                </c:pt>
                <c:pt idx="2827">
                  <c:v>0.21155896779697164</c:v>
                </c:pt>
                <c:pt idx="2828">
                  <c:v>0.21166560034122414</c:v>
                </c:pt>
                <c:pt idx="2829">
                  <c:v>0.21177223288547664</c:v>
                </c:pt>
                <c:pt idx="2830">
                  <c:v>0.21187886542972914</c:v>
                </c:pt>
                <c:pt idx="2831">
                  <c:v>0.21198549797398167</c:v>
                </c:pt>
                <c:pt idx="2832">
                  <c:v>0.21209213051823417</c:v>
                </c:pt>
                <c:pt idx="2833">
                  <c:v>0.21219876306248667</c:v>
                </c:pt>
                <c:pt idx="2834">
                  <c:v>0.21230539560673917</c:v>
                </c:pt>
                <c:pt idx="2835">
                  <c:v>0.21241202815099169</c:v>
                </c:pt>
                <c:pt idx="2836">
                  <c:v>0.21251866069524419</c:v>
                </c:pt>
                <c:pt idx="2837">
                  <c:v>0.21262529323949669</c:v>
                </c:pt>
                <c:pt idx="2838">
                  <c:v>0.21273192578374919</c:v>
                </c:pt>
                <c:pt idx="2839">
                  <c:v>0.21283855832800169</c:v>
                </c:pt>
                <c:pt idx="2840">
                  <c:v>0.21294519087225422</c:v>
                </c:pt>
                <c:pt idx="2841">
                  <c:v>0.21305182341650672</c:v>
                </c:pt>
                <c:pt idx="2842">
                  <c:v>0.21315845596075922</c:v>
                </c:pt>
                <c:pt idx="2843">
                  <c:v>0.21326508850501172</c:v>
                </c:pt>
                <c:pt idx="2844">
                  <c:v>0.21337172104926425</c:v>
                </c:pt>
                <c:pt idx="2845">
                  <c:v>0.21347835359351675</c:v>
                </c:pt>
                <c:pt idx="2846">
                  <c:v>0.21358498613776924</c:v>
                </c:pt>
                <c:pt idx="2847">
                  <c:v>0.21369161868202174</c:v>
                </c:pt>
                <c:pt idx="2848">
                  <c:v>0.21379825122627427</c:v>
                </c:pt>
                <c:pt idx="2849">
                  <c:v>0.21390488377052677</c:v>
                </c:pt>
                <c:pt idx="2850">
                  <c:v>0.21401151631477927</c:v>
                </c:pt>
                <c:pt idx="2851">
                  <c:v>0.21411814885903177</c:v>
                </c:pt>
                <c:pt idx="2852">
                  <c:v>0.21422478140328427</c:v>
                </c:pt>
                <c:pt idx="2853">
                  <c:v>0.2143314139475368</c:v>
                </c:pt>
                <c:pt idx="2854">
                  <c:v>0.2144380464917893</c:v>
                </c:pt>
                <c:pt idx="2855">
                  <c:v>0.2145446790360418</c:v>
                </c:pt>
                <c:pt idx="2856">
                  <c:v>0.2146513115802943</c:v>
                </c:pt>
                <c:pt idx="2857">
                  <c:v>0.21475794412454682</c:v>
                </c:pt>
                <c:pt idx="2858">
                  <c:v>0.21486457666879932</c:v>
                </c:pt>
                <c:pt idx="2859">
                  <c:v>0.21497120921305182</c:v>
                </c:pt>
                <c:pt idx="2860">
                  <c:v>0.21507784175730432</c:v>
                </c:pt>
                <c:pt idx="2861">
                  <c:v>0.21518447430155682</c:v>
                </c:pt>
                <c:pt idx="2862">
                  <c:v>0.21529110684580935</c:v>
                </c:pt>
                <c:pt idx="2863">
                  <c:v>0.21539773939006185</c:v>
                </c:pt>
                <c:pt idx="2864">
                  <c:v>0.21550437193431435</c:v>
                </c:pt>
                <c:pt idx="2865">
                  <c:v>0.21561100447856685</c:v>
                </c:pt>
                <c:pt idx="2866">
                  <c:v>0.21571763702281938</c:v>
                </c:pt>
                <c:pt idx="2867">
                  <c:v>0.21582426956707187</c:v>
                </c:pt>
                <c:pt idx="2868">
                  <c:v>0.21593090211132437</c:v>
                </c:pt>
                <c:pt idx="2869">
                  <c:v>0.21603753465557687</c:v>
                </c:pt>
                <c:pt idx="2870">
                  <c:v>0.2161441671998294</c:v>
                </c:pt>
                <c:pt idx="2871">
                  <c:v>0.2162507997440819</c:v>
                </c:pt>
                <c:pt idx="2872">
                  <c:v>0.2163574322883344</c:v>
                </c:pt>
                <c:pt idx="2873">
                  <c:v>0.2164640648325869</c:v>
                </c:pt>
                <c:pt idx="2874">
                  <c:v>0.2165706973768394</c:v>
                </c:pt>
                <c:pt idx="2875">
                  <c:v>0.21667732992109193</c:v>
                </c:pt>
                <c:pt idx="2876">
                  <c:v>0.21678396246534443</c:v>
                </c:pt>
                <c:pt idx="2877">
                  <c:v>0.21689059500959693</c:v>
                </c:pt>
                <c:pt idx="2878">
                  <c:v>0.21699722755384943</c:v>
                </c:pt>
                <c:pt idx="2879">
                  <c:v>0.21710386009810195</c:v>
                </c:pt>
                <c:pt idx="2880">
                  <c:v>0.21721049264235445</c:v>
                </c:pt>
                <c:pt idx="2881">
                  <c:v>0.21731712518660695</c:v>
                </c:pt>
                <c:pt idx="2882">
                  <c:v>0.21742375773085945</c:v>
                </c:pt>
                <c:pt idx="2883">
                  <c:v>0.21753039027511195</c:v>
                </c:pt>
                <c:pt idx="2884">
                  <c:v>0.21763702281936448</c:v>
                </c:pt>
                <c:pt idx="2885">
                  <c:v>0.21774365536361698</c:v>
                </c:pt>
                <c:pt idx="2886">
                  <c:v>0.21785028790786948</c:v>
                </c:pt>
                <c:pt idx="2887">
                  <c:v>0.21795692045212198</c:v>
                </c:pt>
                <c:pt idx="2888">
                  <c:v>0.2180635529963745</c:v>
                </c:pt>
                <c:pt idx="2889">
                  <c:v>0.218170185540627</c:v>
                </c:pt>
                <c:pt idx="2890">
                  <c:v>0.2182768180848795</c:v>
                </c:pt>
                <c:pt idx="2891">
                  <c:v>0.218383450629132</c:v>
                </c:pt>
                <c:pt idx="2892">
                  <c:v>0.21849008317338453</c:v>
                </c:pt>
                <c:pt idx="2893">
                  <c:v>0.21859671571763703</c:v>
                </c:pt>
                <c:pt idx="2894">
                  <c:v>0.21870334826188953</c:v>
                </c:pt>
                <c:pt idx="2895">
                  <c:v>0.21880998080614203</c:v>
                </c:pt>
                <c:pt idx="2896">
                  <c:v>0.21891661335039453</c:v>
                </c:pt>
                <c:pt idx="2897">
                  <c:v>0.21902324589464706</c:v>
                </c:pt>
                <c:pt idx="2898">
                  <c:v>0.21912987843889956</c:v>
                </c:pt>
                <c:pt idx="2899">
                  <c:v>0.21923651098315206</c:v>
                </c:pt>
                <c:pt idx="2900">
                  <c:v>0.21934314352740455</c:v>
                </c:pt>
                <c:pt idx="2901">
                  <c:v>0.21944977607165708</c:v>
                </c:pt>
                <c:pt idx="2902">
                  <c:v>0.21955640861590958</c:v>
                </c:pt>
                <c:pt idx="2903">
                  <c:v>0.21966304116016208</c:v>
                </c:pt>
                <c:pt idx="2904">
                  <c:v>0.21976967370441458</c:v>
                </c:pt>
                <c:pt idx="2905">
                  <c:v>0.21987630624866708</c:v>
                </c:pt>
                <c:pt idx="2906">
                  <c:v>0.21998293879291961</c:v>
                </c:pt>
                <c:pt idx="2907">
                  <c:v>0.22008957133717211</c:v>
                </c:pt>
                <c:pt idx="2908">
                  <c:v>0.22019620388142461</c:v>
                </c:pt>
                <c:pt idx="2909">
                  <c:v>0.22030283642567711</c:v>
                </c:pt>
                <c:pt idx="2910">
                  <c:v>0.22040946896992963</c:v>
                </c:pt>
                <c:pt idx="2911">
                  <c:v>0.22051610151418213</c:v>
                </c:pt>
                <c:pt idx="2912">
                  <c:v>0.22062273405843463</c:v>
                </c:pt>
                <c:pt idx="2913">
                  <c:v>0.22072936660268713</c:v>
                </c:pt>
                <c:pt idx="2914">
                  <c:v>0.22083599914693963</c:v>
                </c:pt>
                <c:pt idx="2915">
                  <c:v>0.22094263169119216</c:v>
                </c:pt>
                <c:pt idx="2916">
                  <c:v>0.22104926423544466</c:v>
                </c:pt>
                <c:pt idx="2917">
                  <c:v>0.22115589677969716</c:v>
                </c:pt>
                <c:pt idx="2918">
                  <c:v>0.22126252932394966</c:v>
                </c:pt>
                <c:pt idx="2919">
                  <c:v>0.22136916186820219</c:v>
                </c:pt>
                <c:pt idx="2920">
                  <c:v>0.22147579441245469</c:v>
                </c:pt>
                <c:pt idx="2921">
                  <c:v>0.22158242695670718</c:v>
                </c:pt>
                <c:pt idx="2922">
                  <c:v>0.22168905950095968</c:v>
                </c:pt>
                <c:pt idx="2923">
                  <c:v>0.22179569204521221</c:v>
                </c:pt>
                <c:pt idx="2924">
                  <c:v>0.22190232458946471</c:v>
                </c:pt>
                <c:pt idx="2925">
                  <c:v>0.22200895713371721</c:v>
                </c:pt>
                <c:pt idx="2926">
                  <c:v>0.22211558967796971</c:v>
                </c:pt>
                <c:pt idx="2927">
                  <c:v>0.22222222222222221</c:v>
                </c:pt>
                <c:pt idx="2928">
                  <c:v>0.22232885476647474</c:v>
                </c:pt>
                <c:pt idx="2929">
                  <c:v>0.22243548731072724</c:v>
                </c:pt>
                <c:pt idx="2930">
                  <c:v>0.22254211985497974</c:v>
                </c:pt>
                <c:pt idx="2931">
                  <c:v>0.22264875239923224</c:v>
                </c:pt>
                <c:pt idx="2932">
                  <c:v>0.22275538494348476</c:v>
                </c:pt>
                <c:pt idx="2933">
                  <c:v>0.22286201748773726</c:v>
                </c:pt>
                <c:pt idx="2934">
                  <c:v>0.22296865003198976</c:v>
                </c:pt>
                <c:pt idx="2935">
                  <c:v>0.22307528257624226</c:v>
                </c:pt>
                <c:pt idx="2936">
                  <c:v>0.22318191512049476</c:v>
                </c:pt>
                <c:pt idx="2937">
                  <c:v>0.22328854766474729</c:v>
                </c:pt>
                <c:pt idx="2938">
                  <c:v>0.22339518020899979</c:v>
                </c:pt>
                <c:pt idx="2939">
                  <c:v>0.22350181275325229</c:v>
                </c:pt>
                <c:pt idx="2940">
                  <c:v>0.22360844529750479</c:v>
                </c:pt>
                <c:pt idx="2941">
                  <c:v>0.22371507784175731</c:v>
                </c:pt>
                <c:pt idx="2942">
                  <c:v>0.22382171038600981</c:v>
                </c:pt>
                <c:pt idx="2943">
                  <c:v>0.22392834293026231</c:v>
                </c:pt>
                <c:pt idx="2944">
                  <c:v>0.22403497547451481</c:v>
                </c:pt>
                <c:pt idx="2945">
                  <c:v>0.22414160801876734</c:v>
                </c:pt>
                <c:pt idx="2946">
                  <c:v>0.22424824056301984</c:v>
                </c:pt>
                <c:pt idx="2947">
                  <c:v>0.22435487310727234</c:v>
                </c:pt>
                <c:pt idx="2948">
                  <c:v>0.22446150565152484</c:v>
                </c:pt>
                <c:pt idx="2949">
                  <c:v>0.22456813819577734</c:v>
                </c:pt>
                <c:pt idx="2950">
                  <c:v>0.22467477074002987</c:v>
                </c:pt>
                <c:pt idx="2951">
                  <c:v>0.22478140328428237</c:v>
                </c:pt>
                <c:pt idx="2952">
                  <c:v>0.22488803582853487</c:v>
                </c:pt>
                <c:pt idx="2953">
                  <c:v>0.22499466837278737</c:v>
                </c:pt>
                <c:pt idx="2954">
                  <c:v>0.22510130091703989</c:v>
                </c:pt>
                <c:pt idx="2955">
                  <c:v>0.22520793346129239</c:v>
                </c:pt>
                <c:pt idx="2956">
                  <c:v>0.22531456600554489</c:v>
                </c:pt>
                <c:pt idx="2957">
                  <c:v>0.22542119854979739</c:v>
                </c:pt>
                <c:pt idx="2958">
                  <c:v>0.22552783109404989</c:v>
                </c:pt>
                <c:pt idx="2959">
                  <c:v>0.22563446363830242</c:v>
                </c:pt>
                <c:pt idx="2960">
                  <c:v>0.22574109618255492</c:v>
                </c:pt>
                <c:pt idx="2961">
                  <c:v>0.22584772872680742</c:v>
                </c:pt>
                <c:pt idx="2962">
                  <c:v>0.22595436127105992</c:v>
                </c:pt>
                <c:pt idx="2963">
                  <c:v>0.22606099381531244</c:v>
                </c:pt>
                <c:pt idx="2964">
                  <c:v>0.22616762635956494</c:v>
                </c:pt>
                <c:pt idx="2965">
                  <c:v>0.22627425890381744</c:v>
                </c:pt>
                <c:pt idx="2966">
                  <c:v>0.22638089144806994</c:v>
                </c:pt>
                <c:pt idx="2967">
                  <c:v>0.22648752399232247</c:v>
                </c:pt>
                <c:pt idx="2968">
                  <c:v>0.22659415653657497</c:v>
                </c:pt>
                <c:pt idx="2969">
                  <c:v>0.22670078908082747</c:v>
                </c:pt>
                <c:pt idx="2970">
                  <c:v>0.22680742162507997</c:v>
                </c:pt>
                <c:pt idx="2971">
                  <c:v>0.22691405416933247</c:v>
                </c:pt>
                <c:pt idx="2972">
                  <c:v>0.227020686713585</c:v>
                </c:pt>
                <c:pt idx="2973">
                  <c:v>0.2271273192578375</c:v>
                </c:pt>
                <c:pt idx="2974">
                  <c:v>0.22723395180209</c:v>
                </c:pt>
                <c:pt idx="2975">
                  <c:v>0.22734058434634249</c:v>
                </c:pt>
                <c:pt idx="2976">
                  <c:v>0.22744721689059502</c:v>
                </c:pt>
                <c:pt idx="2977">
                  <c:v>0.22755384943484752</c:v>
                </c:pt>
                <c:pt idx="2978">
                  <c:v>0.22766048197910002</c:v>
                </c:pt>
                <c:pt idx="2979">
                  <c:v>0.22776711452335252</c:v>
                </c:pt>
                <c:pt idx="2980">
                  <c:v>0.22787374706760502</c:v>
                </c:pt>
                <c:pt idx="2981">
                  <c:v>0.22798037961185755</c:v>
                </c:pt>
                <c:pt idx="2982">
                  <c:v>0.22808701215611005</c:v>
                </c:pt>
                <c:pt idx="2983">
                  <c:v>0.22819364470036255</c:v>
                </c:pt>
                <c:pt idx="2984">
                  <c:v>0.22830027724461505</c:v>
                </c:pt>
                <c:pt idx="2985">
                  <c:v>0.22840690978886757</c:v>
                </c:pt>
                <c:pt idx="2986">
                  <c:v>0.22851354233312007</c:v>
                </c:pt>
                <c:pt idx="2987">
                  <c:v>0.22862017487737257</c:v>
                </c:pt>
                <c:pt idx="2988">
                  <c:v>0.22872680742162507</c:v>
                </c:pt>
                <c:pt idx="2989">
                  <c:v>0.22883343996587757</c:v>
                </c:pt>
                <c:pt idx="2990">
                  <c:v>0.2289400725101301</c:v>
                </c:pt>
                <c:pt idx="2991">
                  <c:v>0.2290467050543826</c:v>
                </c:pt>
                <c:pt idx="2992">
                  <c:v>0.2291533375986351</c:v>
                </c:pt>
                <c:pt idx="2993">
                  <c:v>0.2292599701428876</c:v>
                </c:pt>
                <c:pt idx="2994">
                  <c:v>0.22936660268714013</c:v>
                </c:pt>
                <c:pt idx="2995">
                  <c:v>0.22947323523139262</c:v>
                </c:pt>
                <c:pt idx="2996">
                  <c:v>0.22957986777564512</c:v>
                </c:pt>
                <c:pt idx="2997">
                  <c:v>0.22968650031989762</c:v>
                </c:pt>
                <c:pt idx="2998">
                  <c:v>0.22979313286415015</c:v>
                </c:pt>
                <c:pt idx="2999">
                  <c:v>0.22989976540840265</c:v>
                </c:pt>
                <c:pt idx="3000">
                  <c:v>0.23000639795265515</c:v>
                </c:pt>
                <c:pt idx="3001">
                  <c:v>0.23011303049690765</c:v>
                </c:pt>
                <c:pt idx="3002">
                  <c:v>0.23021966304116015</c:v>
                </c:pt>
                <c:pt idx="3003">
                  <c:v>0.23032629558541268</c:v>
                </c:pt>
                <c:pt idx="3004">
                  <c:v>0.23043292812966518</c:v>
                </c:pt>
                <c:pt idx="3005">
                  <c:v>0.23053956067391768</c:v>
                </c:pt>
                <c:pt idx="3006">
                  <c:v>0.23064619321817018</c:v>
                </c:pt>
                <c:pt idx="3007">
                  <c:v>0.2307528257624227</c:v>
                </c:pt>
                <c:pt idx="3008">
                  <c:v>0.2308594583066752</c:v>
                </c:pt>
                <c:pt idx="3009">
                  <c:v>0.2309660908509277</c:v>
                </c:pt>
                <c:pt idx="3010">
                  <c:v>0.2310727233951802</c:v>
                </c:pt>
                <c:pt idx="3011">
                  <c:v>0.2311793559394327</c:v>
                </c:pt>
                <c:pt idx="3012">
                  <c:v>0.23128598848368523</c:v>
                </c:pt>
                <c:pt idx="3013">
                  <c:v>0.23139262102793773</c:v>
                </c:pt>
                <c:pt idx="3014">
                  <c:v>0.23149925357219023</c:v>
                </c:pt>
                <c:pt idx="3015">
                  <c:v>0.23160588611644273</c:v>
                </c:pt>
                <c:pt idx="3016">
                  <c:v>0.23171251866069525</c:v>
                </c:pt>
                <c:pt idx="3017">
                  <c:v>0.23181915120494775</c:v>
                </c:pt>
                <c:pt idx="3018">
                  <c:v>0.23192578374920025</c:v>
                </c:pt>
                <c:pt idx="3019">
                  <c:v>0.23203241629345275</c:v>
                </c:pt>
                <c:pt idx="3020">
                  <c:v>0.23213904883770528</c:v>
                </c:pt>
                <c:pt idx="3021">
                  <c:v>0.23224568138195778</c:v>
                </c:pt>
                <c:pt idx="3022">
                  <c:v>0.23235231392621028</c:v>
                </c:pt>
                <c:pt idx="3023">
                  <c:v>0.23245894647046278</c:v>
                </c:pt>
                <c:pt idx="3024">
                  <c:v>0.23256557901471528</c:v>
                </c:pt>
                <c:pt idx="3025">
                  <c:v>0.23267221155896781</c:v>
                </c:pt>
                <c:pt idx="3026">
                  <c:v>0.23277884410322031</c:v>
                </c:pt>
                <c:pt idx="3027">
                  <c:v>0.23288547664747281</c:v>
                </c:pt>
                <c:pt idx="3028">
                  <c:v>0.23299210919172531</c:v>
                </c:pt>
                <c:pt idx="3029">
                  <c:v>0.23309874173597783</c:v>
                </c:pt>
                <c:pt idx="3030">
                  <c:v>0.23320537428023033</c:v>
                </c:pt>
                <c:pt idx="3031">
                  <c:v>0.23331200682448283</c:v>
                </c:pt>
                <c:pt idx="3032">
                  <c:v>0.23341863936873533</c:v>
                </c:pt>
                <c:pt idx="3033">
                  <c:v>0.23352527191298783</c:v>
                </c:pt>
                <c:pt idx="3034">
                  <c:v>0.23363190445724036</c:v>
                </c:pt>
                <c:pt idx="3035">
                  <c:v>0.23373853700149286</c:v>
                </c:pt>
                <c:pt idx="3036">
                  <c:v>0.23384516954574536</c:v>
                </c:pt>
                <c:pt idx="3037">
                  <c:v>0.23395180208999786</c:v>
                </c:pt>
                <c:pt idx="3038">
                  <c:v>0.23405843463425038</c:v>
                </c:pt>
                <c:pt idx="3039">
                  <c:v>0.23416506717850288</c:v>
                </c:pt>
                <c:pt idx="3040">
                  <c:v>0.23427169972275538</c:v>
                </c:pt>
                <c:pt idx="3041">
                  <c:v>0.23437833226700788</c:v>
                </c:pt>
                <c:pt idx="3042">
                  <c:v>0.23448496481126041</c:v>
                </c:pt>
                <c:pt idx="3043">
                  <c:v>0.23459159735551291</c:v>
                </c:pt>
                <c:pt idx="3044">
                  <c:v>0.23469822989976541</c:v>
                </c:pt>
                <c:pt idx="3045">
                  <c:v>0.23480486244401791</c:v>
                </c:pt>
                <c:pt idx="3046">
                  <c:v>0.23491149498827041</c:v>
                </c:pt>
                <c:pt idx="3047">
                  <c:v>0.23501812753252294</c:v>
                </c:pt>
                <c:pt idx="3048">
                  <c:v>0.23512476007677544</c:v>
                </c:pt>
                <c:pt idx="3049">
                  <c:v>0.23523139262102793</c:v>
                </c:pt>
                <c:pt idx="3050">
                  <c:v>0.23533802516528043</c:v>
                </c:pt>
                <c:pt idx="3051">
                  <c:v>0.23544465770953296</c:v>
                </c:pt>
                <c:pt idx="3052">
                  <c:v>0.23555129025378546</c:v>
                </c:pt>
                <c:pt idx="3053">
                  <c:v>0.23565792279803796</c:v>
                </c:pt>
                <c:pt idx="3054">
                  <c:v>0.23576455534229046</c:v>
                </c:pt>
                <c:pt idx="3055">
                  <c:v>0.23587118788654296</c:v>
                </c:pt>
                <c:pt idx="3056">
                  <c:v>0.23597782043079549</c:v>
                </c:pt>
                <c:pt idx="3057">
                  <c:v>0.23608445297504799</c:v>
                </c:pt>
                <c:pt idx="3058">
                  <c:v>0.23619108551930049</c:v>
                </c:pt>
                <c:pt idx="3059">
                  <c:v>0.23629771806355299</c:v>
                </c:pt>
                <c:pt idx="3060">
                  <c:v>0.23640435060780551</c:v>
                </c:pt>
                <c:pt idx="3061">
                  <c:v>0.23651098315205801</c:v>
                </c:pt>
                <c:pt idx="3062">
                  <c:v>0.23661761569631051</c:v>
                </c:pt>
                <c:pt idx="3063">
                  <c:v>0.23672424824056301</c:v>
                </c:pt>
                <c:pt idx="3064">
                  <c:v>0.23683088078481554</c:v>
                </c:pt>
                <c:pt idx="3065">
                  <c:v>0.23693751332906804</c:v>
                </c:pt>
                <c:pt idx="3066">
                  <c:v>0.23704414587332054</c:v>
                </c:pt>
                <c:pt idx="3067">
                  <c:v>0.23715077841757304</c:v>
                </c:pt>
                <c:pt idx="3068">
                  <c:v>0.23725741096182554</c:v>
                </c:pt>
                <c:pt idx="3069">
                  <c:v>0.23736404350607807</c:v>
                </c:pt>
                <c:pt idx="3070">
                  <c:v>0.23747067605033056</c:v>
                </c:pt>
                <c:pt idx="3071">
                  <c:v>0.23757730859458306</c:v>
                </c:pt>
                <c:pt idx="3072">
                  <c:v>0.23768394113883556</c:v>
                </c:pt>
                <c:pt idx="3073">
                  <c:v>0.23779057368308809</c:v>
                </c:pt>
                <c:pt idx="3074">
                  <c:v>0.23789720622734059</c:v>
                </c:pt>
                <c:pt idx="3075">
                  <c:v>0.23800383877159309</c:v>
                </c:pt>
                <c:pt idx="3076">
                  <c:v>0.23811047131584559</c:v>
                </c:pt>
                <c:pt idx="3077">
                  <c:v>0.23821710386009809</c:v>
                </c:pt>
                <c:pt idx="3078">
                  <c:v>0.23832373640435062</c:v>
                </c:pt>
                <c:pt idx="3079">
                  <c:v>0.23843036894860312</c:v>
                </c:pt>
                <c:pt idx="3080">
                  <c:v>0.23853700149285562</c:v>
                </c:pt>
                <c:pt idx="3081">
                  <c:v>0.23864363403710812</c:v>
                </c:pt>
                <c:pt idx="3082">
                  <c:v>0.23875026658136064</c:v>
                </c:pt>
                <c:pt idx="3083">
                  <c:v>0.23885689912561314</c:v>
                </c:pt>
                <c:pt idx="3084">
                  <c:v>0.23896353166986564</c:v>
                </c:pt>
                <c:pt idx="3085">
                  <c:v>0.23907016421411814</c:v>
                </c:pt>
                <c:pt idx="3086">
                  <c:v>0.23917679675837064</c:v>
                </c:pt>
                <c:pt idx="3087">
                  <c:v>0.23928342930262317</c:v>
                </c:pt>
                <c:pt idx="3088">
                  <c:v>0.23939006184687567</c:v>
                </c:pt>
                <c:pt idx="3089">
                  <c:v>0.23949669439112817</c:v>
                </c:pt>
                <c:pt idx="3090">
                  <c:v>0.23960332693538067</c:v>
                </c:pt>
                <c:pt idx="3091">
                  <c:v>0.23970995947963319</c:v>
                </c:pt>
                <c:pt idx="3092">
                  <c:v>0.23981659202388569</c:v>
                </c:pt>
                <c:pt idx="3093">
                  <c:v>0.23992322456813819</c:v>
                </c:pt>
                <c:pt idx="3094">
                  <c:v>0.24002985711239069</c:v>
                </c:pt>
                <c:pt idx="3095">
                  <c:v>0.24013648965664322</c:v>
                </c:pt>
                <c:pt idx="3096">
                  <c:v>0.24024312220089572</c:v>
                </c:pt>
                <c:pt idx="3097">
                  <c:v>0.24034975474514822</c:v>
                </c:pt>
                <c:pt idx="3098">
                  <c:v>0.24045638728940072</c:v>
                </c:pt>
                <c:pt idx="3099">
                  <c:v>0.24056301983365322</c:v>
                </c:pt>
                <c:pt idx="3100">
                  <c:v>0.24066965237790575</c:v>
                </c:pt>
                <c:pt idx="3101">
                  <c:v>0.24077628492215825</c:v>
                </c:pt>
                <c:pt idx="3102">
                  <c:v>0.24088291746641075</c:v>
                </c:pt>
                <c:pt idx="3103">
                  <c:v>0.24098955001066324</c:v>
                </c:pt>
                <c:pt idx="3104">
                  <c:v>0.24109618255491577</c:v>
                </c:pt>
                <c:pt idx="3105">
                  <c:v>0.24120281509916827</c:v>
                </c:pt>
                <c:pt idx="3106">
                  <c:v>0.24130944764342077</c:v>
                </c:pt>
                <c:pt idx="3107">
                  <c:v>0.24141608018767327</c:v>
                </c:pt>
                <c:pt idx="3108">
                  <c:v>0.24152271273192577</c:v>
                </c:pt>
                <c:pt idx="3109">
                  <c:v>0.2416293452761783</c:v>
                </c:pt>
                <c:pt idx="3110">
                  <c:v>0.2417359778204308</c:v>
                </c:pt>
                <c:pt idx="3111">
                  <c:v>0.2418426103646833</c:v>
                </c:pt>
                <c:pt idx="3112">
                  <c:v>0.2419492429089358</c:v>
                </c:pt>
                <c:pt idx="3113">
                  <c:v>0.24205587545318832</c:v>
                </c:pt>
                <c:pt idx="3114">
                  <c:v>0.24216250799744082</c:v>
                </c:pt>
                <c:pt idx="3115">
                  <c:v>0.24226914054169332</c:v>
                </c:pt>
                <c:pt idx="3116">
                  <c:v>0.24237577308594582</c:v>
                </c:pt>
                <c:pt idx="3117">
                  <c:v>0.24248240563019835</c:v>
                </c:pt>
                <c:pt idx="3118">
                  <c:v>0.24258903817445085</c:v>
                </c:pt>
                <c:pt idx="3119">
                  <c:v>0.24269567071870335</c:v>
                </c:pt>
                <c:pt idx="3120">
                  <c:v>0.24280230326295585</c:v>
                </c:pt>
                <c:pt idx="3121">
                  <c:v>0.24290893580720835</c:v>
                </c:pt>
                <c:pt idx="3122">
                  <c:v>0.24301556835146088</c:v>
                </c:pt>
                <c:pt idx="3123">
                  <c:v>0.24312220089571338</c:v>
                </c:pt>
                <c:pt idx="3124">
                  <c:v>0.24322883343996587</c:v>
                </c:pt>
                <c:pt idx="3125">
                  <c:v>0.24333546598421837</c:v>
                </c:pt>
                <c:pt idx="3126">
                  <c:v>0.2434420985284709</c:v>
                </c:pt>
                <c:pt idx="3127">
                  <c:v>0.2435487310727234</c:v>
                </c:pt>
                <c:pt idx="3128">
                  <c:v>0.2436553636169759</c:v>
                </c:pt>
                <c:pt idx="3129">
                  <c:v>0.2437619961612284</c:v>
                </c:pt>
                <c:pt idx="3130">
                  <c:v>0.2438686287054809</c:v>
                </c:pt>
                <c:pt idx="3131">
                  <c:v>0.24397526124973343</c:v>
                </c:pt>
                <c:pt idx="3132">
                  <c:v>0.24408189379398593</c:v>
                </c:pt>
                <c:pt idx="3133">
                  <c:v>0.24418852633823843</c:v>
                </c:pt>
                <c:pt idx="3134">
                  <c:v>0.24429515888249093</c:v>
                </c:pt>
                <c:pt idx="3135">
                  <c:v>0.24440179142674345</c:v>
                </c:pt>
                <c:pt idx="3136">
                  <c:v>0.24450842397099595</c:v>
                </c:pt>
                <c:pt idx="3137">
                  <c:v>0.24461505651524845</c:v>
                </c:pt>
                <c:pt idx="3138">
                  <c:v>0.24472168905950095</c:v>
                </c:pt>
                <c:pt idx="3139">
                  <c:v>0.24482832160375348</c:v>
                </c:pt>
                <c:pt idx="3140">
                  <c:v>0.24493495414800598</c:v>
                </c:pt>
                <c:pt idx="3141">
                  <c:v>0.24504158669225848</c:v>
                </c:pt>
                <c:pt idx="3142">
                  <c:v>0.24514821923651098</c:v>
                </c:pt>
                <c:pt idx="3143">
                  <c:v>0.24525485178076348</c:v>
                </c:pt>
                <c:pt idx="3144">
                  <c:v>0.245361484325016</c:v>
                </c:pt>
                <c:pt idx="3145">
                  <c:v>0.2454681168692685</c:v>
                </c:pt>
                <c:pt idx="3146">
                  <c:v>0.245574749413521</c:v>
                </c:pt>
                <c:pt idx="3147">
                  <c:v>0.2456813819577735</c:v>
                </c:pt>
                <c:pt idx="3148">
                  <c:v>0.24578801450202603</c:v>
                </c:pt>
                <c:pt idx="3149">
                  <c:v>0.24589464704627853</c:v>
                </c:pt>
                <c:pt idx="3150">
                  <c:v>0.24600127959053103</c:v>
                </c:pt>
                <c:pt idx="3151">
                  <c:v>0.24610791213478353</c:v>
                </c:pt>
                <c:pt idx="3152">
                  <c:v>0.24621454467903603</c:v>
                </c:pt>
                <c:pt idx="3153">
                  <c:v>0.24632117722328856</c:v>
                </c:pt>
                <c:pt idx="3154">
                  <c:v>0.24642780976754106</c:v>
                </c:pt>
                <c:pt idx="3155">
                  <c:v>0.24653444231179356</c:v>
                </c:pt>
                <c:pt idx="3156">
                  <c:v>0.24664107485604606</c:v>
                </c:pt>
                <c:pt idx="3157">
                  <c:v>0.24674770740029858</c:v>
                </c:pt>
                <c:pt idx="3158">
                  <c:v>0.24685433994455108</c:v>
                </c:pt>
                <c:pt idx="3159">
                  <c:v>0.24696097248880358</c:v>
                </c:pt>
                <c:pt idx="3160">
                  <c:v>0.24706760503305608</c:v>
                </c:pt>
                <c:pt idx="3161">
                  <c:v>0.24717423757730858</c:v>
                </c:pt>
                <c:pt idx="3162">
                  <c:v>0.24728087012156111</c:v>
                </c:pt>
                <c:pt idx="3163">
                  <c:v>0.24738750266581361</c:v>
                </c:pt>
                <c:pt idx="3164">
                  <c:v>0.24749413521006611</c:v>
                </c:pt>
                <c:pt idx="3165">
                  <c:v>0.24760076775431861</c:v>
                </c:pt>
                <c:pt idx="3166">
                  <c:v>0.24770740029857113</c:v>
                </c:pt>
                <c:pt idx="3167">
                  <c:v>0.24781403284282363</c:v>
                </c:pt>
                <c:pt idx="3168">
                  <c:v>0.24792066538707613</c:v>
                </c:pt>
                <c:pt idx="3169">
                  <c:v>0.24802729793132863</c:v>
                </c:pt>
                <c:pt idx="3170">
                  <c:v>0.24813393047558116</c:v>
                </c:pt>
                <c:pt idx="3171">
                  <c:v>0.24824056301983366</c:v>
                </c:pt>
                <c:pt idx="3172">
                  <c:v>0.24834719556408616</c:v>
                </c:pt>
                <c:pt idx="3173">
                  <c:v>0.24845382810833866</c:v>
                </c:pt>
                <c:pt idx="3174">
                  <c:v>0.24856046065259116</c:v>
                </c:pt>
                <c:pt idx="3175">
                  <c:v>0.24866709319684369</c:v>
                </c:pt>
                <c:pt idx="3176">
                  <c:v>0.24877372574109619</c:v>
                </c:pt>
                <c:pt idx="3177">
                  <c:v>0.24888035828534869</c:v>
                </c:pt>
                <c:pt idx="3178">
                  <c:v>0.24898699082960118</c:v>
                </c:pt>
                <c:pt idx="3179">
                  <c:v>0.24909362337385371</c:v>
                </c:pt>
                <c:pt idx="3180">
                  <c:v>0.24920025591810621</c:v>
                </c:pt>
                <c:pt idx="3181">
                  <c:v>0.24930688846235871</c:v>
                </c:pt>
                <c:pt idx="3182">
                  <c:v>0.24941352100661121</c:v>
                </c:pt>
                <c:pt idx="3183">
                  <c:v>0.24952015355086371</c:v>
                </c:pt>
                <c:pt idx="3184">
                  <c:v>0.24962678609511624</c:v>
                </c:pt>
                <c:pt idx="3185">
                  <c:v>0.24973341863936874</c:v>
                </c:pt>
                <c:pt idx="3186">
                  <c:v>0.24984005118362124</c:v>
                </c:pt>
                <c:pt idx="3187">
                  <c:v>0.24994668372787374</c:v>
                </c:pt>
                <c:pt idx="3188">
                  <c:v>0.25005331627212624</c:v>
                </c:pt>
                <c:pt idx="3189">
                  <c:v>0.25015994881637876</c:v>
                </c:pt>
                <c:pt idx="3190">
                  <c:v>0.25026658136063129</c:v>
                </c:pt>
                <c:pt idx="3191">
                  <c:v>0.25037321390488376</c:v>
                </c:pt>
                <c:pt idx="3192">
                  <c:v>0.25047984644913629</c:v>
                </c:pt>
                <c:pt idx="3193">
                  <c:v>0.25058647899338876</c:v>
                </c:pt>
                <c:pt idx="3194">
                  <c:v>0.25069311153764129</c:v>
                </c:pt>
                <c:pt idx="3195">
                  <c:v>0.25079974408189382</c:v>
                </c:pt>
                <c:pt idx="3196">
                  <c:v>0.25090637662614629</c:v>
                </c:pt>
                <c:pt idx="3197">
                  <c:v>0.25101300917039882</c:v>
                </c:pt>
                <c:pt idx="3198">
                  <c:v>0.25111964171465129</c:v>
                </c:pt>
                <c:pt idx="3199">
                  <c:v>0.25122627425890381</c:v>
                </c:pt>
                <c:pt idx="3200">
                  <c:v>0.25133290680315634</c:v>
                </c:pt>
                <c:pt idx="3201">
                  <c:v>0.25143953934740881</c:v>
                </c:pt>
                <c:pt idx="3202">
                  <c:v>0.25154617189166134</c:v>
                </c:pt>
                <c:pt idx="3203">
                  <c:v>0.25165280443591387</c:v>
                </c:pt>
                <c:pt idx="3204">
                  <c:v>0.25175943698016634</c:v>
                </c:pt>
                <c:pt idx="3205">
                  <c:v>0.25186606952441887</c:v>
                </c:pt>
                <c:pt idx="3206">
                  <c:v>0.25197270206867134</c:v>
                </c:pt>
                <c:pt idx="3207">
                  <c:v>0.25207933461292387</c:v>
                </c:pt>
                <c:pt idx="3208">
                  <c:v>0.25218596715717639</c:v>
                </c:pt>
                <c:pt idx="3209">
                  <c:v>0.25229259970142887</c:v>
                </c:pt>
                <c:pt idx="3210">
                  <c:v>0.25239923224568139</c:v>
                </c:pt>
                <c:pt idx="3211">
                  <c:v>0.25250586478993386</c:v>
                </c:pt>
                <c:pt idx="3212">
                  <c:v>0.25261249733418639</c:v>
                </c:pt>
                <c:pt idx="3213">
                  <c:v>0.25271912987843892</c:v>
                </c:pt>
                <c:pt idx="3214">
                  <c:v>0.25282576242269139</c:v>
                </c:pt>
                <c:pt idx="3215">
                  <c:v>0.25293239496694392</c:v>
                </c:pt>
                <c:pt idx="3216">
                  <c:v>0.25303902751119639</c:v>
                </c:pt>
                <c:pt idx="3217">
                  <c:v>0.25314566005544892</c:v>
                </c:pt>
                <c:pt idx="3218">
                  <c:v>0.25325229259970145</c:v>
                </c:pt>
                <c:pt idx="3219">
                  <c:v>0.25335892514395392</c:v>
                </c:pt>
                <c:pt idx="3220">
                  <c:v>0.25346555768820644</c:v>
                </c:pt>
                <c:pt idx="3221">
                  <c:v>0.25357219023245897</c:v>
                </c:pt>
                <c:pt idx="3222">
                  <c:v>0.25367882277671144</c:v>
                </c:pt>
                <c:pt idx="3223">
                  <c:v>0.25378545532096397</c:v>
                </c:pt>
                <c:pt idx="3224">
                  <c:v>0.25389208786521644</c:v>
                </c:pt>
                <c:pt idx="3225">
                  <c:v>0.25399872040946897</c:v>
                </c:pt>
                <c:pt idx="3226">
                  <c:v>0.2541053529537215</c:v>
                </c:pt>
                <c:pt idx="3227">
                  <c:v>0.25421198549797397</c:v>
                </c:pt>
                <c:pt idx="3228">
                  <c:v>0.2543186180422265</c:v>
                </c:pt>
                <c:pt idx="3229">
                  <c:v>0.25442525058647897</c:v>
                </c:pt>
                <c:pt idx="3230">
                  <c:v>0.2545318831307315</c:v>
                </c:pt>
                <c:pt idx="3231">
                  <c:v>0.25463851567498402</c:v>
                </c:pt>
                <c:pt idx="3232">
                  <c:v>0.25474514821923649</c:v>
                </c:pt>
                <c:pt idx="3233">
                  <c:v>0.25485178076348902</c:v>
                </c:pt>
                <c:pt idx="3234">
                  <c:v>0.25495841330774155</c:v>
                </c:pt>
                <c:pt idx="3235">
                  <c:v>0.25506504585199402</c:v>
                </c:pt>
                <c:pt idx="3236">
                  <c:v>0.25517167839624655</c:v>
                </c:pt>
                <c:pt idx="3237">
                  <c:v>0.25527831094049902</c:v>
                </c:pt>
                <c:pt idx="3238">
                  <c:v>0.25538494348475155</c:v>
                </c:pt>
                <c:pt idx="3239">
                  <c:v>0.25549157602900407</c:v>
                </c:pt>
                <c:pt idx="3240">
                  <c:v>0.25559820857325655</c:v>
                </c:pt>
                <c:pt idx="3241">
                  <c:v>0.25570484111750907</c:v>
                </c:pt>
                <c:pt idx="3242">
                  <c:v>0.25581147366176155</c:v>
                </c:pt>
                <c:pt idx="3243">
                  <c:v>0.25591810620601407</c:v>
                </c:pt>
                <c:pt idx="3244">
                  <c:v>0.2560247387502666</c:v>
                </c:pt>
                <c:pt idx="3245">
                  <c:v>0.25613137129451907</c:v>
                </c:pt>
                <c:pt idx="3246">
                  <c:v>0.2562380038387716</c:v>
                </c:pt>
                <c:pt idx="3247">
                  <c:v>0.25634463638302407</c:v>
                </c:pt>
                <c:pt idx="3248">
                  <c:v>0.2564512689272766</c:v>
                </c:pt>
                <c:pt idx="3249">
                  <c:v>0.25655790147152913</c:v>
                </c:pt>
                <c:pt idx="3250">
                  <c:v>0.2566645340157816</c:v>
                </c:pt>
                <c:pt idx="3251">
                  <c:v>0.25677116656003413</c:v>
                </c:pt>
                <c:pt idx="3252">
                  <c:v>0.25687779910428665</c:v>
                </c:pt>
                <c:pt idx="3253">
                  <c:v>0.25698443164853912</c:v>
                </c:pt>
                <c:pt idx="3254">
                  <c:v>0.25709106419279165</c:v>
                </c:pt>
                <c:pt idx="3255">
                  <c:v>0.25719769673704412</c:v>
                </c:pt>
                <c:pt idx="3256">
                  <c:v>0.25730432928129665</c:v>
                </c:pt>
                <c:pt idx="3257">
                  <c:v>0.25741096182554918</c:v>
                </c:pt>
                <c:pt idx="3258">
                  <c:v>0.25751759436980165</c:v>
                </c:pt>
                <c:pt idx="3259">
                  <c:v>0.25762422691405418</c:v>
                </c:pt>
                <c:pt idx="3260">
                  <c:v>0.25773085945830665</c:v>
                </c:pt>
                <c:pt idx="3261">
                  <c:v>0.25783749200255918</c:v>
                </c:pt>
                <c:pt idx="3262">
                  <c:v>0.2579441245468117</c:v>
                </c:pt>
                <c:pt idx="3263">
                  <c:v>0.25805075709106418</c:v>
                </c:pt>
                <c:pt idx="3264">
                  <c:v>0.2581573896353167</c:v>
                </c:pt>
                <c:pt idx="3265">
                  <c:v>0.25826402217956923</c:v>
                </c:pt>
                <c:pt idx="3266">
                  <c:v>0.2583706547238217</c:v>
                </c:pt>
                <c:pt idx="3267">
                  <c:v>0.25847728726807423</c:v>
                </c:pt>
                <c:pt idx="3268">
                  <c:v>0.2585839198123267</c:v>
                </c:pt>
                <c:pt idx="3269">
                  <c:v>0.25869055235657923</c:v>
                </c:pt>
                <c:pt idx="3270">
                  <c:v>0.25879718490083176</c:v>
                </c:pt>
                <c:pt idx="3271">
                  <c:v>0.25890381744508423</c:v>
                </c:pt>
                <c:pt idx="3272">
                  <c:v>0.25901044998933676</c:v>
                </c:pt>
                <c:pt idx="3273">
                  <c:v>0.25911708253358923</c:v>
                </c:pt>
                <c:pt idx="3274">
                  <c:v>0.25922371507784175</c:v>
                </c:pt>
                <c:pt idx="3275">
                  <c:v>0.25933034762209428</c:v>
                </c:pt>
                <c:pt idx="3276">
                  <c:v>0.25943698016634675</c:v>
                </c:pt>
                <c:pt idx="3277">
                  <c:v>0.25954361271059928</c:v>
                </c:pt>
                <c:pt idx="3278">
                  <c:v>0.25965024525485181</c:v>
                </c:pt>
                <c:pt idx="3279">
                  <c:v>0.25975687779910428</c:v>
                </c:pt>
                <c:pt idx="3280">
                  <c:v>0.25986351034335681</c:v>
                </c:pt>
                <c:pt idx="3281">
                  <c:v>0.25997014288760928</c:v>
                </c:pt>
                <c:pt idx="3282">
                  <c:v>0.26007677543186181</c:v>
                </c:pt>
                <c:pt idx="3283">
                  <c:v>0.26018340797611433</c:v>
                </c:pt>
                <c:pt idx="3284">
                  <c:v>0.26029004052036681</c:v>
                </c:pt>
                <c:pt idx="3285">
                  <c:v>0.26039667306461933</c:v>
                </c:pt>
                <c:pt idx="3286">
                  <c:v>0.2605033056088718</c:v>
                </c:pt>
                <c:pt idx="3287">
                  <c:v>0.26060993815312433</c:v>
                </c:pt>
                <c:pt idx="3288">
                  <c:v>0.26071657069737686</c:v>
                </c:pt>
                <c:pt idx="3289">
                  <c:v>0.26082320324162933</c:v>
                </c:pt>
                <c:pt idx="3290">
                  <c:v>0.26092983578588186</c:v>
                </c:pt>
                <c:pt idx="3291">
                  <c:v>0.26103646833013433</c:v>
                </c:pt>
                <c:pt idx="3292">
                  <c:v>0.26114310087438686</c:v>
                </c:pt>
                <c:pt idx="3293">
                  <c:v>0.26124973341863938</c:v>
                </c:pt>
                <c:pt idx="3294">
                  <c:v>0.26135636596289186</c:v>
                </c:pt>
                <c:pt idx="3295">
                  <c:v>0.26146299850714438</c:v>
                </c:pt>
                <c:pt idx="3296">
                  <c:v>0.26156963105139691</c:v>
                </c:pt>
                <c:pt idx="3297">
                  <c:v>0.26167626359564938</c:v>
                </c:pt>
                <c:pt idx="3298">
                  <c:v>0.26178289613990191</c:v>
                </c:pt>
                <c:pt idx="3299">
                  <c:v>0.26188952868415438</c:v>
                </c:pt>
                <c:pt idx="3300">
                  <c:v>0.26199616122840691</c:v>
                </c:pt>
                <c:pt idx="3301">
                  <c:v>0.26210279377265944</c:v>
                </c:pt>
                <c:pt idx="3302">
                  <c:v>0.26220942631691191</c:v>
                </c:pt>
                <c:pt idx="3303">
                  <c:v>0.26231605886116444</c:v>
                </c:pt>
                <c:pt idx="3304">
                  <c:v>0.26242269140541691</c:v>
                </c:pt>
                <c:pt idx="3305">
                  <c:v>0.26252932394966944</c:v>
                </c:pt>
                <c:pt idx="3306">
                  <c:v>0.26263595649392196</c:v>
                </c:pt>
                <c:pt idx="3307">
                  <c:v>0.26274258903817443</c:v>
                </c:pt>
                <c:pt idx="3308">
                  <c:v>0.26284922158242696</c:v>
                </c:pt>
                <c:pt idx="3309">
                  <c:v>0.26295585412667949</c:v>
                </c:pt>
                <c:pt idx="3310">
                  <c:v>0.26306248667093196</c:v>
                </c:pt>
                <c:pt idx="3311">
                  <c:v>0.26316911921518449</c:v>
                </c:pt>
                <c:pt idx="3312">
                  <c:v>0.26327575175943696</c:v>
                </c:pt>
                <c:pt idx="3313">
                  <c:v>0.26338238430368949</c:v>
                </c:pt>
                <c:pt idx="3314">
                  <c:v>0.26348901684794201</c:v>
                </c:pt>
                <c:pt idx="3315">
                  <c:v>0.26359564939219449</c:v>
                </c:pt>
                <c:pt idx="3316">
                  <c:v>0.26370228193644701</c:v>
                </c:pt>
                <c:pt idx="3317">
                  <c:v>0.26380891448069949</c:v>
                </c:pt>
                <c:pt idx="3318">
                  <c:v>0.26391554702495201</c:v>
                </c:pt>
                <c:pt idx="3319">
                  <c:v>0.26402217956920454</c:v>
                </c:pt>
                <c:pt idx="3320">
                  <c:v>0.26412881211345701</c:v>
                </c:pt>
                <c:pt idx="3321">
                  <c:v>0.26423544465770954</c:v>
                </c:pt>
                <c:pt idx="3322">
                  <c:v>0.26434207720196201</c:v>
                </c:pt>
                <c:pt idx="3323">
                  <c:v>0.26444870974621454</c:v>
                </c:pt>
                <c:pt idx="3324">
                  <c:v>0.26455534229046707</c:v>
                </c:pt>
                <c:pt idx="3325">
                  <c:v>0.26466197483471954</c:v>
                </c:pt>
                <c:pt idx="3326">
                  <c:v>0.26476860737897207</c:v>
                </c:pt>
                <c:pt idx="3327">
                  <c:v>0.26487523992322459</c:v>
                </c:pt>
                <c:pt idx="3328">
                  <c:v>0.26498187246747706</c:v>
                </c:pt>
                <c:pt idx="3329">
                  <c:v>0.26508850501172959</c:v>
                </c:pt>
                <c:pt idx="3330">
                  <c:v>0.26519513755598206</c:v>
                </c:pt>
                <c:pt idx="3331">
                  <c:v>0.26530177010023459</c:v>
                </c:pt>
                <c:pt idx="3332">
                  <c:v>0.26540840264448712</c:v>
                </c:pt>
                <c:pt idx="3333">
                  <c:v>0.26551503518873959</c:v>
                </c:pt>
                <c:pt idx="3334">
                  <c:v>0.26562166773299212</c:v>
                </c:pt>
                <c:pt idx="3335">
                  <c:v>0.26572830027724459</c:v>
                </c:pt>
                <c:pt idx="3336">
                  <c:v>0.26583493282149712</c:v>
                </c:pt>
                <c:pt idx="3337">
                  <c:v>0.26594156536574964</c:v>
                </c:pt>
                <c:pt idx="3338">
                  <c:v>0.26604819791000212</c:v>
                </c:pt>
                <c:pt idx="3339">
                  <c:v>0.26615483045425464</c:v>
                </c:pt>
                <c:pt idx="3340">
                  <c:v>0.26626146299850717</c:v>
                </c:pt>
                <c:pt idx="3341">
                  <c:v>0.26636809554275964</c:v>
                </c:pt>
                <c:pt idx="3342">
                  <c:v>0.26647472808701217</c:v>
                </c:pt>
                <c:pt idx="3343">
                  <c:v>0.26658136063126464</c:v>
                </c:pt>
                <c:pt idx="3344">
                  <c:v>0.26668799317551717</c:v>
                </c:pt>
                <c:pt idx="3345">
                  <c:v>0.2667946257197697</c:v>
                </c:pt>
                <c:pt idx="3346">
                  <c:v>0.26690125826402217</c:v>
                </c:pt>
                <c:pt idx="3347">
                  <c:v>0.26700789080827469</c:v>
                </c:pt>
                <c:pt idx="3348">
                  <c:v>0.26711452335252717</c:v>
                </c:pt>
                <c:pt idx="3349">
                  <c:v>0.26722115589677969</c:v>
                </c:pt>
                <c:pt idx="3350">
                  <c:v>0.26732778844103222</c:v>
                </c:pt>
                <c:pt idx="3351">
                  <c:v>0.26743442098528469</c:v>
                </c:pt>
                <c:pt idx="3352">
                  <c:v>0.26754105352953722</c:v>
                </c:pt>
                <c:pt idx="3353">
                  <c:v>0.26764768607378975</c:v>
                </c:pt>
                <c:pt idx="3354">
                  <c:v>0.26775431861804222</c:v>
                </c:pt>
                <c:pt idx="3355">
                  <c:v>0.26786095116229475</c:v>
                </c:pt>
                <c:pt idx="3356">
                  <c:v>0.26796758370654722</c:v>
                </c:pt>
                <c:pt idx="3357">
                  <c:v>0.26807421625079975</c:v>
                </c:pt>
                <c:pt idx="3358">
                  <c:v>0.26818084879505227</c:v>
                </c:pt>
                <c:pt idx="3359">
                  <c:v>0.26828748133930475</c:v>
                </c:pt>
                <c:pt idx="3360">
                  <c:v>0.26839411388355727</c:v>
                </c:pt>
                <c:pt idx="3361">
                  <c:v>0.26850074642780974</c:v>
                </c:pt>
                <c:pt idx="3362">
                  <c:v>0.26860737897206227</c:v>
                </c:pt>
                <c:pt idx="3363">
                  <c:v>0.2687140115163148</c:v>
                </c:pt>
                <c:pt idx="3364">
                  <c:v>0.26882064406056727</c:v>
                </c:pt>
                <c:pt idx="3365">
                  <c:v>0.2689272766048198</c:v>
                </c:pt>
                <c:pt idx="3366">
                  <c:v>0.26903390914907227</c:v>
                </c:pt>
                <c:pt idx="3367">
                  <c:v>0.2691405416933248</c:v>
                </c:pt>
                <c:pt idx="3368">
                  <c:v>0.26924717423757732</c:v>
                </c:pt>
                <c:pt idx="3369">
                  <c:v>0.2693538067818298</c:v>
                </c:pt>
                <c:pt idx="3370">
                  <c:v>0.26946043932608232</c:v>
                </c:pt>
                <c:pt idx="3371">
                  <c:v>0.26956707187033485</c:v>
                </c:pt>
                <c:pt idx="3372">
                  <c:v>0.26967370441458732</c:v>
                </c:pt>
                <c:pt idx="3373">
                  <c:v>0.26978033695883985</c:v>
                </c:pt>
                <c:pt idx="3374">
                  <c:v>0.26988696950309232</c:v>
                </c:pt>
                <c:pt idx="3375">
                  <c:v>0.26999360204734485</c:v>
                </c:pt>
                <c:pt idx="3376">
                  <c:v>0.27010023459159738</c:v>
                </c:pt>
                <c:pt idx="3377">
                  <c:v>0.27020686713584985</c:v>
                </c:pt>
                <c:pt idx="3378">
                  <c:v>0.27031349968010238</c:v>
                </c:pt>
                <c:pt idx="3379">
                  <c:v>0.27042013222435485</c:v>
                </c:pt>
                <c:pt idx="3380">
                  <c:v>0.27052676476860738</c:v>
                </c:pt>
                <c:pt idx="3381">
                  <c:v>0.2706333973128599</c:v>
                </c:pt>
                <c:pt idx="3382">
                  <c:v>0.27074002985711237</c:v>
                </c:pt>
                <c:pt idx="3383">
                  <c:v>0.2708466624013649</c:v>
                </c:pt>
                <c:pt idx="3384">
                  <c:v>0.27095329494561743</c:v>
                </c:pt>
                <c:pt idx="3385">
                  <c:v>0.2710599274898699</c:v>
                </c:pt>
                <c:pt idx="3386">
                  <c:v>0.27116656003412243</c:v>
                </c:pt>
                <c:pt idx="3387">
                  <c:v>0.2712731925783749</c:v>
                </c:pt>
                <c:pt idx="3388">
                  <c:v>0.27137982512262743</c:v>
                </c:pt>
                <c:pt idx="3389">
                  <c:v>0.27148645766687995</c:v>
                </c:pt>
                <c:pt idx="3390">
                  <c:v>0.27159309021113243</c:v>
                </c:pt>
                <c:pt idx="3391">
                  <c:v>0.27169972275538495</c:v>
                </c:pt>
                <c:pt idx="3392">
                  <c:v>0.27180635529963743</c:v>
                </c:pt>
                <c:pt idx="3393">
                  <c:v>0.27191298784388995</c:v>
                </c:pt>
                <c:pt idx="3394">
                  <c:v>0.27201962038814248</c:v>
                </c:pt>
                <c:pt idx="3395">
                  <c:v>0.27212625293239495</c:v>
                </c:pt>
                <c:pt idx="3396">
                  <c:v>0.27223288547664748</c:v>
                </c:pt>
                <c:pt idx="3397">
                  <c:v>0.27233951802089995</c:v>
                </c:pt>
                <c:pt idx="3398">
                  <c:v>0.27244615056515248</c:v>
                </c:pt>
                <c:pt idx="3399">
                  <c:v>0.27255278310940501</c:v>
                </c:pt>
                <c:pt idx="3400">
                  <c:v>0.27265941565365748</c:v>
                </c:pt>
                <c:pt idx="3401">
                  <c:v>0.27276604819791</c:v>
                </c:pt>
                <c:pt idx="3402">
                  <c:v>0.27287268074216253</c:v>
                </c:pt>
                <c:pt idx="3403">
                  <c:v>0.272979313286415</c:v>
                </c:pt>
                <c:pt idx="3404">
                  <c:v>0.27308594583066753</c:v>
                </c:pt>
                <c:pt idx="3405">
                  <c:v>0.27319257837492</c:v>
                </c:pt>
                <c:pt idx="3406">
                  <c:v>0.27329921091917253</c:v>
                </c:pt>
                <c:pt idx="3407">
                  <c:v>0.27340584346342506</c:v>
                </c:pt>
                <c:pt idx="3408">
                  <c:v>0.27351247600767753</c:v>
                </c:pt>
                <c:pt idx="3409">
                  <c:v>0.27361910855193006</c:v>
                </c:pt>
                <c:pt idx="3410">
                  <c:v>0.27372574109618253</c:v>
                </c:pt>
                <c:pt idx="3411">
                  <c:v>0.27383237364043506</c:v>
                </c:pt>
                <c:pt idx="3412">
                  <c:v>0.27393900618468758</c:v>
                </c:pt>
                <c:pt idx="3413">
                  <c:v>0.27404563872894006</c:v>
                </c:pt>
                <c:pt idx="3414">
                  <c:v>0.27415227127319258</c:v>
                </c:pt>
                <c:pt idx="3415">
                  <c:v>0.27425890381744511</c:v>
                </c:pt>
                <c:pt idx="3416">
                  <c:v>0.27436553636169758</c:v>
                </c:pt>
                <c:pt idx="3417">
                  <c:v>0.27447216890595011</c:v>
                </c:pt>
                <c:pt idx="3418">
                  <c:v>0.27457880145020258</c:v>
                </c:pt>
                <c:pt idx="3419">
                  <c:v>0.27468543399445511</c:v>
                </c:pt>
                <c:pt idx="3420">
                  <c:v>0.27479206653870764</c:v>
                </c:pt>
                <c:pt idx="3421">
                  <c:v>0.27489869908296011</c:v>
                </c:pt>
                <c:pt idx="3422">
                  <c:v>0.27500533162721263</c:v>
                </c:pt>
                <c:pt idx="3423">
                  <c:v>0.27511196417146511</c:v>
                </c:pt>
                <c:pt idx="3424">
                  <c:v>0.27521859671571763</c:v>
                </c:pt>
                <c:pt idx="3425">
                  <c:v>0.27532522925997016</c:v>
                </c:pt>
                <c:pt idx="3426">
                  <c:v>0.27543186180422263</c:v>
                </c:pt>
                <c:pt idx="3427">
                  <c:v>0.27553849434847516</c:v>
                </c:pt>
                <c:pt idx="3428">
                  <c:v>0.27564512689272769</c:v>
                </c:pt>
                <c:pt idx="3429">
                  <c:v>0.27575175943698016</c:v>
                </c:pt>
                <c:pt idx="3430">
                  <c:v>0.27585839198123269</c:v>
                </c:pt>
                <c:pt idx="3431">
                  <c:v>0.27596502452548516</c:v>
                </c:pt>
                <c:pt idx="3432">
                  <c:v>0.27607165706973769</c:v>
                </c:pt>
                <c:pt idx="3433">
                  <c:v>0.27617828961399021</c:v>
                </c:pt>
                <c:pt idx="3434">
                  <c:v>0.27628492215824269</c:v>
                </c:pt>
                <c:pt idx="3435">
                  <c:v>0.27639155470249521</c:v>
                </c:pt>
                <c:pt idx="3436">
                  <c:v>0.27649818724674768</c:v>
                </c:pt>
                <c:pt idx="3437">
                  <c:v>0.27660481979100021</c:v>
                </c:pt>
                <c:pt idx="3438">
                  <c:v>0.27671145233525274</c:v>
                </c:pt>
                <c:pt idx="3439">
                  <c:v>0.27681808487950521</c:v>
                </c:pt>
                <c:pt idx="3440">
                  <c:v>0.27692471742375774</c:v>
                </c:pt>
                <c:pt idx="3441">
                  <c:v>0.27703134996801021</c:v>
                </c:pt>
                <c:pt idx="3442">
                  <c:v>0.27713798251226274</c:v>
                </c:pt>
                <c:pt idx="3443">
                  <c:v>0.27724461505651526</c:v>
                </c:pt>
                <c:pt idx="3444">
                  <c:v>0.27735124760076774</c:v>
                </c:pt>
                <c:pt idx="3445">
                  <c:v>0.27745788014502026</c:v>
                </c:pt>
                <c:pt idx="3446">
                  <c:v>0.27756451268927279</c:v>
                </c:pt>
                <c:pt idx="3447">
                  <c:v>0.27767114523352526</c:v>
                </c:pt>
                <c:pt idx="3448">
                  <c:v>0.27777777777777779</c:v>
                </c:pt>
                <c:pt idx="3449">
                  <c:v>0.27788441032203026</c:v>
                </c:pt>
                <c:pt idx="3450">
                  <c:v>0.27799104286628279</c:v>
                </c:pt>
                <c:pt idx="3451">
                  <c:v>0.27809767541053532</c:v>
                </c:pt>
                <c:pt idx="3452">
                  <c:v>0.27820430795478779</c:v>
                </c:pt>
                <c:pt idx="3453">
                  <c:v>0.27831094049904032</c:v>
                </c:pt>
                <c:pt idx="3454">
                  <c:v>0.27841757304329279</c:v>
                </c:pt>
                <c:pt idx="3455">
                  <c:v>0.27852420558754531</c:v>
                </c:pt>
                <c:pt idx="3456">
                  <c:v>0.27863083813179784</c:v>
                </c:pt>
                <c:pt idx="3457">
                  <c:v>0.27873747067605031</c:v>
                </c:pt>
                <c:pt idx="3458">
                  <c:v>0.27884410322030284</c:v>
                </c:pt>
                <c:pt idx="3459">
                  <c:v>0.27895073576455537</c:v>
                </c:pt>
                <c:pt idx="3460">
                  <c:v>0.27905736830880784</c:v>
                </c:pt>
                <c:pt idx="3461">
                  <c:v>0.27916400085306037</c:v>
                </c:pt>
                <c:pt idx="3462">
                  <c:v>0.27927063339731284</c:v>
                </c:pt>
                <c:pt idx="3463">
                  <c:v>0.27937726594156537</c:v>
                </c:pt>
                <c:pt idx="3464">
                  <c:v>0.27948389848581789</c:v>
                </c:pt>
                <c:pt idx="3465">
                  <c:v>0.27959053103007037</c:v>
                </c:pt>
                <c:pt idx="3466">
                  <c:v>0.27969716357432289</c:v>
                </c:pt>
                <c:pt idx="3467">
                  <c:v>0.27980379611857537</c:v>
                </c:pt>
                <c:pt idx="3468">
                  <c:v>0.27991042866282789</c:v>
                </c:pt>
                <c:pt idx="3469">
                  <c:v>0.28001706120708042</c:v>
                </c:pt>
                <c:pt idx="3470">
                  <c:v>0.28012369375133289</c:v>
                </c:pt>
                <c:pt idx="3471">
                  <c:v>0.28023032629558542</c:v>
                </c:pt>
                <c:pt idx="3472">
                  <c:v>0.28033695883983789</c:v>
                </c:pt>
                <c:pt idx="3473">
                  <c:v>0.28044359138409042</c:v>
                </c:pt>
                <c:pt idx="3474">
                  <c:v>0.28055022392834295</c:v>
                </c:pt>
                <c:pt idx="3475">
                  <c:v>0.28065685647259542</c:v>
                </c:pt>
                <c:pt idx="3476">
                  <c:v>0.28076348901684794</c:v>
                </c:pt>
                <c:pt idx="3477">
                  <c:v>0.28087012156110047</c:v>
                </c:pt>
                <c:pt idx="3478">
                  <c:v>0.28097675410535294</c:v>
                </c:pt>
                <c:pt idx="3479">
                  <c:v>0.28108338664960547</c:v>
                </c:pt>
                <c:pt idx="3480">
                  <c:v>0.28119001919385794</c:v>
                </c:pt>
                <c:pt idx="3481">
                  <c:v>0.28129665173811047</c:v>
                </c:pt>
                <c:pt idx="3482">
                  <c:v>0.281403284282363</c:v>
                </c:pt>
                <c:pt idx="3483">
                  <c:v>0.28150991682661547</c:v>
                </c:pt>
                <c:pt idx="3484">
                  <c:v>0.281616549370868</c:v>
                </c:pt>
                <c:pt idx="3485">
                  <c:v>0.28172318191512047</c:v>
                </c:pt>
                <c:pt idx="3486">
                  <c:v>0.281829814459373</c:v>
                </c:pt>
                <c:pt idx="3487">
                  <c:v>0.28193644700362552</c:v>
                </c:pt>
                <c:pt idx="3488">
                  <c:v>0.282043079547878</c:v>
                </c:pt>
                <c:pt idx="3489">
                  <c:v>0.28214971209213052</c:v>
                </c:pt>
                <c:pt idx="3490">
                  <c:v>0.28225634463638305</c:v>
                </c:pt>
                <c:pt idx="3491">
                  <c:v>0.28236297718063552</c:v>
                </c:pt>
                <c:pt idx="3492">
                  <c:v>0.28246960972488805</c:v>
                </c:pt>
                <c:pt idx="3493">
                  <c:v>0.28257624226914052</c:v>
                </c:pt>
                <c:pt idx="3494">
                  <c:v>0.28268287481339305</c:v>
                </c:pt>
                <c:pt idx="3495">
                  <c:v>0.28278950735764558</c:v>
                </c:pt>
                <c:pt idx="3496">
                  <c:v>0.28289613990189805</c:v>
                </c:pt>
                <c:pt idx="3497">
                  <c:v>0.28300277244615057</c:v>
                </c:pt>
                <c:pt idx="3498">
                  <c:v>0.28310940499040305</c:v>
                </c:pt>
                <c:pt idx="3499">
                  <c:v>0.28321603753465557</c:v>
                </c:pt>
                <c:pt idx="3500">
                  <c:v>0.2833226700789081</c:v>
                </c:pt>
                <c:pt idx="3501">
                  <c:v>0.28342930262316057</c:v>
                </c:pt>
                <c:pt idx="3502">
                  <c:v>0.2835359351674131</c:v>
                </c:pt>
                <c:pt idx="3503">
                  <c:v>0.28364256771166563</c:v>
                </c:pt>
                <c:pt idx="3504">
                  <c:v>0.2837492002559181</c:v>
                </c:pt>
                <c:pt idx="3505">
                  <c:v>0.28385583280017063</c:v>
                </c:pt>
                <c:pt idx="3506">
                  <c:v>0.2839624653444231</c:v>
                </c:pt>
                <c:pt idx="3507">
                  <c:v>0.28406909788867563</c:v>
                </c:pt>
                <c:pt idx="3508">
                  <c:v>0.28417573043292815</c:v>
                </c:pt>
                <c:pt idx="3509">
                  <c:v>0.28428236297718062</c:v>
                </c:pt>
                <c:pt idx="3510">
                  <c:v>0.28438899552143315</c:v>
                </c:pt>
                <c:pt idx="3511">
                  <c:v>0.28449562806568562</c:v>
                </c:pt>
                <c:pt idx="3512">
                  <c:v>0.28460226060993815</c:v>
                </c:pt>
                <c:pt idx="3513">
                  <c:v>0.28470889315419068</c:v>
                </c:pt>
                <c:pt idx="3514">
                  <c:v>0.28481552569844315</c:v>
                </c:pt>
                <c:pt idx="3515">
                  <c:v>0.28492215824269568</c:v>
                </c:pt>
                <c:pt idx="3516">
                  <c:v>0.28502879078694815</c:v>
                </c:pt>
                <c:pt idx="3517">
                  <c:v>0.28513542333120068</c:v>
                </c:pt>
                <c:pt idx="3518">
                  <c:v>0.2852420558754532</c:v>
                </c:pt>
                <c:pt idx="3519">
                  <c:v>0.28534868841970568</c:v>
                </c:pt>
                <c:pt idx="3520">
                  <c:v>0.2854553209639582</c:v>
                </c:pt>
                <c:pt idx="3521">
                  <c:v>0.28556195350821073</c:v>
                </c:pt>
                <c:pt idx="3522">
                  <c:v>0.2856685860524632</c:v>
                </c:pt>
                <c:pt idx="3523">
                  <c:v>0.28577521859671573</c:v>
                </c:pt>
                <c:pt idx="3524">
                  <c:v>0.2858818511409682</c:v>
                </c:pt>
                <c:pt idx="3525">
                  <c:v>0.28598848368522073</c:v>
                </c:pt>
                <c:pt idx="3526">
                  <c:v>0.28609511622947326</c:v>
                </c:pt>
                <c:pt idx="3527">
                  <c:v>0.28620174877372573</c:v>
                </c:pt>
                <c:pt idx="3528">
                  <c:v>0.28630838131797826</c:v>
                </c:pt>
                <c:pt idx="3529">
                  <c:v>0.28641501386223073</c:v>
                </c:pt>
                <c:pt idx="3530">
                  <c:v>0.28652164640648325</c:v>
                </c:pt>
                <c:pt idx="3531">
                  <c:v>0.28662827895073578</c:v>
                </c:pt>
                <c:pt idx="3532">
                  <c:v>0.28673491149498825</c:v>
                </c:pt>
                <c:pt idx="3533">
                  <c:v>0.28684154403924078</c:v>
                </c:pt>
                <c:pt idx="3534">
                  <c:v>0.28694817658349331</c:v>
                </c:pt>
                <c:pt idx="3535">
                  <c:v>0.28705480912774578</c:v>
                </c:pt>
                <c:pt idx="3536">
                  <c:v>0.28716144167199831</c:v>
                </c:pt>
                <c:pt idx="3537">
                  <c:v>0.28726807421625078</c:v>
                </c:pt>
                <c:pt idx="3538">
                  <c:v>0.28737470676050331</c:v>
                </c:pt>
                <c:pt idx="3539">
                  <c:v>0.28748133930475583</c:v>
                </c:pt>
                <c:pt idx="3540">
                  <c:v>0.28758797184900831</c:v>
                </c:pt>
                <c:pt idx="3541">
                  <c:v>0.28769460439326083</c:v>
                </c:pt>
                <c:pt idx="3542">
                  <c:v>0.28780123693751331</c:v>
                </c:pt>
                <c:pt idx="3543">
                  <c:v>0.28790786948176583</c:v>
                </c:pt>
                <c:pt idx="3544">
                  <c:v>0.28801450202601836</c:v>
                </c:pt>
                <c:pt idx="3545">
                  <c:v>0.28812113457027083</c:v>
                </c:pt>
                <c:pt idx="3546">
                  <c:v>0.28822776711452336</c:v>
                </c:pt>
                <c:pt idx="3547">
                  <c:v>0.28833439965877583</c:v>
                </c:pt>
                <c:pt idx="3548">
                  <c:v>0.28844103220302836</c:v>
                </c:pt>
                <c:pt idx="3549">
                  <c:v>0.28854766474728089</c:v>
                </c:pt>
                <c:pt idx="3550">
                  <c:v>0.28865429729153336</c:v>
                </c:pt>
                <c:pt idx="3551">
                  <c:v>0.28876092983578588</c:v>
                </c:pt>
                <c:pt idx="3552">
                  <c:v>0.28886756238003841</c:v>
                </c:pt>
                <c:pt idx="3553">
                  <c:v>0.28897419492429088</c:v>
                </c:pt>
                <c:pt idx="3554">
                  <c:v>0.28908082746854341</c:v>
                </c:pt>
                <c:pt idx="3555">
                  <c:v>0.28918746001279588</c:v>
                </c:pt>
                <c:pt idx="3556">
                  <c:v>0.28929409255704841</c:v>
                </c:pt>
                <c:pt idx="3557">
                  <c:v>0.28940072510130094</c:v>
                </c:pt>
                <c:pt idx="3558">
                  <c:v>0.28950735764555341</c:v>
                </c:pt>
                <c:pt idx="3559">
                  <c:v>0.28961399018980594</c:v>
                </c:pt>
                <c:pt idx="3560">
                  <c:v>0.28972062273405841</c:v>
                </c:pt>
                <c:pt idx="3561">
                  <c:v>0.28982725527831094</c:v>
                </c:pt>
                <c:pt idx="3562">
                  <c:v>0.28993388782256346</c:v>
                </c:pt>
                <c:pt idx="3563">
                  <c:v>0.29004052036681593</c:v>
                </c:pt>
                <c:pt idx="3564">
                  <c:v>0.29014715291106846</c:v>
                </c:pt>
                <c:pt idx="3565">
                  <c:v>0.29025378545532099</c:v>
                </c:pt>
                <c:pt idx="3566">
                  <c:v>0.29036041799957346</c:v>
                </c:pt>
                <c:pt idx="3567">
                  <c:v>0.29046705054382599</c:v>
                </c:pt>
                <c:pt idx="3568">
                  <c:v>0.29057368308807846</c:v>
                </c:pt>
                <c:pt idx="3569">
                  <c:v>0.29068031563233099</c:v>
                </c:pt>
                <c:pt idx="3570">
                  <c:v>0.29078694817658352</c:v>
                </c:pt>
                <c:pt idx="3571">
                  <c:v>0.29089358072083599</c:v>
                </c:pt>
                <c:pt idx="3572">
                  <c:v>0.29100021326508851</c:v>
                </c:pt>
                <c:pt idx="3573">
                  <c:v>0.29110684580934099</c:v>
                </c:pt>
                <c:pt idx="3574">
                  <c:v>0.29121347835359351</c:v>
                </c:pt>
                <c:pt idx="3575">
                  <c:v>0.29132011089784604</c:v>
                </c:pt>
                <c:pt idx="3576">
                  <c:v>0.29142674344209851</c:v>
                </c:pt>
                <c:pt idx="3577">
                  <c:v>0.29153337598635104</c:v>
                </c:pt>
                <c:pt idx="3578">
                  <c:v>0.29164000853060357</c:v>
                </c:pt>
                <c:pt idx="3579">
                  <c:v>0.29174664107485604</c:v>
                </c:pt>
                <c:pt idx="3580">
                  <c:v>0.29185327361910857</c:v>
                </c:pt>
                <c:pt idx="3581">
                  <c:v>0.29195990616336104</c:v>
                </c:pt>
                <c:pt idx="3582">
                  <c:v>0.29206653870761357</c:v>
                </c:pt>
                <c:pt idx="3583">
                  <c:v>0.29217317125186609</c:v>
                </c:pt>
                <c:pt idx="3584">
                  <c:v>0.29227980379611856</c:v>
                </c:pt>
                <c:pt idx="3585">
                  <c:v>0.29238643634037109</c:v>
                </c:pt>
                <c:pt idx="3586">
                  <c:v>0.29249306888462356</c:v>
                </c:pt>
                <c:pt idx="3587">
                  <c:v>0.29259970142887609</c:v>
                </c:pt>
                <c:pt idx="3588">
                  <c:v>0.29270633397312862</c:v>
                </c:pt>
                <c:pt idx="3589">
                  <c:v>0.29281296651738109</c:v>
                </c:pt>
                <c:pt idx="3590">
                  <c:v>0.29291959906163362</c:v>
                </c:pt>
                <c:pt idx="3591">
                  <c:v>0.29302623160588609</c:v>
                </c:pt>
                <c:pt idx="3592">
                  <c:v>0.29313286415013862</c:v>
                </c:pt>
                <c:pt idx="3593">
                  <c:v>0.29323949669439114</c:v>
                </c:pt>
                <c:pt idx="3594">
                  <c:v>0.29334612923864362</c:v>
                </c:pt>
                <c:pt idx="3595">
                  <c:v>0.29345276178289614</c:v>
                </c:pt>
                <c:pt idx="3596">
                  <c:v>0.29355939432714867</c:v>
                </c:pt>
                <c:pt idx="3597">
                  <c:v>0.29366602687140114</c:v>
                </c:pt>
                <c:pt idx="3598">
                  <c:v>0.29377265941565367</c:v>
                </c:pt>
                <c:pt idx="3599">
                  <c:v>0.29387929195990614</c:v>
                </c:pt>
                <c:pt idx="3600">
                  <c:v>0.29398592450415867</c:v>
                </c:pt>
                <c:pt idx="3601">
                  <c:v>0.2940925570484112</c:v>
                </c:pt>
                <c:pt idx="3602">
                  <c:v>0.29419918959266367</c:v>
                </c:pt>
                <c:pt idx="3603">
                  <c:v>0.2943058221369162</c:v>
                </c:pt>
                <c:pt idx="3604">
                  <c:v>0.29441245468116867</c:v>
                </c:pt>
                <c:pt idx="3605">
                  <c:v>0.29451908722542119</c:v>
                </c:pt>
                <c:pt idx="3606">
                  <c:v>0.29462571976967372</c:v>
                </c:pt>
                <c:pt idx="3607">
                  <c:v>0.29473235231392619</c:v>
                </c:pt>
                <c:pt idx="3608">
                  <c:v>0.29483898485817872</c:v>
                </c:pt>
                <c:pt idx="3609">
                  <c:v>0.29494561740243125</c:v>
                </c:pt>
                <c:pt idx="3610">
                  <c:v>0.29505224994668372</c:v>
                </c:pt>
                <c:pt idx="3611">
                  <c:v>0.29515888249093625</c:v>
                </c:pt>
                <c:pt idx="3612">
                  <c:v>0.29526551503518872</c:v>
                </c:pt>
                <c:pt idx="3613">
                  <c:v>0.29537214757944125</c:v>
                </c:pt>
                <c:pt idx="3614">
                  <c:v>0.29547878012369377</c:v>
                </c:pt>
                <c:pt idx="3615">
                  <c:v>0.29558541266794625</c:v>
                </c:pt>
                <c:pt idx="3616">
                  <c:v>0.29569204521219877</c:v>
                </c:pt>
                <c:pt idx="3617">
                  <c:v>0.29579867775645124</c:v>
                </c:pt>
                <c:pt idx="3618">
                  <c:v>0.29590531030070377</c:v>
                </c:pt>
                <c:pt idx="3619">
                  <c:v>0.2960119428449563</c:v>
                </c:pt>
                <c:pt idx="3620">
                  <c:v>0.29611857538920877</c:v>
                </c:pt>
                <c:pt idx="3621">
                  <c:v>0.2962252079334613</c:v>
                </c:pt>
                <c:pt idx="3622">
                  <c:v>0.29633184047771383</c:v>
                </c:pt>
                <c:pt idx="3623">
                  <c:v>0.2964384730219663</c:v>
                </c:pt>
                <c:pt idx="3624">
                  <c:v>0.29654510556621883</c:v>
                </c:pt>
                <c:pt idx="3625">
                  <c:v>0.2966517381104713</c:v>
                </c:pt>
                <c:pt idx="3626">
                  <c:v>0.29675837065472382</c:v>
                </c:pt>
                <c:pt idx="3627">
                  <c:v>0.29686500319897635</c:v>
                </c:pt>
                <c:pt idx="3628">
                  <c:v>0.29697163574322882</c:v>
                </c:pt>
                <c:pt idx="3629">
                  <c:v>0.29707826828748135</c:v>
                </c:pt>
                <c:pt idx="3630">
                  <c:v>0.29718490083173382</c:v>
                </c:pt>
                <c:pt idx="3631">
                  <c:v>0.29729153337598635</c:v>
                </c:pt>
                <c:pt idx="3632">
                  <c:v>0.29739816592023888</c:v>
                </c:pt>
                <c:pt idx="3633">
                  <c:v>0.29750479846449135</c:v>
                </c:pt>
                <c:pt idx="3634">
                  <c:v>0.29761143100874388</c:v>
                </c:pt>
                <c:pt idx="3635">
                  <c:v>0.29771806355299635</c:v>
                </c:pt>
                <c:pt idx="3636">
                  <c:v>0.29782469609724888</c:v>
                </c:pt>
                <c:pt idx="3637">
                  <c:v>0.2979313286415014</c:v>
                </c:pt>
                <c:pt idx="3638">
                  <c:v>0.29803796118575387</c:v>
                </c:pt>
                <c:pt idx="3639">
                  <c:v>0.2981445937300064</c:v>
                </c:pt>
                <c:pt idx="3640">
                  <c:v>0.29825122627425893</c:v>
                </c:pt>
                <c:pt idx="3641">
                  <c:v>0.2983578588185114</c:v>
                </c:pt>
                <c:pt idx="3642">
                  <c:v>0.29846449136276393</c:v>
                </c:pt>
                <c:pt idx="3643">
                  <c:v>0.2985711239070164</c:v>
                </c:pt>
                <c:pt idx="3644">
                  <c:v>0.29867775645126893</c:v>
                </c:pt>
                <c:pt idx="3645">
                  <c:v>0.29878438899552145</c:v>
                </c:pt>
                <c:pt idx="3646">
                  <c:v>0.29889102153977393</c:v>
                </c:pt>
                <c:pt idx="3647">
                  <c:v>0.29899765408402645</c:v>
                </c:pt>
                <c:pt idx="3648">
                  <c:v>0.29910428662827893</c:v>
                </c:pt>
                <c:pt idx="3649">
                  <c:v>0.29921091917253145</c:v>
                </c:pt>
                <c:pt idx="3650">
                  <c:v>0.29931755171678398</c:v>
                </c:pt>
                <c:pt idx="3651">
                  <c:v>0.29942418426103645</c:v>
                </c:pt>
                <c:pt idx="3652">
                  <c:v>0.29953081680528898</c:v>
                </c:pt>
                <c:pt idx="3653">
                  <c:v>0.29963744934954151</c:v>
                </c:pt>
                <c:pt idx="3654">
                  <c:v>0.29974408189379398</c:v>
                </c:pt>
                <c:pt idx="3655">
                  <c:v>0.29985071443804651</c:v>
                </c:pt>
                <c:pt idx="3656">
                  <c:v>0.29995734698229898</c:v>
                </c:pt>
                <c:pt idx="3657">
                  <c:v>0.30006397952655151</c:v>
                </c:pt>
                <c:pt idx="3658">
                  <c:v>0.30017061207080403</c:v>
                </c:pt>
                <c:pt idx="3659">
                  <c:v>0.3002772446150565</c:v>
                </c:pt>
                <c:pt idx="3660">
                  <c:v>0.30038387715930903</c:v>
                </c:pt>
                <c:pt idx="3661">
                  <c:v>0.3004905097035615</c:v>
                </c:pt>
                <c:pt idx="3662">
                  <c:v>0.30059714224781403</c:v>
                </c:pt>
                <c:pt idx="3663">
                  <c:v>0.30070377479206656</c:v>
                </c:pt>
                <c:pt idx="3664">
                  <c:v>0.30081040733631903</c:v>
                </c:pt>
                <c:pt idx="3665">
                  <c:v>0.30091703988057156</c:v>
                </c:pt>
                <c:pt idx="3666">
                  <c:v>0.30102367242482403</c:v>
                </c:pt>
                <c:pt idx="3667">
                  <c:v>0.30113030496907656</c:v>
                </c:pt>
                <c:pt idx="3668">
                  <c:v>0.30123693751332908</c:v>
                </c:pt>
                <c:pt idx="3669">
                  <c:v>0.30134357005758156</c:v>
                </c:pt>
                <c:pt idx="3670">
                  <c:v>0.30145020260183408</c:v>
                </c:pt>
                <c:pt idx="3671">
                  <c:v>0.30155683514608661</c:v>
                </c:pt>
                <c:pt idx="3672">
                  <c:v>0.30166346769033908</c:v>
                </c:pt>
                <c:pt idx="3673">
                  <c:v>0.30177010023459161</c:v>
                </c:pt>
                <c:pt idx="3674">
                  <c:v>0.30187673277884408</c:v>
                </c:pt>
                <c:pt idx="3675">
                  <c:v>0.30198336532309661</c:v>
                </c:pt>
                <c:pt idx="3676">
                  <c:v>0.30208999786734914</c:v>
                </c:pt>
                <c:pt idx="3677">
                  <c:v>0.30219663041160161</c:v>
                </c:pt>
                <c:pt idx="3678">
                  <c:v>0.30230326295585414</c:v>
                </c:pt>
                <c:pt idx="3679">
                  <c:v>0.30240989550010661</c:v>
                </c:pt>
                <c:pt idx="3680">
                  <c:v>0.30251652804435913</c:v>
                </c:pt>
                <c:pt idx="3681">
                  <c:v>0.30262316058861166</c:v>
                </c:pt>
                <c:pt idx="3682">
                  <c:v>0.30272979313286413</c:v>
                </c:pt>
                <c:pt idx="3683">
                  <c:v>0.30283642567711666</c:v>
                </c:pt>
                <c:pt idx="3684">
                  <c:v>0.30294305822136919</c:v>
                </c:pt>
                <c:pt idx="3685">
                  <c:v>0.30304969076562166</c:v>
                </c:pt>
                <c:pt idx="3686">
                  <c:v>0.30315632330987419</c:v>
                </c:pt>
                <c:pt idx="3687">
                  <c:v>0.30326295585412666</c:v>
                </c:pt>
                <c:pt idx="3688">
                  <c:v>0.30336958839837919</c:v>
                </c:pt>
                <c:pt idx="3689">
                  <c:v>0.30347622094263171</c:v>
                </c:pt>
                <c:pt idx="3690">
                  <c:v>0.30358285348688419</c:v>
                </c:pt>
                <c:pt idx="3691">
                  <c:v>0.30368948603113671</c:v>
                </c:pt>
                <c:pt idx="3692">
                  <c:v>0.30379611857538918</c:v>
                </c:pt>
                <c:pt idx="3693">
                  <c:v>0.30390275111964171</c:v>
                </c:pt>
                <c:pt idx="3694">
                  <c:v>0.30400938366389424</c:v>
                </c:pt>
                <c:pt idx="3695">
                  <c:v>0.30411601620814671</c:v>
                </c:pt>
                <c:pt idx="3696">
                  <c:v>0.30422264875239924</c:v>
                </c:pt>
                <c:pt idx="3697">
                  <c:v>0.30432928129665177</c:v>
                </c:pt>
                <c:pt idx="3698">
                  <c:v>0.30443591384090424</c:v>
                </c:pt>
                <c:pt idx="3699">
                  <c:v>0.30454254638515676</c:v>
                </c:pt>
                <c:pt idx="3700">
                  <c:v>0.30464917892940924</c:v>
                </c:pt>
                <c:pt idx="3701">
                  <c:v>0.30475581147366176</c:v>
                </c:pt>
                <c:pt idx="3702">
                  <c:v>0.30486244401791429</c:v>
                </c:pt>
                <c:pt idx="3703">
                  <c:v>0.30496907656216676</c:v>
                </c:pt>
                <c:pt idx="3704">
                  <c:v>0.30507570910641929</c:v>
                </c:pt>
                <c:pt idx="3705">
                  <c:v>0.30518234165067176</c:v>
                </c:pt>
                <c:pt idx="3706">
                  <c:v>0.30528897419492429</c:v>
                </c:pt>
                <c:pt idx="3707">
                  <c:v>0.30539560673917682</c:v>
                </c:pt>
                <c:pt idx="3708">
                  <c:v>0.30550223928342929</c:v>
                </c:pt>
                <c:pt idx="3709">
                  <c:v>0.30560887182768182</c:v>
                </c:pt>
                <c:pt idx="3710">
                  <c:v>0.30571550437193429</c:v>
                </c:pt>
                <c:pt idx="3711">
                  <c:v>0.30582213691618682</c:v>
                </c:pt>
                <c:pt idx="3712">
                  <c:v>0.30592876946043934</c:v>
                </c:pt>
                <c:pt idx="3713">
                  <c:v>0.30603540200469181</c:v>
                </c:pt>
                <c:pt idx="3714">
                  <c:v>0.30614203454894434</c:v>
                </c:pt>
                <c:pt idx="3715">
                  <c:v>0.30624866709319687</c:v>
                </c:pt>
                <c:pt idx="3716">
                  <c:v>0.30635529963744934</c:v>
                </c:pt>
                <c:pt idx="3717">
                  <c:v>0.30646193218170187</c:v>
                </c:pt>
                <c:pt idx="3718">
                  <c:v>0.30656856472595434</c:v>
                </c:pt>
                <c:pt idx="3719">
                  <c:v>0.30667519727020687</c:v>
                </c:pt>
                <c:pt idx="3720">
                  <c:v>0.30678182981445939</c:v>
                </c:pt>
                <c:pt idx="3721">
                  <c:v>0.30688846235871187</c:v>
                </c:pt>
                <c:pt idx="3722">
                  <c:v>0.30699509490296439</c:v>
                </c:pt>
                <c:pt idx="3723">
                  <c:v>0.30710172744721687</c:v>
                </c:pt>
                <c:pt idx="3724">
                  <c:v>0.30720835999146939</c:v>
                </c:pt>
                <c:pt idx="3725">
                  <c:v>0.30731499253572192</c:v>
                </c:pt>
                <c:pt idx="3726">
                  <c:v>0.30742162507997439</c:v>
                </c:pt>
                <c:pt idx="3727">
                  <c:v>0.30752825762422692</c:v>
                </c:pt>
                <c:pt idx="3728">
                  <c:v>0.30763489016847945</c:v>
                </c:pt>
                <c:pt idx="3729">
                  <c:v>0.30774152271273192</c:v>
                </c:pt>
                <c:pt idx="3730">
                  <c:v>0.30784815525698445</c:v>
                </c:pt>
                <c:pt idx="3731">
                  <c:v>0.30795478780123692</c:v>
                </c:pt>
                <c:pt idx="3732">
                  <c:v>0.30806142034548945</c:v>
                </c:pt>
                <c:pt idx="3733">
                  <c:v>0.30816805288974197</c:v>
                </c:pt>
                <c:pt idx="3734">
                  <c:v>0.30827468543399444</c:v>
                </c:pt>
                <c:pt idx="3735">
                  <c:v>0.30838131797824697</c:v>
                </c:pt>
                <c:pt idx="3736">
                  <c:v>0.30848795052249944</c:v>
                </c:pt>
                <c:pt idx="3737">
                  <c:v>0.30859458306675197</c:v>
                </c:pt>
                <c:pt idx="3738">
                  <c:v>0.3087012156110045</c:v>
                </c:pt>
                <c:pt idx="3739">
                  <c:v>0.30880784815525697</c:v>
                </c:pt>
                <c:pt idx="3740">
                  <c:v>0.3089144806995095</c:v>
                </c:pt>
                <c:pt idx="3741">
                  <c:v>0.30902111324376197</c:v>
                </c:pt>
                <c:pt idx="3742">
                  <c:v>0.3091277457880145</c:v>
                </c:pt>
                <c:pt idx="3743">
                  <c:v>0.30923437833226702</c:v>
                </c:pt>
                <c:pt idx="3744">
                  <c:v>0.3093410108765195</c:v>
                </c:pt>
                <c:pt idx="3745">
                  <c:v>0.30944764342077202</c:v>
                </c:pt>
                <c:pt idx="3746">
                  <c:v>0.30955427596502455</c:v>
                </c:pt>
                <c:pt idx="3747">
                  <c:v>0.30966090850927702</c:v>
                </c:pt>
                <c:pt idx="3748">
                  <c:v>0.30976754105352955</c:v>
                </c:pt>
                <c:pt idx="3749">
                  <c:v>0.30987417359778202</c:v>
                </c:pt>
                <c:pt idx="3750">
                  <c:v>0.30998080614203455</c:v>
                </c:pt>
                <c:pt idx="3751">
                  <c:v>0.31008743868628708</c:v>
                </c:pt>
                <c:pt idx="3752">
                  <c:v>0.31019407123053955</c:v>
                </c:pt>
                <c:pt idx="3753">
                  <c:v>0.31030070377479207</c:v>
                </c:pt>
                <c:pt idx="3754">
                  <c:v>0.31040733631904455</c:v>
                </c:pt>
                <c:pt idx="3755">
                  <c:v>0.31051396886329707</c:v>
                </c:pt>
                <c:pt idx="3756">
                  <c:v>0.3106206014075496</c:v>
                </c:pt>
                <c:pt idx="3757">
                  <c:v>0.31072723395180207</c:v>
                </c:pt>
                <c:pt idx="3758">
                  <c:v>0.3108338664960546</c:v>
                </c:pt>
                <c:pt idx="3759">
                  <c:v>0.31094049904030713</c:v>
                </c:pt>
                <c:pt idx="3760">
                  <c:v>0.3110471315845596</c:v>
                </c:pt>
                <c:pt idx="3761">
                  <c:v>0.31115376412881213</c:v>
                </c:pt>
                <c:pt idx="3762">
                  <c:v>0.3112603966730646</c:v>
                </c:pt>
                <c:pt idx="3763">
                  <c:v>0.31136702921731713</c:v>
                </c:pt>
                <c:pt idx="3764">
                  <c:v>0.31147366176156965</c:v>
                </c:pt>
                <c:pt idx="3765">
                  <c:v>0.31158029430582213</c:v>
                </c:pt>
                <c:pt idx="3766">
                  <c:v>0.31168692685007465</c:v>
                </c:pt>
                <c:pt idx="3767">
                  <c:v>0.31179355939432712</c:v>
                </c:pt>
                <c:pt idx="3768">
                  <c:v>0.31190019193857965</c:v>
                </c:pt>
                <c:pt idx="3769">
                  <c:v>0.31200682448283218</c:v>
                </c:pt>
                <c:pt idx="3770">
                  <c:v>0.31211345702708465</c:v>
                </c:pt>
                <c:pt idx="3771">
                  <c:v>0.31222008957133718</c:v>
                </c:pt>
                <c:pt idx="3772">
                  <c:v>0.31232672211558971</c:v>
                </c:pt>
                <c:pt idx="3773">
                  <c:v>0.31243335465984218</c:v>
                </c:pt>
                <c:pt idx="3774">
                  <c:v>0.3125399872040947</c:v>
                </c:pt>
                <c:pt idx="3775">
                  <c:v>0.31264661974834718</c:v>
                </c:pt>
                <c:pt idx="3776">
                  <c:v>0.3127532522925997</c:v>
                </c:pt>
                <c:pt idx="3777">
                  <c:v>0.31285988483685223</c:v>
                </c:pt>
                <c:pt idx="3778">
                  <c:v>0.3129665173811047</c:v>
                </c:pt>
                <c:pt idx="3779">
                  <c:v>0.31307314992535723</c:v>
                </c:pt>
                <c:pt idx="3780">
                  <c:v>0.3131797824696097</c:v>
                </c:pt>
                <c:pt idx="3781">
                  <c:v>0.31328641501386223</c:v>
                </c:pt>
                <c:pt idx="3782">
                  <c:v>0.31339304755811476</c:v>
                </c:pt>
                <c:pt idx="3783">
                  <c:v>0.31349968010236723</c:v>
                </c:pt>
                <c:pt idx="3784">
                  <c:v>0.31360631264661976</c:v>
                </c:pt>
                <c:pt idx="3785">
                  <c:v>0.31371294519087223</c:v>
                </c:pt>
                <c:pt idx="3786">
                  <c:v>0.31381957773512476</c:v>
                </c:pt>
                <c:pt idx="3787">
                  <c:v>0.31392621027937728</c:v>
                </c:pt>
                <c:pt idx="3788">
                  <c:v>0.31403284282362975</c:v>
                </c:pt>
                <c:pt idx="3789">
                  <c:v>0.31413947536788228</c:v>
                </c:pt>
                <c:pt idx="3790">
                  <c:v>0.31424610791213481</c:v>
                </c:pt>
                <c:pt idx="3791">
                  <c:v>0.31435274045638728</c:v>
                </c:pt>
                <c:pt idx="3792">
                  <c:v>0.31445937300063981</c:v>
                </c:pt>
                <c:pt idx="3793">
                  <c:v>0.31456600554489228</c:v>
                </c:pt>
                <c:pt idx="3794">
                  <c:v>0.31467263808914481</c:v>
                </c:pt>
                <c:pt idx="3795">
                  <c:v>0.31477927063339733</c:v>
                </c:pt>
                <c:pt idx="3796">
                  <c:v>0.31488590317764981</c:v>
                </c:pt>
                <c:pt idx="3797">
                  <c:v>0.31499253572190233</c:v>
                </c:pt>
                <c:pt idx="3798">
                  <c:v>0.31509916826615481</c:v>
                </c:pt>
                <c:pt idx="3799">
                  <c:v>0.31520580081040733</c:v>
                </c:pt>
                <c:pt idx="3800">
                  <c:v>0.31531243335465986</c:v>
                </c:pt>
                <c:pt idx="3801">
                  <c:v>0.31541906589891233</c:v>
                </c:pt>
                <c:pt idx="3802">
                  <c:v>0.31552569844316486</c:v>
                </c:pt>
                <c:pt idx="3803">
                  <c:v>0.31563233098741739</c:v>
                </c:pt>
                <c:pt idx="3804">
                  <c:v>0.31573896353166986</c:v>
                </c:pt>
                <c:pt idx="3805">
                  <c:v>0.31584559607592239</c:v>
                </c:pt>
                <c:pt idx="3806">
                  <c:v>0.31595222862017486</c:v>
                </c:pt>
                <c:pt idx="3807">
                  <c:v>0.31605886116442738</c:v>
                </c:pt>
                <c:pt idx="3808">
                  <c:v>0.31616549370867991</c:v>
                </c:pt>
                <c:pt idx="3809">
                  <c:v>0.31627212625293238</c:v>
                </c:pt>
                <c:pt idx="3810">
                  <c:v>0.31637875879718491</c:v>
                </c:pt>
                <c:pt idx="3811">
                  <c:v>0.31648539134143738</c:v>
                </c:pt>
                <c:pt idx="3812">
                  <c:v>0.31659202388568991</c:v>
                </c:pt>
                <c:pt idx="3813">
                  <c:v>0.31669865642994244</c:v>
                </c:pt>
                <c:pt idx="3814">
                  <c:v>0.31680528897419491</c:v>
                </c:pt>
                <c:pt idx="3815">
                  <c:v>0.31691192151844744</c:v>
                </c:pt>
                <c:pt idx="3816">
                  <c:v>0.31701855406269991</c:v>
                </c:pt>
                <c:pt idx="3817">
                  <c:v>0.31712518660695244</c:v>
                </c:pt>
                <c:pt idx="3818">
                  <c:v>0.31723181915120496</c:v>
                </c:pt>
                <c:pt idx="3819">
                  <c:v>0.31733845169545744</c:v>
                </c:pt>
                <c:pt idx="3820">
                  <c:v>0.31744508423970996</c:v>
                </c:pt>
                <c:pt idx="3821">
                  <c:v>0.31755171678396249</c:v>
                </c:pt>
                <c:pt idx="3822">
                  <c:v>0.31765834932821496</c:v>
                </c:pt>
                <c:pt idx="3823">
                  <c:v>0.31776498187246749</c:v>
                </c:pt>
                <c:pt idx="3824">
                  <c:v>0.31787161441671996</c:v>
                </c:pt>
                <c:pt idx="3825">
                  <c:v>0.31797824696097249</c:v>
                </c:pt>
                <c:pt idx="3826">
                  <c:v>0.31808487950522502</c:v>
                </c:pt>
                <c:pt idx="3827">
                  <c:v>0.31819151204947749</c:v>
                </c:pt>
                <c:pt idx="3828">
                  <c:v>0.31829814459373001</c:v>
                </c:pt>
                <c:pt idx="3829">
                  <c:v>0.31840477713798249</c:v>
                </c:pt>
                <c:pt idx="3830">
                  <c:v>0.31851140968223501</c:v>
                </c:pt>
                <c:pt idx="3831">
                  <c:v>0.31861804222648754</c:v>
                </c:pt>
                <c:pt idx="3832">
                  <c:v>0.31872467477074001</c:v>
                </c:pt>
                <c:pt idx="3833">
                  <c:v>0.31883130731499254</c:v>
                </c:pt>
                <c:pt idx="3834">
                  <c:v>0.31893793985924507</c:v>
                </c:pt>
                <c:pt idx="3835">
                  <c:v>0.31904457240349754</c:v>
                </c:pt>
                <c:pt idx="3836">
                  <c:v>0.31915120494775007</c:v>
                </c:pt>
                <c:pt idx="3837">
                  <c:v>0.31925783749200254</c:v>
                </c:pt>
                <c:pt idx="3838">
                  <c:v>0.31936447003625507</c:v>
                </c:pt>
                <c:pt idx="3839">
                  <c:v>0.31947110258050759</c:v>
                </c:pt>
                <c:pt idx="3840">
                  <c:v>0.31957773512476007</c:v>
                </c:pt>
                <c:pt idx="3841">
                  <c:v>0.31968436766901259</c:v>
                </c:pt>
                <c:pt idx="3842">
                  <c:v>0.31979100021326506</c:v>
                </c:pt>
                <c:pt idx="3843">
                  <c:v>0.31989763275751759</c:v>
                </c:pt>
                <c:pt idx="3844">
                  <c:v>0.32000426530177012</c:v>
                </c:pt>
                <c:pt idx="3845">
                  <c:v>0.32011089784602259</c:v>
                </c:pt>
                <c:pt idx="3846">
                  <c:v>0.32021753039027512</c:v>
                </c:pt>
                <c:pt idx="3847">
                  <c:v>0.32032416293452765</c:v>
                </c:pt>
                <c:pt idx="3848">
                  <c:v>0.32043079547878012</c:v>
                </c:pt>
                <c:pt idx="3849">
                  <c:v>0.32053742802303264</c:v>
                </c:pt>
                <c:pt idx="3850">
                  <c:v>0.32064406056728512</c:v>
                </c:pt>
                <c:pt idx="3851">
                  <c:v>0.32075069311153764</c:v>
                </c:pt>
                <c:pt idx="3852">
                  <c:v>0.32085732565579017</c:v>
                </c:pt>
                <c:pt idx="3853">
                  <c:v>0.32096395820004264</c:v>
                </c:pt>
                <c:pt idx="3854">
                  <c:v>0.32107059074429517</c:v>
                </c:pt>
                <c:pt idx="3855">
                  <c:v>0.32117722328854764</c:v>
                </c:pt>
                <c:pt idx="3856">
                  <c:v>0.32128385583280017</c:v>
                </c:pt>
                <c:pt idx="3857">
                  <c:v>0.3213904883770527</c:v>
                </c:pt>
                <c:pt idx="3858">
                  <c:v>0.32149712092130517</c:v>
                </c:pt>
                <c:pt idx="3859">
                  <c:v>0.3216037534655577</c:v>
                </c:pt>
                <c:pt idx="3860">
                  <c:v>0.32171038600981017</c:v>
                </c:pt>
                <c:pt idx="3861">
                  <c:v>0.32181701855406269</c:v>
                </c:pt>
                <c:pt idx="3862">
                  <c:v>0.32192365109831522</c:v>
                </c:pt>
                <c:pt idx="3863">
                  <c:v>0.32203028364256769</c:v>
                </c:pt>
                <c:pt idx="3864">
                  <c:v>0.32213691618682022</c:v>
                </c:pt>
                <c:pt idx="3865">
                  <c:v>0.32224354873107275</c:v>
                </c:pt>
                <c:pt idx="3866">
                  <c:v>0.32235018127532522</c:v>
                </c:pt>
                <c:pt idx="3867">
                  <c:v>0.32245681381957775</c:v>
                </c:pt>
                <c:pt idx="3868">
                  <c:v>0.32256344636383022</c:v>
                </c:pt>
                <c:pt idx="3869">
                  <c:v>0.32267007890808275</c:v>
                </c:pt>
                <c:pt idx="3870">
                  <c:v>0.32277671145233527</c:v>
                </c:pt>
                <c:pt idx="3871">
                  <c:v>0.32288334399658775</c:v>
                </c:pt>
                <c:pt idx="3872">
                  <c:v>0.32298997654084027</c:v>
                </c:pt>
                <c:pt idx="3873">
                  <c:v>0.32309660908509275</c:v>
                </c:pt>
                <c:pt idx="3874">
                  <c:v>0.32320324162934527</c:v>
                </c:pt>
                <c:pt idx="3875">
                  <c:v>0.3233098741735978</c:v>
                </c:pt>
                <c:pt idx="3876">
                  <c:v>0.32341650671785027</c:v>
                </c:pt>
                <c:pt idx="3877">
                  <c:v>0.3235231392621028</c:v>
                </c:pt>
                <c:pt idx="3878">
                  <c:v>0.32362977180635533</c:v>
                </c:pt>
                <c:pt idx="3879">
                  <c:v>0.3237364043506078</c:v>
                </c:pt>
                <c:pt idx="3880">
                  <c:v>0.32384303689486033</c:v>
                </c:pt>
                <c:pt idx="3881">
                  <c:v>0.3239496694391128</c:v>
                </c:pt>
                <c:pt idx="3882">
                  <c:v>0.32405630198336532</c:v>
                </c:pt>
                <c:pt idx="3883">
                  <c:v>0.32416293452761785</c:v>
                </c:pt>
                <c:pt idx="3884">
                  <c:v>0.32426956707187032</c:v>
                </c:pt>
                <c:pt idx="3885">
                  <c:v>0.32437619961612285</c:v>
                </c:pt>
                <c:pt idx="3886">
                  <c:v>0.32448283216037532</c:v>
                </c:pt>
                <c:pt idx="3887">
                  <c:v>0.32458946470462785</c:v>
                </c:pt>
                <c:pt idx="3888">
                  <c:v>0.32469609724888038</c:v>
                </c:pt>
                <c:pt idx="3889">
                  <c:v>0.32480272979313285</c:v>
                </c:pt>
                <c:pt idx="3890">
                  <c:v>0.32490936233738538</c:v>
                </c:pt>
                <c:pt idx="3891">
                  <c:v>0.32501599488163785</c:v>
                </c:pt>
                <c:pt idx="3892">
                  <c:v>0.32512262742589038</c:v>
                </c:pt>
                <c:pt idx="3893">
                  <c:v>0.3252292599701429</c:v>
                </c:pt>
                <c:pt idx="3894">
                  <c:v>0.32533589251439538</c:v>
                </c:pt>
                <c:pt idx="3895">
                  <c:v>0.3254425250586479</c:v>
                </c:pt>
                <c:pt idx="3896">
                  <c:v>0.32554915760290043</c:v>
                </c:pt>
                <c:pt idx="3897">
                  <c:v>0.3256557901471529</c:v>
                </c:pt>
                <c:pt idx="3898">
                  <c:v>0.32576242269140543</c:v>
                </c:pt>
                <c:pt idx="3899">
                  <c:v>0.3258690552356579</c:v>
                </c:pt>
                <c:pt idx="3900">
                  <c:v>0.32597568777991043</c:v>
                </c:pt>
                <c:pt idx="3901">
                  <c:v>0.32608232032416296</c:v>
                </c:pt>
                <c:pt idx="3902">
                  <c:v>0.32618895286841543</c:v>
                </c:pt>
                <c:pt idx="3903">
                  <c:v>0.32629558541266795</c:v>
                </c:pt>
                <c:pt idx="3904">
                  <c:v>0.32640221795692043</c:v>
                </c:pt>
                <c:pt idx="3905">
                  <c:v>0.32650885050117295</c:v>
                </c:pt>
                <c:pt idx="3906">
                  <c:v>0.32661548304542548</c:v>
                </c:pt>
                <c:pt idx="3907">
                  <c:v>0.32672211558967795</c:v>
                </c:pt>
                <c:pt idx="3908">
                  <c:v>0.32682874813393048</c:v>
                </c:pt>
                <c:pt idx="3909">
                  <c:v>0.32693538067818301</c:v>
                </c:pt>
                <c:pt idx="3910">
                  <c:v>0.32704201322243548</c:v>
                </c:pt>
                <c:pt idx="3911">
                  <c:v>0.32714864576668801</c:v>
                </c:pt>
                <c:pt idx="3912">
                  <c:v>0.32725527831094048</c:v>
                </c:pt>
                <c:pt idx="3913">
                  <c:v>0.32736191085519301</c:v>
                </c:pt>
                <c:pt idx="3914">
                  <c:v>0.32746854339944553</c:v>
                </c:pt>
                <c:pt idx="3915">
                  <c:v>0.327575175943698</c:v>
                </c:pt>
                <c:pt idx="3916">
                  <c:v>0.32768180848795053</c:v>
                </c:pt>
                <c:pt idx="3917">
                  <c:v>0.327788441032203</c:v>
                </c:pt>
                <c:pt idx="3918">
                  <c:v>0.32789507357645553</c:v>
                </c:pt>
                <c:pt idx="3919">
                  <c:v>0.32800170612070806</c:v>
                </c:pt>
                <c:pt idx="3920">
                  <c:v>0.32810833866496053</c:v>
                </c:pt>
                <c:pt idx="3921">
                  <c:v>0.32821497120921306</c:v>
                </c:pt>
                <c:pt idx="3922">
                  <c:v>0.32832160375346559</c:v>
                </c:pt>
                <c:pt idx="3923">
                  <c:v>0.32842823629771806</c:v>
                </c:pt>
                <c:pt idx="3924">
                  <c:v>0.32853486884197058</c:v>
                </c:pt>
                <c:pt idx="3925">
                  <c:v>0.32864150138622306</c:v>
                </c:pt>
                <c:pt idx="3926">
                  <c:v>0.32874813393047558</c:v>
                </c:pt>
                <c:pt idx="3927">
                  <c:v>0.32885476647472811</c:v>
                </c:pt>
                <c:pt idx="3928">
                  <c:v>0.32896139901898058</c:v>
                </c:pt>
                <c:pt idx="3929">
                  <c:v>0.32906803156323311</c:v>
                </c:pt>
                <c:pt idx="3930">
                  <c:v>0.32917466410748558</c:v>
                </c:pt>
                <c:pt idx="3931">
                  <c:v>0.32928129665173811</c:v>
                </c:pt>
                <c:pt idx="3932">
                  <c:v>0.32938792919599064</c:v>
                </c:pt>
                <c:pt idx="3933">
                  <c:v>0.32949456174024311</c:v>
                </c:pt>
                <c:pt idx="3934">
                  <c:v>0.32960119428449564</c:v>
                </c:pt>
                <c:pt idx="3935">
                  <c:v>0.32970782682874811</c:v>
                </c:pt>
                <c:pt idx="3936">
                  <c:v>0.32981445937300063</c:v>
                </c:pt>
                <c:pt idx="3937">
                  <c:v>0.32992109191725316</c:v>
                </c:pt>
                <c:pt idx="3938">
                  <c:v>0.33002772446150563</c:v>
                </c:pt>
                <c:pt idx="3939">
                  <c:v>0.33013435700575816</c:v>
                </c:pt>
                <c:pt idx="3940">
                  <c:v>0.33024098955001069</c:v>
                </c:pt>
                <c:pt idx="3941">
                  <c:v>0.33034762209426316</c:v>
                </c:pt>
                <c:pt idx="3942">
                  <c:v>0.33045425463851569</c:v>
                </c:pt>
                <c:pt idx="3943">
                  <c:v>0.33056088718276816</c:v>
                </c:pt>
                <c:pt idx="3944">
                  <c:v>0.33066751972702069</c:v>
                </c:pt>
                <c:pt idx="3945">
                  <c:v>0.33077415227127321</c:v>
                </c:pt>
                <c:pt idx="3946">
                  <c:v>0.33088078481552569</c:v>
                </c:pt>
                <c:pt idx="3947">
                  <c:v>0.33098741735977821</c:v>
                </c:pt>
                <c:pt idx="3948">
                  <c:v>0.33109404990403069</c:v>
                </c:pt>
                <c:pt idx="3949">
                  <c:v>0.33120068244828321</c:v>
                </c:pt>
                <c:pt idx="3950">
                  <c:v>0.33130731499253574</c:v>
                </c:pt>
                <c:pt idx="3951">
                  <c:v>0.33141394753678821</c:v>
                </c:pt>
                <c:pt idx="3952">
                  <c:v>0.33152058008104074</c:v>
                </c:pt>
                <c:pt idx="3953">
                  <c:v>0.33162721262529327</c:v>
                </c:pt>
                <c:pt idx="3954">
                  <c:v>0.33173384516954574</c:v>
                </c:pt>
                <c:pt idx="3955">
                  <c:v>0.33184047771379827</c:v>
                </c:pt>
                <c:pt idx="3956">
                  <c:v>0.33194711025805074</c:v>
                </c:pt>
                <c:pt idx="3957">
                  <c:v>0.33205374280230326</c:v>
                </c:pt>
                <c:pt idx="3958">
                  <c:v>0.33216037534655579</c:v>
                </c:pt>
                <c:pt idx="3959">
                  <c:v>0.33226700789080826</c:v>
                </c:pt>
                <c:pt idx="3960">
                  <c:v>0.33237364043506079</c:v>
                </c:pt>
                <c:pt idx="3961">
                  <c:v>0.33248027297931326</c:v>
                </c:pt>
                <c:pt idx="3962">
                  <c:v>0.33258690552356579</c:v>
                </c:pt>
                <c:pt idx="3963">
                  <c:v>0.33269353806781832</c:v>
                </c:pt>
                <c:pt idx="3964">
                  <c:v>0.33280017061207079</c:v>
                </c:pt>
                <c:pt idx="3965">
                  <c:v>0.33290680315632332</c:v>
                </c:pt>
                <c:pt idx="3966">
                  <c:v>0.33301343570057579</c:v>
                </c:pt>
                <c:pt idx="3967">
                  <c:v>0.33312006824482832</c:v>
                </c:pt>
                <c:pt idx="3968">
                  <c:v>0.33322670078908084</c:v>
                </c:pt>
                <c:pt idx="3969">
                  <c:v>0.33333333333333331</c:v>
                </c:pt>
                <c:pt idx="3970">
                  <c:v>0.33343996587758584</c:v>
                </c:pt>
                <c:pt idx="3971">
                  <c:v>0.33354659842183837</c:v>
                </c:pt>
                <c:pt idx="3972">
                  <c:v>0.33365323096609084</c:v>
                </c:pt>
                <c:pt idx="3973">
                  <c:v>0.33375986351034337</c:v>
                </c:pt>
                <c:pt idx="3974">
                  <c:v>0.33386649605459584</c:v>
                </c:pt>
                <c:pt idx="3975">
                  <c:v>0.33397312859884837</c:v>
                </c:pt>
                <c:pt idx="3976">
                  <c:v>0.3340797611431009</c:v>
                </c:pt>
                <c:pt idx="3977">
                  <c:v>0.33418639368735337</c:v>
                </c:pt>
                <c:pt idx="3978">
                  <c:v>0.33429302623160589</c:v>
                </c:pt>
                <c:pt idx="3979">
                  <c:v>0.33439965877585837</c:v>
                </c:pt>
                <c:pt idx="3980">
                  <c:v>0.33450629132011089</c:v>
                </c:pt>
                <c:pt idx="3981">
                  <c:v>0.33461292386436342</c:v>
                </c:pt>
                <c:pt idx="3982">
                  <c:v>0.33471955640861589</c:v>
                </c:pt>
                <c:pt idx="3983">
                  <c:v>0.33482618895286842</c:v>
                </c:pt>
                <c:pt idx="3984">
                  <c:v>0.33493282149712095</c:v>
                </c:pt>
                <c:pt idx="3985">
                  <c:v>0.33503945404137342</c:v>
                </c:pt>
                <c:pt idx="3986">
                  <c:v>0.33514608658562595</c:v>
                </c:pt>
                <c:pt idx="3987">
                  <c:v>0.33525271912987842</c:v>
                </c:pt>
                <c:pt idx="3988">
                  <c:v>0.33535935167413095</c:v>
                </c:pt>
                <c:pt idx="3989">
                  <c:v>0.33546598421838347</c:v>
                </c:pt>
                <c:pt idx="3990">
                  <c:v>0.33557261676263594</c:v>
                </c:pt>
                <c:pt idx="3991">
                  <c:v>0.33567924930688847</c:v>
                </c:pt>
                <c:pt idx="3992">
                  <c:v>0.33578588185114094</c:v>
                </c:pt>
                <c:pt idx="3993">
                  <c:v>0.33589251439539347</c:v>
                </c:pt>
                <c:pt idx="3994">
                  <c:v>0.335999146939646</c:v>
                </c:pt>
                <c:pt idx="3995">
                  <c:v>0.33610577948389847</c:v>
                </c:pt>
                <c:pt idx="3996">
                  <c:v>0.336212412028151</c:v>
                </c:pt>
                <c:pt idx="3997">
                  <c:v>0.33631904457240352</c:v>
                </c:pt>
                <c:pt idx="3998">
                  <c:v>0.336425677116656</c:v>
                </c:pt>
                <c:pt idx="3999">
                  <c:v>0.33653230966090852</c:v>
                </c:pt>
                <c:pt idx="4000">
                  <c:v>0.336638942205161</c:v>
                </c:pt>
                <c:pt idx="4001">
                  <c:v>0.33674557474941352</c:v>
                </c:pt>
                <c:pt idx="4002">
                  <c:v>0.33685220729366605</c:v>
                </c:pt>
                <c:pt idx="4003">
                  <c:v>0.33695883983791852</c:v>
                </c:pt>
                <c:pt idx="4004">
                  <c:v>0.33706547238217105</c:v>
                </c:pt>
                <c:pt idx="4005">
                  <c:v>0.33717210492642352</c:v>
                </c:pt>
                <c:pt idx="4006">
                  <c:v>0.33727873747067605</c:v>
                </c:pt>
                <c:pt idx="4007">
                  <c:v>0.33738537001492858</c:v>
                </c:pt>
                <c:pt idx="4008">
                  <c:v>0.33749200255918105</c:v>
                </c:pt>
                <c:pt idx="4009">
                  <c:v>0.33759863510343358</c:v>
                </c:pt>
                <c:pt idx="4010">
                  <c:v>0.33770526764768605</c:v>
                </c:pt>
                <c:pt idx="4011">
                  <c:v>0.33781190019193857</c:v>
                </c:pt>
                <c:pt idx="4012">
                  <c:v>0.3379185327361911</c:v>
                </c:pt>
                <c:pt idx="4013">
                  <c:v>0.33802516528044357</c:v>
                </c:pt>
                <c:pt idx="4014">
                  <c:v>0.3381317978246961</c:v>
                </c:pt>
                <c:pt idx="4015">
                  <c:v>0.33823843036894863</c:v>
                </c:pt>
                <c:pt idx="4016">
                  <c:v>0.3383450629132011</c:v>
                </c:pt>
                <c:pt idx="4017">
                  <c:v>0.33845169545745363</c:v>
                </c:pt>
                <c:pt idx="4018">
                  <c:v>0.3385583280017061</c:v>
                </c:pt>
                <c:pt idx="4019">
                  <c:v>0.33866496054595863</c:v>
                </c:pt>
                <c:pt idx="4020">
                  <c:v>0.33877159309021115</c:v>
                </c:pt>
                <c:pt idx="4021">
                  <c:v>0.33887822563446363</c:v>
                </c:pt>
                <c:pt idx="4022">
                  <c:v>0.33898485817871615</c:v>
                </c:pt>
                <c:pt idx="4023">
                  <c:v>0.33909149072296862</c:v>
                </c:pt>
                <c:pt idx="4024">
                  <c:v>0.33919812326722115</c:v>
                </c:pt>
                <c:pt idx="4025">
                  <c:v>0.33930475581147368</c:v>
                </c:pt>
                <c:pt idx="4026">
                  <c:v>0.33941138835572615</c:v>
                </c:pt>
                <c:pt idx="4027">
                  <c:v>0.33951802089997868</c:v>
                </c:pt>
                <c:pt idx="4028">
                  <c:v>0.33962465344423121</c:v>
                </c:pt>
                <c:pt idx="4029">
                  <c:v>0.33973128598848368</c:v>
                </c:pt>
                <c:pt idx="4030">
                  <c:v>0.33983791853273621</c:v>
                </c:pt>
                <c:pt idx="4031">
                  <c:v>0.33994455107698868</c:v>
                </c:pt>
                <c:pt idx="4032">
                  <c:v>0.3400511836212412</c:v>
                </c:pt>
                <c:pt idx="4033">
                  <c:v>0.34015781616549373</c:v>
                </c:pt>
                <c:pt idx="4034">
                  <c:v>0.3402644487097462</c:v>
                </c:pt>
                <c:pt idx="4035">
                  <c:v>0.34037108125399873</c:v>
                </c:pt>
                <c:pt idx="4036">
                  <c:v>0.3404777137982512</c:v>
                </c:pt>
                <c:pt idx="4037">
                  <c:v>0.34058434634250373</c:v>
                </c:pt>
                <c:pt idx="4038">
                  <c:v>0.34069097888675626</c:v>
                </c:pt>
                <c:pt idx="4039">
                  <c:v>0.34079761143100873</c:v>
                </c:pt>
                <c:pt idx="4040">
                  <c:v>0.34090424397526126</c:v>
                </c:pt>
                <c:pt idx="4041">
                  <c:v>0.34101087651951373</c:v>
                </c:pt>
                <c:pt idx="4042">
                  <c:v>0.34111750906376626</c:v>
                </c:pt>
                <c:pt idx="4043">
                  <c:v>0.34122414160801878</c:v>
                </c:pt>
                <c:pt idx="4044">
                  <c:v>0.34133077415227125</c:v>
                </c:pt>
                <c:pt idx="4045">
                  <c:v>0.34143740669652378</c:v>
                </c:pt>
                <c:pt idx="4046">
                  <c:v>0.34154403924077631</c:v>
                </c:pt>
                <c:pt idx="4047">
                  <c:v>0.34165067178502878</c:v>
                </c:pt>
                <c:pt idx="4048">
                  <c:v>0.34175730432928131</c:v>
                </c:pt>
                <c:pt idx="4049">
                  <c:v>0.34186393687353378</c:v>
                </c:pt>
                <c:pt idx="4050">
                  <c:v>0.34197056941778631</c:v>
                </c:pt>
                <c:pt idx="4051">
                  <c:v>0.34207720196203883</c:v>
                </c:pt>
                <c:pt idx="4052">
                  <c:v>0.34218383450629131</c:v>
                </c:pt>
                <c:pt idx="4053">
                  <c:v>0.34229046705054383</c:v>
                </c:pt>
                <c:pt idx="4054">
                  <c:v>0.34239709959479631</c:v>
                </c:pt>
                <c:pt idx="4055">
                  <c:v>0.34250373213904883</c:v>
                </c:pt>
                <c:pt idx="4056">
                  <c:v>0.34261036468330136</c:v>
                </c:pt>
                <c:pt idx="4057">
                  <c:v>0.34271699722755383</c:v>
                </c:pt>
                <c:pt idx="4058">
                  <c:v>0.34282362977180636</c:v>
                </c:pt>
                <c:pt idx="4059">
                  <c:v>0.34293026231605889</c:v>
                </c:pt>
                <c:pt idx="4060">
                  <c:v>0.34303689486031136</c:v>
                </c:pt>
                <c:pt idx="4061">
                  <c:v>0.34314352740456389</c:v>
                </c:pt>
                <c:pt idx="4062">
                  <c:v>0.34325015994881636</c:v>
                </c:pt>
                <c:pt idx="4063">
                  <c:v>0.34335679249306889</c:v>
                </c:pt>
                <c:pt idx="4064">
                  <c:v>0.34346342503732141</c:v>
                </c:pt>
                <c:pt idx="4065">
                  <c:v>0.34357005758157388</c:v>
                </c:pt>
                <c:pt idx="4066">
                  <c:v>0.34367669012582641</c:v>
                </c:pt>
                <c:pt idx="4067">
                  <c:v>0.34378332267007888</c:v>
                </c:pt>
                <c:pt idx="4068">
                  <c:v>0.34388995521433141</c:v>
                </c:pt>
                <c:pt idx="4069">
                  <c:v>0.34399658775858394</c:v>
                </c:pt>
                <c:pt idx="4070">
                  <c:v>0.34410322030283641</c:v>
                </c:pt>
                <c:pt idx="4071">
                  <c:v>0.34420985284708894</c:v>
                </c:pt>
                <c:pt idx="4072">
                  <c:v>0.34431648539134146</c:v>
                </c:pt>
                <c:pt idx="4073">
                  <c:v>0.34442311793559394</c:v>
                </c:pt>
                <c:pt idx="4074">
                  <c:v>0.34452975047984646</c:v>
                </c:pt>
                <c:pt idx="4075">
                  <c:v>0.34463638302409894</c:v>
                </c:pt>
                <c:pt idx="4076">
                  <c:v>0.34474301556835146</c:v>
                </c:pt>
                <c:pt idx="4077">
                  <c:v>0.34484964811260399</c:v>
                </c:pt>
                <c:pt idx="4078">
                  <c:v>0.34495628065685646</c:v>
                </c:pt>
                <c:pt idx="4079">
                  <c:v>0.34506291320110899</c:v>
                </c:pt>
                <c:pt idx="4080">
                  <c:v>0.34516954574536146</c:v>
                </c:pt>
                <c:pt idx="4081">
                  <c:v>0.34527617828961399</c:v>
                </c:pt>
                <c:pt idx="4082">
                  <c:v>0.34538281083386652</c:v>
                </c:pt>
                <c:pt idx="4083">
                  <c:v>0.34548944337811899</c:v>
                </c:pt>
                <c:pt idx="4084">
                  <c:v>0.34559607592237152</c:v>
                </c:pt>
                <c:pt idx="4085">
                  <c:v>0.34570270846662399</c:v>
                </c:pt>
                <c:pt idx="4086">
                  <c:v>0.34580934101087651</c:v>
                </c:pt>
                <c:pt idx="4087">
                  <c:v>0.34591597355512904</c:v>
                </c:pt>
                <c:pt idx="4088">
                  <c:v>0.34602260609938151</c:v>
                </c:pt>
                <c:pt idx="4089">
                  <c:v>0.34612923864363404</c:v>
                </c:pt>
                <c:pt idx="4090">
                  <c:v>0.34623587118788657</c:v>
                </c:pt>
                <c:pt idx="4091">
                  <c:v>0.34634250373213904</c:v>
                </c:pt>
                <c:pt idx="4092">
                  <c:v>0.34644913627639157</c:v>
                </c:pt>
                <c:pt idx="4093">
                  <c:v>0.34655576882064404</c:v>
                </c:pt>
                <c:pt idx="4094">
                  <c:v>0.34666240136489657</c:v>
                </c:pt>
                <c:pt idx="4095">
                  <c:v>0.34676903390914909</c:v>
                </c:pt>
                <c:pt idx="4096">
                  <c:v>0.34687566645340157</c:v>
                </c:pt>
                <c:pt idx="4097">
                  <c:v>0.34698229899765409</c:v>
                </c:pt>
                <c:pt idx="4098">
                  <c:v>0.34708893154190656</c:v>
                </c:pt>
                <c:pt idx="4099">
                  <c:v>0.34719556408615909</c:v>
                </c:pt>
                <c:pt idx="4100">
                  <c:v>0.34730219663041162</c:v>
                </c:pt>
                <c:pt idx="4101">
                  <c:v>0.34740882917466409</c:v>
                </c:pt>
                <c:pt idx="4102">
                  <c:v>0.34751546171891662</c:v>
                </c:pt>
                <c:pt idx="4103">
                  <c:v>0.34762209426316915</c:v>
                </c:pt>
                <c:pt idx="4104">
                  <c:v>0.34772872680742162</c:v>
                </c:pt>
                <c:pt idx="4105">
                  <c:v>0.34783535935167414</c:v>
                </c:pt>
                <c:pt idx="4106">
                  <c:v>0.34794199189592662</c:v>
                </c:pt>
                <c:pt idx="4107">
                  <c:v>0.34804862444017914</c:v>
                </c:pt>
                <c:pt idx="4108">
                  <c:v>0.34815525698443167</c:v>
                </c:pt>
                <c:pt idx="4109">
                  <c:v>0.34826188952868414</c:v>
                </c:pt>
                <c:pt idx="4110">
                  <c:v>0.34836852207293667</c:v>
                </c:pt>
                <c:pt idx="4111">
                  <c:v>0.34847515461718914</c:v>
                </c:pt>
                <c:pt idx="4112">
                  <c:v>0.34858178716144167</c:v>
                </c:pt>
                <c:pt idx="4113">
                  <c:v>0.3486884197056942</c:v>
                </c:pt>
                <c:pt idx="4114">
                  <c:v>0.34879505224994667</c:v>
                </c:pt>
                <c:pt idx="4115">
                  <c:v>0.3489016847941992</c:v>
                </c:pt>
                <c:pt idx="4116">
                  <c:v>0.34900831733845167</c:v>
                </c:pt>
                <c:pt idx="4117">
                  <c:v>0.3491149498827042</c:v>
                </c:pt>
                <c:pt idx="4118">
                  <c:v>0.34922158242695672</c:v>
                </c:pt>
                <c:pt idx="4119">
                  <c:v>0.34932821497120919</c:v>
                </c:pt>
                <c:pt idx="4120">
                  <c:v>0.34943484751546172</c:v>
                </c:pt>
                <c:pt idx="4121">
                  <c:v>0.34954148005971425</c:v>
                </c:pt>
                <c:pt idx="4122">
                  <c:v>0.34964811260396672</c:v>
                </c:pt>
                <c:pt idx="4123">
                  <c:v>0.34975474514821925</c:v>
                </c:pt>
                <c:pt idx="4124">
                  <c:v>0.34986137769247172</c:v>
                </c:pt>
                <c:pt idx="4125">
                  <c:v>0.34996801023672425</c:v>
                </c:pt>
                <c:pt idx="4126">
                  <c:v>0.35007464278097677</c:v>
                </c:pt>
                <c:pt idx="4127">
                  <c:v>0.35018127532522925</c:v>
                </c:pt>
                <c:pt idx="4128">
                  <c:v>0.35028790786948177</c:v>
                </c:pt>
                <c:pt idx="4129">
                  <c:v>0.35039454041373425</c:v>
                </c:pt>
                <c:pt idx="4130">
                  <c:v>0.35050117295798677</c:v>
                </c:pt>
                <c:pt idx="4131">
                  <c:v>0.3506078055022393</c:v>
                </c:pt>
                <c:pt idx="4132">
                  <c:v>0.35071443804649177</c:v>
                </c:pt>
                <c:pt idx="4133">
                  <c:v>0.3508210705907443</c:v>
                </c:pt>
                <c:pt idx="4134">
                  <c:v>0.35092770313499683</c:v>
                </c:pt>
                <c:pt idx="4135">
                  <c:v>0.3510343356792493</c:v>
                </c:pt>
                <c:pt idx="4136">
                  <c:v>0.35114096822350183</c:v>
                </c:pt>
                <c:pt idx="4137">
                  <c:v>0.3512476007677543</c:v>
                </c:pt>
                <c:pt idx="4138">
                  <c:v>0.35135423331200683</c:v>
                </c:pt>
                <c:pt idx="4139">
                  <c:v>0.35146086585625935</c:v>
                </c:pt>
                <c:pt idx="4140">
                  <c:v>0.35156749840051182</c:v>
                </c:pt>
                <c:pt idx="4141">
                  <c:v>0.35167413094476435</c:v>
                </c:pt>
                <c:pt idx="4142">
                  <c:v>0.35178076348901682</c:v>
                </c:pt>
                <c:pt idx="4143">
                  <c:v>0.35188739603326935</c:v>
                </c:pt>
                <c:pt idx="4144">
                  <c:v>0.35199402857752188</c:v>
                </c:pt>
                <c:pt idx="4145">
                  <c:v>0.35210066112177435</c:v>
                </c:pt>
                <c:pt idx="4146">
                  <c:v>0.35220729366602688</c:v>
                </c:pt>
                <c:pt idx="4147">
                  <c:v>0.3523139262102794</c:v>
                </c:pt>
                <c:pt idx="4148">
                  <c:v>0.35242055875453188</c:v>
                </c:pt>
                <c:pt idx="4149">
                  <c:v>0.3525271912987844</c:v>
                </c:pt>
                <c:pt idx="4150">
                  <c:v>0.35263382384303688</c:v>
                </c:pt>
                <c:pt idx="4151">
                  <c:v>0.3527404563872894</c:v>
                </c:pt>
                <c:pt idx="4152">
                  <c:v>0.35284708893154193</c:v>
                </c:pt>
                <c:pt idx="4153">
                  <c:v>0.3529537214757944</c:v>
                </c:pt>
                <c:pt idx="4154">
                  <c:v>0.35306035402004693</c:v>
                </c:pt>
                <c:pt idx="4155">
                  <c:v>0.3531669865642994</c:v>
                </c:pt>
                <c:pt idx="4156">
                  <c:v>0.35327361910855193</c:v>
                </c:pt>
                <c:pt idx="4157">
                  <c:v>0.35338025165280446</c:v>
                </c:pt>
                <c:pt idx="4158">
                  <c:v>0.35348688419705693</c:v>
                </c:pt>
                <c:pt idx="4159">
                  <c:v>0.35359351674130945</c:v>
                </c:pt>
                <c:pt idx="4160">
                  <c:v>0.35370014928556193</c:v>
                </c:pt>
                <c:pt idx="4161">
                  <c:v>0.35380678182981445</c:v>
                </c:pt>
                <c:pt idx="4162">
                  <c:v>0.35391341437406698</c:v>
                </c:pt>
                <c:pt idx="4163">
                  <c:v>0.35402004691831945</c:v>
                </c:pt>
                <c:pt idx="4164">
                  <c:v>0.35412667946257198</c:v>
                </c:pt>
                <c:pt idx="4165">
                  <c:v>0.35423331200682451</c:v>
                </c:pt>
                <c:pt idx="4166">
                  <c:v>0.35433994455107698</c:v>
                </c:pt>
                <c:pt idx="4167">
                  <c:v>0.35444657709532951</c:v>
                </c:pt>
                <c:pt idx="4168">
                  <c:v>0.35455320963958198</c:v>
                </c:pt>
                <c:pt idx="4169">
                  <c:v>0.35465984218383451</c:v>
                </c:pt>
                <c:pt idx="4170">
                  <c:v>0.35476647472808703</c:v>
                </c:pt>
                <c:pt idx="4171">
                  <c:v>0.35487310727233951</c:v>
                </c:pt>
                <c:pt idx="4172">
                  <c:v>0.35497973981659203</c:v>
                </c:pt>
                <c:pt idx="4173">
                  <c:v>0.3550863723608445</c:v>
                </c:pt>
                <c:pt idx="4174">
                  <c:v>0.35519300490509703</c:v>
                </c:pt>
                <c:pt idx="4175">
                  <c:v>0.35529963744934956</c:v>
                </c:pt>
                <c:pt idx="4176">
                  <c:v>0.35540626999360203</c:v>
                </c:pt>
                <c:pt idx="4177">
                  <c:v>0.35551290253785456</c:v>
                </c:pt>
                <c:pt idx="4178">
                  <c:v>0.35561953508210709</c:v>
                </c:pt>
                <c:pt idx="4179">
                  <c:v>0.35572616762635956</c:v>
                </c:pt>
                <c:pt idx="4180">
                  <c:v>0.35583280017061208</c:v>
                </c:pt>
                <c:pt idx="4181">
                  <c:v>0.35593943271486456</c:v>
                </c:pt>
                <c:pt idx="4182">
                  <c:v>0.35604606525911708</c:v>
                </c:pt>
                <c:pt idx="4183">
                  <c:v>0.35615269780336961</c:v>
                </c:pt>
                <c:pt idx="4184">
                  <c:v>0.35625933034762208</c:v>
                </c:pt>
                <c:pt idx="4185">
                  <c:v>0.35636596289187461</c:v>
                </c:pt>
                <c:pt idx="4186">
                  <c:v>0.35647259543612708</c:v>
                </c:pt>
                <c:pt idx="4187">
                  <c:v>0.35657922798037961</c:v>
                </c:pt>
                <c:pt idx="4188">
                  <c:v>0.35668586052463214</c:v>
                </c:pt>
                <c:pt idx="4189">
                  <c:v>0.35679249306888461</c:v>
                </c:pt>
                <c:pt idx="4190">
                  <c:v>0.35689912561313714</c:v>
                </c:pt>
                <c:pt idx="4191">
                  <c:v>0.35700575815738961</c:v>
                </c:pt>
                <c:pt idx="4192">
                  <c:v>0.35711239070164214</c:v>
                </c:pt>
                <c:pt idx="4193">
                  <c:v>0.35721902324589466</c:v>
                </c:pt>
                <c:pt idx="4194">
                  <c:v>0.35732565579014713</c:v>
                </c:pt>
                <c:pt idx="4195">
                  <c:v>0.35743228833439966</c:v>
                </c:pt>
                <c:pt idx="4196">
                  <c:v>0.35753892087865219</c:v>
                </c:pt>
                <c:pt idx="4197">
                  <c:v>0.35764555342290466</c:v>
                </c:pt>
                <c:pt idx="4198">
                  <c:v>0.35775218596715719</c:v>
                </c:pt>
                <c:pt idx="4199">
                  <c:v>0.35785881851140966</c:v>
                </c:pt>
                <c:pt idx="4200">
                  <c:v>0.35796545105566219</c:v>
                </c:pt>
                <c:pt idx="4201">
                  <c:v>0.35807208359991471</c:v>
                </c:pt>
                <c:pt idx="4202">
                  <c:v>0.35817871614416719</c:v>
                </c:pt>
                <c:pt idx="4203">
                  <c:v>0.35828534868841971</c:v>
                </c:pt>
                <c:pt idx="4204">
                  <c:v>0.35839198123267219</c:v>
                </c:pt>
                <c:pt idx="4205">
                  <c:v>0.35849861377692471</c:v>
                </c:pt>
                <c:pt idx="4206">
                  <c:v>0.35860524632117724</c:v>
                </c:pt>
                <c:pt idx="4207">
                  <c:v>0.35871187886542971</c:v>
                </c:pt>
                <c:pt idx="4208">
                  <c:v>0.35881851140968224</c:v>
                </c:pt>
                <c:pt idx="4209">
                  <c:v>0.35892514395393477</c:v>
                </c:pt>
                <c:pt idx="4210">
                  <c:v>0.35903177649818724</c:v>
                </c:pt>
                <c:pt idx="4211">
                  <c:v>0.35913840904243977</c:v>
                </c:pt>
                <c:pt idx="4212">
                  <c:v>0.35924504158669224</c:v>
                </c:pt>
                <c:pt idx="4213">
                  <c:v>0.35935167413094476</c:v>
                </c:pt>
                <c:pt idx="4214">
                  <c:v>0.35945830667519729</c:v>
                </c:pt>
                <c:pt idx="4215">
                  <c:v>0.35956493921944976</c:v>
                </c:pt>
                <c:pt idx="4216">
                  <c:v>0.35967157176370229</c:v>
                </c:pt>
                <c:pt idx="4217">
                  <c:v>0.35977820430795476</c:v>
                </c:pt>
                <c:pt idx="4218">
                  <c:v>0.35988483685220729</c:v>
                </c:pt>
                <c:pt idx="4219">
                  <c:v>0.35999146939645982</c:v>
                </c:pt>
                <c:pt idx="4220">
                  <c:v>0.36009810194071229</c:v>
                </c:pt>
                <c:pt idx="4221">
                  <c:v>0.36020473448496482</c:v>
                </c:pt>
                <c:pt idx="4222">
                  <c:v>0.36031136702921734</c:v>
                </c:pt>
                <c:pt idx="4223">
                  <c:v>0.36041799957346982</c:v>
                </c:pt>
                <c:pt idx="4224">
                  <c:v>0.36052463211772234</c:v>
                </c:pt>
                <c:pt idx="4225">
                  <c:v>0.36063126466197482</c:v>
                </c:pt>
                <c:pt idx="4226">
                  <c:v>0.36073789720622734</c:v>
                </c:pt>
                <c:pt idx="4227">
                  <c:v>0.36084452975047987</c:v>
                </c:pt>
                <c:pt idx="4228">
                  <c:v>0.36095116229473234</c:v>
                </c:pt>
                <c:pt idx="4229">
                  <c:v>0.36105779483898487</c:v>
                </c:pt>
                <c:pt idx="4230">
                  <c:v>0.36116442738323734</c:v>
                </c:pt>
                <c:pt idx="4231">
                  <c:v>0.36127105992748987</c:v>
                </c:pt>
                <c:pt idx="4232">
                  <c:v>0.3613776924717424</c:v>
                </c:pt>
                <c:pt idx="4233">
                  <c:v>0.36148432501599487</c:v>
                </c:pt>
                <c:pt idx="4234">
                  <c:v>0.36159095756024739</c:v>
                </c:pt>
                <c:pt idx="4235">
                  <c:v>0.36169759010449987</c:v>
                </c:pt>
                <c:pt idx="4236">
                  <c:v>0.36180422264875239</c:v>
                </c:pt>
                <c:pt idx="4237">
                  <c:v>0.36191085519300492</c:v>
                </c:pt>
                <c:pt idx="4238">
                  <c:v>0.36201748773725739</c:v>
                </c:pt>
                <c:pt idx="4239">
                  <c:v>0.36212412028150992</c:v>
                </c:pt>
                <c:pt idx="4240">
                  <c:v>0.36223075282576245</c:v>
                </c:pt>
                <c:pt idx="4241">
                  <c:v>0.36233738537001492</c:v>
                </c:pt>
                <c:pt idx="4242">
                  <c:v>0.36244401791426745</c:v>
                </c:pt>
                <c:pt idx="4243">
                  <c:v>0.36255065045851992</c:v>
                </c:pt>
                <c:pt idx="4244">
                  <c:v>0.36265728300277245</c:v>
                </c:pt>
                <c:pt idx="4245">
                  <c:v>0.36276391554702497</c:v>
                </c:pt>
                <c:pt idx="4246">
                  <c:v>0.36287054809127745</c:v>
                </c:pt>
                <c:pt idx="4247">
                  <c:v>0.36297718063552997</c:v>
                </c:pt>
                <c:pt idx="4248">
                  <c:v>0.36308381317978244</c:v>
                </c:pt>
                <c:pt idx="4249">
                  <c:v>0.36319044572403497</c:v>
                </c:pt>
                <c:pt idx="4250">
                  <c:v>0.3632970782682875</c:v>
                </c:pt>
                <c:pt idx="4251">
                  <c:v>0.36340371081253997</c:v>
                </c:pt>
                <c:pt idx="4252">
                  <c:v>0.3635103433567925</c:v>
                </c:pt>
                <c:pt idx="4253">
                  <c:v>0.36361697590104503</c:v>
                </c:pt>
                <c:pt idx="4254">
                  <c:v>0.3637236084452975</c:v>
                </c:pt>
                <c:pt idx="4255">
                  <c:v>0.36383024098955002</c:v>
                </c:pt>
                <c:pt idx="4256">
                  <c:v>0.3639368735338025</c:v>
                </c:pt>
                <c:pt idx="4257">
                  <c:v>0.36404350607805502</c:v>
                </c:pt>
                <c:pt idx="4258">
                  <c:v>0.36415013862230755</c:v>
                </c:pt>
                <c:pt idx="4259">
                  <c:v>0.36425677116656002</c:v>
                </c:pt>
                <c:pt idx="4260">
                  <c:v>0.36436340371081255</c:v>
                </c:pt>
                <c:pt idx="4261">
                  <c:v>0.36447003625506502</c:v>
                </c:pt>
                <c:pt idx="4262">
                  <c:v>0.36457666879931755</c:v>
                </c:pt>
                <c:pt idx="4263">
                  <c:v>0.36468330134357008</c:v>
                </c:pt>
                <c:pt idx="4264">
                  <c:v>0.36478993388782255</c:v>
                </c:pt>
                <c:pt idx="4265">
                  <c:v>0.36489656643207508</c:v>
                </c:pt>
                <c:pt idx="4266">
                  <c:v>0.36500319897632755</c:v>
                </c:pt>
                <c:pt idx="4267">
                  <c:v>0.36510983152058007</c:v>
                </c:pt>
                <c:pt idx="4268">
                  <c:v>0.3652164640648326</c:v>
                </c:pt>
                <c:pt idx="4269">
                  <c:v>0.36532309660908507</c:v>
                </c:pt>
                <c:pt idx="4270">
                  <c:v>0.3654297291533376</c:v>
                </c:pt>
                <c:pt idx="4271">
                  <c:v>0.36553636169759013</c:v>
                </c:pt>
                <c:pt idx="4272">
                  <c:v>0.3656429942418426</c:v>
                </c:pt>
                <c:pt idx="4273">
                  <c:v>0.36574962678609513</c:v>
                </c:pt>
                <c:pt idx="4274">
                  <c:v>0.3658562593303476</c:v>
                </c:pt>
                <c:pt idx="4275">
                  <c:v>0.36596289187460013</c:v>
                </c:pt>
                <c:pt idx="4276">
                  <c:v>0.36606952441885265</c:v>
                </c:pt>
                <c:pt idx="4277">
                  <c:v>0.36617615696310513</c:v>
                </c:pt>
                <c:pt idx="4278">
                  <c:v>0.36628278950735765</c:v>
                </c:pt>
                <c:pt idx="4279">
                  <c:v>0.36638942205161013</c:v>
                </c:pt>
                <c:pt idx="4280">
                  <c:v>0.36649605459586265</c:v>
                </c:pt>
                <c:pt idx="4281">
                  <c:v>0.36660268714011518</c:v>
                </c:pt>
                <c:pt idx="4282">
                  <c:v>0.36670931968436765</c:v>
                </c:pt>
                <c:pt idx="4283">
                  <c:v>0.36681595222862018</c:v>
                </c:pt>
                <c:pt idx="4284">
                  <c:v>0.36692258477287271</c:v>
                </c:pt>
                <c:pt idx="4285">
                  <c:v>0.36702921731712518</c:v>
                </c:pt>
                <c:pt idx="4286">
                  <c:v>0.36713584986137771</c:v>
                </c:pt>
                <c:pt idx="4287">
                  <c:v>0.36724248240563018</c:v>
                </c:pt>
                <c:pt idx="4288">
                  <c:v>0.3673491149498827</c:v>
                </c:pt>
                <c:pt idx="4289">
                  <c:v>0.36745574749413523</c:v>
                </c:pt>
                <c:pt idx="4290">
                  <c:v>0.3675623800383877</c:v>
                </c:pt>
                <c:pt idx="4291">
                  <c:v>0.36766901258264023</c:v>
                </c:pt>
                <c:pt idx="4292">
                  <c:v>0.3677756451268927</c:v>
                </c:pt>
                <c:pt idx="4293">
                  <c:v>0.36788227767114523</c:v>
                </c:pt>
                <c:pt idx="4294">
                  <c:v>0.36798891021539776</c:v>
                </c:pt>
                <c:pt idx="4295">
                  <c:v>0.36809554275965023</c:v>
                </c:pt>
                <c:pt idx="4296">
                  <c:v>0.36820217530390276</c:v>
                </c:pt>
                <c:pt idx="4297">
                  <c:v>0.36830880784815528</c:v>
                </c:pt>
                <c:pt idx="4298">
                  <c:v>0.36841544039240776</c:v>
                </c:pt>
                <c:pt idx="4299">
                  <c:v>0.36852207293666028</c:v>
                </c:pt>
                <c:pt idx="4300">
                  <c:v>0.36862870548091276</c:v>
                </c:pt>
                <c:pt idx="4301">
                  <c:v>0.36873533802516528</c:v>
                </c:pt>
                <c:pt idx="4302">
                  <c:v>0.36884197056941781</c:v>
                </c:pt>
                <c:pt idx="4303">
                  <c:v>0.36894860311367028</c:v>
                </c:pt>
                <c:pt idx="4304">
                  <c:v>0.36905523565792281</c:v>
                </c:pt>
                <c:pt idx="4305">
                  <c:v>0.36916186820217528</c:v>
                </c:pt>
                <c:pt idx="4306">
                  <c:v>0.36926850074642781</c:v>
                </c:pt>
                <c:pt idx="4307">
                  <c:v>0.36937513329068034</c:v>
                </c:pt>
                <c:pt idx="4308">
                  <c:v>0.36948176583493281</c:v>
                </c:pt>
                <c:pt idx="4309">
                  <c:v>0.36958839837918533</c:v>
                </c:pt>
                <c:pt idx="4310">
                  <c:v>0.36969503092343781</c:v>
                </c:pt>
                <c:pt idx="4311">
                  <c:v>0.36980166346769033</c:v>
                </c:pt>
                <c:pt idx="4312">
                  <c:v>0.36990829601194286</c:v>
                </c:pt>
                <c:pt idx="4313">
                  <c:v>0.37001492855619533</c:v>
                </c:pt>
                <c:pt idx="4314">
                  <c:v>0.37012156110044786</c:v>
                </c:pt>
                <c:pt idx="4315">
                  <c:v>0.37022819364470039</c:v>
                </c:pt>
                <c:pt idx="4316">
                  <c:v>0.37033482618895286</c:v>
                </c:pt>
                <c:pt idx="4317">
                  <c:v>0.37044145873320539</c:v>
                </c:pt>
                <c:pt idx="4318">
                  <c:v>0.37054809127745786</c:v>
                </c:pt>
                <c:pt idx="4319">
                  <c:v>0.37065472382171039</c:v>
                </c:pt>
                <c:pt idx="4320">
                  <c:v>0.37076135636596291</c:v>
                </c:pt>
                <c:pt idx="4321">
                  <c:v>0.37086798891021538</c:v>
                </c:pt>
                <c:pt idx="4322">
                  <c:v>0.37097462145446791</c:v>
                </c:pt>
                <c:pt idx="4323">
                  <c:v>0.37108125399872038</c:v>
                </c:pt>
                <c:pt idx="4324">
                  <c:v>0.37118788654297291</c:v>
                </c:pt>
                <c:pt idx="4325">
                  <c:v>0.37129451908722544</c:v>
                </c:pt>
                <c:pt idx="4326">
                  <c:v>0.37140115163147791</c:v>
                </c:pt>
                <c:pt idx="4327">
                  <c:v>0.37150778417573044</c:v>
                </c:pt>
                <c:pt idx="4328">
                  <c:v>0.37161441671998297</c:v>
                </c:pt>
                <c:pt idx="4329">
                  <c:v>0.37172104926423544</c:v>
                </c:pt>
                <c:pt idx="4330">
                  <c:v>0.37182768180848796</c:v>
                </c:pt>
                <c:pt idx="4331">
                  <c:v>0.37193431435274044</c:v>
                </c:pt>
                <c:pt idx="4332">
                  <c:v>0.37204094689699296</c:v>
                </c:pt>
                <c:pt idx="4333">
                  <c:v>0.37214757944124549</c:v>
                </c:pt>
                <c:pt idx="4334">
                  <c:v>0.37225421198549796</c:v>
                </c:pt>
                <c:pt idx="4335">
                  <c:v>0.37236084452975049</c:v>
                </c:pt>
                <c:pt idx="4336">
                  <c:v>0.37246747707400296</c:v>
                </c:pt>
                <c:pt idx="4337">
                  <c:v>0.37257410961825549</c:v>
                </c:pt>
                <c:pt idx="4338">
                  <c:v>0.37268074216250802</c:v>
                </c:pt>
                <c:pt idx="4339">
                  <c:v>0.37278737470676049</c:v>
                </c:pt>
                <c:pt idx="4340">
                  <c:v>0.37289400725101302</c:v>
                </c:pt>
                <c:pt idx="4341">
                  <c:v>0.37300063979526549</c:v>
                </c:pt>
                <c:pt idx="4342">
                  <c:v>0.37310727233951801</c:v>
                </c:pt>
                <c:pt idx="4343">
                  <c:v>0.37321390488377054</c:v>
                </c:pt>
                <c:pt idx="4344">
                  <c:v>0.37332053742802301</c:v>
                </c:pt>
                <c:pt idx="4345">
                  <c:v>0.37342716997227554</c:v>
                </c:pt>
                <c:pt idx="4346">
                  <c:v>0.37353380251652807</c:v>
                </c:pt>
                <c:pt idx="4347">
                  <c:v>0.37364043506078054</c:v>
                </c:pt>
                <c:pt idx="4348">
                  <c:v>0.37374706760503307</c:v>
                </c:pt>
                <c:pt idx="4349">
                  <c:v>0.37385370014928554</c:v>
                </c:pt>
                <c:pt idx="4350">
                  <c:v>0.37396033269353807</c:v>
                </c:pt>
                <c:pt idx="4351">
                  <c:v>0.37406696523779059</c:v>
                </c:pt>
                <c:pt idx="4352">
                  <c:v>0.37417359778204307</c:v>
                </c:pt>
                <c:pt idx="4353">
                  <c:v>0.37428023032629559</c:v>
                </c:pt>
                <c:pt idx="4354">
                  <c:v>0.37438686287054807</c:v>
                </c:pt>
                <c:pt idx="4355">
                  <c:v>0.37449349541480059</c:v>
                </c:pt>
                <c:pt idx="4356">
                  <c:v>0.37460012795905312</c:v>
                </c:pt>
                <c:pt idx="4357">
                  <c:v>0.37470676050330559</c:v>
                </c:pt>
                <c:pt idx="4358">
                  <c:v>0.37481339304755812</c:v>
                </c:pt>
                <c:pt idx="4359">
                  <c:v>0.37492002559181065</c:v>
                </c:pt>
                <c:pt idx="4360">
                  <c:v>0.37502665813606312</c:v>
                </c:pt>
                <c:pt idx="4361">
                  <c:v>0.37513329068031565</c:v>
                </c:pt>
                <c:pt idx="4362">
                  <c:v>0.37523992322456812</c:v>
                </c:pt>
                <c:pt idx="4363">
                  <c:v>0.37534655576882064</c:v>
                </c:pt>
                <c:pt idx="4364">
                  <c:v>0.37545318831307317</c:v>
                </c:pt>
                <c:pt idx="4365">
                  <c:v>0.37555982085732564</c:v>
                </c:pt>
                <c:pt idx="4366">
                  <c:v>0.37566645340157817</c:v>
                </c:pt>
                <c:pt idx="4367">
                  <c:v>0.37577308594583064</c:v>
                </c:pt>
                <c:pt idx="4368">
                  <c:v>0.37587971849008317</c:v>
                </c:pt>
                <c:pt idx="4369">
                  <c:v>0.3759863510343357</c:v>
                </c:pt>
                <c:pt idx="4370">
                  <c:v>0.37609298357858817</c:v>
                </c:pt>
                <c:pt idx="4371">
                  <c:v>0.3761996161228407</c:v>
                </c:pt>
                <c:pt idx="4372">
                  <c:v>0.37630624866709322</c:v>
                </c:pt>
                <c:pt idx="4373">
                  <c:v>0.3764128812113457</c:v>
                </c:pt>
                <c:pt idx="4374">
                  <c:v>0.37651951375559822</c:v>
                </c:pt>
                <c:pt idx="4375">
                  <c:v>0.37662614629985069</c:v>
                </c:pt>
                <c:pt idx="4376">
                  <c:v>0.37673277884410322</c:v>
                </c:pt>
                <c:pt idx="4377">
                  <c:v>0.37683941138835575</c:v>
                </c:pt>
                <c:pt idx="4378">
                  <c:v>0.37694604393260822</c:v>
                </c:pt>
                <c:pt idx="4379">
                  <c:v>0.37705267647686075</c:v>
                </c:pt>
                <c:pt idx="4380">
                  <c:v>0.37715930902111322</c:v>
                </c:pt>
                <c:pt idx="4381">
                  <c:v>0.37726594156536575</c:v>
                </c:pt>
                <c:pt idx="4382">
                  <c:v>0.37737257410961828</c:v>
                </c:pt>
                <c:pt idx="4383">
                  <c:v>0.37747920665387075</c:v>
                </c:pt>
                <c:pt idx="4384">
                  <c:v>0.37758583919812327</c:v>
                </c:pt>
                <c:pt idx="4385">
                  <c:v>0.37769247174237575</c:v>
                </c:pt>
                <c:pt idx="4386">
                  <c:v>0.37779910428662827</c:v>
                </c:pt>
                <c:pt idx="4387">
                  <c:v>0.3779057368308808</c:v>
                </c:pt>
                <c:pt idx="4388">
                  <c:v>0.37801236937513327</c:v>
                </c:pt>
                <c:pt idx="4389">
                  <c:v>0.3781190019193858</c:v>
                </c:pt>
                <c:pt idx="4390">
                  <c:v>0.37822563446363833</c:v>
                </c:pt>
                <c:pt idx="4391">
                  <c:v>0.3783322670078908</c:v>
                </c:pt>
                <c:pt idx="4392">
                  <c:v>0.37843889955214333</c:v>
                </c:pt>
                <c:pt idx="4393">
                  <c:v>0.3785455320963958</c:v>
                </c:pt>
                <c:pt idx="4394">
                  <c:v>0.37865216464064833</c:v>
                </c:pt>
                <c:pt idx="4395">
                  <c:v>0.37875879718490085</c:v>
                </c:pt>
                <c:pt idx="4396">
                  <c:v>0.37886542972915332</c:v>
                </c:pt>
                <c:pt idx="4397">
                  <c:v>0.37897206227340585</c:v>
                </c:pt>
                <c:pt idx="4398">
                  <c:v>0.37907869481765832</c:v>
                </c:pt>
                <c:pt idx="4399">
                  <c:v>0.37918532736191085</c:v>
                </c:pt>
                <c:pt idx="4400">
                  <c:v>0.37929195990616338</c:v>
                </c:pt>
                <c:pt idx="4401">
                  <c:v>0.37939859245041585</c:v>
                </c:pt>
                <c:pt idx="4402">
                  <c:v>0.37950522499466838</c:v>
                </c:pt>
                <c:pt idx="4403">
                  <c:v>0.3796118575389209</c:v>
                </c:pt>
                <c:pt idx="4404">
                  <c:v>0.37971849008317338</c:v>
                </c:pt>
                <c:pt idx="4405">
                  <c:v>0.3798251226274259</c:v>
                </c:pt>
                <c:pt idx="4406">
                  <c:v>0.37993175517167838</c:v>
                </c:pt>
                <c:pt idx="4407">
                  <c:v>0.3800383877159309</c:v>
                </c:pt>
                <c:pt idx="4408">
                  <c:v>0.38014502026018343</c:v>
                </c:pt>
                <c:pt idx="4409">
                  <c:v>0.3802516528044359</c:v>
                </c:pt>
                <c:pt idx="4410">
                  <c:v>0.38035828534868843</c:v>
                </c:pt>
                <c:pt idx="4411">
                  <c:v>0.3804649178929409</c:v>
                </c:pt>
                <c:pt idx="4412">
                  <c:v>0.38057155043719343</c:v>
                </c:pt>
                <c:pt idx="4413">
                  <c:v>0.38067818298144596</c:v>
                </c:pt>
                <c:pt idx="4414">
                  <c:v>0.38078481552569843</c:v>
                </c:pt>
                <c:pt idx="4415">
                  <c:v>0.38089144806995096</c:v>
                </c:pt>
                <c:pt idx="4416">
                  <c:v>0.38099808061420348</c:v>
                </c:pt>
                <c:pt idx="4417">
                  <c:v>0.38110471315845595</c:v>
                </c:pt>
                <c:pt idx="4418">
                  <c:v>0.38121134570270848</c:v>
                </c:pt>
                <c:pt idx="4419">
                  <c:v>0.38131797824696095</c:v>
                </c:pt>
                <c:pt idx="4420">
                  <c:v>0.38142461079121348</c:v>
                </c:pt>
                <c:pt idx="4421">
                  <c:v>0.38153124333546601</c:v>
                </c:pt>
                <c:pt idx="4422">
                  <c:v>0.38163787587971848</c:v>
                </c:pt>
                <c:pt idx="4423">
                  <c:v>0.38174450842397101</c:v>
                </c:pt>
                <c:pt idx="4424">
                  <c:v>0.38185114096822348</c:v>
                </c:pt>
                <c:pt idx="4425">
                  <c:v>0.38195777351247601</c:v>
                </c:pt>
                <c:pt idx="4426">
                  <c:v>0.38206440605672853</c:v>
                </c:pt>
                <c:pt idx="4427">
                  <c:v>0.38217103860098101</c:v>
                </c:pt>
                <c:pt idx="4428">
                  <c:v>0.38227767114523353</c:v>
                </c:pt>
                <c:pt idx="4429">
                  <c:v>0.382384303689486</c:v>
                </c:pt>
                <c:pt idx="4430">
                  <c:v>0.38249093623373853</c:v>
                </c:pt>
                <c:pt idx="4431">
                  <c:v>0.38259756877799106</c:v>
                </c:pt>
                <c:pt idx="4432">
                  <c:v>0.38270420132224353</c:v>
                </c:pt>
                <c:pt idx="4433">
                  <c:v>0.38281083386649606</c:v>
                </c:pt>
                <c:pt idx="4434">
                  <c:v>0.38291746641074859</c:v>
                </c:pt>
                <c:pt idx="4435">
                  <c:v>0.38302409895500106</c:v>
                </c:pt>
                <c:pt idx="4436">
                  <c:v>0.38313073149925359</c:v>
                </c:pt>
                <c:pt idx="4437">
                  <c:v>0.38323736404350606</c:v>
                </c:pt>
                <c:pt idx="4438">
                  <c:v>0.38334399658775858</c:v>
                </c:pt>
                <c:pt idx="4439">
                  <c:v>0.38345062913201111</c:v>
                </c:pt>
                <c:pt idx="4440">
                  <c:v>0.38355726167626358</c:v>
                </c:pt>
                <c:pt idx="4441">
                  <c:v>0.38366389422051611</c:v>
                </c:pt>
                <c:pt idx="4442">
                  <c:v>0.38377052676476858</c:v>
                </c:pt>
                <c:pt idx="4443">
                  <c:v>0.38387715930902111</c:v>
                </c:pt>
                <c:pt idx="4444">
                  <c:v>0.38398379185327364</c:v>
                </c:pt>
                <c:pt idx="4445">
                  <c:v>0.38409042439752611</c:v>
                </c:pt>
                <c:pt idx="4446">
                  <c:v>0.38419705694177864</c:v>
                </c:pt>
                <c:pt idx="4447">
                  <c:v>0.38430368948603116</c:v>
                </c:pt>
                <c:pt idx="4448">
                  <c:v>0.38441032203028364</c:v>
                </c:pt>
                <c:pt idx="4449">
                  <c:v>0.38451695457453616</c:v>
                </c:pt>
                <c:pt idx="4450">
                  <c:v>0.38462358711878863</c:v>
                </c:pt>
                <c:pt idx="4451">
                  <c:v>0.38473021966304116</c:v>
                </c:pt>
                <c:pt idx="4452">
                  <c:v>0.38483685220729369</c:v>
                </c:pt>
                <c:pt idx="4453">
                  <c:v>0.38494348475154616</c:v>
                </c:pt>
                <c:pt idx="4454">
                  <c:v>0.38505011729579869</c:v>
                </c:pt>
                <c:pt idx="4455">
                  <c:v>0.38515674984005116</c:v>
                </c:pt>
                <c:pt idx="4456">
                  <c:v>0.38526338238430369</c:v>
                </c:pt>
                <c:pt idx="4457">
                  <c:v>0.38537001492855621</c:v>
                </c:pt>
                <c:pt idx="4458">
                  <c:v>0.38547664747280869</c:v>
                </c:pt>
                <c:pt idx="4459">
                  <c:v>0.38558328001706121</c:v>
                </c:pt>
                <c:pt idx="4460">
                  <c:v>0.38568991256131369</c:v>
                </c:pt>
                <c:pt idx="4461">
                  <c:v>0.38579654510556621</c:v>
                </c:pt>
                <c:pt idx="4462">
                  <c:v>0.38590317764981874</c:v>
                </c:pt>
                <c:pt idx="4463">
                  <c:v>0.38600981019407121</c:v>
                </c:pt>
                <c:pt idx="4464">
                  <c:v>0.38611644273832374</c:v>
                </c:pt>
                <c:pt idx="4465">
                  <c:v>0.38622307528257627</c:v>
                </c:pt>
                <c:pt idx="4466">
                  <c:v>0.38632970782682874</c:v>
                </c:pt>
                <c:pt idx="4467">
                  <c:v>0.38643634037108127</c:v>
                </c:pt>
                <c:pt idx="4468">
                  <c:v>0.38654297291533374</c:v>
                </c:pt>
                <c:pt idx="4469">
                  <c:v>0.38664960545958627</c:v>
                </c:pt>
                <c:pt idx="4470">
                  <c:v>0.38675623800383879</c:v>
                </c:pt>
                <c:pt idx="4471">
                  <c:v>0.38686287054809126</c:v>
                </c:pt>
                <c:pt idx="4472">
                  <c:v>0.38696950309234379</c:v>
                </c:pt>
                <c:pt idx="4473">
                  <c:v>0.38707613563659626</c:v>
                </c:pt>
                <c:pt idx="4474">
                  <c:v>0.38718276818084879</c:v>
                </c:pt>
                <c:pt idx="4475">
                  <c:v>0.38728940072510132</c:v>
                </c:pt>
                <c:pt idx="4476">
                  <c:v>0.38739603326935379</c:v>
                </c:pt>
                <c:pt idx="4477">
                  <c:v>0.38750266581360632</c:v>
                </c:pt>
                <c:pt idx="4478">
                  <c:v>0.38760929835785884</c:v>
                </c:pt>
                <c:pt idx="4479">
                  <c:v>0.38771593090211132</c:v>
                </c:pt>
                <c:pt idx="4480">
                  <c:v>0.38782256344636384</c:v>
                </c:pt>
                <c:pt idx="4481">
                  <c:v>0.38792919599061632</c:v>
                </c:pt>
                <c:pt idx="4482">
                  <c:v>0.38803582853486884</c:v>
                </c:pt>
                <c:pt idx="4483">
                  <c:v>0.38814246107912137</c:v>
                </c:pt>
                <c:pt idx="4484">
                  <c:v>0.38824909362337384</c:v>
                </c:pt>
                <c:pt idx="4485">
                  <c:v>0.38835572616762637</c:v>
                </c:pt>
                <c:pt idx="4486">
                  <c:v>0.38846235871187884</c:v>
                </c:pt>
                <c:pt idx="4487">
                  <c:v>0.38856899125613137</c:v>
                </c:pt>
                <c:pt idx="4488">
                  <c:v>0.3886756238003839</c:v>
                </c:pt>
                <c:pt idx="4489">
                  <c:v>0.38878225634463637</c:v>
                </c:pt>
                <c:pt idx="4490">
                  <c:v>0.3888888888888889</c:v>
                </c:pt>
                <c:pt idx="4491">
                  <c:v>0.38899552143314142</c:v>
                </c:pt>
                <c:pt idx="4492">
                  <c:v>0.38910215397739389</c:v>
                </c:pt>
                <c:pt idx="4493">
                  <c:v>0.38920878652164642</c:v>
                </c:pt>
                <c:pt idx="4494">
                  <c:v>0.38931541906589889</c:v>
                </c:pt>
                <c:pt idx="4495">
                  <c:v>0.38942205161015142</c:v>
                </c:pt>
                <c:pt idx="4496">
                  <c:v>0.38952868415440395</c:v>
                </c:pt>
                <c:pt idx="4497">
                  <c:v>0.38963531669865642</c:v>
                </c:pt>
                <c:pt idx="4498">
                  <c:v>0.38974194924290895</c:v>
                </c:pt>
                <c:pt idx="4499">
                  <c:v>0.38984858178716142</c:v>
                </c:pt>
                <c:pt idx="4500">
                  <c:v>0.38995521433141395</c:v>
                </c:pt>
                <c:pt idx="4501">
                  <c:v>0.39006184687566647</c:v>
                </c:pt>
                <c:pt idx="4502">
                  <c:v>0.39016847941991895</c:v>
                </c:pt>
                <c:pt idx="4503">
                  <c:v>0.39027511196417147</c:v>
                </c:pt>
                <c:pt idx="4504">
                  <c:v>0.39038174450842394</c:v>
                </c:pt>
                <c:pt idx="4505">
                  <c:v>0.39048837705267647</c:v>
                </c:pt>
                <c:pt idx="4506">
                  <c:v>0.390595009596929</c:v>
                </c:pt>
                <c:pt idx="4507">
                  <c:v>0.39070164214118147</c:v>
                </c:pt>
                <c:pt idx="4508">
                  <c:v>0.390808274685434</c:v>
                </c:pt>
                <c:pt idx="4509">
                  <c:v>0.39091490722968653</c:v>
                </c:pt>
                <c:pt idx="4510">
                  <c:v>0.391021539773939</c:v>
                </c:pt>
                <c:pt idx="4511">
                  <c:v>0.39112817231819152</c:v>
                </c:pt>
                <c:pt idx="4512">
                  <c:v>0.391234804862444</c:v>
                </c:pt>
                <c:pt idx="4513">
                  <c:v>0.39134143740669652</c:v>
                </c:pt>
                <c:pt idx="4514">
                  <c:v>0.39144806995094905</c:v>
                </c:pt>
                <c:pt idx="4515">
                  <c:v>0.39155470249520152</c:v>
                </c:pt>
                <c:pt idx="4516">
                  <c:v>0.39166133503945405</c:v>
                </c:pt>
                <c:pt idx="4517">
                  <c:v>0.39176796758370652</c:v>
                </c:pt>
                <c:pt idx="4518">
                  <c:v>0.39187460012795905</c:v>
                </c:pt>
                <c:pt idx="4519">
                  <c:v>0.39198123267221158</c:v>
                </c:pt>
                <c:pt idx="4520">
                  <c:v>0.39208786521646405</c:v>
                </c:pt>
                <c:pt idx="4521">
                  <c:v>0.39219449776071658</c:v>
                </c:pt>
                <c:pt idx="4522">
                  <c:v>0.3923011303049691</c:v>
                </c:pt>
                <c:pt idx="4523">
                  <c:v>0.39240776284922158</c:v>
                </c:pt>
                <c:pt idx="4524">
                  <c:v>0.3925143953934741</c:v>
                </c:pt>
                <c:pt idx="4525">
                  <c:v>0.39262102793772657</c:v>
                </c:pt>
                <c:pt idx="4526">
                  <c:v>0.3927276604819791</c:v>
                </c:pt>
                <c:pt idx="4527">
                  <c:v>0.39283429302623163</c:v>
                </c:pt>
                <c:pt idx="4528">
                  <c:v>0.3929409255704841</c:v>
                </c:pt>
                <c:pt idx="4529">
                  <c:v>0.39304755811473663</c:v>
                </c:pt>
                <c:pt idx="4530">
                  <c:v>0.3931541906589891</c:v>
                </c:pt>
                <c:pt idx="4531">
                  <c:v>0.39326082320324163</c:v>
                </c:pt>
                <c:pt idx="4532">
                  <c:v>0.39336745574749415</c:v>
                </c:pt>
                <c:pt idx="4533">
                  <c:v>0.39347408829174663</c:v>
                </c:pt>
                <c:pt idx="4534">
                  <c:v>0.39358072083599915</c:v>
                </c:pt>
                <c:pt idx="4535">
                  <c:v>0.39368735338025163</c:v>
                </c:pt>
                <c:pt idx="4536">
                  <c:v>0.39379398592450415</c:v>
                </c:pt>
                <c:pt idx="4537">
                  <c:v>0.39390061846875668</c:v>
                </c:pt>
                <c:pt idx="4538">
                  <c:v>0.39400725101300915</c:v>
                </c:pt>
                <c:pt idx="4539">
                  <c:v>0.39411388355726168</c:v>
                </c:pt>
                <c:pt idx="4540">
                  <c:v>0.39422051610151421</c:v>
                </c:pt>
                <c:pt idx="4541">
                  <c:v>0.39432714864576668</c:v>
                </c:pt>
                <c:pt idx="4542">
                  <c:v>0.39443378119001921</c:v>
                </c:pt>
                <c:pt idx="4543">
                  <c:v>0.39454041373427168</c:v>
                </c:pt>
                <c:pt idx="4544">
                  <c:v>0.39464704627852421</c:v>
                </c:pt>
                <c:pt idx="4545">
                  <c:v>0.39475367882277673</c:v>
                </c:pt>
                <c:pt idx="4546">
                  <c:v>0.3948603113670292</c:v>
                </c:pt>
                <c:pt idx="4547">
                  <c:v>0.39496694391128173</c:v>
                </c:pt>
                <c:pt idx="4548">
                  <c:v>0.3950735764555342</c:v>
                </c:pt>
                <c:pt idx="4549">
                  <c:v>0.39518020899978673</c:v>
                </c:pt>
                <c:pt idx="4550">
                  <c:v>0.39528684154403926</c:v>
                </c:pt>
                <c:pt idx="4551">
                  <c:v>0.39539347408829173</c:v>
                </c:pt>
                <c:pt idx="4552">
                  <c:v>0.39550010663254426</c:v>
                </c:pt>
                <c:pt idx="4553">
                  <c:v>0.39560673917679678</c:v>
                </c:pt>
                <c:pt idx="4554">
                  <c:v>0.39571337172104926</c:v>
                </c:pt>
                <c:pt idx="4555">
                  <c:v>0.39582000426530178</c:v>
                </c:pt>
                <c:pt idx="4556">
                  <c:v>0.39592663680955426</c:v>
                </c:pt>
                <c:pt idx="4557">
                  <c:v>0.39603326935380678</c:v>
                </c:pt>
                <c:pt idx="4558">
                  <c:v>0.39613990189805931</c:v>
                </c:pt>
                <c:pt idx="4559">
                  <c:v>0.39624653444231178</c:v>
                </c:pt>
                <c:pt idx="4560">
                  <c:v>0.39635316698656431</c:v>
                </c:pt>
                <c:pt idx="4561">
                  <c:v>0.39645979953081678</c:v>
                </c:pt>
                <c:pt idx="4562">
                  <c:v>0.39656643207506931</c:v>
                </c:pt>
                <c:pt idx="4563">
                  <c:v>0.39667306461932184</c:v>
                </c:pt>
                <c:pt idx="4564">
                  <c:v>0.39677969716357431</c:v>
                </c:pt>
                <c:pt idx="4565">
                  <c:v>0.39688632970782683</c:v>
                </c:pt>
                <c:pt idx="4566">
                  <c:v>0.39699296225207936</c:v>
                </c:pt>
                <c:pt idx="4567">
                  <c:v>0.39709959479633183</c:v>
                </c:pt>
                <c:pt idx="4568">
                  <c:v>0.39720622734058436</c:v>
                </c:pt>
                <c:pt idx="4569">
                  <c:v>0.39731285988483683</c:v>
                </c:pt>
                <c:pt idx="4570">
                  <c:v>0.39741949242908936</c:v>
                </c:pt>
                <c:pt idx="4571">
                  <c:v>0.39752612497334189</c:v>
                </c:pt>
                <c:pt idx="4572">
                  <c:v>0.39763275751759436</c:v>
                </c:pt>
                <c:pt idx="4573">
                  <c:v>0.39773939006184689</c:v>
                </c:pt>
                <c:pt idx="4574">
                  <c:v>0.39784602260609936</c:v>
                </c:pt>
                <c:pt idx="4575">
                  <c:v>0.39795265515035189</c:v>
                </c:pt>
                <c:pt idx="4576">
                  <c:v>0.39805928769460441</c:v>
                </c:pt>
                <c:pt idx="4577">
                  <c:v>0.39816592023885689</c:v>
                </c:pt>
                <c:pt idx="4578">
                  <c:v>0.39827255278310941</c:v>
                </c:pt>
                <c:pt idx="4579">
                  <c:v>0.39837918532736188</c:v>
                </c:pt>
                <c:pt idx="4580">
                  <c:v>0.39848581787161441</c:v>
                </c:pt>
                <c:pt idx="4581">
                  <c:v>0.39859245041586694</c:v>
                </c:pt>
                <c:pt idx="4582">
                  <c:v>0.39869908296011941</c:v>
                </c:pt>
                <c:pt idx="4583">
                  <c:v>0.39880571550437194</c:v>
                </c:pt>
                <c:pt idx="4584">
                  <c:v>0.39891234804862447</c:v>
                </c:pt>
                <c:pt idx="4585">
                  <c:v>0.39901898059287694</c:v>
                </c:pt>
                <c:pt idx="4586">
                  <c:v>0.39912561313712946</c:v>
                </c:pt>
                <c:pt idx="4587">
                  <c:v>0.39923224568138194</c:v>
                </c:pt>
                <c:pt idx="4588">
                  <c:v>0.39933887822563446</c:v>
                </c:pt>
                <c:pt idx="4589">
                  <c:v>0.39944551076988699</c:v>
                </c:pt>
                <c:pt idx="4590">
                  <c:v>0.39955214331413946</c:v>
                </c:pt>
                <c:pt idx="4591">
                  <c:v>0.39965877585839199</c:v>
                </c:pt>
                <c:pt idx="4592">
                  <c:v>0.39976540840264446</c:v>
                </c:pt>
                <c:pt idx="4593">
                  <c:v>0.39987204094689699</c:v>
                </c:pt>
                <c:pt idx="4594">
                  <c:v>0.39997867349114952</c:v>
                </c:pt>
                <c:pt idx="4595">
                  <c:v>0.40008530603540199</c:v>
                </c:pt>
                <c:pt idx="4596">
                  <c:v>0.40019193857965452</c:v>
                </c:pt>
                <c:pt idx="4597">
                  <c:v>0.40029857112390704</c:v>
                </c:pt>
                <c:pt idx="4598">
                  <c:v>0.40040520366815952</c:v>
                </c:pt>
                <c:pt idx="4599">
                  <c:v>0.40051183621241204</c:v>
                </c:pt>
                <c:pt idx="4600">
                  <c:v>0.40061846875666451</c:v>
                </c:pt>
                <c:pt idx="4601">
                  <c:v>0.40072510130091704</c:v>
                </c:pt>
                <c:pt idx="4602">
                  <c:v>0.40083173384516957</c:v>
                </c:pt>
                <c:pt idx="4603">
                  <c:v>0.40093836638942204</c:v>
                </c:pt>
                <c:pt idx="4604">
                  <c:v>0.40104499893367457</c:v>
                </c:pt>
                <c:pt idx="4605">
                  <c:v>0.40115163147792704</c:v>
                </c:pt>
                <c:pt idx="4606">
                  <c:v>0.40125826402217957</c:v>
                </c:pt>
                <c:pt idx="4607">
                  <c:v>0.40136489656643209</c:v>
                </c:pt>
                <c:pt idx="4608">
                  <c:v>0.40147152911068457</c:v>
                </c:pt>
                <c:pt idx="4609">
                  <c:v>0.40157816165493709</c:v>
                </c:pt>
                <c:pt idx="4610">
                  <c:v>0.40168479419918957</c:v>
                </c:pt>
                <c:pt idx="4611">
                  <c:v>0.40179142674344209</c:v>
                </c:pt>
                <c:pt idx="4612">
                  <c:v>0.40189805928769462</c:v>
                </c:pt>
                <c:pt idx="4613">
                  <c:v>0.40200469183194709</c:v>
                </c:pt>
                <c:pt idx="4614">
                  <c:v>0.40211132437619962</c:v>
                </c:pt>
                <c:pt idx="4615">
                  <c:v>0.40221795692045215</c:v>
                </c:pt>
                <c:pt idx="4616">
                  <c:v>0.40232458946470462</c:v>
                </c:pt>
                <c:pt idx="4617">
                  <c:v>0.40243122200895715</c:v>
                </c:pt>
                <c:pt idx="4618">
                  <c:v>0.40253785455320962</c:v>
                </c:pt>
                <c:pt idx="4619">
                  <c:v>0.40264448709746214</c:v>
                </c:pt>
                <c:pt idx="4620">
                  <c:v>0.40275111964171467</c:v>
                </c:pt>
                <c:pt idx="4621">
                  <c:v>0.40285775218596714</c:v>
                </c:pt>
                <c:pt idx="4622">
                  <c:v>0.40296438473021967</c:v>
                </c:pt>
                <c:pt idx="4623">
                  <c:v>0.40307101727447214</c:v>
                </c:pt>
                <c:pt idx="4624">
                  <c:v>0.40317764981872467</c:v>
                </c:pt>
                <c:pt idx="4625">
                  <c:v>0.4032842823629772</c:v>
                </c:pt>
                <c:pt idx="4626">
                  <c:v>0.40339091490722967</c:v>
                </c:pt>
                <c:pt idx="4627">
                  <c:v>0.4034975474514822</c:v>
                </c:pt>
                <c:pt idx="4628">
                  <c:v>0.40360417999573472</c:v>
                </c:pt>
                <c:pt idx="4629">
                  <c:v>0.4037108125399872</c:v>
                </c:pt>
                <c:pt idx="4630">
                  <c:v>0.40381744508423972</c:v>
                </c:pt>
                <c:pt idx="4631">
                  <c:v>0.4039240776284922</c:v>
                </c:pt>
                <c:pt idx="4632">
                  <c:v>0.40403071017274472</c:v>
                </c:pt>
                <c:pt idx="4633">
                  <c:v>0.40413734271699725</c:v>
                </c:pt>
                <c:pt idx="4634">
                  <c:v>0.40424397526124972</c:v>
                </c:pt>
                <c:pt idx="4635">
                  <c:v>0.40435060780550225</c:v>
                </c:pt>
                <c:pt idx="4636">
                  <c:v>0.40445724034975472</c:v>
                </c:pt>
                <c:pt idx="4637">
                  <c:v>0.40456387289400725</c:v>
                </c:pt>
                <c:pt idx="4638">
                  <c:v>0.40467050543825978</c:v>
                </c:pt>
                <c:pt idx="4639">
                  <c:v>0.40477713798251225</c:v>
                </c:pt>
                <c:pt idx="4640">
                  <c:v>0.40488377052676477</c:v>
                </c:pt>
                <c:pt idx="4641">
                  <c:v>0.4049904030710173</c:v>
                </c:pt>
                <c:pt idx="4642">
                  <c:v>0.40509703561526977</c:v>
                </c:pt>
                <c:pt idx="4643">
                  <c:v>0.4052036681595223</c:v>
                </c:pt>
                <c:pt idx="4644">
                  <c:v>0.40531030070377477</c:v>
                </c:pt>
                <c:pt idx="4645">
                  <c:v>0.4054169332480273</c:v>
                </c:pt>
                <c:pt idx="4646">
                  <c:v>0.40552356579227983</c:v>
                </c:pt>
                <c:pt idx="4647">
                  <c:v>0.4056301983365323</c:v>
                </c:pt>
                <c:pt idx="4648">
                  <c:v>0.40573683088078483</c:v>
                </c:pt>
                <c:pt idx="4649">
                  <c:v>0.4058434634250373</c:v>
                </c:pt>
                <c:pt idx="4650">
                  <c:v>0.40595009596928983</c:v>
                </c:pt>
                <c:pt idx="4651">
                  <c:v>0.40605672851354235</c:v>
                </c:pt>
                <c:pt idx="4652">
                  <c:v>0.40616336105779483</c:v>
                </c:pt>
                <c:pt idx="4653">
                  <c:v>0.40626999360204735</c:v>
                </c:pt>
                <c:pt idx="4654">
                  <c:v>0.40637662614629982</c:v>
                </c:pt>
                <c:pt idx="4655">
                  <c:v>0.40648325869055235</c:v>
                </c:pt>
                <c:pt idx="4656">
                  <c:v>0.40658989123480488</c:v>
                </c:pt>
                <c:pt idx="4657">
                  <c:v>0.40669652377905735</c:v>
                </c:pt>
                <c:pt idx="4658">
                  <c:v>0.40680315632330988</c:v>
                </c:pt>
                <c:pt idx="4659">
                  <c:v>0.40690978886756241</c:v>
                </c:pt>
                <c:pt idx="4660">
                  <c:v>0.40701642141181488</c:v>
                </c:pt>
                <c:pt idx="4661">
                  <c:v>0.4071230539560674</c:v>
                </c:pt>
                <c:pt idx="4662">
                  <c:v>0.40722968650031988</c:v>
                </c:pt>
                <c:pt idx="4663">
                  <c:v>0.4073363190445724</c:v>
                </c:pt>
                <c:pt idx="4664">
                  <c:v>0.40744295158882493</c:v>
                </c:pt>
                <c:pt idx="4665">
                  <c:v>0.4075495841330774</c:v>
                </c:pt>
                <c:pt idx="4666">
                  <c:v>0.40765621667732993</c:v>
                </c:pt>
                <c:pt idx="4667">
                  <c:v>0.4077628492215824</c:v>
                </c:pt>
                <c:pt idx="4668">
                  <c:v>0.40786948176583493</c:v>
                </c:pt>
                <c:pt idx="4669">
                  <c:v>0.40797611431008746</c:v>
                </c:pt>
                <c:pt idx="4670">
                  <c:v>0.40808274685433993</c:v>
                </c:pt>
                <c:pt idx="4671">
                  <c:v>0.40818937939859246</c:v>
                </c:pt>
                <c:pt idx="4672">
                  <c:v>0.40829601194284498</c:v>
                </c:pt>
                <c:pt idx="4673">
                  <c:v>0.40840264448709745</c:v>
                </c:pt>
                <c:pt idx="4674">
                  <c:v>0.40850927703134998</c:v>
                </c:pt>
                <c:pt idx="4675">
                  <c:v>0.40861590957560245</c:v>
                </c:pt>
                <c:pt idx="4676">
                  <c:v>0.40872254211985498</c:v>
                </c:pt>
                <c:pt idx="4677">
                  <c:v>0.40882917466410751</c:v>
                </c:pt>
                <c:pt idx="4678">
                  <c:v>0.40893580720835998</c:v>
                </c:pt>
                <c:pt idx="4679">
                  <c:v>0.40904243975261251</c:v>
                </c:pt>
                <c:pt idx="4680">
                  <c:v>0.40914907229686498</c:v>
                </c:pt>
                <c:pt idx="4681">
                  <c:v>0.40925570484111751</c:v>
                </c:pt>
                <c:pt idx="4682">
                  <c:v>0.40936233738537003</c:v>
                </c:pt>
                <c:pt idx="4683">
                  <c:v>0.40946896992962251</c:v>
                </c:pt>
                <c:pt idx="4684">
                  <c:v>0.40957560247387503</c:v>
                </c:pt>
                <c:pt idx="4685">
                  <c:v>0.40968223501812751</c:v>
                </c:pt>
                <c:pt idx="4686">
                  <c:v>0.40978886756238003</c:v>
                </c:pt>
                <c:pt idx="4687">
                  <c:v>0.40989550010663256</c:v>
                </c:pt>
                <c:pt idx="4688">
                  <c:v>0.41000213265088503</c:v>
                </c:pt>
                <c:pt idx="4689">
                  <c:v>0.41010876519513756</c:v>
                </c:pt>
                <c:pt idx="4690">
                  <c:v>0.41021539773939009</c:v>
                </c:pt>
                <c:pt idx="4691">
                  <c:v>0.41032203028364256</c:v>
                </c:pt>
                <c:pt idx="4692">
                  <c:v>0.41042866282789509</c:v>
                </c:pt>
                <c:pt idx="4693">
                  <c:v>0.41053529537214756</c:v>
                </c:pt>
                <c:pt idx="4694">
                  <c:v>0.41064192791640008</c:v>
                </c:pt>
                <c:pt idx="4695">
                  <c:v>0.41074856046065261</c:v>
                </c:pt>
                <c:pt idx="4696">
                  <c:v>0.41085519300490508</c:v>
                </c:pt>
                <c:pt idx="4697">
                  <c:v>0.41096182554915761</c:v>
                </c:pt>
                <c:pt idx="4698">
                  <c:v>0.41106845809341008</c:v>
                </c:pt>
                <c:pt idx="4699">
                  <c:v>0.41117509063766261</c:v>
                </c:pt>
                <c:pt idx="4700">
                  <c:v>0.41128172318191514</c:v>
                </c:pt>
                <c:pt idx="4701">
                  <c:v>0.41138835572616761</c:v>
                </c:pt>
                <c:pt idx="4702">
                  <c:v>0.41149498827042014</c:v>
                </c:pt>
                <c:pt idx="4703">
                  <c:v>0.41160162081467266</c:v>
                </c:pt>
                <c:pt idx="4704">
                  <c:v>0.41170825335892514</c:v>
                </c:pt>
                <c:pt idx="4705">
                  <c:v>0.41181488590317766</c:v>
                </c:pt>
                <c:pt idx="4706">
                  <c:v>0.41192151844743014</c:v>
                </c:pt>
                <c:pt idx="4707">
                  <c:v>0.41202815099168266</c:v>
                </c:pt>
                <c:pt idx="4708">
                  <c:v>0.41213478353593519</c:v>
                </c:pt>
                <c:pt idx="4709">
                  <c:v>0.41224141608018766</c:v>
                </c:pt>
                <c:pt idx="4710">
                  <c:v>0.41234804862444019</c:v>
                </c:pt>
                <c:pt idx="4711">
                  <c:v>0.41245468116869266</c:v>
                </c:pt>
                <c:pt idx="4712">
                  <c:v>0.41256131371294519</c:v>
                </c:pt>
                <c:pt idx="4713">
                  <c:v>0.41266794625719772</c:v>
                </c:pt>
                <c:pt idx="4714">
                  <c:v>0.41277457880145019</c:v>
                </c:pt>
                <c:pt idx="4715">
                  <c:v>0.41288121134570271</c:v>
                </c:pt>
                <c:pt idx="4716">
                  <c:v>0.41298784388995524</c:v>
                </c:pt>
                <c:pt idx="4717">
                  <c:v>0.41309447643420771</c:v>
                </c:pt>
                <c:pt idx="4718">
                  <c:v>0.41320110897846024</c:v>
                </c:pt>
                <c:pt idx="4719">
                  <c:v>0.41330774152271271</c:v>
                </c:pt>
                <c:pt idx="4720">
                  <c:v>0.41341437406696524</c:v>
                </c:pt>
                <c:pt idx="4721">
                  <c:v>0.41352100661121777</c:v>
                </c:pt>
                <c:pt idx="4722">
                  <c:v>0.41362763915547024</c:v>
                </c:pt>
                <c:pt idx="4723">
                  <c:v>0.41373427169972277</c:v>
                </c:pt>
                <c:pt idx="4724">
                  <c:v>0.41384090424397524</c:v>
                </c:pt>
                <c:pt idx="4725">
                  <c:v>0.41394753678822777</c:v>
                </c:pt>
                <c:pt idx="4726">
                  <c:v>0.41405416933248029</c:v>
                </c:pt>
                <c:pt idx="4727">
                  <c:v>0.41416080187673276</c:v>
                </c:pt>
                <c:pt idx="4728">
                  <c:v>0.41426743442098529</c:v>
                </c:pt>
                <c:pt idx="4729">
                  <c:v>0.41437406696523776</c:v>
                </c:pt>
                <c:pt idx="4730">
                  <c:v>0.41448069950949029</c:v>
                </c:pt>
                <c:pt idx="4731">
                  <c:v>0.41458733205374282</c:v>
                </c:pt>
                <c:pt idx="4732">
                  <c:v>0.41469396459799529</c:v>
                </c:pt>
                <c:pt idx="4733">
                  <c:v>0.41480059714224782</c:v>
                </c:pt>
                <c:pt idx="4734">
                  <c:v>0.41490722968650035</c:v>
                </c:pt>
                <c:pt idx="4735">
                  <c:v>0.41501386223075282</c:v>
                </c:pt>
                <c:pt idx="4736">
                  <c:v>0.41512049477500534</c:v>
                </c:pt>
                <c:pt idx="4737">
                  <c:v>0.41522712731925782</c:v>
                </c:pt>
                <c:pt idx="4738">
                  <c:v>0.41533375986351034</c:v>
                </c:pt>
                <c:pt idx="4739">
                  <c:v>0.41544039240776287</c:v>
                </c:pt>
                <c:pt idx="4740">
                  <c:v>0.41554702495201534</c:v>
                </c:pt>
                <c:pt idx="4741">
                  <c:v>0.41565365749626787</c:v>
                </c:pt>
                <c:pt idx="4742">
                  <c:v>0.41576029004052034</c:v>
                </c:pt>
                <c:pt idx="4743">
                  <c:v>0.41586692258477287</c:v>
                </c:pt>
                <c:pt idx="4744">
                  <c:v>0.4159735551290254</c:v>
                </c:pt>
                <c:pt idx="4745">
                  <c:v>0.41608018767327787</c:v>
                </c:pt>
                <c:pt idx="4746">
                  <c:v>0.4161868202175304</c:v>
                </c:pt>
                <c:pt idx="4747">
                  <c:v>0.41629345276178292</c:v>
                </c:pt>
                <c:pt idx="4748">
                  <c:v>0.41640008530603539</c:v>
                </c:pt>
                <c:pt idx="4749">
                  <c:v>0.41650671785028792</c:v>
                </c:pt>
                <c:pt idx="4750">
                  <c:v>0.41661335039454039</c:v>
                </c:pt>
                <c:pt idx="4751">
                  <c:v>0.41671998293879292</c:v>
                </c:pt>
                <c:pt idx="4752">
                  <c:v>0.41682661548304545</c:v>
                </c:pt>
                <c:pt idx="4753">
                  <c:v>0.41693324802729792</c:v>
                </c:pt>
                <c:pt idx="4754">
                  <c:v>0.41703988057155045</c:v>
                </c:pt>
                <c:pt idx="4755">
                  <c:v>0.41714651311580292</c:v>
                </c:pt>
                <c:pt idx="4756">
                  <c:v>0.41725314566005545</c:v>
                </c:pt>
                <c:pt idx="4757">
                  <c:v>0.41735977820430797</c:v>
                </c:pt>
                <c:pt idx="4758">
                  <c:v>0.41746641074856045</c:v>
                </c:pt>
                <c:pt idx="4759">
                  <c:v>0.41757304329281297</c:v>
                </c:pt>
                <c:pt idx="4760">
                  <c:v>0.41767967583706544</c:v>
                </c:pt>
                <c:pt idx="4761">
                  <c:v>0.41778630838131797</c:v>
                </c:pt>
                <c:pt idx="4762">
                  <c:v>0.4178929409255705</c:v>
                </c:pt>
                <c:pt idx="4763">
                  <c:v>0.41799957346982297</c:v>
                </c:pt>
                <c:pt idx="4764">
                  <c:v>0.4181062060140755</c:v>
                </c:pt>
                <c:pt idx="4765">
                  <c:v>0.41821283855832803</c:v>
                </c:pt>
                <c:pt idx="4766">
                  <c:v>0.4183194711025805</c:v>
                </c:pt>
                <c:pt idx="4767">
                  <c:v>0.41842610364683303</c:v>
                </c:pt>
                <c:pt idx="4768">
                  <c:v>0.4185327361910855</c:v>
                </c:pt>
                <c:pt idx="4769">
                  <c:v>0.41863936873533802</c:v>
                </c:pt>
                <c:pt idx="4770">
                  <c:v>0.41874600127959055</c:v>
                </c:pt>
                <c:pt idx="4771">
                  <c:v>0.41885263382384302</c:v>
                </c:pt>
                <c:pt idx="4772">
                  <c:v>0.41895926636809555</c:v>
                </c:pt>
                <c:pt idx="4773">
                  <c:v>0.41906589891234802</c:v>
                </c:pt>
                <c:pt idx="4774">
                  <c:v>0.41917253145660055</c:v>
                </c:pt>
                <c:pt idx="4775">
                  <c:v>0.41927916400085308</c:v>
                </c:pt>
                <c:pt idx="4776">
                  <c:v>0.41938579654510555</c:v>
                </c:pt>
                <c:pt idx="4777">
                  <c:v>0.41949242908935808</c:v>
                </c:pt>
                <c:pt idx="4778">
                  <c:v>0.4195990616336106</c:v>
                </c:pt>
                <c:pt idx="4779">
                  <c:v>0.41970569417786308</c:v>
                </c:pt>
                <c:pt idx="4780">
                  <c:v>0.4198123267221156</c:v>
                </c:pt>
                <c:pt idx="4781">
                  <c:v>0.41991895926636807</c:v>
                </c:pt>
                <c:pt idx="4782">
                  <c:v>0.4200255918106206</c:v>
                </c:pt>
                <c:pt idx="4783">
                  <c:v>0.42013222435487313</c:v>
                </c:pt>
                <c:pt idx="4784">
                  <c:v>0.4202388568991256</c:v>
                </c:pt>
                <c:pt idx="4785">
                  <c:v>0.42034548944337813</c:v>
                </c:pt>
                <c:pt idx="4786">
                  <c:v>0.4204521219876306</c:v>
                </c:pt>
                <c:pt idx="4787">
                  <c:v>0.42055875453188313</c:v>
                </c:pt>
                <c:pt idx="4788">
                  <c:v>0.42066538707613566</c:v>
                </c:pt>
                <c:pt idx="4789">
                  <c:v>0.42077201962038813</c:v>
                </c:pt>
                <c:pt idx="4790">
                  <c:v>0.42087865216464065</c:v>
                </c:pt>
                <c:pt idx="4791">
                  <c:v>0.42098528470889318</c:v>
                </c:pt>
                <c:pt idx="4792">
                  <c:v>0.42109191725314565</c:v>
                </c:pt>
                <c:pt idx="4793">
                  <c:v>0.42119854979739818</c:v>
                </c:pt>
                <c:pt idx="4794">
                  <c:v>0.42130518234165065</c:v>
                </c:pt>
                <c:pt idx="4795">
                  <c:v>0.42141181488590318</c:v>
                </c:pt>
                <c:pt idx="4796">
                  <c:v>0.42151844743015571</c:v>
                </c:pt>
                <c:pt idx="4797">
                  <c:v>0.42162507997440818</c:v>
                </c:pt>
                <c:pt idx="4798">
                  <c:v>0.42173171251866071</c:v>
                </c:pt>
                <c:pt idx="4799">
                  <c:v>0.42183834506291318</c:v>
                </c:pt>
                <c:pt idx="4800">
                  <c:v>0.42194497760716571</c:v>
                </c:pt>
                <c:pt idx="4801">
                  <c:v>0.42205161015141823</c:v>
                </c:pt>
                <c:pt idx="4802">
                  <c:v>0.4221582426956707</c:v>
                </c:pt>
                <c:pt idx="4803">
                  <c:v>0.42226487523992323</c:v>
                </c:pt>
                <c:pt idx="4804">
                  <c:v>0.4223715077841757</c:v>
                </c:pt>
                <c:pt idx="4805">
                  <c:v>0.42247814032842823</c:v>
                </c:pt>
                <c:pt idx="4806">
                  <c:v>0.42258477287268076</c:v>
                </c:pt>
                <c:pt idx="4807">
                  <c:v>0.42269140541693323</c:v>
                </c:pt>
                <c:pt idx="4808">
                  <c:v>0.42279803796118576</c:v>
                </c:pt>
                <c:pt idx="4809">
                  <c:v>0.42290467050543828</c:v>
                </c:pt>
                <c:pt idx="4810">
                  <c:v>0.42301130304969076</c:v>
                </c:pt>
                <c:pt idx="4811">
                  <c:v>0.42311793559394328</c:v>
                </c:pt>
                <c:pt idx="4812">
                  <c:v>0.42322456813819576</c:v>
                </c:pt>
                <c:pt idx="4813">
                  <c:v>0.42333120068244828</c:v>
                </c:pt>
                <c:pt idx="4814">
                  <c:v>0.42343783322670081</c:v>
                </c:pt>
                <c:pt idx="4815">
                  <c:v>0.42354446577095328</c:v>
                </c:pt>
                <c:pt idx="4816">
                  <c:v>0.42365109831520581</c:v>
                </c:pt>
                <c:pt idx="4817">
                  <c:v>0.42375773085945828</c:v>
                </c:pt>
                <c:pt idx="4818">
                  <c:v>0.42386436340371081</c:v>
                </c:pt>
                <c:pt idx="4819">
                  <c:v>0.42397099594796334</c:v>
                </c:pt>
                <c:pt idx="4820">
                  <c:v>0.42407762849221581</c:v>
                </c:pt>
                <c:pt idx="4821">
                  <c:v>0.42418426103646834</c:v>
                </c:pt>
                <c:pt idx="4822">
                  <c:v>0.42429089358072086</c:v>
                </c:pt>
                <c:pt idx="4823">
                  <c:v>0.42439752612497333</c:v>
                </c:pt>
                <c:pt idx="4824">
                  <c:v>0.42450415866922586</c:v>
                </c:pt>
                <c:pt idx="4825">
                  <c:v>0.42461079121347833</c:v>
                </c:pt>
                <c:pt idx="4826">
                  <c:v>0.42471742375773086</c:v>
                </c:pt>
                <c:pt idx="4827">
                  <c:v>0.42482405630198339</c:v>
                </c:pt>
                <c:pt idx="4828">
                  <c:v>0.42493068884623586</c:v>
                </c:pt>
                <c:pt idx="4829">
                  <c:v>0.42503732139048839</c:v>
                </c:pt>
                <c:pt idx="4830">
                  <c:v>0.42514395393474086</c:v>
                </c:pt>
                <c:pt idx="4831">
                  <c:v>0.42525058647899339</c:v>
                </c:pt>
                <c:pt idx="4832">
                  <c:v>0.42535721902324591</c:v>
                </c:pt>
                <c:pt idx="4833">
                  <c:v>0.42546385156749839</c:v>
                </c:pt>
                <c:pt idx="4834">
                  <c:v>0.42557048411175091</c:v>
                </c:pt>
                <c:pt idx="4835">
                  <c:v>0.42567711665600338</c:v>
                </c:pt>
                <c:pt idx="4836">
                  <c:v>0.42578374920025591</c:v>
                </c:pt>
                <c:pt idx="4837">
                  <c:v>0.42589038174450844</c:v>
                </c:pt>
                <c:pt idx="4838">
                  <c:v>0.42599701428876091</c:v>
                </c:pt>
                <c:pt idx="4839">
                  <c:v>0.42610364683301344</c:v>
                </c:pt>
                <c:pt idx="4840">
                  <c:v>0.42621027937726597</c:v>
                </c:pt>
                <c:pt idx="4841">
                  <c:v>0.42631691192151844</c:v>
                </c:pt>
                <c:pt idx="4842">
                  <c:v>0.42642354446577097</c:v>
                </c:pt>
                <c:pt idx="4843">
                  <c:v>0.42653017701002344</c:v>
                </c:pt>
                <c:pt idx="4844">
                  <c:v>0.42663680955427596</c:v>
                </c:pt>
                <c:pt idx="4845">
                  <c:v>0.42674344209852849</c:v>
                </c:pt>
                <c:pt idx="4846">
                  <c:v>0.42685007464278096</c:v>
                </c:pt>
                <c:pt idx="4847">
                  <c:v>0.42695670718703349</c:v>
                </c:pt>
                <c:pt idx="4848">
                  <c:v>0.42706333973128596</c:v>
                </c:pt>
                <c:pt idx="4849">
                  <c:v>0.42716997227553849</c:v>
                </c:pt>
                <c:pt idx="4850">
                  <c:v>0.42727660481979102</c:v>
                </c:pt>
                <c:pt idx="4851">
                  <c:v>0.42738323736404349</c:v>
                </c:pt>
                <c:pt idx="4852">
                  <c:v>0.42748986990829602</c:v>
                </c:pt>
                <c:pt idx="4853">
                  <c:v>0.42759650245254854</c:v>
                </c:pt>
                <c:pt idx="4854">
                  <c:v>0.42770313499680102</c:v>
                </c:pt>
                <c:pt idx="4855">
                  <c:v>0.42780976754105354</c:v>
                </c:pt>
                <c:pt idx="4856">
                  <c:v>0.42791640008530601</c:v>
                </c:pt>
                <c:pt idx="4857">
                  <c:v>0.42802303262955854</c:v>
                </c:pt>
                <c:pt idx="4858">
                  <c:v>0.42812966517381107</c:v>
                </c:pt>
                <c:pt idx="4859">
                  <c:v>0.42823629771806354</c:v>
                </c:pt>
                <c:pt idx="4860">
                  <c:v>0.42834293026231607</c:v>
                </c:pt>
                <c:pt idx="4861">
                  <c:v>0.42844956280656854</c:v>
                </c:pt>
                <c:pt idx="4862">
                  <c:v>0.42855619535082107</c:v>
                </c:pt>
                <c:pt idx="4863">
                  <c:v>0.42866282789507359</c:v>
                </c:pt>
                <c:pt idx="4864">
                  <c:v>0.42876946043932607</c:v>
                </c:pt>
                <c:pt idx="4865">
                  <c:v>0.42887609298357859</c:v>
                </c:pt>
                <c:pt idx="4866">
                  <c:v>0.42898272552783112</c:v>
                </c:pt>
                <c:pt idx="4867">
                  <c:v>0.42908935807208359</c:v>
                </c:pt>
                <c:pt idx="4868">
                  <c:v>0.42919599061633612</c:v>
                </c:pt>
                <c:pt idx="4869">
                  <c:v>0.42930262316058859</c:v>
                </c:pt>
                <c:pt idx="4870">
                  <c:v>0.42940925570484112</c:v>
                </c:pt>
                <c:pt idx="4871">
                  <c:v>0.42951588824909365</c:v>
                </c:pt>
                <c:pt idx="4872">
                  <c:v>0.42962252079334612</c:v>
                </c:pt>
                <c:pt idx="4873">
                  <c:v>0.42972915333759865</c:v>
                </c:pt>
                <c:pt idx="4874">
                  <c:v>0.42983578588185112</c:v>
                </c:pt>
                <c:pt idx="4875">
                  <c:v>0.42994241842610365</c:v>
                </c:pt>
                <c:pt idx="4876">
                  <c:v>0.43004905097035617</c:v>
                </c:pt>
                <c:pt idx="4877">
                  <c:v>0.43015568351460864</c:v>
                </c:pt>
                <c:pt idx="4878">
                  <c:v>0.43026231605886117</c:v>
                </c:pt>
                <c:pt idx="4879">
                  <c:v>0.43036894860311364</c:v>
                </c:pt>
                <c:pt idx="4880">
                  <c:v>0.43047558114736617</c:v>
                </c:pt>
                <c:pt idx="4881">
                  <c:v>0.4305822136916187</c:v>
                </c:pt>
                <c:pt idx="4882">
                  <c:v>0.43068884623587117</c:v>
                </c:pt>
                <c:pt idx="4883">
                  <c:v>0.4307954787801237</c:v>
                </c:pt>
                <c:pt idx="4884">
                  <c:v>0.43090211132437622</c:v>
                </c:pt>
                <c:pt idx="4885">
                  <c:v>0.4310087438686287</c:v>
                </c:pt>
                <c:pt idx="4886">
                  <c:v>0.43111537641288122</c:v>
                </c:pt>
                <c:pt idx="4887">
                  <c:v>0.4312220089571337</c:v>
                </c:pt>
                <c:pt idx="4888">
                  <c:v>0.43132864150138622</c:v>
                </c:pt>
                <c:pt idx="4889">
                  <c:v>0.43143527404563875</c:v>
                </c:pt>
                <c:pt idx="4890">
                  <c:v>0.43154190658989122</c:v>
                </c:pt>
                <c:pt idx="4891">
                  <c:v>0.43164853913414375</c:v>
                </c:pt>
                <c:pt idx="4892">
                  <c:v>0.43175517167839622</c:v>
                </c:pt>
                <c:pt idx="4893">
                  <c:v>0.43186180422264875</c:v>
                </c:pt>
                <c:pt idx="4894">
                  <c:v>0.43196843676690128</c:v>
                </c:pt>
                <c:pt idx="4895">
                  <c:v>0.43207506931115375</c:v>
                </c:pt>
                <c:pt idx="4896">
                  <c:v>0.43218170185540628</c:v>
                </c:pt>
                <c:pt idx="4897">
                  <c:v>0.4322883343996588</c:v>
                </c:pt>
                <c:pt idx="4898">
                  <c:v>0.43239496694391127</c:v>
                </c:pt>
                <c:pt idx="4899">
                  <c:v>0.4325015994881638</c:v>
                </c:pt>
                <c:pt idx="4900">
                  <c:v>0.43260823203241627</c:v>
                </c:pt>
                <c:pt idx="4901">
                  <c:v>0.4327148645766688</c:v>
                </c:pt>
                <c:pt idx="4902">
                  <c:v>0.43282149712092133</c:v>
                </c:pt>
                <c:pt idx="4903">
                  <c:v>0.4329281296651738</c:v>
                </c:pt>
                <c:pt idx="4904">
                  <c:v>0.43303476220942633</c:v>
                </c:pt>
                <c:pt idx="4905">
                  <c:v>0.4331413947536788</c:v>
                </c:pt>
                <c:pt idx="4906">
                  <c:v>0.43324802729793133</c:v>
                </c:pt>
                <c:pt idx="4907">
                  <c:v>0.43335465984218385</c:v>
                </c:pt>
                <c:pt idx="4908">
                  <c:v>0.43346129238643633</c:v>
                </c:pt>
                <c:pt idx="4909">
                  <c:v>0.43356792493068885</c:v>
                </c:pt>
                <c:pt idx="4910">
                  <c:v>0.43367455747494132</c:v>
                </c:pt>
                <c:pt idx="4911">
                  <c:v>0.43378119001919385</c:v>
                </c:pt>
                <c:pt idx="4912">
                  <c:v>0.43388782256344638</c:v>
                </c:pt>
                <c:pt idx="4913">
                  <c:v>0.43399445510769885</c:v>
                </c:pt>
                <c:pt idx="4914">
                  <c:v>0.43410108765195138</c:v>
                </c:pt>
                <c:pt idx="4915">
                  <c:v>0.43420772019620391</c:v>
                </c:pt>
                <c:pt idx="4916">
                  <c:v>0.43431435274045638</c:v>
                </c:pt>
                <c:pt idx="4917">
                  <c:v>0.4344209852847089</c:v>
                </c:pt>
                <c:pt idx="4918">
                  <c:v>0.43452761782896138</c:v>
                </c:pt>
                <c:pt idx="4919">
                  <c:v>0.4346342503732139</c:v>
                </c:pt>
                <c:pt idx="4920">
                  <c:v>0.43474088291746643</c:v>
                </c:pt>
                <c:pt idx="4921">
                  <c:v>0.4348475154617189</c:v>
                </c:pt>
                <c:pt idx="4922">
                  <c:v>0.43495414800597143</c:v>
                </c:pt>
                <c:pt idx="4923">
                  <c:v>0.4350607805502239</c:v>
                </c:pt>
                <c:pt idx="4924">
                  <c:v>0.43516741309447643</c:v>
                </c:pt>
                <c:pt idx="4925">
                  <c:v>0.43527404563872896</c:v>
                </c:pt>
                <c:pt idx="4926">
                  <c:v>0.43538067818298143</c:v>
                </c:pt>
                <c:pt idx="4927">
                  <c:v>0.43548731072723396</c:v>
                </c:pt>
                <c:pt idx="4928">
                  <c:v>0.43559394327148648</c:v>
                </c:pt>
                <c:pt idx="4929">
                  <c:v>0.43570057581573896</c:v>
                </c:pt>
                <c:pt idx="4930">
                  <c:v>0.43580720835999148</c:v>
                </c:pt>
                <c:pt idx="4931">
                  <c:v>0.43591384090424395</c:v>
                </c:pt>
                <c:pt idx="4932">
                  <c:v>0.43602047344849648</c:v>
                </c:pt>
                <c:pt idx="4933">
                  <c:v>0.43612710599274901</c:v>
                </c:pt>
                <c:pt idx="4934">
                  <c:v>0.43623373853700148</c:v>
                </c:pt>
                <c:pt idx="4935">
                  <c:v>0.43634037108125401</c:v>
                </c:pt>
                <c:pt idx="4936">
                  <c:v>0.43644700362550648</c:v>
                </c:pt>
                <c:pt idx="4937">
                  <c:v>0.43655363616975901</c:v>
                </c:pt>
                <c:pt idx="4938">
                  <c:v>0.43666026871401153</c:v>
                </c:pt>
                <c:pt idx="4939">
                  <c:v>0.43676690125826401</c:v>
                </c:pt>
                <c:pt idx="4940">
                  <c:v>0.43687353380251653</c:v>
                </c:pt>
                <c:pt idx="4941">
                  <c:v>0.43698016634676906</c:v>
                </c:pt>
                <c:pt idx="4942">
                  <c:v>0.43708679889102153</c:v>
                </c:pt>
                <c:pt idx="4943">
                  <c:v>0.43719343143527406</c:v>
                </c:pt>
                <c:pt idx="4944">
                  <c:v>0.43730006397952653</c:v>
                </c:pt>
                <c:pt idx="4945">
                  <c:v>0.43740669652377906</c:v>
                </c:pt>
                <c:pt idx="4946">
                  <c:v>0.43751332906803159</c:v>
                </c:pt>
                <c:pt idx="4947">
                  <c:v>0.43761996161228406</c:v>
                </c:pt>
                <c:pt idx="4948">
                  <c:v>0.43772659415653659</c:v>
                </c:pt>
                <c:pt idx="4949">
                  <c:v>0.43783322670078906</c:v>
                </c:pt>
                <c:pt idx="4950">
                  <c:v>0.43793985924504159</c:v>
                </c:pt>
                <c:pt idx="4951">
                  <c:v>0.43804649178929411</c:v>
                </c:pt>
                <c:pt idx="4952">
                  <c:v>0.43815312433354658</c:v>
                </c:pt>
                <c:pt idx="4953">
                  <c:v>0.43825975687779911</c:v>
                </c:pt>
                <c:pt idx="4954">
                  <c:v>0.43836638942205158</c:v>
                </c:pt>
                <c:pt idx="4955">
                  <c:v>0.43847302196630411</c:v>
                </c:pt>
                <c:pt idx="4956">
                  <c:v>0.43857965451055664</c:v>
                </c:pt>
                <c:pt idx="4957">
                  <c:v>0.43868628705480911</c:v>
                </c:pt>
                <c:pt idx="4958">
                  <c:v>0.43879291959906164</c:v>
                </c:pt>
                <c:pt idx="4959">
                  <c:v>0.43889955214331416</c:v>
                </c:pt>
                <c:pt idx="4960">
                  <c:v>0.43900618468756664</c:v>
                </c:pt>
                <c:pt idx="4961">
                  <c:v>0.43911281723181916</c:v>
                </c:pt>
                <c:pt idx="4962">
                  <c:v>0.43921944977607164</c:v>
                </c:pt>
                <c:pt idx="4963">
                  <c:v>0.43932608232032416</c:v>
                </c:pt>
                <c:pt idx="4964">
                  <c:v>0.43943271486457669</c:v>
                </c:pt>
                <c:pt idx="4965">
                  <c:v>0.43953934740882916</c:v>
                </c:pt>
                <c:pt idx="4966">
                  <c:v>0.43964597995308169</c:v>
                </c:pt>
                <c:pt idx="4967">
                  <c:v>0.43975261249733416</c:v>
                </c:pt>
                <c:pt idx="4968">
                  <c:v>0.43985924504158669</c:v>
                </c:pt>
                <c:pt idx="4969">
                  <c:v>0.43996587758583922</c:v>
                </c:pt>
                <c:pt idx="4970">
                  <c:v>0.44007251013009169</c:v>
                </c:pt>
                <c:pt idx="4971">
                  <c:v>0.44017914267434421</c:v>
                </c:pt>
                <c:pt idx="4972">
                  <c:v>0.44028577521859674</c:v>
                </c:pt>
                <c:pt idx="4973">
                  <c:v>0.44039240776284921</c:v>
                </c:pt>
                <c:pt idx="4974">
                  <c:v>0.44049904030710174</c:v>
                </c:pt>
                <c:pt idx="4975">
                  <c:v>0.44060567285135421</c:v>
                </c:pt>
                <c:pt idx="4976">
                  <c:v>0.44071230539560674</c:v>
                </c:pt>
                <c:pt idx="4977">
                  <c:v>0.44081893793985927</c:v>
                </c:pt>
                <c:pt idx="4978">
                  <c:v>0.44092557048411174</c:v>
                </c:pt>
                <c:pt idx="4979">
                  <c:v>0.44103220302836427</c:v>
                </c:pt>
                <c:pt idx="4980">
                  <c:v>0.44113883557261674</c:v>
                </c:pt>
                <c:pt idx="4981">
                  <c:v>0.44124546811686927</c:v>
                </c:pt>
                <c:pt idx="4982">
                  <c:v>0.44135210066112179</c:v>
                </c:pt>
                <c:pt idx="4983">
                  <c:v>0.44145873320537427</c:v>
                </c:pt>
                <c:pt idx="4984">
                  <c:v>0.44156536574962679</c:v>
                </c:pt>
                <c:pt idx="4985">
                  <c:v>0.44167199829387926</c:v>
                </c:pt>
                <c:pt idx="4986">
                  <c:v>0.44177863083813179</c:v>
                </c:pt>
                <c:pt idx="4987">
                  <c:v>0.44188526338238432</c:v>
                </c:pt>
                <c:pt idx="4988">
                  <c:v>0.44199189592663679</c:v>
                </c:pt>
                <c:pt idx="4989">
                  <c:v>0.44209852847088932</c:v>
                </c:pt>
                <c:pt idx="4990">
                  <c:v>0.44220516101514185</c:v>
                </c:pt>
                <c:pt idx="4991">
                  <c:v>0.44231179355939432</c:v>
                </c:pt>
                <c:pt idx="4992">
                  <c:v>0.44241842610364684</c:v>
                </c:pt>
                <c:pt idx="4993">
                  <c:v>0.44252505864789932</c:v>
                </c:pt>
                <c:pt idx="4994">
                  <c:v>0.44263169119215184</c:v>
                </c:pt>
                <c:pt idx="4995">
                  <c:v>0.44273832373640437</c:v>
                </c:pt>
                <c:pt idx="4996">
                  <c:v>0.44284495628065684</c:v>
                </c:pt>
                <c:pt idx="4997">
                  <c:v>0.44295158882490937</c:v>
                </c:pt>
                <c:pt idx="4998">
                  <c:v>0.44305822136916184</c:v>
                </c:pt>
                <c:pt idx="4999">
                  <c:v>0.44316485391341437</c:v>
                </c:pt>
                <c:pt idx="5000">
                  <c:v>0.4432714864576669</c:v>
                </c:pt>
                <c:pt idx="5001">
                  <c:v>0.44337811900191937</c:v>
                </c:pt>
                <c:pt idx="5002">
                  <c:v>0.4434847515461719</c:v>
                </c:pt>
                <c:pt idx="5003">
                  <c:v>0.44359138409042442</c:v>
                </c:pt>
                <c:pt idx="5004">
                  <c:v>0.4436980166346769</c:v>
                </c:pt>
                <c:pt idx="5005">
                  <c:v>0.44380464917892942</c:v>
                </c:pt>
                <c:pt idx="5006">
                  <c:v>0.44391128172318189</c:v>
                </c:pt>
                <c:pt idx="5007">
                  <c:v>0.44401791426743442</c:v>
                </c:pt>
                <c:pt idx="5008">
                  <c:v>0.44412454681168695</c:v>
                </c:pt>
                <c:pt idx="5009">
                  <c:v>0.44423117935593942</c:v>
                </c:pt>
                <c:pt idx="5010">
                  <c:v>0.44433781190019195</c:v>
                </c:pt>
                <c:pt idx="5011">
                  <c:v>0.44444444444444442</c:v>
                </c:pt>
                <c:pt idx="5012">
                  <c:v>0.44455107698869695</c:v>
                </c:pt>
                <c:pt idx="5013">
                  <c:v>0.44465770953294947</c:v>
                </c:pt>
                <c:pt idx="5014">
                  <c:v>0.44476434207720195</c:v>
                </c:pt>
                <c:pt idx="5015">
                  <c:v>0.44487097462145447</c:v>
                </c:pt>
                <c:pt idx="5016">
                  <c:v>0.444977607165707</c:v>
                </c:pt>
                <c:pt idx="5017">
                  <c:v>0.44508423970995947</c:v>
                </c:pt>
                <c:pt idx="5018">
                  <c:v>0.445190872254212</c:v>
                </c:pt>
                <c:pt idx="5019">
                  <c:v>0.44529750479846447</c:v>
                </c:pt>
                <c:pt idx="5020">
                  <c:v>0.445404137342717</c:v>
                </c:pt>
                <c:pt idx="5021">
                  <c:v>0.44551076988696953</c:v>
                </c:pt>
                <c:pt idx="5022">
                  <c:v>0.445617402431222</c:v>
                </c:pt>
                <c:pt idx="5023">
                  <c:v>0.44572403497547453</c:v>
                </c:pt>
                <c:pt idx="5024">
                  <c:v>0.445830667519727</c:v>
                </c:pt>
                <c:pt idx="5025">
                  <c:v>0.44593730006397952</c:v>
                </c:pt>
                <c:pt idx="5026">
                  <c:v>0.44604393260823205</c:v>
                </c:pt>
                <c:pt idx="5027">
                  <c:v>0.44615056515248452</c:v>
                </c:pt>
                <c:pt idx="5028">
                  <c:v>0.44625719769673705</c:v>
                </c:pt>
                <c:pt idx="5029">
                  <c:v>0.44636383024098952</c:v>
                </c:pt>
                <c:pt idx="5030">
                  <c:v>0.44647046278524205</c:v>
                </c:pt>
                <c:pt idx="5031">
                  <c:v>0.44657709532949458</c:v>
                </c:pt>
                <c:pt idx="5032">
                  <c:v>0.44668372787374705</c:v>
                </c:pt>
                <c:pt idx="5033">
                  <c:v>0.44679036041799958</c:v>
                </c:pt>
                <c:pt idx="5034">
                  <c:v>0.4468969929622521</c:v>
                </c:pt>
                <c:pt idx="5035">
                  <c:v>0.44700362550650458</c:v>
                </c:pt>
                <c:pt idx="5036">
                  <c:v>0.4471102580507571</c:v>
                </c:pt>
                <c:pt idx="5037">
                  <c:v>0.44721689059500958</c:v>
                </c:pt>
                <c:pt idx="5038">
                  <c:v>0.4473235231392621</c:v>
                </c:pt>
                <c:pt idx="5039">
                  <c:v>0.44743015568351463</c:v>
                </c:pt>
                <c:pt idx="5040">
                  <c:v>0.4475367882277671</c:v>
                </c:pt>
                <c:pt idx="5041">
                  <c:v>0.44764342077201963</c:v>
                </c:pt>
                <c:pt idx="5042">
                  <c:v>0.4477500533162721</c:v>
                </c:pt>
                <c:pt idx="5043">
                  <c:v>0.44785668586052463</c:v>
                </c:pt>
                <c:pt idx="5044">
                  <c:v>0.44796331840477716</c:v>
                </c:pt>
                <c:pt idx="5045">
                  <c:v>0.44806995094902963</c:v>
                </c:pt>
                <c:pt idx="5046">
                  <c:v>0.44817658349328215</c:v>
                </c:pt>
                <c:pt idx="5047">
                  <c:v>0.44828321603753468</c:v>
                </c:pt>
                <c:pt idx="5048">
                  <c:v>0.44838984858178715</c:v>
                </c:pt>
                <c:pt idx="5049">
                  <c:v>0.44849648112603968</c:v>
                </c:pt>
                <c:pt idx="5050">
                  <c:v>0.44860311367029215</c:v>
                </c:pt>
                <c:pt idx="5051">
                  <c:v>0.44870974621454468</c:v>
                </c:pt>
                <c:pt idx="5052">
                  <c:v>0.44881637875879721</c:v>
                </c:pt>
                <c:pt idx="5053">
                  <c:v>0.44892301130304968</c:v>
                </c:pt>
                <c:pt idx="5054">
                  <c:v>0.44902964384730221</c:v>
                </c:pt>
                <c:pt idx="5055">
                  <c:v>0.44913627639155468</c:v>
                </c:pt>
                <c:pt idx="5056">
                  <c:v>0.44924290893580721</c:v>
                </c:pt>
                <c:pt idx="5057">
                  <c:v>0.44934954148005973</c:v>
                </c:pt>
                <c:pt idx="5058">
                  <c:v>0.4494561740243122</c:v>
                </c:pt>
                <c:pt idx="5059">
                  <c:v>0.44956280656856473</c:v>
                </c:pt>
                <c:pt idx="5060">
                  <c:v>0.4496694391128172</c:v>
                </c:pt>
                <c:pt idx="5061">
                  <c:v>0.44977607165706973</c:v>
                </c:pt>
                <c:pt idx="5062">
                  <c:v>0.44988270420132226</c:v>
                </c:pt>
                <c:pt idx="5063">
                  <c:v>0.44998933674557473</c:v>
                </c:pt>
                <c:pt idx="5064">
                  <c:v>0.45009596928982726</c:v>
                </c:pt>
                <c:pt idx="5065">
                  <c:v>0.45020260183407979</c:v>
                </c:pt>
                <c:pt idx="5066">
                  <c:v>0.45030923437833226</c:v>
                </c:pt>
                <c:pt idx="5067">
                  <c:v>0.45041586692258478</c:v>
                </c:pt>
                <c:pt idx="5068">
                  <c:v>0.45052249946683726</c:v>
                </c:pt>
                <c:pt idx="5069">
                  <c:v>0.45062913201108978</c:v>
                </c:pt>
                <c:pt idx="5070">
                  <c:v>0.45073576455534231</c:v>
                </c:pt>
                <c:pt idx="5071">
                  <c:v>0.45084239709959478</c:v>
                </c:pt>
                <c:pt idx="5072">
                  <c:v>0.45094902964384731</c:v>
                </c:pt>
                <c:pt idx="5073">
                  <c:v>0.45105566218809978</c:v>
                </c:pt>
                <c:pt idx="5074">
                  <c:v>0.45116229473235231</c:v>
                </c:pt>
                <c:pt idx="5075">
                  <c:v>0.45126892727660484</c:v>
                </c:pt>
                <c:pt idx="5076">
                  <c:v>0.45137555982085731</c:v>
                </c:pt>
                <c:pt idx="5077">
                  <c:v>0.45148219236510984</c:v>
                </c:pt>
                <c:pt idx="5078">
                  <c:v>0.45158882490936236</c:v>
                </c:pt>
                <c:pt idx="5079">
                  <c:v>0.45169545745361483</c:v>
                </c:pt>
                <c:pt idx="5080">
                  <c:v>0.45180208999786736</c:v>
                </c:pt>
                <c:pt idx="5081">
                  <c:v>0.45190872254211983</c:v>
                </c:pt>
                <c:pt idx="5082">
                  <c:v>0.45201535508637236</c:v>
                </c:pt>
                <c:pt idx="5083">
                  <c:v>0.45212198763062489</c:v>
                </c:pt>
                <c:pt idx="5084">
                  <c:v>0.45222862017487736</c:v>
                </c:pt>
                <c:pt idx="5085">
                  <c:v>0.45233525271912989</c:v>
                </c:pt>
                <c:pt idx="5086">
                  <c:v>0.45244188526338236</c:v>
                </c:pt>
                <c:pt idx="5087">
                  <c:v>0.45254851780763489</c:v>
                </c:pt>
                <c:pt idx="5088">
                  <c:v>0.45265515035188741</c:v>
                </c:pt>
                <c:pt idx="5089">
                  <c:v>0.45276178289613989</c:v>
                </c:pt>
                <c:pt idx="5090">
                  <c:v>0.45286841544039241</c:v>
                </c:pt>
                <c:pt idx="5091">
                  <c:v>0.45297504798464494</c:v>
                </c:pt>
                <c:pt idx="5092">
                  <c:v>0.45308168052889741</c:v>
                </c:pt>
                <c:pt idx="5093">
                  <c:v>0.45318831307314994</c:v>
                </c:pt>
                <c:pt idx="5094">
                  <c:v>0.45329494561740241</c:v>
                </c:pt>
                <c:pt idx="5095">
                  <c:v>0.45340157816165494</c:v>
                </c:pt>
                <c:pt idx="5096">
                  <c:v>0.45350821070590747</c:v>
                </c:pt>
                <c:pt idx="5097">
                  <c:v>0.45361484325015994</c:v>
                </c:pt>
                <c:pt idx="5098">
                  <c:v>0.45372147579441247</c:v>
                </c:pt>
                <c:pt idx="5099">
                  <c:v>0.45382810833866494</c:v>
                </c:pt>
                <c:pt idx="5100">
                  <c:v>0.45393474088291746</c:v>
                </c:pt>
                <c:pt idx="5101">
                  <c:v>0.45404137342716999</c:v>
                </c:pt>
                <c:pt idx="5102">
                  <c:v>0.45414800597142246</c:v>
                </c:pt>
                <c:pt idx="5103">
                  <c:v>0.45425463851567499</c:v>
                </c:pt>
                <c:pt idx="5104">
                  <c:v>0.45436127105992746</c:v>
                </c:pt>
                <c:pt idx="5105">
                  <c:v>0.45446790360417999</c:v>
                </c:pt>
                <c:pt idx="5106">
                  <c:v>0.45457453614843252</c:v>
                </c:pt>
                <c:pt idx="5107">
                  <c:v>0.45468116869268499</c:v>
                </c:pt>
                <c:pt idx="5108">
                  <c:v>0.45478780123693752</c:v>
                </c:pt>
                <c:pt idx="5109">
                  <c:v>0.45489443378119004</c:v>
                </c:pt>
                <c:pt idx="5110">
                  <c:v>0.45500106632544252</c:v>
                </c:pt>
                <c:pt idx="5111">
                  <c:v>0.45510769886969504</c:v>
                </c:pt>
                <c:pt idx="5112">
                  <c:v>0.45521433141394751</c:v>
                </c:pt>
                <c:pt idx="5113">
                  <c:v>0.45532096395820004</c:v>
                </c:pt>
                <c:pt idx="5114">
                  <c:v>0.45542759650245257</c:v>
                </c:pt>
                <c:pt idx="5115">
                  <c:v>0.45553422904670504</c:v>
                </c:pt>
                <c:pt idx="5116">
                  <c:v>0.45564086159095757</c:v>
                </c:pt>
                <c:pt idx="5117">
                  <c:v>0.45574749413521004</c:v>
                </c:pt>
                <c:pt idx="5118">
                  <c:v>0.45585412667946257</c:v>
                </c:pt>
                <c:pt idx="5119">
                  <c:v>0.4559607592237151</c:v>
                </c:pt>
                <c:pt idx="5120">
                  <c:v>0.45606739176796757</c:v>
                </c:pt>
                <c:pt idx="5121">
                  <c:v>0.45617402431222009</c:v>
                </c:pt>
                <c:pt idx="5122">
                  <c:v>0.45628065685647262</c:v>
                </c:pt>
                <c:pt idx="5123">
                  <c:v>0.45638728940072509</c:v>
                </c:pt>
                <c:pt idx="5124">
                  <c:v>0.45649392194497762</c:v>
                </c:pt>
                <c:pt idx="5125">
                  <c:v>0.45660055448923009</c:v>
                </c:pt>
                <c:pt idx="5126">
                  <c:v>0.45670718703348262</c:v>
                </c:pt>
                <c:pt idx="5127">
                  <c:v>0.45681381957773515</c:v>
                </c:pt>
                <c:pt idx="5128">
                  <c:v>0.45692045212198762</c:v>
                </c:pt>
                <c:pt idx="5129">
                  <c:v>0.45702708466624015</c:v>
                </c:pt>
                <c:pt idx="5130">
                  <c:v>0.45713371721049262</c:v>
                </c:pt>
                <c:pt idx="5131">
                  <c:v>0.45724034975474515</c:v>
                </c:pt>
                <c:pt idx="5132">
                  <c:v>0.45734698229899767</c:v>
                </c:pt>
                <c:pt idx="5133">
                  <c:v>0.45745361484325014</c:v>
                </c:pt>
                <c:pt idx="5134">
                  <c:v>0.45756024738750267</c:v>
                </c:pt>
                <c:pt idx="5135">
                  <c:v>0.45766687993175514</c:v>
                </c:pt>
                <c:pt idx="5136">
                  <c:v>0.45777351247600767</c:v>
                </c:pt>
                <c:pt idx="5137">
                  <c:v>0.4578801450202602</c:v>
                </c:pt>
                <c:pt idx="5138">
                  <c:v>0.45798677756451267</c:v>
                </c:pt>
                <c:pt idx="5139">
                  <c:v>0.4580934101087652</c:v>
                </c:pt>
                <c:pt idx="5140">
                  <c:v>0.45820004265301773</c:v>
                </c:pt>
                <c:pt idx="5141">
                  <c:v>0.4583066751972702</c:v>
                </c:pt>
                <c:pt idx="5142">
                  <c:v>0.45841330774152272</c:v>
                </c:pt>
                <c:pt idx="5143">
                  <c:v>0.4585199402857752</c:v>
                </c:pt>
                <c:pt idx="5144">
                  <c:v>0.45862657283002772</c:v>
                </c:pt>
                <c:pt idx="5145">
                  <c:v>0.45873320537428025</c:v>
                </c:pt>
                <c:pt idx="5146">
                  <c:v>0.45883983791853272</c:v>
                </c:pt>
                <c:pt idx="5147">
                  <c:v>0.45894647046278525</c:v>
                </c:pt>
                <c:pt idx="5148">
                  <c:v>0.45905310300703772</c:v>
                </c:pt>
                <c:pt idx="5149">
                  <c:v>0.45915973555129025</c:v>
                </c:pt>
                <c:pt idx="5150">
                  <c:v>0.45926636809554278</c:v>
                </c:pt>
                <c:pt idx="5151">
                  <c:v>0.45937300063979525</c:v>
                </c:pt>
                <c:pt idx="5152">
                  <c:v>0.45947963318404778</c:v>
                </c:pt>
                <c:pt idx="5153">
                  <c:v>0.4595862657283003</c:v>
                </c:pt>
                <c:pt idx="5154">
                  <c:v>0.45969289827255277</c:v>
                </c:pt>
                <c:pt idx="5155">
                  <c:v>0.4597995308168053</c:v>
                </c:pt>
                <c:pt idx="5156">
                  <c:v>0.45990616336105777</c:v>
                </c:pt>
                <c:pt idx="5157">
                  <c:v>0.4600127959053103</c:v>
                </c:pt>
                <c:pt idx="5158">
                  <c:v>0.46011942844956283</c:v>
                </c:pt>
                <c:pt idx="5159">
                  <c:v>0.4602260609938153</c:v>
                </c:pt>
                <c:pt idx="5160">
                  <c:v>0.46033269353806783</c:v>
                </c:pt>
                <c:pt idx="5161">
                  <c:v>0.4604393260823203</c:v>
                </c:pt>
                <c:pt idx="5162">
                  <c:v>0.46054595862657283</c:v>
                </c:pt>
                <c:pt idx="5163">
                  <c:v>0.46065259117082535</c:v>
                </c:pt>
                <c:pt idx="5164">
                  <c:v>0.46075922371507783</c:v>
                </c:pt>
                <c:pt idx="5165">
                  <c:v>0.46086585625933035</c:v>
                </c:pt>
                <c:pt idx="5166">
                  <c:v>0.46097248880358288</c:v>
                </c:pt>
                <c:pt idx="5167">
                  <c:v>0.46107912134783535</c:v>
                </c:pt>
                <c:pt idx="5168">
                  <c:v>0.46118575389208788</c:v>
                </c:pt>
                <c:pt idx="5169">
                  <c:v>0.46129238643634035</c:v>
                </c:pt>
                <c:pt idx="5170">
                  <c:v>0.46139901898059288</c:v>
                </c:pt>
                <c:pt idx="5171">
                  <c:v>0.46150565152484541</c:v>
                </c:pt>
                <c:pt idx="5172">
                  <c:v>0.46161228406909788</c:v>
                </c:pt>
                <c:pt idx="5173">
                  <c:v>0.46171891661335041</c:v>
                </c:pt>
                <c:pt idx="5174">
                  <c:v>0.46182554915760288</c:v>
                </c:pt>
                <c:pt idx="5175">
                  <c:v>0.4619321817018554</c:v>
                </c:pt>
                <c:pt idx="5176">
                  <c:v>0.46203881424610793</c:v>
                </c:pt>
                <c:pt idx="5177">
                  <c:v>0.4621454467903604</c:v>
                </c:pt>
                <c:pt idx="5178">
                  <c:v>0.46225207933461293</c:v>
                </c:pt>
                <c:pt idx="5179">
                  <c:v>0.4623587118788654</c:v>
                </c:pt>
                <c:pt idx="5180">
                  <c:v>0.46246534442311793</c:v>
                </c:pt>
                <c:pt idx="5181">
                  <c:v>0.46257197696737046</c:v>
                </c:pt>
                <c:pt idx="5182">
                  <c:v>0.46267860951162293</c:v>
                </c:pt>
                <c:pt idx="5183">
                  <c:v>0.46278524205587546</c:v>
                </c:pt>
                <c:pt idx="5184">
                  <c:v>0.46289187460012798</c:v>
                </c:pt>
                <c:pt idx="5185">
                  <c:v>0.46299850714438046</c:v>
                </c:pt>
                <c:pt idx="5186">
                  <c:v>0.46310513968863298</c:v>
                </c:pt>
                <c:pt idx="5187">
                  <c:v>0.46321177223288545</c:v>
                </c:pt>
                <c:pt idx="5188">
                  <c:v>0.46331840477713798</c:v>
                </c:pt>
                <c:pt idx="5189">
                  <c:v>0.46342503732139051</c:v>
                </c:pt>
                <c:pt idx="5190">
                  <c:v>0.46353166986564298</c:v>
                </c:pt>
                <c:pt idx="5191">
                  <c:v>0.46363830240989551</c:v>
                </c:pt>
                <c:pt idx="5192">
                  <c:v>0.46374493495414798</c:v>
                </c:pt>
                <c:pt idx="5193">
                  <c:v>0.46385156749840051</c:v>
                </c:pt>
                <c:pt idx="5194">
                  <c:v>0.46395820004265304</c:v>
                </c:pt>
                <c:pt idx="5195">
                  <c:v>0.46406483258690551</c:v>
                </c:pt>
                <c:pt idx="5196">
                  <c:v>0.46417146513115803</c:v>
                </c:pt>
                <c:pt idx="5197">
                  <c:v>0.46427809767541056</c:v>
                </c:pt>
                <c:pt idx="5198">
                  <c:v>0.46438473021966303</c:v>
                </c:pt>
                <c:pt idx="5199">
                  <c:v>0.46449136276391556</c:v>
                </c:pt>
                <c:pt idx="5200">
                  <c:v>0.46459799530816803</c:v>
                </c:pt>
                <c:pt idx="5201">
                  <c:v>0.46470462785242056</c:v>
                </c:pt>
                <c:pt idx="5202">
                  <c:v>0.46481126039667309</c:v>
                </c:pt>
                <c:pt idx="5203">
                  <c:v>0.46491789294092556</c:v>
                </c:pt>
                <c:pt idx="5204">
                  <c:v>0.46502452548517809</c:v>
                </c:pt>
                <c:pt idx="5205">
                  <c:v>0.46513115802943056</c:v>
                </c:pt>
                <c:pt idx="5206">
                  <c:v>0.46523779057368309</c:v>
                </c:pt>
                <c:pt idx="5207">
                  <c:v>0.46534442311793561</c:v>
                </c:pt>
                <c:pt idx="5208">
                  <c:v>0.46545105566218808</c:v>
                </c:pt>
                <c:pt idx="5209">
                  <c:v>0.46555768820644061</c:v>
                </c:pt>
                <c:pt idx="5210">
                  <c:v>0.46566432075069314</c:v>
                </c:pt>
                <c:pt idx="5211">
                  <c:v>0.46577095329494561</c:v>
                </c:pt>
                <c:pt idx="5212">
                  <c:v>0.46587758583919814</c:v>
                </c:pt>
                <c:pt idx="5213">
                  <c:v>0.46598421838345061</c:v>
                </c:pt>
                <c:pt idx="5214">
                  <c:v>0.46609085092770314</c:v>
                </c:pt>
                <c:pt idx="5215">
                  <c:v>0.46619748347195566</c:v>
                </c:pt>
                <c:pt idx="5216">
                  <c:v>0.46630411601620814</c:v>
                </c:pt>
                <c:pt idx="5217">
                  <c:v>0.46641074856046066</c:v>
                </c:pt>
                <c:pt idx="5218">
                  <c:v>0.46651738110471314</c:v>
                </c:pt>
                <c:pt idx="5219">
                  <c:v>0.46662401364896566</c:v>
                </c:pt>
                <c:pt idx="5220">
                  <c:v>0.46673064619321819</c:v>
                </c:pt>
                <c:pt idx="5221">
                  <c:v>0.46683727873747066</c:v>
                </c:pt>
                <c:pt idx="5222">
                  <c:v>0.46694391128172319</c:v>
                </c:pt>
                <c:pt idx="5223">
                  <c:v>0.46705054382597566</c:v>
                </c:pt>
                <c:pt idx="5224">
                  <c:v>0.46715717637022819</c:v>
                </c:pt>
                <c:pt idx="5225">
                  <c:v>0.46726380891448072</c:v>
                </c:pt>
                <c:pt idx="5226">
                  <c:v>0.46737044145873319</c:v>
                </c:pt>
                <c:pt idx="5227">
                  <c:v>0.46747707400298572</c:v>
                </c:pt>
                <c:pt idx="5228">
                  <c:v>0.46758370654723824</c:v>
                </c:pt>
                <c:pt idx="5229">
                  <c:v>0.46769033909149071</c:v>
                </c:pt>
                <c:pt idx="5230">
                  <c:v>0.46779697163574324</c:v>
                </c:pt>
                <c:pt idx="5231">
                  <c:v>0.46790360417999571</c:v>
                </c:pt>
                <c:pt idx="5232">
                  <c:v>0.46801023672424824</c:v>
                </c:pt>
                <c:pt idx="5233">
                  <c:v>0.46811686926850077</c:v>
                </c:pt>
                <c:pt idx="5234">
                  <c:v>0.46822350181275324</c:v>
                </c:pt>
                <c:pt idx="5235">
                  <c:v>0.46833013435700577</c:v>
                </c:pt>
                <c:pt idx="5236">
                  <c:v>0.46843676690125824</c:v>
                </c:pt>
                <c:pt idx="5237">
                  <c:v>0.46854339944551077</c:v>
                </c:pt>
                <c:pt idx="5238">
                  <c:v>0.46865003198976329</c:v>
                </c:pt>
                <c:pt idx="5239">
                  <c:v>0.46875666453401577</c:v>
                </c:pt>
                <c:pt idx="5240">
                  <c:v>0.46886329707826829</c:v>
                </c:pt>
                <c:pt idx="5241">
                  <c:v>0.46896992962252082</c:v>
                </c:pt>
                <c:pt idx="5242">
                  <c:v>0.46907656216677329</c:v>
                </c:pt>
                <c:pt idx="5243">
                  <c:v>0.46918319471102582</c:v>
                </c:pt>
                <c:pt idx="5244">
                  <c:v>0.46928982725527829</c:v>
                </c:pt>
                <c:pt idx="5245">
                  <c:v>0.46939645979953082</c:v>
                </c:pt>
                <c:pt idx="5246">
                  <c:v>0.46950309234378335</c:v>
                </c:pt>
                <c:pt idx="5247">
                  <c:v>0.46960972488803582</c:v>
                </c:pt>
                <c:pt idx="5248">
                  <c:v>0.46971635743228835</c:v>
                </c:pt>
                <c:pt idx="5249">
                  <c:v>0.46982298997654082</c:v>
                </c:pt>
                <c:pt idx="5250">
                  <c:v>0.46992962252079334</c:v>
                </c:pt>
                <c:pt idx="5251">
                  <c:v>0.47003625506504587</c:v>
                </c:pt>
                <c:pt idx="5252">
                  <c:v>0.47014288760929834</c:v>
                </c:pt>
                <c:pt idx="5253">
                  <c:v>0.47024952015355087</c:v>
                </c:pt>
                <c:pt idx="5254">
                  <c:v>0.47035615269780334</c:v>
                </c:pt>
                <c:pt idx="5255">
                  <c:v>0.47046278524205587</c:v>
                </c:pt>
                <c:pt idx="5256">
                  <c:v>0.4705694177863084</c:v>
                </c:pt>
                <c:pt idx="5257">
                  <c:v>0.47067605033056087</c:v>
                </c:pt>
                <c:pt idx="5258">
                  <c:v>0.4707826828748134</c:v>
                </c:pt>
                <c:pt idx="5259">
                  <c:v>0.47088931541906592</c:v>
                </c:pt>
                <c:pt idx="5260">
                  <c:v>0.4709959479633184</c:v>
                </c:pt>
                <c:pt idx="5261">
                  <c:v>0.47110258050757092</c:v>
                </c:pt>
                <c:pt idx="5262">
                  <c:v>0.47120921305182339</c:v>
                </c:pt>
                <c:pt idx="5263">
                  <c:v>0.47131584559607592</c:v>
                </c:pt>
                <c:pt idx="5264">
                  <c:v>0.47142247814032845</c:v>
                </c:pt>
                <c:pt idx="5265">
                  <c:v>0.47152911068458092</c:v>
                </c:pt>
                <c:pt idx="5266">
                  <c:v>0.47163574322883345</c:v>
                </c:pt>
                <c:pt idx="5267">
                  <c:v>0.47174237577308592</c:v>
                </c:pt>
                <c:pt idx="5268">
                  <c:v>0.47184900831733845</c:v>
                </c:pt>
                <c:pt idx="5269">
                  <c:v>0.47195564086159097</c:v>
                </c:pt>
                <c:pt idx="5270">
                  <c:v>0.47206227340584345</c:v>
                </c:pt>
                <c:pt idx="5271">
                  <c:v>0.47216890595009597</c:v>
                </c:pt>
                <c:pt idx="5272">
                  <c:v>0.4722755384943485</c:v>
                </c:pt>
                <c:pt idx="5273">
                  <c:v>0.47238217103860097</c:v>
                </c:pt>
                <c:pt idx="5274">
                  <c:v>0.4724888035828535</c:v>
                </c:pt>
                <c:pt idx="5275">
                  <c:v>0.47259543612710597</c:v>
                </c:pt>
                <c:pt idx="5276">
                  <c:v>0.4727020686713585</c:v>
                </c:pt>
                <c:pt idx="5277">
                  <c:v>0.47280870121561103</c:v>
                </c:pt>
                <c:pt idx="5278">
                  <c:v>0.4729153337598635</c:v>
                </c:pt>
                <c:pt idx="5279">
                  <c:v>0.47302196630411603</c:v>
                </c:pt>
                <c:pt idx="5280">
                  <c:v>0.4731285988483685</c:v>
                </c:pt>
                <c:pt idx="5281">
                  <c:v>0.47323523139262103</c:v>
                </c:pt>
                <c:pt idx="5282">
                  <c:v>0.47334186393687355</c:v>
                </c:pt>
                <c:pt idx="5283">
                  <c:v>0.47344849648112602</c:v>
                </c:pt>
                <c:pt idx="5284">
                  <c:v>0.47355512902537855</c:v>
                </c:pt>
                <c:pt idx="5285">
                  <c:v>0.47366176156963108</c:v>
                </c:pt>
                <c:pt idx="5286">
                  <c:v>0.47376839411388355</c:v>
                </c:pt>
                <c:pt idx="5287">
                  <c:v>0.47387502665813608</c:v>
                </c:pt>
                <c:pt idx="5288">
                  <c:v>0.47398165920238855</c:v>
                </c:pt>
                <c:pt idx="5289">
                  <c:v>0.47408829174664108</c:v>
                </c:pt>
                <c:pt idx="5290">
                  <c:v>0.4741949242908936</c:v>
                </c:pt>
                <c:pt idx="5291">
                  <c:v>0.47430155683514608</c:v>
                </c:pt>
                <c:pt idx="5292">
                  <c:v>0.4744081893793986</c:v>
                </c:pt>
                <c:pt idx="5293">
                  <c:v>0.47451482192365108</c:v>
                </c:pt>
                <c:pt idx="5294">
                  <c:v>0.4746214544679036</c:v>
                </c:pt>
                <c:pt idx="5295">
                  <c:v>0.47472808701215613</c:v>
                </c:pt>
                <c:pt idx="5296">
                  <c:v>0.4748347195564086</c:v>
                </c:pt>
                <c:pt idx="5297">
                  <c:v>0.47494135210066113</c:v>
                </c:pt>
                <c:pt idx="5298">
                  <c:v>0.4750479846449136</c:v>
                </c:pt>
                <c:pt idx="5299">
                  <c:v>0.47515461718916613</c:v>
                </c:pt>
                <c:pt idx="5300">
                  <c:v>0.47526124973341866</c:v>
                </c:pt>
                <c:pt idx="5301">
                  <c:v>0.47536788227767113</c:v>
                </c:pt>
                <c:pt idx="5302">
                  <c:v>0.47547451482192366</c:v>
                </c:pt>
                <c:pt idx="5303">
                  <c:v>0.47558114736617618</c:v>
                </c:pt>
                <c:pt idx="5304">
                  <c:v>0.47568777991042865</c:v>
                </c:pt>
                <c:pt idx="5305">
                  <c:v>0.47579441245468118</c:v>
                </c:pt>
                <c:pt idx="5306">
                  <c:v>0.47590104499893365</c:v>
                </c:pt>
                <c:pt idx="5307">
                  <c:v>0.47600767754318618</c:v>
                </c:pt>
                <c:pt idx="5308">
                  <c:v>0.47611431008743871</c:v>
                </c:pt>
                <c:pt idx="5309">
                  <c:v>0.47622094263169118</c:v>
                </c:pt>
                <c:pt idx="5310">
                  <c:v>0.47632757517594371</c:v>
                </c:pt>
                <c:pt idx="5311">
                  <c:v>0.47643420772019618</c:v>
                </c:pt>
                <c:pt idx="5312">
                  <c:v>0.47654084026444871</c:v>
                </c:pt>
                <c:pt idx="5313">
                  <c:v>0.47664747280870123</c:v>
                </c:pt>
                <c:pt idx="5314">
                  <c:v>0.47675410535295371</c:v>
                </c:pt>
                <c:pt idx="5315">
                  <c:v>0.47686073789720623</c:v>
                </c:pt>
                <c:pt idx="5316">
                  <c:v>0.47696737044145876</c:v>
                </c:pt>
                <c:pt idx="5317">
                  <c:v>0.47707400298571123</c:v>
                </c:pt>
                <c:pt idx="5318">
                  <c:v>0.47718063552996376</c:v>
                </c:pt>
                <c:pt idx="5319">
                  <c:v>0.47728726807421623</c:v>
                </c:pt>
                <c:pt idx="5320">
                  <c:v>0.47739390061846876</c:v>
                </c:pt>
                <c:pt idx="5321">
                  <c:v>0.47750053316272129</c:v>
                </c:pt>
                <c:pt idx="5322">
                  <c:v>0.47760716570697376</c:v>
                </c:pt>
                <c:pt idx="5323">
                  <c:v>0.47771379825122628</c:v>
                </c:pt>
                <c:pt idx="5324">
                  <c:v>0.47782043079547876</c:v>
                </c:pt>
                <c:pt idx="5325">
                  <c:v>0.47792706333973128</c:v>
                </c:pt>
                <c:pt idx="5326">
                  <c:v>0.47803369588398381</c:v>
                </c:pt>
                <c:pt idx="5327">
                  <c:v>0.47814032842823628</c:v>
                </c:pt>
                <c:pt idx="5328">
                  <c:v>0.47824696097248881</c:v>
                </c:pt>
                <c:pt idx="5329">
                  <c:v>0.47835359351674128</c:v>
                </c:pt>
                <c:pt idx="5330">
                  <c:v>0.47846022606099381</c:v>
                </c:pt>
                <c:pt idx="5331">
                  <c:v>0.47856685860524634</c:v>
                </c:pt>
                <c:pt idx="5332">
                  <c:v>0.47867349114949881</c:v>
                </c:pt>
                <c:pt idx="5333">
                  <c:v>0.47878012369375134</c:v>
                </c:pt>
                <c:pt idx="5334">
                  <c:v>0.47888675623800386</c:v>
                </c:pt>
                <c:pt idx="5335">
                  <c:v>0.47899338878225634</c:v>
                </c:pt>
                <c:pt idx="5336">
                  <c:v>0.47910002132650886</c:v>
                </c:pt>
                <c:pt idx="5337">
                  <c:v>0.47920665387076133</c:v>
                </c:pt>
                <c:pt idx="5338">
                  <c:v>0.47931328641501386</c:v>
                </c:pt>
                <c:pt idx="5339">
                  <c:v>0.47941991895926639</c:v>
                </c:pt>
                <c:pt idx="5340">
                  <c:v>0.47952655150351886</c:v>
                </c:pt>
                <c:pt idx="5341">
                  <c:v>0.47963318404777139</c:v>
                </c:pt>
                <c:pt idx="5342">
                  <c:v>0.47973981659202386</c:v>
                </c:pt>
                <c:pt idx="5343">
                  <c:v>0.47984644913627639</c:v>
                </c:pt>
                <c:pt idx="5344">
                  <c:v>0.47995308168052891</c:v>
                </c:pt>
                <c:pt idx="5345">
                  <c:v>0.48005971422478139</c:v>
                </c:pt>
                <c:pt idx="5346">
                  <c:v>0.48016634676903391</c:v>
                </c:pt>
                <c:pt idx="5347">
                  <c:v>0.48027297931328644</c:v>
                </c:pt>
                <c:pt idx="5348">
                  <c:v>0.48037961185753891</c:v>
                </c:pt>
                <c:pt idx="5349">
                  <c:v>0.48048624440179144</c:v>
                </c:pt>
                <c:pt idx="5350">
                  <c:v>0.48059287694604391</c:v>
                </c:pt>
                <c:pt idx="5351">
                  <c:v>0.48069950949029644</c:v>
                </c:pt>
                <c:pt idx="5352">
                  <c:v>0.48080614203454897</c:v>
                </c:pt>
                <c:pt idx="5353">
                  <c:v>0.48091277457880144</c:v>
                </c:pt>
                <c:pt idx="5354">
                  <c:v>0.48101940712305397</c:v>
                </c:pt>
                <c:pt idx="5355">
                  <c:v>0.48112603966730644</c:v>
                </c:pt>
                <c:pt idx="5356">
                  <c:v>0.48123267221155897</c:v>
                </c:pt>
                <c:pt idx="5357">
                  <c:v>0.48133930475581149</c:v>
                </c:pt>
                <c:pt idx="5358">
                  <c:v>0.48144593730006396</c:v>
                </c:pt>
                <c:pt idx="5359">
                  <c:v>0.48155256984431649</c:v>
                </c:pt>
                <c:pt idx="5360">
                  <c:v>0.48165920238856902</c:v>
                </c:pt>
                <c:pt idx="5361">
                  <c:v>0.48176583493282149</c:v>
                </c:pt>
                <c:pt idx="5362">
                  <c:v>0.48187246747707402</c:v>
                </c:pt>
                <c:pt idx="5363">
                  <c:v>0.48197910002132649</c:v>
                </c:pt>
                <c:pt idx="5364">
                  <c:v>0.48208573256557902</c:v>
                </c:pt>
                <c:pt idx="5365">
                  <c:v>0.48219236510983154</c:v>
                </c:pt>
                <c:pt idx="5366">
                  <c:v>0.48229899765408402</c:v>
                </c:pt>
                <c:pt idx="5367">
                  <c:v>0.48240563019833654</c:v>
                </c:pt>
                <c:pt idx="5368">
                  <c:v>0.48251226274258902</c:v>
                </c:pt>
                <c:pt idx="5369">
                  <c:v>0.48261889528684154</c:v>
                </c:pt>
                <c:pt idx="5370">
                  <c:v>0.48272552783109407</c:v>
                </c:pt>
                <c:pt idx="5371">
                  <c:v>0.48283216037534654</c:v>
                </c:pt>
                <c:pt idx="5372">
                  <c:v>0.48293879291959907</c:v>
                </c:pt>
                <c:pt idx="5373">
                  <c:v>0.48304542546385154</c:v>
                </c:pt>
                <c:pt idx="5374">
                  <c:v>0.48315205800810407</c:v>
                </c:pt>
                <c:pt idx="5375">
                  <c:v>0.4832586905523566</c:v>
                </c:pt>
                <c:pt idx="5376">
                  <c:v>0.48336532309660907</c:v>
                </c:pt>
                <c:pt idx="5377">
                  <c:v>0.48347195564086159</c:v>
                </c:pt>
                <c:pt idx="5378">
                  <c:v>0.48357858818511412</c:v>
                </c:pt>
                <c:pt idx="5379">
                  <c:v>0.48368522072936659</c:v>
                </c:pt>
                <c:pt idx="5380">
                  <c:v>0.48379185327361912</c:v>
                </c:pt>
                <c:pt idx="5381">
                  <c:v>0.48389848581787159</c:v>
                </c:pt>
                <c:pt idx="5382">
                  <c:v>0.48400511836212412</c:v>
                </c:pt>
                <c:pt idx="5383">
                  <c:v>0.48411175090637665</c:v>
                </c:pt>
                <c:pt idx="5384">
                  <c:v>0.48421838345062912</c:v>
                </c:pt>
                <c:pt idx="5385">
                  <c:v>0.48432501599488165</c:v>
                </c:pt>
                <c:pt idx="5386">
                  <c:v>0.48443164853913412</c:v>
                </c:pt>
                <c:pt idx="5387">
                  <c:v>0.48453828108338665</c:v>
                </c:pt>
                <c:pt idx="5388">
                  <c:v>0.48464491362763917</c:v>
                </c:pt>
                <c:pt idx="5389">
                  <c:v>0.48475154617189165</c:v>
                </c:pt>
                <c:pt idx="5390">
                  <c:v>0.48485817871614417</c:v>
                </c:pt>
                <c:pt idx="5391">
                  <c:v>0.4849648112603967</c:v>
                </c:pt>
                <c:pt idx="5392">
                  <c:v>0.48507144380464917</c:v>
                </c:pt>
                <c:pt idx="5393">
                  <c:v>0.4851780763489017</c:v>
                </c:pt>
                <c:pt idx="5394">
                  <c:v>0.48528470889315417</c:v>
                </c:pt>
                <c:pt idx="5395">
                  <c:v>0.4853913414374067</c:v>
                </c:pt>
                <c:pt idx="5396">
                  <c:v>0.48549797398165923</c:v>
                </c:pt>
                <c:pt idx="5397">
                  <c:v>0.4856046065259117</c:v>
                </c:pt>
                <c:pt idx="5398">
                  <c:v>0.48571123907016422</c:v>
                </c:pt>
                <c:pt idx="5399">
                  <c:v>0.4858178716144167</c:v>
                </c:pt>
                <c:pt idx="5400">
                  <c:v>0.48592450415866922</c:v>
                </c:pt>
                <c:pt idx="5401">
                  <c:v>0.48603113670292175</c:v>
                </c:pt>
                <c:pt idx="5402">
                  <c:v>0.48613776924717422</c:v>
                </c:pt>
                <c:pt idx="5403">
                  <c:v>0.48624440179142675</c:v>
                </c:pt>
                <c:pt idx="5404">
                  <c:v>0.48635103433567922</c:v>
                </c:pt>
                <c:pt idx="5405">
                  <c:v>0.48645766687993175</c:v>
                </c:pt>
                <c:pt idx="5406">
                  <c:v>0.48656429942418428</c:v>
                </c:pt>
                <c:pt idx="5407">
                  <c:v>0.48667093196843675</c:v>
                </c:pt>
                <c:pt idx="5408">
                  <c:v>0.48677756451268928</c:v>
                </c:pt>
                <c:pt idx="5409">
                  <c:v>0.4868841970569418</c:v>
                </c:pt>
                <c:pt idx="5410">
                  <c:v>0.48699082960119427</c:v>
                </c:pt>
                <c:pt idx="5411">
                  <c:v>0.4870974621454468</c:v>
                </c:pt>
                <c:pt idx="5412">
                  <c:v>0.48720409468969927</c:v>
                </c:pt>
                <c:pt idx="5413">
                  <c:v>0.4873107272339518</c:v>
                </c:pt>
                <c:pt idx="5414">
                  <c:v>0.48741735977820433</c:v>
                </c:pt>
                <c:pt idx="5415">
                  <c:v>0.4875239923224568</c:v>
                </c:pt>
                <c:pt idx="5416">
                  <c:v>0.48763062486670933</c:v>
                </c:pt>
                <c:pt idx="5417">
                  <c:v>0.4877372574109618</c:v>
                </c:pt>
                <c:pt idx="5418">
                  <c:v>0.48784388995521433</c:v>
                </c:pt>
                <c:pt idx="5419">
                  <c:v>0.48795052249946685</c:v>
                </c:pt>
                <c:pt idx="5420">
                  <c:v>0.48805715504371933</c:v>
                </c:pt>
                <c:pt idx="5421">
                  <c:v>0.48816378758797185</c:v>
                </c:pt>
                <c:pt idx="5422">
                  <c:v>0.48827042013222438</c:v>
                </c:pt>
                <c:pt idx="5423">
                  <c:v>0.48837705267647685</c:v>
                </c:pt>
                <c:pt idx="5424">
                  <c:v>0.48848368522072938</c:v>
                </c:pt>
                <c:pt idx="5425">
                  <c:v>0.48859031776498185</c:v>
                </c:pt>
                <c:pt idx="5426">
                  <c:v>0.48869695030923438</c:v>
                </c:pt>
                <c:pt idx="5427">
                  <c:v>0.48880358285348691</c:v>
                </c:pt>
                <c:pt idx="5428">
                  <c:v>0.48891021539773938</c:v>
                </c:pt>
                <c:pt idx="5429">
                  <c:v>0.48901684794199191</c:v>
                </c:pt>
                <c:pt idx="5430">
                  <c:v>0.48912348048624438</c:v>
                </c:pt>
                <c:pt idx="5431">
                  <c:v>0.4892301130304969</c:v>
                </c:pt>
                <c:pt idx="5432">
                  <c:v>0.48933674557474943</c:v>
                </c:pt>
                <c:pt idx="5433">
                  <c:v>0.4894433781190019</c:v>
                </c:pt>
                <c:pt idx="5434">
                  <c:v>0.48955001066325443</c:v>
                </c:pt>
                <c:pt idx="5435">
                  <c:v>0.48965664320750696</c:v>
                </c:pt>
                <c:pt idx="5436">
                  <c:v>0.48976327575175943</c:v>
                </c:pt>
                <c:pt idx="5437">
                  <c:v>0.48986990829601196</c:v>
                </c:pt>
                <c:pt idx="5438">
                  <c:v>0.48997654084026443</c:v>
                </c:pt>
                <c:pt idx="5439">
                  <c:v>0.49008317338451696</c:v>
                </c:pt>
                <c:pt idx="5440">
                  <c:v>0.49018980592876948</c:v>
                </c:pt>
                <c:pt idx="5441">
                  <c:v>0.49029643847302196</c:v>
                </c:pt>
                <c:pt idx="5442">
                  <c:v>0.49040307101727448</c:v>
                </c:pt>
                <c:pt idx="5443">
                  <c:v>0.49050970356152696</c:v>
                </c:pt>
                <c:pt idx="5444">
                  <c:v>0.49061633610577948</c:v>
                </c:pt>
                <c:pt idx="5445">
                  <c:v>0.49072296865003201</c:v>
                </c:pt>
                <c:pt idx="5446">
                  <c:v>0.49082960119428448</c:v>
                </c:pt>
                <c:pt idx="5447">
                  <c:v>0.49093623373853701</c:v>
                </c:pt>
                <c:pt idx="5448">
                  <c:v>0.49104286628278948</c:v>
                </c:pt>
                <c:pt idx="5449">
                  <c:v>0.49114949882704201</c:v>
                </c:pt>
                <c:pt idx="5450">
                  <c:v>0.49125613137129454</c:v>
                </c:pt>
                <c:pt idx="5451">
                  <c:v>0.49136276391554701</c:v>
                </c:pt>
                <c:pt idx="5452">
                  <c:v>0.49146939645979953</c:v>
                </c:pt>
                <c:pt idx="5453">
                  <c:v>0.49157602900405206</c:v>
                </c:pt>
                <c:pt idx="5454">
                  <c:v>0.49168266154830453</c:v>
                </c:pt>
                <c:pt idx="5455">
                  <c:v>0.49178929409255706</c:v>
                </c:pt>
                <c:pt idx="5456">
                  <c:v>0.49189592663680953</c:v>
                </c:pt>
                <c:pt idx="5457">
                  <c:v>0.49200255918106206</c:v>
                </c:pt>
                <c:pt idx="5458">
                  <c:v>0.49210919172531459</c:v>
                </c:pt>
                <c:pt idx="5459">
                  <c:v>0.49221582426956706</c:v>
                </c:pt>
                <c:pt idx="5460">
                  <c:v>0.49232245681381959</c:v>
                </c:pt>
                <c:pt idx="5461">
                  <c:v>0.49242908935807206</c:v>
                </c:pt>
                <c:pt idx="5462">
                  <c:v>0.49253572190232459</c:v>
                </c:pt>
                <c:pt idx="5463">
                  <c:v>0.49264235444657711</c:v>
                </c:pt>
                <c:pt idx="5464">
                  <c:v>0.49274898699082958</c:v>
                </c:pt>
                <c:pt idx="5465">
                  <c:v>0.49285561953508211</c:v>
                </c:pt>
                <c:pt idx="5466">
                  <c:v>0.49296225207933464</c:v>
                </c:pt>
                <c:pt idx="5467">
                  <c:v>0.49306888462358711</c:v>
                </c:pt>
                <c:pt idx="5468">
                  <c:v>0.49317551716783964</c:v>
                </c:pt>
                <c:pt idx="5469">
                  <c:v>0.49328214971209211</c:v>
                </c:pt>
                <c:pt idx="5470">
                  <c:v>0.49338878225634464</c:v>
                </c:pt>
                <c:pt idx="5471">
                  <c:v>0.49349541480059717</c:v>
                </c:pt>
                <c:pt idx="5472">
                  <c:v>0.49360204734484964</c:v>
                </c:pt>
                <c:pt idx="5473">
                  <c:v>0.49370867988910216</c:v>
                </c:pt>
                <c:pt idx="5474">
                  <c:v>0.49381531243335464</c:v>
                </c:pt>
                <c:pt idx="5475">
                  <c:v>0.49392194497760716</c:v>
                </c:pt>
                <c:pt idx="5476">
                  <c:v>0.49402857752185969</c:v>
                </c:pt>
                <c:pt idx="5477">
                  <c:v>0.49413521006611216</c:v>
                </c:pt>
                <c:pt idx="5478">
                  <c:v>0.49424184261036469</c:v>
                </c:pt>
                <c:pt idx="5479">
                  <c:v>0.49434847515461716</c:v>
                </c:pt>
                <c:pt idx="5480">
                  <c:v>0.49445510769886969</c:v>
                </c:pt>
                <c:pt idx="5481">
                  <c:v>0.49456174024312222</c:v>
                </c:pt>
                <c:pt idx="5482">
                  <c:v>0.49466837278737469</c:v>
                </c:pt>
                <c:pt idx="5483">
                  <c:v>0.49477500533162722</c:v>
                </c:pt>
                <c:pt idx="5484">
                  <c:v>0.49488163787587974</c:v>
                </c:pt>
                <c:pt idx="5485">
                  <c:v>0.49498827042013221</c:v>
                </c:pt>
                <c:pt idx="5486">
                  <c:v>0.49509490296438474</c:v>
                </c:pt>
                <c:pt idx="5487">
                  <c:v>0.49520153550863721</c:v>
                </c:pt>
                <c:pt idx="5488">
                  <c:v>0.49530816805288974</c:v>
                </c:pt>
                <c:pt idx="5489">
                  <c:v>0.49541480059714227</c:v>
                </c:pt>
                <c:pt idx="5490">
                  <c:v>0.49552143314139474</c:v>
                </c:pt>
                <c:pt idx="5491">
                  <c:v>0.49562806568564727</c:v>
                </c:pt>
                <c:pt idx="5492">
                  <c:v>0.49573469822989974</c:v>
                </c:pt>
                <c:pt idx="5493">
                  <c:v>0.49584133077415227</c:v>
                </c:pt>
                <c:pt idx="5494">
                  <c:v>0.49594796331840479</c:v>
                </c:pt>
                <c:pt idx="5495">
                  <c:v>0.49605459586265727</c:v>
                </c:pt>
                <c:pt idx="5496">
                  <c:v>0.49616122840690979</c:v>
                </c:pt>
                <c:pt idx="5497">
                  <c:v>0.49626786095116232</c:v>
                </c:pt>
                <c:pt idx="5498">
                  <c:v>0.49637449349541479</c:v>
                </c:pt>
                <c:pt idx="5499">
                  <c:v>0.49648112603966732</c:v>
                </c:pt>
                <c:pt idx="5500">
                  <c:v>0.49658775858391979</c:v>
                </c:pt>
                <c:pt idx="5501">
                  <c:v>0.49669439112817232</c:v>
                </c:pt>
                <c:pt idx="5502">
                  <c:v>0.49680102367242485</c:v>
                </c:pt>
                <c:pt idx="5503">
                  <c:v>0.49690765621667732</c:v>
                </c:pt>
                <c:pt idx="5504">
                  <c:v>0.49701428876092985</c:v>
                </c:pt>
                <c:pt idx="5505">
                  <c:v>0.49712092130518232</c:v>
                </c:pt>
                <c:pt idx="5506">
                  <c:v>0.49722755384943484</c:v>
                </c:pt>
                <c:pt idx="5507">
                  <c:v>0.49733418639368737</c:v>
                </c:pt>
                <c:pt idx="5508">
                  <c:v>0.49744081893793984</c:v>
                </c:pt>
                <c:pt idx="5509">
                  <c:v>0.49754745148219237</c:v>
                </c:pt>
                <c:pt idx="5510">
                  <c:v>0.4976540840264449</c:v>
                </c:pt>
                <c:pt idx="5511">
                  <c:v>0.49776071657069737</c:v>
                </c:pt>
                <c:pt idx="5512">
                  <c:v>0.4978673491149499</c:v>
                </c:pt>
                <c:pt idx="5513">
                  <c:v>0.49797398165920237</c:v>
                </c:pt>
                <c:pt idx="5514">
                  <c:v>0.4980806142034549</c:v>
                </c:pt>
                <c:pt idx="5515">
                  <c:v>0.49818724674770742</c:v>
                </c:pt>
                <c:pt idx="5516">
                  <c:v>0.4982938792919599</c:v>
                </c:pt>
                <c:pt idx="5517">
                  <c:v>0.49840051183621242</c:v>
                </c:pt>
                <c:pt idx="5518">
                  <c:v>0.49850714438046489</c:v>
                </c:pt>
                <c:pt idx="5519">
                  <c:v>0.49861377692471742</c:v>
                </c:pt>
                <c:pt idx="5520">
                  <c:v>0.49872040946896995</c:v>
                </c:pt>
                <c:pt idx="5521">
                  <c:v>0.49882704201322242</c:v>
                </c:pt>
                <c:pt idx="5522">
                  <c:v>0.49893367455747495</c:v>
                </c:pt>
                <c:pt idx="5523">
                  <c:v>0.49904030710172742</c:v>
                </c:pt>
                <c:pt idx="5524">
                  <c:v>0.49914693964597995</c:v>
                </c:pt>
                <c:pt idx="5525">
                  <c:v>0.49925357219023248</c:v>
                </c:pt>
                <c:pt idx="5526">
                  <c:v>0.49936020473448495</c:v>
                </c:pt>
                <c:pt idx="5527">
                  <c:v>0.49946683727873747</c:v>
                </c:pt>
                <c:pt idx="5528">
                  <c:v>0.49957346982299</c:v>
                </c:pt>
                <c:pt idx="5529">
                  <c:v>0.49968010236724247</c:v>
                </c:pt>
                <c:pt idx="5530">
                  <c:v>0.499786734911495</c:v>
                </c:pt>
                <c:pt idx="5531">
                  <c:v>0.49989336745574747</c:v>
                </c:pt>
                <c:pt idx="5532">
                  <c:v>0.5</c:v>
                </c:pt>
                <c:pt idx="5533">
                  <c:v>0.50010663254425247</c:v>
                </c:pt>
                <c:pt idx="5534">
                  <c:v>0.50021326508850505</c:v>
                </c:pt>
                <c:pt idx="5535">
                  <c:v>0.50031989763275753</c:v>
                </c:pt>
                <c:pt idx="5536">
                  <c:v>0.50042653017701</c:v>
                </c:pt>
                <c:pt idx="5537">
                  <c:v>0.50053316272126258</c:v>
                </c:pt>
                <c:pt idx="5538">
                  <c:v>0.50063979526551505</c:v>
                </c:pt>
                <c:pt idx="5539">
                  <c:v>0.50074642780976752</c:v>
                </c:pt>
                <c:pt idx="5540">
                  <c:v>0.50085306035402</c:v>
                </c:pt>
                <c:pt idx="5541">
                  <c:v>0.50095969289827258</c:v>
                </c:pt>
                <c:pt idx="5542">
                  <c:v>0.50106632544252505</c:v>
                </c:pt>
                <c:pt idx="5543">
                  <c:v>0.50117295798677752</c:v>
                </c:pt>
                <c:pt idx="5544">
                  <c:v>0.50127959053103011</c:v>
                </c:pt>
                <c:pt idx="5545">
                  <c:v>0.50138622307528258</c:v>
                </c:pt>
                <c:pt idx="5546">
                  <c:v>0.50149285561953505</c:v>
                </c:pt>
                <c:pt idx="5547">
                  <c:v>0.50159948816378763</c:v>
                </c:pt>
                <c:pt idx="5548">
                  <c:v>0.5017061207080401</c:v>
                </c:pt>
                <c:pt idx="5549">
                  <c:v>0.50181275325229258</c:v>
                </c:pt>
                <c:pt idx="5550">
                  <c:v>0.50191938579654516</c:v>
                </c:pt>
                <c:pt idx="5551">
                  <c:v>0.50202601834079763</c:v>
                </c:pt>
                <c:pt idx="5552">
                  <c:v>0.5021326508850501</c:v>
                </c:pt>
                <c:pt idx="5553">
                  <c:v>0.50223928342930257</c:v>
                </c:pt>
                <c:pt idx="5554">
                  <c:v>0.50234591597355516</c:v>
                </c:pt>
                <c:pt idx="5555">
                  <c:v>0.50245254851780763</c:v>
                </c:pt>
                <c:pt idx="5556">
                  <c:v>0.5025591810620601</c:v>
                </c:pt>
                <c:pt idx="5557">
                  <c:v>0.50266581360631268</c:v>
                </c:pt>
                <c:pt idx="5558">
                  <c:v>0.50277244615056516</c:v>
                </c:pt>
                <c:pt idx="5559">
                  <c:v>0.50287907869481763</c:v>
                </c:pt>
                <c:pt idx="5560">
                  <c:v>0.50298571123907021</c:v>
                </c:pt>
                <c:pt idx="5561">
                  <c:v>0.50309234378332268</c:v>
                </c:pt>
                <c:pt idx="5562">
                  <c:v>0.50319897632757515</c:v>
                </c:pt>
                <c:pt idx="5563">
                  <c:v>0.50330560887182774</c:v>
                </c:pt>
                <c:pt idx="5564">
                  <c:v>0.50341224141608021</c:v>
                </c:pt>
                <c:pt idx="5565">
                  <c:v>0.50351887396033268</c:v>
                </c:pt>
                <c:pt idx="5566">
                  <c:v>0.50362550650458515</c:v>
                </c:pt>
                <c:pt idx="5567">
                  <c:v>0.50373213904883773</c:v>
                </c:pt>
                <c:pt idx="5568">
                  <c:v>0.50383877159309021</c:v>
                </c:pt>
                <c:pt idx="5569">
                  <c:v>0.50394540413734268</c:v>
                </c:pt>
                <c:pt idx="5570">
                  <c:v>0.50405203668159526</c:v>
                </c:pt>
                <c:pt idx="5571">
                  <c:v>0.50415866922584773</c:v>
                </c:pt>
                <c:pt idx="5572">
                  <c:v>0.5042653017701002</c:v>
                </c:pt>
                <c:pt idx="5573">
                  <c:v>0.50437193431435279</c:v>
                </c:pt>
                <c:pt idx="5574">
                  <c:v>0.50447856685860526</c:v>
                </c:pt>
                <c:pt idx="5575">
                  <c:v>0.50458519940285773</c:v>
                </c:pt>
                <c:pt idx="5576">
                  <c:v>0.5046918319471102</c:v>
                </c:pt>
                <c:pt idx="5577">
                  <c:v>0.50479846449136279</c:v>
                </c:pt>
                <c:pt idx="5578">
                  <c:v>0.50490509703561526</c:v>
                </c:pt>
                <c:pt idx="5579">
                  <c:v>0.50501172957986773</c:v>
                </c:pt>
                <c:pt idx="5580">
                  <c:v>0.50511836212412031</c:v>
                </c:pt>
                <c:pt idx="5581">
                  <c:v>0.50522499466837278</c:v>
                </c:pt>
                <c:pt idx="5582">
                  <c:v>0.50533162721262526</c:v>
                </c:pt>
                <c:pt idx="5583">
                  <c:v>0.50543825975687784</c:v>
                </c:pt>
                <c:pt idx="5584">
                  <c:v>0.50554489230113031</c:v>
                </c:pt>
                <c:pt idx="5585">
                  <c:v>0.50565152484538278</c:v>
                </c:pt>
                <c:pt idx="5586">
                  <c:v>0.50575815738963537</c:v>
                </c:pt>
                <c:pt idx="5587">
                  <c:v>0.50586478993388784</c:v>
                </c:pt>
                <c:pt idx="5588">
                  <c:v>0.50597142247814031</c:v>
                </c:pt>
                <c:pt idx="5589">
                  <c:v>0.50607805502239278</c:v>
                </c:pt>
                <c:pt idx="5590">
                  <c:v>0.50618468756664536</c:v>
                </c:pt>
                <c:pt idx="5591">
                  <c:v>0.50629132011089784</c:v>
                </c:pt>
                <c:pt idx="5592">
                  <c:v>0.50639795265515031</c:v>
                </c:pt>
                <c:pt idx="5593">
                  <c:v>0.50650458519940289</c:v>
                </c:pt>
                <c:pt idx="5594">
                  <c:v>0.50661121774365536</c:v>
                </c:pt>
                <c:pt idx="5595">
                  <c:v>0.50671785028790783</c:v>
                </c:pt>
                <c:pt idx="5596">
                  <c:v>0.50682448283216042</c:v>
                </c:pt>
                <c:pt idx="5597">
                  <c:v>0.50693111537641289</c:v>
                </c:pt>
                <c:pt idx="5598">
                  <c:v>0.50703774792066536</c:v>
                </c:pt>
                <c:pt idx="5599">
                  <c:v>0.50714438046491794</c:v>
                </c:pt>
                <c:pt idx="5600">
                  <c:v>0.50725101300917042</c:v>
                </c:pt>
                <c:pt idx="5601">
                  <c:v>0.50735764555342289</c:v>
                </c:pt>
                <c:pt idx="5602">
                  <c:v>0.50746427809767536</c:v>
                </c:pt>
                <c:pt idx="5603">
                  <c:v>0.50757091064192794</c:v>
                </c:pt>
                <c:pt idx="5604">
                  <c:v>0.50767754318618041</c:v>
                </c:pt>
                <c:pt idx="5605">
                  <c:v>0.50778417573043289</c:v>
                </c:pt>
                <c:pt idx="5606">
                  <c:v>0.50789080827468547</c:v>
                </c:pt>
                <c:pt idx="5607">
                  <c:v>0.50799744081893794</c:v>
                </c:pt>
                <c:pt idx="5608">
                  <c:v>0.50810407336319041</c:v>
                </c:pt>
                <c:pt idx="5609">
                  <c:v>0.50821070590744299</c:v>
                </c:pt>
                <c:pt idx="5610">
                  <c:v>0.50831733845169547</c:v>
                </c:pt>
                <c:pt idx="5611">
                  <c:v>0.50842397099594794</c:v>
                </c:pt>
                <c:pt idx="5612">
                  <c:v>0.50853060354020052</c:v>
                </c:pt>
                <c:pt idx="5613">
                  <c:v>0.50863723608445299</c:v>
                </c:pt>
                <c:pt idx="5614">
                  <c:v>0.50874386862870546</c:v>
                </c:pt>
                <c:pt idx="5615">
                  <c:v>0.50885050117295794</c:v>
                </c:pt>
                <c:pt idx="5616">
                  <c:v>0.50895713371721052</c:v>
                </c:pt>
                <c:pt idx="5617">
                  <c:v>0.50906376626146299</c:v>
                </c:pt>
                <c:pt idx="5618">
                  <c:v>0.50917039880571546</c:v>
                </c:pt>
                <c:pt idx="5619">
                  <c:v>0.50927703134996805</c:v>
                </c:pt>
                <c:pt idx="5620">
                  <c:v>0.50938366389422052</c:v>
                </c:pt>
                <c:pt idx="5621">
                  <c:v>0.50949029643847299</c:v>
                </c:pt>
                <c:pt idx="5622">
                  <c:v>0.50959692898272557</c:v>
                </c:pt>
                <c:pt idx="5623">
                  <c:v>0.50970356152697804</c:v>
                </c:pt>
                <c:pt idx="5624">
                  <c:v>0.50981019407123052</c:v>
                </c:pt>
                <c:pt idx="5625">
                  <c:v>0.5099168266154831</c:v>
                </c:pt>
                <c:pt idx="5626">
                  <c:v>0.51002345915973557</c:v>
                </c:pt>
                <c:pt idx="5627">
                  <c:v>0.51013009170398804</c:v>
                </c:pt>
                <c:pt idx="5628">
                  <c:v>0.51023672424824051</c:v>
                </c:pt>
                <c:pt idx="5629">
                  <c:v>0.5103433567924931</c:v>
                </c:pt>
                <c:pt idx="5630">
                  <c:v>0.51044998933674557</c:v>
                </c:pt>
                <c:pt idx="5631">
                  <c:v>0.51055662188099804</c:v>
                </c:pt>
                <c:pt idx="5632">
                  <c:v>0.51066325442525062</c:v>
                </c:pt>
                <c:pt idx="5633">
                  <c:v>0.5107698869695031</c:v>
                </c:pt>
                <c:pt idx="5634">
                  <c:v>0.51087651951375557</c:v>
                </c:pt>
                <c:pt idx="5635">
                  <c:v>0.51098315205800815</c:v>
                </c:pt>
                <c:pt idx="5636">
                  <c:v>0.51108978460226062</c:v>
                </c:pt>
                <c:pt idx="5637">
                  <c:v>0.51119641714651309</c:v>
                </c:pt>
                <c:pt idx="5638">
                  <c:v>0.51130304969076568</c:v>
                </c:pt>
                <c:pt idx="5639">
                  <c:v>0.51140968223501815</c:v>
                </c:pt>
                <c:pt idx="5640">
                  <c:v>0.51151631477927062</c:v>
                </c:pt>
                <c:pt idx="5641">
                  <c:v>0.51162294732352309</c:v>
                </c:pt>
                <c:pt idx="5642">
                  <c:v>0.51172957986777567</c:v>
                </c:pt>
                <c:pt idx="5643">
                  <c:v>0.51183621241202815</c:v>
                </c:pt>
                <c:pt idx="5644">
                  <c:v>0.51194284495628062</c:v>
                </c:pt>
                <c:pt idx="5645">
                  <c:v>0.5120494775005332</c:v>
                </c:pt>
                <c:pt idx="5646">
                  <c:v>0.51215611004478567</c:v>
                </c:pt>
                <c:pt idx="5647">
                  <c:v>0.51226274258903814</c:v>
                </c:pt>
                <c:pt idx="5648">
                  <c:v>0.51236937513329073</c:v>
                </c:pt>
                <c:pt idx="5649">
                  <c:v>0.5124760076775432</c:v>
                </c:pt>
                <c:pt idx="5650">
                  <c:v>0.51258264022179567</c:v>
                </c:pt>
                <c:pt idx="5651">
                  <c:v>0.51268927276604814</c:v>
                </c:pt>
                <c:pt idx="5652">
                  <c:v>0.51279590531030073</c:v>
                </c:pt>
                <c:pt idx="5653">
                  <c:v>0.5129025378545532</c:v>
                </c:pt>
                <c:pt idx="5654">
                  <c:v>0.51300917039880567</c:v>
                </c:pt>
                <c:pt idx="5655">
                  <c:v>0.51311580294305825</c:v>
                </c:pt>
                <c:pt idx="5656">
                  <c:v>0.51322243548731072</c:v>
                </c:pt>
                <c:pt idx="5657">
                  <c:v>0.5133290680315632</c:v>
                </c:pt>
                <c:pt idx="5658">
                  <c:v>0.51343570057581578</c:v>
                </c:pt>
                <c:pt idx="5659">
                  <c:v>0.51354233312006825</c:v>
                </c:pt>
                <c:pt idx="5660">
                  <c:v>0.51364896566432072</c:v>
                </c:pt>
                <c:pt idx="5661">
                  <c:v>0.51375559820857331</c:v>
                </c:pt>
                <c:pt idx="5662">
                  <c:v>0.51386223075282578</c:v>
                </c:pt>
                <c:pt idx="5663">
                  <c:v>0.51396886329707825</c:v>
                </c:pt>
                <c:pt idx="5664">
                  <c:v>0.51407549584133072</c:v>
                </c:pt>
                <c:pt idx="5665">
                  <c:v>0.5141821283855833</c:v>
                </c:pt>
                <c:pt idx="5666">
                  <c:v>0.51428876092983578</c:v>
                </c:pt>
                <c:pt idx="5667">
                  <c:v>0.51439539347408825</c:v>
                </c:pt>
                <c:pt idx="5668">
                  <c:v>0.51450202601834083</c:v>
                </c:pt>
                <c:pt idx="5669">
                  <c:v>0.5146086585625933</c:v>
                </c:pt>
                <c:pt idx="5670">
                  <c:v>0.51471529110684577</c:v>
                </c:pt>
                <c:pt idx="5671">
                  <c:v>0.51482192365109836</c:v>
                </c:pt>
                <c:pt idx="5672">
                  <c:v>0.51492855619535083</c:v>
                </c:pt>
                <c:pt idx="5673">
                  <c:v>0.5150351887396033</c:v>
                </c:pt>
                <c:pt idx="5674">
                  <c:v>0.51514182128385588</c:v>
                </c:pt>
                <c:pt idx="5675">
                  <c:v>0.51524845382810835</c:v>
                </c:pt>
                <c:pt idx="5676">
                  <c:v>0.51535508637236083</c:v>
                </c:pt>
                <c:pt idx="5677">
                  <c:v>0.5154617189166133</c:v>
                </c:pt>
                <c:pt idx="5678">
                  <c:v>0.51556835146086588</c:v>
                </c:pt>
                <c:pt idx="5679">
                  <c:v>0.51567498400511835</c:v>
                </c:pt>
                <c:pt idx="5680">
                  <c:v>0.51578161654937082</c:v>
                </c:pt>
                <c:pt idx="5681">
                  <c:v>0.51588824909362341</c:v>
                </c:pt>
                <c:pt idx="5682">
                  <c:v>0.51599488163787588</c:v>
                </c:pt>
                <c:pt idx="5683">
                  <c:v>0.51610151418212835</c:v>
                </c:pt>
                <c:pt idx="5684">
                  <c:v>0.51620814672638093</c:v>
                </c:pt>
                <c:pt idx="5685">
                  <c:v>0.51631477927063341</c:v>
                </c:pt>
                <c:pt idx="5686">
                  <c:v>0.51642141181488588</c:v>
                </c:pt>
                <c:pt idx="5687">
                  <c:v>0.51652804435913846</c:v>
                </c:pt>
                <c:pt idx="5688">
                  <c:v>0.51663467690339093</c:v>
                </c:pt>
                <c:pt idx="5689">
                  <c:v>0.5167413094476434</c:v>
                </c:pt>
                <c:pt idx="5690">
                  <c:v>0.51684794199189588</c:v>
                </c:pt>
                <c:pt idx="5691">
                  <c:v>0.51695457453614846</c:v>
                </c:pt>
                <c:pt idx="5692">
                  <c:v>0.51706120708040093</c:v>
                </c:pt>
                <c:pt idx="5693">
                  <c:v>0.5171678396246534</c:v>
                </c:pt>
                <c:pt idx="5694">
                  <c:v>0.51727447216890599</c:v>
                </c:pt>
                <c:pt idx="5695">
                  <c:v>0.51738110471315846</c:v>
                </c:pt>
                <c:pt idx="5696">
                  <c:v>0.51748773725741093</c:v>
                </c:pt>
                <c:pt idx="5697">
                  <c:v>0.51759436980166351</c:v>
                </c:pt>
                <c:pt idx="5698">
                  <c:v>0.51770100234591598</c:v>
                </c:pt>
                <c:pt idx="5699">
                  <c:v>0.51780763489016846</c:v>
                </c:pt>
                <c:pt idx="5700">
                  <c:v>0.51791426743442104</c:v>
                </c:pt>
                <c:pt idx="5701">
                  <c:v>0.51802089997867351</c:v>
                </c:pt>
                <c:pt idx="5702">
                  <c:v>0.51812753252292598</c:v>
                </c:pt>
                <c:pt idx="5703">
                  <c:v>0.51823416506717845</c:v>
                </c:pt>
                <c:pt idx="5704">
                  <c:v>0.51834079761143104</c:v>
                </c:pt>
                <c:pt idx="5705">
                  <c:v>0.51844743015568351</c:v>
                </c:pt>
                <c:pt idx="5706">
                  <c:v>0.51855406269993598</c:v>
                </c:pt>
                <c:pt idx="5707">
                  <c:v>0.51866069524418856</c:v>
                </c:pt>
                <c:pt idx="5708">
                  <c:v>0.51876732778844103</c:v>
                </c:pt>
                <c:pt idx="5709">
                  <c:v>0.51887396033269351</c:v>
                </c:pt>
                <c:pt idx="5710">
                  <c:v>0.51898059287694609</c:v>
                </c:pt>
                <c:pt idx="5711">
                  <c:v>0.51908722542119856</c:v>
                </c:pt>
                <c:pt idx="5712">
                  <c:v>0.51919385796545103</c:v>
                </c:pt>
                <c:pt idx="5713">
                  <c:v>0.51930049050970362</c:v>
                </c:pt>
                <c:pt idx="5714">
                  <c:v>0.51940712305395609</c:v>
                </c:pt>
                <c:pt idx="5715">
                  <c:v>0.51951375559820856</c:v>
                </c:pt>
                <c:pt idx="5716">
                  <c:v>0.51962038814246103</c:v>
                </c:pt>
                <c:pt idx="5717">
                  <c:v>0.51972702068671361</c:v>
                </c:pt>
                <c:pt idx="5718">
                  <c:v>0.51983365323096609</c:v>
                </c:pt>
                <c:pt idx="5719">
                  <c:v>0.51994028577521856</c:v>
                </c:pt>
                <c:pt idx="5720">
                  <c:v>0.52004691831947114</c:v>
                </c:pt>
                <c:pt idx="5721">
                  <c:v>0.52015355086372361</c:v>
                </c:pt>
                <c:pt idx="5722">
                  <c:v>0.52026018340797608</c:v>
                </c:pt>
                <c:pt idx="5723">
                  <c:v>0.52036681595222867</c:v>
                </c:pt>
                <c:pt idx="5724">
                  <c:v>0.52047344849648114</c:v>
                </c:pt>
                <c:pt idx="5725">
                  <c:v>0.52058008104073361</c:v>
                </c:pt>
                <c:pt idx="5726">
                  <c:v>0.52068671358498608</c:v>
                </c:pt>
                <c:pt idx="5727">
                  <c:v>0.52079334612923867</c:v>
                </c:pt>
                <c:pt idx="5728">
                  <c:v>0.52089997867349114</c:v>
                </c:pt>
                <c:pt idx="5729">
                  <c:v>0.52100661121774361</c:v>
                </c:pt>
                <c:pt idx="5730">
                  <c:v>0.52111324376199619</c:v>
                </c:pt>
                <c:pt idx="5731">
                  <c:v>0.52121987630624866</c:v>
                </c:pt>
                <c:pt idx="5732">
                  <c:v>0.52132650885050114</c:v>
                </c:pt>
                <c:pt idx="5733">
                  <c:v>0.52143314139475372</c:v>
                </c:pt>
                <c:pt idx="5734">
                  <c:v>0.52153977393900619</c:v>
                </c:pt>
                <c:pt idx="5735">
                  <c:v>0.52164640648325866</c:v>
                </c:pt>
                <c:pt idx="5736">
                  <c:v>0.52175303902751125</c:v>
                </c:pt>
                <c:pt idx="5737">
                  <c:v>0.52185967157176372</c:v>
                </c:pt>
                <c:pt idx="5738">
                  <c:v>0.52196630411601619</c:v>
                </c:pt>
                <c:pt idx="5739">
                  <c:v>0.52207293666026866</c:v>
                </c:pt>
                <c:pt idx="5740">
                  <c:v>0.52217956920452124</c:v>
                </c:pt>
                <c:pt idx="5741">
                  <c:v>0.52228620174877372</c:v>
                </c:pt>
                <c:pt idx="5742">
                  <c:v>0.52239283429302619</c:v>
                </c:pt>
                <c:pt idx="5743">
                  <c:v>0.52249946683727877</c:v>
                </c:pt>
                <c:pt idx="5744">
                  <c:v>0.52260609938153124</c:v>
                </c:pt>
                <c:pt idx="5745">
                  <c:v>0.52271273192578371</c:v>
                </c:pt>
                <c:pt idx="5746">
                  <c:v>0.5228193644700363</c:v>
                </c:pt>
                <c:pt idx="5747">
                  <c:v>0.52292599701428877</c:v>
                </c:pt>
                <c:pt idx="5748">
                  <c:v>0.52303262955854124</c:v>
                </c:pt>
                <c:pt idx="5749">
                  <c:v>0.52313926210279382</c:v>
                </c:pt>
                <c:pt idx="5750">
                  <c:v>0.52324589464704629</c:v>
                </c:pt>
                <c:pt idx="5751">
                  <c:v>0.52335252719129877</c:v>
                </c:pt>
                <c:pt idx="5752">
                  <c:v>0.52345915973555124</c:v>
                </c:pt>
                <c:pt idx="5753">
                  <c:v>0.52356579227980382</c:v>
                </c:pt>
                <c:pt idx="5754">
                  <c:v>0.52367242482405629</c:v>
                </c:pt>
                <c:pt idx="5755">
                  <c:v>0.52377905736830876</c:v>
                </c:pt>
                <c:pt idx="5756">
                  <c:v>0.52388568991256135</c:v>
                </c:pt>
                <c:pt idx="5757">
                  <c:v>0.52399232245681382</c:v>
                </c:pt>
                <c:pt idx="5758">
                  <c:v>0.52409895500106629</c:v>
                </c:pt>
                <c:pt idx="5759">
                  <c:v>0.52420558754531887</c:v>
                </c:pt>
                <c:pt idx="5760">
                  <c:v>0.52431222008957135</c:v>
                </c:pt>
                <c:pt idx="5761">
                  <c:v>0.52441885263382382</c:v>
                </c:pt>
                <c:pt idx="5762">
                  <c:v>0.5245254851780764</c:v>
                </c:pt>
                <c:pt idx="5763">
                  <c:v>0.52463211772232887</c:v>
                </c:pt>
                <c:pt idx="5764">
                  <c:v>0.52473875026658134</c:v>
                </c:pt>
                <c:pt idx="5765">
                  <c:v>0.52484538281083382</c:v>
                </c:pt>
                <c:pt idx="5766">
                  <c:v>0.5249520153550864</c:v>
                </c:pt>
                <c:pt idx="5767">
                  <c:v>0.52505864789933887</c:v>
                </c:pt>
                <c:pt idx="5768">
                  <c:v>0.52516528044359134</c:v>
                </c:pt>
                <c:pt idx="5769">
                  <c:v>0.52527191298784393</c:v>
                </c:pt>
                <c:pt idx="5770">
                  <c:v>0.5253785455320964</c:v>
                </c:pt>
                <c:pt idx="5771">
                  <c:v>0.52548517807634887</c:v>
                </c:pt>
                <c:pt idx="5772">
                  <c:v>0.52559181062060145</c:v>
                </c:pt>
                <c:pt idx="5773">
                  <c:v>0.52569844316485392</c:v>
                </c:pt>
                <c:pt idx="5774">
                  <c:v>0.5258050757091064</c:v>
                </c:pt>
                <c:pt idx="5775">
                  <c:v>0.52591170825335898</c:v>
                </c:pt>
                <c:pt idx="5776">
                  <c:v>0.52601834079761145</c:v>
                </c:pt>
                <c:pt idx="5777">
                  <c:v>0.52612497334186392</c:v>
                </c:pt>
                <c:pt idx="5778">
                  <c:v>0.52623160588611639</c:v>
                </c:pt>
                <c:pt idx="5779">
                  <c:v>0.52633823843036898</c:v>
                </c:pt>
                <c:pt idx="5780">
                  <c:v>0.52644487097462145</c:v>
                </c:pt>
                <c:pt idx="5781">
                  <c:v>0.52655150351887392</c:v>
                </c:pt>
                <c:pt idx="5782">
                  <c:v>0.5266581360631265</c:v>
                </c:pt>
                <c:pt idx="5783">
                  <c:v>0.52676476860737897</c:v>
                </c:pt>
                <c:pt idx="5784">
                  <c:v>0.52687140115163145</c:v>
                </c:pt>
                <c:pt idx="5785">
                  <c:v>0.52697803369588403</c:v>
                </c:pt>
                <c:pt idx="5786">
                  <c:v>0.5270846662401365</c:v>
                </c:pt>
                <c:pt idx="5787">
                  <c:v>0.52719129878438897</c:v>
                </c:pt>
                <c:pt idx="5788">
                  <c:v>0.52729793132864156</c:v>
                </c:pt>
                <c:pt idx="5789">
                  <c:v>0.52740456387289403</c:v>
                </c:pt>
                <c:pt idx="5790">
                  <c:v>0.5275111964171465</c:v>
                </c:pt>
                <c:pt idx="5791">
                  <c:v>0.52761782896139897</c:v>
                </c:pt>
                <c:pt idx="5792">
                  <c:v>0.52772446150565155</c:v>
                </c:pt>
                <c:pt idx="5793">
                  <c:v>0.52783109404990403</c:v>
                </c:pt>
                <c:pt idx="5794">
                  <c:v>0.5279377265941565</c:v>
                </c:pt>
                <c:pt idx="5795">
                  <c:v>0.52804435913840908</c:v>
                </c:pt>
                <c:pt idx="5796">
                  <c:v>0.52815099168266155</c:v>
                </c:pt>
                <c:pt idx="5797">
                  <c:v>0.52825762422691402</c:v>
                </c:pt>
                <c:pt idx="5798">
                  <c:v>0.52836425677116661</c:v>
                </c:pt>
                <c:pt idx="5799">
                  <c:v>0.52847088931541908</c:v>
                </c:pt>
                <c:pt idx="5800">
                  <c:v>0.52857752185967155</c:v>
                </c:pt>
                <c:pt idx="5801">
                  <c:v>0.52868415440392402</c:v>
                </c:pt>
                <c:pt idx="5802">
                  <c:v>0.52879078694817661</c:v>
                </c:pt>
                <c:pt idx="5803">
                  <c:v>0.52889741949242908</c:v>
                </c:pt>
                <c:pt idx="5804">
                  <c:v>0.52900405203668155</c:v>
                </c:pt>
                <c:pt idx="5805">
                  <c:v>0.52911068458093413</c:v>
                </c:pt>
                <c:pt idx="5806">
                  <c:v>0.5292173171251866</c:v>
                </c:pt>
                <c:pt idx="5807">
                  <c:v>0.52932394966943908</c:v>
                </c:pt>
                <c:pt idx="5808">
                  <c:v>0.52943058221369166</c:v>
                </c:pt>
                <c:pt idx="5809">
                  <c:v>0.52953721475794413</c:v>
                </c:pt>
                <c:pt idx="5810">
                  <c:v>0.5296438473021966</c:v>
                </c:pt>
                <c:pt idx="5811">
                  <c:v>0.52975047984644918</c:v>
                </c:pt>
                <c:pt idx="5812">
                  <c:v>0.52985711239070166</c:v>
                </c:pt>
                <c:pt idx="5813">
                  <c:v>0.52996374493495413</c:v>
                </c:pt>
                <c:pt idx="5814">
                  <c:v>0.5300703774792066</c:v>
                </c:pt>
                <c:pt idx="5815">
                  <c:v>0.53017701002345918</c:v>
                </c:pt>
                <c:pt idx="5816">
                  <c:v>0.53028364256771165</c:v>
                </c:pt>
                <c:pt idx="5817">
                  <c:v>0.53039027511196413</c:v>
                </c:pt>
                <c:pt idx="5818">
                  <c:v>0.53049690765621671</c:v>
                </c:pt>
                <c:pt idx="5819">
                  <c:v>0.53060354020046918</c:v>
                </c:pt>
                <c:pt idx="5820">
                  <c:v>0.53071017274472165</c:v>
                </c:pt>
                <c:pt idx="5821">
                  <c:v>0.53081680528897424</c:v>
                </c:pt>
                <c:pt idx="5822">
                  <c:v>0.53092343783322671</c:v>
                </c:pt>
                <c:pt idx="5823">
                  <c:v>0.53103007037747918</c:v>
                </c:pt>
                <c:pt idx="5824">
                  <c:v>0.53113670292173176</c:v>
                </c:pt>
                <c:pt idx="5825">
                  <c:v>0.53124333546598423</c:v>
                </c:pt>
                <c:pt idx="5826">
                  <c:v>0.53134996801023671</c:v>
                </c:pt>
                <c:pt idx="5827">
                  <c:v>0.53145660055448918</c:v>
                </c:pt>
                <c:pt idx="5828">
                  <c:v>0.53156323309874176</c:v>
                </c:pt>
                <c:pt idx="5829">
                  <c:v>0.53166986564299423</c:v>
                </c:pt>
                <c:pt idx="5830">
                  <c:v>0.5317764981872467</c:v>
                </c:pt>
                <c:pt idx="5831">
                  <c:v>0.53188313073149929</c:v>
                </c:pt>
                <c:pt idx="5832">
                  <c:v>0.53198976327575176</c:v>
                </c:pt>
                <c:pt idx="5833">
                  <c:v>0.53209639582000423</c:v>
                </c:pt>
                <c:pt idx="5834">
                  <c:v>0.53220302836425681</c:v>
                </c:pt>
                <c:pt idx="5835">
                  <c:v>0.53230966090850929</c:v>
                </c:pt>
                <c:pt idx="5836">
                  <c:v>0.53241629345276176</c:v>
                </c:pt>
                <c:pt idx="5837">
                  <c:v>0.53252292599701434</c:v>
                </c:pt>
                <c:pt idx="5838">
                  <c:v>0.53262955854126681</c:v>
                </c:pt>
                <c:pt idx="5839">
                  <c:v>0.53273619108551928</c:v>
                </c:pt>
                <c:pt idx="5840">
                  <c:v>0.53284282362977176</c:v>
                </c:pt>
                <c:pt idx="5841">
                  <c:v>0.53294945617402434</c:v>
                </c:pt>
                <c:pt idx="5842">
                  <c:v>0.53305608871827681</c:v>
                </c:pt>
                <c:pt idx="5843">
                  <c:v>0.53316272126252928</c:v>
                </c:pt>
                <c:pt idx="5844">
                  <c:v>0.53326935380678187</c:v>
                </c:pt>
                <c:pt idx="5845">
                  <c:v>0.53337598635103434</c:v>
                </c:pt>
                <c:pt idx="5846">
                  <c:v>0.53348261889528681</c:v>
                </c:pt>
                <c:pt idx="5847">
                  <c:v>0.53358925143953939</c:v>
                </c:pt>
                <c:pt idx="5848">
                  <c:v>0.53369588398379186</c:v>
                </c:pt>
                <c:pt idx="5849">
                  <c:v>0.53380251652804434</c:v>
                </c:pt>
                <c:pt idx="5850">
                  <c:v>0.53390914907229692</c:v>
                </c:pt>
                <c:pt idx="5851">
                  <c:v>0.53401578161654939</c:v>
                </c:pt>
                <c:pt idx="5852">
                  <c:v>0.53412241416080186</c:v>
                </c:pt>
                <c:pt idx="5853">
                  <c:v>0.53422904670505433</c:v>
                </c:pt>
                <c:pt idx="5854">
                  <c:v>0.53433567924930692</c:v>
                </c:pt>
                <c:pt idx="5855">
                  <c:v>0.53444231179355939</c:v>
                </c:pt>
                <c:pt idx="5856">
                  <c:v>0.53454894433781186</c:v>
                </c:pt>
                <c:pt idx="5857">
                  <c:v>0.53465557688206444</c:v>
                </c:pt>
                <c:pt idx="5858">
                  <c:v>0.53476220942631691</c:v>
                </c:pt>
                <c:pt idx="5859">
                  <c:v>0.53486884197056939</c:v>
                </c:pt>
                <c:pt idx="5860">
                  <c:v>0.53497547451482197</c:v>
                </c:pt>
                <c:pt idx="5861">
                  <c:v>0.53508210705907444</c:v>
                </c:pt>
                <c:pt idx="5862">
                  <c:v>0.53518873960332691</c:v>
                </c:pt>
                <c:pt idx="5863">
                  <c:v>0.5352953721475795</c:v>
                </c:pt>
                <c:pt idx="5864">
                  <c:v>0.53540200469183197</c:v>
                </c:pt>
                <c:pt idx="5865">
                  <c:v>0.53550863723608444</c:v>
                </c:pt>
                <c:pt idx="5866">
                  <c:v>0.53561526978033691</c:v>
                </c:pt>
                <c:pt idx="5867">
                  <c:v>0.53572190232458949</c:v>
                </c:pt>
                <c:pt idx="5868">
                  <c:v>0.53582853486884197</c:v>
                </c:pt>
                <c:pt idx="5869">
                  <c:v>0.53593516741309444</c:v>
                </c:pt>
                <c:pt idx="5870">
                  <c:v>0.53604179995734702</c:v>
                </c:pt>
                <c:pt idx="5871">
                  <c:v>0.53614843250159949</c:v>
                </c:pt>
                <c:pt idx="5872">
                  <c:v>0.53625506504585196</c:v>
                </c:pt>
                <c:pt idx="5873">
                  <c:v>0.53636169759010455</c:v>
                </c:pt>
                <c:pt idx="5874">
                  <c:v>0.53646833013435702</c:v>
                </c:pt>
                <c:pt idx="5875">
                  <c:v>0.53657496267860949</c:v>
                </c:pt>
                <c:pt idx="5876">
                  <c:v>0.53668159522286196</c:v>
                </c:pt>
                <c:pt idx="5877">
                  <c:v>0.53678822776711455</c:v>
                </c:pt>
                <c:pt idx="5878">
                  <c:v>0.53689486031136702</c:v>
                </c:pt>
                <c:pt idx="5879">
                  <c:v>0.53700149285561949</c:v>
                </c:pt>
                <c:pt idx="5880">
                  <c:v>0.53710812539987207</c:v>
                </c:pt>
                <c:pt idx="5881">
                  <c:v>0.53721475794412454</c:v>
                </c:pt>
                <c:pt idx="5882">
                  <c:v>0.53732139048837702</c:v>
                </c:pt>
                <c:pt idx="5883">
                  <c:v>0.5374280230326296</c:v>
                </c:pt>
                <c:pt idx="5884">
                  <c:v>0.53753465557688207</c:v>
                </c:pt>
                <c:pt idx="5885">
                  <c:v>0.53764128812113454</c:v>
                </c:pt>
                <c:pt idx="5886">
                  <c:v>0.53774792066538712</c:v>
                </c:pt>
                <c:pt idx="5887">
                  <c:v>0.5378545532096396</c:v>
                </c:pt>
                <c:pt idx="5888">
                  <c:v>0.53796118575389207</c:v>
                </c:pt>
                <c:pt idx="5889">
                  <c:v>0.53806781829814454</c:v>
                </c:pt>
                <c:pt idx="5890">
                  <c:v>0.53817445084239712</c:v>
                </c:pt>
                <c:pt idx="5891">
                  <c:v>0.53828108338664959</c:v>
                </c:pt>
                <c:pt idx="5892">
                  <c:v>0.53838771593090207</c:v>
                </c:pt>
                <c:pt idx="5893">
                  <c:v>0.53849434847515465</c:v>
                </c:pt>
                <c:pt idx="5894">
                  <c:v>0.53860098101940712</c:v>
                </c:pt>
                <c:pt idx="5895">
                  <c:v>0.53870761356365959</c:v>
                </c:pt>
                <c:pt idx="5896">
                  <c:v>0.53881424610791218</c:v>
                </c:pt>
                <c:pt idx="5897">
                  <c:v>0.53892087865216465</c:v>
                </c:pt>
                <c:pt idx="5898">
                  <c:v>0.53902751119641712</c:v>
                </c:pt>
                <c:pt idx="5899">
                  <c:v>0.5391341437406697</c:v>
                </c:pt>
                <c:pt idx="5900">
                  <c:v>0.53924077628492217</c:v>
                </c:pt>
                <c:pt idx="5901">
                  <c:v>0.53934740882917465</c:v>
                </c:pt>
                <c:pt idx="5902">
                  <c:v>0.53945404137342712</c:v>
                </c:pt>
                <c:pt idx="5903">
                  <c:v>0.5395606739176797</c:v>
                </c:pt>
                <c:pt idx="5904">
                  <c:v>0.53966730646193217</c:v>
                </c:pt>
                <c:pt idx="5905">
                  <c:v>0.53977393900618464</c:v>
                </c:pt>
                <c:pt idx="5906">
                  <c:v>0.53988057155043723</c:v>
                </c:pt>
                <c:pt idx="5907">
                  <c:v>0.5399872040946897</c:v>
                </c:pt>
                <c:pt idx="5908">
                  <c:v>0.54009383663894217</c:v>
                </c:pt>
                <c:pt idx="5909">
                  <c:v>0.54020046918319475</c:v>
                </c:pt>
                <c:pt idx="5910">
                  <c:v>0.54030710172744723</c:v>
                </c:pt>
                <c:pt idx="5911">
                  <c:v>0.5404137342716997</c:v>
                </c:pt>
                <c:pt idx="5912">
                  <c:v>0.54052036681595228</c:v>
                </c:pt>
                <c:pt idx="5913">
                  <c:v>0.54062699936020475</c:v>
                </c:pt>
                <c:pt idx="5914">
                  <c:v>0.54073363190445722</c:v>
                </c:pt>
                <c:pt idx="5915">
                  <c:v>0.5408402644487097</c:v>
                </c:pt>
                <c:pt idx="5916">
                  <c:v>0.54094689699296228</c:v>
                </c:pt>
                <c:pt idx="5917">
                  <c:v>0.54105352953721475</c:v>
                </c:pt>
                <c:pt idx="5918">
                  <c:v>0.54116016208146722</c:v>
                </c:pt>
                <c:pt idx="5919">
                  <c:v>0.5412667946257198</c:v>
                </c:pt>
                <c:pt idx="5920">
                  <c:v>0.54137342716997228</c:v>
                </c:pt>
                <c:pt idx="5921">
                  <c:v>0.54148005971422475</c:v>
                </c:pt>
                <c:pt idx="5922">
                  <c:v>0.54158669225847733</c:v>
                </c:pt>
                <c:pt idx="5923">
                  <c:v>0.5416933248027298</c:v>
                </c:pt>
                <c:pt idx="5924">
                  <c:v>0.54179995734698227</c:v>
                </c:pt>
                <c:pt idx="5925">
                  <c:v>0.54190658989123486</c:v>
                </c:pt>
                <c:pt idx="5926">
                  <c:v>0.54201322243548733</c:v>
                </c:pt>
                <c:pt idx="5927">
                  <c:v>0.5421198549797398</c:v>
                </c:pt>
                <c:pt idx="5928">
                  <c:v>0.54222648752399227</c:v>
                </c:pt>
                <c:pt idx="5929">
                  <c:v>0.54233312006824486</c:v>
                </c:pt>
                <c:pt idx="5930">
                  <c:v>0.54243975261249733</c:v>
                </c:pt>
                <c:pt idx="5931">
                  <c:v>0.5425463851567498</c:v>
                </c:pt>
                <c:pt idx="5932">
                  <c:v>0.54265301770100238</c:v>
                </c:pt>
                <c:pt idx="5933">
                  <c:v>0.54275965024525485</c:v>
                </c:pt>
                <c:pt idx="5934">
                  <c:v>0.54286628278950733</c:v>
                </c:pt>
                <c:pt idx="5935">
                  <c:v>0.54297291533375991</c:v>
                </c:pt>
                <c:pt idx="5936">
                  <c:v>0.54307954787801238</c:v>
                </c:pt>
                <c:pt idx="5937">
                  <c:v>0.54318618042226485</c:v>
                </c:pt>
                <c:pt idx="5938">
                  <c:v>0.54329281296651744</c:v>
                </c:pt>
                <c:pt idx="5939">
                  <c:v>0.54339944551076991</c:v>
                </c:pt>
                <c:pt idx="5940">
                  <c:v>0.54350607805502238</c:v>
                </c:pt>
                <c:pt idx="5941">
                  <c:v>0.54361271059927485</c:v>
                </c:pt>
                <c:pt idx="5942">
                  <c:v>0.54371934314352743</c:v>
                </c:pt>
                <c:pt idx="5943">
                  <c:v>0.54382597568777991</c:v>
                </c:pt>
                <c:pt idx="5944">
                  <c:v>0.54393260823203238</c:v>
                </c:pt>
                <c:pt idx="5945">
                  <c:v>0.54403924077628496</c:v>
                </c:pt>
                <c:pt idx="5946">
                  <c:v>0.54414587332053743</c:v>
                </c:pt>
                <c:pt idx="5947">
                  <c:v>0.5442525058647899</c:v>
                </c:pt>
                <c:pt idx="5948">
                  <c:v>0.54435913840904249</c:v>
                </c:pt>
                <c:pt idx="5949">
                  <c:v>0.54446577095329496</c:v>
                </c:pt>
                <c:pt idx="5950">
                  <c:v>0.54457240349754743</c:v>
                </c:pt>
                <c:pt idx="5951">
                  <c:v>0.5446790360417999</c:v>
                </c:pt>
                <c:pt idx="5952">
                  <c:v>0.54478566858605249</c:v>
                </c:pt>
                <c:pt idx="5953">
                  <c:v>0.54489230113030496</c:v>
                </c:pt>
                <c:pt idx="5954">
                  <c:v>0.54499893367455743</c:v>
                </c:pt>
                <c:pt idx="5955">
                  <c:v>0.54510556621881001</c:v>
                </c:pt>
                <c:pt idx="5956">
                  <c:v>0.54521219876306248</c:v>
                </c:pt>
                <c:pt idx="5957">
                  <c:v>0.54531883130731496</c:v>
                </c:pt>
                <c:pt idx="5958">
                  <c:v>0.54542546385156754</c:v>
                </c:pt>
                <c:pt idx="5959">
                  <c:v>0.54553209639582001</c:v>
                </c:pt>
                <c:pt idx="5960">
                  <c:v>0.54563872894007248</c:v>
                </c:pt>
                <c:pt idx="5961">
                  <c:v>0.54574536148432506</c:v>
                </c:pt>
                <c:pt idx="5962">
                  <c:v>0.54585199402857754</c:v>
                </c:pt>
                <c:pt idx="5963">
                  <c:v>0.54595862657283001</c:v>
                </c:pt>
                <c:pt idx="5964">
                  <c:v>0.54606525911708248</c:v>
                </c:pt>
                <c:pt idx="5965">
                  <c:v>0.54617189166133506</c:v>
                </c:pt>
                <c:pt idx="5966">
                  <c:v>0.54627852420558753</c:v>
                </c:pt>
                <c:pt idx="5967">
                  <c:v>0.54638515674984001</c:v>
                </c:pt>
                <c:pt idx="5968">
                  <c:v>0.54649178929409259</c:v>
                </c:pt>
                <c:pt idx="5969">
                  <c:v>0.54659842183834506</c:v>
                </c:pt>
                <c:pt idx="5970">
                  <c:v>0.54670505438259753</c:v>
                </c:pt>
                <c:pt idx="5971">
                  <c:v>0.54681168692685012</c:v>
                </c:pt>
                <c:pt idx="5972">
                  <c:v>0.54691831947110259</c:v>
                </c:pt>
                <c:pt idx="5973">
                  <c:v>0.54702495201535506</c:v>
                </c:pt>
                <c:pt idx="5974">
                  <c:v>0.54713158455960764</c:v>
                </c:pt>
                <c:pt idx="5975">
                  <c:v>0.54723821710386011</c:v>
                </c:pt>
                <c:pt idx="5976">
                  <c:v>0.54734484964811259</c:v>
                </c:pt>
                <c:pt idx="5977">
                  <c:v>0.54745148219236506</c:v>
                </c:pt>
                <c:pt idx="5978">
                  <c:v>0.54755811473661764</c:v>
                </c:pt>
                <c:pt idx="5979">
                  <c:v>0.54766474728087011</c:v>
                </c:pt>
                <c:pt idx="5980">
                  <c:v>0.54777137982512258</c:v>
                </c:pt>
                <c:pt idx="5981">
                  <c:v>0.54787801236937517</c:v>
                </c:pt>
                <c:pt idx="5982">
                  <c:v>0.54798464491362764</c:v>
                </c:pt>
                <c:pt idx="5983">
                  <c:v>0.54809127745788011</c:v>
                </c:pt>
                <c:pt idx="5984">
                  <c:v>0.54819791000213269</c:v>
                </c:pt>
                <c:pt idx="5985">
                  <c:v>0.54830454254638517</c:v>
                </c:pt>
                <c:pt idx="5986">
                  <c:v>0.54841117509063764</c:v>
                </c:pt>
                <c:pt idx="5987">
                  <c:v>0.54851780763489022</c:v>
                </c:pt>
                <c:pt idx="5988">
                  <c:v>0.54862444017914269</c:v>
                </c:pt>
                <c:pt idx="5989">
                  <c:v>0.54873107272339516</c:v>
                </c:pt>
                <c:pt idx="5990">
                  <c:v>0.54883770526764764</c:v>
                </c:pt>
                <c:pt idx="5991">
                  <c:v>0.54894433781190022</c:v>
                </c:pt>
                <c:pt idx="5992">
                  <c:v>0.54905097035615269</c:v>
                </c:pt>
                <c:pt idx="5993">
                  <c:v>0.54915760290040516</c:v>
                </c:pt>
                <c:pt idx="5994">
                  <c:v>0.54926423544465774</c:v>
                </c:pt>
                <c:pt idx="5995">
                  <c:v>0.54937086798891022</c:v>
                </c:pt>
                <c:pt idx="5996">
                  <c:v>0.54947750053316269</c:v>
                </c:pt>
                <c:pt idx="5997">
                  <c:v>0.54958413307741527</c:v>
                </c:pt>
                <c:pt idx="5998">
                  <c:v>0.54969076562166774</c:v>
                </c:pt>
                <c:pt idx="5999">
                  <c:v>0.54979739816592021</c:v>
                </c:pt>
                <c:pt idx="6000">
                  <c:v>0.5499040307101728</c:v>
                </c:pt>
                <c:pt idx="6001">
                  <c:v>0.55001066325442527</c:v>
                </c:pt>
                <c:pt idx="6002">
                  <c:v>0.55011729579867774</c:v>
                </c:pt>
                <c:pt idx="6003">
                  <c:v>0.55022392834293021</c:v>
                </c:pt>
                <c:pt idx="6004">
                  <c:v>0.5503305608871828</c:v>
                </c:pt>
                <c:pt idx="6005">
                  <c:v>0.55043719343143527</c:v>
                </c:pt>
                <c:pt idx="6006">
                  <c:v>0.55054382597568774</c:v>
                </c:pt>
                <c:pt idx="6007">
                  <c:v>0.55065045851994032</c:v>
                </c:pt>
                <c:pt idx="6008">
                  <c:v>0.55075709106419279</c:v>
                </c:pt>
                <c:pt idx="6009">
                  <c:v>0.55086372360844527</c:v>
                </c:pt>
                <c:pt idx="6010">
                  <c:v>0.55097035615269785</c:v>
                </c:pt>
                <c:pt idx="6011">
                  <c:v>0.55107698869695032</c:v>
                </c:pt>
                <c:pt idx="6012">
                  <c:v>0.55118362124120279</c:v>
                </c:pt>
                <c:pt idx="6013">
                  <c:v>0.55129025378545538</c:v>
                </c:pt>
                <c:pt idx="6014">
                  <c:v>0.55139688632970785</c:v>
                </c:pt>
                <c:pt idx="6015">
                  <c:v>0.55150351887396032</c:v>
                </c:pt>
                <c:pt idx="6016">
                  <c:v>0.55161015141821279</c:v>
                </c:pt>
                <c:pt idx="6017">
                  <c:v>0.55171678396246537</c:v>
                </c:pt>
                <c:pt idx="6018">
                  <c:v>0.55182341650671785</c:v>
                </c:pt>
                <c:pt idx="6019">
                  <c:v>0.55193004905097032</c:v>
                </c:pt>
                <c:pt idx="6020">
                  <c:v>0.5520366815952229</c:v>
                </c:pt>
                <c:pt idx="6021">
                  <c:v>0.55214331413947537</c:v>
                </c:pt>
                <c:pt idx="6022">
                  <c:v>0.55224994668372784</c:v>
                </c:pt>
                <c:pt idx="6023">
                  <c:v>0.55235657922798043</c:v>
                </c:pt>
                <c:pt idx="6024">
                  <c:v>0.5524632117722329</c:v>
                </c:pt>
                <c:pt idx="6025">
                  <c:v>0.55256984431648537</c:v>
                </c:pt>
                <c:pt idx="6026">
                  <c:v>0.55267647686073784</c:v>
                </c:pt>
                <c:pt idx="6027">
                  <c:v>0.55278310940499042</c:v>
                </c:pt>
                <c:pt idx="6028">
                  <c:v>0.5528897419492429</c:v>
                </c:pt>
                <c:pt idx="6029">
                  <c:v>0.55299637449349537</c:v>
                </c:pt>
                <c:pt idx="6030">
                  <c:v>0.55310300703774795</c:v>
                </c:pt>
                <c:pt idx="6031">
                  <c:v>0.55320963958200042</c:v>
                </c:pt>
                <c:pt idx="6032">
                  <c:v>0.55331627212625289</c:v>
                </c:pt>
                <c:pt idx="6033">
                  <c:v>0.55342290467050548</c:v>
                </c:pt>
                <c:pt idx="6034">
                  <c:v>0.55352953721475795</c:v>
                </c:pt>
                <c:pt idx="6035">
                  <c:v>0.55363616975901042</c:v>
                </c:pt>
                <c:pt idx="6036">
                  <c:v>0.553742802303263</c:v>
                </c:pt>
                <c:pt idx="6037">
                  <c:v>0.55384943484751548</c:v>
                </c:pt>
                <c:pt idx="6038">
                  <c:v>0.55395606739176795</c:v>
                </c:pt>
                <c:pt idx="6039">
                  <c:v>0.55406269993602042</c:v>
                </c:pt>
                <c:pt idx="6040">
                  <c:v>0.554169332480273</c:v>
                </c:pt>
                <c:pt idx="6041">
                  <c:v>0.55427596502452547</c:v>
                </c:pt>
                <c:pt idx="6042">
                  <c:v>0.55438259756877795</c:v>
                </c:pt>
                <c:pt idx="6043">
                  <c:v>0.55448923011303053</c:v>
                </c:pt>
                <c:pt idx="6044">
                  <c:v>0.554595862657283</c:v>
                </c:pt>
                <c:pt idx="6045">
                  <c:v>0.55470249520153547</c:v>
                </c:pt>
                <c:pt idx="6046">
                  <c:v>0.55480912774578806</c:v>
                </c:pt>
                <c:pt idx="6047">
                  <c:v>0.55491576029004053</c:v>
                </c:pt>
                <c:pt idx="6048">
                  <c:v>0.555022392834293</c:v>
                </c:pt>
                <c:pt idx="6049">
                  <c:v>0.55512902537854558</c:v>
                </c:pt>
                <c:pt idx="6050">
                  <c:v>0.55523565792279805</c:v>
                </c:pt>
                <c:pt idx="6051">
                  <c:v>0.55534229046705053</c:v>
                </c:pt>
                <c:pt idx="6052">
                  <c:v>0.555448923011303</c:v>
                </c:pt>
                <c:pt idx="6053">
                  <c:v>0.55555555555555558</c:v>
                </c:pt>
                <c:pt idx="6054">
                  <c:v>0.55566218809980805</c:v>
                </c:pt>
                <c:pt idx="6055">
                  <c:v>0.55576882064406052</c:v>
                </c:pt>
                <c:pt idx="6056">
                  <c:v>0.55587545318831311</c:v>
                </c:pt>
                <c:pt idx="6057">
                  <c:v>0.55598208573256558</c:v>
                </c:pt>
                <c:pt idx="6058">
                  <c:v>0.55608871827681805</c:v>
                </c:pt>
                <c:pt idx="6059">
                  <c:v>0.55619535082107063</c:v>
                </c:pt>
                <c:pt idx="6060">
                  <c:v>0.5563019833653231</c:v>
                </c:pt>
                <c:pt idx="6061">
                  <c:v>0.55640861590957558</c:v>
                </c:pt>
                <c:pt idx="6062">
                  <c:v>0.55651524845382816</c:v>
                </c:pt>
                <c:pt idx="6063">
                  <c:v>0.55662188099808063</c:v>
                </c:pt>
                <c:pt idx="6064">
                  <c:v>0.5567285135423331</c:v>
                </c:pt>
                <c:pt idx="6065">
                  <c:v>0.55683514608658558</c:v>
                </c:pt>
                <c:pt idx="6066">
                  <c:v>0.55694177863083816</c:v>
                </c:pt>
                <c:pt idx="6067">
                  <c:v>0.55704841117509063</c:v>
                </c:pt>
                <c:pt idx="6068">
                  <c:v>0.5571550437193431</c:v>
                </c:pt>
                <c:pt idx="6069">
                  <c:v>0.55726167626359568</c:v>
                </c:pt>
                <c:pt idx="6070">
                  <c:v>0.55736830880784816</c:v>
                </c:pt>
                <c:pt idx="6071">
                  <c:v>0.55747494135210063</c:v>
                </c:pt>
                <c:pt idx="6072">
                  <c:v>0.55758157389635321</c:v>
                </c:pt>
                <c:pt idx="6073">
                  <c:v>0.55768820644060568</c:v>
                </c:pt>
                <c:pt idx="6074">
                  <c:v>0.55779483898485815</c:v>
                </c:pt>
                <c:pt idx="6075">
                  <c:v>0.55790147152911074</c:v>
                </c:pt>
                <c:pt idx="6076">
                  <c:v>0.55800810407336321</c:v>
                </c:pt>
                <c:pt idx="6077">
                  <c:v>0.55811473661761568</c:v>
                </c:pt>
                <c:pt idx="6078">
                  <c:v>0.55822136916186815</c:v>
                </c:pt>
                <c:pt idx="6079">
                  <c:v>0.55832800170612074</c:v>
                </c:pt>
                <c:pt idx="6080">
                  <c:v>0.55843463425037321</c:v>
                </c:pt>
                <c:pt idx="6081">
                  <c:v>0.55854126679462568</c:v>
                </c:pt>
                <c:pt idx="6082">
                  <c:v>0.55864789933887826</c:v>
                </c:pt>
                <c:pt idx="6083">
                  <c:v>0.55875453188313073</c:v>
                </c:pt>
                <c:pt idx="6084">
                  <c:v>0.55886116442738321</c:v>
                </c:pt>
                <c:pt idx="6085">
                  <c:v>0.55896779697163579</c:v>
                </c:pt>
                <c:pt idx="6086">
                  <c:v>0.55907442951588826</c:v>
                </c:pt>
                <c:pt idx="6087">
                  <c:v>0.55918106206014073</c:v>
                </c:pt>
                <c:pt idx="6088">
                  <c:v>0.55928769460439332</c:v>
                </c:pt>
                <c:pt idx="6089">
                  <c:v>0.55939432714864579</c:v>
                </c:pt>
                <c:pt idx="6090">
                  <c:v>0.55950095969289826</c:v>
                </c:pt>
                <c:pt idx="6091">
                  <c:v>0.55960759223715073</c:v>
                </c:pt>
                <c:pt idx="6092">
                  <c:v>0.55971422478140331</c:v>
                </c:pt>
                <c:pt idx="6093">
                  <c:v>0.55982085732565579</c:v>
                </c:pt>
                <c:pt idx="6094">
                  <c:v>0.55992748986990826</c:v>
                </c:pt>
                <c:pt idx="6095">
                  <c:v>0.56003412241416084</c:v>
                </c:pt>
                <c:pt idx="6096">
                  <c:v>0.56014075495841331</c:v>
                </c:pt>
                <c:pt idx="6097">
                  <c:v>0.56024738750266578</c:v>
                </c:pt>
                <c:pt idx="6098">
                  <c:v>0.56035402004691837</c:v>
                </c:pt>
                <c:pt idx="6099">
                  <c:v>0.56046065259117084</c:v>
                </c:pt>
                <c:pt idx="6100">
                  <c:v>0.56056728513542331</c:v>
                </c:pt>
                <c:pt idx="6101">
                  <c:v>0.56067391767967578</c:v>
                </c:pt>
                <c:pt idx="6102">
                  <c:v>0.56078055022392836</c:v>
                </c:pt>
                <c:pt idx="6103">
                  <c:v>0.56088718276818084</c:v>
                </c:pt>
                <c:pt idx="6104">
                  <c:v>0.56099381531243331</c:v>
                </c:pt>
                <c:pt idx="6105">
                  <c:v>0.56110044785668589</c:v>
                </c:pt>
                <c:pt idx="6106">
                  <c:v>0.56120708040093836</c:v>
                </c:pt>
                <c:pt idx="6107">
                  <c:v>0.56131371294519083</c:v>
                </c:pt>
                <c:pt idx="6108">
                  <c:v>0.56142034548944342</c:v>
                </c:pt>
                <c:pt idx="6109">
                  <c:v>0.56152697803369589</c:v>
                </c:pt>
                <c:pt idx="6110">
                  <c:v>0.56163361057794836</c:v>
                </c:pt>
                <c:pt idx="6111">
                  <c:v>0.56174024312220094</c:v>
                </c:pt>
                <c:pt idx="6112">
                  <c:v>0.56184687566645342</c:v>
                </c:pt>
                <c:pt idx="6113">
                  <c:v>0.56195350821070589</c:v>
                </c:pt>
                <c:pt idx="6114">
                  <c:v>0.56206014075495836</c:v>
                </c:pt>
                <c:pt idx="6115">
                  <c:v>0.56216677329921094</c:v>
                </c:pt>
                <c:pt idx="6116">
                  <c:v>0.56227340584346341</c:v>
                </c:pt>
                <c:pt idx="6117">
                  <c:v>0.56238003838771589</c:v>
                </c:pt>
                <c:pt idx="6118">
                  <c:v>0.56248667093196847</c:v>
                </c:pt>
                <c:pt idx="6119">
                  <c:v>0.56259330347622094</c:v>
                </c:pt>
                <c:pt idx="6120">
                  <c:v>0.56269993602047341</c:v>
                </c:pt>
                <c:pt idx="6121">
                  <c:v>0.562806568564726</c:v>
                </c:pt>
                <c:pt idx="6122">
                  <c:v>0.56291320110897847</c:v>
                </c:pt>
                <c:pt idx="6123">
                  <c:v>0.56301983365323094</c:v>
                </c:pt>
                <c:pt idx="6124">
                  <c:v>0.56312646619748352</c:v>
                </c:pt>
                <c:pt idx="6125">
                  <c:v>0.56323309874173599</c:v>
                </c:pt>
                <c:pt idx="6126">
                  <c:v>0.56333973128598847</c:v>
                </c:pt>
                <c:pt idx="6127">
                  <c:v>0.56344636383024094</c:v>
                </c:pt>
                <c:pt idx="6128">
                  <c:v>0.56355299637449352</c:v>
                </c:pt>
                <c:pt idx="6129">
                  <c:v>0.56365962891874599</c:v>
                </c:pt>
                <c:pt idx="6130">
                  <c:v>0.56376626146299846</c:v>
                </c:pt>
                <c:pt idx="6131">
                  <c:v>0.56387289400725105</c:v>
                </c:pt>
                <c:pt idx="6132">
                  <c:v>0.56397952655150352</c:v>
                </c:pt>
                <c:pt idx="6133">
                  <c:v>0.56408615909575599</c:v>
                </c:pt>
                <c:pt idx="6134">
                  <c:v>0.56419279164000857</c:v>
                </c:pt>
                <c:pt idx="6135">
                  <c:v>0.56429942418426104</c:v>
                </c:pt>
                <c:pt idx="6136">
                  <c:v>0.56440605672851352</c:v>
                </c:pt>
                <c:pt idx="6137">
                  <c:v>0.5645126892727661</c:v>
                </c:pt>
                <c:pt idx="6138">
                  <c:v>0.56461932181701857</c:v>
                </c:pt>
                <c:pt idx="6139">
                  <c:v>0.56472595436127104</c:v>
                </c:pt>
                <c:pt idx="6140">
                  <c:v>0.56483258690552351</c:v>
                </c:pt>
                <c:pt idx="6141">
                  <c:v>0.5649392194497761</c:v>
                </c:pt>
                <c:pt idx="6142">
                  <c:v>0.56504585199402857</c:v>
                </c:pt>
                <c:pt idx="6143">
                  <c:v>0.56515248453828104</c:v>
                </c:pt>
                <c:pt idx="6144">
                  <c:v>0.56525911708253362</c:v>
                </c:pt>
                <c:pt idx="6145">
                  <c:v>0.5653657496267861</c:v>
                </c:pt>
                <c:pt idx="6146">
                  <c:v>0.56547238217103857</c:v>
                </c:pt>
                <c:pt idx="6147">
                  <c:v>0.56557901471529115</c:v>
                </c:pt>
                <c:pt idx="6148">
                  <c:v>0.56568564725954362</c:v>
                </c:pt>
                <c:pt idx="6149">
                  <c:v>0.56579227980379609</c:v>
                </c:pt>
                <c:pt idx="6150">
                  <c:v>0.56589891234804868</c:v>
                </c:pt>
                <c:pt idx="6151">
                  <c:v>0.56600554489230115</c:v>
                </c:pt>
                <c:pt idx="6152">
                  <c:v>0.56611217743655362</c:v>
                </c:pt>
                <c:pt idx="6153">
                  <c:v>0.56621880998080609</c:v>
                </c:pt>
                <c:pt idx="6154">
                  <c:v>0.56632544252505868</c:v>
                </c:pt>
                <c:pt idx="6155">
                  <c:v>0.56643207506931115</c:v>
                </c:pt>
                <c:pt idx="6156">
                  <c:v>0.56653870761356362</c:v>
                </c:pt>
                <c:pt idx="6157">
                  <c:v>0.5666453401578162</c:v>
                </c:pt>
                <c:pt idx="6158">
                  <c:v>0.56675197270206867</c:v>
                </c:pt>
                <c:pt idx="6159">
                  <c:v>0.56685860524632115</c:v>
                </c:pt>
                <c:pt idx="6160">
                  <c:v>0.56696523779057373</c:v>
                </c:pt>
                <c:pt idx="6161">
                  <c:v>0.5670718703348262</c:v>
                </c:pt>
                <c:pt idx="6162">
                  <c:v>0.56717850287907867</c:v>
                </c:pt>
                <c:pt idx="6163">
                  <c:v>0.56728513542333125</c:v>
                </c:pt>
                <c:pt idx="6164">
                  <c:v>0.56739176796758373</c:v>
                </c:pt>
                <c:pt idx="6165">
                  <c:v>0.5674984005118362</c:v>
                </c:pt>
                <c:pt idx="6166">
                  <c:v>0.56760503305608867</c:v>
                </c:pt>
                <c:pt idx="6167">
                  <c:v>0.56771166560034125</c:v>
                </c:pt>
                <c:pt idx="6168">
                  <c:v>0.56781829814459372</c:v>
                </c:pt>
                <c:pt idx="6169">
                  <c:v>0.5679249306888462</c:v>
                </c:pt>
                <c:pt idx="6170">
                  <c:v>0.56803156323309878</c:v>
                </c:pt>
                <c:pt idx="6171">
                  <c:v>0.56813819577735125</c:v>
                </c:pt>
                <c:pt idx="6172">
                  <c:v>0.56824482832160372</c:v>
                </c:pt>
                <c:pt idx="6173">
                  <c:v>0.56835146086585631</c:v>
                </c:pt>
                <c:pt idx="6174">
                  <c:v>0.56845809341010878</c:v>
                </c:pt>
                <c:pt idx="6175">
                  <c:v>0.56856472595436125</c:v>
                </c:pt>
                <c:pt idx="6176">
                  <c:v>0.56867135849861372</c:v>
                </c:pt>
                <c:pt idx="6177">
                  <c:v>0.5687779910428663</c:v>
                </c:pt>
                <c:pt idx="6178">
                  <c:v>0.56888462358711878</c:v>
                </c:pt>
                <c:pt idx="6179">
                  <c:v>0.56899125613137125</c:v>
                </c:pt>
                <c:pt idx="6180">
                  <c:v>0.56909788867562383</c:v>
                </c:pt>
                <c:pt idx="6181">
                  <c:v>0.5692045212198763</c:v>
                </c:pt>
                <c:pt idx="6182">
                  <c:v>0.56931115376412877</c:v>
                </c:pt>
                <c:pt idx="6183">
                  <c:v>0.56941778630838136</c:v>
                </c:pt>
                <c:pt idx="6184">
                  <c:v>0.56952441885263383</c:v>
                </c:pt>
                <c:pt idx="6185">
                  <c:v>0.5696310513968863</c:v>
                </c:pt>
                <c:pt idx="6186">
                  <c:v>0.56973768394113888</c:v>
                </c:pt>
                <c:pt idx="6187">
                  <c:v>0.56984431648539136</c:v>
                </c:pt>
                <c:pt idx="6188">
                  <c:v>0.56995094902964383</c:v>
                </c:pt>
                <c:pt idx="6189">
                  <c:v>0.5700575815738963</c:v>
                </c:pt>
                <c:pt idx="6190">
                  <c:v>0.57016421411814888</c:v>
                </c:pt>
                <c:pt idx="6191">
                  <c:v>0.57027084666240135</c:v>
                </c:pt>
                <c:pt idx="6192">
                  <c:v>0.57037747920665383</c:v>
                </c:pt>
                <c:pt idx="6193">
                  <c:v>0.57048411175090641</c:v>
                </c:pt>
                <c:pt idx="6194">
                  <c:v>0.57059074429515888</c:v>
                </c:pt>
                <c:pt idx="6195">
                  <c:v>0.57069737683941135</c:v>
                </c:pt>
                <c:pt idx="6196">
                  <c:v>0.57080400938366394</c:v>
                </c:pt>
                <c:pt idx="6197">
                  <c:v>0.57091064192791641</c:v>
                </c:pt>
                <c:pt idx="6198">
                  <c:v>0.57101727447216888</c:v>
                </c:pt>
                <c:pt idx="6199">
                  <c:v>0.57112390701642146</c:v>
                </c:pt>
                <c:pt idx="6200">
                  <c:v>0.57123053956067393</c:v>
                </c:pt>
                <c:pt idx="6201">
                  <c:v>0.57133717210492641</c:v>
                </c:pt>
                <c:pt idx="6202">
                  <c:v>0.57144380464917888</c:v>
                </c:pt>
                <c:pt idx="6203">
                  <c:v>0.57155043719343146</c:v>
                </c:pt>
                <c:pt idx="6204">
                  <c:v>0.57165706973768393</c:v>
                </c:pt>
                <c:pt idx="6205">
                  <c:v>0.5717637022819364</c:v>
                </c:pt>
                <c:pt idx="6206">
                  <c:v>0.57187033482618899</c:v>
                </c:pt>
                <c:pt idx="6207">
                  <c:v>0.57197696737044146</c:v>
                </c:pt>
                <c:pt idx="6208">
                  <c:v>0.57208359991469393</c:v>
                </c:pt>
                <c:pt idx="6209">
                  <c:v>0.57219023245894651</c:v>
                </c:pt>
                <c:pt idx="6210">
                  <c:v>0.57229686500319898</c:v>
                </c:pt>
                <c:pt idx="6211">
                  <c:v>0.57240349754745146</c:v>
                </c:pt>
                <c:pt idx="6212">
                  <c:v>0.57251013009170404</c:v>
                </c:pt>
                <c:pt idx="6213">
                  <c:v>0.57261676263595651</c:v>
                </c:pt>
                <c:pt idx="6214">
                  <c:v>0.57272339518020898</c:v>
                </c:pt>
                <c:pt idx="6215">
                  <c:v>0.57283002772446145</c:v>
                </c:pt>
                <c:pt idx="6216">
                  <c:v>0.57293666026871404</c:v>
                </c:pt>
                <c:pt idx="6217">
                  <c:v>0.57304329281296651</c:v>
                </c:pt>
                <c:pt idx="6218">
                  <c:v>0.57314992535721898</c:v>
                </c:pt>
                <c:pt idx="6219">
                  <c:v>0.57325655790147156</c:v>
                </c:pt>
                <c:pt idx="6220">
                  <c:v>0.57336319044572404</c:v>
                </c:pt>
                <c:pt idx="6221">
                  <c:v>0.57346982298997651</c:v>
                </c:pt>
                <c:pt idx="6222">
                  <c:v>0.57357645553422909</c:v>
                </c:pt>
                <c:pt idx="6223">
                  <c:v>0.57368308807848156</c:v>
                </c:pt>
                <c:pt idx="6224">
                  <c:v>0.57378972062273403</c:v>
                </c:pt>
                <c:pt idx="6225">
                  <c:v>0.57389635316698662</c:v>
                </c:pt>
                <c:pt idx="6226">
                  <c:v>0.57400298571123909</c:v>
                </c:pt>
                <c:pt idx="6227">
                  <c:v>0.57410961825549156</c:v>
                </c:pt>
                <c:pt idx="6228">
                  <c:v>0.57421625079974403</c:v>
                </c:pt>
                <c:pt idx="6229">
                  <c:v>0.57432288334399662</c:v>
                </c:pt>
                <c:pt idx="6230">
                  <c:v>0.57442951588824909</c:v>
                </c:pt>
                <c:pt idx="6231">
                  <c:v>0.57453614843250156</c:v>
                </c:pt>
                <c:pt idx="6232">
                  <c:v>0.57464278097675414</c:v>
                </c:pt>
                <c:pt idx="6233">
                  <c:v>0.57474941352100661</c:v>
                </c:pt>
                <c:pt idx="6234">
                  <c:v>0.57485604606525909</c:v>
                </c:pt>
                <c:pt idx="6235">
                  <c:v>0.57496267860951167</c:v>
                </c:pt>
                <c:pt idx="6236">
                  <c:v>0.57506931115376414</c:v>
                </c:pt>
                <c:pt idx="6237">
                  <c:v>0.57517594369801661</c:v>
                </c:pt>
                <c:pt idx="6238">
                  <c:v>0.57528257624226919</c:v>
                </c:pt>
                <c:pt idx="6239">
                  <c:v>0.57538920878652167</c:v>
                </c:pt>
                <c:pt idx="6240">
                  <c:v>0.57549584133077414</c:v>
                </c:pt>
                <c:pt idx="6241">
                  <c:v>0.57560247387502661</c:v>
                </c:pt>
                <c:pt idx="6242">
                  <c:v>0.57570910641927919</c:v>
                </c:pt>
                <c:pt idx="6243">
                  <c:v>0.57581573896353166</c:v>
                </c:pt>
                <c:pt idx="6244">
                  <c:v>0.57592237150778414</c:v>
                </c:pt>
                <c:pt idx="6245">
                  <c:v>0.57602900405203672</c:v>
                </c:pt>
                <c:pt idx="6246">
                  <c:v>0.57613563659628919</c:v>
                </c:pt>
                <c:pt idx="6247">
                  <c:v>0.57624226914054166</c:v>
                </c:pt>
                <c:pt idx="6248">
                  <c:v>0.57634890168479425</c:v>
                </c:pt>
                <c:pt idx="6249">
                  <c:v>0.57645553422904672</c:v>
                </c:pt>
                <c:pt idx="6250">
                  <c:v>0.57656216677329919</c:v>
                </c:pt>
                <c:pt idx="6251">
                  <c:v>0.57666879931755166</c:v>
                </c:pt>
                <c:pt idx="6252">
                  <c:v>0.57677543186180424</c:v>
                </c:pt>
                <c:pt idx="6253">
                  <c:v>0.57688206440605672</c:v>
                </c:pt>
                <c:pt idx="6254">
                  <c:v>0.57698869695030919</c:v>
                </c:pt>
                <c:pt idx="6255">
                  <c:v>0.57709532949456177</c:v>
                </c:pt>
                <c:pt idx="6256">
                  <c:v>0.57720196203881424</c:v>
                </c:pt>
                <c:pt idx="6257">
                  <c:v>0.57730859458306671</c:v>
                </c:pt>
                <c:pt idx="6258">
                  <c:v>0.5774152271273193</c:v>
                </c:pt>
                <c:pt idx="6259">
                  <c:v>0.57752185967157177</c:v>
                </c:pt>
                <c:pt idx="6260">
                  <c:v>0.57762849221582424</c:v>
                </c:pt>
                <c:pt idx="6261">
                  <c:v>0.57773512476007682</c:v>
                </c:pt>
                <c:pt idx="6262">
                  <c:v>0.5778417573043293</c:v>
                </c:pt>
                <c:pt idx="6263">
                  <c:v>0.57794838984858177</c:v>
                </c:pt>
                <c:pt idx="6264">
                  <c:v>0.57805502239283424</c:v>
                </c:pt>
                <c:pt idx="6265">
                  <c:v>0.57816165493708682</c:v>
                </c:pt>
                <c:pt idx="6266">
                  <c:v>0.57826828748133929</c:v>
                </c:pt>
                <c:pt idx="6267">
                  <c:v>0.57837492002559177</c:v>
                </c:pt>
                <c:pt idx="6268">
                  <c:v>0.57848155256984435</c:v>
                </c:pt>
                <c:pt idx="6269">
                  <c:v>0.57858818511409682</c:v>
                </c:pt>
                <c:pt idx="6270">
                  <c:v>0.57869481765834929</c:v>
                </c:pt>
                <c:pt idx="6271">
                  <c:v>0.57880145020260187</c:v>
                </c:pt>
                <c:pt idx="6272">
                  <c:v>0.57890808274685435</c:v>
                </c:pt>
                <c:pt idx="6273">
                  <c:v>0.57901471529110682</c:v>
                </c:pt>
                <c:pt idx="6274">
                  <c:v>0.5791213478353594</c:v>
                </c:pt>
                <c:pt idx="6275">
                  <c:v>0.57922798037961187</c:v>
                </c:pt>
                <c:pt idx="6276">
                  <c:v>0.57933461292386434</c:v>
                </c:pt>
                <c:pt idx="6277">
                  <c:v>0.57944124546811682</c:v>
                </c:pt>
                <c:pt idx="6278">
                  <c:v>0.5795478780123694</c:v>
                </c:pt>
                <c:pt idx="6279">
                  <c:v>0.57965451055662187</c:v>
                </c:pt>
                <c:pt idx="6280">
                  <c:v>0.57976114310087434</c:v>
                </c:pt>
                <c:pt idx="6281">
                  <c:v>0.57986777564512693</c:v>
                </c:pt>
                <c:pt idx="6282">
                  <c:v>0.5799744081893794</c:v>
                </c:pt>
                <c:pt idx="6283">
                  <c:v>0.58008104073363187</c:v>
                </c:pt>
                <c:pt idx="6284">
                  <c:v>0.58018767327788445</c:v>
                </c:pt>
                <c:pt idx="6285">
                  <c:v>0.58029430582213692</c:v>
                </c:pt>
                <c:pt idx="6286">
                  <c:v>0.5804009383663894</c:v>
                </c:pt>
                <c:pt idx="6287">
                  <c:v>0.58050757091064198</c:v>
                </c:pt>
                <c:pt idx="6288">
                  <c:v>0.58061420345489445</c:v>
                </c:pt>
                <c:pt idx="6289">
                  <c:v>0.58072083599914692</c:v>
                </c:pt>
                <c:pt idx="6290">
                  <c:v>0.58082746854339939</c:v>
                </c:pt>
                <c:pt idx="6291">
                  <c:v>0.58093410108765198</c:v>
                </c:pt>
                <c:pt idx="6292">
                  <c:v>0.58104073363190445</c:v>
                </c:pt>
                <c:pt idx="6293">
                  <c:v>0.58114736617615692</c:v>
                </c:pt>
                <c:pt idx="6294">
                  <c:v>0.5812539987204095</c:v>
                </c:pt>
                <c:pt idx="6295">
                  <c:v>0.58136063126466198</c:v>
                </c:pt>
                <c:pt idx="6296">
                  <c:v>0.58146726380891445</c:v>
                </c:pt>
                <c:pt idx="6297">
                  <c:v>0.58157389635316703</c:v>
                </c:pt>
                <c:pt idx="6298">
                  <c:v>0.5816805288974195</c:v>
                </c:pt>
                <c:pt idx="6299">
                  <c:v>0.58178716144167197</c:v>
                </c:pt>
                <c:pt idx="6300">
                  <c:v>0.58189379398592456</c:v>
                </c:pt>
                <c:pt idx="6301">
                  <c:v>0.58200042653017703</c:v>
                </c:pt>
                <c:pt idx="6302">
                  <c:v>0.5821070590744295</c:v>
                </c:pt>
                <c:pt idx="6303">
                  <c:v>0.58221369161868197</c:v>
                </c:pt>
                <c:pt idx="6304">
                  <c:v>0.58232032416293456</c:v>
                </c:pt>
                <c:pt idx="6305">
                  <c:v>0.58242695670718703</c:v>
                </c:pt>
                <c:pt idx="6306">
                  <c:v>0.5825335892514395</c:v>
                </c:pt>
                <c:pt idx="6307">
                  <c:v>0.58264022179569208</c:v>
                </c:pt>
                <c:pt idx="6308">
                  <c:v>0.58274685433994455</c:v>
                </c:pt>
                <c:pt idx="6309">
                  <c:v>0.58285348688419703</c:v>
                </c:pt>
                <c:pt idx="6310">
                  <c:v>0.58296011942844961</c:v>
                </c:pt>
                <c:pt idx="6311">
                  <c:v>0.58306675197270208</c:v>
                </c:pt>
                <c:pt idx="6312">
                  <c:v>0.58317338451695455</c:v>
                </c:pt>
                <c:pt idx="6313">
                  <c:v>0.58328001706120713</c:v>
                </c:pt>
                <c:pt idx="6314">
                  <c:v>0.58338664960545961</c:v>
                </c:pt>
                <c:pt idx="6315">
                  <c:v>0.58349328214971208</c:v>
                </c:pt>
                <c:pt idx="6316">
                  <c:v>0.58359991469396455</c:v>
                </c:pt>
                <c:pt idx="6317">
                  <c:v>0.58370654723821713</c:v>
                </c:pt>
                <c:pt idx="6318">
                  <c:v>0.5838131797824696</c:v>
                </c:pt>
                <c:pt idx="6319">
                  <c:v>0.58391981232672208</c:v>
                </c:pt>
                <c:pt idx="6320">
                  <c:v>0.58402644487097466</c:v>
                </c:pt>
                <c:pt idx="6321">
                  <c:v>0.58413307741522713</c:v>
                </c:pt>
                <c:pt idx="6322">
                  <c:v>0.5842397099594796</c:v>
                </c:pt>
                <c:pt idx="6323">
                  <c:v>0.58434634250373219</c:v>
                </c:pt>
                <c:pt idx="6324">
                  <c:v>0.58445297504798466</c:v>
                </c:pt>
                <c:pt idx="6325">
                  <c:v>0.58455960759223713</c:v>
                </c:pt>
                <c:pt idx="6326">
                  <c:v>0.58466624013648971</c:v>
                </c:pt>
                <c:pt idx="6327">
                  <c:v>0.58477287268074218</c:v>
                </c:pt>
                <c:pt idx="6328">
                  <c:v>0.58487950522499466</c:v>
                </c:pt>
                <c:pt idx="6329">
                  <c:v>0.58498613776924713</c:v>
                </c:pt>
                <c:pt idx="6330">
                  <c:v>0.58509277031349971</c:v>
                </c:pt>
                <c:pt idx="6331">
                  <c:v>0.58519940285775218</c:v>
                </c:pt>
                <c:pt idx="6332">
                  <c:v>0.58530603540200465</c:v>
                </c:pt>
                <c:pt idx="6333">
                  <c:v>0.58541266794625724</c:v>
                </c:pt>
                <c:pt idx="6334">
                  <c:v>0.58551930049050971</c:v>
                </c:pt>
                <c:pt idx="6335">
                  <c:v>0.58562593303476218</c:v>
                </c:pt>
                <c:pt idx="6336">
                  <c:v>0.58573256557901476</c:v>
                </c:pt>
                <c:pt idx="6337">
                  <c:v>0.58583919812326724</c:v>
                </c:pt>
                <c:pt idx="6338">
                  <c:v>0.58594583066751971</c:v>
                </c:pt>
                <c:pt idx="6339">
                  <c:v>0.58605246321177218</c:v>
                </c:pt>
                <c:pt idx="6340">
                  <c:v>0.58615909575602476</c:v>
                </c:pt>
                <c:pt idx="6341">
                  <c:v>0.58626572830027723</c:v>
                </c:pt>
                <c:pt idx="6342">
                  <c:v>0.58637236084452971</c:v>
                </c:pt>
                <c:pt idx="6343">
                  <c:v>0.58647899338878229</c:v>
                </c:pt>
                <c:pt idx="6344">
                  <c:v>0.58658562593303476</c:v>
                </c:pt>
                <c:pt idx="6345">
                  <c:v>0.58669225847728723</c:v>
                </c:pt>
                <c:pt idx="6346">
                  <c:v>0.58679889102153981</c:v>
                </c:pt>
                <c:pt idx="6347">
                  <c:v>0.58690552356579229</c:v>
                </c:pt>
                <c:pt idx="6348">
                  <c:v>0.58701215611004476</c:v>
                </c:pt>
                <c:pt idx="6349">
                  <c:v>0.58711878865429734</c:v>
                </c:pt>
                <c:pt idx="6350">
                  <c:v>0.58722542119854981</c:v>
                </c:pt>
                <c:pt idx="6351">
                  <c:v>0.58733205374280228</c:v>
                </c:pt>
                <c:pt idx="6352">
                  <c:v>0.58743868628705476</c:v>
                </c:pt>
                <c:pt idx="6353">
                  <c:v>0.58754531883130734</c:v>
                </c:pt>
                <c:pt idx="6354">
                  <c:v>0.58765195137555981</c:v>
                </c:pt>
                <c:pt idx="6355">
                  <c:v>0.58775858391981228</c:v>
                </c:pt>
                <c:pt idx="6356">
                  <c:v>0.58786521646406487</c:v>
                </c:pt>
                <c:pt idx="6357">
                  <c:v>0.58797184900831734</c:v>
                </c:pt>
                <c:pt idx="6358">
                  <c:v>0.58807848155256981</c:v>
                </c:pt>
                <c:pt idx="6359">
                  <c:v>0.58818511409682239</c:v>
                </c:pt>
                <c:pt idx="6360">
                  <c:v>0.58829174664107486</c:v>
                </c:pt>
                <c:pt idx="6361">
                  <c:v>0.58839837918532734</c:v>
                </c:pt>
                <c:pt idx="6362">
                  <c:v>0.58850501172957992</c:v>
                </c:pt>
                <c:pt idx="6363">
                  <c:v>0.58861164427383239</c:v>
                </c:pt>
                <c:pt idx="6364">
                  <c:v>0.58871827681808486</c:v>
                </c:pt>
                <c:pt idx="6365">
                  <c:v>0.58882490936233733</c:v>
                </c:pt>
                <c:pt idx="6366">
                  <c:v>0.58893154190658992</c:v>
                </c:pt>
                <c:pt idx="6367">
                  <c:v>0.58903817445084239</c:v>
                </c:pt>
                <c:pt idx="6368">
                  <c:v>0.58914480699509486</c:v>
                </c:pt>
                <c:pt idx="6369">
                  <c:v>0.58925143953934744</c:v>
                </c:pt>
                <c:pt idx="6370">
                  <c:v>0.58935807208359992</c:v>
                </c:pt>
                <c:pt idx="6371">
                  <c:v>0.58946470462785239</c:v>
                </c:pt>
                <c:pt idx="6372">
                  <c:v>0.58957133717210497</c:v>
                </c:pt>
                <c:pt idx="6373">
                  <c:v>0.58967796971635744</c:v>
                </c:pt>
                <c:pt idx="6374">
                  <c:v>0.58978460226060991</c:v>
                </c:pt>
                <c:pt idx="6375">
                  <c:v>0.5898912348048625</c:v>
                </c:pt>
                <c:pt idx="6376">
                  <c:v>0.58999786734911497</c:v>
                </c:pt>
                <c:pt idx="6377">
                  <c:v>0.59010449989336744</c:v>
                </c:pt>
                <c:pt idx="6378">
                  <c:v>0.59021113243761991</c:v>
                </c:pt>
                <c:pt idx="6379">
                  <c:v>0.59031776498187249</c:v>
                </c:pt>
                <c:pt idx="6380">
                  <c:v>0.59042439752612497</c:v>
                </c:pt>
                <c:pt idx="6381">
                  <c:v>0.59053103007037744</c:v>
                </c:pt>
                <c:pt idx="6382">
                  <c:v>0.59063766261463002</c:v>
                </c:pt>
                <c:pt idx="6383">
                  <c:v>0.59074429515888249</c:v>
                </c:pt>
                <c:pt idx="6384">
                  <c:v>0.59085092770313496</c:v>
                </c:pt>
                <c:pt idx="6385">
                  <c:v>0.59095756024738755</c:v>
                </c:pt>
                <c:pt idx="6386">
                  <c:v>0.59106419279164002</c:v>
                </c:pt>
                <c:pt idx="6387">
                  <c:v>0.59117082533589249</c:v>
                </c:pt>
                <c:pt idx="6388">
                  <c:v>0.59127745788014507</c:v>
                </c:pt>
                <c:pt idx="6389">
                  <c:v>0.59138409042439755</c:v>
                </c:pt>
                <c:pt idx="6390">
                  <c:v>0.59149072296865002</c:v>
                </c:pt>
                <c:pt idx="6391">
                  <c:v>0.59159735551290249</c:v>
                </c:pt>
                <c:pt idx="6392">
                  <c:v>0.59170398805715507</c:v>
                </c:pt>
                <c:pt idx="6393">
                  <c:v>0.59181062060140754</c:v>
                </c:pt>
                <c:pt idx="6394">
                  <c:v>0.59191725314566002</c:v>
                </c:pt>
                <c:pt idx="6395">
                  <c:v>0.5920238856899126</c:v>
                </c:pt>
                <c:pt idx="6396">
                  <c:v>0.59213051823416507</c:v>
                </c:pt>
                <c:pt idx="6397">
                  <c:v>0.59223715077841754</c:v>
                </c:pt>
                <c:pt idx="6398">
                  <c:v>0.59234378332267013</c:v>
                </c:pt>
                <c:pt idx="6399">
                  <c:v>0.5924504158669226</c:v>
                </c:pt>
                <c:pt idx="6400">
                  <c:v>0.59255704841117507</c:v>
                </c:pt>
                <c:pt idx="6401">
                  <c:v>0.59266368095542765</c:v>
                </c:pt>
                <c:pt idx="6402">
                  <c:v>0.59277031349968012</c:v>
                </c:pt>
                <c:pt idx="6403">
                  <c:v>0.5928769460439326</c:v>
                </c:pt>
                <c:pt idx="6404">
                  <c:v>0.59298357858818507</c:v>
                </c:pt>
                <c:pt idx="6405">
                  <c:v>0.59309021113243765</c:v>
                </c:pt>
                <c:pt idx="6406">
                  <c:v>0.59319684367669012</c:v>
                </c:pt>
                <c:pt idx="6407">
                  <c:v>0.59330347622094259</c:v>
                </c:pt>
                <c:pt idx="6408">
                  <c:v>0.59341010876519518</c:v>
                </c:pt>
                <c:pt idx="6409">
                  <c:v>0.59351674130944765</c:v>
                </c:pt>
                <c:pt idx="6410">
                  <c:v>0.59362337385370012</c:v>
                </c:pt>
                <c:pt idx="6411">
                  <c:v>0.5937300063979527</c:v>
                </c:pt>
                <c:pt idx="6412">
                  <c:v>0.59383663894220517</c:v>
                </c:pt>
                <c:pt idx="6413">
                  <c:v>0.59394327148645765</c:v>
                </c:pt>
                <c:pt idx="6414">
                  <c:v>0.59404990403071012</c:v>
                </c:pt>
                <c:pt idx="6415">
                  <c:v>0.5941565365749627</c:v>
                </c:pt>
                <c:pt idx="6416">
                  <c:v>0.59426316911921517</c:v>
                </c:pt>
                <c:pt idx="6417">
                  <c:v>0.59436980166346765</c:v>
                </c:pt>
                <c:pt idx="6418">
                  <c:v>0.59447643420772023</c:v>
                </c:pt>
                <c:pt idx="6419">
                  <c:v>0.5945830667519727</c:v>
                </c:pt>
                <c:pt idx="6420">
                  <c:v>0.59468969929622517</c:v>
                </c:pt>
                <c:pt idx="6421">
                  <c:v>0.59479633184047775</c:v>
                </c:pt>
                <c:pt idx="6422">
                  <c:v>0.59490296438473023</c:v>
                </c:pt>
                <c:pt idx="6423">
                  <c:v>0.5950095969289827</c:v>
                </c:pt>
                <c:pt idx="6424">
                  <c:v>0.59511622947323528</c:v>
                </c:pt>
                <c:pt idx="6425">
                  <c:v>0.59522286201748775</c:v>
                </c:pt>
                <c:pt idx="6426">
                  <c:v>0.59532949456174022</c:v>
                </c:pt>
                <c:pt idx="6427">
                  <c:v>0.5954361271059927</c:v>
                </c:pt>
                <c:pt idx="6428">
                  <c:v>0.59554275965024528</c:v>
                </c:pt>
                <c:pt idx="6429">
                  <c:v>0.59564939219449775</c:v>
                </c:pt>
                <c:pt idx="6430">
                  <c:v>0.59575602473875022</c:v>
                </c:pt>
                <c:pt idx="6431">
                  <c:v>0.59586265728300281</c:v>
                </c:pt>
                <c:pt idx="6432">
                  <c:v>0.59596928982725528</c:v>
                </c:pt>
                <c:pt idx="6433">
                  <c:v>0.59607592237150775</c:v>
                </c:pt>
                <c:pt idx="6434">
                  <c:v>0.59618255491576033</c:v>
                </c:pt>
                <c:pt idx="6435">
                  <c:v>0.5962891874600128</c:v>
                </c:pt>
                <c:pt idx="6436">
                  <c:v>0.59639582000426528</c:v>
                </c:pt>
                <c:pt idx="6437">
                  <c:v>0.59650245254851786</c:v>
                </c:pt>
                <c:pt idx="6438">
                  <c:v>0.59660908509277033</c:v>
                </c:pt>
                <c:pt idx="6439">
                  <c:v>0.5967157176370228</c:v>
                </c:pt>
                <c:pt idx="6440">
                  <c:v>0.59682235018127527</c:v>
                </c:pt>
                <c:pt idx="6441">
                  <c:v>0.59692898272552786</c:v>
                </c:pt>
                <c:pt idx="6442">
                  <c:v>0.59703561526978033</c:v>
                </c:pt>
                <c:pt idx="6443">
                  <c:v>0.5971422478140328</c:v>
                </c:pt>
                <c:pt idx="6444">
                  <c:v>0.59724888035828538</c:v>
                </c:pt>
                <c:pt idx="6445">
                  <c:v>0.59735551290253786</c:v>
                </c:pt>
                <c:pt idx="6446">
                  <c:v>0.59746214544679033</c:v>
                </c:pt>
                <c:pt idx="6447">
                  <c:v>0.59756877799104291</c:v>
                </c:pt>
                <c:pt idx="6448">
                  <c:v>0.59767541053529538</c:v>
                </c:pt>
                <c:pt idx="6449">
                  <c:v>0.59778204307954785</c:v>
                </c:pt>
                <c:pt idx="6450">
                  <c:v>0.59788867562380044</c:v>
                </c:pt>
                <c:pt idx="6451">
                  <c:v>0.59799530816805291</c:v>
                </c:pt>
                <c:pt idx="6452">
                  <c:v>0.59810194071230538</c:v>
                </c:pt>
                <c:pt idx="6453">
                  <c:v>0.59820857325655785</c:v>
                </c:pt>
                <c:pt idx="6454">
                  <c:v>0.59831520580081043</c:v>
                </c:pt>
                <c:pt idx="6455">
                  <c:v>0.59842183834506291</c:v>
                </c:pt>
                <c:pt idx="6456">
                  <c:v>0.59852847088931538</c:v>
                </c:pt>
                <c:pt idx="6457">
                  <c:v>0.59863510343356796</c:v>
                </c:pt>
                <c:pt idx="6458">
                  <c:v>0.59874173597782043</c:v>
                </c:pt>
                <c:pt idx="6459">
                  <c:v>0.5988483685220729</c:v>
                </c:pt>
                <c:pt idx="6460">
                  <c:v>0.59895500106632549</c:v>
                </c:pt>
                <c:pt idx="6461">
                  <c:v>0.59906163361057796</c:v>
                </c:pt>
                <c:pt idx="6462">
                  <c:v>0.59916826615483043</c:v>
                </c:pt>
                <c:pt idx="6463">
                  <c:v>0.59927489869908301</c:v>
                </c:pt>
                <c:pt idx="6464">
                  <c:v>0.59938153124333549</c:v>
                </c:pt>
                <c:pt idx="6465">
                  <c:v>0.59948816378758796</c:v>
                </c:pt>
                <c:pt idx="6466">
                  <c:v>0.59959479633184043</c:v>
                </c:pt>
                <c:pt idx="6467">
                  <c:v>0.59970142887609301</c:v>
                </c:pt>
                <c:pt idx="6468">
                  <c:v>0.59980806142034548</c:v>
                </c:pt>
                <c:pt idx="6469">
                  <c:v>0.59991469396459796</c:v>
                </c:pt>
                <c:pt idx="6470">
                  <c:v>0.60002132650885054</c:v>
                </c:pt>
                <c:pt idx="6471">
                  <c:v>0.60012795905310301</c:v>
                </c:pt>
                <c:pt idx="6472">
                  <c:v>0.60023459159735548</c:v>
                </c:pt>
                <c:pt idx="6473">
                  <c:v>0.60034122414160807</c:v>
                </c:pt>
                <c:pt idx="6474">
                  <c:v>0.60044785668586054</c:v>
                </c:pt>
                <c:pt idx="6475">
                  <c:v>0.60055448923011301</c:v>
                </c:pt>
                <c:pt idx="6476">
                  <c:v>0.60066112177436559</c:v>
                </c:pt>
                <c:pt idx="6477">
                  <c:v>0.60076775431861806</c:v>
                </c:pt>
                <c:pt idx="6478">
                  <c:v>0.60087438686287054</c:v>
                </c:pt>
                <c:pt idx="6479">
                  <c:v>0.60098101940712301</c:v>
                </c:pt>
                <c:pt idx="6480">
                  <c:v>0.60108765195137559</c:v>
                </c:pt>
                <c:pt idx="6481">
                  <c:v>0.60119428449562806</c:v>
                </c:pt>
                <c:pt idx="6482">
                  <c:v>0.60130091703988053</c:v>
                </c:pt>
                <c:pt idx="6483">
                  <c:v>0.60140754958413312</c:v>
                </c:pt>
                <c:pt idx="6484">
                  <c:v>0.60151418212838559</c:v>
                </c:pt>
                <c:pt idx="6485">
                  <c:v>0.60162081467263806</c:v>
                </c:pt>
                <c:pt idx="6486">
                  <c:v>0.60172744721689064</c:v>
                </c:pt>
                <c:pt idx="6487">
                  <c:v>0.60183407976114311</c:v>
                </c:pt>
                <c:pt idx="6488">
                  <c:v>0.60194071230539559</c:v>
                </c:pt>
                <c:pt idx="6489">
                  <c:v>0.60204734484964806</c:v>
                </c:pt>
                <c:pt idx="6490">
                  <c:v>0.60215397739390064</c:v>
                </c:pt>
                <c:pt idx="6491">
                  <c:v>0.60226060993815311</c:v>
                </c:pt>
                <c:pt idx="6492">
                  <c:v>0.60236724248240558</c:v>
                </c:pt>
                <c:pt idx="6493">
                  <c:v>0.60247387502665817</c:v>
                </c:pt>
                <c:pt idx="6494">
                  <c:v>0.60258050757091064</c:v>
                </c:pt>
                <c:pt idx="6495">
                  <c:v>0.60268714011516311</c:v>
                </c:pt>
                <c:pt idx="6496">
                  <c:v>0.60279377265941569</c:v>
                </c:pt>
                <c:pt idx="6497">
                  <c:v>0.60290040520366817</c:v>
                </c:pt>
                <c:pt idx="6498">
                  <c:v>0.60300703774792064</c:v>
                </c:pt>
                <c:pt idx="6499">
                  <c:v>0.60311367029217322</c:v>
                </c:pt>
                <c:pt idx="6500">
                  <c:v>0.60322030283642569</c:v>
                </c:pt>
                <c:pt idx="6501">
                  <c:v>0.60332693538067816</c:v>
                </c:pt>
                <c:pt idx="6502">
                  <c:v>0.60343356792493064</c:v>
                </c:pt>
                <c:pt idx="6503">
                  <c:v>0.60354020046918322</c:v>
                </c:pt>
                <c:pt idx="6504">
                  <c:v>0.60364683301343569</c:v>
                </c:pt>
                <c:pt idx="6505">
                  <c:v>0.60375346555768816</c:v>
                </c:pt>
                <c:pt idx="6506">
                  <c:v>0.60386009810194075</c:v>
                </c:pt>
                <c:pt idx="6507">
                  <c:v>0.60396673064619322</c:v>
                </c:pt>
                <c:pt idx="6508">
                  <c:v>0.60407336319044569</c:v>
                </c:pt>
                <c:pt idx="6509">
                  <c:v>0.60417999573469827</c:v>
                </c:pt>
                <c:pt idx="6510">
                  <c:v>0.60428662827895074</c:v>
                </c:pt>
                <c:pt idx="6511">
                  <c:v>0.60439326082320322</c:v>
                </c:pt>
                <c:pt idx="6512">
                  <c:v>0.6044998933674558</c:v>
                </c:pt>
                <c:pt idx="6513">
                  <c:v>0.60460652591170827</c:v>
                </c:pt>
                <c:pt idx="6514">
                  <c:v>0.60471315845596074</c:v>
                </c:pt>
                <c:pt idx="6515">
                  <c:v>0.60481979100021321</c:v>
                </c:pt>
                <c:pt idx="6516">
                  <c:v>0.6049264235444658</c:v>
                </c:pt>
                <c:pt idx="6517">
                  <c:v>0.60503305608871827</c:v>
                </c:pt>
                <c:pt idx="6518">
                  <c:v>0.60513968863297074</c:v>
                </c:pt>
                <c:pt idx="6519">
                  <c:v>0.60524632117722332</c:v>
                </c:pt>
                <c:pt idx="6520">
                  <c:v>0.60535295372147579</c:v>
                </c:pt>
                <c:pt idx="6521">
                  <c:v>0.60545958626572827</c:v>
                </c:pt>
                <c:pt idx="6522">
                  <c:v>0.60556621880998085</c:v>
                </c:pt>
                <c:pt idx="6523">
                  <c:v>0.60567285135423332</c:v>
                </c:pt>
                <c:pt idx="6524">
                  <c:v>0.60577948389848579</c:v>
                </c:pt>
                <c:pt idx="6525">
                  <c:v>0.60588611644273838</c:v>
                </c:pt>
                <c:pt idx="6526">
                  <c:v>0.60599274898699085</c:v>
                </c:pt>
                <c:pt idx="6527">
                  <c:v>0.60609938153124332</c:v>
                </c:pt>
                <c:pt idx="6528">
                  <c:v>0.60620601407549579</c:v>
                </c:pt>
                <c:pt idx="6529">
                  <c:v>0.60631264661974837</c:v>
                </c:pt>
                <c:pt idx="6530">
                  <c:v>0.60641927916400085</c:v>
                </c:pt>
                <c:pt idx="6531">
                  <c:v>0.60652591170825332</c:v>
                </c:pt>
                <c:pt idx="6532">
                  <c:v>0.6066325442525059</c:v>
                </c:pt>
                <c:pt idx="6533">
                  <c:v>0.60673917679675837</c:v>
                </c:pt>
                <c:pt idx="6534">
                  <c:v>0.60684580934101084</c:v>
                </c:pt>
                <c:pt idx="6535">
                  <c:v>0.60695244188526343</c:v>
                </c:pt>
                <c:pt idx="6536">
                  <c:v>0.6070590744295159</c:v>
                </c:pt>
                <c:pt idx="6537">
                  <c:v>0.60716570697376837</c:v>
                </c:pt>
                <c:pt idx="6538">
                  <c:v>0.60727233951802095</c:v>
                </c:pt>
                <c:pt idx="6539">
                  <c:v>0.60737897206227343</c:v>
                </c:pt>
                <c:pt idx="6540">
                  <c:v>0.6074856046065259</c:v>
                </c:pt>
                <c:pt idx="6541">
                  <c:v>0.60759223715077837</c:v>
                </c:pt>
                <c:pt idx="6542">
                  <c:v>0.60769886969503095</c:v>
                </c:pt>
                <c:pt idx="6543">
                  <c:v>0.60780550223928342</c:v>
                </c:pt>
                <c:pt idx="6544">
                  <c:v>0.6079121347835359</c:v>
                </c:pt>
                <c:pt idx="6545">
                  <c:v>0.60801876732778848</c:v>
                </c:pt>
                <c:pt idx="6546">
                  <c:v>0.60812539987204095</c:v>
                </c:pt>
                <c:pt idx="6547">
                  <c:v>0.60823203241629342</c:v>
                </c:pt>
                <c:pt idx="6548">
                  <c:v>0.60833866496054601</c:v>
                </c:pt>
                <c:pt idx="6549">
                  <c:v>0.60844529750479848</c:v>
                </c:pt>
                <c:pt idx="6550">
                  <c:v>0.60855193004905095</c:v>
                </c:pt>
                <c:pt idx="6551">
                  <c:v>0.60865856259330353</c:v>
                </c:pt>
                <c:pt idx="6552">
                  <c:v>0.608765195137556</c:v>
                </c:pt>
                <c:pt idx="6553">
                  <c:v>0.60887182768180848</c:v>
                </c:pt>
                <c:pt idx="6554">
                  <c:v>0.60897846022606095</c:v>
                </c:pt>
                <c:pt idx="6555">
                  <c:v>0.60908509277031353</c:v>
                </c:pt>
                <c:pt idx="6556">
                  <c:v>0.609191725314566</c:v>
                </c:pt>
                <c:pt idx="6557">
                  <c:v>0.60929835785881847</c:v>
                </c:pt>
                <c:pt idx="6558">
                  <c:v>0.60940499040307106</c:v>
                </c:pt>
                <c:pt idx="6559">
                  <c:v>0.60951162294732353</c:v>
                </c:pt>
                <c:pt idx="6560">
                  <c:v>0.609618255491576</c:v>
                </c:pt>
                <c:pt idx="6561">
                  <c:v>0.60972488803582858</c:v>
                </c:pt>
                <c:pt idx="6562">
                  <c:v>0.60983152058008105</c:v>
                </c:pt>
                <c:pt idx="6563">
                  <c:v>0.60993815312433353</c:v>
                </c:pt>
                <c:pt idx="6564">
                  <c:v>0.610044785668586</c:v>
                </c:pt>
                <c:pt idx="6565">
                  <c:v>0.61015141821283858</c:v>
                </c:pt>
                <c:pt idx="6566">
                  <c:v>0.61025805075709105</c:v>
                </c:pt>
                <c:pt idx="6567">
                  <c:v>0.61036468330134352</c:v>
                </c:pt>
                <c:pt idx="6568">
                  <c:v>0.61047131584559611</c:v>
                </c:pt>
                <c:pt idx="6569">
                  <c:v>0.61057794838984858</c:v>
                </c:pt>
                <c:pt idx="6570">
                  <c:v>0.61068458093410105</c:v>
                </c:pt>
                <c:pt idx="6571">
                  <c:v>0.61079121347835363</c:v>
                </c:pt>
                <c:pt idx="6572">
                  <c:v>0.61089784602260611</c:v>
                </c:pt>
                <c:pt idx="6573">
                  <c:v>0.61100447856685858</c:v>
                </c:pt>
                <c:pt idx="6574">
                  <c:v>0.61111111111111116</c:v>
                </c:pt>
                <c:pt idx="6575">
                  <c:v>0.61121774365536363</c:v>
                </c:pt>
                <c:pt idx="6576">
                  <c:v>0.6113243761996161</c:v>
                </c:pt>
                <c:pt idx="6577">
                  <c:v>0.61143100874386858</c:v>
                </c:pt>
                <c:pt idx="6578">
                  <c:v>0.61153764128812116</c:v>
                </c:pt>
                <c:pt idx="6579">
                  <c:v>0.61164427383237363</c:v>
                </c:pt>
                <c:pt idx="6580">
                  <c:v>0.6117509063766261</c:v>
                </c:pt>
                <c:pt idx="6581">
                  <c:v>0.61185753892087869</c:v>
                </c:pt>
                <c:pt idx="6582">
                  <c:v>0.61196417146513116</c:v>
                </c:pt>
                <c:pt idx="6583">
                  <c:v>0.61207080400938363</c:v>
                </c:pt>
                <c:pt idx="6584">
                  <c:v>0.61217743655363621</c:v>
                </c:pt>
                <c:pt idx="6585">
                  <c:v>0.61228406909788868</c:v>
                </c:pt>
                <c:pt idx="6586">
                  <c:v>0.61239070164214116</c:v>
                </c:pt>
                <c:pt idx="6587">
                  <c:v>0.61249733418639374</c:v>
                </c:pt>
                <c:pt idx="6588">
                  <c:v>0.61260396673064621</c:v>
                </c:pt>
                <c:pt idx="6589">
                  <c:v>0.61271059927489868</c:v>
                </c:pt>
                <c:pt idx="6590">
                  <c:v>0.61281723181915115</c:v>
                </c:pt>
                <c:pt idx="6591">
                  <c:v>0.61292386436340374</c:v>
                </c:pt>
                <c:pt idx="6592">
                  <c:v>0.61303049690765621</c:v>
                </c:pt>
                <c:pt idx="6593">
                  <c:v>0.61313712945190868</c:v>
                </c:pt>
                <c:pt idx="6594">
                  <c:v>0.61324376199616126</c:v>
                </c:pt>
                <c:pt idx="6595">
                  <c:v>0.61335039454041373</c:v>
                </c:pt>
                <c:pt idx="6596">
                  <c:v>0.61345702708466621</c:v>
                </c:pt>
                <c:pt idx="6597">
                  <c:v>0.61356365962891879</c:v>
                </c:pt>
                <c:pt idx="6598">
                  <c:v>0.61367029217317126</c:v>
                </c:pt>
                <c:pt idx="6599">
                  <c:v>0.61377692471742373</c:v>
                </c:pt>
                <c:pt idx="6600">
                  <c:v>0.61388355726167632</c:v>
                </c:pt>
                <c:pt idx="6601">
                  <c:v>0.61399018980592879</c:v>
                </c:pt>
                <c:pt idx="6602">
                  <c:v>0.61409682235018126</c:v>
                </c:pt>
                <c:pt idx="6603">
                  <c:v>0.61420345489443373</c:v>
                </c:pt>
                <c:pt idx="6604">
                  <c:v>0.61431008743868631</c:v>
                </c:pt>
                <c:pt idx="6605">
                  <c:v>0.61441671998293879</c:v>
                </c:pt>
                <c:pt idx="6606">
                  <c:v>0.61452335252719126</c:v>
                </c:pt>
                <c:pt idx="6607">
                  <c:v>0.61462998507144384</c:v>
                </c:pt>
                <c:pt idx="6608">
                  <c:v>0.61473661761569631</c:v>
                </c:pt>
                <c:pt idx="6609">
                  <c:v>0.61484325015994878</c:v>
                </c:pt>
                <c:pt idx="6610">
                  <c:v>0.61494988270420137</c:v>
                </c:pt>
                <c:pt idx="6611">
                  <c:v>0.61505651524845384</c:v>
                </c:pt>
                <c:pt idx="6612">
                  <c:v>0.61516314779270631</c:v>
                </c:pt>
                <c:pt idx="6613">
                  <c:v>0.61526978033695889</c:v>
                </c:pt>
                <c:pt idx="6614">
                  <c:v>0.61537641288121137</c:v>
                </c:pt>
                <c:pt idx="6615">
                  <c:v>0.61548304542546384</c:v>
                </c:pt>
                <c:pt idx="6616">
                  <c:v>0.61558967796971631</c:v>
                </c:pt>
                <c:pt idx="6617">
                  <c:v>0.61569631051396889</c:v>
                </c:pt>
                <c:pt idx="6618">
                  <c:v>0.61580294305822136</c:v>
                </c:pt>
                <c:pt idx="6619">
                  <c:v>0.61590957560247384</c:v>
                </c:pt>
                <c:pt idx="6620">
                  <c:v>0.61601620814672642</c:v>
                </c:pt>
                <c:pt idx="6621">
                  <c:v>0.61612284069097889</c:v>
                </c:pt>
                <c:pt idx="6622">
                  <c:v>0.61622947323523136</c:v>
                </c:pt>
                <c:pt idx="6623">
                  <c:v>0.61633610577948394</c:v>
                </c:pt>
                <c:pt idx="6624">
                  <c:v>0.61644273832373642</c:v>
                </c:pt>
                <c:pt idx="6625">
                  <c:v>0.61654937086798889</c:v>
                </c:pt>
                <c:pt idx="6626">
                  <c:v>0.61665600341224147</c:v>
                </c:pt>
                <c:pt idx="6627">
                  <c:v>0.61676263595649394</c:v>
                </c:pt>
                <c:pt idx="6628">
                  <c:v>0.61686926850074641</c:v>
                </c:pt>
                <c:pt idx="6629">
                  <c:v>0.61697590104499889</c:v>
                </c:pt>
                <c:pt idx="6630">
                  <c:v>0.61708253358925147</c:v>
                </c:pt>
                <c:pt idx="6631">
                  <c:v>0.61718916613350394</c:v>
                </c:pt>
                <c:pt idx="6632">
                  <c:v>0.61729579867775641</c:v>
                </c:pt>
                <c:pt idx="6633">
                  <c:v>0.617402431222009</c:v>
                </c:pt>
                <c:pt idx="6634">
                  <c:v>0.61750906376626147</c:v>
                </c:pt>
                <c:pt idx="6635">
                  <c:v>0.61761569631051394</c:v>
                </c:pt>
                <c:pt idx="6636">
                  <c:v>0.61772232885476652</c:v>
                </c:pt>
                <c:pt idx="6637">
                  <c:v>0.61782896139901899</c:v>
                </c:pt>
                <c:pt idx="6638">
                  <c:v>0.61793559394327147</c:v>
                </c:pt>
                <c:pt idx="6639">
                  <c:v>0.61804222648752394</c:v>
                </c:pt>
                <c:pt idx="6640">
                  <c:v>0.61814885903177652</c:v>
                </c:pt>
                <c:pt idx="6641">
                  <c:v>0.61825549157602899</c:v>
                </c:pt>
                <c:pt idx="6642">
                  <c:v>0.61836212412028146</c:v>
                </c:pt>
                <c:pt idx="6643">
                  <c:v>0.61846875666453405</c:v>
                </c:pt>
                <c:pt idx="6644">
                  <c:v>0.61857538920878652</c:v>
                </c:pt>
                <c:pt idx="6645">
                  <c:v>0.61868202175303899</c:v>
                </c:pt>
                <c:pt idx="6646">
                  <c:v>0.61878865429729157</c:v>
                </c:pt>
                <c:pt idx="6647">
                  <c:v>0.61889528684154405</c:v>
                </c:pt>
                <c:pt idx="6648">
                  <c:v>0.61900191938579652</c:v>
                </c:pt>
                <c:pt idx="6649">
                  <c:v>0.6191085519300491</c:v>
                </c:pt>
                <c:pt idx="6650">
                  <c:v>0.61921518447430157</c:v>
                </c:pt>
                <c:pt idx="6651">
                  <c:v>0.61932181701855404</c:v>
                </c:pt>
                <c:pt idx="6652">
                  <c:v>0.61942844956280652</c:v>
                </c:pt>
                <c:pt idx="6653">
                  <c:v>0.6195350821070591</c:v>
                </c:pt>
                <c:pt idx="6654">
                  <c:v>0.61964171465131157</c:v>
                </c:pt>
                <c:pt idx="6655">
                  <c:v>0.61974834719556404</c:v>
                </c:pt>
                <c:pt idx="6656">
                  <c:v>0.61985497973981663</c:v>
                </c:pt>
                <c:pt idx="6657">
                  <c:v>0.6199616122840691</c:v>
                </c:pt>
                <c:pt idx="6658">
                  <c:v>0.62006824482832157</c:v>
                </c:pt>
                <c:pt idx="6659">
                  <c:v>0.62017487737257415</c:v>
                </c:pt>
                <c:pt idx="6660">
                  <c:v>0.62028150991682662</c:v>
                </c:pt>
                <c:pt idx="6661">
                  <c:v>0.6203881424610791</c:v>
                </c:pt>
                <c:pt idx="6662">
                  <c:v>0.62049477500533168</c:v>
                </c:pt>
                <c:pt idx="6663">
                  <c:v>0.62060140754958415</c:v>
                </c:pt>
                <c:pt idx="6664">
                  <c:v>0.62070804009383662</c:v>
                </c:pt>
                <c:pt idx="6665">
                  <c:v>0.62081467263808909</c:v>
                </c:pt>
                <c:pt idx="6666">
                  <c:v>0.62092130518234168</c:v>
                </c:pt>
                <c:pt idx="6667">
                  <c:v>0.62102793772659415</c:v>
                </c:pt>
                <c:pt idx="6668">
                  <c:v>0.62113457027084662</c:v>
                </c:pt>
                <c:pt idx="6669">
                  <c:v>0.6212412028150992</c:v>
                </c:pt>
                <c:pt idx="6670">
                  <c:v>0.62134783535935167</c:v>
                </c:pt>
                <c:pt idx="6671">
                  <c:v>0.62145446790360415</c:v>
                </c:pt>
                <c:pt idx="6672">
                  <c:v>0.62156110044785673</c:v>
                </c:pt>
                <c:pt idx="6673">
                  <c:v>0.6216677329921092</c:v>
                </c:pt>
                <c:pt idx="6674">
                  <c:v>0.62177436553636167</c:v>
                </c:pt>
                <c:pt idx="6675">
                  <c:v>0.62188099808061426</c:v>
                </c:pt>
                <c:pt idx="6676">
                  <c:v>0.62198763062486673</c:v>
                </c:pt>
                <c:pt idx="6677">
                  <c:v>0.6220942631691192</c:v>
                </c:pt>
                <c:pt idx="6678">
                  <c:v>0.62220089571337167</c:v>
                </c:pt>
                <c:pt idx="6679">
                  <c:v>0.62230752825762425</c:v>
                </c:pt>
                <c:pt idx="6680">
                  <c:v>0.62241416080187673</c:v>
                </c:pt>
                <c:pt idx="6681">
                  <c:v>0.6225207933461292</c:v>
                </c:pt>
                <c:pt idx="6682">
                  <c:v>0.62262742589038178</c:v>
                </c:pt>
                <c:pt idx="6683">
                  <c:v>0.62273405843463425</c:v>
                </c:pt>
                <c:pt idx="6684">
                  <c:v>0.62284069097888672</c:v>
                </c:pt>
                <c:pt idx="6685">
                  <c:v>0.62294732352313931</c:v>
                </c:pt>
                <c:pt idx="6686">
                  <c:v>0.62305395606739178</c:v>
                </c:pt>
                <c:pt idx="6687">
                  <c:v>0.62316058861164425</c:v>
                </c:pt>
                <c:pt idx="6688">
                  <c:v>0.62326722115589683</c:v>
                </c:pt>
                <c:pt idx="6689">
                  <c:v>0.62337385370014931</c:v>
                </c:pt>
                <c:pt idx="6690">
                  <c:v>0.62348048624440178</c:v>
                </c:pt>
                <c:pt idx="6691">
                  <c:v>0.62358711878865425</c:v>
                </c:pt>
                <c:pt idx="6692">
                  <c:v>0.62369375133290683</c:v>
                </c:pt>
                <c:pt idx="6693">
                  <c:v>0.6238003838771593</c:v>
                </c:pt>
                <c:pt idx="6694">
                  <c:v>0.62390701642141178</c:v>
                </c:pt>
                <c:pt idx="6695">
                  <c:v>0.62401364896566436</c:v>
                </c:pt>
                <c:pt idx="6696">
                  <c:v>0.62412028150991683</c:v>
                </c:pt>
                <c:pt idx="6697">
                  <c:v>0.6242269140541693</c:v>
                </c:pt>
                <c:pt idx="6698">
                  <c:v>0.62433354659842188</c:v>
                </c:pt>
                <c:pt idx="6699">
                  <c:v>0.62444017914267436</c:v>
                </c:pt>
                <c:pt idx="6700">
                  <c:v>0.62454681168692683</c:v>
                </c:pt>
                <c:pt idx="6701">
                  <c:v>0.62465344423117941</c:v>
                </c:pt>
                <c:pt idx="6702">
                  <c:v>0.62476007677543188</c:v>
                </c:pt>
                <c:pt idx="6703">
                  <c:v>0.62486670931968435</c:v>
                </c:pt>
                <c:pt idx="6704">
                  <c:v>0.62497334186393683</c:v>
                </c:pt>
                <c:pt idx="6705">
                  <c:v>0.62507997440818941</c:v>
                </c:pt>
                <c:pt idx="6706">
                  <c:v>0.62518660695244188</c:v>
                </c:pt>
                <c:pt idx="6707">
                  <c:v>0.62529323949669435</c:v>
                </c:pt>
                <c:pt idx="6708">
                  <c:v>0.62539987204094694</c:v>
                </c:pt>
                <c:pt idx="6709">
                  <c:v>0.62550650458519941</c:v>
                </c:pt>
                <c:pt idx="6710">
                  <c:v>0.62561313712945188</c:v>
                </c:pt>
                <c:pt idx="6711">
                  <c:v>0.62571976967370446</c:v>
                </c:pt>
                <c:pt idx="6712">
                  <c:v>0.62582640221795693</c:v>
                </c:pt>
                <c:pt idx="6713">
                  <c:v>0.62593303476220941</c:v>
                </c:pt>
                <c:pt idx="6714">
                  <c:v>0.62603966730646188</c:v>
                </c:pt>
                <c:pt idx="6715">
                  <c:v>0.62614629985071446</c:v>
                </c:pt>
                <c:pt idx="6716">
                  <c:v>0.62625293239496693</c:v>
                </c:pt>
                <c:pt idx="6717">
                  <c:v>0.6263595649392194</c:v>
                </c:pt>
                <c:pt idx="6718">
                  <c:v>0.62646619748347199</c:v>
                </c:pt>
                <c:pt idx="6719">
                  <c:v>0.62657283002772446</c:v>
                </c:pt>
                <c:pt idx="6720">
                  <c:v>0.62667946257197693</c:v>
                </c:pt>
                <c:pt idx="6721">
                  <c:v>0.62678609511622951</c:v>
                </c:pt>
                <c:pt idx="6722">
                  <c:v>0.62689272766048199</c:v>
                </c:pt>
                <c:pt idx="6723">
                  <c:v>0.62699936020473446</c:v>
                </c:pt>
                <c:pt idx="6724">
                  <c:v>0.62710599274898704</c:v>
                </c:pt>
                <c:pt idx="6725">
                  <c:v>0.62721262529323951</c:v>
                </c:pt>
                <c:pt idx="6726">
                  <c:v>0.62731925783749198</c:v>
                </c:pt>
                <c:pt idx="6727">
                  <c:v>0.62742589038174446</c:v>
                </c:pt>
                <c:pt idx="6728">
                  <c:v>0.62753252292599704</c:v>
                </c:pt>
                <c:pt idx="6729">
                  <c:v>0.62763915547024951</c:v>
                </c:pt>
                <c:pt idx="6730">
                  <c:v>0.62774578801450198</c:v>
                </c:pt>
                <c:pt idx="6731">
                  <c:v>0.62785242055875456</c:v>
                </c:pt>
                <c:pt idx="6732">
                  <c:v>0.62795905310300704</c:v>
                </c:pt>
                <c:pt idx="6733">
                  <c:v>0.62806568564725951</c:v>
                </c:pt>
                <c:pt idx="6734">
                  <c:v>0.62817231819151209</c:v>
                </c:pt>
                <c:pt idx="6735">
                  <c:v>0.62827895073576456</c:v>
                </c:pt>
                <c:pt idx="6736">
                  <c:v>0.62838558328001703</c:v>
                </c:pt>
                <c:pt idx="6737">
                  <c:v>0.62849221582426962</c:v>
                </c:pt>
                <c:pt idx="6738">
                  <c:v>0.62859884836852209</c:v>
                </c:pt>
                <c:pt idx="6739">
                  <c:v>0.62870548091277456</c:v>
                </c:pt>
                <c:pt idx="6740">
                  <c:v>0.62881211345702703</c:v>
                </c:pt>
                <c:pt idx="6741">
                  <c:v>0.62891874600127962</c:v>
                </c:pt>
                <c:pt idx="6742">
                  <c:v>0.62902537854553209</c:v>
                </c:pt>
                <c:pt idx="6743">
                  <c:v>0.62913201108978456</c:v>
                </c:pt>
                <c:pt idx="6744">
                  <c:v>0.62923864363403714</c:v>
                </c:pt>
                <c:pt idx="6745">
                  <c:v>0.62934527617828961</c:v>
                </c:pt>
                <c:pt idx="6746">
                  <c:v>0.62945190872254209</c:v>
                </c:pt>
                <c:pt idx="6747">
                  <c:v>0.62955854126679467</c:v>
                </c:pt>
                <c:pt idx="6748">
                  <c:v>0.62966517381104714</c:v>
                </c:pt>
                <c:pt idx="6749">
                  <c:v>0.62977180635529961</c:v>
                </c:pt>
                <c:pt idx="6750">
                  <c:v>0.6298784388995522</c:v>
                </c:pt>
                <c:pt idx="6751">
                  <c:v>0.62998507144380467</c:v>
                </c:pt>
                <c:pt idx="6752">
                  <c:v>0.63009170398805714</c:v>
                </c:pt>
                <c:pt idx="6753">
                  <c:v>0.63019833653230961</c:v>
                </c:pt>
                <c:pt idx="6754">
                  <c:v>0.63030496907656219</c:v>
                </c:pt>
                <c:pt idx="6755">
                  <c:v>0.63041160162081467</c:v>
                </c:pt>
                <c:pt idx="6756">
                  <c:v>0.63051823416506714</c:v>
                </c:pt>
                <c:pt idx="6757">
                  <c:v>0.63062486670931972</c:v>
                </c:pt>
                <c:pt idx="6758">
                  <c:v>0.63073149925357219</c:v>
                </c:pt>
                <c:pt idx="6759">
                  <c:v>0.63083813179782466</c:v>
                </c:pt>
                <c:pt idx="6760">
                  <c:v>0.63094476434207725</c:v>
                </c:pt>
                <c:pt idx="6761">
                  <c:v>0.63105139688632972</c:v>
                </c:pt>
                <c:pt idx="6762">
                  <c:v>0.63115802943058219</c:v>
                </c:pt>
                <c:pt idx="6763">
                  <c:v>0.63126466197483477</c:v>
                </c:pt>
                <c:pt idx="6764">
                  <c:v>0.63137129451908724</c:v>
                </c:pt>
                <c:pt idx="6765">
                  <c:v>0.63147792706333972</c:v>
                </c:pt>
                <c:pt idx="6766">
                  <c:v>0.63158455960759219</c:v>
                </c:pt>
                <c:pt idx="6767">
                  <c:v>0.63169119215184477</c:v>
                </c:pt>
                <c:pt idx="6768">
                  <c:v>0.63179782469609724</c:v>
                </c:pt>
                <c:pt idx="6769">
                  <c:v>0.63190445724034972</c:v>
                </c:pt>
                <c:pt idx="6770">
                  <c:v>0.6320110897846023</c:v>
                </c:pt>
                <c:pt idx="6771">
                  <c:v>0.63211772232885477</c:v>
                </c:pt>
                <c:pt idx="6772">
                  <c:v>0.63222435487310724</c:v>
                </c:pt>
                <c:pt idx="6773">
                  <c:v>0.63233098741735982</c:v>
                </c:pt>
                <c:pt idx="6774">
                  <c:v>0.6324376199616123</c:v>
                </c:pt>
                <c:pt idx="6775">
                  <c:v>0.63254425250586477</c:v>
                </c:pt>
                <c:pt idx="6776">
                  <c:v>0.63265088505011735</c:v>
                </c:pt>
                <c:pt idx="6777">
                  <c:v>0.63275751759436982</c:v>
                </c:pt>
                <c:pt idx="6778">
                  <c:v>0.63286415013862229</c:v>
                </c:pt>
                <c:pt idx="6779">
                  <c:v>0.63297078268287477</c:v>
                </c:pt>
                <c:pt idx="6780">
                  <c:v>0.63307741522712735</c:v>
                </c:pt>
                <c:pt idx="6781">
                  <c:v>0.63318404777137982</c:v>
                </c:pt>
                <c:pt idx="6782">
                  <c:v>0.63329068031563229</c:v>
                </c:pt>
                <c:pt idx="6783">
                  <c:v>0.63339731285988488</c:v>
                </c:pt>
                <c:pt idx="6784">
                  <c:v>0.63350394540413735</c:v>
                </c:pt>
                <c:pt idx="6785">
                  <c:v>0.63361057794838982</c:v>
                </c:pt>
                <c:pt idx="6786">
                  <c:v>0.6337172104926424</c:v>
                </c:pt>
                <c:pt idx="6787">
                  <c:v>0.63382384303689487</c:v>
                </c:pt>
                <c:pt idx="6788">
                  <c:v>0.63393047558114735</c:v>
                </c:pt>
                <c:pt idx="6789">
                  <c:v>0.63403710812539982</c:v>
                </c:pt>
                <c:pt idx="6790">
                  <c:v>0.6341437406696524</c:v>
                </c:pt>
                <c:pt idx="6791">
                  <c:v>0.63425037321390487</c:v>
                </c:pt>
                <c:pt idx="6792">
                  <c:v>0.63435700575815734</c:v>
                </c:pt>
                <c:pt idx="6793">
                  <c:v>0.63446363830240993</c:v>
                </c:pt>
                <c:pt idx="6794">
                  <c:v>0.6345702708466624</c:v>
                </c:pt>
                <c:pt idx="6795">
                  <c:v>0.63467690339091487</c:v>
                </c:pt>
                <c:pt idx="6796">
                  <c:v>0.63478353593516745</c:v>
                </c:pt>
                <c:pt idx="6797">
                  <c:v>0.63489016847941993</c:v>
                </c:pt>
                <c:pt idx="6798">
                  <c:v>0.6349968010236724</c:v>
                </c:pt>
                <c:pt idx="6799">
                  <c:v>0.63510343356792498</c:v>
                </c:pt>
                <c:pt idx="6800">
                  <c:v>0.63521006611217745</c:v>
                </c:pt>
                <c:pt idx="6801">
                  <c:v>0.63531669865642992</c:v>
                </c:pt>
                <c:pt idx="6802">
                  <c:v>0.6354233312006824</c:v>
                </c:pt>
                <c:pt idx="6803">
                  <c:v>0.63552996374493498</c:v>
                </c:pt>
                <c:pt idx="6804">
                  <c:v>0.63563659628918745</c:v>
                </c:pt>
                <c:pt idx="6805">
                  <c:v>0.63574322883343992</c:v>
                </c:pt>
                <c:pt idx="6806">
                  <c:v>0.6358498613776925</c:v>
                </c:pt>
                <c:pt idx="6807">
                  <c:v>0.63595649392194498</c:v>
                </c:pt>
                <c:pt idx="6808">
                  <c:v>0.63606312646619745</c:v>
                </c:pt>
                <c:pt idx="6809">
                  <c:v>0.63616975901045003</c:v>
                </c:pt>
                <c:pt idx="6810">
                  <c:v>0.6362763915547025</c:v>
                </c:pt>
                <c:pt idx="6811">
                  <c:v>0.63638302409895497</c:v>
                </c:pt>
                <c:pt idx="6812">
                  <c:v>0.63648965664320756</c:v>
                </c:pt>
                <c:pt idx="6813">
                  <c:v>0.63659628918746003</c:v>
                </c:pt>
                <c:pt idx="6814">
                  <c:v>0.6367029217317125</c:v>
                </c:pt>
                <c:pt idx="6815">
                  <c:v>0.63680955427596497</c:v>
                </c:pt>
                <c:pt idx="6816">
                  <c:v>0.63691618682021756</c:v>
                </c:pt>
                <c:pt idx="6817">
                  <c:v>0.63702281936447003</c:v>
                </c:pt>
                <c:pt idx="6818">
                  <c:v>0.6371294519087225</c:v>
                </c:pt>
                <c:pt idx="6819">
                  <c:v>0.63723608445297508</c:v>
                </c:pt>
                <c:pt idx="6820">
                  <c:v>0.63734271699722755</c:v>
                </c:pt>
                <c:pt idx="6821">
                  <c:v>0.63744934954148003</c:v>
                </c:pt>
                <c:pt idx="6822">
                  <c:v>0.63755598208573261</c:v>
                </c:pt>
                <c:pt idx="6823">
                  <c:v>0.63766261462998508</c:v>
                </c:pt>
                <c:pt idx="6824">
                  <c:v>0.63776924717423755</c:v>
                </c:pt>
                <c:pt idx="6825">
                  <c:v>0.63787587971849014</c:v>
                </c:pt>
                <c:pt idx="6826">
                  <c:v>0.63798251226274261</c:v>
                </c:pt>
                <c:pt idx="6827">
                  <c:v>0.63808914480699508</c:v>
                </c:pt>
                <c:pt idx="6828">
                  <c:v>0.63819577735124755</c:v>
                </c:pt>
                <c:pt idx="6829">
                  <c:v>0.63830240989550013</c:v>
                </c:pt>
                <c:pt idx="6830">
                  <c:v>0.63840904243975261</c:v>
                </c:pt>
                <c:pt idx="6831">
                  <c:v>0.63851567498400508</c:v>
                </c:pt>
                <c:pt idx="6832">
                  <c:v>0.63862230752825766</c:v>
                </c:pt>
                <c:pt idx="6833">
                  <c:v>0.63872894007251013</c:v>
                </c:pt>
                <c:pt idx="6834">
                  <c:v>0.6388355726167626</c:v>
                </c:pt>
                <c:pt idx="6835">
                  <c:v>0.63894220516101519</c:v>
                </c:pt>
                <c:pt idx="6836">
                  <c:v>0.63904883770526766</c:v>
                </c:pt>
                <c:pt idx="6837">
                  <c:v>0.63915547024952013</c:v>
                </c:pt>
                <c:pt idx="6838">
                  <c:v>0.63926210279377271</c:v>
                </c:pt>
                <c:pt idx="6839">
                  <c:v>0.63936873533802518</c:v>
                </c:pt>
                <c:pt idx="6840">
                  <c:v>0.63947536788227766</c:v>
                </c:pt>
                <c:pt idx="6841">
                  <c:v>0.63958200042653013</c:v>
                </c:pt>
                <c:pt idx="6842">
                  <c:v>0.63968863297078271</c:v>
                </c:pt>
                <c:pt idx="6843">
                  <c:v>0.63979526551503518</c:v>
                </c:pt>
                <c:pt idx="6844">
                  <c:v>0.63990189805928765</c:v>
                </c:pt>
                <c:pt idx="6845">
                  <c:v>0.64000853060354024</c:v>
                </c:pt>
                <c:pt idx="6846">
                  <c:v>0.64011516314779271</c:v>
                </c:pt>
                <c:pt idx="6847">
                  <c:v>0.64022179569204518</c:v>
                </c:pt>
                <c:pt idx="6848">
                  <c:v>0.64032842823629776</c:v>
                </c:pt>
                <c:pt idx="6849">
                  <c:v>0.64043506078055024</c:v>
                </c:pt>
                <c:pt idx="6850">
                  <c:v>0.64054169332480271</c:v>
                </c:pt>
                <c:pt idx="6851">
                  <c:v>0.64064832586905529</c:v>
                </c:pt>
                <c:pt idx="6852">
                  <c:v>0.64075495841330776</c:v>
                </c:pt>
                <c:pt idx="6853">
                  <c:v>0.64086159095756023</c:v>
                </c:pt>
                <c:pt idx="6854">
                  <c:v>0.64096822350181271</c:v>
                </c:pt>
                <c:pt idx="6855">
                  <c:v>0.64107485604606529</c:v>
                </c:pt>
                <c:pt idx="6856">
                  <c:v>0.64118148859031776</c:v>
                </c:pt>
                <c:pt idx="6857">
                  <c:v>0.64128812113457023</c:v>
                </c:pt>
                <c:pt idx="6858">
                  <c:v>0.64139475367882282</c:v>
                </c:pt>
                <c:pt idx="6859">
                  <c:v>0.64150138622307529</c:v>
                </c:pt>
                <c:pt idx="6860">
                  <c:v>0.64160801876732776</c:v>
                </c:pt>
                <c:pt idx="6861">
                  <c:v>0.64171465131158034</c:v>
                </c:pt>
                <c:pt idx="6862">
                  <c:v>0.64182128385583281</c:v>
                </c:pt>
                <c:pt idx="6863">
                  <c:v>0.64192791640008529</c:v>
                </c:pt>
                <c:pt idx="6864">
                  <c:v>0.64203454894433776</c:v>
                </c:pt>
                <c:pt idx="6865">
                  <c:v>0.64214118148859034</c:v>
                </c:pt>
                <c:pt idx="6866">
                  <c:v>0.64224781403284281</c:v>
                </c:pt>
                <c:pt idx="6867">
                  <c:v>0.64235444657709528</c:v>
                </c:pt>
                <c:pt idx="6868">
                  <c:v>0.64246107912134787</c:v>
                </c:pt>
                <c:pt idx="6869">
                  <c:v>0.64256771166560034</c:v>
                </c:pt>
                <c:pt idx="6870">
                  <c:v>0.64267434420985281</c:v>
                </c:pt>
                <c:pt idx="6871">
                  <c:v>0.64278097675410539</c:v>
                </c:pt>
                <c:pt idx="6872">
                  <c:v>0.64288760929835786</c:v>
                </c:pt>
                <c:pt idx="6873">
                  <c:v>0.64299424184261034</c:v>
                </c:pt>
                <c:pt idx="6874">
                  <c:v>0.64310087438686292</c:v>
                </c:pt>
                <c:pt idx="6875">
                  <c:v>0.64320750693111539</c:v>
                </c:pt>
                <c:pt idx="6876">
                  <c:v>0.64331413947536786</c:v>
                </c:pt>
                <c:pt idx="6877">
                  <c:v>0.64342077201962034</c:v>
                </c:pt>
                <c:pt idx="6878">
                  <c:v>0.64352740456387292</c:v>
                </c:pt>
                <c:pt idx="6879">
                  <c:v>0.64363403710812539</c:v>
                </c:pt>
                <c:pt idx="6880">
                  <c:v>0.64374066965237786</c:v>
                </c:pt>
                <c:pt idx="6881">
                  <c:v>0.64384730219663044</c:v>
                </c:pt>
                <c:pt idx="6882">
                  <c:v>0.64395393474088292</c:v>
                </c:pt>
                <c:pt idx="6883">
                  <c:v>0.64406056728513539</c:v>
                </c:pt>
                <c:pt idx="6884">
                  <c:v>0.64416719982938797</c:v>
                </c:pt>
                <c:pt idx="6885">
                  <c:v>0.64427383237364044</c:v>
                </c:pt>
                <c:pt idx="6886">
                  <c:v>0.64438046491789291</c:v>
                </c:pt>
                <c:pt idx="6887">
                  <c:v>0.6444870974621455</c:v>
                </c:pt>
                <c:pt idx="6888">
                  <c:v>0.64459373000639797</c:v>
                </c:pt>
                <c:pt idx="6889">
                  <c:v>0.64470036255065044</c:v>
                </c:pt>
                <c:pt idx="6890">
                  <c:v>0.64480699509490291</c:v>
                </c:pt>
                <c:pt idx="6891">
                  <c:v>0.6449136276391555</c:v>
                </c:pt>
                <c:pt idx="6892">
                  <c:v>0.64502026018340797</c:v>
                </c:pt>
                <c:pt idx="6893">
                  <c:v>0.64512689272766044</c:v>
                </c:pt>
                <c:pt idx="6894">
                  <c:v>0.64523352527191302</c:v>
                </c:pt>
                <c:pt idx="6895">
                  <c:v>0.64534015781616549</c:v>
                </c:pt>
                <c:pt idx="6896">
                  <c:v>0.64544679036041797</c:v>
                </c:pt>
                <c:pt idx="6897">
                  <c:v>0.64555342290467055</c:v>
                </c:pt>
                <c:pt idx="6898">
                  <c:v>0.64566005544892302</c:v>
                </c:pt>
                <c:pt idx="6899">
                  <c:v>0.64576668799317549</c:v>
                </c:pt>
                <c:pt idx="6900">
                  <c:v>0.64587332053742808</c:v>
                </c:pt>
                <c:pt idx="6901">
                  <c:v>0.64597995308168055</c:v>
                </c:pt>
                <c:pt idx="6902">
                  <c:v>0.64608658562593302</c:v>
                </c:pt>
                <c:pt idx="6903">
                  <c:v>0.64619321817018549</c:v>
                </c:pt>
                <c:pt idx="6904">
                  <c:v>0.64629985071443807</c:v>
                </c:pt>
                <c:pt idx="6905">
                  <c:v>0.64640648325869055</c:v>
                </c:pt>
                <c:pt idx="6906">
                  <c:v>0.64651311580294302</c:v>
                </c:pt>
                <c:pt idx="6907">
                  <c:v>0.6466197483471956</c:v>
                </c:pt>
                <c:pt idx="6908">
                  <c:v>0.64672638089144807</c:v>
                </c:pt>
                <c:pt idx="6909">
                  <c:v>0.64683301343570054</c:v>
                </c:pt>
                <c:pt idx="6910">
                  <c:v>0.64693964597995313</c:v>
                </c:pt>
                <c:pt idx="6911">
                  <c:v>0.6470462785242056</c:v>
                </c:pt>
                <c:pt idx="6912">
                  <c:v>0.64715291106845807</c:v>
                </c:pt>
                <c:pt idx="6913">
                  <c:v>0.64725954361271065</c:v>
                </c:pt>
                <c:pt idx="6914">
                  <c:v>0.64736617615696312</c:v>
                </c:pt>
                <c:pt idx="6915">
                  <c:v>0.6474728087012156</c:v>
                </c:pt>
                <c:pt idx="6916">
                  <c:v>0.64757944124546807</c:v>
                </c:pt>
                <c:pt idx="6917">
                  <c:v>0.64768607378972065</c:v>
                </c:pt>
                <c:pt idx="6918">
                  <c:v>0.64779270633397312</c:v>
                </c:pt>
                <c:pt idx="6919">
                  <c:v>0.64789933887822559</c:v>
                </c:pt>
                <c:pt idx="6920">
                  <c:v>0.64800597142247818</c:v>
                </c:pt>
                <c:pt idx="6921">
                  <c:v>0.64811260396673065</c:v>
                </c:pt>
                <c:pt idx="6922">
                  <c:v>0.64821923651098312</c:v>
                </c:pt>
                <c:pt idx="6923">
                  <c:v>0.6483258690552357</c:v>
                </c:pt>
                <c:pt idx="6924">
                  <c:v>0.64843250159948818</c:v>
                </c:pt>
                <c:pt idx="6925">
                  <c:v>0.64853913414374065</c:v>
                </c:pt>
                <c:pt idx="6926">
                  <c:v>0.64864576668799323</c:v>
                </c:pt>
                <c:pt idx="6927">
                  <c:v>0.6487523992322457</c:v>
                </c:pt>
                <c:pt idx="6928">
                  <c:v>0.64885903177649817</c:v>
                </c:pt>
                <c:pt idx="6929">
                  <c:v>0.64896566432075065</c:v>
                </c:pt>
                <c:pt idx="6930">
                  <c:v>0.64907229686500323</c:v>
                </c:pt>
                <c:pt idx="6931">
                  <c:v>0.6491789294092557</c:v>
                </c:pt>
                <c:pt idx="6932">
                  <c:v>0.64928556195350817</c:v>
                </c:pt>
                <c:pt idx="6933">
                  <c:v>0.64939219449776076</c:v>
                </c:pt>
                <c:pt idx="6934">
                  <c:v>0.64949882704201323</c:v>
                </c:pt>
                <c:pt idx="6935">
                  <c:v>0.6496054595862657</c:v>
                </c:pt>
                <c:pt idx="6936">
                  <c:v>0.64971209213051828</c:v>
                </c:pt>
                <c:pt idx="6937">
                  <c:v>0.64981872467477075</c:v>
                </c:pt>
                <c:pt idx="6938">
                  <c:v>0.64992535721902323</c:v>
                </c:pt>
                <c:pt idx="6939">
                  <c:v>0.6500319897632757</c:v>
                </c:pt>
                <c:pt idx="6940">
                  <c:v>0.65013862230752828</c:v>
                </c:pt>
                <c:pt idx="6941">
                  <c:v>0.65024525485178075</c:v>
                </c:pt>
                <c:pt idx="6942">
                  <c:v>0.65035188739603322</c:v>
                </c:pt>
                <c:pt idx="6943">
                  <c:v>0.65045851994028581</c:v>
                </c:pt>
                <c:pt idx="6944">
                  <c:v>0.65056515248453828</c:v>
                </c:pt>
                <c:pt idx="6945">
                  <c:v>0.65067178502879075</c:v>
                </c:pt>
                <c:pt idx="6946">
                  <c:v>0.65077841757304333</c:v>
                </c:pt>
                <c:pt idx="6947">
                  <c:v>0.6508850501172958</c:v>
                </c:pt>
                <c:pt idx="6948">
                  <c:v>0.65099168266154828</c:v>
                </c:pt>
                <c:pt idx="6949">
                  <c:v>0.65109831520580086</c:v>
                </c:pt>
                <c:pt idx="6950">
                  <c:v>0.65120494775005333</c:v>
                </c:pt>
                <c:pt idx="6951">
                  <c:v>0.6513115802943058</c:v>
                </c:pt>
                <c:pt idx="6952">
                  <c:v>0.65141821283855827</c:v>
                </c:pt>
                <c:pt idx="6953">
                  <c:v>0.65152484538281086</c:v>
                </c:pt>
                <c:pt idx="6954">
                  <c:v>0.65163147792706333</c:v>
                </c:pt>
                <c:pt idx="6955">
                  <c:v>0.6517381104713158</c:v>
                </c:pt>
                <c:pt idx="6956">
                  <c:v>0.65184474301556838</c:v>
                </c:pt>
                <c:pt idx="6957">
                  <c:v>0.65195137555982086</c:v>
                </c:pt>
                <c:pt idx="6958">
                  <c:v>0.65205800810407333</c:v>
                </c:pt>
                <c:pt idx="6959">
                  <c:v>0.65216464064832591</c:v>
                </c:pt>
                <c:pt idx="6960">
                  <c:v>0.65227127319257838</c:v>
                </c:pt>
                <c:pt idx="6961">
                  <c:v>0.65237790573683085</c:v>
                </c:pt>
                <c:pt idx="6962">
                  <c:v>0.65248453828108344</c:v>
                </c:pt>
                <c:pt idx="6963">
                  <c:v>0.65259117082533591</c:v>
                </c:pt>
                <c:pt idx="6964">
                  <c:v>0.65269780336958838</c:v>
                </c:pt>
                <c:pt idx="6965">
                  <c:v>0.65280443591384085</c:v>
                </c:pt>
                <c:pt idx="6966">
                  <c:v>0.65291106845809344</c:v>
                </c:pt>
                <c:pt idx="6967">
                  <c:v>0.65301770100234591</c:v>
                </c:pt>
                <c:pt idx="6968">
                  <c:v>0.65312433354659838</c:v>
                </c:pt>
                <c:pt idx="6969">
                  <c:v>0.65323096609085096</c:v>
                </c:pt>
                <c:pt idx="6970">
                  <c:v>0.65333759863510343</c:v>
                </c:pt>
                <c:pt idx="6971">
                  <c:v>0.65344423117935591</c:v>
                </c:pt>
                <c:pt idx="6972">
                  <c:v>0.65355086372360849</c:v>
                </c:pt>
                <c:pt idx="6973">
                  <c:v>0.65365749626786096</c:v>
                </c:pt>
                <c:pt idx="6974">
                  <c:v>0.65376412881211343</c:v>
                </c:pt>
                <c:pt idx="6975">
                  <c:v>0.65387076135636601</c:v>
                </c:pt>
                <c:pt idx="6976">
                  <c:v>0.65397739390061849</c:v>
                </c:pt>
                <c:pt idx="6977">
                  <c:v>0.65408402644487096</c:v>
                </c:pt>
                <c:pt idx="6978">
                  <c:v>0.65419065898912343</c:v>
                </c:pt>
                <c:pt idx="6979">
                  <c:v>0.65429729153337601</c:v>
                </c:pt>
                <c:pt idx="6980">
                  <c:v>0.65440392407762848</c:v>
                </c:pt>
                <c:pt idx="6981">
                  <c:v>0.65451055662188096</c:v>
                </c:pt>
                <c:pt idx="6982">
                  <c:v>0.65461718916613354</c:v>
                </c:pt>
                <c:pt idx="6983">
                  <c:v>0.65472382171038601</c:v>
                </c:pt>
                <c:pt idx="6984">
                  <c:v>0.65483045425463848</c:v>
                </c:pt>
                <c:pt idx="6985">
                  <c:v>0.65493708679889107</c:v>
                </c:pt>
                <c:pt idx="6986">
                  <c:v>0.65504371934314354</c:v>
                </c:pt>
                <c:pt idx="6987">
                  <c:v>0.65515035188739601</c:v>
                </c:pt>
                <c:pt idx="6988">
                  <c:v>0.65525698443164859</c:v>
                </c:pt>
                <c:pt idx="6989">
                  <c:v>0.65536361697590106</c:v>
                </c:pt>
                <c:pt idx="6990">
                  <c:v>0.65547024952015354</c:v>
                </c:pt>
                <c:pt idx="6991">
                  <c:v>0.65557688206440601</c:v>
                </c:pt>
                <c:pt idx="6992">
                  <c:v>0.65568351460865859</c:v>
                </c:pt>
                <c:pt idx="6993">
                  <c:v>0.65579014715291106</c:v>
                </c:pt>
                <c:pt idx="6994">
                  <c:v>0.65589677969716353</c:v>
                </c:pt>
                <c:pt idx="6995">
                  <c:v>0.65600341224141612</c:v>
                </c:pt>
                <c:pt idx="6996">
                  <c:v>0.65611004478566859</c:v>
                </c:pt>
                <c:pt idx="6997">
                  <c:v>0.65621667732992106</c:v>
                </c:pt>
                <c:pt idx="6998">
                  <c:v>0.65632330987417364</c:v>
                </c:pt>
                <c:pt idx="6999">
                  <c:v>0.65642994241842612</c:v>
                </c:pt>
                <c:pt idx="7000">
                  <c:v>0.65653657496267859</c:v>
                </c:pt>
                <c:pt idx="7001">
                  <c:v>0.65664320750693117</c:v>
                </c:pt>
                <c:pt idx="7002">
                  <c:v>0.65674984005118364</c:v>
                </c:pt>
                <c:pt idx="7003">
                  <c:v>0.65685647259543611</c:v>
                </c:pt>
                <c:pt idx="7004">
                  <c:v>0.65696310513968859</c:v>
                </c:pt>
                <c:pt idx="7005">
                  <c:v>0.65706973768394117</c:v>
                </c:pt>
                <c:pt idx="7006">
                  <c:v>0.65717637022819364</c:v>
                </c:pt>
                <c:pt idx="7007">
                  <c:v>0.65728300277244611</c:v>
                </c:pt>
                <c:pt idx="7008">
                  <c:v>0.6573896353166987</c:v>
                </c:pt>
                <c:pt idx="7009">
                  <c:v>0.65749626786095117</c:v>
                </c:pt>
                <c:pt idx="7010">
                  <c:v>0.65760290040520364</c:v>
                </c:pt>
                <c:pt idx="7011">
                  <c:v>0.65770953294945622</c:v>
                </c:pt>
                <c:pt idx="7012">
                  <c:v>0.65781616549370869</c:v>
                </c:pt>
                <c:pt idx="7013">
                  <c:v>0.65792279803796117</c:v>
                </c:pt>
                <c:pt idx="7014">
                  <c:v>0.65802943058221364</c:v>
                </c:pt>
                <c:pt idx="7015">
                  <c:v>0.65813606312646622</c:v>
                </c:pt>
                <c:pt idx="7016">
                  <c:v>0.65824269567071869</c:v>
                </c:pt>
                <c:pt idx="7017">
                  <c:v>0.65834932821497116</c:v>
                </c:pt>
                <c:pt idx="7018">
                  <c:v>0.65845596075922375</c:v>
                </c:pt>
                <c:pt idx="7019">
                  <c:v>0.65856259330347622</c:v>
                </c:pt>
                <c:pt idx="7020">
                  <c:v>0.65866922584772869</c:v>
                </c:pt>
                <c:pt idx="7021">
                  <c:v>0.65877585839198127</c:v>
                </c:pt>
                <c:pt idx="7022">
                  <c:v>0.65888249093623374</c:v>
                </c:pt>
                <c:pt idx="7023">
                  <c:v>0.65898912348048622</c:v>
                </c:pt>
                <c:pt idx="7024">
                  <c:v>0.6590957560247388</c:v>
                </c:pt>
                <c:pt idx="7025">
                  <c:v>0.65920238856899127</c:v>
                </c:pt>
                <c:pt idx="7026">
                  <c:v>0.65930902111324374</c:v>
                </c:pt>
                <c:pt idx="7027">
                  <c:v>0.65941565365749621</c:v>
                </c:pt>
                <c:pt idx="7028">
                  <c:v>0.6595222862017488</c:v>
                </c:pt>
                <c:pt idx="7029">
                  <c:v>0.65962891874600127</c:v>
                </c:pt>
                <c:pt idx="7030">
                  <c:v>0.65973555129025374</c:v>
                </c:pt>
                <c:pt idx="7031">
                  <c:v>0.65984218383450632</c:v>
                </c:pt>
                <c:pt idx="7032">
                  <c:v>0.6599488163787588</c:v>
                </c:pt>
                <c:pt idx="7033">
                  <c:v>0.66005544892301127</c:v>
                </c:pt>
                <c:pt idx="7034">
                  <c:v>0.66016208146726385</c:v>
                </c:pt>
                <c:pt idx="7035">
                  <c:v>0.66026871401151632</c:v>
                </c:pt>
                <c:pt idx="7036">
                  <c:v>0.66037534655576879</c:v>
                </c:pt>
                <c:pt idx="7037">
                  <c:v>0.66048197910002138</c:v>
                </c:pt>
                <c:pt idx="7038">
                  <c:v>0.66058861164427385</c:v>
                </c:pt>
                <c:pt idx="7039">
                  <c:v>0.66069524418852632</c:v>
                </c:pt>
                <c:pt idx="7040">
                  <c:v>0.66080187673277879</c:v>
                </c:pt>
                <c:pt idx="7041">
                  <c:v>0.66090850927703138</c:v>
                </c:pt>
                <c:pt idx="7042">
                  <c:v>0.66101514182128385</c:v>
                </c:pt>
                <c:pt idx="7043">
                  <c:v>0.66112177436553632</c:v>
                </c:pt>
                <c:pt idx="7044">
                  <c:v>0.6612284069097889</c:v>
                </c:pt>
                <c:pt idx="7045">
                  <c:v>0.66133503945404137</c:v>
                </c:pt>
                <c:pt idx="7046">
                  <c:v>0.66144167199829385</c:v>
                </c:pt>
                <c:pt idx="7047">
                  <c:v>0.66154830454254643</c:v>
                </c:pt>
                <c:pt idx="7048">
                  <c:v>0.6616549370867989</c:v>
                </c:pt>
                <c:pt idx="7049">
                  <c:v>0.66176156963105137</c:v>
                </c:pt>
                <c:pt idx="7050">
                  <c:v>0.66186820217530395</c:v>
                </c:pt>
                <c:pt idx="7051">
                  <c:v>0.66197483471955643</c:v>
                </c:pt>
                <c:pt idx="7052">
                  <c:v>0.6620814672638089</c:v>
                </c:pt>
                <c:pt idx="7053">
                  <c:v>0.66218809980806137</c:v>
                </c:pt>
                <c:pt idx="7054">
                  <c:v>0.66229473235231395</c:v>
                </c:pt>
                <c:pt idx="7055">
                  <c:v>0.66240136489656642</c:v>
                </c:pt>
                <c:pt idx="7056">
                  <c:v>0.6625079974408189</c:v>
                </c:pt>
                <c:pt idx="7057">
                  <c:v>0.66261462998507148</c:v>
                </c:pt>
                <c:pt idx="7058">
                  <c:v>0.66272126252932395</c:v>
                </c:pt>
                <c:pt idx="7059">
                  <c:v>0.66282789507357642</c:v>
                </c:pt>
                <c:pt idx="7060">
                  <c:v>0.66293452761782901</c:v>
                </c:pt>
                <c:pt idx="7061">
                  <c:v>0.66304116016208148</c:v>
                </c:pt>
                <c:pt idx="7062">
                  <c:v>0.66314779270633395</c:v>
                </c:pt>
                <c:pt idx="7063">
                  <c:v>0.66325442525058653</c:v>
                </c:pt>
                <c:pt idx="7064">
                  <c:v>0.663361057794839</c:v>
                </c:pt>
                <c:pt idx="7065">
                  <c:v>0.66346769033909148</c:v>
                </c:pt>
                <c:pt idx="7066">
                  <c:v>0.66357432288334395</c:v>
                </c:pt>
                <c:pt idx="7067">
                  <c:v>0.66368095542759653</c:v>
                </c:pt>
                <c:pt idx="7068">
                  <c:v>0.663787587971849</c:v>
                </c:pt>
                <c:pt idx="7069">
                  <c:v>0.66389422051610147</c:v>
                </c:pt>
                <c:pt idx="7070">
                  <c:v>0.66400085306035406</c:v>
                </c:pt>
                <c:pt idx="7071">
                  <c:v>0.66410748560460653</c:v>
                </c:pt>
                <c:pt idx="7072">
                  <c:v>0.664214118148859</c:v>
                </c:pt>
                <c:pt idx="7073">
                  <c:v>0.66432075069311158</c:v>
                </c:pt>
                <c:pt idx="7074">
                  <c:v>0.66442738323736406</c:v>
                </c:pt>
                <c:pt idx="7075">
                  <c:v>0.66453401578161653</c:v>
                </c:pt>
                <c:pt idx="7076">
                  <c:v>0.66464064832586911</c:v>
                </c:pt>
                <c:pt idx="7077">
                  <c:v>0.66474728087012158</c:v>
                </c:pt>
                <c:pt idx="7078">
                  <c:v>0.66485391341437405</c:v>
                </c:pt>
                <c:pt idx="7079">
                  <c:v>0.66496054595862653</c:v>
                </c:pt>
                <c:pt idx="7080">
                  <c:v>0.66506717850287911</c:v>
                </c:pt>
                <c:pt idx="7081">
                  <c:v>0.66517381104713158</c:v>
                </c:pt>
                <c:pt idx="7082">
                  <c:v>0.66528044359138405</c:v>
                </c:pt>
                <c:pt idx="7083">
                  <c:v>0.66538707613563663</c:v>
                </c:pt>
                <c:pt idx="7084">
                  <c:v>0.66549370867988911</c:v>
                </c:pt>
                <c:pt idx="7085">
                  <c:v>0.66560034122414158</c:v>
                </c:pt>
                <c:pt idx="7086">
                  <c:v>0.66570697376839416</c:v>
                </c:pt>
                <c:pt idx="7087">
                  <c:v>0.66581360631264663</c:v>
                </c:pt>
                <c:pt idx="7088">
                  <c:v>0.6659202388568991</c:v>
                </c:pt>
                <c:pt idx="7089">
                  <c:v>0.66602687140115158</c:v>
                </c:pt>
                <c:pt idx="7090">
                  <c:v>0.66613350394540416</c:v>
                </c:pt>
                <c:pt idx="7091">
                  <c:v>0.66624013648965663</c:v>
                </c:pt>
                <c:pt idx="7092">
                  <c:v>0.6663467690339091</c:v>
                </c:pt>
                <c:pt idx="7093">
                  <c:v>0.66645340157816169</c:v>
                </c:pt>
                <c:pt idx="7094">
                  <c:v>0.66656003412241416</c:v>
                </c:pt>
                <c:pt idx="7095">
                  <c:v>0.66666666666666663</c:v>
                </c:pt>
                <c:pt idx="7096">
                  <c:v>0.66677329921091921</c:v>
                </c:pt>
                <c:pt idx="7097">
                  <c:v>0.66687993175517168</c:v>
                </c:pt>
                <c:pt idx="7098">
                  <c:v>0.66698656429942416</c:v>
                </c:pt>
                <c:pt idx="7099">
                  <c:v>0.66709319684367674</c:v>
                </c:pt>
                <c:pt idx="7100">
                  <c:v>0.66719982938792921</c:v>
                </c:pt>
                <c:pt idx="7101">
                  <c:v>0.66730646193218168</c:v>
                </c:pt>
                <c:pt idx="7102">
                  <c:v>0.66741309447643415</c:v>
                </c:pt>
                <c:pt idx="7103">
                  <c:v>0.66751972702068674</c:v>
                </c:pt>
                <c:pt idx="7104">
                  <c:v>0.66762635956493921</c:v>
                </c:pt>
                <c:pt idx="7105">
                  <c:v>0.66773299210919168</c:v>
                </c:pt>
                <c:pt idx="7106">
                  <c:v>0.66783962465344426</c:v>
                </c:pt>
                <c:pt idx="7107">
                  <c:v>0.66794625719769674</c:v>
                </c:pt>
                <c:pt idx="7108">
                  <c:v>0.66805288974194921</c:v>
                </c:pt>
                <c:pt idx="7109">
                  <c:v>0.66815952228620179</c:v>
                </c:pt>
                <c:pt idx="7110">
                  <c:v>0.66826615483045426</c:v>
                </c:pt>
                <c:pt idx="7111">
                  <c:v>0.66837278737470673</c:v>
                </c:pt>
                <c:pt idx="7112">
                  <c:v>0.66847941991895932</c:v>
                </c:pt>
                <c:pt idx="7113">
                  <c:v>0.66858605246321179</c:v>
                </c:pt>
                <c:pt idx="7114">
                  <c:v>0.66869268500746426</c:v>
                </c:pt>
                <c:pt idx="7115">
                  <c:v>0.66879931755171673</c:v>
                </c:pt>
                <c:pt idx="7116">
                  <c:v>0.66890595009596931</c:v>
                </c:pt>
                <c:pt idx="7117">
                  <c:v>0.66901258264022179</c:v>
                </c:pt>
                <c:pt idx="7118">
                  <c:v>0.66911921518447426</c:v>
                </c:pt>
                <c:pt idx="7119">
                  <c:v>0.66922584772872684</c:v>
                </c:pt>
                <c:pt idx="7120">
                  <c:v>0.66933248027297931</c:v>
                </c:pt>
                <c:pt idx="7121">
                  <c:v>0.66943911281723179</c:v>
                </c:pt>
                <c:pt idx="7122">
                  <c:v>0.66954574536148437</c:v>
                </c:pt>
                <c:pt idx="7123">
                  <c:v>0.66965237790573684</c:v>
                </c:pt>
                <c:pt idx="7124">
                  <c:v>0.66975901044998931</c:v>
                </c:pt>
                <c:pt idx="7125">
                  <c:v>0.66986564299424189</c:v>
                </c:pt>
                <c:pt idx="7126">
                  <c:v>0.66997227553849437</c:v>
                </c:pt>
                <c:pt idx="7127">
                  <c:v>0.67007890808274684</c:v>
                </c:pt>
                <c:pt idx="7128">
                  <c:v>0.67018554062699931</c:v>
                </c:pt>
                <c:pt idx="7129">
                  <c:v>0.67029217317125189</c:v>
                </c:pt>
                <c:pt idx="7130">
                  <c:v>0.67039880571550436</c:v>
                </c:pt>
                <c:pt idx="7131">
                  <c:v>0.67050543825975684</c:v>
                </c:pt>
                <c:pt idx="7132">
                  <c:v>0.67061207080400942</c:v>
                </c:pt>
                <c:pt idx="7133">
                  <c:v>0.67071870334826189</c:v>
                </c:pt>
                <c:pt idx="7134">
                  <c:v>0.67082533589251436</c:v>
                </c:pt>
                <c:pt idx="7135">
                  <c:v>0.67093196843676695</c:v>
                </c:pt>
                <c:pt idx="7136">
                  <c:v>0.67103860098101942</c:v>
                </c:pt>
                <c:pt idx="7137">
                  <c:v>0.67114523352527189</c:v>
                </c:pt>
                <c:pt idx="7138">
                  <c:v>0.67125186606952447</c:v>
                </c:pt>
                <c:pt idx="7139">
                  <c:v>0.67135849861377694</c:v>
                </c:pt>
                <c:pt idx="7140">
                  <c:v>0.67146513115802942</c:v>
                </c:pt>
                <c:pt idx="7141">
                  <c:v>0.67157176370228189</c:v>
                </c:pt>
                <c:pt idx="7142">
                  <c:v>0.67167839624653447</c:v>
                </c:pt>
                <c:pt idx="7143">
                  <c:v>0.67178502879078694</c:v>
                </c:pt>
                <c:pt idx="7144">
                  <c:v>0.67189166133503941</c:v>
                </c:pt>
                <c:pt idx="7145">
                  <c:v>0.671998293879292</c:v>
                </c:pt>
                <c:pt idx="7146">
                  <c:v>0.67210492642354447</c:v>
                </c:pt>
                <c:pt idx="7147">
                  <c:v>0.67221155896779694</c:v>
                </c:pt>
                <c:pt idx="7148">
                  <c:v>0.67231819151204952</c:v>
                </c:pt>
                <c:pt idx="7149">
                  <c:v>0.672424824056302</c:v>
                </c:pt>
                <c:pt idx="7150">
                  <c:v>0.67253145660055447</c:v>
                </c:pt>
                <c:pt idx="7151">
                  <c:v>0.67263808914480705</c:v>
                </c:pt>
                <c:pt idx="7152">
                  <c:v>0.67274472168905952</c:v>
                </c:pt>
                <c:pt idx="7153">
                  <c:v>0.67285135423331199</c:v>
                </c:pt>
                <c:pt idx="7154">
                  <c:v>0.67295798677756447</c:v>
                </c:pt>
                <c:pt idx="7155">
                  <c:v>0.67306461932181705</c:v>
                </c:pt>
                <c:pt idx="7156">
                  <c:v>0.67317125186606952</c:v>
                </c:pt>
                <c:pt idx="7157">
                  <c:v>0.67327788441032199</c:v>
                </c:pt>
                <c:pt idx="7158">
                  <c:v>0.67338451695457457</c:v>
                </c:pt>
                <c:pt idx="7159">
                  <c:v>0.67349114949882705</c:v>
                </c:pt>
                <c:pt idx="7160">
                  <c:v>0.67359778204307952</c:v>
                </c:pt>
                <c:pt idx="7161">
                  <c:v>0.6737044145873321</c:v>
                </c:pt>
                <c:pt idx="7162">
                  <c:v>0.67381104713158457</c:v>
                </c:pt>
                <c:pt idx="7163">
                  <c:v>0.67391767967583704</c:v>
                </c:pt>
                <c:pt idx="7164">
                  <c:v>0.67402431222008952</c:v>
                </c:pt>
                <c:pt idx="7165">
                  <c:v>0.6741309447643421</c:v>
                </c:pt>
                <c:pt idx="7166">
                  <c:v>0.67423757730859457</c:v>
                </c:pt>
                <c:pt idx="7167">
                  <c:v>0.67434420985284704</c:v>
                </c:pt>
                <c:pt idx="7168">
                  <c:v>0.67445084239709963</c:v>
                </c:pt>
                <c:pt idx="7169">
                  <c:v>0.6745574749413521</c:v>
                </c:pt>
                <c:pt idx="7170">
                  <c:v>0.67466410748560457</c:v>
                </c:pt>
                <c:pt idx="7171">
                  <c:v>0.67477074002985715</c:v>
                </c:pt>
                <c:pt idx="7172">
                  <c:v>0.67487737257410962</c:v>
                </c:pt>
                <c:pt idx="7173">
                  <c:v>0.6749840051183621</c:v>
                </c:pt>
                <c:pt idx="7174">
                  <c:v>0.67509063766261468</c:v>
                </c:pt>
                <c:pt idx="7175">
                  <c:v>0.67519727020686715</c:v>
                </c:pt>
                <c:pt idx="7176">
                  <c:v>0.67530390275111962</c:v>
                </c:pt>
                <c:pt idx="7177">
                  <c:v>0.67541053529537209</c:v>
                </c:pt>
                <c:pt idx="7178">
                  <c:v>0.67551716783962468</c:v>
                </c:pt>
                <c:pt idx="7179">
                  <c:v>0.67562380038387715</c:v>
                </c:pt>
                <c:pt idx="7180">
                  <c:v>0.67573043292812962</c:v>
                </c:pt>
                <c:pt idx="7181">
                  <c:v>0.6758370654723822</c:v>
                </c:pt>
                <c:pt idx="7182">
                  <c:v>0.67594369801663468</c:v>
                </c:pt>
                <c:pt idx="7183">
                  <c:v>0.67605033056088715</c:v>
                </c:pt>
                <c:pt idx="7184">
                  <c:v>0.67615696310513973</c:v>
                </c:pt>
                <c:pt idx="7185">
                  <c:v>0.6762635956493922</c:v>
                </c:pt>
                <c:pt idx="7186">
                  <c:v>0.67637022819364467</c:v>
                </c:pt>
                <c:pt idx="7187">
                  <c:v>0.67647686073789726</c:v>
                </c:pt>
                <c:pt idx="7188">
                  <c:v>0.67658349328214973</c:v>
                </c:pt>
                <c:pt idx="7189">
                  <c:v>0.6766901258264022</c:v>
                </c:pt>
                <c:pt idx="7190">
                  <c:v>0.67679675837065467</c:v>
                </c:pt>
                <c:pt idx="7191">
                  <c:v>0.67690339091490725</c:v>
                </c:pt>
                <c:pt idx="7192">
                  <c:v>0.67701002345915973</c:v>
                </c:pt>
                <c:pt idx="7193">
                  <c:v>0.6771166560034122</c:v>
                </c:pt>
                <c:pt idx="7194">
                  <c:v>0.67722328854766478</c:v>
                </c:pt>
                <c:pt idx="7195">
                  <c:v>0.67732992109191725</c:v>
                </c:pt>
                <c:pt idx="7196">
                  <c:v>0.67743655363616972</c:v>
                </c:pt>
                <c:pt idx="7197">
                  <c:v>0.67754318618042231</c:v>
                </c:pt>
                <c:pt idx="7198">
                  <c:v>0.67764981872467478</c:v>
                </c:pt>
                <c:pt idx="7199">
                  <c:v>0.67775645126892725</c:v>
                </c:pt>
                <c:pt idx="7200">
                  <c:v>0.67786308381317983</c:v>
                </c:pt>
                <c:pt idx="7201">
                  <c:v>0.67796971635743231</c:v>
                </c:pt>
                <c:pt idx="7202">
                  <c:v>0.67807634890168478</c:v>
                </c:pt>
                <c:pt idx="7203">
                  <c:v>0.67818298144593725</c:v>
                </c:pt>
                <c:pt idx="7204">
                  <c:v>0.67828961399018983</c:v>
                </c:pt>
                <c:pt idx="7205">
                  <c:v>0.6783962465344423</c:v>
                </c:pt>
                <c:pt idx="7206">
                  <c:v>0.67850287907869478</c:v>
                </c:pt>
                <c:pt idx="7207">
                  <c:v>0.67860951162294736</c:v>
                </c:pt>
                <c:pt idx="7208">
                  <c:v>0.67871614416719983</c:v>
                </c:pt>
                <c:pt idx="7209">
                  <c:v>0.6788227767114523</c:v>
                </c:pt>
                <c:pt idx="7210">
                  <c:v>0.67892940925570489</c:v>
                </c:pt>
                <c:pt idx="7211">
                  <c:v>0.67903604179995736</c:v>
                </c:pt>
                <c:pt idx="7212">
                  <c:v>0.67914267434420983</c:v>
                </c:pt>
                <c:pt idx="7213">
                  <c:v>0.67924930688846241</c:v>
                </c:pt>
                <c:pt idx="7214">
                  <c:v>0.67935593943271488</c:v>
                </c:pt>
                <c:pt idx="7215">
                  <c:v>0.67946257197696736</c:v>
                </c:pt>
                <c:pt idx="7216">
                  <c:v>0.67956920452121983</c:v>
                </c:pt>
                <c:pt idx="7217">
                  <c:v>0.67967583706547241</c:v>
                </c:pt>
                <c:pt idx="7218">
                  <c:v>0.67978246960972488</c:v>
                </c:pt>
                <c:pt idx="7219">
                  <c:v>0.67988910215397735</c:v>
                </c:pt>
                <c:pt idx="7220">
                  <c:v>0.67999573469822994</c:v>
                </c:pt>
                <c:pt idx="7221">
                  <c:v>0.68010236724248241</c:v>
                </c:pt>
                <c:pt idx="7222">
                  <c:v>0.68020899978673488</c:v>
                </c:pt>
                <c:pt idx="7223">
                  <c:v>0.68031563233098746</c:v>
                </c:pt>
                <c:pt idx="7224">
                  <c:v>0.68042226487523993</c:v>
                </c:pt>
                <c:pt idx="7225">
                  <c:v>0.68052889741949241</c:v>
                </c:pt>
                <c:pt idx="7226">
                  <c:v>0.68063552996374499</c:v>
                </c:pt>
                <c:pt idx="7227">
                  <c:v>0.68074216250799746</c:v>
                </c:pt>
                <c:pt idx="7228">
                  <c:v>0.68084879505224993</c:v>
                </c:pt>
                <c:pt idx="7229">
                  <c:v>0.68095542759650241</c:v>
                </c:pt>
                <c:pt idx="7230">
                  <c:v>0.68106206014075499</c:v>
                </c:pt>
                <c:pt idx="7231">
                  <c:v>0.68116869268500746</c:v>
                </c:pt>
                <c:pt idx="7232">
                  <c:v>0.68127532522925993</c:v>
                </c:pt>
                <c:pt idx="7233">
                  <c:v>0.68138195777351251</c:v>
                </c:pt>
                <c:pt idx="7234">
                  <c:v>0.68148859031776499</c:v>
                </c:pt>
                <c:pt idx="7235">
                  <c:v>0.68159522286201746</c:v>
                </c:pt>
                <c:pt idx="7236">
                  <c:v>0.68170185540627004</c:v>
                </c:pt>
                <c:pt idx="7237">
                  <c:v>0.68180848795052251</c:v>
                </c:pt>
                <c:pt idx="7238">
                  <c:v>0.68191512049477498</c:v>
                </c:pt>
                <c:pt idx="7239">
                  <c:v>0.68202175303902746</c:v>
                </c:pt>
                <c:pt idx="7240">
                  <c:v>0.68212838558328004</c:v>
                </c:pt>
                <c:pt idx="7241">
                  <c:v>0.68223501812753251</c:v>
                </c:pt>
                <c:pt idx="7242">
                  <c:v>0.68234165067178498</c:v>
                </c:pt>
                <c:pt idx="7243">
                  <c:v>0.68244828321603757</c:v>
                </c:pt>
                <c:pt idx="7244">
                  <c:v>0.68255491576029004</c:v>
                </c:pt>
                <c:pt idx="7245">
                  <c:v>0.68266154830454251</c:v>
                </c:pt>
                <c:pt idx="7246">
                  <c:v>0.68276818084879509</c:v>
                </c:pt>
                <c:pt idx="7247">
                  <c:v>0.68287481339304756</c:v>
                </c:pt>
                <c:pt idx="7248">
                  <c:v>0.68298144593730004</c:v>
                </c:pt>
                <c:pt idx="7249">
                  <c:v>0.68308807848155262</c:v>
                </c:pt>
                <c:pt idx="7250">
                  <c:v>0.68319471102580509</c:v>
                </c:pt>
                <c:pt idx="7251">
                  <c:v>0.68330134357005756</c:v>
                </c:pt>
                <c:pt idx="7252">
                  <c:v>0.68340797611431003</c:v>
                </c:pt>
                <c:pt idx="7253">
                  <c:v>0.68351460865856262</c:v>
                </c:pt>
                <c:pt idx="7254">
                  <c:v>0.68362124120281509</c:v>
                </c:pt>
                <c:pt idx="7255">
                  <c:v>0.68372787374706756</c:v>
                </c:pt>
                <c:pt idx="7256">
                  <c:v>0.68383450629132014</c:v>
                </c:pt>
                <c:pt idx="7257">
                  <c:v>0.68394113883557262</c:v>
                </c:pt>
                <c:pt idx="7258">
                  <c:v>0.68404777137982509</c:v>
                </c:pt>
                <c:pt idx="7259">
                  <c:v>0.68415440392407767</c:v>
                </c:pt>
                <c:pt idx="7260">
                  <c:v>0.68426103646833014</c:v>
                </c:pt>
                <c:pt idx="7261">
                  <c:v>0.68436766901258261</c:v>
                </c:pt>
                <c:pt idx="7262">
                  <c:v>0.6844743015568352</c:v>
                </c:pt>
                <c:pt idx="7263">
                  <c:v>0.68458093410108767</c:v>
                </c:pt>
                <c:pt idx="7264">
                  <c:v>0.68468756664534014</c:v>
                </c:pt>
                <c:pt idx="7265">
                  <c:v>0.68479419918959261</c:v>
                </c:pt>
                <c:pt idx="7266">
                  <c:v>0.68490083173384519</c:v>
                </c:pt>
                <c:pt idx="7267">
                  <c:v>0.68500746427809767</c:v>
                </c:pt>
                <c:pt idx="7268">
                  <c:v>0.68511409682235014</c:v>
                </c:pt>
                <c:pt idx="7269">
                  <c:v>0.68522072936660272</c:v>
                </c:pt>
                <c:pt idx="7270">
                  <c:v>0.68532736191085519</c:v>
                </c:pt>
                <c:pt idx="7271">
                  <c:v>0.68543399445510766</c:v>
                </c:pt>
                <c:pt idx="7272">
                  <c:v>0.68554062699936025</c:v>
                </c:pt>
                <c:pt idx="7273">
                  <c:v>0.68564725954361272</c:v>
                </c:pt>
                <c:pt idx="7274">
                  <c:v>0.68575389208786519</c:v>
                </c:pt>
                <c:pt idx="7275">
                  <c:v>0.68586052463211777</c:v>
                </c:pt>
                <c:pt idx="7276">
                  <c:v>0.68596715717637025</c:v>
                </c:pt>
                <c:pt idx="7277">
                  <c:v>0.68607378972062272</c:v>
                </c:pt>
                <c:pt idx="7278">
                  <c:v>0.68618042226487519</c:v>
                </c:pt>
                <c:pt idx="7279">
                  <c:v>0.68628705480912777</c:v>
                </c:pt>
                <c:pt idx="7280">
                  <c:v>0.68639368735338024</c:v>
                </c:pt>
                <c:pt idx="7281">
                  <c:v>0.68650031989763272</c:v>
                </c:pt>
                <c:pt idx="7282">
                  <c:v>0.6866069524418853</c:v>
                </c:pt>
                <c:pt idx="7283">
                  <c:v>0.68671358498613777</c:v>
                </c:pt>
                <c:pt idx="7284">
                  <c:v>0.68682021753039024</c:v>
                </c:pt>
                <c:pt idx="7285">
                  <c:v>0.68692685007464283</c:v>
                </c:pt>
                <c:pt idx="7286">
                  <c:v>0.6870334826188953</c:v>
                </c:pt>
                <c:pt idx="7287">
                  <c:v>0.68714011516314777</c:v>
                </c:pt>
                <c:pt idx="7288">
                  <c:v>0.68724674770740035</c:v>
                </c:pt>
                <c:pt idx="7289">
                  <c:v>0.68735338025165282</c:v>
                </c:pt>
                <c:pt idx="7290">
                  <c:v>0.6874600127959053</c:v>
                </c:pt>
                <c:pt idx="7291">
                  <c:v>0.68756664534015777</c:v>
                </c:pt>
                <c:pt idx="7292">
                  <c:v>0.68767327788441035</c:v>
                </c:pt>
                <c:pt idx="7293">
                  <c:v>0.68777991042866282</c:v>
                </c:pt>
                <c:pt idx="7294">
                  <c:v>0.68788654297291529</c:v>
                </c:pt>
                <c:pt idx="7295">
                  <c:v>0.68799317551716788</c:v>
                </c:pt>
                <c:pt idx="7296">
                  <c:v>0.68809980806142035</c:v>
                </c:pt>
                <c:pt idx="7297">
                  <c:v>0.68820644060567282</c:v>
                </c:pt>
                <c:pt idx="7298">
                  <c:v>0.6883130731499254</c:v>
                </c:pt>
                <c:pt idx="7299">
                  <c:v>0.68841970569417787</c:v>
                </c:pt>
                <c:pt idx="7300">
                  <c:v>0.68852633823843035</c:v>
                </c:pt>
                <c:pt idx="7301">
                  <c:v>0.68863297078268293</c:v>
                </c:pt>
                <c:pt idx="7302">
                  <c:v>0.6887396033269354</c:v>
                </c:pt>
                <c:pt idx="7303">
                  <c:v>0.68884623587118787</c:v>
                </c:pt>
                <c:pt idx="7304">
                  <c:v>0.68895286841544034</c:v>
                </c:pt>
                <c:pt idx="7305">
                  <c:v>0.68905950095969293</c:v>
                </c:pt>
                <c:pt idx="7306">
                  <c:v>0.6891661335039454</c:v>
                </c:pt>
                <c:pt idx="7307">
                  <c:v>0.68927276604819787</c:v>
                </c:pt>
                <c:pt idx="7308">
                  <c:v>0.68937939859245045</c:v>
                </c:pt>
                <c:pt idx="7309">
                  <c:v>0.68948603113670293</c:v>
                </c:pt>
                <c:pt idx="7310">
                  <c:v>0.6895926636809554</c:v>
                </c:pt>
                <c:pt idx="7311">
                  <c:v>0.68969929622520798</c:v>
                </c:pt>
                <c:pt idx="7312">
                  <c:v>0.68980592876946045</c:v>
                </c:pt>
                <c:pt idx="7313">
                  <c:v>0.68991256131371292</c:v>
                </c:pt>
                <c:pt idx="7314">
                  <c:v>0.6900191938579654</c:v>
                </c:pt>
                <c:pt idx="7315">
                  <c:v>0.69012582640221798</c:v>
                </c:pt>
                <c:pt idx="7316">
                  <c:v>0.69023245894647045</c:v>
                </c:pt>
                <c:pt idx="7317">
                  <c:v>0.69033909149072292</c:v>
                </c:pt>
                <c:pt idx="7318">
                  <c:v>0.69044572403497551</c:v>
                </c:pt>
                <c:pt idx="7319">
                  <c:v>0.69055235657922798</c:v>
                </c:pt>
                <c:pt idx="7320">
                  <c:v>0.69065898912348045</c:v>
                </c:pt>
                <c:pt idx="7321">
                  <c:v>0.69076562166773303</c:v>
                </c:pt>
                <c:pt idx="7322">
                  <c:v>0.6908722542119855</c:v>
                </c:pt>
                <c:pt idx="7323">
                  <c:v>0.69097888675623798</c:v>
                </c:pt>
                <c:pt idx="7324">
                  <c:v>0.69108551930049056</c:v>
                </c:pt>
                <c:pt idx="7325">
                  <c:v>0.69119215184474303</c:v>
                </c:pt>
                <c:pt idx="7326">
                  <c:v>0.6912987843889955</c:v>
                </c:pt>
                <c:pt idx="7327">
                  <c:v>0.69140541693324797</c:v>
                </c:pt>
                <c:pt idx="7328">
                  <c:v>0.69151204947750056</c:v>
                </c:pt>
                <c:pt idx="7329">
                  <c:v>0.69161868202175303</c:v>
                </c:pt>
                <c:pt idx="7330">
                  <c:v>0.6917253145660055</c:v>
                </c:pt>
                <c:pt idx="7331">
                  <c:v>0.69183194711025808</c:v>
                </c:pt>
                <c:pt idx="7332">
                  <c:v>0.69193857965451055</c:v>
                </c:pt>
                <c:pt idx="7333">
                  <c:v>0.69204521219876303</c:v>
                </c:pt>
                <c:pt idx="7334">
                  <c:v>0.69215184474301561</c:v>
                </c:pt>
                <c:pt idx="7335">
                  <c:v>0.69225847728726808</c:v>
                </c:pt>
                <c:pt idx="7336">
                  <c:v>0.69236510983152055</c:v>
                </c:pt>
                <c:pt idx="7337">
                  <c:v>0.69247174237577314</c:v>
                </c:pt>
                <c:pt idx="7338">
                  <c:v>0.69257837492002561</c:v>
                </c:pt>
                <c:pt idx="7339">
                  <c:v>0.69268500746427808</c:v>
                </c:pt>
                <c:pt idx="7340">
                  <c:v>0.69279164000853055</c:v>
                </c:pt>
                <c:pt idx="7341">
                  <c:v>0.69289827255278313</c:v>
                </c:pt>
                <c:pt idx="7342">
                  <c:v>0.69300490509703561</c:v>
                </c:pt>
                <c:pt idx="7343">
                  <c:v>0.69311153764128808</c:v>
                </c:pt>
                <c:pt idx="7344">
                  <c:v>0.69321817018554066</c:v>
                </c:pt>
                <c:pt idx="7345">
                  <c:v>0.69332480272979313</c:v>
                </c:pt>
                <c:pt idx="7346">
                  <c:v>0.6934314352740456</c:v>
                </c:pt>
                <c:pt idx="7347">
                  <c:v>0.69353806781829819</c:v>
                </c:pt>
                <c:pt idx="7348">
                  <c:v>0.69364470036255066</c:v>
                </c:pt>
                <c:pt idx="7349">
                  <c:v>0.69375133290680313</c:v>
                </c:pt>
                <c:pt idx="7350">
                  <c:v>0.69385796545105571</c:v>
                </c:pt>
                <c:pt idx="7351">
                  <c:v>0.69396459799530819</c:v>
                </c:pt>
                <c:pt idx="7352">
                  <c:v>0.69407123053956066</c:v>
                </c:pt>
                <c:pt idx="7353">
                  <c:v>0.69417786308381313</c:v>
                </c:pt>
                <c:pt idx="7354">
                  <c:v>0.69428449562806571</c:v>
                </c:pt>
                <c:pt idx="7355">
                  <c:v>0.69439112817231818</c:v>
                </c:pt>
                <c:pt idx="7356">
                  <c:v>0.69449776071657066</c:v>
                </c:pt>
                <c:pt idx="7357">
                  <c:v>0.69460439326082324</c:v>
                </c:pt>
                <c:pt idx="7358">
                  <c:v>0.69471102580507571</c:v>
                </c:pt>
                <c:pt idx="7359">
                  <c:v>0.69481765834932818</c:v>
                </c:pt>
                <c:pt idx="7360">
                  <c:v>0.69492429089358076</c:v>
                </c:pt>
                <c:pt idx="7361">
                  <c:v>0.69503092343783324</c:v>
                </c:pt>
                <c:pt idx="7362">
                  <c:v>0.69513755598208571</c:v>
                </c:pt>
                <c:pt idx="7363">
                  <c:v>0.69524418852633829</c:v>
                </c:pt>
                <c:pt idx="7364">
                  <c:v>0.69535082107059076</c:v>
                </c:pt>
                <c:pt idx="7365">
                  <c:v>0.69545745361484324</c:v>
                </c:pt>
                <c:pt idx="7366">
                  <c:v>0.69556408615909571</c:v>
                </c:pt>
                <c:pt idx="7367">
                  <c:v>0.69567071870334829</c:v>
                </c:pt>
                <c:pt idx="7368">
                  <c:v>0.69577735124760076</c:v>
                </c:pt>
                <c:pt idx="7369">
                  <c:v>0.69588398379185323</c:v>
                </c:pt>
                <c:pt idx="7370">
                  <c:v>0.69599061633610582</c:v>
                </c:pt>
                <c:pt idx="7371">
                  <c:v>0.69609724888035829</c:v>
                </c:pt>
                <c:pt idx="7372">
                  <c:v>0.69620388142461076</c:v>
                </c:pt>
                <c:pt idx="7373">
                  <c:v>0.69631051396886334</c:v>
                </c:pt>
                <c:pt idx="7374">
                  <c:v>0.69641714651311581</c:v>
                </c:pt>
                <c:pt idx="7375">
                  <c:v>0.69652377905736829</c:v>
                </c:pt>
                <c:pt idx="7376">
                  <c:v>0.69663041160162087</c:v>
                </c:pt>
                <c:pt idx="7377">
                  <c:v>0.69673704414587334</c:v>
                </c:pt>
                <c:pt idx="7378">
                  <c:v>0.69684367669012581</c:v>
                </c:pt>
                <c:pt idx="7379">
                  <c:v>0.69695030923437828</c:v>
                </c:pt>
                <c:pt idx="7380">
                  <c:v>0.69705694177863087</c:v>
                </c:pt>
                <c:pt idx="7381">
                  <c:v>0.69716357432288334</c:v>
                </c:pt>
                <c:pt idx="7382">
                  <c:v>0.69727020686713581</c:v>
                </c:pt>
                <c:pt idx="7383">
                  <c:v>0.69737683941138839</c:v>
                </c:pt>
                <c:pt idx="7384">
                  <c:v>0.69748347195564087</c:v>
                </c:pt>
                <c:pt idx="7385">
                  <c:v>0.69759010449989334</c:v>
                </c:pt>
                <c:pt idx="7386">
                  <c:v>0.69769673704414592</c:v>
                </c:pt>
                <c:pt idx="7387">
                  <c:v>0.69780336958839839</c:v>
                </c:pt>
                <c:pt idx="7388">
                  <c:v>0.69791000213265086</c:v>
                </c:pt>
                <c:pt idx="7389">
                  <c:v>0.69801663467690334</c:v>
                </c:pt>
                <c:pt idx="7390">
                  <c:v>0.69812326722115592</c:v>
                </c:pt>
                <c:pt idx="7391">
                  <c:v>0.69822989976540839</c:v>
                </c:pt>
                <c:pt idx="7392">
                  <c:v>0.69833653230966086</c:v>
                </c:pt>
                <c:pt idx="7393">
                  <c:v>0.69844316485391345</c:v>
                </c:pt>
                <c:pt idx="7394">
                  <c:v>0.69854979739816592</c:v>
                </c:pt>
                <c:pt idx="7395">
                  <c:v>0.69865642994241839</c:v>
                </c:pt>
                <c:pt idx="7396">
                  <c:v>0.69876306248667097</c:v>
                </c:pt>
                <c:pt idx="7397">
                  <c:v>0.69886969503092344</c:v>
                </c:pt>
                <c:pt idx="7398">
                  <c:v>0.69897632757517592</c:v>
                </c:pt>
                <c:pt idx="7399">
                  <c:v>0.6990829601194285</c:v>
                </c:pt>
                <c:pt idx="7400">
                  <c:v>0.69918959266368097</c:v>
                </c:pt>
                <c:pt idx="7401">
                  <c:v>0.69929622520793344</c:v>
                </c:pt>
                <c:pt idx="7402">
                  <c:v>0.69940285775218591</c:v>
                </c:pt>
                <c:pt idx="7403">
                  <c:v>0.6995094902964385</c:v>
                </c:pt>
                <c:pt idx="7404">
                  <c:v>0.69961612284069097</c:v>
                </c:pt>
                <c:pt idx="7405">
                  <c:v>0.69972275538494344</c:v>
                </c:pt>
                <c:pt idx="7406">
                  <c:v>0.69982938792919602</c:v>
                </c:pt>
                <c:pt idx="7407">
                  <c:v>0.69993602047344849</c:v>
                </c:pt>
                <c:pt idx="7408">
                  <c:v>0.70004265301770097</c:v>
                </c:pt>
                <c:pt idx="7409">
                  <c:v>0.70014928556195355</c:v>
                </c:pt>
                <c:pt idx="7410">
                  <c:v>0.70025591810620602</c:v>
                </c:pt>
                <c:pt idx="7411">
                  <c:v>0.70036255065045849</c:v>
                </c:pt>
                <c:pt idx="7412">
                  <c:v>0.70046918319471108</c:v>
                </c:pt>
                <c:pt idx="7413">
                  <c:v>0.70057581573896355</c:v>
                </c:pt>
                <c:pt idx="7414">
                  <c:v>0.70068244828321602</c:v>
                </c:pt>
                <c:pt idx="7415">
                  <c:v>0.70078908082746849</c:v>
                </c:pt>
                <c:pt idx="7416">
                  <c:v>0.70089571337172107</c:v>
                </c:pt>
                <c:pt idx="7417">
                  <c:v>0.70100234591597355</c:v>
                </c:pt>
                <c:pt idx="7418">
                  <c:v>0.70110897846022602</c:v>
                </c:pt>
                <c:pt idx="7419">
                  <c:v>0.7012156110044786</c:v>
                </c:pt>
                <c:pt idx="7420">
                  <c:v>0.70132224354873107</c:v>
                </c:pt>
                <c:pt idx="7421">
                  <c:v>0.70142887609298354</c:v>
                </c:pt>
                <c:pt idx="7422">
                  <c:v>0.70153550863723613</c:v>
                </c:pt>
                <c:pt idx="7423">
                  <c:v>0.7016421411814886</c:v>
                </c:pt>
                <c:pt idx="7424">
                  <c:v>0.70174877372574107</c:v>
                </c:pt>
                <c:pt idx="7425">
                  <c:v>0.70185540626999365</c:v>
                </c:pt>
                <c:pt idx="7426">
                  <c:v>0.70196203881424613</c:v>
                </c:pt>
                <c:pt idx="7427">
                  <c:v>0.7020686713584986</c:v>
                </c:pt>
                <c:pt idx="7428">
                  <c:v>0.70217530390275107</c:v>
                </c:pt>
                <c:pt idx="7429">
                  <c:v>0.70228193644700365</c:v>
                </c:pt>
                <c:pt idx="7430">
                  <c:v>0.70238856899125612</c:v>
                </c:pt>
                <c:pt idx="7431">
                  <c:v>0.7024952015355086</c:v>
                </c:pt>
                <c:pt idx="7432">
                  <c:v>0.70260183407976118</c:v>
                </c:pt>
                <c:pt idx="7433">
                  <c:v>0.70270846662401365</c:v>
                </c:pt>
                <c:pt idx="7434">
                  <c:v>0.70281509916826612</c:v>
                </c:pt>
                <c:pt idx="7435">
                  <c:v>0.7029217317125187</c:v>
                </c:pt>
                <c:pt idx="7436">
                  <c:v>0.70302836425677118</c:v>
                </c:pt>
                <c:pt idx="7437">
                  <c:v>0.70313499680102365</c:v>
                </c:pt>
                <c:pt idx="7438">
                  <c:v>0.70324162934527623</c:v>
                </c:pt>
                <c:pt idx="7439">
                  <c:v>0.7033482618895287</c:v>
                </c:pt>
                <c:pt idx="7440">
                  <c:v>0.70345489443378117</c:v>
                </c:pt>
                <c:pt idx="7441">
                  <c:v>0.70356152697803365</c:v>
                </c:pt>
                <c:pt idx="7442">
                  <c:v>0.70366815952228623</c:v>
                </c:pt>
                <c:pt idx="7443">
                  <c:v>0.7037747920665387</c:v>
                </c:pt>
                <c:pt idx="7444">
                  <c:v>0.70388142461079117</c:v>
                </c:pt>
                <c:pt idx="7445">
                  <c:v>0.70398805715504376</c:v>
                </c:pt>
                <c:pt idx="7446">
                  <c:v>0.70409468969929623</c:v>
                </c:pt>
                <c:pt idx="7447">
                  <c:v>0.7042013222435487</c:v>
                </c:pt>
                <c:pt idx="7448">
                  <c:v>0.70430795478780128</c:v>
                </c:pt>
                <c:pt idx="7449">
                  <c:v>0.70441458733205375</c:v>
                </c:pt>
                <c:pt idx="7450">
                  <c:v>0.70452121987630623</c:v>
                </c:pt>
                <c:pt idx="7451">
                  <c:v>0.70462785242055881</c:v>
                </c:pt>
                <c:pt idx="7452">
                  <c:v>0.70473448496481128</c:v>
                </c:pt>
                <c:pt idx="7453">
                  <c:v>0.70484111750906375</c:v>
                </c:pt>
                <c:pt idx="7454">
                  <c:v>0.70494775005331622</c:v>
                </c:pt>
                <c:pt idx="7455">
                  <c:v>0.70505438259756881</c:v>
                </c:pt>
                <c:pt idx="7456">
                  <c:v>0.70516101514182128</c:v>
                </c:pt>
                <c:pt idx="7457">
                  <c:v>0.70526764768607375</c:v>
                </c:pt>
                <c:pt idx="7458">
                  <c:v>0.70537428023032633</c:v>
                </c:pt>
                <c:pt idx="7459">
                  <c:v>0.70548091277457881</c:v>
                </c:pt>
                <c:pt idx="7460">
                  <c:v>0.70558754531883128</c:v>
                </c:pt>
                <c:pt idx="7461">
                  <c:v>0.70569417786308386</c:v>
                </c:pt>
                <c:pt idx="7462">
                  <c:v>0.70580081040733633</c:v>
                </c:pt>
                <c:pt idx="7463">
                  <c:v>0.7059074429515888</c:v>
                </c:pt>
                <c:pt idx="7464">
                  <c:v>0.70601407549584128</c:v>
                </c:pt>
                <c:pt idx="7465">
                  <c:v>0.70612070804009386</c:v>
                </c:pt>
                <c:pt idx="7466">
                  <c:v>0.70622734058434633</c:v>
                </c:pt>
                <c:pt idx="7467">
                  <c:v>0.7063339731285988</c:v>
                </c:pt>
                <c:pt idx="7468">
                  <c:v>0.70644060567285138</c:v>
                </c:pt>
                <c:pt idx="7469">
                  <c:v>0.70654723821710386</c:v>
                </c:pt>
                <c:pt idx="7470">
                  <c:v>0.70665387076135633</c:v>
                </c:pt>
                <c:pt idx="7471">
                  <c:v>0.70676050330560891</c:v>
                </c:pt>
                <c:pt idx="7472">
                  <c:v>0.70686713584986138</c:v>
                </c:pt>
                <c:pt idx="7473">
                  <c:v>0.70697376839411386</c:v>
                </c:pt>
                <c:pt idx="7474">
                  <c:v>0.70708040093836644</c:v>
                </c:pt>
                <c:pt idx="7475">
                  <c:v>0.70718703348261891</c:v>
                </c:pt>
                <c:pt idx="7476">
                  <c:v>0.70729366602687138</c:v>
                </c:pt>
                <c:pt idx="7477">
                  <c:v>0.70740029857112385</c:v>
                </c:pt>
                <c:pt idx="7478">
                  <c:v>0.70750693111537644</c:v>
                </c:pt>
                <c:pt idx="7479">
                  <c:v>0.70761356365962891</c:v>
                </c:pt>
                <c:pt idx="7480">
                  <c:v>0.70772019620388138</c:v>
                </c:pt>
                <c:pt idx="7481">
                  <c:v>0.70782682874813396</c:v>
                </c:pt>
                <c:pt idx="7482">
                  <c:v>0.70793346129238643</c:v>
                </c:pt>
                <c:pt idx="7483">
                  <c:v>0.70804009383663891</c:v>
                </c:pt>
                <c:pt idx="7484">
                  <c:v>0.70814672638089149</c:v>
                </c:pt>
                <c:pt idx="7485">
                  <c:v>0.70825335892514396</c:v>
                </c:pt>
                <c:pt idx="7486">
                  <c:v>0.70835999146939643</c:v>
                </c:pt>
                <c:pt idx="7487">
                  <c:v>0.70846662401364902</c:v>
                </c:pt>
                <c:pt idx="7488">
                  <c:v>0.70857325655790149</c:v>
                </c:pt>
                <c:pt idx="7489">
                  <c:v>0.70867988910215396</c:v>
                </c:pt>
                <c:pt idx="7490">
                  <c:v>0.70878652164640643</c:v>
                </c:pt>
                <c:pt idx="7491">
                  <c:v>0.70889315419065901</c:v>
                </c:pt>
                <c:pt idx="7492">
                  <c:v>0.70899978673491149</c:v>
                </c:pt>
                <c:pt idx="7493">
                  <c:v>0.70910641927916396</c:v>
                </c:pt>
                <c:pt idx="7494">
                  <c:v>0.70921305182341654</c:v>
                </c:pt>
                <c:pt idx="7495">
                  <c:v>0.70931968436766901</c:v>
                </c:pt>
                <c:pt idx="7496">
                  <c:v>0.70942631691192148</c:v>
                </c:pt>
                <c:pt idx="7497">
                  <c:v>0.70953294945617407</c:v>
                </c:pt>
                <c:pt idx="7498">
                  <c:v>0.70963958200042654</c:v>
                </c:pt>
                <c:pt idx="7499">
                  <c:v>0.70974621454467901</c:v>
                </c:pt>
                <c:pt idx="7500">
                  <c:v>0.70985284708893159</c:v>
                </c:pt>
                <c:pt idx="7501">
                  <c:v>0.70995947963318407</c:v>
                </c:pt>
                <c:pt idx="7502">
                  <c:v>0.71006611217743654</c:v>
                </c:pt>
                <c:pt idx="7503">
                  <c:v>0.71017274472168901</c:v>
                </c:pt>
                <c:pt idx="7504">
                  <c:v>0.71027937726594159</c:v>
                </c:pt>
                <c:pt idx="7505">
                  <c:v>0.71038600981019406</c:v>
                </c:pt>
                <c:pt idx="7506">
                  <c:v>0.71049264235444654</c:v>
                </c:pt>
                <c:pt idx="7507">
                  <c:v>0.71059927489869912</c:v>
                </c:pt>
                <c:pt idx="7508">
                  <c:v>0.71070590744295159</c:v>
                </c:pt>
                <c:pt idx="7509">
                  <c:v>0.71081253998720406</c:v>
                </c:pt>
                <c:pt idx="7510">
                  <c:v>0.71091917253145664</c:v>
                </c:pt>
                <c:pt idx="7511">
                  <c:v>0.71102580507570912</c:v>
                </c:pt>
                <c:pt idx="7512">
                  <c:v>0.71113243761996159</c:v>
                </c:pt>
                <c:pt idx="7513">
                  <c:v>0.71123907016421417</c:v>
                </c:pt>
                <c:pt idx="7514">
                  <c:v>0.71134570270846664</c:v>
                </c:pt>
                <c:pt idx="7515">
                  <c:v>0.71145233525271911</c:v>
                </c:pt>
                <c:pt idx="7516">
                  <c:v>0.71155896779697159</c:v>
                </c:pt>
                <c:pt idx="7517">
                  <c:v>0.71166560034122417</c:v>
                </c:pt>
                <c:pt idx="7518">
                  <c:v>0.71177223288547664</c:v>
                </c:pt>
                <c:pt idx="7519">
                  <c:v>0.71187886542972911</c:v>
                </c:pt>
                <c:pt idx="7520">
                  <c:v>0.7119854979739817</c:v>
                </c:pt>
                <c:pt idx="7521">
                  <c:v>0.71209213051823417</c:v>
                </c:pt>
                <c:pt idx="7522">
                  <c:v>0.71219876306248664</c:v>
                </c:pt>
                <c:pt idx="7523">
                  <c:v>0.71230539560673922</c:v>
                </c:pt>
                <c:pt idx="7524">
                  <c:v>0.71241202815099169</c:v>
                </c:pt>
                <c:pt idx="7525">
                  <c:v>0.71251866069524417</c:v>
                </c:pt>
                <c:pt idx="7526">
                  <c:v>0.71262529323949675</c:v>
                </c:pt>
                <c:pt idx="7527">
                  <c:v>0.71273192578374922</c:v>
                </c:pt>
                <c:pt idx="7528">
                  <c:v>0.71283855832800169</c:v>
                </c:pt>
                <c:pt idx="7529">
                  <c:v>0.71294519087225416</c:v>
                </c:pt>
                <c:pt idx="7530">
                  <c:v>0.71305182341650675</c:v>
                </c:pt>
                <c:pt idx="7531">
                  <c:v>0.71315845596075922</c:v>
                </c:pt>
                <c:pt idx="7532">
                  <c:v>0.71326508850501169</c:v>
                </c:pt>
                <c:pt idx="7533">
                  <c:v>0.71337172104926427</c:v>
                </c:pt>
                <c:pt idx="7534">
                  <c:v>0.71347835359351675</c:v>
                </c:pt>
                <c:pt idx="7535">
                  <c:v>0.71358498613776922</c:v>
                </c:pt>
                <c:pt idx="7536">
                  <c:v>0.7136916186820218</c:v>
                </c:pt>
                <c:pt idx="7537">
                  <c:v>0.71379825122627427</c:v>
                </c:pt>
                <c:pt idx="7538">
                  <c:v>0.71390488377052674</c:v>
                </c:pt>
                <c:pt idx="7539">
                  <c:v>0.71401151631477922</c:v>
                </c:pt>
                <c:pt idx="7540">
                  <c:v>0.7141181488590318</c:v>
                </c:pt>
                <c:pt idx="7541">
                  <c:v>0.71422478140328427</c:v>
                </c:pt>
                <c:pt idx="7542">
                  <c:v>0.71433141394753674</c:v>
                </c:pt>
                <c:pt idx="7543">
                  <c:v>0.71443804649178932</c:v>
                </c:pt>
                <c:pt idx="7544">
                  <c:v>0.7145446790360418</c:v>
                </c:pt>
                <c:pt idx="7545">
                  <c:v>0.71465131158029427</c:v>
                </c:pt>
                <c:pt idx="7546">
                  <c:v>0.71475794412454685</c:v>
                </c:pt>
                <c:pt idx="7547">
                  <c:v>0.71486457666879932</c:v>
                </c:pt>
                <c:pt idx="7548">
                  <c:v>0.71497120921305179</c:v>
                </c:pt>
                <c:pt idx="7549">
                  <c:v>0.71507784175730438</c:v>
                </c:pt>
                <c:pt idx="7550">
                  <c:v>0.71518447430155685</c:v>
                </c:pt>
                <c:pt idx="7551">
                  <c:v>0.71529110684580932</c:v>
                </c:pt>
                <c:pt idx="7552">
                  <c:v>0.71539773939006179</c:v>
                </c:pt>
                <c:pt idx="7553">
                  <c:v>0.71550437193431438</c:v>
                </c:pt>
                <c:pt idx="7554">
                  <c:v>0.71561100447856685</c:v>
                </c:pt>
                <c:pt idx="7555">
                  <c:v>0.71571763702281932</c:v>
                </c:pt>
                <c:pt idx="7556">
                  <c:v>0.7158242695670719</c:v>
                </c:pt>
                <c:pt idx="7557">
                  <c:v>0.71593090211132437</c:v>
                </c:pt>
                <c:pt idx="7558">
                  <c:v>0.71603753465557685</c:v>
                </c:pt>
                <c:pt idx="7559">
                  <c:v>0.71614416719982943</c:v>
                </c:pt>
                <c:pt idx="7560">
                  <c:v>0.7162507997440819</c:v>
                </c:pt>
                <c:pt idx="7561">
                  <c:v>0.71635743228833437</c:v>
                </c:pt>
                <c:pt idx="7562">
                  <c:v>0.71646406483258696</c:v>
                </c:pt>
                <c:pt idx="7563">
                  <c:v>0.71657069737683943</c:v>
                </c:pt>
                <c:pt idx="7564">
                  <c:v>0.7166773299210919</c:v>
                </c:pt>
                <c:pt idx="7565">
                  <c:v>0.71678396246534437</c:v>
                </c:pt>
                <c:pt idx="7566">
                  <c:v>0.71689059500959695</c:v>
                </c:pt>
                <c:pt idx="7567">
                  <c:v>0.71699722755384943</c:v>
                </c:pt>
                <c:pt idx="7568">
                  <c:v>0.7171038600981019</c:v>
                </c:pt>
                <c:pt idx="7569">
                  <c:v>0.71721049264235448</c:v>
                </c:pt>
                <c:pt idx="7570">
                  <c:v>0.71731712518660695</c:v>
                </c:pt>
                <c:pt idx="7571">
                  <c:v>0.71742375773085942</c:v>
                </c:pt>
                <c:pt idx="7572">
                  <c:v>0.71753039027511201</c:v>
                </c:pt>
                <c:pt idx="7573">
                  <c:v>0.71763702281936448</c:v>
                </c:pt>
                <c:pt idx="7574">
                  <c:v>0.71774365536361695</c:v>
                </c:pt>
                <c:pt idx="7575">
                  <c:v>0.71785028790786953</c:v>
                </c:pt>
                <c:pt idx="7576">
                  <c:v>0.717956920452122</c:v>
                </c:pt>
                <c:pt idx="7577">
                  <c:v>0.71806355299637448</c:v>
                </c:pt>
                <c:pt idx="7578">
                  <c:v>0.71817018554062695</c:v>
                </c:pt>
                <c:pt idx="7579">
                  <c:v>0.71827681808487953</c:v>
                </c:pt>
                <c:pt idx="7580">
                  <c:v>0.718383450629132</c:v>
                </c:pt>
                <c:pt idx="7581">
                  <c:v>0.71849008317338448</c:v>
                </c:pt>
                <c:pt idx="7582">
                  <c:v>0.71859671571763706</c:v>
                </c:pt>
                <c:pt idx="7583">
                  <c:v>0.71870334826188953</c:v>
                </c:pt>
                <c:pt idx="7584">
                  <c:v>0.718809980806142</c:v>
                </c:pt>
                <c:pt idx="7585">
                  <c:v>0.71891661335039458</c:v>
                </c:pt>
                <c:pt idx="7586">
                  <c:v>0.71902324589464706</c:v>
                </c:pt>
                <c:pt idx="7587">
                  <c:v>0.71912987843889953</c:v>
                </c:pt>
                <c:pt idx="7588">
                  <c:v>0.71923651098315211</c:v>
                </c:pt>
                <c:pt idx="7589">
                  <c:v>0.71934314352740458</c:v>
                </c:pt>
                <c:pt idx="7590">
                  <c:v>0.71944977607165705</c:v>
                </c:pt>
                <c:pt idx="7591">
                  <c:v>0.71955640861590953</c:v>
                </c:pt>
                <c:pt idx="7592">
                  <c:v>0.71966304116016211</c:v>
                </c:pt>
                <c:pt idx="7593">
                  <c:v>0.71976967370441458</c:v>
                </c:pt>
                <c:pt idx="7594">
                  <c:v>0.71987630624866705</c:v>
                </c:pt>
                <c:pt idx="7595">
                  <c:v>0.71998293879291964</c:v>
                </c:pt>
                <c:pt idx="7596">
                  <c:v>0.72008957133717211</c:v>
                </c:pt>
                <c:pt idx="7597">
                  <c:v>0.72019620388142458</c:v>
                </c:pt>
                <c:pt idx="7598">
                  <c:v>0.72030283642567716</c:v>
                </c:pt>
                <c:pt idx="7599">
                  <c:v>0.72040946896992963</c:v>
                </c:pt>
                <c:pt idx="7600">
                  <c:v>0.72051610151418211</c:v>
                </c:pt>
                <c:pt idx="7601">
                  <c:v>0.72062273405843469</c:v>
                </c:pt>
                <c:pt idx="7602">
                  <c:v>0.72072936660268716</c:v>
                </c:pt>
                <c:pt idx="7603">
                  <c:v>0.72083599914693963</c:v>
                </c:pt>
                <c:pt idx="7604">
                  <c:v>0.7209426316911921</c:v>
                </c:pt>
                <c:pt idx="7605">
                  <c:v>0.72104926423544469</c:v>
                </c:pt>
                <c:pt idx="7606">
                  <c:v>0.72115589677969716</c:v>
                </c:pt>
                <c:pt idx="7607">
                  <c:v>0.72126252932394963</c:v>
                </c:pt>
                <c:pt idx="7608">
                  <c:v>0.72136916186820221</c:v>
                </c:pt>
                <c:pt idx="7609">
                  <c:v>0.72147579441245469</c:v>
                </c:pt>
                <c:pt idx="7610">
                  <c:v>0.72158242695670716</c:v>
                </c:pt>
                <c:pt idx="7611">
                  <c:v>0.72168905950095974</c:v>
                </c:pt>
                <c:pt idx="7612">
                  <c:v>0.72179569204521221</c:v>
                </c:pt>
                <c:pt idx="7613">
                  <c:v>0.72190232458946468</c:v>
                </c:pt>
                <c:pt idx="7614">
                  <c:v>0.72200895713371716</c:v>
                </c:pt>
                <c:pt idx="7615">
                  <c:v>0.72211558967796974</c:v>
                </c:pt>
                <c:pt idx="7616">
                  <c:v>0.72222222222222221</c:v>
                </c:pt>
                <c:pt idx="7617">
                  <c:v>0.72232885476647468</c:v>
                </c:pt>
                <c:pt idx="7618">
                  <c:v>0.72243548731072726</c:v>
                </c:pt>
                <c:pt idx="7619">
                  <c:v>0.72254211985497974</c:v>
                </c:pt>
                <c:pt idx="7620">
                  <c:v>0.72264875239923221</c:v>
                </c:pt>
                <c:pt idx="7621">
                  <c:v>0.72275538494348479</c:v>
                </c:pt>
                <c:pt idx="7622">
                  <c:v>0.72286201748773726</c:v>
                </c:pt>
                <c:pt idx="7623">
                  <c:v>0.72296865003198973</c:v>
                </c:pt>
                <c:pt idx="7624">
                  <c:v>0.72307528257624232</c:v>
                </c:pt>
                <c:pt idx="7625">
                  <c:v>0.72318191512049479</c:v>
                </c:pt>
                <c:pt idx="7626">
                  <c:v>0.72328854766474726</c:v>
                </c:pt>
                <c:pt idx="7627">
                  <c:v>0.72339518020899973</c:v>
                </c:pt>
                <c:pt idx="7628">
                  <c:v>0.72350181275325232</c:v>
                </c:pt>
                <c:pt idx="7629">
                  <c:v>0.72360844529750479</c:v>
                </c:pt>
                <c:pt idx="7630">
                  <c:v>0.72371507784175726</c:v>
                </c:pt>
                <c:pt idx="7631">
                  <c:v>0.72382171038600984</c:v>
                </c:pt>
                <c:pt idx="7632">
                  <c:v>0.72392834293026231</c:v>
                </c:pt>
                <c:pt idx="7633">
                  <c:v>0.72403497547451479</c:v>
                </c:pt>
                <c:pt idx="7634">
                  <c:v>0.72414160801876737</c:v>
                </c:pt>
                <c:pt idx="7635">
                  <c:v>0.72424824056301984</c:v>
                </c:pt>
                <c:pt idx="7636">
                  <c:v>0.72435487310727231</c:v>
                </c:pt>
                <c:pt idx="7637">
                  <c:v>0.7244615056515249</c:v>
                </c:pt>
                <c:pt idx="7638">
                  <c:v>0.72456813819577737</c:v>
                </c:pt>
                <c:pt idx="7639">
                  <c:v>0.72467477074002984</c:v>
                </c:pt>
                <c:pt idx="7640">
                  <c:v>0.72478140328428231</c:v>
                </c:pt>
                <c:pt idx="7641">
                  <c:v>0.72488803582853489</c:v>
                </c:pt>
                <c:pt idx="7642">
                  <c:v>0.72499466837278737</c:v>
                </c:pt>
                <c:pt idx="7643">
                  <c:v>0.72510130091703984</c:v>
                </c:pt>
                <c:pt idx="7644">
                  <c:v>0.72520793346129242</c:v>
                </c:pt>
                <c:pt idx="7645">
                  <c:v>0.72531456600554489</c:v>
                </c:pt>
                <c:pt idx="7646">
                  <c:v>0.72542119854979736</c:v>
                </c:pt>
                <c:pt idx="7647">
                  <c:v>0.72552783109404995</c:v>
                </c:pt>
                <c:pt idx="7648">
                  <c:v>0.72563446363830242</c:v>
                </c:pt>
                <c:pt idx="7649">
                  <c:v>0.72574109618255489</c:v>
                </c:pt>
                <c:pt idx="7650">
                  <c:v>0.72584772872680747</c:v>
                </c:pt>
                <c:pt idx="7651">
                  <c:v>0.72595436127105994</c:v>
                </c:pt>
                <c:pt idx="7652">
                  <c:v>0.72606099381531242</c:v>
                </c:pt>
                <c:pt idx="7653">
                  <c:v>0.72616762635956489</c:v>
                </c:pt>
                <c:pt idx="7654">
                  <c:v>0.72627425890381747</c:v>
                </c:pt>
                <c:pt idx="7655">
                  <c:v>0.72638089144806994</c:v>
                </c:pt>
                <c:pt idx="7656">
                  <c:v>0.72648752399232241</c:v>
                </c:pt>
                <c:pt idx="7657">
                  <c:v>0.726594156536575</c:v>
                </c:pt>
                <c:pt idx="7658">
                  <c:v>0.72670078908082747</c:v>
                </c:pt>
                <c:pt idx="7659">
                  <c:v>0.72680742162507994</c:v>
                </c:pt>
                <c:pt idx="7660">
                  <c:v>0.72691405416933252</c:v>
                </c:pt>
                <c:pt idx="7661">
                  <c:v>0.727020686713585</c:v>
                </c:pt>
                <c:pt idx="7662">
                  <c:v>0.72712731925783747</c:v>
                </c:pt>
                <c:pt idx="7663">
                  <c:v>0.72723395180209005</c:v>
                </c:pt>
                <c:pt idx="7664">
                  <c:v>0.72734058434634252</c:v>
                </c:pt>
                <c:pt idx="7665">
                  <c:v>0.72744721689059499</c:v>
                </c:pt>
                <c:pt idx="7666">
                  <c:v>0.72755384943484747</c:v>
                </c:pt>
                <c:pt idx="7667">
                  <c:v>0.72766048197910005</c:v>
                </c:pt>
                <c:pt idx="7668">
                  <c:v>0.72776711452335252</c:v>
                </c:pt>
                <c:pt idx="7669">
                  <c:v>0.72787374706760499</c:v>
                </c:pt>
                <c:pt idx="7670">
                  <c:v>0.72798037961185758</c:v>
                </c:pt>
                <c:pt idx="7671">
                  <c:v>0.72808701215611005</c:v>
                </c:pt>
                <c:pt idx="7672">
                  <c:v>0.72819364470036252</c:v>
                </c:pt>
                <c:pt idx="7673">
                  <c:v>0.7283002772446151</c:v>
                </c:pt>
                <c:pt idx="7674">
                  <c:v>0.72840690978886757</c:v>
                </c:pt>
                <c:pt idx="7675">
                  <c:v>0.72851354233312005</c:v>
                </c:pt>
                <c:pt idx="7676">
                  <c:v>0.72862017487737263</c:v>
                </c:pt>
                <c:pt idx="7677">
                  <c:v>0.7287268074216251</c:v>
                </c:pt>
                <c:pt idx="7678">
                  <c:v>0.72883343996587757</c:v>
                </c:pt>
                <c:pt idx="7679">
                  <c:v>0.72894007251013004</c:v>
                </c:pt>
                <c:pt idx="7680">
                  <c:v>0.72904670505438263</c:v>
                </c:pt>
                <c:pt idx="7681">
                  <c:v>0.7291533375986351</c:v>
                </c:pt>
                <c:pt idx="7682">
                  <c:v>0.72925997014288757</c:v>
                </c:pt>
                <c:pt idx="7683">
                  <c:v>0.72936660268714015</c:v>
                </c:pt>
                <c:pt idx="7684">
                  <c:v>0.72947323523139262</c:v>
                </c:pt>
                <c:pt idx="7685">
                  <c:v>0.7295798677756451</c:v>
                </c:pt>
                <c:pt idx="7686">
                  <c:v>0.72968650031989768</c:v>
                </c:pt>
                <c:pt idx="7687">
                  <c:v>0.72979313286415015</c:v>
                </c:pt>
                <c:pt idx="7688">
                  <c:v>0.72989976540840262</c:v>
                </c:pt>
                <c:pt idx="7689">
                  <c:v>0.7300063979526551</c:v>
                </c:pt>
                <c:pt idx="7690">
                  <c:v>0.73011303049690768</c:v>
                </c:pt>
                <c:pt idx="7691">
                  <c:v>0.73021966304116015</c:v>
                </c:pt>
                <c:pt idx="7692">
                  <c:v>0.73032629558541262</c:v>
                </c:pt>
                <c:pt idx="7693">
                  <c:v>0.7304329281296652</c:v>
                </c:pt>
                <c:pt idx="7694">
                  <c:v>0.73053956067391768</c:v>
                </c:pt>
                <c:pt idx="7695">
                  <c:v>0.73064619321817015</c:v>
                </c:pt>
                <c:pt idx="7696">
                  <c:v>0.73075282576242273</c:v>
                </c:pt>
                <c:pt idx="7697">
                  <c:v>0.7308594583066752</c:v>
                </c:pt>
                <c:pt idx="7698">
                  <c:v>0.73096609085092767</c:v>
                </c:pt>
                <c:pt idx="7699">
                  <c:v>0.73107272339518026</c:v>
                </c:pt>
                <c:pt idx="7700">
                  <c:v>0.73117935593943273</c:v>
                </c:pt>
                <c:pt idx="7701">
                  <c:v>0.7312859884836852</c:v>
                </c:pt>
                <c:pt idx="7702">
                  <c:v>0.73139262102793767</c:v>
                </c:pt>
                <c:pt idx="7703">
                  <c:v>0.73149925357219026</c:v>
                </c:pt>
                <c:pt idx="7704">
                  <c:v>0.73160588611644273</c:v>
                </c:pt>
                <c:pt idx="7705">
                  <c:v>0.7317125186606952</c:v>
                </c:pt>
                <c:pt idx="7706">
                  <c:v>0.73181915120494778</c:v>
                </c:pt>
                <c:pt idx="7707">
                  <c:v>0.73192578374920025</c:v>
                </c:pt>
                <c:pt idx="7708">
                  <c:v>0.73203241629345273</c:v>
                </c:pt>
                <c:pt idx="7709">
                  <c:v>0.73213904883770531</c:v>
                </c:pt>
                <c:pt idx="7710">
                  <c:v>0.73224568138195778</c:v>
                </c:pt>
                <c:pt idx="7711">
                  <c:v>0.73235231392621025</c:v>
                </c:pt>
                <c:pt idx="7712">
                  <c:v>0.73245894647046283</c:v>
                </c:pt>
                <c:pt idx="7713">
                  <c:v>0.73256557901471531</c:v>
                </c:pt>
                <c:pt idx="7714">
                  <c:v>0.73267221155896778</c:v>
                </c:pt>
                <c:pt idx="7715">
                  <c:v>0.73277884410322025</c:v>
                </c:pt>
                <c:pt idx="7716">
                  <c:v>0.73288547664747283</c:v>
                </c:pt>
                <c:pt idx="7717">
                  <c:v>0.73299210919172531</c:v>
                </c:pt>
                <c:pt idx="7718">
                  <c:v>0.73309874173597778</c:v>
                </c:pt>
                <c:pt idx="7719">
                  <c:v>0.73320537428023036</c:v>
                </c:pt>
                <c:pt idx="7720">
                  <c:v>0.73331200682448283</c:v>
                </c:pt>
                <c:pt idx="7721">
                  <c:v>0.7334186393687353</c:v>
                </c:pt>
                <c:pt idx="7722">
                  <c:v>0.73352527191298789</c:v>
                </c:pt>
                <c:pt idx="7723">
                  <c:v>0.73363190445724036</c:v>
                </c:pt>
                <c:pt idx="7724">
                  <c:v>0.73373853700149283</c:v>
                </c:pt>
                <c:pt idx="7725">
                  <c:v>0.73384516954574541</c:v>
                </c:pt>
                <c:pt idx="7726">
                  <c:v>0.73395180208999788</c:v>
                </c:pt>
                <c:pt idx="7727">
                  <c:v>0.73405843463425036</c:v>
                </c:pt>
                <c:pt idx="7728">
                  <c:v>0.73416506717850283</c:v>
                </c:pt>
                <c:pt idx="7729">
                  <c:v>0.73427169972275541</c:v>
                </c:pt>
                <c:pt idx="7730">
                  <c:v>0.73437833226700788</c:v>
                </c:pt>
                <c:pt idx="7731">
                  <c:v>0.73448496481126035</c:v>
                </c:pt>
                <c:pt idx="7732">
                  <c:v>0.73459159735551294</c:v>
                </c:pt>
                <c:pt idx="7733">
                  <c:v>0.73469822989976541</c:v>
                </c:pt>
                <c:pt idx="7734">
                  <c:v>0.73480486244401788</c:v>
                </c:pt>
                <c:pt idx="7735">
                  <c:v>0.73491149498827046</c:v>
                </c:pt>
                <c:pt idx="7736">
                  <c:v>0.73501812753252294</c:v>
                </c:pt>
                <c:pt idx="7737">
                  <c:v>0.73512476007677541</c:v>
                </c:pt>
                <c:pt idx="7738">
                  <c:v>0.73523139262102799</c:v>
                </c:pt>
                <c:pt idx="7739">
                  <c:v>0.73533802516528046</c:v>
                </c:pt>
                <c:pt idx="7740">
                  <c:v>0.73544465770953293</c:v>
                </c:pt>
                <c:pt idx="7741">
                  <c:v>0.73555129025378541</c:v>
                </c:pt>
                <c:pt idx="7742">
                  <c:v>0.73565792279803799</c:v>
                </c:pt>
                <c:pt idx="7743">
                  <c:v>0.73576455534229046</c:v>
                </c:pt>
                <c:pt idx="7744">
                  <c:v>0.73587118788654293</c:v>
                </c:pt>
                <c:pt idx="7745">
                  <c:v>0.73597782043079552</c:v>
                </c:pt>
                <c:pt idx="7746">
                  <c:v>0.73608445297504799</c:v>
                </c:pt>
                <c:pt idx="7747">
                  <c:v>0.73619108551930046</c:v>
                </c:pt>
                <c:pt idx="7748">
                  <c:v>0.73629771806355304</c:v>
                </c:pt>
                <c:pt idx="7749">
                  <c:v>0.73640435060780551</c:v>
                </c:pt>
                <c:pt idx="7750">
                  <c:v>0.73651098315205799</c:v>
                </c:pt>
                <c:pt idx="7751">
                  <c:v>0.73661761569631057</c:v>
                </c:pt>
                <c:pt idx="7752">
                  <c:v>0.73672424824056304</c:v>
                </c:pt>
                <c:pt idx="7753">
                  <c:v>0.73683088078481551</c:v>
                </c:pt>
                <c:pt idx="7754">
                  <c:v>0.73693751332906798</c:v>
                </c:pt>
                <c:pt idx="7755">
                  <c:v>0.73704414587332057</c:v>
                </c:pt>
                <c:pt idx="7756">
                  <c:v>0.73715077841757304</c:v>
                </c:pt>
                <c:pt idx="7757">
                  <c:v>0.73725741096182551</c:v>
                </c:pt>
                <c:pt idx="7758">
                  <c:v>0.73736404350607809</c:v>
                </c:pt>
                <c:pt idx="7759">
                  <c:v>0.73747067605033056</c:v>
                </c:pt>
                <c:pt idx="7760">
                  <c:v>0.73757730859458304</c:v>
                </c:pt>
                <c:pt idx="7761">
                  <c:v>0.73768394113883562</c:v>
                </c:pt>
                <c:pt idx="7762">
                  <c:v>0.73779057368308809</c:v>
                </c:pt>
                <c:pt idx="7763">
                  <c:v>0.73789720622734056</c:v>
                </c:pt>
                <c:pt idx="7764">
                  <c:v>0.73800383877159303</c:v>
                </c:pt>
                <c:pt idx="7765">
                  <c:v>0.73811047131584562</c:v>
                </c:pt>
                <c:pt idx="7766">
                  <c:v>0.73821710386009809</c:v>
                </c:pt>
                <c:pt idx="7767">
                  <c:v>0.73832373640435056</c:v>
                </c:pt>
                <c:pt idx="7768">
                  <c:v>0.73843036894860314</c:v>
                </c:pt>
                <c:pt idx="7769">
                  <c:v>0.73853700149285562</c:v>
                </c:pt>
                <c:pt idx="7770">
                  <c:v>0.73864363403710809</c:v>
                </c:pt>
                <c:pt idx="7771">
                  <c:v>0.73875026658136067</c:v>
                </c:pt>
                <c:pt idx="7772">
                  <c:v>0.73885689912561314</c:v>
                </c:pt>
                <c:pt idx="7773">
                  <c:v>0.73896353166986561</c:v>
                </c:pt>
                <c:pt idx="7774">
                  <c:v>0.7390701642141182</c:v>
                </c:pt>
                <c:pt idx="7775">
                  <c:v>0.73917679675837067</c:v>
                </c:pt>
                <c:pt idx="7776">
                  <c:v>0.73928342930262314</c:v>
                </c:pt>
                <c:pt idx="7777">
                  <c:v>0.73939006184687561</c:v>
                </c:pt>
                <c:pt idx="7778">
                  <c:v>0.7394966943911282</c:v>
                </c:pt>
                <c:pt idx="7779">
                  <c:v>0.73960332693538067</c:v>
                </c:pt>
                <c:pt idx="7780">
                  <c:v>0.73970995947963314</c:v>
                </c:pt>
                <c:pt idx="7781">
                  <c:v>0.73981659202388572</c:v>
                </c:pt>
                <c:pt idx="7782">
                  <c:v>0.73992322456813819</c:v>
                </c:pt>
                <c:pt idx="7783">
                  <c:v>0.74002985711239067</c:v>
                </c:pt>
                <c:pt idx="7784">
                  <c:v>0.74013648965664325</c:v>
                </c:pt>
                <c:pt idx="7785">
                  <c:v>0.74024312220089572</c:v>
                </c:pt>
                <c:pt idx="7786">
                  <c:v>0.74034975474514819</c:v>
                </c:pt>
                <c:pt idx="7787">
                  <c:v>0.74045638728940077</c:v>
                </c:pt>
                <c:pt idx="7788">
                  <c:v>0.74056301983365325</c:v>
                </c:pt>
                <c:pt idx="7789">
                  <c:v>0.74066965237790572</c:v>
                </c:pt>
                <c:pt idx="7790">
                  <c:v>0.74077628492215819</c:v>
                </c:pt>
                <c:pt idx="7791">
                  <c:v>0.74088291746641077</c:v>
                </c:pt>
                <c:pt idx="7792">
                  <c:v>0.74098955001066324</c:v>
                </c:pt>
                <c:pt idx="7793">
                  <c:v>0.74109618255491572</c:v>
                </c:pt>
                <c:pt idx="7794">
                  <c:v>0.7412028150991683</c:v>
                </c:pt>
                <c:pt idx="7795">
                  <c:v>0.74130944764342077</c:v>
                </c:pt>
                <c:pt idx="7796">
                  <c:v>0.74141608018767324</c:v>
                </c:pt>
                <c:pt idx="7797">
                  <c:v>0.74152271273192583</c:v>
                </c:pt>
                <c:pt idx="7798">
                  <c:v>0.7416293452761783</c:v>
                </c:pt>
                <c:pt idx="7799">
                  <c:v>0.74173597782043077</c:v>
                </c:pt>
                <c:pt idx="7800">
                  <c:v>0.74184261036468335</c:v>
                </c:pt>
                <c:pt idx="7801">
                  <c:v>0.74194924290893582</c:v>
                </c:pt>
                <c:pt idx="7802">
                  <c:v>0.7420558754531883</c:v>
                </c:pt>
                <c:pt idx="7803">
                  <c:v>0.74216250799744077</c:v>
                </c:pt>
                <c:pt idx="7804">
                  <c:v>0.74226914054169335</c:v>
                </c:pt>
                <c:pt idx="7805">
                  <c:v>0.74237577308594582</c:v>
                </c:pt>
                <c:pt idx="7806">
                  <c:v>0.74248240563019829</c:v>
                </c:pt>
                <c:pt idx="7807">
                  <c:v>0.74258903817445088</c:v>
                </c:pt>
                <c:pt idx="7808">
                  <c:v>0.74269567071870335</c:v>
                </c:pt>
                <c:pt idx="7809">
                  <c:v>0.74280230326295582</c:v>
                </c:pt>
                <c:pt idx="7810">
                  <c:v>0.7429089358072084</c:v>
                </c:pt>
                <c:pt idx="7811">
                  <c:v>0.74301556835146088</c:v>
                </c:pt>
                <c:pt idx="7812">
                  <c:v>0.74312220089571335</c:v>
                </c:pt>
                <c:pt idx="7813">
                  <c:v>0.74322883343996593</c:v>
                </c:pt>
                <c:pt idx="7814">
                  <c:v>0.7433354659842184</c:v>
                </c:pt>
                <c:pt idx="7815">
                  <c:v>0.74344209852847087</c:v>
                </c:pt>
                <c:pt idx="7816">
                  <c:v>0.74354873107272335</c:v>
                </c:pt>
                <c:pt idx="7817">
                  <c:v>0.74365536361697593</c:v>
                </c:pt>
                <c:pt idx="7818">
                  <c:v>0.7437619961612284</c:v>
                </c:pt>
                <c:pt idx="7819">
                  <c:v>0.74386862870548087</c:v>
                </c:pt>
                <c:pt idx="7820">
                  <c:v>0.74397526124973345</c:v>
                </c:pt>
                <c:pt idx="7821">
                  <c:v>0.74408189379398593</c:v>
                </c:pt>
                <c:pt idx="7822">
                  <c:v>0.7441885263382384</c:v>
                </c:pt>
                <c:pt idx="7823">
                  <c:v>0.74429515888249098</c:v>
                </c:pt>
                <c:pt idx="7824">
                  <c:v>0.74440179142674345</c:v>
                </c:pt>
                <c:pt idx="7825">
                  <c:v>0.74450842397099593</c:v>
                </c:pt>
                <c:pt idx="7826">
                  <c:v>0.74461505651524851</c:v>
                </c:pt>
                <c:pt idx="7827">
                  <c:v>0.74472168905950098</c:v>
                </c:pt>
                <c:pt idx="7828">
                  <c:v>0.74482832160375345</c:v>
                </c:pt>
                <c:pt idx="7829">
                  <c:v>0.74493495414800592</c:v>
                </c:pt>
                <c:pt idx="7830">
                  <c:v>0.74504158669225851</c:v>
                </c:pt>
                <c:pt idx="7831">
                  <c:v>0.74514821923651098</c:v>
                </c:pt>
                <c:pt idx="7832">
                  <c:v>0.74525485178076345</c:v>
                </c:pt>
                <c:pt idx="7833">
                  <c:v>0.74536148432501603</c:v>
                </c:pt>
                <c:pt idx="7834">
                  <c:v>0.7454681168692685</c:v>
                </c:pt>
                <c:pt idx="7835">
                  <c:v>0.74557474941352098</c:v>
                </c:pt>
                <c:pt idx="7836">
                  <c:v>0.74568138195777356</c:v>
                </c:pt>
                <c:pt idx="7837">
                  <c:v>0.74578801450202603</c:v>
                </c:pt>
                <c:pt idx="7838">
                  <c:v>0.7458946470462785</c:v>
                </c:pt>
                <c:pt idx="7839">
                  <c:v>0.74600127959053097</c:v>
                </c:pt>
                <c:pt idx="7840">
                  <c:v>0.74610791213478356</c:v>
                </c:pt>
                <c:pt idx="7841">
                  <c:v>0.74621454467903603</c:v>
                </c:pt>
                <c:pt idx="7842">
                  <c:v>0.7463211772232885</c:v>
                </c:pt>
                <c:pt idx="7843">
                  <c:v>0.74642780976754108</c:v>
                </c:pt>
                <c:pt idx="7844">
                  <c:v>0.74653444231179356</c:v>
                </c:pt>
                <c:pt idx="7845">
                  <c:v>0.74664107485604603</c:v>
                </c:pt>
                <c:pt idx="7846">
                  <c:v>0.74674770740029861</c:v>
                </c:pt>
                <c:pt idx="7847">
                  <c:v>0.74685433994455108</c:v>
                </c:pt>
                <c:pt idx="7848">
                  <c:v>0.74696097248880355</c:v>
                </c:pt>
                <c:pt idx="7849">
                  <c:v>0.74706760503305614</c:v>
                </c:pt>
                <c:pt idx="7850">
                  <c:v>0.74717423757730861</c:v>
                </c:pt>
                <c:pt idx="7851">
                  <c:v>0.74728087012156108</c:v>
                </c:pt>
                <c:pt idx="7852">
                  <c:v>0.74738750266581355</c:v>
                </c:pt>
                <c:pt idx="7853">
                  <c:v>0.74749413521006614</c:v>
                </c:pt>
                <c:pt idx="7854">
                  <c:v>0.74760076775431861</c:v>
                </c:pt>
                <c:pt idx="7855">
                  <c:v>0.74770740029857108</c:v>
                </c:pt>
                <c:pt idx="7856">
                  <c:v>0.74781403284282366</c:v>
                </c:pt>
                <c:pt idx="7857">
                  <c:v>0.74792066538707613</c:v>
                </c:pt>
                <c:pt idx="7858">
                  <c:v>0.74802729793132861</c:v>
                </c:pt>
                <c:pt idx="7859">
                  <c:v>0.74813393047558119</c:v>
                </c:pt>
                <c:pt idx="7860">
                  <c:v>0.74824056301983366</c:v>
                </c:pt>
                <c:pt idx="7861">
                  <c:v>0.74834719556408613</c:v>
                </c:pt>
                <c:pt idx="7862">
                  <c:v>0.74845382810833871</c:v>
                </c:pt>
                <c:pt idx="7863">
                  <c:v>0.74856046065259119</c:v>
                </c:pt>
                <c:pt idx="7864">
                  <c:v>0.74866709319684366</c:v>
                </c:pt>
                <c:pt idx="7865">
                  <c:v>0.74877372574109613</c:v>
                </c:pt>
                <c:pt idx="7866">
                  <c:v>0.74888035828534871</c:v>
                </c:pt>
                <c:pt idx="7867">
                  <c:v>0.74898699082960118</c:v>
                </c:pt>
                <c:pt idx="7868">
                  <c:v>0.74909362337385366</c:v>
                </c:pt>
                <c:pt idx="7869">
                  <c:v>0.74920025591810624</c:v>
                </c:pt>
                <c:pt idx="7870">
                  <c:v>0.74930688846235871</c:v>
                </c:pt>
                <c:pt idx="7871">
                  <c:v>0.74941352100661118</c:v>
                </c:pt>
                <c:pt idx="7872">
                  <c:v>0.74952015355086377</c:v>
                </c:pt>
                <c:pt idx="7873">
                  <c:v>0.74962678609511624</c:v>
                </c:pt>
                <c:pt idx="7874">
                  <c:v>0.74973341863936871</c:v>
                </c:pt>
                <c:pt idx="7875">
                  <c:v>0.74984005118362129</c:v>
                </c:pt>
                <c:pt idx="7876">
                  <c:v>0.74994668372787376</c:v>
                </c:pt>
                <c:pt idx="7877">
                  <c:v>0.75005331627212624</c:v>
                </c:pt>
                <c:pt idx="7878">
                  <c:v>0.75015994881637871</c:v>
                </c:pt>
                <c:pt idx="7879">
                  <c:v>0.75026658136063129</c:v>
                </c:pt>
                <c:pt idx="7880">
                  <c:v>0.75037321390488376</c:v>
                </c:pt>
                <c:pt idx="7881">
                  <c:v>0.75047984644913623</c:v>
                </c:pt>
                <c:pt idx="7882">
                  <c:v>0.75058647899338882</c:v>
                </c:pt>
                <c:pt idx="7883">
                  <c:v>0.75069311153764129</c:v>
                </c:pt>
                <c:pt idx="7884">
                  <c:v>0.75079974408189376</c:v>
                </c:pt>
                <c:pt idx="7885">
                  <c:v>0.75090637662614634</c:v>
                </c:pt>
                <c:pt idx="7886">
                  <c:v>0.75101300917039882</c:v>
                </c:pt>
                <c:pt idx="7887">
                  <c:v>0.75111964171465129</c:v>
                </c:pt>
                <c:pt idx="7888">
                  <c:v>0.75122627425890387</c:v>
                </c:pt>
                <c:pt idx="7889">
                  <c:v>0.75133290680315634</c:v>
                </c:pt>
                <c:pt idx="7890">
                  <c:v>0.75143953934740881</c:v>
                </c:pt>
                <c:pt idx="7891">
                  <c:v>0.75154617189166129</c:v>
                </c:pt>
                <c:pt idx="7892">
                  <c:v>0.75165280443591387</c:v>
                </c:pt>
                <c:pt idx="7893">
                  <c:v>0.75175943698016634</c:v>
                </c:pt>
                <c:pt idx="7894">
                  <c:v>0.75186606952441881</c:v>
                </c:pt>
                <c:pt idx="7895">
                  <c:v>0.75197270206867139</c:v>
                </c:pt>
                <c:pt idx="7896">
                  <c:v>0.75207933461292387</c:v>
                </c:pt>
                <c:pt idx="7897">
                  <c:v>0.75218596715717634</c:v>
                </c:pt>
                <c:pt idx="7898">
                  <c:v>0.75229259970142892</c:v>
                </c:pt>
                <c:pt idx="7899">
                  <c:v>0.75239923224568139</c:v>
                </c:pt>
                <c:pt idx="7900">
                  <c:v>0.75250586478993386</c:v>
                </c:pt>
                <c:pt idx="7901">
                  <c:v>0.75261249733418645</c:v>
                </c:pt>
                <c:pt idx="7902">
                  <c:v>0.75271912987843892</c:v>
                </c:pt>
                <c:pt idx="7903">
                  <c:v>0.75282576242269139</c:v>
                </c:pt>
                <c:pt idx="7904">
                  <c:v>0.75293239496694386</c:v>
                </c:pt>
                <c:pt idx="7905">
                  <c:v>0.75303902751119645</c:v>
                </c:pt>
                <c:pt idx="7906">
                  <c:v>0.75314566005544892</c:v>
                </c:pt>
                <c:pt idx="7907">
                  <c:v>0.75325229259970139</c:v>
                </c:pt>
                <c:pt idx="7908">
                  <c:v>0.75335892514395397</c:v>
                </c:pt>
                <c:pt idx="7909">
                  <c:v>0.75346555768820644</c:v>
                </c:pt>
                <c:pt idx="7910">
                  <c:v>0.75357219023245892</c:v>
                </c:pt>
                <c:pt idx="7911">
                  <c:v>0.7536788227767115</c:v>
                </c:pt>
                <c:pt idx="7912">
                  <c:v>0.75378545532096397</c:v>
                </c:pt>
                <c:pt idx="7913">
                  <c:v>0.75389208786521644</c:v>
                </c:pt>
                <c:pt idx="7914">
                  <c:v>0.75399872040946903</c:v>
                </c:pt>
                <c:pt idx="7915">
                  <c:v>0.7541053529537215</c:v>
                </c:pt>
                <c:pt idx="7916">
                  <c:v>0.75421198549797397</c:v>
                </c:pt>
                <c:pt idx="7917">
                  <c:v>0.75431861804222644</c:v>
                </c:pt>
                <c:pt idx="7918">
                  <c:v>0.75442525058647902</c:v>
                </c:pt>
                <c:pt idx="7919">
                  <c:v>0.7545318831307315</c:v>
                </c:pt>
                <c:pt idx="7920">
                  <c:v>0.75463851567498397</c:v>
                </c:pt>
                <c:pt idx="7921">
                  <c:v>0.75474514821923655</c:v>
                </c:pt>
                <c:pt idx="7922">
                  <c:v>0.75485178076348902</c:v>
                </c:pt>
                <c:pt idx="7923">
                  <c:v>0.75495841330774149</c:v>
                </c:pt>
                <c:pt idx="7924">
                  <c:v>0.75506504585199408</c:v>
                </c:pt>
                <c:pt idx="7925">
                  <c:v>0.75517167839624655</c:v>
                </c:pt>
                <c:pt idx="7926">
                  <c:v>0.75527831094049902</c:v>
                </c:pt>
                <c:pt idx="7927">
                  <c:v>0.75538494348475149</c:v>
                </c:pt>
                <c:pt idx="7928">
                  <c:v>0.75549157602900407</c:v>
                </c:pt>
                <c:pt idx="7929">
                  <c:v>0.75559820857325655</c:v>
                </c:pt>
                <c:pt idx="7930">
                  <c:v>0.75570484111750902</c:v>
                </c:pt>
                <c:pt idx="7931">
                  <c:v>0.7558114736617616</c:v>
                </c:pt>
                <c:pt idx="7932">
                  <c:v>0.75591810620601407</c:v>
                </c:pt>
                <c:pt idx="7933">
                  <c:v>0.75602473875026655</c:v>
                </c:pt>
                <c:pt idx="7934">
                  <c:v>0.75613137129451913</c:v>
                </c:pt>
                <c:pt idx="7935">
                  <c:v>0.7562380038387716</c:v>
                </c:pt>
                <c:pt idx="7936">
                  <c:v>0.75634463638302407</c:v>
                </c:pt>
                <c:pt idx="7937">
                  <c:v>0.75645126892727665</c:v>
                </c:pt>
                <c:pt idx="7938">
                  <c:v>0.75655790147152913</c:v>
                </c:pt>
                <c:pt idx="7939">
                  <c:v>0.7566645340157816</c:v>
                </c:pt>
                <c:pt idx="7940">
                  <c:v>0.75677116656003407</c:v>
                </c:pt>
                <c:pt idx="7941">
                  <c:v>0.75687779910428665</c:v>
                </c:pt>
                <c:pt idx="7942">
                  <c:v>0.75698443164853912</c:v>
                </c:pt>
                <c:pt idx="7943">
                  <c:v>0.7570910641927916</c:v>
                </c:pt>
                <c:pt idx="7944">
                  <c:v>0.75719769673704418</c:v>
                </c:pt>
                <c:pt idx="7945">
                  <c:v>0.75730432928129665</c:v>
                </c:pt>
                <c:pt idx="7946">
                  <c:v>0.75741096182554912</c:v>
                </c:pt>
                <c:pt idx="7947">
                  <c:v>0.75751759436980171</c:v>
                </c:pt>
                <c:pt idx="7948">
                  <c:v>0.75762422691405418</c:v>
                </c:pt>
                <c:pt idx="7949">
                  <c:v>0.75773085945830665</c:v>
                </c:pt>
                <c:pt idx="7950">
                  <c:v>0.75783749200255923</c:v>
                </c:pt>
                <c:pt idx="7951">
                  <c:v>0.7579441245468117</c:v>
                </c:pt>
                <c:pt idx="7952">
                  <c:v>0.75805075709106418</c:v>
                </c:pt>
                <c:pt idx="7953">
                  <c:v>0.75815738963531665</c:v>
                </c:pt>
                <c:pt idx="7954">
                  <c:v>0.75826402217956923</c:v>
                </c:pt>
                <c:pt idx="7955">
                  <c:v>0.7583706547238217</c:v>
                </c:pt>
                <c:pt idx="7956">
                  <c:v>0.75847728726807417</c:v>
                </c:pt>
                <c:pt idx="7957">
                  <c:v>0.75858391981232676</c:v>
                </c:pt>
                <c:pt idx="7958">
                  <c:v>0.75869055235657923</c:v>
                </c:pt>
                <c:pt idx="7959">
                  <c:v>0.7587971849008317</c:v>
                </c:pt>
                <c:pt idx="7960">
                  <c:v>0.75890381744508428</c:v>
                </c:pt>
                <c:pt idx="7961">
                  <c:v>0.75901044998933676</c:v>
                </c:pt>
                <c:pt idx="7962">
                  <c:v>0.75911708253358923</c:v>
                </c:pt>
                <c:pt idx="7963">
                  <c:v>0.75922371507784181</c:v>
                </c:pt>
                <c:pt idx="7964">
                  <c:v>0.75933034762209428</c:v>
                </c:pt>
                <c:pt idx="7965">
                  <c:v>0.75943698016634675</c:v>
                </c:pt>
                <c:pt idx="7966">
                  <c:v>0.75954361271059923</c:v>
                </c:pt>
                <c:pt idx="7967">
                  <c:v>0.75965024525485181</c:v>
                </c:pt>
                <c:pt idx="7968">
                  <c:v>0.75975687779910428</c:v>
                </c:pt>
                <c:pt idx="7969">
                  <c:v>0.75986351034335675</c:v>
                </c:pt>
                <c:pt idx="7970">
                  <c:v>0.75997014288760933</c:v>
                </c:pt>
                <c:pt idx="7971">
                  <c:v>0.76007677543186181</c:v>
                </c:pt>
                <c:pt idx="7972">
                  <c:v>0.76018340797611428</c:v>
                </c:pt>
                <c:pt idx="7973">
                  <c:v>0.76029004052036686</c:v>
                </c:pt>
                <c:pt idx="7974">
                  <c:v>0.76039667306461933</c:v>
                </c:pt>
                <c:pt idx="7975">
                  <c:v>0.7605033056088718</c:v>
                </c:pt>
                <c:pt idx="7976">
                  <c:v>0.76060993815312439</c:v>
                </c:pt>
                <c:pt idx="7977">
                  <c:v>0.76071657069737686</c:v>
                </c:pt>
                <c:pt idx="7978">
                  <c:v>0.76082320324162933</c:v>
                </c:pt>
                <c:pt idx="7979">
                  <c:v>0.7609298357858818</c:v>
                </c:pt>
                <c:pt idx="7980">
                  <c:v>0.76103646833013439</c:v>
                </c:pt>
                <c:pt idx="7981">
                  <c:v>0.76114310087438686</c:v>
                </c:pt>
                <c:pt idx="7982">
                  <c:v>0.76124973341863933</c:v>
                </c:pt>
                <c:pt idx="7983">
                  <c:v>0.76135636596289191</c:v>
                </c:pt>
                <c:pt idx="7984">
                  <c:v>0.76146299850714438</c:v>
                </c:pt>
                <c:pt idx="7985">
                  <c:v>0.76156963105139686</c:v>
                </c:pt>
                <c:pt idx="7986">
                  <c:v>0.76167626359564944</c:v>
                </c:pt>
                <c:pt idx="7987">
                  <c:v>0.76178289613990191</c:v>
                </c:pt>
                <c:pt idx="7988">
                  <c:v>0.76188952868415438</c:v>
                </c:pt>
                <c:pt idx="7989">
                  <c:v>0.76199616122840697</c:v>
                </c:pt>
                <c:pt idx="7990">
                  <c:v>0.76210279377265944</c:v>
                </c:pt>
                <c:pt idx="7991">
                  <c:v>0.76220942631691191</c:v>
                </c:pt>
                <c:pt idx="7992">
                  <c:v>0.76231605886116438</c:v>
                </c:pt>
                <c:pt idx="7993">
                  <c:v>0.76242269140541696</c:v>
                </c:pt>
                <c:pt idx="7994">
                  <c:v>0.76252932394966944</c:v>
                </c:pt>
                <c:pt idx="7995">
                  <c:v>0.76263595649392191</c:v>
                </c:pt>
                <c:pt idx="7996">
                  <c:v>0.76274258903817449</c:v>
                </c:pt>
                <c:pt idx="7997">
                  <c:v>0.76284922158242696</c:v>
                </c:pt>
                <c:pt idx="7998">
                  <c:v>0.76295585412667943</c:v>
                </c:pt>
                <c:pt idx="7999">
                  <c:v>0.76306248667093202</c:v>
                </c:pt>
                <c:pt idx="8000">
                  <c:v>0.76316911921518449</c:v>
                </c:pt>
                <c:pt idx="8001">
                  <c:v>0.76327575175943696</c:v>
                </c:pt>
                <c:pt idx="8002">
                  <c:v>0.76338238430368943</c:v>
                </c:pt>
                <c:pt idx="8003">
                  <c:v>0.76348901684794201</c:v>
                </c:pt>
                <c:pt idx="8004">
                  <c:v>0.76359564939219449</c:v>
                </c:pt>
                <c:pt idx="8005">
                  <c:v>0.76370228193644696</c:v>
                </c:pt>
                <c:pt idx="8006">
                  <c:v>0.76380891448069954</c:v>
                </c:pt>
                <c:pt idx="8007">
                  <c:v>0.76391554702495201</c:v>
                </c:pt>
                <c:pt idx="8008">
                  <c:v>0.76402217956920448</c:v>
                </c:pt>
                <c:pt idx="8009">
                  <c:v>0.76412881211345707</c:v>
                </c:pt>
                <c:pt idx="8010">
                  <c:v>0.76423544465770954</c:v>
                </c:pt>
                <c:pt idx="8011">
                  <c:v>0.76434207720196201</c:v>
                </c:pt>
                <c:pt idx="8012">
                  <c:v>0.76444870974621459</c:v>
                </c:pt>
                <c:pt idx="8013">
                  <c:v>0.76455534229046707</c:v>
                </c:pt>
                <c:pt idx="8014">
                  <c:v>0.76466197483471954</c:v>
                </c:pt>
                <c:pt idx="8015">
                  <c:v>0.76476860737897201</c:v>
                </c:pt>
                <c:pt idx="8016">
                  <c:v>0.76487523992322459</c:v>
                </c:pt>
                <c:pt idx="8017">
                  <c:v>0.76498187246747706</c:v>
                </c:pt>
                <c:pt idx="8018">
                  <c:v>0.76508850501172954</c:v>
                </c:pt>
                <c:pt idx="8019">
                  <c:v>0.76519513755598212</c:v>
                </c:pt>
                <c:pt idx="8020">
                  <c:v>0.76530177010023459</c:v>
                </c:pt>
                <c:pt idx="8021">
                  <c:v>0.76540840264448706</c:v>
                </c:pt>
                <c:pt idx="8022">
                  <c:v>0.76551503518873965</c:v>
                </c:pt>
                <c:pt idx="8023">
                  <c:v>0.76562166773299212</c:v>
                </c:pt>
                <c:pt idx="8024">
                  <c:v>0.76572830027724459</c:v>
                </c:pt>
                <c:pt idx="8025">
                  <c:v>0.76583493282149717</c:v>
                </c:pt>
                <c:pt idx="8026">
                  <c:v>0.76594156536574964</c:v>
                </c:pt>
                <c:pt idx="8027">
                  <c:v>0.76604819791000212</c:v>
                </c:pt>
                <c:pt idx="8028">
                  <c:v>0.76615483045425459</c:v>
                </c:pt>
                <c:pt idx="8029">
                  <c:v>0.76626146299850717</c:v>
                </c:pt>
                <c:pt idx="8030">
                  <c:v>0.76636809554275964</c:v>
                </c:pt>
                <c:pt idx="8031">
                  <c:v>0.76647472808701211</c:v>
                </c:pt>
                <c:pt idx="8032">
                  <c:v>0.7665813606312647</c:v>
                </c:pt>
                <c:pt idx="8033">
                  <c:v>0.76668799317551717</c:v>
                </c:pt>
                <c:pt idx="8034">
                  <c:v>0.76679462571976964</c:v>
                </c:pt>
                <c:pt idx="8035">
                  <c:v>0.76690125826402222</c:v>
                </c:pt>
                <c:pt idx="8036">
                  <c:v>0.76700789080827469</c:v>
                </c:pt>
                <c:pt idx="8037">
                  <c:v>0.76711452335252717</c:v>
                </c:pt>
                <c:pt idx="8038">
                  <c:v>0.76722115589677975</c:v>
                </c:pt>
                <c:pt idx="8039">
                  <c:v>0.76732778844103222</c:v>
                </c:pt>
                <c:pt idx="8040">
                  <c:v>0.76743442098528469</c:v>
                </c:pt>
                <c:pt idx="8041">
                  <c:v>0.76754105352953717</c:v>
                </c:pt>
                <c:pt idx="8042">
                  <c:v>0.76764768607378975</c:v>
                </c:pt>
                <c:pt idx="8043">
                  <c:v>0.76775431861804222</c:v>
                </c:pt>
                <c:pt idx="8044">
                  <c:v>0.76786095116229469</c:v>
                </c:pt>
                <c:pt idx="8045">
                  <c:v>0.76796758370654727</c:v>
                </c:pt>
                <c:pt idx="8046">
                  <c:v>0.76807421625079975</c:v>
                </c:pt>
                <c:pt idx="8047">
                  <c:v>0.76818084879505222</c:v>
                </c:pt>
                <c:pt idx="8048">
                  <c:v>0.7682874813393048</c:v>
                </c:pt>
                <c:pt idx="8049">
                  <c:v>0.76839411388355727</c:v>
                </c:pt>
                <c:pt idx="8050">
                  <c:v>0.76850074642780974</c:v>
                </c:pt>
                <c:pt idx="8051">
                  <c:v>0.76860737897206233</c:v>
                </c:pt>
                <c:pt idx="8052">
                  <c:v>0.7687140115163148</c:v>
                </c:pt>
                <c:pt idx="8053">
                  <c:v>0.76882064406056727</c:v>
                </c:pt>
                <c:pt idx="8054">
                  <c:v>0.76892727660481974</c:v>
                </c:pt>
                <c:pt idx="8055">
                  <c:v>0.76903390914907233</c:v>
                </c:pt>
                <c:pt idx="8056">
                  <c:v>0.7691405416933248</c:v>
                </c:pt>
                <c:pt idx="8057">
                  <c:v>0.76924717423757727</c:v>
                </c:pt>
                <c:pt idx="8058">
                  <c:v>0.76935380678182985</c:v>
                </c:pt>
                <c:pt idx="8059">
                  <c:v>0.76946043932608232</c:v>
                </c:pt>
                <c:pt idx="8060">
                  <c:v>0.7695670718703348</c:v>
                </c:pt>
                <c:pt idx="8061">
                  <c:v>0.76967370441458738</c:v>
                </c:pt>
                <c:pt idx="8062">
                  <c:v>0.76978033695883985</c:v>
                </c:pt>
                <c:pt idx="8063">
                  <c:v>0.76988696950309232</c:v>
                </c:pt>
                <c:pt idx="8064">
                  <c:v>0.7699936020473449</c:v>
                </c:pt>
                <c:pt idx="8065">
                  <c:v>0.77010023459159738</c:v>
                </c:pt>
                <c:pt idx="8066">
                  <c:v>0.77020686713584985</c:v>
                </c:pt>
                <c:pt idx="8067">
                  <c:v>0.77031349968010232</c:v>
                </c:pt>
                <c:pt idx="8068">
                  <c:v>0.7704201322243549</c:v>
                </c:pt>
                <c:pt idx="8069">
                  <c:v>0.77052676476860738</c:v>
                </c:pt>
                <c:pt idx="8070">
                  <c:v>0.77063339731285985</c:v>
                </c:pt>
                <c:pt idx="8071">
                  <c:v>0.77074002985711243</c:v>
                </c:pt>
                <c:pt idx="8072">
                  <c:v>0.7708466624013649</c:v>
                </c:pt>
                <c:pt idx="8073">
                  <c:v>0.77095329494561737</c:v>
                </c:pt>
                <c:pt idx="8074">
                  <c:v>0.77105992748986996</c:v>
                </c:pt>
                <c:pt idx="8075">
                  <c:v>0.77116656003412243</c:v>
                </c:pt>
                <c:pt idx="8076">
                  <c:v>0.7712731925783749</c:v>
                </c:pt>
                <c:pt idx="8077">
                  <c:v>0.77137982512262737</c:v>
                </c:pt>
                <c:pt idx="8078">
                  <c:v>0.77148645766687995</c:v>
                </c:pt>
                <c:pt idx="8079">
                  <c:v>0.77159309021113243</c:v>
                </c:pt>
                <c:pt idx="8080">
                  <c:v>0.7716997227553849</c:v>
                </c:pt>
                <c:pt idx="8081">
                  <c:v>0.77180635529963748</c:v>
                </c:pt>
                <c:pt idx="8082">
                  <c:v>0.77191298784388995</c:v>
                </c:pt>
                <c:pt idx="8083">
                  <c:v>0.77201962038814242</c:v>
                </c:pt>
                <c:pt idx="8084">
                  <c:v>0.77212625293239501</c:v>
                </c:pt>
                <c:pt idx="8085">
                  <c:v>0.77223288547664748</c:v>
                </c:pt>
                <c:pt idx="8086">
                  <c:v>0.77233951802089995</c:v>
                </c:pt>
                <c:pt idx="8087">
                  <c:v>0.77244615056515253</c:v>
                </c:pt>
                <c:pt idx="8088">
                  <c:v>0.77255278310940501</c:v>
                </c:pt>
                <c:pt idx="8089">
                  <c:v>0.77265941565365748</c:v>
                </c:pt>
                <c:pt idx="8090">
                  <c:v>0.77276604819790995</c:v>
                </c:pt>
                <c:pt idx="8091">
                  <c:v>0.77287268074216253</c:v>
                </c:pt>
                <c:pt idx="8092">
                  <c:v>0.772979313286415</c:v>
                </c:pt>
                <c:pt idx="8093">
                  <c:v>0.77308594583066748</c:v>
                </c:pt>
                <c:pt idx="8094">
                  <c:v>0.77319257837492006</c:v>
                </c:pt>
                <c:pt idx="8095">
                  <c:v>0.77329921091917253</c:v>
                </c:pt>
                <c:pt idx="8096">
                  <c:v>0.773405843463425</c:v>
                </c:pt>
                <c:pt idx="8097">
                  <c:v>0.77351247600767759</c:v>
                </c:pt>
                <c:pt idx="8098">
                  <c:v>0.77361910855193006</c:v>
                </c:pt>
                <c:pt idx="8099">
                  <c:v>0.77372574109618253</c:v>
                </c:pt>
                <c:pt idx="8100">
                  <c:v>0.77383237364043511</c:v>
                </c:pt>
                <c:pt idx="8101">
                  <c:v>0.77393900618468758</c:v>
                </c:pt>
                <c:pt idx="8102">
                  <c:v>0.77404563872894006</c:v>
                </c:pt>
                <c:pt idx="8103">
                  <c:v>0.77415227127319253</c:v>
                </c:pt>
                <c:pt idx="8104">
                  <c:v>0.77425890381744511</c:v>
                </c:pt>
                <c:pt idx="8105">
                  <c:v>0.77436553636169758</c:v>
                </c:pt>
                <c:pt idx="8106">
                  <c:v>0.77447216890595005</c:v>
                </c:pt>
                <c:pt idx="8107">
                  <c:v>0.77457880145020264</c:v>
                </c:pt>
                <c:pt idx="8108">
                  <c:v>0.77468543399445511</c:v>
                </c:pt>
                <c:pt idx="8109">
                  <c:v>0.77479206653870758</c:v>
                </c:pt>
                <c:pt idx="8110">
                  <c:v>0.77489869908296016</c:v>
                </c:pt>
                <c:pt idx="8111">
                  <c:v>0.77500533162721263</c:v>
                </c:pt>
                <c:pt idx="8112">
                  <c:v>0.77511196417146511</c:v>
                </c:pt>
                <c:pt idx="8113">
                  <c:v>0.77521859671571769</c:v>
                </c:pt>
                <c:pt idx="8114">
                  <c:v>0.77532522925997016</c:v>
                </c:pt>
                <c:pt idx="8115">
                  <c:v>0.77543186180422263</c:v>
                </c:pt>
                <c:pt idx="8116">
                  <c:v>0.7755384943484751</c:v>
                </c:pt>
                <c:pt idx="8117">
                  <c:v>0.77564512689272769</c:v>
                </c:pt>
                <c:pt idx="8118">
                  <c:v>0.77575175943698016</c:v>
                </c:pt>
                <c:pt idx="8119">
                  <c:v>0.77585839198123263</c:v>
                </c:pt>
                <c:pt idx="8120">
                  <c:v>0.77596502452548521</c:v>
                </c:pt>
                <c:pt idx="8121">
                  <c:v>0.77607165706973769</c:v>
                </c:pt>
                <c:pt idx="8122">
                  <c:v>0.77617828961399016</c:v>
                </c:pt>
                <c:pt idx="8123">
                  <c:v>0.77628492215824274</c:v>
                </c:pt>
                <c:pt idx="8124">
                  <c:v>0.77639155470249521</c:v>
                </c:pt>
                <c:pt idx="8125">
                  <c:v>0.77649818724674768</c:v>
                </c:pt>
                <c:pt idx="8126">
                  <c:v>0.77660481979100027</c:v>
                </c:pt>
                <c:pt idx="8127">
                  <c:v>0.77671145233525274</c:v>
                </c:pt>
                <c:pt idx="8128">
                  <c:v>0.77681808487950521</c:v>
                </c:pt>
                <c:pt idx="8129">
                  <c:v>0.77692471742375768</c:v>
                </c:pt>
                <c:pt idx="8130">
                  <c:v>0.77703134996801027</c:v>
                </c:pt>
                <c:pt idx="8131">
                  <c:v>0.77713798251226274</c:v>
                </c:pt>
                <c:pt idx="8132">
                  <c:v>0.77724461505651521</c:v>
                </c:pt>
                <c:pt idx="8133">
                  <c:v>0.77735124760076779</c:v>
                </c:pt>
                <c:pt idx="8134">
                  <c:v>0.77745788014502026</c:v>
                </c:pt>
                <c:pt idx="8135">
                  <c:v>0.77756451268927274</c:v>
                </c:pt>
                <c:pt idx="8136">
                  <c:v>0.77767114523352532</c:v>
                </c:pt>
                <c:pt idx="8137">
                  <c:v>0.77777777777777779</c:v>
                </c:pt>
                <c:pt idx="8138">
                  <c:v>0.77788441032203026</c:v>
                </c:pt>
                <c:pt idx="8139">
                  <c:v>0.77799104286628284</c:v>
                </c:pt>
                <c:pt idx="8140">
                  <c:v>0.77809767541053532</c:v>
                </c:pt>
                <c:pt idx="8141">
                  <c:v>0.77820430795478779</c:v>
                </c:pt>
                <c:pt idx="8142">
                  <c:v>0.77831094049904026</c:v>
                </c:pt>
                <c:pt idx="8143">
                  <c:v>0.77841757304329284</c:v>
                </c:pt>
                <c:pt idx="8144">
                  <c:v>0.77852420558754531</c:v>
                </c:pt>
                <c:pt idx="8145">
                  <c:v>0.77863083813179779</c:v>
                </c:pt>
                <c:pt idx="8146">
                  <c:v>0.77873747067605037</c:v>
                </c:pt>
                <c:pt idx="8147">
                  <c:v>0.77884410322030284</c:v>
                </c:pt>
                <c:pt idx="8148">
                  <c:v>0.77895073576455531</c:v>
                </c:pt>
                <c:pt idx="8149">
                  <c:v>0.7790573683088079</c:v>
                </c:pt>
                <c:pt idx="8150">
                  <c:v>0.77916400085306037</c:v>
                </c:pt>
                <c:pt idx="8151">
                  <c:v>0.77927063339731284</c:v>
                </c:pt>
                <c:pt idx="8152">
                  <c:v>0.77937726594156531</c:v>
                </c:pt>
                <c:pt idx="8153">
                  <c:v>0.77948389848581789</c:v>
                </c:pt>
                <c:pt idx="8154">
                  <c:v>0.77959053103007037</c:v>
                </c:pt>
                <c:pt idx="8155">
                  <c:v>0.77969716357432284</c:v>
                </c:pt>
                <c:pt idx="8156">
                  <c:v>0.77980379611857542</c:v>
                </c:pt>
                <c:pt idx="8157">
                  <c:v>0.77991042866282789</c:v>
                </c:pt>
                <c:pt idx="8158">
                  <c:v>0.78001706120708036</c:v>
                </c:pt>
                <c:pt idx="8159">
                  <c:v>0.78012369375133295</c:v>
                </c:pt>
                <c:pt idx="8160">
                  <c:v>0.78023032629558542</c:v>
                </c:pt>
                <c:pt idx="8161">
                  <c:v>0.78033695883983789</c:v>
                </c:pt>
                <c:pt idx="8162">
                  <c:v>0.78044359138409047</c:v>
                </c:pt>
                <c:pt idx="8163">
                  <c:v>0.78055022392834295</c:v>
                </c:pt>
                <c:pt idx="8164">
                  <c:v>0.78065685647259542</c:v>
                </c:pt>
                <c:pt idx="8165">
                  <c:v>0.78076348901684789</c:v>
                </c:pt>
                <c:pt idx="8166">
                  <c:v>0.78087012156110047</c:v>
                </c:pt>
                <c:pt idx="8167">
                  <c:v>0.78097675410535294</c:v>
                </c:pt>
                <c:pt idx="8168">
                  <c:v>0.78108338664960542</c:v>
                </c:pt>
                <c:pt idx="8169">
                  <c:v>0.781190019193858</c:v>
                </c:pt>
                <c:pt idx="8170">
                  <c:v>0.78129665173811047</c:v>
                </c:pt>
                <c:pt idx="8171">
                  <c:v>0.78140328428236294</c:v>
                </c:pt>
                <c:pt idx="8172">
                  <c:v>0.78150991682661552</c:v>
                </c:pt>
                <c:pt idx="8173">
                  <c:v>0.781616549370868</c:v>
                </c:pt>
                <c:pt idx="8174">
                  <c:v>0.78172318191512047</c:v>
                </c:pt>
                <c:pt idx="8175">
                  <c:v>0.78182981445937305</c:v>
                </c:pt>
                <c:pt idx="8176">
                  <c:v>0.78193644700362552</c:v>
                </c:pt>
                <c:pt idx="8177">
                  <c:v>0.782043079547878</c:v>
                </c:pt>
                <c:pt idx="8178">
                  <c:v>0.78214971209213047</c:v>
                </c:pt>
                <c:pt idx="8179">
                  <c:v>0.78225634463638305</c:v>
                </c:pt>
                <c:pt idx="8180">
                  <c:v>0.78236297718063552</c:v>
                </c:pt>
                <c:pt idx="8181">
                  <c:v>0.78246960972488799</c:v>
                </c:pt>
                <c:pt idx="8182">
                  <c:v>0.78257624226914058</c:v>
                </c:pt>
                <c:pt idx="8183">
                  <c:v>0.78268287481339305</c:v>
                </c:pt>
                <c:pt idx="8184">
                  <c:v>0.78278950735764552</c:v>
                </c:pt>
                <c:pt idx="8185">
                  <c:v>0.7828961399018981</c:v>
                </c:pt>
                <c:pt idx="8186">
                  <c:v>0.78300277244615057</c:v>
                </c:pt>
                <c:pt idx="8187">
                  <c:v>0.78310940499040305</c:v>
                </c:pt>
                <c:pt idx="8188">
                  <c:v>0.78321603753465563</c:v>
                </c:pt>
                <c:pt idx="8189">
                  <c:v>0.7833226700789081</c:v>
                </c:pt>
                <c:pt idx="8190">
                  <c:v>0.78342930262316057</c:v>
                </c:pt>
                <c:pt idx="8191">
                  <c:v>0.78353593516741304</c:v>
                </c:pt>
                <c:pt idx="8192">
                  <c:v>0.78364256771166563</c:v>
                </c:pt>
                <c:pt idx="8193">
                  <c:v>0.7837492002559181</c:v>
                </c:pt>
                <c:pt idx="8194">
                  <c:v>0.78385583280017057</c:v>
                </c:pt>
                <c:pt idx="8195">
                  <c:v>0.78396246534442315</c:v>
                </c:pt>
                <c:pt idx="8196">
                  <c:v>0.78406909788867563</c:v>
                </c:pt>
                <c:pt idx="8197">
                  <c:v>0.7841757304329281</c:v>
                </c:pt>
                <c:pt idx="8198">
                  <c:v>0.78428236297718068</c:v>
                </c:pt>
                <c:pt idx="8199">
                  <c:v>0.78438899552143315</c:v>
                </c:pt>
                <c:pt idx="8200">
                  <c:v>0.78449562806568562</c:v>
                </c:pt>
                <c:pt idx="8201">
                  <c:v>0.78460226060993821</c:v>
                </c:pt>
                <c:pt idx="8202">
                  <c:v>0.78470889315419068</c:v>
                </c:pt>
                <c:pt idx="8203">
                  <c:v>0.78481552569844315</c:v>
                </c:pt>
                <c:pt idx="8204">
                  <c:v>0.78492215824269562</c:v>
                </c:pt>
                <c:pt idx="8205">
                  <c:v>0.78502879078694821</c:v>
                </c:pt>
                <c:pt idx="8206">
                  <c:v>0.78513542333120068</c:v>
                </c:pt>
                <c:pt idx="8207">
                  <c:v>0.78524205587545315</c:v>
                </c:pt>
                <c:pt idx="8208">
                  <c:v>0.78534868841970573</c:v>
                </c:pt>
                <c:pt idx="8209">
                  <c:v>0.7854553209639582</c:v>
                </c:pt>
                <c:pt idx="8210">
                  <c:v>0.78556195350821068</c:v>
                </c:pt>
                <c:pt idx="8211">
                  <c:v>0.78566858605246326</c:v>
                </c:pt>
                <c:pt idx="8212">
                  <c:v>0.78577521859671573</c:v>
                </c:pt>
                <c:pt idx="8213">
                  <c:v>0.7858818511409682</c:v>
                </c:pt>
                <c:pt idx="8214">
                  <c:v>0.78598848368522078</c:v>
                </c:pt>
                <c:pt idx="8215">
                  <c:v>0.78609511622947326</c:v>
                </c:pt>
                <c:pt idx="8216">
                  <c:v>0.78620174877372573</c:v>
                </c:pt>
                <c:pt idx="8217">
                  <c:v>0.7863083813179782</c:v>
                </c:pt>
                <c:pt idx="8218">
                  <c:v>0.78641501386223078</c:v>
                </c:pt>
                <c:pt idx="8219">
                  <c:v>0.78652164640648325</c:v>
                </c:pt>
                <c:pt idx="8220">
                  <c:v>0.78662827895073573</c:v>
                </c:pt>
                <c:pt idx="8221">
                  <c:v>0.78673491149498831</c:v>
                </c:pt>
                <c:pt idx="8222">
                  <c:v>0.78684154403924078</c:v>
                </c:pt>
                <c:pt idx="8223">
                  <c:v>0.78694817658349325</c:v>
                </c:pt>
                <c:pt idx="8224">
                  <c:v>0.78705480912774584</c:v>
                </c:pt>
                <c:pt idx="8225">
                  <c:v>0.78716144167199831</c:v>
                </c:pt>
                <c:pt idx="8226">
                  <c:v>0.78726807421625078</c:v>
                </c:pt>
                <c:pt idx="8227">
                  <c:v>0.78737470676050325</c:v>
                </c:pt>
                <c:pt idx="8228">
                  <c:v>0.78748133930475583</c:v>
                </c:pt>
                <c:pt idx="8229">
                  <c:v>0.78758797184900831</c:v>
                </c:pt>
                <c:pt idx="8230">
                  <c:v>0.78769460439326078</c:v>
                </c:pt>
                <c:pt idx="8231">
                  <c:v>0.78780123693751336</c:v>
                </c:pt>
                <c:pt idx="8232">
                  <c:v>0.78790786948176583</c:v>
                </c:pt>
                <c:pt idx="8233">
                  <c:v>0.7880145020260183</c:v>
                </c:pt>
                <c:pt idx="8234">
                  <c:v>0.78812113457027089</c:v>
                </c:pt>
                <c:pt idx="8235">
                  <c:v>0.78822776711452336</c:v>
                </c:pt>
                <c:pt idx="8236">
                  <c:v>0.78833439965877583</c:v>
                </c:pt>
                <c:pt idx="8237">
                  <c:v>0.78844103220302841</c:v>
                </c:pt>
                <c:pt idx="8238">
                  <c:v>0.78854766474728089</c:v>
                </c:pt>
                <c:pt idx="8239">
                  <c:v>0.78865429729153336</c:v>
                </c:pt>
                <c:pt idx="8240">
                  <c:v>0.78876092983578583</c:v>
                </c:pt>
                <c:pt idx="8241">
                  <c:v>0.78886756238003841</c:v>
                </c:pt>
                <c:pt idx="8242">
                  <c:v>0.78897419492429088</c:v>
                </c:pt>
                <c:pt idx="8243">
                  <c:v>0.78908082746854336</c:v>
                </c:pt>
                <c:pt idx="8244">
                  <c:v>0.78918746001279594</c:v>
                </c:pt>
                <c:pt idx="8245">
                  <c:v>0.78929409255704841</c:v>
                </c:pt>
                <c:pt idx="8246">
                  <c:v>0.78940072510130088</c:v>
                </c:pt>
                <c:pt idx="8247">
                  <c:v>0.78950735764555346</c:v>
                </c:pt>
                <c:pt idx="8248">
                  <c:v>0.78961399018980594</c:v>
                </c:pt>
                <c:pt idx="8249">
                  <c:v>0.78972062273405841</c:v>
                </c:pt>
                <c:pt idx="8250">
                  <c:v>0.78982725527831099</c:v>
                </c:pt>
                <c:pt idx="8251">
                  <c:v>0.78993388782256346</c:v>
                </c:pt>
                <c:pt idx="8252">
                  <c:v>0.79004052036681593</c:v>
                </c:pt>
                <c:pt idx="8253">
                  <c:v>0.79014715291106841</c:v>
                </c:pt>
                <c:pt idx="8254">
                  <c:v>0.79025378545532099</c:v>
                </c:pt>
                <c:pt idx="8255">
                  <c:v>0.79036041799957346</c:v>
                </c:pt>
                <c:pt idx="8256">
                  <c:v>0.79046705054382593</c:v>
                </c:pt>
                <c:pt idx="8257">
                  <c:v>0.79057368308807852</c:v>
                </c:pt>
                <c:pt idx="8258">
                  <c:v>0.79068031563233099</c:v>
                </c:pt>
                <c:pt idx="8259">
                  <c:v>0.79078694817658346</c:v>
                </c:pt>
                <c:pt idx="8260">
                  <c:v>0.79089358072083604</c:v>
                </c:pt>
                <c:pt idx="8261">
                  <c:v>0.79100021326508851</c:v>
                </c:pt>
                <c:pt idx="8262">
                  <c:v>0.79110684580934099</c:v>
                </c:pt>
                <c:pt idx="8263">
                  <c:v>0.79121347835359357</c:v>
                </c:pt>
                <c:pt idx="8264">
                  <c:v>0.79132011089784604</c:v>
                </c:pt>
                <c:pt idx="8265">
                  <c:v>0.79142674344209851</c:v>
                </c:pt>
                <c:pt idx="8266">
                  <c:v>0.79153337598635098</c:v>
                </c:pt>
                <c:pt idx="8267">
                  <c:v>0.79164000853060357</c:v>
                </c:pt>
                <c:pt idx="8268">
                  <c:v>0.79174664107485604</c:v>
                </c:pt>
                <c:pt idx="8269">
                  <c:v>0.79185327361910851</c:v>
                </c:pt>
                <c:pt idx="8270">
                  <c:v>0.79195990616336109</c:v>
                </c:pt>
                <c:pt idx="8271">
                  <c:v>0.79206653870761357</c:v>
                </c:pt>
                <c:pt idx="8272">
                  <c:v>0.79217317125186604</c:v>
                </c:pt>
                <c:pt idx="8273">
                  <c:v>0.79227980379611862</c:v>
                </c:pt>
                <c:pt idx="8274">
                  <c:v>0.79238643634037109</c:v>
                </c:pt>
                <c:pt idx="8275">
                  <c:v>0.79249306888462356</c:v>
                </c:pt>
                <c:pt idx="8276">
                  <c:v>0.79259970142887615</c:v>
                </c:pt>
                <c:pt idx="8277">
                  <c:v>0.79270633397312862</c:v>
                </c:pt>
                <c:pt idx="8278">
                  <c:v>0.79281296651738109</c:v>
                </c:pt>
                <c:pt idx="8279">
                  <c:v>0.79291959906163356</c:v>
                </c:pt>
                <c:pt idx="8280">
                  <c:v>0.79302623160588614</c:v>
                </c:pt>
                <c:pt idx="8281">
                  <c:v>0.79313286415013862</c:v>
                </c:pt>
                <c:pt idx="8282">
                  <c:v>0.79323949669439109</c:v>
                </c:pt>
                <c:pt idx="8283">
                  <c:v>0.79334612923864367</c:v>
                </c:pt>
                <c:pt idx="8284">
                  <c:v>0.79345276178289614</c:v>
                </c:pt>
                <c:pt idx="8285">
                  <c:v>0.79355939432714862</c:v>
                </c:pt>
                <c:pt idx="8286">
                  <c:v>0.7936660268714012</c:v>
                </c:pt>
                <c:pt idx="8287">
                  <c:v>0.79377265941565367</c:v>
                </c:pt>
                <c:pt idx="8288">
                  <c:v>0.79387929195990614</c:v>
                </c:pt>
                <c:pt idx="8289">
                  <c:v>0.79398592450415872</c:v>
                </c:pt>
                <c:pt idx="8290">
                  <c:v>0.7940925570484112</c:v>
                </c:pt>
                <c:pt idx="8291">
                  <c:v>0.79419918959266367</c:v>
                </c:pt>
                <c:pt idx="8292">
                  <c:v>0.79430582213691614</c:v>
                </c:pt>
                <c:pt idx="8293">
                  <c:v>0.79441245468116872</c:v>
                </c:pt>
                <c:pt idx="8294">
                  <c:v>0.79451908722542119</c:v>
                </c:pt>
                <c:pt idx="8295">
                  <c:v>0.79462571976967367</c:v>
                </c:pt>
                <c:pt idx="8296">
                  <c:v>0.79473235231392625</c:v>
                </c:pt>
                <c:pt idx="8297">
                  <c:v>0.79483898485817872</c:v>
                </c:pt>
                <c:pt idx="8298">
                  <c:v>0.79494561740243119</c:v>
                </c:pt>
                <c:pt idx="8299">
                  <c:v>0.79505224994668378</c:v>
                </c:pt>
                <c:pt idx="8300">
                  <c:v>0.79515888249093625</c:v>
                </c:pt>
                <c:pt idx="8301">
                  <c:v>0.79526551503518872</c:v>
                </c:pt>
                <c:pt idx="8302">
                  <c:v>0.79537214757944119</c:v>
                </c:pt>
                <c:pt idx="8303">
                  <c:v>0.79547878012369377</c:v>
                </c:pt>
                <c:pt idx="8304">
                  <c:v>0.79558541266794625</c:v>
                </c:pt>
                <c:pt idx="8305">
                  <c:v>0.79569204521219872</c:v>
                </c:pt>
                <c:pt idx="8306">
                  <c:v>0.7957986777564513</c:v>
                </c:pt>
                <c:pt idx="8307">
                  <c:v>0.79590531030070377</c:v>
                </c:pt>
                <c:pt idx="8308">
                  <c:v>0.79601194284495624</c:v>
                </c:pt>
                <c:pt idx="8309">
                  <c:v>0.79611857538920883</c:v>
                </c:pt>
                <c:pt idx="8310">
                  <c:v>0.7962252079334613</c:v>
                </c:pt>
                <c:pt idx="8311">
                  <c:v>0.79633184047771377</c:v>
                </c:pt>
                <c:pt idx="8312">
                  <c:v>0.79643847302196635</c:v>
                </c:pt>
                <c:pt idx="8313">
                  <c:v>0.79654510556621883</c:v>
                </c:pt>
                <c:pt idx="8314">
                  <c:v>0.7966517381104713</c:v>
                </c:pt>
                <c:pt idx="8315">
                  <c:v>0.79675837065472377</c:v>
                </c:pt>
                <c:pt idx="8316">
                  <c:v>0.79686500319897635</c:v>
                </c:pt>
                <c:pt idx="8317">
                  <c:v>0.79697163574322882</c:v>
                </c:pt>
                <c:pt idx="8318">
                  <c:v>0.7970782682874813</c:v>
                </c:pt>
                <c:pt idx="8319">
                  <c:v>0.79718490083173388</c:v>
                </c:pt>
                <c:pt idx="8320">
                  <c:v>0.79729153337598635</c:v>
                </c:pt>
                <c:pt idx="8321">
                  <c:v>0.79739816592023882</c:v>
                </c:pt>
                <c:pt idx="8322">
                  <c:v>0.7975047984644914</c:v>
                </c:pt>
                <c:pt idx="8323">
                  <c:v>0.79761143100874388</c:v>
                </c:pt>
                <c:pt idx="8324">
                  <c:v>0.79771806355299635</c:v>
                </c:pt>
                <c:pt idx="8325">
                  <c:v>0.79782469609724893</c:v>
                </c:pt>
                <c:pt idx="8326">
                  <c:v>0.7979313286415014</c:v>
                </c:pt>
                <c:pt idx="8327">
                  <c:v>0.79803796118575387</c:v>
                </c:pt>
                <c:pt idx="8328">
                  <c:v>0.79814459373000635</c:v>
                </c:pt>
                <c:pt idx="8329">
                  <c:v>0.79825122627425893</c:v>
                </c:pt>
                <c:pt idx="8330">
                  <c:v>0.7983578588185114</c:v>
                </c:pt>
                <c:pt idx="8331">
                  <c:v>0.79846449136276387</c:v>
                </c:pt>
                <c:pt idx="8332">
                  <c:v>0.79857112390701646</c:v>
                </c:pt>
                <c:pt idx="8333">
                  <c:v>0.79867775645126893</c:v>
                </c:pt>
                <c:pt idx="8334">
                  <c:v>0.7987843889955214</c:v>
                </c:pt>
                <c:pt idx="8335">
                  <c:v>0.79889102153977398</c:v>
                </c:pt>
                <c:pt idx="8336">
                  <c:v>0.79899765408402645</c:v>
                </c:pt>
                <c:pt idx="8337">
                  <c:v>0.79910428662827893</c:v>
                </c:pt>
                <c:pt idx="8338">
                  <c:v>0.79921091917253151</c:v>
                </c:pt>
                <c:pt idx="8339">
                  <c:v>0.79931755171678398</c:v>
                </c:pt>
                <c:pt idx="8340">
                  <c:v>0.79942418426103645</c:v>
                </c:pt>
                <c:pt idx="8341">
                  <c:v>0.79953081680528892</c:v>
                </c:pt>
                <c:pt idx="8342">
                  <c:v>0.79963744934954151</c:v>
                </c:pt>
                <c:pt idx="8343">
                  <c:v>0.79974408189379398</c:v>
                </c:pt>
                <c:pt idx="8344">
                  <c:v>0.79985071443804645</c:v>
                </c:pt>
                <c:pt idx="8345">
                  <c:v>0.79995734698229903</c:v>
                </c:pt>
                <c:pt idx="8346">
                  <c:v>0.80006397952655151</c:v>
                </c:pt>
                <c:pt idx="8347">
                  <c:v>0.80017061207080398</c:v>
                </c:pt>
                <c:pt idx="8348">
                  <c:v>0.80027724461505656</c:v>
                </c:pt>
                <c:pt idx="8349">
                  <c:v>0.80038387715930903</c:v>
                </c:pt>
                <c:pt idx="8350">
                  <c:v>0.8004905097035615</c:v>
                </c:pt>
                <c:pt idx="8351">
                  <c:v>0.80059714224781409</c:v>
                </c:pt>
                <c:pt idx="8352">
                  <c:v>0.80070377479206656</c:v>
                </c:pt>
                <c:pt idx="8353">
                  <c:v>0.80081040733631903</c:v>
                </c:pt>
                <c:pt idx="8354">
                  <c:v>0.8009170398805715</c:v>
                </c:pt>
                <c:pt idx="8355">
                  <c:v>0.80102367242482408</c:v>
                </c:pt>
                <c:pt idx="8356">
                  <c:v>0.80113030496907656</c:v>
                </c:pt>
                <c:pt idx="8357">
                  <c:v>0.80123693751332903</c:v>
                </c:pt>
                <c:pt idx="8358">
                  <c:v>0.80134357005758161</c:v>
                </c:pt>
                <c:pt idx="8359">
                  <c:v>0.80145020260183408</c:v>
                </c:pt>
                <c:pt idx="8360">
                  <c:v>0.80155683514608655</c:v>
                </c:pt>
                <c:pt idx="8361">
                  <c:v>0.80166346769033914</c:v>
                </c:pt>
                <c:pt idx="8362">
                  <c:v>0.80177010023459161</c:v>
                </c:pt>
                <c:pt idx="8363">
                  <c:v>0.80187673277884408</c:v>
                </c:pt>
                <c:pt idx="8364">
                  <c:v>0.80198336532309666</c:v>
                </c:pt>
                <c:pt idx="8365">
                  <c:v>0.80208999786734914</c:v>
                </c:pt>
                <c:pt idx="8366">
                  <c:v>0.80219663041160161</c:v>
                </c:pt>
                <c:pt idx="8367">
                  <c:v>0.80230326295585408</c:v>
                </c:pt>
                <c:pt idx="8368">
                  <c:v>0.80240989550010666</c:v>
                </c:pt>
                <c:pt idx="8369">
                  <c:v>0.80251652804435913</c:v>
                </c:pt>
                <c:pt idx="8370">
                  <c:v>0.80262316058861161</c:v>
                </c:pt>
                <c:pt idx="8371">
                  <c:v>0.80272979313286419</c:v>
                </c:pt>
                <c:pt idx="8372">
                  <c:v>0.80283642567711666</c:v>
                </c:pt>
                <c:pt idx="8373">
                  <c:v>0.80294305822136913</c:v>
                </c:pt>
                <c:pt idx="8374">
                  <c:v>0.80304969076562172</c:v>
                </c:pt>
                <c:pt idx="8375">
                  <c:v>0.80315632330987419</c:v>
                </c:pt>
                <c:pt idx="8376">
                  <c:v>0.80326295585412666</c:v>
                </c:pt>
                <c:pt idx="8377">
                  <c:v>0.80336958839837913</c:v>
                </c:pt>
                <c:pt idx="8378">
                  <c:v>0.80347622094263171</c:v>
                </c:pt>
                <c:pt idx="8379">
                  <c:v>0.80358285348688419</c:v>
                </c:pt>
                <c:pt idx="8380">
                  <c:v>0.80368948603113666</c:v>
                </c:pt>
                <c:pt idx="8381">
                  <c:v>0.80379611857538924</c:v>
                </c:pt>
                <c:pt idx="8382">
                  <c:v>0.80390275111964171</c:v>
                </c:pt>
                <c:pt idx="8383">
                  <c:v>0.80400938366389418</c:v>
                </c:pt>
                <c:pt idx="8384">
                  <c:v>0.80411601620814677</c:v>
                </c:pt>
                <c:pt idx="8385">
                  <c:v>0.80422264875239924</c:v>
                </c:pt>
                <c:pt idx="8386">
                  <c:v>0.80432928129665171</c:v>
                </c:pt>
                <c:pt idx="8387">
                  <c:v>0.80443591384090429</c:v>
                </c:pt>
                <c:pt idx="8388">
                  <c:v>0.80454254638515676</c:v>
                </c:pt>
                <c:pt idx="8389">
                  <c:v>0.80464917892940924</c:v>
                </c:pt>
                <c:pt idx="8390">
                  <c:v>0.80475581147366171</c:v>
                </c:pt>
                <c:pt idx="8391">
                  <c:v>0.80486244401791429</c:v>
                </c:pt>
                <c:pt idx="8392">
                  <c:v>0.80496907656216676</c:v>
                </c:pt>
                <c:pt idx="8393">
                  <c:v>0.80507570910641924</c:v>
                </c:pt>
                <c:pt idx="8394">
                  <c:v>0.80518234165067182</c:v>
                </c:pt>
                <c:pt idx="8395">
                  <c:v>0.80528897419492429</c:v>
                </c:pt>
                <c:pt idx="8396">
                  <c:v>0.80539560673917676</c:v>
                </c:pt>
                <c:pt idx="8397">
                  <c:v>0.80550223928342934</c:v>
                </c:pt>
                <c:pt idx="8398">
                  <c:v>0.80560887182768182</c:v>
                </c:pt>
                <c:pt idx="8399">
                  <c:v>0.80571550437193429</c:v>
                </c:pt>
                <c:pt idx="8400">
                  <c:v>0.80582213691618687</c:v>
                </c:pt>
                <c:pt idx="8401">
                  <c:v>0.80592876946043934</c:v>
                </c:pt>
                <c:pt idx="8402">
                  <c:v>0.80603540200469181</c:v>
                </c:pt>
                <c:pt idx="8403">
                  <c:v>0.80614203454894429</c:v>
                </c:pt>
                <c:pt idx="8404">
                  <c:v>0.80624866709319687</c:v>
                </c:pt>
                <c:pt idx="8405">
                  <c:v>0.80635529963744934</c:v>
                </c:pt>
                <c:pt idx="8406">
                  <c:v>0.80646193218170181</c:v>
                </c:pt>
                <c:pt idx="8407">
                  <c:v>0.8065685647259544</c:v>
                </c:pt>
                <c:pt idx="8408">
                  <c:v>0.80667519727020687</c:v>
                </c:pt>
                <c:pt idx="8409">
                  <c:v>0.80678182981445934</c:v>
                </c:pt>
                <c:pt idx="8410">
                  <c:v>0.80688846235871192</c:v>
                </c:pt>
                <c:pt idx="8411">
                  <c:v>0.80699509490296439</c:v>
                </c:pt>
                <c:pt idx="8412">
                  <c:v>0.80710172744721687</c:v>
                </c:pt>
                <c:pt idx="8413">
                  <c:v>0.80720835999146945</c:v>
                </c:pt>
                <c:pt idx="8414">
                  <c:v>0.80731499253572192</c:v>
                </c:pt>
                <c:pt idx="8415">
                  <c:v>0.80742162507997439</c:v>
                </c:pt>
                <c:pt idx="8416">
                  <c:v>0.80752825762422686</c:v>
                </c:pt>
                <c:pt idx="8417">
                  <c:v>0.80763489016847945</c:v>
                </c:pt>
                <c:pt idx="8418">
                  <c:v>0.80774152271273192</c:v>
                </c:pt>
                <c:pt idx="8419">
                  <c:v>0.80784815525698439</c:v>
                </c:pt>
                <c:pt idx="8420">
                  <c:v>0.80795478780123697</c:v>
                </c:pt>
                <c:pt idx="8421">
                  <c:v>0.80806142034548945</c:v>
                </c:pt>
                <c:pt idx="8422">
                  <c:v>0.80816805288974192</c:v>
                </c:pt>
                <c:pt idx="8423">
                  <c:v>0.8082746854339945</c:v>
                </c:pt>
                <c:pt idx="8424">
                  <c:v>0.80838131797824697</c:v>
                </c:pt>
                <c:pt idx="8425">
                  <c:v>0.80848795052249944</c:v>
                </c:pt>
                <c:pt idx="8426">
                  <c:v>0.80859458306675203</c:v>
                </c:pt>
                <c:pt idx="8427">
                  <c:v>0.8087012156110045</c:v>
                </c:pt>
                <c:pt idx="8428">
                  <c:v>0.80880784815525697</c:v>
                </c:pt>
                <c:pt idx="8429">
                  <c:v>0.80891448069950944</c:v>
                </c:pt>
                <c:pt idx="8430">
                  <c:v>0.80902111324376202</c:v>
                </c:pt>
                <c:pt idx="8431">
                  <c:v>0.8091277457880145</c:v>
                </c:pt>
                <c:pt idx="8432">
                  <c:v>0.80923437833226697</c:v>
                </c:pt>
                <c:pt idx="8433">
                  <c:v>0.80934101087651955</c:v>
                </c:pt>
                <c:pt idx="8434">
                  <c:v>0.80944764342077202</c:v>
                </c:pt>
                <c:pt idx="8435">
                  <c:v>0.80955427596502449</c:v>
                </c:pt>
                <c:pt idx="8436">
                  <c:v>0.80966090850927708</c:v>
                </c:pt>
                <c:pt idx="8437">
                  <c:v>0.80976754105352955</c:v>
                </c:pt>
                <c:pt idx="8438">
                  <c:v>0.80987417359778202</c:v>
                </c:pt>
                <c:pt idx="8439">
                  <c:v>0.8099808061420346</c:v>
                </c:pt>
                <c:pt idx="8440">
                  <c:v>0.81008743868628708</c:v>
                </c:pt>
                <c:pt idx="8441">
                  <c:v>0.81019407123053955</c:v>
                </c:pt>
                <c:pt idx="8442">
                  <c:v>0.81030070377479202</c:v>
                </c:pt>
                <c:pt idx="8443">
                  <c:v>0.8104073363190446</c:v>
                </c:pt>
                <c:pt idx="8444">
                  <c:v>0.81051396886329707</c:v>
                </c:pt>
                <c:pt idx="8445">
                  <c:v>0.81062060140754955</c:v>
                </c:pt>
                <c:pt idx="8446">
                  <c:v>0.81072723395180213</c:v>
                </c:pt>
                <c:pt idx="8447">
                  <c:v>0.8108338664960546</c:v>
                </c:pt>
                <c:pt idx="8448">
                  <c:v>0.81094049904030707</c:v>
                </c:pt>
                <c:pt idx="8449">
                  <c:v>0.81104713158455966</c:v>
                </c:pt>
                <c:pt idx="8450">
                  <c:v>0.81115376412881213</c:v>
                </c:pt>
                <c:pt idx="8451">
                  <c:v>0.8112603966730646</c:v>
                </c:pt>
                <c:pt idx="8452">
                  <c:v>0.81136702921731707</c:v>
                </c:pt>
                <c:pt idx="8453">
                  <c:v>0.81147366176156965</c:v>
                </c:pt>
                <c:pt idx="8454">
                  <c:v>0.81158029430582213</c:v>
                </c:pt>
                <c:pt idx="8455">
                  <c:v>0.8116869268500746</c:v>
                </c:pt>
                <c:pt idx="8456">
                  <c:v>0.81179355939432718</c:v>
                </c:pt>
                <c:pt idx="8457">
                  <c:v>0.81190019193857965</c:v>
                </c:pt>
                <c:pt idx="8458">
                  <c:v>0.81200682448283212</c:v>
                </c:pt>
                <c:pt idx="8459">
                  <c:v>0.81211345702708471</c:v>
                </c:pt>
                <c:pt idx="8460">
                  <c:v>0.81222008957133718</c:v>
                </c:pt>
                <c:pt idx="8461">
                  <c:v>0.81232672211558965</c:v>
                </c:pt>
                <c:pt idx="8462">
                  <c:v>0.81243335465984223</c:v>
                </c:pt>
                <c:pt idx="8463">
                  <c:v>0.8125399872040947</c:v>
                </c:pt>
                <c:pt idx="8464">
                  <c:v>0.81264661974834718</c:v>
                </c:pt>
                <c:pt idx="8465">
                  <c:v>0.81275325229259965</c:v>
                </c:pt>
                <c:pt idx="8466">
                  <c:v>0.81285988483685223</c:v>
                </c:pt>
                <c:pt idx="8467">
                  <c:v>0.8129665173811047</c:v>
                </c:pt>
                <c:pt idx="8468">
                  <c:v>0.81307314992535717</c:v>
                </c:pt>
                <c:pt idx="8469">
                  <c:v>0.81317978246960976</c:v>
                </c:pt>
                <c:pt idx="8470">
                  <c:v>0.81328641501386223</c:v>
                </c:pt>
                <c:pt idx="8471">
                  <c:v>0.8133930475581147</c:v>
                </c:pt>
                <c:pt idx="8472">
                  <c:v>0.81349968010236728</c:v>
                </c:pt>
                <c:pt idx="8473">
                  <c:v>0.81360631264661976</c:v>
                </c:pt>
                <c:pt idx="8474">
                  <c:v>0.81371294519087223</c:v>
                </c:pt>
                <c:pt idx="8475">
                  <c:v>0.81381957773512481</c:v>
                </c:pt>
                <c:pt idx="8476">
                  <c:v>0.81392621027937728</c:v>
                </c:pt>
                <c:pt idx="8477">
                  <c:v>0.81403284282362975</c:v>
                </c:pt>
                <c:pt idx="8478">
                  <c:v>0.81413947536788223</c:v>
                </c:pt>
                <c:pt idx="8479">
                  <c:v>0.81424610791213481</c:v>
                </c:pt>
                <c:pt idx="8480">
                  <c:v>0.81435274045638728</c:v>
                </c:pt>
                <c:pt idx="8481">
                  <c:v>0.81445937300063975</c:v>
                </c:pt>
                <c:pt idx="8482">
                  <c:v>0.81456600554489234</c:v>
                </c:pt>
                <c:pt idx="8483">
                  <c:v>0.81467263808914481</c:v>
                </c:pt>
                <c:pt idx="8484">
                  <c:v>0.81477927063339728</c:v>
                </c:pt>
                <c:pt idx="8485">
                  <c:v>0.81488590317764986</c:v>
                </c:pt>
                <c:pt idx="8486">
                  <c:v>0.81499253572190233</c:v>
                </c:pt>
                <c:pt idx="8487">
                  <c:v>0.81509916826615481</c:v>
                </c:pt>
                <c:pt idx="8488">
                  <c:v>0.81520580081040739</c:v>
                </c:pt>
                <c:pt idx="8489">
                  <c:v>0.81531243335465986</c:v>
                </c:pt>
                <c:pt idx="8490">
                  <c:v>0.81541906589891233</c:v>
                </c:pt>
                <c:pt idx="8491">
                  <c:v>0.8155256984431648</c:v>
                </c:pt>
                <c:pt idx="8492">
                  <c:v>0.81563233098741739</c:v>
                </c:pt>
                <c:pt idx="8493">
                  <c:v>0.81573896353166986</c:v>
                </c:pt>
                <c:pt idx="8494">
                  <c:v>0.81584559607592233</c:v>
                </c:pt>
                <c:pt idx="8495">
                  <c:v>0.81595222862017491</c:v>
                </c:pt>
                <c:pt idx="8496">
                  <c:v>0.81605886116442738</c:v>
                </c:pt>
                <c:pt idx="8497">
                  <c:v>0.81616549370867986</c:v>
                </c:pt>
                <c:pt idx="8498">
                  <c:v>0.81627212625293244</c:v>
                </c:pt>
                <c:pt idx="8499">
                  <c:v>0.81637875879718491</c:v>
                </c:pt>
                <c:pt idx="8500">
                  <c:v>0.81648539134143738</c:v>
                </c:pt>
                <c:pt idx="8501">
                  <c:v>0.81659202388568997</c:v>
                </c:pt>
                <c:pt idx="8502">
                  <c:v>0.81669865642994244</c:v>
                </c:pt>
                <c:pt idx="8503">
                  <c:v>0.81680528897419491</c:v>
                </c:pt>
                <c:pt idx="8504">
                  <c:v>0.81691192151844738</c:v>
                </c:pt>
                <c:pt idx="8505">
                  <c:v>0.81701855406269996</c:v>
                </c:pt>
                <c:pt idx="8506">
                  <c:v>0.81712518660695244</c:v>
                </c:pt>
                <c:pt idx="8507">
                  <c:v>0.81723181915120491</c:v>
                </c:pt>
                <c:pt idx="8508">
                  <c:v>0.81733845169545749</c:v>
                </c:pt>
                <c:pt idx="8509">
                  <c:v>0.81744508423970996</c:v>
                </c:pt>
                <c:pt idx="8510">
                  <c:v>0.81755171678396243</c:v>
                </c:pt>
                <c:pt idx="8511">
                  <c:v>0.81765834932821502</c:v>
                </c:pt>
                <c:pt idx="8512">
                  <c:v>0.81776498187246749</c:v>
                </c:pt>
                <c:pt idx="8513">
                  <c:v>0.81787161441671996</c:v>
                </c:pt>
                <c:pt idx="8514">
                  <c:v>0.81797824696097254</c:v>
                </c:pt>
                <c:pt idx="8515">
                  <c:v>0.81808487950522502</c:v>
                </c:pt>
                <c:pt idx="8516">
                  <c:v>0.81819151204947749</c:v>
                </c:pt>
                <c:pt idx="8517">
                  <c:v>0.81829814459372996</c:v>
                </c:pt>
                <c:pt idx="8518">
                  <c:v>0.81840477713798254</c:v>
                </c:pt>
                <c:pt idx="8519">
                  <c:v>0.81851140968223501</c:v>
                </c:pt>
                <c:pt idx="8520">
                  <c:v>0.81861804222648749</c:v>
                </c:pt>
                <c:pt idx="8521">
                  <c:v>0.81872467477074007</c:v>
                </c:pt>
                <c:pt idx="8522">
                  <c:v>0.81883130731499254</c:v>
                </c:pt>
                <c:pt idx="8523">
                  <c:v>0.81893793985924501</c:v>
                </c:pt>
                <c:pt idx="8524">
                  <c:v>0.81904457240349759</c:v>
                </c:pt>
                <c:pt idx="8525">
                  <c:v>0.81915120494775007</c:v>
                </c:pt>
                <c:pt idx="8526">
                  <c:v>0.81925783749200254</c:v>
                </c:pt>
                <c:pt idx="8527">
                  <c:v>0.81936447003625501</c:v>
                </c:pt>
                <c:pt idx="8528">
                  <c:v>0.81947110258050759</c:v>
                </c:pt>
                <c:pt idx="8529">
                  <c:v>0.81957773512476007</c:v>
                </c:pt>
                <c:pt idx="8530">
                  <c:v>0.81968436766901254</c:v>
                </c:pt>
                <c:pt idx="8531">
                  <c:v>0.81979100021326512</c:v>
                </c:pt>
                <c:pt idx="8532">
                  <c:v>0.81989763275751759</c:v>
                </c:pt>
                <c:pt idx="8533">
                  <c:v>0.82000426530177006</c:v>
                </c:pt>
                <c:pt idx="8534">
                  <c:v>0.82011089784602265</c:v>
                </c:pt>
                <c:pt idx="8535">
                  <c:v>0.82021753039027512</c:v>
                </c:pt>
                <c:pt idx="8536">
                  <c:v>0.82032416293452759</c:v>
                </c:pt>
                <c:pt idx="8537">
                  <c:v>0.82043079547878017</c:v>
                </c:pt>
                <c:pt idx="8538">
                  <c:v>0.82053742802303264</c:v>
                </c:pt>
                <c:pt idx="8539">
                  <c:v>0.82064406056728512</c:v>
                </c:pt>
                <c:pt idx="8540">
                  <c:v>0.82075069311153759</c:v>
                </c:pt>
                <c:pt idx="8541">
                  <c:v>0.82085732565579017</c:v>
                </c:pt>
                <c:pt idx="8542">
                  <c:v>0.82096395820004264</c:v>
                </c:pt>
                <c:pt idx="8543">
                  <c:v>0.82107059074429511</c:v>
                </c:pt>
                <c:pt idx="8544">
                  <c:v>0.8211772232885477</c:v>
                </c:pt>
                <c:pt idx="8545">
                  <c:v>0.82128385583280017</c:v>
                </c:pt>
                <c:pt idx="8546">
                  <c:v>0.82139048837705264</c:v>
                </c:pt>
                <c:pt idx="8547">
                  <c:v>0.82149712092130522</c:v>
                </c:pt>
                <c:pt idx="8548">
                  <c:v>0.8216037534655577</c:v>
                </c:pt>
                <c:pt idx="8549">
                  <c:v>0.82171038600981017</c:v>
                </c:pt>
                <c:pt idx="8550">
                  <c:v>0.82181701855406275</c:v>
                </c:pt>
                <c:pt idx="8551">
                  <c:v>0.82192365109831522</c:v>
                </c:pt>
                <c:pt idx="8552">
                  <c:v>0.82203028364256769</c:v>
                </c:pt>
                <c:pt idx="8553">
                  <c:v>0.82213691618682017</c:v>
                </c:pt>
                <c:pt idx="8554">
                  <c:v>0.82224354873107275</c:v>
                </c:pt>
                <c:pt idx="8555">
                  <c:v>0.82235018127532522</c:v>
                </c:pt>
                <c:pt idx="8556">
                  <c:v>0.82245681381957769</c:v>
                </c:pt>
                <c:pt idx="8557">
                  <c:v>0.82256344636383028</c:v>
                </c:pt>
                <c:pt idx="8558">
                  <c:v>0.82267007890808275</c:v>
                </c:pt>
                <c:pt idx="8559">
                  <c:v>0.82277671145233522</c:v>
                </c:pt>
                <c:pt idx="8560">
                  <c:v>0.8228833439965878</c:v>
                </c:pt>
                <c:pt idx="8561">
                  <c:v>0.82298997654084027</c:v>
                </c:pt>
                <c:pt idx="8562">
                  <c:v>0.82309660908509275</c:v>
                </c:pt>
                <c:pt idx="8563">
                  <c:v>0.82320324162934533</c:v>
                </c:pt>
                <c:pt idx="8564">
                  <c:v>0.8233098741735978</c:v>
                </c:pt>
                <c:pt idx="8565">
                  <c:v>0.82341650671785027</c:v>
                </c:pt>
                <c:pt idx="8566">
                  <c:v>0.82352313926210274</c:v>
                </c:pt>
                <c:pt idx="8567">
                  <c:v>0.82362977180635533</c:v>
                </c:pt>
                <c:pt idx="8568">
                  <c:v>0.8237364043506078</c:v>
                </c:pt>
                <c:pt idx="8569">
                  <c:v>0.82384303689486027</c:v>
                </c:pt>
                <c:pt idx="8570">
                  <c:v>0.82394966943911285</c:v>
                </c:pt>
                <c:pt idx="8571">
                  <c:v>0.82405630198336532</c:v>
                </c:pt>
                <c:pt idx="8572">
                  <c:v>0.8241629345276178</c:v>
                </c:pt>
                <c:pt idx="8573">
                  <c:v>0.82426956707187038</c:v>
                </c:pt>
                <c:pt idx="8574">
                  <c:v>0.82437619961612285</c:v>
                </c:pt>
                <c:pt idx="8575">
                  <c:v>0.82448283216037532</c:v>
                </c:pt>
                <c:pt idx="8576">
                  <c:v>0.82458946470462791</c:v>
                </c:pt>
                <c:pt idx="8577">
                  <c:v>0.82469609724888038</c:v>
                </c:pt>
                <c:pt idx="8578">
                  <c:v>0.82480272979313285</c:v>
                </c:pt>
                <c:pt idx="8579">
                  <c:v>0.82490936233738532</c:v>
                </c:pt>
                <c:pt idx="8580">
                  <c:v>0.8250159948816379</c:v>
                </c:pt>
                <c:pt idx="8581">
                  <c:v>0.82512262742589038</c:v>
                </c:pt>
                <c:pt idx="8582">
                  <c:v>0.82522925997014285</c:v>
                </c:pt>
                <c:pt idx="8583">
                  <c:v>0.82533589251439543</c:v>
                </c:pt>
                <c:pt idx="8584">
                  <c:v>0.8254425250586479</c:v>
                </c:pt>
                <c:pt idx="8585">
                  <c:v>0.82554915760290037</c:v>
                </c:pt>
                <c:pt idx="8586">
                  <c:v>0.82565579014715296</c:v>
                </c:pt>
                <c:pt idx="8587">
                  <c:v>0.82576242269140543</c:v>
                </c:pt>
                <c:pt idx="8588">
                  <c:v>0.8258690552356579</c:v>
                </c:pt>
                <c:pt idx="8589">
                  <c:v>0.82597568777991048</c:v>
                </c:pt>
                <c:pt idx="8590">
                  <c:v>0.82608232032416296</c:v>
                </c:pt>
                <c:pt idx="8591">
                  <c:v>0.82618895286841543</c:v>
                </c:pt>
                <c:pt idx="8592">
                  <c:v>0.8262955854126679</c:v>
                </c:pt>
                <c:pt idx="8593">
                  <c:v>0.82640221795692048</c:v>
                </c:pt>
                <c:pt idx="8594">
                  <c:v>0.82650885050117295</c:v>
                </c:pt>
                <c:pt idx="8595">
                  <c:v>0.82661548304542543</c:v>
                </c:pt>
                <c:pt idx="8596">
                  <c:v>0.82672211558967801</c:v>
                </c:pt>
                <c:pt idx="8597">
                  <c:v>0.82682874813393048</c:v>
                </c:pt>
                <c:pt idx="8598">
                  <c:v>0.82693538067818295</c:v>
                </c:pt>
                <c:pt idx="8599">
                  <c:v>0.82704201322243553</c:v>
                </c:pt>
                <c:pt idx="8600">
                  <c:v>0.82714864576668801</c:v>
                </c:pt>
                <c:pt idx="8601">
                  <c:v>0.82725527831094048</c:v>
                </c:pt>
                <c:pt idx="8602">
                  <c:v>0.82736191085519295</c:v>
                </c:pt>
                <c:pt idx="8603">
                  <c:v>0.82746854339944553</c:v>
                </c:pt>
                <c:pt idx="8604">
                  <c:v>0.827575175943698</c:v>
                </c:pt>
                <c:pt idx="8605">
                  <c:v>0.82768180848795048</c:v>
                </c:pt>
                <c:pt idx="8606">
                  <c:v>0.82778844103220306</c:v>
                </c:pt>
                <c:pt idx="8607">
                  <c:v>0.82789507357645553</c:v>
                </c:pt>
                <c:pt idx="8608">
                  <c:v>0.828001706120708</c:v>
                </c:pt>
                <c:pt idx="8609">
                  <c:v>0.82810833866496059</c:v>
                </c:pt>
                <c:pt idx="8610">
                  <c:v>0.82821497120921306</c:v>
                </c:pt>
                <c:pt idx="8611">
                  <c:v>0.82832160375346553</c:v>
                </c:pt>
                <c:pt idx="8612">
                  <c:v>0.82842823629771811</c:v>
                </c:pt>
                <c:pt idx="8613">
                  <c:v>0.82853486884197058</c:v>
                </c:pt>
                <c:pt idx="8614">
                  <c:v>0.82864150138622306</c:v>
                </c:pt>
                <c:pt idx="8615">
                  <c:v>0.82874813393047553</c:v>
                </c:pt>
                <c:pt idx="8616">
                  <c:v>0.82885476647472811</c:v>
                </c:pt>
                <c:pt idx="8617">
                  <c:v>0.82896139901898058</c:v>
                </c:pt>
                <c:pt idx="8618">
                  <c:v>0.82906803156323305</c:v>
                </c:pt>
                <c:pt idx="8619">
                  <c:v>0.82917466410748564</c:v>
                </c:pt>
                <c:pt idx="8620">
                  <c:v>0.82928129665173811</c:v>
                </c:pt>
                <c:pt idx="8621">
                  <c:v>0.82938792919599058</c:v>
                </c:pt>
                <c:pt idx="8622">
                  <c:v>0.82949456174024316</c:v>
                </c:pt>
                <c:pt idx="8623">
                  <c:v>0.82960119428449564</c:v>
                </c:pt>
                <c:pt idx="8624">
                  <c:v>0.82970782682874811</c:v>
                </c:pt>
                <c:pt idx="8625">
                  <c:v>0.82981445937300069</c:v>
                </c:pt>
                <c:pt idx="8626">
                  <c:v>0.82992109191725316</c:v>
                </c:pt>
                <c:pt idx="8627">
                  <c:v>0.83002772446150563</c:v>
                </c:pt>
                <c:pt idx="8628">
                  <c:v>0.83013435700575811</c:v>
                </c:pt>
                <c:pt idx="8629">
                  <c:v>0.83024098955001069</c:v>
                </c:pt>
                <c:pt idx="8630">
                  <c:v>0.83034762209426316</c:v>
                </c:pt>
                <c:pt idx="8631">
                  <c:v>0.83045425463851563</c:v>
                </c:pt>
                <c:pt idx="8632">
                  <c:v>0.83056088718276821</c:v>
                </c:pt>
                <c:pt idx="8633">
                  <c:v>0.83066751972702069</c:v>
                </c:pt>
                <c:pt idx="8634">
                  <c:v>0.83077415227127316</c:v>
                </c:pt>
                <c:pt idx="8635">
                  <c:v>0.83088078481552574</c:v>
                </c:pt>
                <c:pt idx="8636">
                  <c:v>0.83098741735977821</c:v>
                </c:pt>
                <c:pt idx="8637">
                  <c:v>0.83109404990403069</c:v>
                </c:pt>
                <c:pt idx="8638">
                  <c:v>0.83120068244828327</c:v>
                </c:pt>
                <c:pt idx="8639">
                  <c:v>0.83130731499253574</c:v>
                </c:pt>
                <c:pt idx="8640">
                  <c:v>0.83141394753678821</c:v>
                </c:pt>
                <c:pt idx="8641">
                  <c:v>0.83152058008104068</c:v>
                </c:pt>
                <c:pt idx="8642">
                  <c:v>0.83162721262529327</c:v>
                </c:pt>
                <c:pt idx="8643">
                  <c:v>0.83173384516954574</c:v>
                </c:pt>
                <c:pt idx="8644">
                  <c:v>0.83184047771379821</c:v>
                </c:pt>
                <c:pt idx="8645">
                  <c:v>0.83194711025805079</c:v>
                </c:pt>
                <c:pt idx="8646">
                  <c:v>0.83205374280230326</c:v>
                </c:pt>
                <c:pt idx="8647">
                  <c:v>0.83216037534655574</c:v>
                </c:pt>
                <c:pt idx="8648">
                  <c:v>0.83226700789080832</c:v>
                </c:pt>
                <c:pt idx="8649">
                  <c:v>0.83237364043506079</c:v>
                </c:pt>
                <c:pt idx="8650">
                  <c:v>0.83248027297931326</c:v>
                </c:pt>
                <c:pt idx="8651">
                  <c:v>0.83258690552356585</c:v>
                </c:pt>
                <c:pt idx="8652">
                  <c:v>0.83269353806781832</c:v>
                </c:pt>
                <c:pt idx="8653">
                  <c:v>0.83280017061207079</c:v>
                </c:pt>
                <c:pt idx="8654">
                  <c:v>0.83290680315632326</c:v>
                </c:pt>
                <c:pt idx="8655">
                  <c:v>0.83301343570057584</c:v>
                </c:pt>
                <c:pt idx="8656">
                  <c:v>0.83312006824482832</c:v>
                </c:pt>
                <c:pt idx="8657">
                  <c:v>0.83322670078908079</c:v>
                </c:pt>
                <c:pt idx="8658">
                  <c:v>0.83333333333333337</c:v>
                </c:pt>
                <c:pt idx="8659">
                  <c:v>0.83343996587758584</c:v>
                </c:pt>
                <c:pt idx="8660">
                  <c:v>0.83354659842183831</c:v>
                </c:pt>
                <c:pt idx="8661">
                  <c:v>0.8336532309660909</c:v>
                </c:pt>
                <c:pt idx="8662">
                  <c:v>0.83375986351034337</c:v>
                </c:pt>
                <c:pt idx="8663">
                  <c:v>0.83386649605459584</c:v>
                </c:pt>
                <c:pt idx="8664">
                  <c:v>0.83397312859884842</c:v>
                </c:pt>
                <c:pt idx="8665">
                  <c:v>0.8340797611431009</c:v>
                </c:pt>
                <c:pt idx="8666">
                  <c:v>0.83418639368735337</c:v>
                </c:pt>
                <c:pt idx="8667">
                  <c:v>0.83429302623160584</c:v>
                </c:pt>
                <c:pt idx="8668">
                  <c:v>0.83439965877585842</c:v>
                </c:pt>
                <c:pt idx="8669">
                  <c:v>0.83450629132011089</c:v>
                </c:pt>
                <c:pt idx="8670">
                  <c:v>0.83461292386436337</c:v>
                </c:pt>
                <c:pt idx="8671">
                  <c:v>0.83471955640861595</c:v>
                </c:pt>
                <c:pt idx="8672">
                  <c:v>0.83482618895286842</c:v>
                </c:pt>
                <c:pt idx="8673">
                  <c:v>0.83493282149712089</c:v>
                </c:pt>
                <c:pt idx="8674">
                  <c:v>0.83503945404137347</c:v>
                </c:pt>
                <c:pt idx="8675">
                  <c:v>0.83514608658562595</c:v>
                </c:pt>
                <c:pt idx="8676">
                  <c:v>0.83525271912987842</c:v>
                </c:pt>
                <c:pt idx="8677">
                  <c:v>0.83535935167413089</c:v>
                </c:pt>
                <c:pt idx="8678">
                  <c:v>0.83546598421838347</c:v>
                </c:pt>
                <c:pt idx="8679">
                  <c:v>0.83557261676263594</c:v>
                </c:pt>
                <c:pt idx="8680">
                  <c:v>0.83567924930688842</c:v>
                </c:pt>
                <c:pt idx="8681">
                  <c:v>0.835785881851141</c:v>
                </c:pt>
                <c:pt idx="8682">
                  <c:v>0.83589251439539347</c:v>
                </c:pt>
                <c:pt idx="8683">
                  <c:v>0.83599914693964594</c:v>
                </c:pt>
                <c:pt idx="8684">
                  <c:v>0.83610577948389853</c:v>
                </c:pt>
                <c:pt idx="8685">
                  <c:v>0.836212412028151</c:v>
                </c:pt>
                <c:pt idx="8686">
                  <c:v>0.83631904457240347</c:v>
                </c:pt>
                <c:pt idx="8687">
                  <c:v>0.83642567711665605</c:v>
                </c:pt>
                <c:pt idx="8688">
                  <c:v>0.83653230966090852</c:v>
                </c:pt>
                <c:pt idx="8689">
                  <c:v>0.836638942205161</c:v>
                </c:pt>
                <c:pt idx="8690">
                  <c:v>0.83674557474941347</c:v>
                </c:pt>
                <c:pt idx="8691">
                  <c:v>0.83685220729366605</c:v>
                </c:pt>
                <c:pt idx="8692">
                  <c:v>0.83695883983791852</c:v>
                </c:pt>
                <c:pt idx="8693">
                  <c:v>0.83706547238217099</c:v>
                </c:pt>
                <c:pt idx="8694">
                  <c:v>0.83717210492642358</c:v>
                </c:pt>
                <c:pt idx="8695">
                  <c:v>0.83727873747067605</c:v>
                </c:pt>
                <c:pt idx="8696">
                  <c:v>0.83738537001492852</c:v>
                </c:pt>
                <c:pt idx="8697">
                  <c:v>0.8374920025591811</c:v>
                </c:pt>
                <c:pt idx="8698">
                  <c:v>0.83759863510343358</c:v>
                </c:pt>
                <c:pt idx="8699">
                  <c:v>0.83770526764768605</c:v>
                </c:pt>
                <c:pt idx="8700">
                  <c:v>0.83781190019193863</c:v>
                </c:pt>
                <c:pt idx="8701">
                  <c:v>0.8379185327361911</c:v>
                </c:pt>
                <c:pt idx="8702">
                  <c:v>0.83802516528044357</c:v>
                </c:pt>
                <c:pt idx="8703">
                  <c:v>0.83813179782469605</c:v>
                </c:pt>
                <c:pt idx="8704">
                  <c:v>0.83823843036894863</c:v>
                </c:pt>
                <c:pt idx="8705">
                  <c:v>0.8383450629132011</c:v>
                </c:pt>
                <c:pt idx="8706">
                  <c:v>0.83845169545745357</c:v>
                </c:pt>
                <c:pt idx="8707">
                  <c:v>0.83855832800170615</c:v>
                </c:pt>
                <c:pt idx="8708">
                  <c:v>0.83866496054595863</c:v>
                </c:pt>
                <c:pt idx="8709">
                  <c:v>0.8387715930902111</c:v>
                </c:pt>
                <c:pt idx="8710">
                  <c:v>0.83887822563446368</c:v>
                </c:pt>
                <c:pt idx="8711">
                  <c:v>0.83898485817871615</c:v>
                </c:pt>
                <c:pt idx="8712">
                  <c:v>0.83909149072296862</c:v>
                </c:pt>
                <c:pt idx="8713">
                  <c:v>0.83919812326722121</c:v>
                </c:pt>
                <c:pt idx="8714">
                  <c:v>0.83930475581147368</c:v>
                </c:pt>
                <c:pt idx="8715">
                  <c:v>0.83941138835572615</c:v>
                </c:pt>
                <c:pt idx="8716">
                  <c:v>0.83951802089997862</c:v>
                </c:pt>
                <c:pt idx="8717">
                  <c:v>0.83962465344423121</c:v>
                </c:pt>
                <c:pt idx="8718">
                  <c:v>0.83973128598848368</c:v>
                </c:pt>
                <c:pt idx="8719">
                  <c:v>0.83983791853273615</c:v>
                </c:pt>
                <c:pt idx="8720">
                  <c:v>0.83994455107698873</c:v>
                </c:pt>
                <c:pt idx="8721">
                  <c:v>0.8400511836212412</c:v>
                </c:pt>
                <c:pt idx="8722">
                  <c:v>0.84015781616549368</c:v>
                </c:pt>
                <c:pt idx="8723">
                  <c:v>0.84026444870974626</c:v>
                </c:pt>
                <c:pt idx="8724">
                  <c:v>0.84037108125399873</c:v>
                </c:pt>
                <c:pt idx="8725">
                  <c:v>0.8404777137982512</c:v>
                </c:pt>
                <c:pt idx="8726">
                  <c:v>0.84058434634250379</c:v>
                </c:pt>
                <c:pt idx="8727">
                  <c:v>0.84069097888675626</c:v>
                </c:pt>
                <c:pt idx="8728">
                  <c:v>0.84079761143100873</c:v>
                </c:pt>
                <c:pt idx="8729">
                  <c:v>0.8409042439752612</c:v>
                </c:pt>
                <c:pt idx="8730">
                  <c:v>0.84101087651951378</c:v>
                </c:pt>
                <c:pt idx="8731">
                  <c:v>0.84111750906376626</c:v>
                </c:pt>
                <c:pt idx="8732">
                  <c:v>0.84122414160801873</c:v>
                </c:pt>
                <c:pt idx="8733">
                  <c:v>0.84133077415227131</c:v>
                </c:pt>
                <c:pt idx="8734">
                  <c:v>0.84143740669652378</c:v>
                </c:pt>
                <c:pt idx="8735">
                  <c:v>0.84154403924077625</c:v>
                </c:pt>
                <c:pt idx="8736">
                  <c:v>0.84165067178502884</c:v>
                </c:pt>
                <c:pt idx="8737">
                  <c:v>0.84175730432928131</c:v>
                </c:pt>
                <c:pt idx="8738">
                  <c:v>0.84186393687353378</c:v>
                </c:pt>
                <c:pt idx="8739">
                  <c:v>0.84197056941778636</c:v>
                </c:pt>
                <c:pt idx="8740">
                  <c:v>0.84207720196203883</c:v>
                </c:pt>
                <c:pt idx="8741">
                  <c:v>0.84218383450629131</c:v>
                </c:pt>
                <c:pt idx="8742">
                  <c:v>0.84229046705054378</c:v>
                </c:pt>
                <c:pt idx="8743">
                  <c:v>0.84239709959479636</c:v>
                </c:pt>
                <c:pt idx="8744">
                  <c:v>0.84250373213904883</c:v>
                </c:pt>
                <c:pt idx="8745">
                  <c:v>0.8426103646833013</c:v>
                </c:pt>
                <c:pt idx="8746">
                  <c:v>0.84271699722755389</c:v>
                </c:pt>
                <c:pt idx="8747">
                  <c:v>0.84282362977180636</c:v>
                </c:pt>
                <c:pt idx="8748">
                  <c:v>0.84293026231605883</c:v>
                </c:pt>
                <c:pt idx="8749">
                  <c:v>0.84303689486031141</c:v>
                </c:pt>
                <c:pt idx="8750">
                  <c:v>0.84314352740456389</c:v>
                </c:pt>
                <c:pt idx="8751">
                  <c:v>0.84325015994881636</c:v>
                </c:pt>
                <c:pt idx="8752">
                  <c:v>0.84335679249306883</c:v>
                </c:pt>
                <c:pt idx="8753">
                  <c:v>0.84346342503732141</c:v>
                </c:pt>
                <c:pt idx="8754">
                  <c:v>0.84357005758157388</c:v>
                </c:pt>
                <c:pt idx="8755">
                  <c:v>0.84367669012582636</c:v>
                </c:pt>
                <c:pt idx="8756">
                  <c:v>0.84378332267007894</c:v>
                </c:pt>
                <c:pt idx="8757">
                  <c:v>0.84388995521433141</c:v>
                </c:pt>
                <c:pt idx="8758">
                  <c:v>0.84399658775858388</c:v>
                </c:pt>
                <c:pt idx="8759">
                  <c:v>0.84410322030283647</c:v>
                </c:pt>
                <c:pt idx="8760">
                  <c:v>0.84420985284708894</c:v>
                </c:pt>
                <c:pt idx="8761">
                  <c:v>0.84431648539134141</c:v>
                </c:pt>
                <c:pt idx="8762">
                  <c:v>0.84442311793559399</c:v>
                </c:pt>
                <c:pt idx="8763">
                  <c:v>0.84452975047984646</c:v>
                </c:pt>
                <c:pt idx="8764">
                  <c:v>0.84463638302409894</c:v>
                </c:pt>
                <c:pt idx="8765">
                  <c:v>0.84474301556835141</c:v>
                </c:pt>
                <c:pt idx="8766">
                  <c:v>0.84484964811260399</c:v>
                </c:pt>
                <c:pt idx="8767">
                  <c:v>0.84495628065685646</c:v>
                </c:pt>
                <c:pt idx="8768">
                  <c:v>0.84506291320110893</c:v>
                </c:pt>
                <c:pt idx="8769">
                  <c:v>0.84516954574536152</c:v>
                </c:pt>
                <c:pt idx="8770">
                  <c:v>0.84527617828961399</c:v>
                </c:pt>
                <c:pt idx="8771">
                  <c:v>0.84538281083386646</c:v>
                </c:pt>
                <c:pt idx="8772">
                  <c:v>0.84548944337811904</c:v>
                </c:pt>
                <c:pt idx="8773">
                  <c:v>0.84559607592237152</c:v>
                </c:pt>
                <c:pt idx="8774">
                  <c:v>0.84570270846662399</c:v>
                </c:pt>
                <c:pt idx="8775">
                  <c:v>0.84580934101087657</c:v>
                </c:pt>
                <c:pt idx="8776">
                  <c:v>0.84591597355512904</c:v>
                </c:pt>
                <c:pt idx="8777">
                  <c:v>0.84602260609938151</c:v>
                </c:pt>
                <c:pt idx="8778">
                  <c:v>0.84612923864363399</c:v>
                </c:pt>
                <c:pt idx="8779">
                  <c:v>0.84623587118788657</c:v>
                </c:pt>
                <c:pt idx="8780">
                  <c:v>0.84634250373213904</c:v>
                </c:pt>
                <c:pt idx="8781">
                  <c:v>0.84644913627639151</c:v>
                </c:pt>
                <c:pt idx="8782">
                  <c:v>0.84655576882064409</c:v>
                </c:pt>
                <c:pt idx="8783">
                  <c:v>0.84666240136489657</c:v>
                </c:pt>
                <c:pt idx="8784">
                  <c:v>0.84676903390914904</c:v>
                </c:pt>
                <c:pt idx="8785">
                  <c:v>0.84687566645340162</c:v>
                </c:pt>
                <c:pt idx="8786">
                  <c:v>0.84698229899765409</c:v>
                </c:pt>
                <c:pt idx="8787">
                  <c:v>0.84708893154190656</c:v>
                </c:pt>
                <c:pt idx="8788">
                  <c:v>0.84719556408615915</c:v>
                </c:pt>
                <c:pt idx="8789">
                  <c:v>0.84730219663041162</c:v>
                </c:pt>
                <c:pt idx="8790">
                  <c:v>0.84740882917466409</c:v>
                </c:pt>
                <c:pt idx="8791">
                  <c:v>0.84751546171891656</c:v>
                </c:pt>
                <c:pt idx="8792">
                  <c:v>0.84762209426316915</c:v>
                </c:pt>
                <c:pt idx="8793">
                  <c:v>0.84772872680742162</c:v>
                </c:pt>
                <c:pt idx="8794">
                  <c:v>0.84783535935167409</c:v>
                </c:pt>
                <c:pt idx="8795">
                  <c:v>0.84794199189592667</c:v>
                </c:pt>
                <c:pt idx="8796">
                  <c:v>0.84804862444017914</c:v>
                </c:pt>
                <c:pt idx="8797">
                  <c:v>0.84815525698443162</c:v>
                </c:pt>
                <c:pt idx="8798">
                  <c:v>0.8482618895286842</c:v>
                </c:pt>
                <c:pt idx="8799">
                  <c:v>0.84836852207293667</c:v>
                </c:pt>
                <c:pt idx="8800">
                  <c:v>0.84847515461718914</c:v>
                </c:pt>
                <c:pt idx="8801">
                  <c:v>0.84858178716144173</c:v>
                </c:pt>
                <c:pt idx="8802">
                  <c:v>0.8486884197056942</c:v>
                </c:pt>
                <c:pt idx="8803">
                  <c:v>0.84879505224994667</c:v>
                </c:pt>
                <c:pt idx="8804">
                  <c:v>0.84890168479419914</c:v>
                </c:pt>
                <c:pt idx="8805">
                  <c:v>0.84900831733845172</c:v>
                </c:pt>
                <c:pt idx="8806">
                  <c:v>0.8491149498827042</c:v>
                </c:pt>
                <c:pt idx="8807">
                  <c:v>0.84922158242695667</c:v>
                </c:pt>
                <c:pt idx="8808">
                  <c:v>0.84932821497120925</c:v>
                </c:pt>
                <c:pt idx="8809">
                  <c:v>0.84943484751546172</c:v>
                </c:pt>
                <c:pt idx="8810">
                  <c:v>0.84954148005971419</c:v>
                </c:pt>
                <c:pt idx="8811">
                  <c:v>0.84964811260396678</c:v>
                </c:pt>
                <c:pt idx="8812">
                  <c:v>0.84975474514821925</c:v>
                </c:pt>
                <c:pt idx="8813">
                  <c:v>0.84986137769247172</c:v>
                </c:pt>
                <c:pt idx="8814">
                  <c:v>0.8499680102367243</c:v>
                </c:pt>
                <c:pt idx="8815">
                  <c:v>0.85007464278097677</c:v>
                </c:pt>
                <c:pt idx="8816">
                  <c:v>0.85018127532522925</c:v>
                </c:pt>
                <c:pt idx="8817">
                  <c:v>0.85028790786948172</c:v>
                </c:pt>
                <c:pt idx="8818">
                  <c:v>0.8503945404137343</c:v>
                </c:pt>
                <c:pt idx="8819">
                  <c:v>0.85050117295798677</c:v>
                </c:pt>
                <c:pt idx="8820">
                  <c:v>0.85060780550223924</c:v>
                </c:pt>
                <c:pt idx="8821">
                  <c:v>0.85071443804649183</c:v>
                </c:pt>
                <c:pt idx="8822">
                  <c:v>0.8508210705907443</c:v>
                </c:pt>
                <c:pt idx="8823">
                  <c:v>0.85092770313499677</c:v>
                </c:pt>
                <c:pt idx="8824">
                  <c:v>0.85103433567924935</c:v>
                </c:pt>
                <c:pt idx="8825">
                  <c:v>0.85114096822350183</c:v>
                </c:pt>
                <c:pt idx="8826">
                  <c:v>0.8512476007677543</c:v>
                </c:pt>
                <c:pt idx="8827">
                  <c:v>0.85135423331200677</c:v>
                </c:pt>
                <c:pt idx="8828">
                  <c:v>0.85146086585625935</c:v>
                </c:pt>
                <c:pt idx="8829">
                  <c:v>0.85156749840051182</c:v>
                </c:pt>
                <c:pt idx="8830">
                  <c:v>0.8516741309447643</c:v>
                </c:pt>
                <c:pt idx="8831">
                  <c:v>0.85178076348901688</c:v>
                </c:pt>
                <c:pt idx="8832">
                  <c:v>0.85188739603326935</c:v>
                </c:pt>
                <c:pt idx="8833">
                  <c:v>0.85199402857752182</c:v>
                </c:pt>
                <c:pt idx="8834">
                  <c:v>0.85210066112177441</c:v>
                </c:pt>
                <c:pt idx="8835">
                  <c:v>0.85220729366602688</c:v>
                </c:pt>
                <c:pt idx="8836">
                  <c:v>0.85231392621027935</c:v>
                </c:pt>
                <c:pt idx="8837">
                  <c:v>0.85242055875453193</c:v>
                </c:pt>
                <c:pt idx="8838">
                  <c:v>0.8525271912987844</c:v>
                </c:pt>
                <c:pt idx="8839">
                  <c:v>0.85263382384303688</c:v>
                </c:pt>
                <c:pt idx="8840">
                  <c:v>0.85274045638728935</c:v>
                </c:pt>
                <c:pt idx="8841">
                  <c:v>0.85284708893154193</c:v>
                </c:pt>
                <c:pt idx="8842">
                  <c:v>0.8529537214757944</c:v>
                </c:pt>
                <c:pt idx="8843">
                  <c:v>0.85306035402004687</c:v>
                </c:pt>
                <c:pt idx="8844">
                  <c:v>0.85316698656429946</c:v>
                </c:pt>
                <c:pt idx="8845">
                  <c:v>0.85327361910855193</c:v>
                </c:pt>
                <c:pt idx="8846">
                  <c:v>0.8533802516528044</c:v>
                </c:pt>
                <c:pt idx="8847">
                  <c:v>0.85348688419705698</c:v>
                </c:pt>
                <c:pt idx="8848">
                  <c:v>0.85359351674130945</c:v>
                </c:pt>
                <c:pt idx="8849">
                  <c:v>0.85370014928556193</c:v>
                </c:pt>
                <c:pt idx="8850">
                  <c:v>0.85380678182981451</c:v>
                </c:pt>
                <c:pt idx="8851">
                  <c:v>0.85391341437406698</c:v>
                </c:pt>
                <c:pt idx="8852">
                  <c:v>0.85402004691831945</c:v>
                </c:pt>
                <c:pt idx="8853">
                  <c:v>0.85412667946257192</c:v>
                </c:pt>
                <c:pt idx="8854">
                  <c:v>0.85423331200682451</c:v>
                </c:pt>
                <c:pt idx="8855">
                  <c:v>0.85433994455107698</c:v>
                </c:pt>
                <c:pt idx="8856">
                  <c:v>0.85444657709532945</c:v>
                </c:pt>
                <c:pt idx="8857">
                  <c:v>0.85455320963958203</c:v>
                </c:pt>
                <c:pt idx="8858">
                  <c:v>0.85465984218383451</c:v>
                </c:pt>
                <c:pt idx="8859">
                  <c:v>0.85476647472808698</c:v>
                </c:pt>
                <c:pt idx="8860">
                  <c:v>0.85487310727233956</c:v>
                </c:pt>
                <c:pt idx="8861">
                  <c:v>0.85497973981659203</c:v>
                </c:pt>
                <c:pt idx="8862">
                  <c:v>0.8550863723608445</c:v>
                </c:pt>
                <c:pt idx="8863">
                  <c:v>0.85519300490509709</c:v>
                </c:pt>
                <c:pt idx="8864">
                  <c:v>0.85529963744934956</c:v>
                </c:pt>
                <c:pt idx="8865">
                  <c:v>0.85540626999360203</c:v>
                </c:pt>
                <c:pt idx="8866">
                  <c:v>0.8555129025378545</c:v>
                </c:pt>
                <c:pt idx="8867">
                  <c:v>0.85561953508210709</c:v>
                </c:pt>
                <c:pt idx="8868">
                  <c:v>0.85572616762635956</c:v>
                </c:pt>
                <c:pt idx="8869">
                  <c:v>0.85583280017061203</c:v>
                </c:pt>
                <c:pt idx="8870">
                  <c:v>0.85593943271486461</c:v>
                </c:pt>
                <c:pt idx="8871">
                  <c:v>0.85604606525911708</c:v>
                </c:pt>
                <c:pt idx="8872">
                  <c:v>0.85615269780336956</c:v>
                </c:pt>
                <c:pt idx="8873">
                  <c:v>0.85625933034762214</c:v>
                </c:pt>
                <c:pt idx="8874">
                  <c:v>0.85636596289187461</c:v>
                </c:pt>
                <c:pt idx="8875">
                  <c:v>0.85647259543612708</c:v>
                </c:pt>
                <c:pt idx="8876">
                  <c:v>0.85657922798037966</c:v>
                </c:pt>
                <c:pt idx="8877">
                  <c:v>0.85668586052463214</c:v>
                </c:pt>
                <c:pt idx="8878">
                  <c:v>0.85679249306888461</c:v>
                </c:pt>
                <c:pt idx="8879">
                  <c:v>0.85689912561313708</c:v>
                </c:pt>
                <c:pt idx="8880">
                  <c:v>0.85700575815738966</c:v>
                </c:pt>
                <c:pt idx="8881">
                  <c:v>0.85711239070164214</c:v>
                </c:pt>
                <c:pt idx="8882">
                  <c:v>0.85721902324589461</c:v>
                </c:pt>
                <c:pt idx="8883">
                  <c:v>0.85732565579014719</c:v>
                </c:pt>
                <c:pt idx="8884">
                  <c:v>0.85743228833439966</c:v>
                </c:pt>
                <c:pt idx="8885">
                  <c:v>0.85753892087865213</c:v>
                </c:pt>
                <c:pt idx="8886">
                  <c:v>0.85764555342290472</c:v>
                </c:pt>
                <c:pt idx="8887">
                  <c:v>0.85775218596715719</c:v>
                </c:pt>
                <c:pt idx="8888">
                  <c:v>0.85785881851140966</c:v>
                </c:pt>
                <c:pt idx="8889">
                  <c:v>0.85796545105566224</c:v>
                </c:pt>
                <c:pt idx="8890">
                  <c:v>0.85807208359991471</c:v>
                </c:pt>
                <c:pt idx="8891">
                  <c:v>0.85817871614416719</c:v>
                </c:pt>
                <c:pt idx="8892">
                  <c:v>0.85828534868841966</c:v>
                </c:pt>
                <c:pt idx="8893">
                  <c:v>0.85839198123267224</c:v>
                </c:pt>
                <c:pt idx="8894">
                  <c:v>0.85849861377692471</c:v>
                </c:pt>
                <c:pt idx="8895">
                  <c:v>0.85860524632117718</c:v>
                </c:pt>
                <c:pt idx="8896">
                  <c:v>0.85871187886542977</c:v>
                </c:pt>
                <c:pt idx="8897">
                  <c:v>0.85881851140968224</c:v>
                </c:pt>
                <c:pt idx="8898">
                  <c:v>0.85892514395393471</c:v>
                </c:pt>
                <c:pt idx="8899">
                  <c:v>0.85903177649818729</c:v>
                </c:pt>
                <c:pt idx="8900">
                  <c:v>0.85913840904243977</c:v>
                </c:pt>
                <c:pt idx="8901">
                  <c:v>0.85924504158669224</c:v>
                </c:pt>
                <c:pt idx="8902">
                  <c:v>0.85935167413094471</c:v>
                </c:pt>
                <c:pt idx="8903">
                  <c:v>0.85945830667519729</c:v>
                </c:pt>
                <c:pt idx="8904">
                  <c:v>0.85956493921944976</c:v>
                </c:pt>
                <c:pt idx="8905">
                  <c:v>0.85967157176370224</c:v>
                </c:pt>
                <c:pt idx="8906">
                  <c:v>0.85977820430795482</c:v>
                </c:pt>
                <c:pt idx="8907">
                  <c:v>0.85988483685220729</c:v>
                </c:pt>
                <c:pt idx="8908">
                  <c:v>0.85999146939645976</c:v>
                </c:pt>
                <c:pt idx="8909">
                  <c:v>0.86009810194071235</c:v>
                </c:pt>
                <c:pt idx="8910">
                  <c:v>0.86020473448496482</c:v>
                </c:pt>
                <c:pt idx="8911">
                  <c:v>0.86031136702921729</c:v>
                </c:pt>
                <c:pt idx="8912">
                  <c:v>0.86041799957346987</c:v>
                </c:pt>
                <c:pt idx="8913">
                  <c:v>0.86052463211772234</c:v>
                </c:pt>
                <c:pt idx="8914">
                  <c:v>0.86063126466197482</c:v>
                </c:pt>
                <c:pt idx="8915">
                  <c:v>0.86073789720622729</c:v>
                </c:pt>
                <c:pt idx="8916">
                  <c:v>0.86084452975047987</c:v>
                </c:pt>
                <c:pt idx="8917">
                  <c:v>0.86095116229473234</c:v>
                </c:pt>
                <c:pt idx="8918">
                  <c:v>0.86105779483898481</c:v>
                </c:pt>
                <c:pt idx="8919">
                  <c:v>0.8611644273832374</c:v>
                </c:pt>
                <c:pt idx="8920">
                  <c:v>0.86127105992748987</c:v>
                </c:pt>
                <c:pt idx="8921">
                  <c:v>0.86137769247174234</c:v>
                </c:pt>
                <c:pt idx="8922">
                  <c:v>0.86148432501599492</c:v>
                </c:pt>
                <c:pt idx="8923">
                  <c:v>0.86159095756024739</c:v>
                </c:pt>
                <c:pt idx="8924">
                  <c:v>0.86169759010449987</c:v>
                </c:pt>
                <c:pt idx="8925">
                  <c:v>0.86180422264875245</c:v>
                </c:pt>
                <c:pt idx="8926">
                  <c:v>0.86191085519300492</c:v>
                </c:pt>
                <c:pt idx="8927">
                  <c:v>0.86201748773725739</c:v>
                </c:pt>
                <c:pt idx="8928">
                  <c:v>0.86212412028150986</c:v>
                </c:pt>
                <c:pt idx="8929">
                  <c:v>0.86223075282576245</c:v>
                </c:pt>
                <c:pt idx="8930">
                  <c:v>0.86233738537001492</c:v>
                </c:pt>
                <c:pt idx="8931">
                  <c:v>0.86244401791426739</c:v>
                </c:pt>
                <c:pt idx="8932">
                  <c:v>0.86255065045851997</c:v>
                </c:pt>
                <c:pt idx="8933">
                  <c:v>0.86265728300277245</c:v>
                </c:pt>
                <c:pt idx="8934">
                  <c:v>0.86276391554702492</c:v>
                </c:pt>
                <c:pt idx="8935">
                  <c:v>0.8628705480912775</c:v>
                </c:pt>
                <c:pt idx="8936">
                  <c:v>0.86297718063552997</c:v>
                </c:pt>
                <c:pt idx="8937">
                  <c:v>0.86308381317978244</c:v>
                </c:pt>
                <c:pt idx="8938">
                  <c:v>0.86319044572403503</c:v>
                </c:pt>
                <c:pt idx="8939">
                  <c:v>0.8632970782682875</c:v>
                </c:pt>
                <c:pt idx="8940">
                  <c:v>0.86340371081253997</c:v>
                </c:pt>
                <c:pt idx="8941">
                  <c:v>0.86351034335679244</c:v>
                </c:pt>
                <c:pt idx="8942">
                  <c:v>0.86361697590104503</c:v>
                </c:pt>
                <c:pt idx="8943">
                  <c:v>0.8637236084452975</c:v>
                </c:pt>
                <c:pt idx="8944">
                  <c:v>0.86383024098954997</c:v>
                </c:pt>
                <c:pt idx="8945">
                  <c:v>0.86393687353380255</c:v>
                </c:pt>
                <c:pt idx="8946">
                  <c:v>0.86404350607805502</c:v>
                </c:pt>
                <c:pt idx="8947">
                  <c:v>0.8641501386223075</c:v>
                </c:pt>
                <c:pt idx="8948">
                  <c:v>0.86425677116656008</c:v>
                </c:pt>
                <c:pt idx="8949">
                  <c:v>0.86436340371081255</c:v>
                </c:pt>
                <c:pt idx="8950">
                  <c:v>0.86447003625506502</c:v>
                </c:pt>
                <c:pt idx="8951">
                  <c:v>0.8645766687993176</c:v>
                </c:pt>
                <c:pt idx="8952">
                  <c:v>0.86468330134357008</c:v>
                </c:pt>
                <c:pt idx="8953">
                  <c:v>0.86478993388782255</c:v>
                </c:pt>
                <c:pt idx="8954">
                  <c:v>0.86489656643207502</c:v>
                </c:pt>
                <c:pt idx="8955">
                  <c:v>0.8650031989763276</c:v>
                </c:pt>
                <c:pt idx="8956">
                  <c:v>0.86510983152058007</c:v>
                </c:pt>
                <c:pt idx="8957">
                  <c:v>0.86521646406483255</c:v>
                </c:pt>
                <c:pt idx="8958">
                  <c:v>0.86532309660908513</c:v>
                </c:pt>
                <c:pt idx="8959">
                  <c:v>0.8654297291533376</c:v>
                </c:pt>
                <c:pt idx="8960">
                  <c:v>0.86553636169759007</c:v>
                </c:pt>
                <c:pt idx="8961">
                  <c:v>0.86564299424184266</c:v>
                </c:pt>
                <c:pt idx="8962">
                  <c:v>0.86574962678609513</c:v>
                </c:pt>
                <c:pt idx="8963">
                  <c:v>0.8658562593303476</c:v>
                </c:pt>
                <c:pt idx="8964">
                  <c:v>0.86596289187460018</c:v>
                </c:pt>
                <c:pt idx="8965">
                  <c:v>0.86606952441885265</c:v>
                </c:pt>
                <c:pt idx="8966">
                  <c:v>0.86617615696310513</c:v>
                </c:pt>
                <c:pt idx="8967">
                  <c:v>0.8662827895073576</c:v>
                </c:pt>
                <c:pt idx="8968">
                  <c:v>0.86638942205161018</c:v>
                </c:pt>
                <c:pt idx="8969">
                  <c:v>0.86649605459586265</c:v>
                </c:pt>
                <c:pt idx="8970">
                  <c:v>0.86660268714011512</c:v>
                </c:pt>
                <c:pt idx="8971">
                  <c:v>0.86670931968436771</c:v>
                </c:pt>
                <c:pt idx="8972">
                  <c:v>0.86681595222862018</c:v>
                </c:pt>
                <c:pt idx="8973">
                  <c:v>0.86692258477287265</c:v>
                </c:pt>
                <c:pt idx="8974">
                  <c:v>0.86702921731712523</c:v>
                </c:pt>
                <c:pt idx="8975">
                  <c:v>0.86713584986137771</c:v>
                </c:pt>
                <c:pt idx="8976">
                  <c:v>0.86724248240563018</c:v>
                </c:pt>
                <c:pt idx="8977">
                  <c:v>0.86734911494988265</c:v>
                </c:pt>
                <c:pt idx="8978">
                  <c:v>0.86745574749413523</c:v>
                </c:pt>
                <c:pt idx="8979">
                  <c:v>0.8675623800383877</c:v>
                </c:pt>
                <c:pt idx="8980">
                  <c:v>0.86766901258264018</c:v>
                </c:pt>
                <c:pt idx="8981">
                  <c:v>0.86777564512689276</c:v>
                </c:pt>
                <c:pt idx="8982">
                  <c:v>0.86788227767114523</c:v>
                </c:pt>
                <c:pt idx="8983">
                  <c:v>0.8679889102153977</c:v>
                </c:pt>
                <c:pt idx="8984">
                  <c:v>0.86809554275965028</c:v>
                </c:pt>
                <c:pt idx="8985">
                  <c:v>0.86820217530390276</c:v>
                </c:pt>
                <c:pt idx="8986">
                  <c:v>0.86830880784815523</c:v>
                </c:pt>
                <c:pt idx="8987">
                  <c:v>0.86841544039240781</c:v>
                </c:pt>
                <c:pt idx="8988">
                  <c:v>0.86852207293666028</c:v>
                </c:pt>
                <c:pt idx="8989">
                  <c:v>0.86862870548091276</c:v>
                </c:pt>
                <c:pt idx="8990">
                  <c:v>0.86873533802516523</c:v>
                </c:pt>
                <c:pt idx="8991">
                  <c:v>0.86884197056941781</c:v>
                </c:pt>
                <c:pt idx="8992">
                  <c:v>0.86894860311367028</c:v>
                </c:pt>
                <c:pt idx="8993">
                  <c:v>0.86905523565792275</c:v>
                </c:pt>
                <c:pt idx="8994">
                  <c:v>0.86916186820217534</c:v>
                </c:pt>
                <c:pt idx="8995">
                  <c:v>0.86926850074642781</c:v>
                </c:pt>
                <c:pt idx="8996">
                  <c:v>0.86937513329068028</c:v>
                </c:pt>
                <c:pt idx="8997">
                  <c:v>0.86948176583493286</c:v>
                </c:pt>
                <c:pt idx="8998">
                  <c:v>0.86958839837918533</c:v>
                </c:pt>
                <c:pt idx="8999">
                  <c:v>0.86969503092343781</c:v>
                </c:pt>
                <c:pt idx="9000">
                  <c:v>0.86980166346769039</c:v>
                </c:pt>
                <c:pt idx="9001">
                  <c:v>0.86990829601194286</c:v>
                </c:pt>
                <c:pt idx="9002">
                  <c:v>0.87001492855619533</c:v>
                </c:pt>
                <c:pt idx="9003">
                  <c:v>0.8701215611004478</c:v>
                </c:pt>
                <c:pt idx="9004">
                  <c:v>0.87022819364470039</c:v>
                </c:pt>
                <c:pt idx="9005">
                  <c:v>0.87033482618895286</c:v>
                </c:pt>
                <c:pt idx="9006">
                  <c:v>0.87044145873320533</c:v>
                </c:pt>
                <c:pt idx="9007">
                  <c:v>0.87054809127745791</c:v>
                </c:pt>
                <c:pt idx="9008">
                  <c:v>0.87065472382171039</c:v>
                </c:pt>
                <c:pt idx="9009">
                  <c:v>0.87076135636596286</c:v>
                </c:pt>
                <c:pt idx="9010">
                  <c:v>0.87086798891021544</c:v>
                </c:pt>
                <c:pt idx="9011">
                  <c:v>0.87097462145446791</c:v>
                </c:pt>
                <c:pt idx="9012">
                  <c:v>0.87108125399872038</c:v>
                </c:pt>
                <c:pt idx="9013">
                  <c:v>0.87118788654297297</c:v>
                </c:pt>
                <c:pt idx="9014">
                  <c:v>0.87129451908722544</c:v>
                </c:pt>
                <c:pt idx="9015">
                  <c:v>0.87140115163147791</c:v>
                </c:pt>
                <c:pt idx="9016">
                  <c:v>0.87150778417573038</c:v>
                </c:pt>
                <c:pt idx="9017">
                  <c:v>0.87161441671998297</c:v>
                </c:pt>
                <c:pt idx="9018">
                  <c:v>0.87172104926423544</c:v>
                </c:pt>
                <c:pt idx="9019">
                  <c:v>0.87182768180848791</c:v>
                </c:pt>
                <c:pt idx="9020">
                  <c:v>0.87193431435274049</c:v>
                </c:pt>
                <c:pt idx="9021">
                  <c:v>0.87204094689699296</c:v>
                </c:pt>
                <c:pt idx="9022">
                  <c:v>0.87214757944124544</c:v>
                </c:pt>
                <c:pt idx="9023">
                  <c:v>0.87225421198549802</c:v>
                </c:pt>
                <c:pt idx="9024">
                  <c:v>0.87236084452975049</c:v>
                </c:pt>
                <c:pt idx="9025">
                  <c:v>0.87246747707400296</c:v>
                </c:pt>
                <c:pt idx="9026">
                  <c:v>0.87257410961825554</c:v>
                </c:pt>
                <c:pt idx="9027">
                  <c:v>0.87268074216250802</c:v>
                </c:pt>
                <c:pt idx="9028">
                  <c:v>0.87278737470676049</c:v>
                </c:pt>
                <c:pt idx="9029">
                  <c:v>0.87289400725101296</c:v>
                </c:pt>
                <c:pt idx="9030">
                  <c:v>0.87300063979526554</c:v>
                </c:pt>
                <c:pt idx="9031">
                  <c:v>0.87310727233951801</c:v>
                </c:pt>
                <c:pt idx="9032">
                  <c:v>0.87321390488377049</c:v>
                </c:pt>
                <c:pt idx="9033">
                  <c:v>0.87332053742802307</c:v>
                </c:pt>
                <c:pt idx="9034">
                  <c:v>0.87342716997227554</c:v>
                </c:pt>
                <c:pt idx="9035">
                  <c:v>0.87353380251652801</c:v>
                </c:pt>
                <c:pt idx="9036">
                  <c:v>0.8736404350607806</c:v>
                </c:pt>
                <c:pt idx="9037">
                  <c:v>0.87374706760503307</c:v>
                </c:pt>
                <c:pt idx="9038">
                  <c:v>0.87385370014928554</c:v>
                </c:pt>
                <c:pt idx="9039">
                  <c:v>0.87396033269353812</c:v>
                </c:pt>
                <c:pt idx="9040">
                  <c:v>0.87406696523779059</c:v>
                </c:pt>
                <c:pt idx="9041">
                  <c:v>0.87417359778204307</c:v>
                </c:pt>
                <c:pt idx="9042">
                  <c:v>0.87428023032629554</c:v>
                </c:pt>
                <c:pt idx="9043">
                  <c:v>0.87438686287054812</c:v>
                </c:pt>
                <c:pt idx="9044">
                  <c:v>0.87449349541480059</c:v>
                </c:pt>
                <c:pt idx="9045">
                  <c:v>0.87460012795905306</c:v>
                </c:pt>
                <c:pt idx="9046">
                  <c:v>0.87470676050330565</c:v>
                </c:pt>
                <c:pt idx="9047">
                  <c:v>0.87481339304755812</c:v>
                </c:pt>
                <c:pt idx="9048">
                  <c:v>0.87492002559181059</c:v>
                </c:pt>
                <c:pt idx="9049">
                  <c:v>0.87502665813606317</c:v>
                </c:pt>
                <c:pt idx="9050">
                  <c:v>0.87513329068031565</c:v>
                </c:pt>
                <c:pt idx="9051">
                  <c:v>0.87523992322456812</c:v>
                </c:pt>
                <c:pt idx="9052">
                  <c:v>0.87534655576882059</c:v>
                </c:pt>
                <c:pt idx="9053">
                  <c:v>0.87545318831307317</c:v>
                </c:pt>
                <c:pt idx="9054">
                  <c:v>0.87555982085732564</c:v>
                </c:pt>
                <c:pt idx="9055">
                  <c:v>0.87566645340157812</c:v>
                </c:pt>
                <c:pt idx="9056">
                  <c:v>0.8757730859458307</c:v>
                </c:pt>
                <c:pt idx="9057">
                  <c:v>0.87587971849008317</c:v>
                </c:pt>
                <c:pt idx="9058">
                  <c:v>0.87598635103433564</c:v>
                </c:pt>
                <c:pt idx="9059">
                  <c:v>0.87609298357858822</c:v>
                </c:pt>
                <c:pt idx="9060">
                  <c:v>0.8761996161228407</c:v>
                </c:pt>
                <c:pt idx="9061">
                  <c:v>0.87630624866709317</c:v>
                </c:pt>
                <c:pt idx="9062">
                  <c:v>0.87641288121134575</c:v>
                </c:pt>
                <c:pt idx="9063">
                  <c:v>0.87651951375559822</c:v>
                </c:pt>
                <c:pt idx="9064">
                  <c:v>0.87662614629985069</c:v>
                </c:pt>
                <c:pt idx="9065">
                  <c:v>0.87673277884410317</c:v>
                </c:pt>
                <c:pt idx="9066">
                  <c:v>0.87683941138835575</c:v>
                </c:pt>
                <c:pt idx="9067">
                  <c:v>0.87694604393260822</c:v>
                </c:pt>
                <c:pt idx="9068">
                  <c:v>0.87705267647686069</c:v>
                </c:pt>
                <c:pt idx="9069">
                  <c:v>0.87715930902111328</c:v>
                </c:pt>
                <c:pt idx="9070">
                  <c:v>0.87726594156536575</c:v>
                </c:pt>
                <c:pt idx="9071">
                  <c:v>0.87737257410961822</c:v>
                </c:pt>
                <c:pt idx="9072">
                  <c:v>0.8774792066538708</c:v>
                </c:pt>
                <c:pt idx="9073">
                  <c:v>0.87758583919812327</c:v>
                </c:pt>
                <c:pt idx="9074">
                  <c:v>0.87769247174237575</c:v>
                </c:pt>
                <c:pt idx="9075">
                  <c:v>0.87779910428662833</c:v>
                </c:pt>
                <c:pt idx="9076">
                  <c:v>0.8779057368308808</c:v>
                </c:pt>
                <c:pt idx="9077">
                  <c:v>0.87801236937513327</c:v>
                </c:pt>
                <c:pt idx="9078">
                  <c:v>0.87811900191938574</c:v>
                </c:pt>
                <c:pt idx="9079">
                  <c:v>0.87822563446363833</c:v>
                </c:pt>
                <c:pt idx="9080">
                  <c:v>0.8783322670078908</c:v>
                </c:pt>
                <c:pt idx="9081">
                  <c:v>0.87843889955214327</c:v>
                </c:pt>
                <c:pt idx="9082">
                  <c:v>0.87854553209639585</c:v>
                </c:pt>
                <c:pt idx="9083">
                  <c:v>0.87865216464064833</c:v>
                </c:pt>
                <c:pt idx="9084">
                  <c:v>0.8787587971849008</c:v>
                </c:pt>
                <c:pt idx="9085">
                  <c:v>0.87886542972915338</c:v>
                </c:pt>
                <c:pt idx="9086">
                  <c:v>0.87897206227340585</c:v>
                </c:pt>
                <c:pt idx="9087">
                  <c:v>0.87907869481765832</c:v>
                </c:pt>
                <c:pt idx="9088">
                  <c:v>0.87918532736191091</c:v>
                </c:pt>
                <c:pt idx="9089">
                  <c:v>0.87929195990616338</c:v>
                </c:pt>
                <c:pt idx="9090">
                  <c:v>0.87939859245041585</c:v>
                </c:pt>
                <c:pt idx="9091">
                  <c:v>0.87950522499466832</c:v>
                </c:pt>
                <c:pt idx="9092">
                  <c:v>0.8796118575389209</c:v>
                </c:pt>
                <c:pt idx="9093">
                  <c:v>0.87971849008317338</c:v>
                </c:pt>
                <c:pt idx="9094">
                  <c:v>0.87982512262742585</c:v>
                </c:pt>
                <c:pt idx="9095">
                  <c:v>0.87993175517167843</c:v>
                </c:pt>
                <c:pt idx="9096">
                  <c:v>0.8800383877159309</c:v>
                </c:pt>
                <c:pt idx="9097">
                  <c:v>0.88014502026018337</c:v>
                </c:pt>
                <c:pt idx="9098">
                  <c:v>0.88025165280443596</c:v>
                </c:pt>
                <c:pt idx="9099">
                  <c:v>0.88035828534868843</c:v>
                </c:pt>
                <c:pt idx="9100">
                  <c:v>0.8804649178929409</c:v>
                </c:pt>
                <c:pt idx="9101">
                  <c:v>0.88057155043719348</c:v>
                </c:pt>
                <c:pt idx="9102">
                  <c:v>0.88067818298144596</c:v>
                </c:pt>
                <c:pt idx="9103">
                  <c:v>0.88078481552569843</c:v>
                </c:pt>
                <c:pt idx="9104">
                  <c:v>0.8808914480699509</c:v>
                </c:pt>
                <c:pt idx="9105">
                  <c:v>0.88099808061420348</c:v>
                </c:pt>
                <c:pt idx="9106">
                  <c:v>0.88110471315845595</c:v>
                </c:pt>
                <c:pt idx="9107">
                  <c:v>0.88121134570270843</c:v>
                </c:pt>
                <c:pt idx="9108">
                  <c:v>0.88131797824696101</c:v>
                </c:pt>
                <c:pt idx="9109">
                  <c:v>0.88142461079121348</c:v>
                </c:pt>
                <c:pt idx="9110">
                  <c:v>0.88153124333546595</c:v>
                </c:pt>
                <c:pt idx="9111">
                  <c:v>0.88163787587971854</c:v>
                </c:pt>
                <c:pt idx="9112">
                  <c:v>0.88174450842397101</c:v>
                </c:pt>
                <c:pt idx="9113">
                  <c:v>0.88185114096822348</c:v>
                </c:pt>
                <c:pt idx="9114">
                  <c:v>0.88195777351247606</c:v>
                </c:pt>
                <c:pt idx="9115">
                  <c:v>0.88206440605672853</c:v>
                </c:pt>
                <c:pt idx="9116">
                  <c:v>0.88217103860098101</c:v>
                </c:pt>
                <c:pt idx="9117">
                  <c:v>0.88227767114523348</c:v>
                </c:pt>
                <c:pt idx="9118">
                  <c:v>0.88238430368948606</c:v>
                </c:pt>
                <c:pt idx="9119">
                  <c:v>0.88249093623373853</c:v>
                </c:pt>
                <c:pt idx="9120">
                  <c:v>0.882597568777991</c:v>
                </c:pt>
                <c:pt idx="9121">
                  <c:v>0.88270420132224359</c:v>
                </c:pt>
                <c:pt idx="9122">
                  <c:v>0.88281083386649606</c:v>
                </c:pt>
                <c:pt idx="9123">
                  <c:v>0.88291746641074853</c:v>
                </c:pt>
                <c:pt idx="9124">
                  <c:v>0.88302409895500111</c:v>
                </c:pt>
                <c:pt idx="9125">
                  <c:v>0.88313073149925359</c:v>
                </c:pt>
                <c:pt idx="9126">
                  <c:v>0.88323736404350606</c:v>
                </c:pt>
                <c:pt idx="9127">
                  <c:v>0.88334399658775853</c:v>
                </c:pt>
                <c:pt idx="9128">
                  <c:v>0.88345062913201111</c:v>
                </c:pt>
                <c:pt idx="9129">
                  <c:v>0.88355726167626358</c:v>
                </c:pt>
                <c:pt idx="9130">
                  <c:v>0.88366389422051606</c:v>
                </c:pt>
                <c:pt idx="9131">
                  <c:v>0.88377052676476864</c:v>
                </c:pt>
                <c:pt idx="9132">
                  <c:v>0.88387715930902111</c:v>
                </c:pt>
                <c:pt idx="9133">
                  <c:v>0.88398379185327358</c:v>
                </c:pt>
                <c:pt idx="9134">
                  <c:v>0.88409042439752616</c:v>
                </c:pt>
                <c:pt idx="9135">
                  <c:v>0.88419705694177864</c:v>
                </c:pt>
                <c:pt idx="9136">
                  <c:v>0.88430368948603111</c:v>
                </c:pt>
                <c:pt idx="9137">
                  <c:v>0.88441032203028369</c:v>
                </c:pt>
                <c:pt idx="9138">
                  <c:v>0.88451695457453616</c:v>
                </c:pt>
                <c:pt idx="9139">
                  <c:v>0.88462358711878863</c:v>
                </c:pt>
                <c:pt idx="9140">
                  <c:v>0.88473021966304111</c:v>
                </c:pt>
                <c:pt idx="9141">
                  <c:v>0.88483685220729369</c:v>
                </c:pt>
                <c:pt idx="9142">
                  <c:v>0.88494348475154616</c:v>
                </c:pt>
                <c:pt idx="9143">
                  <c:v>0.88505011729579863</c:v>
                </c:pt>
                <c:pt idx="9144">
                  <c:v>0.88515674984005122</c:v>
                </c:pt>
                <c:pt idx="9145">
                  <c:v>0.88526338238430369</c:v>
                </c:pt>
                <c:pt idx="9146">
                  <c:v>0.88537001492855616</c:v>
                </c:pt>
                <c:pt idx="9147">
                  <c:v>0.88547664747280874</c:v>
                </c:pt>
                <c:pt idx="9148">
                  <c:v>0.88558328001706121</c:v>
                </c:pt>
                <c:pt idx="9149">
                  <c:v>0.88568991256131369</c:v>
                </c:pt>
                <c:pt idx="9150">
                  <c:v>0.88579654510556627</c:v>
                </c:pt>
                <c:pt idx="9151">
                  <c:v>0.88590317764981874</c:v>
                </c:pt>
                <c:pt idx="9152">
                  <c:v>0.88600981019407121</c:v>
                </c:pt>
                <c:pt idx="9153">
                  <c:v>0.88611644273832368</c:v>
                </c:pt>
                <c:pt idx="9154">
                  <c:v>0.88622307528257627</c:v>
                </c:pt>
                <c:pt idx="9155">
                  <c:v>0.88632970782682874</c:v>
                </c:pt>
                <c:pt idx="9156">
                  <c:v>0.88643634037108121</c:v>
                </c:pt>
                <c:pt idx="9157">
                  <c:v>0.88654297291533379</c:v>
                </c:pt>
                <c:pt idx="9158">
                  <c:v>0.88664960545958627</c:v>
                </c:pt>
                <c:pt idx="9159">
                  <c:v>0.88675623800383874</c:v>
                </c:pt>
                <c:pt idx="9160">
                  <c:v>0.88686287054809132</c:v>
                </c:pt>
                <c:pt idx="9161">
                  <c:v>0.88696950309234379</c:v>
                </c:pt>
                <c:pt idx="9162">
                  <c:v>0.88707613563659626</c:v>
                </c:pt>
                <c:pt idx="9163">
                  <c:v>0.88718276818084885</c:v>
                </c:pt>
                <c:pt idx="9164">
                  <c:v>0.88728940072510132</c:v>
                </c:pt>
                <c:pt idx="9165">
                  <c:v>0.88739603326935379</c:v>
                </c:pt>
                <c:pt idx="9166">
                  <c:v>0.88750266581360626</c:v>
                </c:pt>
                <c:pt idx="9167">
                  <c:v>0.88760929835785884</c:v>
                </c:pt>
                <c:pt idx="9168">
                  <c:v>0.88771593090211132</c:v>
                </c:pt>
                <c:pt idx="9169">
                  <c:v>0.88782256344636379</c:v>
                </c:pt>
                <c:pt idx="9170">
                  <c:v>0.88792919599061637</c:v>
                </c:pt>
                <c:pt idx="9171">
                  <c:v>0.88803582853486884</c:v>
                </c:pt>
                <c:pt idx="9172">
                  <c:v>0.88814246107912131</c:v>
                </c:pt>
                <c:pt idx="9173">
                  <c:v>0.8882490936233739</c:v>
                </c:pt>
                <c:pt idx="9174">
                  <c:v>0.88835572616762637</c:v>
                </c:pt>
                <c:pt idx="9175">
                  <c:v>0.88846235871187884</c:v>
                </c:pt>
                <c:pt idx="9176">
                  <c:v>0.88856899125613142</c:v>
                </c:pt>
                <c:pt idx="9177">
                  <c:v>0.8886756238003839</c:v>
                </c:pt>
                <c:pt idx="9178">
                  <c:v>0.88878225634463637</c:v>
                </c:pt>
                <c:pt idx="9179">
                  <c:v>0.88888888888888884</c:v>
                </c:pt>
                <c:pt idx="9180">
                  <c:v>0.88899552143314142</c:v>
                </c:pt>
                <c:pt idx="9181">
                  <c:v>0.88910215397739389</c:v>
                </c:pt>
                <c:pt idx="9182">
                  <c:v>0.88920878652164637</c:v>
                </c:pt>
                <c:pt idx="9183">
                  <c:v>0.88931541906589895</c:v>
                </c:pt>
                <c:pt idx="9184">
                  <c:v>0.88942205161015142</c:v>
                </c:pt>
                <c:pt idx="9185">
                  <c:v>0.88952868415440389</c:v>
                </c:pt>
                <c:pt idx="9186">
                  <c:v>0.88963531669865648</c:v>
                </c:pt>
                <c:pt idx="9187">
                  <c:v>0.88974194924290895</c:v>
                </c:pt>
                <c:pt idx="9188">
                  <c:v>0.88984858178716142</c:v>
                </c:pt>
                <c:pt idx="9189">
                  <c:v>0.889955214331414</c:v>
                </c:pt>
                <c:pt idx="9190">
                  <c:v>0.89006184687566647</c:v>
                </c:pt>
                <c:pt idx="9191">
                  <c:v>0.89016847941991895</c:v>
                </c:pt>
                <c:pt idx="9192">
                  <c:v>0.89027511196417142</c:v>
                </c:pt>
                <c:pt idx="9193">
                  <c:v>0.890381744508424</c:v>
                </c:pt>
                <c:pt idx="9194">
                  <c:v>0.89048837705267647</c:v>
                </c:pt>
                <c:pt idx="9195">
                  <c:v>0.89059500959692894</c:v>
                </c:pt>
                <c:pt idx="9196">
                  <c:v>0.89070164214118153</c:v>
                </c:pt>
                <c:pt idx="9197">
                  <c:v>0.890808274685434</c:v>
                </c:pt>
                <c:pt idx="9198">
                  <c:v>0.89091490722968647</c:v>
                </c:pt>
                <c:pt idx="9199">
                  <c:v>0.89102153977393905</c:v>
                </c:pt>
                <c:pt idx="9200">
                  <c:v>0.89112817231819152</c:v>
                </c:pt>
                <c:pt idx="9201">
                  <c:v>0.891234804862444</c:v>
                </c:pt>
                <c:pt idx="9202">
                  <c:v>0.89134143740669647</c:v>
                </c:pt>
                <c:pt idx="9203">
                  <c:v>0.89144806995094905</c:v>
                </c:pt>
                <c:pt idx="9204">
                  <c:v>0.89155470249520152</c:v>
                </c:pt>
                <c:pt idx="9205">
                  <c:v>0.89166133503945399</c:v>
                </c:pt>
                <c:pt idx="9206">
                  <c:v>0.89176796758370658</c:v>
                </c:pt>
                <c:pt idx="9207">
                  <c:v>0.89187460012795905</c:v>
                </c:pt>
                <c:pt idx="9208">
                  <c:v>0.89198123267221152</c:v>
                </c:pt>
                <c:pt idx="9209">
                  <c:v>0.8920878652164641</c:v>
                </c:pt>
                <c:pt idx="9210">
                  <c:v>0.89219449776071658</c:v>
                </c:pt>
                <c:pt idx="9211">
                  <c:v>0.89230113030496905</c:v>
                </c:pt>
                <c:pt idx="9212">
                  <c:v>0.89240776284922163</c:v>
                </c:pt>
                <c:pt idx="9213">
                  <c:v>0.8925143953934741</c:v>
                </c:pt>
                <c:pt idx="9214">
                  <c:v>0.89262102793772657</c:v>
                </c:pt>
                <c:pt idx="9215">
                  <c:v>0.89272766048197905</c:v>
                </c:pt>
                <c:pt idx="9216">
                  <c:v>0.89283429302623163</c:v>
                </c:pt>
                <c:pt idx="9217">
                  <c:v>0.8929409255704841</c:v>
                </c:pt>
                <c:pt idx="9218">
                  <c:v>0.89304755811473657</c:v>
                </c:pt>
                <c:pt idx="9219">
                  <c:v>0.89315419065898916</c:v>
                </c:pt>
                <c:pt idx="9220">
                  <c:v>0.89326082320324163</c:v>
                </c:pt>
                <c:pt idx="9221">
                  <c:v>0.8933674557474941</c:v>
                </c:pt>
                <c:pt idx="9222">
                  <c:v>0.89347408829174668</c:v>
                </c:pt>
                <c:pt idx="9223">
                  <c:v>0.89358072083599915</c:v>
                </c:pt>
                <c:pt idx="9224">
                  <c:v>0.89368735338025163</c:v>
                </c:pt>
                <c:pt idx="9225">
                  <c:v>0.89379398592450421</c:v>
                </c:pt>
                <c:pt idx="9226">
                  <c:v>0.89390061846875668</c:v>
                </c:pt>
                <c:pt idx="9227">
                  <c:v>0.89400725101300915</c:v>
                </c:pt>
                <c:pt idx="9228">
                  <c:v>0.89411388355726162</c:v>
                </c:pt>
                <c:pt idx="9229">
                  <c:v>0.89422051610151421</c:v>
                </c:pt>
                <c:pt idx="9230">
                  <c:v>0.89432714864576668</c:v>
                </c:pt>
                <c:pt idx="9231">
                  <c:v>0.89443378119001915</c:v>
                </c:pt>
                <c:pt idx="9232">
                  <c:v>0.89454041373427173</c:v>
                </c:pt>
                <c:pt idx="9233">
                  <c:v>0.89464704627852421</c:v>
                </c:pt>
                <c:pt idx="9234">
                  <c:v>0.89475367882277668</c:v>
                </c:pt>
                <c:pt idx="9235">
                  <c:v>0.89486031136702926</c:v>
                </c:pt>
                <c:pt idx="9236">
                  <c:v>0.89496694391128173</c:v>
                </c:pt>
                <c:pt idx="9237">
                  <c:v>0.8950735764555342</c:v>
                </c:pt>
                <c:pt idx="9238">
                  <c:v>0.89518020899978679</c:v>
                </c:pt>
                <c:pt idx="9239">
                  <c:v>0.89528684154403926</c:v>
                </c:pt>
                <c:pt idx="9240">
                  <c:v>0.89539347408829173</c:v>
                </c:pt>
                <c:pt idx="9241">
                  <c:v>0.8955001066325442</c:v>
                </c:pt>
                <c:pt idx="9242">
                  <c:v>0.89560673917679678</c:v>
                </c:pt>
                <c:pt idx="9243">
                  <c:v>0.89571337172104926</c:v>
                </c:pt>
                <c:pt idx="9244">
                  <c:v>0.89582000426530173</c:v>
                </c:pt>
                <c:pt idx="9245">
                  <c:v>0.89592663680955431</c:v>
                </c:pt>
                <c:pt idx="9246">
                  <c:v>0.89603326935380678</c:v>
                </c:pt>
                <c:pt idx="9247">
                  <c:v>0.89613990189805925</c:v>
                </c:pt>
                <c:pt idx="9248">
                  <c:v>0.89624653444231184</c:v>
                </c:pt>
                <c:pt idx="9249">
                  <c:v>0.89635316698656431</c:v>
                </c:pt>
                <c:pt idx="9250">
                  <c:v>0.89645979953081678</c:v>
                </c:pt>
                <c:pt idx="9251">
                  <c:v>0.89656643207506936</c:v>
                </c:pt>
                <c:pt idx="9252">
                  <c:v>0.89667306461932184</c:v>
                </c:pt>
                <c:pt idx="9253">
                  <c:v>0.89677969716357431</c:v>
                </c:pt>
                <c:pt idx="9254">
                  <c:v>0.89688632970782678</c:v>
                </c:pt>
                <c:pt idx="9255">
                  <c:v>0.89699296225207936</c:v>
                </c:pt>
                <c:pt idx="9256">
                  <c:v>0.89709959479633183</c:v>
                </c:pt>
                <c:pt idx="9257">
                  <c:v>0.89720622734058431</c:v>
                </c:pt>
                <c:pt idx="9258">
                  <c:v>0.89731285988483689</c:v>
                </c:pt>
                <c:pt idx="9259">
                  <c:v>0.89741949242908936</c:v>
                </c:pt>
                <c:pt idx="9260">
                  <c:v>0.89752612497334183</c:v>
                </c:pt>
                <c:pt idx="9261">
                  <c:v>0.89763275751759442</c:v>
                </c:pt>
                <c:pt idx="9262">
                  <c:v>0.89773939006184689</c:v>
                </c:pt>
                <c:pt idx="9263">
                  <c:v>0.89784602260609936</c:v>
                </c:pt>
                <c:pt idx="9264">
                  <c:v>0.89795265515035194</c:v>
                </c:pt>
                <c:pt idx="9265">
                  <c:v>0.89805928769460441</c:v>
                </c:pt>
                <c:pt idx="9266">
                  <c:v>0.89816592023885689</c:v>
                </c:pt>
                <c:pt idx="9267">
                  <c:v>0.89827255278310936</c:v>
                </c:pt>
                <c:pt idx="9268">
                  <c:v>0.89837918532736194</c:v>
                </c:pt>
                <c:pt idx="9269">
                  <c:v>0.89848581787161441</c:v>
                </c:pt>
                <c:pt idx="9270">
                  <c:v>0.89859245041586688</c:v>
                </c:pt>
                <c:pt idx="9271">
                  <c:v>0.89869908296011947</c:v>
                </c:pt>
                <c:pt idx="9272">
                  <c:v>0.89880571550437194</c:v>
                </c:pt>
                <c:pt idx="9273">
                  <c:v>0.89891234804862441</c:v>
                </c:pt>
                <c:pt idx="9274">
                  <c:v>0.89901898059287699</c:v>
                </c:pt>
                <c:pt idx="9275">
                  <c:v>0.89912561313712946</c:v>
                </c:pt>
                <c:pt idx="9276">
                  <c:v>0.89923224568138194</c:v>
                </c:pt>
                <c:pt idx="9277">
                  <c:v>0.89933887822563441</c:v>
                </c:pt>
                <c:pt idx="9278">
                  <c:v>0.89944551076988699</c:v>
                </c:pt>
                <c:pt idx="9279">
                  <c:v>0.89955214331413946</c:v>
                </c:pt>
                <c:pt idx="9280">
                  <c:v>0.89965877585839193</c:v>
                </c:pt>
                <c:pt idx="9281">
                  <c:v>0.89976540840264452</c:v>
                </c:pt>
                <c:pt idx="9282">
                  <c:v>0.89987204094689699</c:v>
                </c:pt>
                <c:pt idx="9283">
                  <c:v>0.89997867349114946</c:v>
                </c:pt>
                <c:pt idx="9284">
                  <c:v>0.90008530603540204</c:v>
                </c:pt>
                <c:pt idx="9285">
                  <c:v>0.90019193857965452</c:v>
                </c:pt>
                <c:pt idx="9286">
                  <c:v>0.90029857112390699</c:v>
                </c:pt>
                <c:pt idx="9287">
                  <c:v>0.90040520366815957</c:v>
                </c:pt>
                <c:pt idx="9288">
                  <c:v>0.90051183621241204</c:v>
                </c:pt>
                <c:pt idx="9289">
                  <c:v>0.90061846875666451</c:v>
                </c:pt>
                <c:pt idx="9290">
                  <c:v>0.90072510130091699</c:v>
                </c:pt>
                <c:pt idx="9291">
                  <c:v>0.90083173384516957</c:v>
                </c:pt>
                <c:pt idx="9292">
                  <c:v>0.90093836638942204</c:v>
                </c:pt>
                <c:pt idx="9293">
                  <c:v>0.90104499893367451</c:v>
                </c:pt>
                <c:pt idx="9294">
                  <c:v>0.9011516314779271</c:v>
                </c:pt>
                <c:pt idx="9295">
                  <c:v>0.90125826402217957</c:v>
                </c:pt>
                <c:pt idx="9296">
                  <c:v>0.90136489656643204</c:v>
                </c:pt>
                <c:pt idx="9297">
                  <c:v>0.90147152911068462</c:v>
                </c:pt>
                <c:pt idx="9298">
                  <c:v>0.90157816165493709</c:v>
                </c:pt>
                <c:pt idx="9299">
                  <c:v>0.90168479419918957</c:v>
                </c:pt>
                <c:pt idx="9300">
                  <c:v>0.90179142674344215</c:v>
                </c:pt>
                <c:pt idx="9301">
                  <c:v>0.90189805928769462</c:v>
                </c:pt>
                <c:pt idx="9302">
                  <c:v>0.90200469183194709</c:v>
                </c:pt>
                <c:pt idx="9303">
                  <c:v>0.90211132437619956</c:v>
                </c:pt>
                <c:pt idx="9304">
                  <c:v>0.90221795692045215</c:v>
                </c:pt>
                <c:pt idx="9305">
                  <c:v>0.90232458946470462</c:v>
                </c:pt>
                <c:pt idx="9306">
                  <c:v>0.90243122200895709</c:v>
                </c:pt>
                <c:pt idx="9307">
                  <c:v>0.90253785455320967</c:v>
                </c:pt>
                <c:pt idx="9308">
                  <c:v>0.90264448709746214</c:v>
                </c:pt>
                <c:pt idx="9309">
                  <c:v>0.90275111964171462</c:v>
                </c:pt>
                <c:pt idx="9310">
                  <c:v>0.9028577521859672</c:v>
                </c:pt>
                <c:pt idx="9311">
                  <c:v>0.90296438473021967</c:v>
                </c:pt>
                <c:pt idx="9312">
                  <c:v>0.90307101727447214</c:v>
                </c:pt>
                <c:pt idx="9313">
                  <c:v>0.90317764981872473</c:v>
                </c:pt>
                <c:pt idx="9314">
                  <c:v>0.9032842823629772</c:v>
                </c:pt>
                <c:pt idx="9315">
                  <c:v>0.90339091490722967</c:v>
                </c:pt>
                <c:pt idx="9316">
                  <c:v>0.90349754745148214</c:v>
                </c:pt>
                <c:pt idx="9317">
                  <c:v>0.90360417999573472</c:v>
                </c:pt>
                <c:pt idx="9318">
                  <c:v>0.9037108125399872</c:v>
                </c:pt>
                <c:pt idx="9319">
                  <c:v>0.90381744508423967</c:v>
                </c:pt>
                <c:pt idx="9320">
                  <c:v>0.90392407762849225</c:v>
                </c:pt>
                <c:pt idx="9321">
                  <c:v>0.90403071017274472</c:v>
                </c:pt>
                <c:pt idx="9322">
                  <c:v>0.90413734271699719</c:v>
                </c:pt>
                <c:pt idx="9323">
                  <c:v>0.90424397526124978</c:v>
                </c:pt>
                <c:pt idx="9324">
                  <c:v>0.90435060780550225</c:v>
                </c:pt>
                <c:pt idx="9325">
                  <c:v>0.90445724034975472</c:v>
                </c:pt>
                <c:pt idx="9326">
                  <c:v>0.9045638728940073</c:v>
                </c:pt>
                <c:pt idx="9327">
                  <c:v>0.90467050543825978</c:v>
                </c:pt>
                <c:pt idx="9328">
                  <c:v>0.90477713798251225</c:v>
                </c:pt>
                <c:pt idx="9329">
                  <c:v>0.90488377052676472</c:v>
                </c:pt>
                <c:pt idx="9330">
                  <c:v>0.9049904030710173</c:v>
                </c:pt>
                <c:pt idx="9331">
                  <c:v>0.90509703561526977</c:v>
                </c:pt>
                <c:pt idx="9332">
                  <c:v>0.90520366815952225</c:v>
                </c:pt>
                <c:pt idx="9333">
                  <c:v>0.90531030070377483</c:v>
                </c:pt>
                <c:pt idx="9334">
                  <c:v>0.9054169332480273</c:v>
                </c:pt>
                <c:pt idx="9335">
                  <c:v>0.90552356579227977</c:v>
                </c:pt>
                <c:pt idx="9336">
                  <c:v>0.90563019833653235</c:v>
                </c:pt>
                <c:pt idx="9337">
                  <c:v>0.90573683088078483</c:v>
                </c:pt>
                <c:pt idx="9338">
                  <c:v>0.9058434634250373</c:v>
                </c:pt>
                <c:pt idx="9339">
                  <c:v>0.90595009596928988</c:v>
                </c:pt>
                <c:pt idx="9340">
                  <c:v>0.90605672851354235</c:v>
                </c:pt>
                <c:pt idx="9341">
                  <c:v>0.90616336105779483</c:v>
                </c:pt>
                <c:pt idx="9342">
                  <c:v>0.9062699936020473</c:v>
                </c:pt>
                <c:pt idx="9343">
                  <c:v>0.90637662614629988</c:v>
                </c:pt>
                <c:pt idx="9344">
                  <c:v>0.90648325869055235</c:v>
                </c:pt>
                <c:pt idx="9345">
                  <c:v>0.90658989123480482</c:v>
                </c:pt>
                <c:pt idx="9346">
                  <c:v>0.90669652377905741</c:v>
                </c:pt>
                <c:pt idx="9347">
                  <c:v>0.90680315632330988</c:v>
                </c:pt>
                <c:pt idx="9348">
                  <c:v>0.90690978886756235</c:v>
                </c:pt>
                <c:pt idx="9349">
                  <c:v>0.90701642141181493</c:v>
                </c:pt>
                <c:pt idx="9350">
                  <c:v>0.9071230539560674</c:v>
                </c:pt>
                <c:pt idx="9351">
                  <c:v>0.90722968650031988</c:v>
                </c:pt>
                <c:pt idx="9352">
                  <c:v>0.90733631904457235</c:v>
                </c:pt>
                <c:pt idx="9353">
                  <c:v>0.90744295158882493</c:v>
                </c:pt>
                <c:pt idx="9354">
                  <c:v>0.9075495841330774</c:v>
                </c:pt>
                <c:pt idx="9355">
                  <c:v>0.90765621667732987</c:v>
                </c:pt>
                <c:pt idx="9356">
                  <c:v>0.90776284922158246</c:v>
                </c:pt>
                <c:pt idx="9357">
                  <c:v>0.90786948176583493</c:v>
                </c:pt>
                <c:pt idx="9358">
                  <c:v>0.9079761143100874</c:v>
                </c:pt>
                <c:pt idx="9359">
                  <c:v>0.90808274685433998</c:v>
                </c:pt>
                <c:pt idx="9360">
                  <c:v>0.90818937939859246</c:v>
                </c:pt>
                <c:pt idx="9361">
                  <c:v>0.90829601194284493</c:v>
                </c:pt>
                <c:pt idx="9362">
                  <c:v>0.90840264448709751</c:v>
                </c:pt>
                <c:pt idx="9363">
                  <c:v>0.90850927703134998</c:v>
                </c:pt>
                <c:pt idx="9364">
                  <c:v>0.90861590957560245</c:v>
                </c:pt>
                <c:pt idx="9365">
                  <c:v>0.90872254211985493</c:v>
                </c:pt>
                <c:pt idx="9366">
                  <c:v>0.90882917466410751</c:v>
                </c:pt>
                <c:pt idx="9367">
                  <c:v>0.90893580720835998</c:v>
                </c:pt>
                <c:pt idx="9368">
                  <c:v>0.90904243975261245</c:v>
                </c:pt>
                <c:pt idx="9369">
                  <c:v>0.90914907229686504</c:v>
                </c:pt>
                <c:pt idx="9370">
                  <c:v>0.90925570484111751</c:v>
                </c:pt>
                <c:pt idx="9371">
                  <c:v>0.90936233738536998</c:v>
                </c:pt>
                <c:pt idx="9372">
                  <c:v>0.90946896992962256</c:v>
                </c:pt>
                <c:pt idx="9373">
                  <c:v>0.90957560247387503</c:v>
                </c:pt>
                <c:pt idx="9374">
                  <c:v>0.90968223501812751</c:v>
                </c:pt>
                <c:pt idx="9375">
                  <c:v>0.90978886756238009</c:v>
                </c:pt>
                <c:pt idx="9376">
                  <c:v>0.90989550010663256</c:v>
                </c:pt>
                <c:pt idx="9377">
                  <c:v>0.91000213265088503</c:v>
                </c:pt>
                <c:pt idx="9378">
                  <c:v>0.9101087651951375</c:v>
                </c:pt>
                <c:pt idx="9379">
                  <c:v>0.91021539773939009</c:v>
                </c:pt>
                <c:pt idx="9380">
                  <c:v>0.91032203028364256</c:v>
                </c:pt>
                <c:pt idx="9381">
                  <c:v>0.91042866282789503</c:v>
                </c:pt>
                <c:pt idx="9382">
                  <c:v>0.91053529537214761</c:v>
                </c:pt>
                <c:pt idx="9383">
                  <c:v>0.91064192791640008</c:v>
                </c:pt>
                <c:pt idx="9384">
                  <c:v>0.91074856046065256</c:v>
                </c:pt>
                <c:pt idx="9385">
                  <c:v>0.91085519300490514</c:v>
                </c:pt>
                <c:pt idx="9386">
                  <c:v>0.91096182554915761</c:v>
                </c:pt>
                <c:pt idx="9387">
                  <c:v>0.91106845809341008</c:v>
                </c:pt>
                <c:pt idx="9388">
                  <c:v>0.91117509063766267</c:v>
                </c:pt>
                <c:pt idx="9389">
                  <c:v>0.91128172318191514</c:v>
                </c:pt>
                <c:pt idx="9390">
                  <c:v>0.91138835572616761</c:v>
                </c:pt>
                <c:pt idx="9391">
                  <c:v>0.91149498827042008</c:v>
                </c:pt>
                <c:pt idx="9392">
                  <c:v>0.91160162081467266</c:v>
                </c:pt>
                <c:pt idx="9393">
                  <c:v>0.91170825335892514</c:v>
                </c:pt>
                <c:pt idx="9394">
                  <c:v>0.91181488590317761</c:v>
                </c:pt>
                <c:pt idx="9395">
                  <c:v>0.91192151844743019</c:v>
                </c:pt>
                <c:pt idx="9396">
                  <c:v>0.91202815099168266</c:v>
                </c:pt>
                <c:pt idx="9397">
                  <c:v>0.91213478353593513</c:v>
                </c:pt>
                <c:pt idx="9398">
                  <c:v>0.91224141608018772</c:v>
                </c:pt>
                <c:pt idx="9399">
                  <c:v>0.91234804862444019</c:v>
                </c:pt>
                <c:pt idx="9400">
                  <c:v>0.91245468116869266</c:v>
                </c:pt>
                <c:pt idx="9401">
                  <c:v>0.91256131371294524</c:v>
                </c:pt>
                <c:pt idx="9402">
                  <c:v>0.91266794625719772</c:v>
                </c:pt>
                <c:pt idx="9403">
                  <c:v>0.91277457880145019</c:v>
                </c:pt>
                <c:pt idx="9404">
                  <c:v>0.91288121134570266</c:v>
                </c:pt>
                <c:pt idx="9405">
                  <c:v>0.91298784388995524</c:v>
                </c:pt>
                <c:pt idx="9406">
                  <c:v>0.91309447643420771</c:v>
                </c:pt>
                <c:pt idx="9407">
                  <c:v>0.91320110897846019</c:v>
                </c:pt>
                <c:pt idx="9408">
                  <c:v>0.91330774152271277</c:v>
                </c:pt>
                <c:pt idx="9409">
                  <c:v>0.91341437406696524</c:v>
                </c:pt>
                <c:pt idx="9410">
                  <c:v>0.91352100661121771</c:v>
                </c:pt>
                <c:pt idx="9411">
                  <c:v>0.91362763915547029</c:v>
                </c:pt>
                <c:pt idx="9412">
                  <c:v>0.91373427169972277</c:v>
                </c:pt>
                <c:pt idx="9413">
                  <c:v>0.91384090424397524</c:v>
                </c:pt>
                <c:pt idx="9414">
                  <c:v>0.91394753678822782</c:v>
                </c:pt>
                <c:pt idx="9415">
                  <c:v>0.91405416933248029</c:v>
                </c:pt>
                <c:pt idx="9416">
                  <c:v>0.91416080187673276</c:v>
                </c:pt>
                <c:pt idx="9417">
                  <c:v>0.91426743442098524</c:v>
                </c:pt>
                <c:pt idx="9418">
                  <c:v>0.91437406696523782</c:v>
                </c:pt>
                <c:pt idx="9419">
                  <c:v>0.91448069950949029</c:v>
                </c:pt>
                <c:pt idx="9420">
                  <c:v>0.91458733205374276</c:v>
                </c:pt>
                <c:pt idx="9421">
                  <c:v>0.91469396459799535</c:v>
                </c:pt>
                <c:pt idx="9422">
                  <c:v>0.91480059714224782</c:v>
                </c:pt>
                <c:pt idx="9423">
                  <c:v>0.91490722968650029</c:v>
                </c:pt>
                <c:pt idx="9424">
                  <c:v>0.91501386223075287</c:v>
                </c:pt>
                <c:pt idx="9425">
                  <c:v>0.91512049477500534</c:v>
                </c:pt>
                <c:pt idx="9426">
                  <c:v>0.91522712731925782</c:v>
                </c:pt>
                <c:pt idx="9427">
                  <c:v>0.91533375986351029</c:v>
                </c:pt>
                <c:pt idx="9428">
                  <c:v>0.91544039240776287</c:v>
                </c:pt>
                <c:pt idx="9429">
                  <c:v>0.91554702495201534</c:v>
                </c:pt>
                <c:pt idx="9430">
                  <c:v>0.91565365749626781</c:v>
                </c:pt>
                <c:pt idx="9431">
                  <c:v>0.9157602900405204</c:v>
                </c:pt>
                <c:pt idx="9432">
                  <c:v>0.91586692258477287</c:v>
                </c:pt>
                <c:pt idx="9433">
                  <c:v>0.91597355512902534</c:v>
                </c:pt>
                <c:pt idx="9434">
                  <c:v>0.91608018767327792</c:v>
                </c:pt>
                <c:pt idx="9435">
                  <c:v>0.9161868202175304</c:v>
                </c:pt>
                <c:pt idx="9436">
                  <c:v>0.91629345276178287</c:v>
                </c:pt>
                <c:pt idx="9437">
                  <c:v>0.91640008530603545</c:v>
                </c:pt>
                <c:pt idx="9438">
                  <c:v>0.91650671785028792</c:v>
                </c:pt>
                <c:pt idx="9439">
                  <c:v>0.91661335039454039</c:v>
                </c:pt>
                <c:pt idx="9440">
                  <c:v>0.91671998293879287</c:v>
                </c:pt>
                <c:pt idx="9441">
                  <c:v>0.91682661548304545</c:v>
                </c:pt>
                <c:pt idx="9442">
                  <c:v>0.91693324802729792</c:v>
                </c:pt>
                <c:pt idx="9443">
                  <c:v>0.91703988057155039</c:v>
                </c:pt>
                <c:pt idx="9444">
                  <c:v>0.91714651311580297</c:v>
                </c:pt>
                <c:pt idx="9445">
                  <c:v>0.91725314566005545</c:v>
                </c:pt>
                <c:pt idx="9446">
                  <c:v>0.91735977820430792</c:v>
                </c:pt>
                <c:pt idx="9447">
                  <c:v>0.9174664107485605</c:v>
                </c:pt>
                <c:pt idx="9448">
                  <c:v>0.91757304329281297</c:v>
                </c:pt>
                <c:pt idx="9449">
                  <c:v>0.91767967583706544</c:v>
                </c:pt>
                <c:pt idx="9450">
                  <c:v>0.91778630838131803</c:v>
                </c:pt>
                <c:pt idx="9451">
                  <c:v>0.9178929409255705</c:v>
                </c:pt>
                <c:pt idx="9452">
                  <c:v>0.91799957346982297</c:v>
                </c:pt>
                <c:pt idx="9453">
                  <c:v>0.91810620601407544</c:v>
                </c:pt>
                <c:pt idx="9454">
                  <c:v>0.91821283855832803</c:v>
                </c:pt>
                <c:pt idx="9455">
                  <c:v>0.9183194711025805</c:v>
                </c:pt>
                <c:pt idx="9456">
                  <c:v>0.91842610364683297</c:v>
                </c:pt>
                <c:pt idx="9457">
                  <c:v>0.91853273619108555</c:v>
                </c:pt>
                <c:pt idx="9458">
                  <c:v>0.91863936873533802</c:v>
                </c:pt>
                <c:pt idx="9459">
                  <c:v>0.9187460012795905</c:v>
                </c:pt>
                <c:pt idx="9460">
                  <c:v>0.91885263382384308</c:v>
                </c:pt>
                <c:pt idx="9461">
                  <c:v>0.91895926636809555</c:v>
                </c:pt>
                <c:pt idx="9462">
                  <c:v>0.91906589891234802</c:v>
                </c:pt>
                <c:pt idx="9463">
                  <c:v>0.91917253145660061</c:v>
                </c:pt>
                <c:pt idx="9464">
                  <c:v>0.91927916400085308</c:v>
                </c:pt>
                <c:pt idx="9465">
                  <c:v>0.91938579654510555</c:v>
                </c:pt>
                <c:pt idx="9466">
                  <c:v>0.91949242908935802</c:v>
                </c:pt>
                <c:pt idx="9467">
                  <c:v>0.9195990616336106</c:v>
                </c:pt>
                <c:pt idx="9468">
                  <c:v>0.91970569417786308</c:v>
                </c:pt>
                <c:pt idx="9469">
                  <c:v>0.91981232672211555</c:v>
                </c:pt>
                <c:pt idx="9470">
                  <c:v>0.91991895926636813</c:v>
                </c:pt>
                <c:pt idx="9471">
                  <c:v>0.9200255918106206</c:v>
                </c:pt>
                <c:pt idx="9472">
                  <c:v>0.92013222435487307</c:v>
                </c:pt>
                <c:pt idx="9473">
                  <c:v>0.92023885689912566</c:v>
                </c:pt>
                <c:pt idx="9474">
                  <c:v>0.92034548944337813</c:v>
                </c:pt>
                <c:pt idx="9475">
                  <c:v>0.9204521219876306</c:v>
                </c:pt>
                <c:pt idx="9476">
                  <c:v>0.92055875453188318</c:v>
                </c:pt>
                <c:pt idx="9477">
                  <c:v>0.92066538707613566</c:v>
                </c:pt>
                <c:pt idx="9478">
                  <c:v>0.92077201962038813</c:v>
                </c:pt>
                <c:pt idx="9479">
                  <c:v>0.9208786521646406</c:v>
                </c:pt>
                <c:pt idx="9480">
                  <c:v>0.92098528470889318</c:v>
                </c:pt>
                <c:pt idx="9481">
                  <c:v>0.92109191725314565</c:v>
                </c:pt>
                <c:pt idx="9482">
                  <c:v>0.92119854979739813</c:v>
                </c:pt>
                <c:pt idx="9483">
                  <c:v>0.92130518234165071</c:v>
                </c:pt>
                <c:pt idx="9484">
                  <c:v>0.92141181488590318</c:v>
                </c:pt>
                <c:pt idx="9485">
                  <c:v>0.92151844743015565</c:v>
                </c:pt>
                <c:pt idx="9486">
                  <c:v>0.92162507997440823</c:v>
                </c:pt>
                <c:pt idx="9487">
                  <c:v>0.92173171251866071</c:v>
                </c:pt>
                <c:pt idx="9488">
                  <c:v>0.92183834506291318</c:v>
                </c:pt>
                <c:pt idx="9489">
                  <c:v>0.92194497760716576</c:v>
                </c:pt>
                <c:pt idx="9490">
                  <c:v>0.92205161015141823</c:v>
                </c:pt>
                <c:pt idx="9491">
                  <c:v>0.9221582426956707</c:v>
                </c:pt>
                <c:pt idx="9492">
                  <c:v>0.92226487523992318</c:v>
                </c:pt>
                <c:pt idx="9493">
                  <c:v>0.92237150778417576</c:v>
                </c:pt>
                <c:pt idx="9494">
                  <c:v>0.92247814032842823</c:v>
                </c:pt>
                <c:pt idx="9495">
                  <c:v>0.9225847728726807</c:v>
                </c:pt>
                <c:pt idx="9496">
                  <c:v>0.92269140541693329</c:v>
                </c:pt>
                <c:pt idx="9497">
                  <c:v>0.92279803796118576</c:v>
                </c:pt>
                <c:pt idx="9498">
                  <c:v>0.92290467050543823</c:v>
                </c:pt>
                <c:pt idx="9499">
                  <c:v>0.92301130304969081</c:v>
                </c:pt>
                <c:pt idx="9500">
                  <c:v>0.92311793559394328</c:v>
                </c:pt>
                <c:pt idx="9501">
                  <c:v>0.92322456813819576</c:v>
                </c:pt>
                <c:pt idx="9502">
                  <c:v>0.92333120068244834</c:v>
                </c:pt>
                <c:pt idx="9503">
                  <c:v>0.92343783322670081</c:v>
                </c:pt>
                <c:pt idx="9504">
                  <c:v>0.92354446577095328</c:v>
                </c:pt>
                <c:pt idx="9505">
                  <c:v>0.92365109831520575</c:v>
                </c:pt>
                <c:pt idx="9506">
                  <c:v>0.92375773085945834</c:v>
                </c:pt>
                <c:pt idx="9507">
                  <c:v>0.92386436340371081</c:v>
                </c:pt>
                <c:pt idx="9508">
                  <c:v>0.92397099594796328</c:v>
                </c:pt>
                <c:pt idx="9509">
                  <c:v>0.92407762849221586</c:v>
                </c:pt>
                <c:pt idx="9510">
                  <c:v>0.92418426103646834</c:v>
                </c:pt>
                <c:pt idx="9511">
                  <c:v>0.92429089358072081</c:v>
                </c:pt>
                <c:pt idx="9512">
                  <c:v>0.92439752612497339</c:v>
                </c:pt>
                <c:pt idx="9513">
                  <c:v>0.92450415866922586</c:v>
                </c:pt>
                <c:pt idx="9514">
                  <c:v>0.92461079121347833</c:v>
                </c:pt>
                <c:pt idx="9515">
                  <c:v>0.92471742375773081</c:v>
                </c:pt>
                <c:pt idx="9516">
                  <c:v>0.92482405630198339</c:v>
                </c:pt>
                <c:pt idx="9517">
                  <c:v>0.92493068884623586</c:v>
                </c:pt>
                <c:pt idx="9518">
                  <c:v>0.92503732139048833</c:v>
                </c:pt>
                <c:pt idx="9519">
                  <c:v>0.92514395393474091</c:v>
                </c:pt>
                <c:pt idx="9520">
                  <c:v>0.92525058647899339</c:v>
                </c:pt>
                <c:pt idx="9521">
                  <c:v>0.92535721902324586</c:v>
                </c:pt>
                <c:pt idx="9522">
                  <c:v>0.92546385156749844</c:v>
                </c:pt>
                <c:pt idx="9523">
                  <c:v>0.92557048411175091</c:v>
                </c:pt>
                <c:pt idx="9524">
                  <c:v>0.92567711665600338</c:v>
                </c:pt>
                <c:pt idx="9525">
                  <c:v>0.92578374920025597</c:v>
                </c:pt>
                <c:pt idx="9526">
                  <c:v>0.92589038174450844</c:v>
                </c:pt>
                <c:pt idx="9527">
                  <c:v>0.92599701428876091</c:v>
                </c:pt>
                <c:pt idx="9528">
                  <c:v>0.92610364683301338</c:v>
                </c:pt>
                <c:pt idx="9529">
                  <c:v>0.92621027937726597</c:v>
                </c:pt>
                <c:pt idx="9530">
                  <c:v>0.92631691192151844</c:v>
                </c:pt>
                <c:pt idx="9531">
                  <c:v>0.92642354446577091</c:v>
                </c:pt>
                <c:pt idx="9532">
                  <c:v>0.92653017701002349</c:v>
                </c:pt>
                <c:pt idx="9533">
                  <c:v>0.92663680955427596</c:v>
                </c:pt>
                <c:pt idx="9534">
                  <c:v>0.92674344209852844</c:v>
                </c:pt>
                <c:pt idx="9535">
                  <c:v>0.92685007464278102</c:v>
                </c:pt>
                <c:pt idx="9536">
                  <c:v>0.92695670718703349</c:v>
                </c:pt>
                <c:pt idx="9537">
                  <c:v>0.92706333973128596</c:v>
                </c:pt>
                <c:pt idx="9538">
                  <c:v>0.92716997227553855</c:v>
                </c:pt>
                <c:pt idx="9539">
                  <c:v>0.92727660481979102</c:v>
                </c:pt>
                <c:pt idx="9540">
                  <c:v>0.92738323736404349</c:v>
                </c:pt>
                <c:pt idx="9541">
                  <c:v>0.92748986990829596</c:v>
                </c:pt>
                <c:pt idx="9542">
                  <c:v>0.92759650245254854</c:v>
                </c:pt>
                <c:pt idx="9543">
                  <c:v>0.92770313499680102</c:v>
                </c:pt>
                <c:pt idx="9544">
                  <c:v>0.92780976754105349</c:v>
                </c:pt>
                <c:pt idx="9545">
                  <c:v>0.92791640008530607</c:v>
                </c:pt>
                <c:pt idx="9546">
                  <c:v>0.92802303262955854</c:v>
                </c:pt>
                <c:pt idx="9547">
                  <c:v>0.92812966517381101</c:v>
                </c:pt>
                <c:pt idx="9548">
                  <c:v>0.9282362977180636</c:v>
                </c:pt>
                <c:pt idx="9549">
                  <c:v>0.92834293026231607</c:v>
                </c:pt>
                <c:pt idx="9550">
                  <c:v>0.92844956280656854</c:v>
                </c:pt>
                <c:pt idx="9551">
                  <c:v>0.92855619535082112</c:v>
                </c:pt>
                <c:pt idx="9552">
                  <c:v>0.92866282789507359</c:v>
                </c:pt>
                <c:pt idx="9553">
                  <c:v>0.92876946043932607</c:v>
                </c:pt>
                <c:pt idx="9554">
                  <c:v>0.92887609298357854</c:v>
                </c:pt>
                <c:pt idx="9555">
                  <c:v>0.92898272552783112</c:v>
                </c:pt>
                <c:pt idx="9556">
                  <c:v>0.92908935807208359</c:v>
                </c:pt>
                <c:pt idx="9557">
                  <c:v>0.92919599061633606</c:v>
                </c:pt>
                <c:pt idx="9558">
                  <c:v>0.92930262316058865</c:v>
                </c:pt>
                <c:pt idx="9559">
                  <c:v>0.92940925570484112</c:v>
                </c:pt>
                <c:pt idx="9560">
                  <c:v>0.92951588824909359</c:v>
                </c:pt>
                <c:pt idx="9561">
                  <c:v>0.92962252079334617</c:v>
                </c:pt>
                <c:pt idx="9562">
                  <c:v>0.92972915333759865</c:v>
                </c:pt>
                <c:pt idx="9563">
                  <c:v>0.92983578588185112</c:v>
                </c:pt>
                <c:pt idx="9564">
                  <c:v>0.9299424184261037</c:v>
                </c:pt>
                <c:pt idx="9565">
                  <c:v>0.93004905097035617</c:v>
                </c:pt>
                <c:pt idx="9566">
                  <c:v>0.93015568351460864</c:v>
                </c:pt>
                <c:pt idx="9567">
                  <c:v>0.93026231605886112</c:v>
                </c:pt>
                <c:pt idx="9568">
                  <c:v>0.9303689486031137</c:v>
                </c:pt>
                <c:pt idx="9569">
                  <c:v>0.93047558114736617</c:v>
                </c:pt>
                <c:pt idx="9570">
                  <c:v>0.93058221369161864</c:v>
                </c:pt>
                <c:pt idx="9571">
                  <c:v>0.93068884623587123</c:v>
                </c:pt>
                <c:pt idx="9572">
                  <c:v>0.9307954787801237</c:v>
                </c:pt>
                <c:pt idx="9573">
                  <c:v>0.93090211132437617</c:v>
                </c:pt>
                <c:pt idx="9574">
                  <c:v>0.93100874386862875</c:v>
                </c:pt>
                <c:pt idx="9575">
                  <c:v>0.93111537641288122</c:v>
                </c:pt>
                <c:pt idx="9576">
                  <c:v>0.9312220089571337</c:v>
                </c:pt>
                <c:pt idx="9577">
                  <c:v>0.93132864150138628</c:v>
                </c:pt>
                <c:pt idx="9578">
                  <c:v>0.93143527404563875</c:v>
                </c:pt>
                <c:pt idx="9579">
                  <c:v>0.93154190658989122</c:v>
                </c:pt>
                <c:pt idx="9580">
                  <c:v>0.93164853913414369</c:v>
                </c:pt>
                <c:pt idx="9581">
                  <c:v>0.93175517167839628</c:v>
                </c:pt>
                <c:pt idx="9582">
                  <c:v>0.93186180422264875</c:v>
                </c:pt>
                <c:pt idx="9583">
                  <c:v>0.93196843676690122</c:v>
                </c:pt>
                <c:pt idx="9584">
                  <c:v>0.9320750693111538</c:v>
                </c:pt>
                <c:pt idx="9585">
                  <c:v>0.93218170185540628</c:v>
                </c:pt>
                <c:pt idx="9586">
                  <c:v>0.93228833439965875</c:v>
                </c:pt>
                <c:pt idx="9587">
                  <c:v>0.93239496694391133</c:v>
                </c:pt>
                <c:pt idx="9588">
                  <c:v>0.9325015994881638</c:v>
                </c:pt>
                <c:pt idx="9589">
                  <c:v>0.93260823203241627</c:v>
                </c:pt>
                <c:pt idx="9590">
                  <c:v>0.93271486457666875</c:v>
                </c:pt>
                <c:pt idx="9591">
                  <c:v>0.93282149712092133</c:v>
                </c:pt>
                <c:pt idx="9592">
                  <c:v>0.9329281296651738</c:v>
                </c:pt>
                <c:pt idx="9593">
                  <c:v>0.93303476220942627</c:v>
                </c:pt>
                <c:pt idx="9594">
                  <c:v>0.93314139475367885</c:v>
                </c:pt>
                <c:pt idx="9595">
                  <c:v>0.93324802729793133</c:v>
                </c:pt>
                <c:pt idx="9596">
                  <c:v>0.9333546598421838</c:v>
                </c:pt>
                <c:pt idx="9597">
                  <c:v>0.93346129238643638</c:v>
                </c:pt>
                <c:pt idx="9598">
                  <c:v>0.93356792493068885</c:v>
                </c:pt>
                <c:pt idx="9599">
                  <c:v>0.93367455747494132</c:v>
                </c:pt>
                <c:pt idx="9600">
                  <c:v>0.93378119001919391</c:v>
                </c:pt>
                <c:pt idx="9601">
                  <c:v>0.93388782256344638</c:v>
                </c:pt>
                <c:pt idx="9602">
                  <c:v>0.93399445510769885</c:v>
                </c:pt>
                <c:pt idx="9603">
                  <c:v>0.93410108765195132</c:v>
                </c:pt>
                <c:pt idx="9604">
                  <c:v>0.93420772019620391</c:v>
                </c:pt>
                <c:pt idx="9605">
                  <c:v>0.93431435274045638</c:v>
                </c:pt>
                <c:pt idx="9606">
                  <c:v>0.93442098528470885</c:v>
                </c:pt>
                <c:pt idx="9607">
                  <c:v>0.93452761782896143</c:v>
                </c:pt>
                <c:pt idx="9608">
                  <c:v>0.9346342503732139</c:v>
                </c:pt>
                <c:pt idx="9609">
                  <c:v>0.93474088291746638</c:v>
                </c:pt>
                <c:pt idx="9610">
                  <c:v>0.93484751546171896</c:v>
                </c:pt>
                <c:pt idx="9611">
                  <c:v>0.93495414800597143</c:v>
                </c:pt>
                <c:pt idx="9612">
                  <c:v>0.9350607805502239</c:v>
                </c:pt>
                <c:pt idx="9613">
                  <c:v>0.93516741309447649</c:v>
                </c:pt>
                <c:pt idx="9614">
                  <c:v>0.93527404563872896</c:v>
                </c:pt>
                <c:pt idx="9615">
                  <c:v>0.93538067818298143</c:v>
                </c:pt>
                <c:pt idx="9616">
                  <c:v>0.9354873107272339</c:v>
                </c:pt>
                <c:pt idx="9617">
                  <c:v>0.93559394327148648</c:v>
                </c:pt>
                <c:pt idx="9618">
                  <c:v>0.93570057581573896</c:v>
                </c:pt>
                <c:pt idx="9619">
                  <c:v>0.93580720835999143</c:v>
                </c:pt>
                <c:pt idx="9620">
                  <c:v>0.93591384090424401</c:v>
                </c:pt>
                <c:pt idx="9621">
                  <c:v>0.93602047344849648</c:v>
                </c:pt>
                <c:pt idx="9622">
                  <c:v>0.93612710599274895</c:v>
                </c:pt>
                <c:pt idx="9623">
                  <c:v>0.93623373853700154</c:v>
                </c:pt>
                <c:pt idx="9624">
                  <c:v>0.93634037108125401</c:v>
                </c:pt>
                <c:pt idx="9625">
                  <c:v>0.93644700362550648</c:v>
                </c:pt>
                <c:pt idx="9626">
                  <c:v>0.93655363616975906</c:v>
                </c:pt>
                <c:pt idx="9627">
                  <c:v>0.93666026871401153</c:v>
                </c:pt>
                <c:pt idx="9628">
                  <c:v>0.93676690125826401</c:v>
                </c:pt>
                <c:pt idx="9629">
                  <c:v>0.93687353380251648</c:v>
                </c:pt>
                <c:pt idx="9630">
                  <c:v>0.93698016634676906</c:v>
                </c:pt>
                <c:pt idx="9631">
                  <c:v>0.93708679889102153</c:v>
                </c:pt>
                <c:pt idx="9632">
                  <c:v>0.937193431435274</c:v>
                </c:pt>
                <c:pt idx="9633">
                  <c:v>0.93730006397952659</c:v>
                </c:pt>
                <c:pt idx="9634">
                  <c:v>0.93740669652377906</c:v>
                </c:pt>
                <c:pt idx="9635">
                  <c:v>0.93751332906803153</c:v>
                </c:pt>
                <c:pt idx="9636">
                  <c:v>0.93761996161228411</c:v>
                </c:pt>
                <c:pt idx="9637">
                  <c:v>0.93772659415653659</c:v>
                </c:pt>
                <c:pt idx="9638">
                  <c:v>0.93783322670078906</c:v>
                </c:pt>
                <c:pt idx="9639">
                  <c:v>0.93793985924504164</c:v>
                </c:pt>
                <c:pt idx="9640">
                  <c:v>0.93804649178929411</c:v>
                </c:pt>
                <c:pt idx="9641">
                  <c:v>0.93815312433354658</c:v>
                </c:pt>
                <c:pt idx="9642">
                  <c:v>0.93825975687779906</c:v>
                </c:pt>
                <c:pt idx="9643">
                  <c:v>0.93836638942205164</c:v>
                </c:pt>
                <c:pt idx="9644">
                  <c:v>0.93847302196630411</c:v>
                </c:pt>
                <c:pt idx="9645">
                  <c:v>0.93857965451055658</c:v>
                </c:pt>
                <c:pt idx="9646">
                  <c:v>0.93868628705480917</c:v>
                </c:pt>
                <c:pt idx="9647">
                  <c:v>0.93879291959906164</c:v>
                </c:pt>
                <c:pt idx="9648">
                  <c:v>0.93889955214331411</c:v>
                </c:pt>
                <c:pt idx="9649">
                  <c:v>0.93900618468756669</c:v>
                </c:pt>
                <c:pt idx="9650">
                  <c:v>0.93911281723181916</c:v>
                </c:pt>
                <c:pt idx="9651">
                  <c:v>0.93921944977607164</c:v>
                </c:pt>
                <c:pt idx="9652">
                  <c:v>0.93932608232032422</c:v>
                </c:pt>
                <c:pt idx="9653">
                  <c:v>0.93943271486457669</c:v>
                </c:pt>
                <c:pt idx="9654">
                  <c:v>0.93953934740882916</c:v>
                </c:pt>
                <c:pt idx="9655">
                  <c:v>0.93964597995308163</c:v>
                </c:pt>
                <c:pt idx="9656">
                  <c:v>0.93975261249733422</c:v>
                </c:pt>
                <c:pt idx="9657">
                  <c:v>0.93985924504158669</c:v>
                </c:pt>
                <c:pt idx="9658">
                  <c:v>0.93996587758583916</c:v>
                </c:pt>
                <c:pt idx="9659">
                  <c:v>0.94007251013009174</c:v>
                </c:pt>
                <c:pt idx="9660">
                  <c:v>0.94017914267434421</c:v>
                </c:pt>
                <c:pt idx="9661">
                  <c:v>0.94028577521859669</c:v>
                </c:pt>
                <c:pt idx="9662">
                  <c:v>0.94039240776284927</c:v>
                </c:pt>
                <c:pt idx="9663">
                  <c:v>0.94049904030710174</c:v>
                </c:pt>
                <c:pt idx="9664">
                  <c:v>0.94060567285135421</c:v>
                </c:pt>
                <c:pt idx="9665">
                  <c:v>0.94071230539560668</c:v>
                </c:pt>
                <c:pt idx="9666">
                  <c:v>0.94081893793985927</c:v>
                </c:pt>
                <c:pt idx="9667">
                  <c:v>0.94092557048411174</c:v>
                </c:pt>
                <c:pt idx="9668">
                  <c:v>0.94103220302836421</c:v>
                </c:pt>
                <c:pt idx="9669">
                  <c:v>0.94113883557261679</c:v>
                </c:pt>
                <c:pt idx="9670">
                  <c:v>0.94124546811686927</c:v>
                </c:pt>
                <c:pt idx="9671">
                  <c:v>0.94135210066112174</c:v>
                </c:pt>
                <c:pt idx="9672">
                  <c:v>0.94145873320537432</c:v>
                </c:pt>
                <c:pt idx="9673">
                  <c:v>0.94156536574962679</c:v>
                </c:pt>
                <c:pt idx="9674">
                  <c:v>0.94167199829387926</c:v>
                </c:pt>
                <c:pt idx="9675">
                  <c:v>0.94177863083813185</c:v>
                </c:pt>
                <c:pt idx="9676">
                  <c:v>0.94188526338238432</c:v>
                </c:pt>
                <c:pt idx="9677">
                  <c:v>0.94199189592663679</c:v>
                </c:pt>
                <c:pt idx="9678">
                  <c:v>0.94209852847088926</c:v>
                </c:pt>
                <c:pt idx="9679">
                  <c:v>0.94220516101514185</c:v>
                </c:pt>
                <c:pt idx="9680">
                  <c:v>0.94231179355939432</c:v>
                </c:pt>
                <c:pt idx="9681">
                  <c:v>0.94241842610364679</c:v>
                </c:pt>
                <c:pt idx="9682">
                  <c:v>0.94252505864789937</c:v>
                </c:pt>
                <c:pt idx="9683">
                  <c:v>0.94263169119215184</c:v>
                </c:pt>
                <c:pt idx="9684">
                  <c:v>0.94273832373640432</c:v>
                </c:pt>
                <c:pt idx="9685">
                  <c:v>0.9428449562806569</c:v>
                </c:pt>
                <c:pt idx="9686">
                  <c:v>0.94295158882490937</c:v>
                </c:pt>
                <c:pt idx="9687">
                  <c:v>0.94305822136916184</c:v>
                </c:pt>
                <c:pt idx="9688">
                  <c:v>0.94316485391341442</c:v>
                </c:pt>
                <c:pt idx="9689">
                  <c:v>0.9432714864576669</c:v>
                </c:pt>
                <c:pt idx="9690">
                  <c:v>0.94337811900191937</c:v>
                </c:pt>
                <c:pt idx="9691">
                  <c:v>0.94348475154617184</c:v>
                </c:pt>
                <c:pt idx="9692">
                  <c:v>0.94359138409042442</c:v>
                </c:pt>
                <c:pt idx="9693">
                  <c:v>0.9436980166346769</c:v>
                </c:pt>
                <c:pt idx="9694">
                  <c:v>0.94380464917892937</c:v>
                </c:pt>
                <c:pt idx="9695">
                  <c:v>0.94391128172318195</c:v>
                </c:pt>
                <c:pt idx="9696">
                  <c:v>0.94401791426743442</c:v>
                </c:pt>
                <c:pt idx="9697">
                  <c:v>0.94412454681168689</c:v>
                </c:pt>
                <c:pt idx="9698">
                  <c:v>0.94423117935593948</c:v>
                </c:pt>
                <c:pt idx="9699">
                  <c:v>0.94433781190019195</c:v>
                </c:pt>
                <c:pt idx="9700">
                  <c:v>0.94444444444444442</c:v>
                </c:pt>
                <c:pt idx="9701">
                  <c:v>0.944551076988697</c:v>
                </c:pt>
                <c:pt idx="9702">
                  <c:v>0.94465770953294947</c:v>
                </c:pt>
                <c:pt idx="9703">
                  <c:v>0.94476434207720195</c:v>
                </c:pt>
                <c:pt idx="9704">
                  <c:v>0.94487097462145442</c:v>
                </c:pt>
                <c:pt idx="9705">
                  <c:v>0.944977607165707</c:v>
                </c:pt>
                <c:pt idx="9706">
                  <c:v>0.94508423970995947</c:v>
                </c:pt>
                <c:pt idx="9707">
                  <c:v>0.94519087225421194</c:v>
                </c:pt>
                <c:pt idx="9708">
                  <c:v>0.94529750479846453</c:v>
                </c:pt>
                <c:pt idx="9709">
                  <c:v>0.945404137342717</c:v>
                </c:pt>
                <c:pt idx="9710">
                  <c:v>0.94551076988696947</c:v>
                </c:pt>
                <c:pt idx="9711">
                  <c:v>0.94561740243122205</c:v>
                </c:pt>
                <c:pt idx="9712">
                  <c:v>0.94572403497547453</c:v>
                </c:pt>
                <c:pt idx="9713">
                  <c:v>0.945830667519727</c:v>
                </c:pt>
                <c:pt idx="9714">
                  <c:v>0.94593730006397958</c:v>
                </c:pt>
                <c:pt idx="9715">
                  <c:v>0.94604393260823205</c:v>
                </c:pt>
                <c:pt idx="9716">
                  <c:v>0.94615056515248452</c:v>
                </c:pt>
                <c:pt idx="9717">
                  <c:v>0.946257197696737</c:v>
                </c:pt>
                <c:pt idx="9718">
                  <c:v>0.94636383024098958</c:v>
                </c:pt>
                <c:pt idx="9719">
                  <c:v>0.94647046278524205</c:v>
                </c:pt>
                <c:pt idx="9720">
                  <c:v>0.94657709532949452</c:v>
                </c:pt>
                <c:pt idx="9721">
                  <c:v>0.94668372787374711</c:v>
                </c:pt>
                <c:pt idx="9722">
                  <c:v>0.94679036041799958</c:v>
                </c:pt>
                <c:pt idx="9723">
                  <c:v>0.94689699296225205</c:v>
                </c:pt>
                <c:pt idx="9724">
                  <c:v>0.94700362550650463</c:v>
                </c:pt>
                <c:pt idx="9725">
                  <c:v>0.9471102580507571</c:v>
                </c:pt>
                <c:pt idx="9726">
                  <c:v>0.94721689059500958</c:v>
                </c:pt>
                <c:pt idx="9727">
                  <c:v>0.94732352313926216</c:v>
                </c:pt>
                <c:pt idx="9728">
                  <c:v>0.94743015568351463</c:v>
                </c:pt>
                <c:pt idx="9729">
                  <c:v>0.9475367882277671</c:v>
                </c:pt>
                <c:pt idx="9730">
                  <c:v>0.94764342077201957</c:v>
                </c:pt>
                <c:pt idx="9731">
                  <c:v>0.94775005331627216</c:v>
                </c:pt>
                <c:pt idx="9732">
                  <c:v>0.94785668586052463</c:v>
                </c:pt>
                <c:pt idx="9733">
                  <c:v>0.9479633184047771</c:v>
                </c:pt>
                <c:pt idx="9734">
                  <c:v>0.94806995094902968</c:v>
                </c:pt>
                <c:pt idx="9735">
                  <c:v>0.94817658349328215</c:v>
                </c:pt>
                <c:pt idx="9736">
                  <c:v>0.94828321603753463</c:v>
                </c:pt>
                <c:pt idx="9737">
                  <c:v>0.94838984858178721</c:v>
                </c:pt>
                <c:pt idx="9738">
                  <c:v>0.94849648112603968</c:v>
                </c:pt>
                <c:pt idx="9739">
                  <c:v>0.94860311367029215</c:v>
                </c:pt>
                <c:pt idx="9740">
                  <c:v>0.94870974621454462</c:v>
                </c:pt>
                <c:pt idx="9741">
                  <c:v>0.94881637875879721</c:v>
                </c:pt>
                <c:pt idx="9742">
                  <c:v>0.94892301130304968</c:v>
                </c:pt>
                <c:pt idx="9743">
                  <c:v>0.94902964384730215</c:v>
                </c:pt>
                <c:pt idx="9744">
                  <c:v>0.94913627639155473</c:v>
                </c:pt>
                <c:pt idx="9745">
                  <c:v>0.94924290893580721</c:v>
                </c:pt>
                <c:pt idx="9746">
                  <c:v>0.94934954148005968</c:v>
                </c:pt>
                <c:pt idx="9747">
                  <c:v>0.94945617402431226</c:v>
                </c:pt>
                <c:pt idx="9748">
                  <c:v>0.94956280656856473</c:v>
                </c:pt>
                <c:pt idx="9749">
                  <c:v>0.9496694391128172</c:v>
                </c:pt>
                <c:pt idx="9750">
                  <c:v>0.94977607165706979</c:v>
                </c:pt>
                <c:pt idx="9751">
                  <c:v>0.94988270420132226</c:v>
                </c:pt>
                <c:pt idx="9752">
                  <c:v>0.94998933674557473</c:v>
                </c:pt>
                <c:pt idx="9753">
                  <c:v>0.9500959692898272</c:v>
                </c:pt>
                <c:pt idx="9754">
                  <c:v>0.95020260183407979</c:v>
                </c:pt>
                <c:pt idx="9755">
                  <c:v>0.95030923437833226</c:v>
                </c:pt>
                <c:pt idx="9756">
                  <c:v>0.95041586692258473</c:v>
                </c:pt>
                <c:pt idx="9757">
                  <c:v>0.95052249946683731</c:v>
                </c:pt>
                <c:pt idx="9758">
                  <c:v>0.95062913201108978</c:v>
                </c:pt>
                <c:pt idx="9759">
                  <c:v>0.95073576455534226</c:v>
                </c:pt>
                <c:pt idx="9760">
                  <c:v>0.95084239709959484</c:v>
                </c:pt>
                <c:pt idx="9761">
                  <c:v>0.95094902964384731</c:v>
                </c:pt>
                <c:pt idx="9762">
                  <c:v>0.95105566218809978</c:v>
                </c:pt>
                <c:pt idx="9763">
                  <c:v>0.95116229473235236</c:v>
                </c:pt>
                <c:pt idx="9764">
                  <c:v>0.95126892727660484</c:v>
                </c:pt>
                <c:pt idx="9765">
                  <c:v>0.95137555982085731</c:v>
                </c:pt>
                <c:pt idx="9766">
                  <c:v>0.95148219236510978</c:v>
                </c:pt>
                <c:pt idx="9767">
                  <c:v>0.95158882490936236</c:v>
                </c:pt>
                <c:pt idx="9768">
                  <c:v>0.95169545745361483</c:v>
                </c:pt>
                <c:pt idx="9769">
                  <c:v>0.95180208999786731</c:v>
                </c:pt>
                <c:pt idx="9770">
                  <c:v>0.95190872254211989</c:v>
                </c:pt>
                <c:pt idx="9771">
                  <c:v>0.95201535508637236</c:v>
                </c:pt>
                <c:pt idx="9772">
                  <c:v>0.95212198763062483</c:v>
                </c:pt>
                <c:pt idx="9773">
                  <c:v>0.95222862017487742</c:v>
                </c:pt>
                <c:pt idx="9774">
                  <c:v>0.95233525271912989</c:v>
                </c:pt>
                <c:pt idx="9775">
                  <c:v>0.95244188526338236</c:v>
                </c:pt>
                <c:pt idx="9776">
                  <c:v>0.95254851780763494</c:v>
                </c:pt>
                <c:pt idx="9777">
                  <c:v>0.95265515035188741</c:v>
                </c:pt>
                <c:pt idx="9778">
                  <c:v>0.95276178289613989</c:v>
                </c:pt>
                <c:pt idx="9779">
                  <c:v>0.95286841544039236</c:v>
                </c:pt>
                <c:pt idx="9780">
                  <c:v>0.95297504798464494</c:v>
                </c:pt>
                <c:pt idx="9781">
                  <c:v>0.95308168052889741</c:v>
                </c:pt>
                <c:pt idx="9782">
                  <c:v>0.95318831307314988</c:v>
                </c:pt>
                <c:pt idx="9783">
                  <c:v>0.95329494561740247</c:v>
                </c:pt>
                <c:pt idx="9784">
                  <c:v>0.95340157816165494</c:v>
                </c:pt>
                <c:pt idx="9785">
                  <c:v>0.95350821070590741</c:v>
                </c:pt>
                <c:pt idx="9786">
                  <c:v>0.95361484325015999</c:v>
                </c:pt>
                <c:pt idx="9787">
                  <c:v>0.95372147579441247</c:v>
                </c:pt>
                <c:pt idx="9788">
                  <c:v>0.95382810833866494</c:v>
                </c:pt>
                <c:pt idx="9789">
                  <c:v>0.95393474088291752</c:v>
                </c:pt>
                <c:pt idx="9790">
                  <c:v>0.95404137342716999</c:v>
                </c:pt>
                <c:pt idx="9791">
                  <c:v>0.95414800597142246</c:v>
                </c:pt>
                <c:pt idx="9792">
                  <c:v>0.95425463851567494</c:v>
                </c:pt>
                <c:pt idx="9793">
                  <c:v>0.95436127105992752</c:v>
                </c:pt>
                <c:pt idx="9794">
                  <c:v>0.95446790360417999</c:v>
                </c:pt>
                <c:pt idx="9795">
                  <c:v>0.95457453614843246</c:v>
                </c:pt>
                <c:pt idx="9796">
                  <c:v>0.95468116869268504</c:v>
                </c:pt>
                <c:pt idx="9797">
                  <c:v>0.95478780123693752</c:v>
                </c:pt>
                <c:pt idx="9798">
                  <c:v>0.95489443378118999</c:v>
                </c:pt>
                <c:pt idx="9799">
                  <c:v>0.95500106632544257</c:v>
                </c:pt>
                <c:pt idx="9800">
                  <c:v>0.95510769886969504</c:v>
                </c:pt>
                <c:pt idx="9801">
                  <c:v>0.95521433141394751</c:v>
                </c:pt>
                <c:pt idx="9802">
                  <c:v>0.9553209639582001</c:v>
                </c:pt>
                <c:pt idx="9803">
                  <c:v>0.95542759650245257</c:v>
                </c:pt>
                <c:pt idx="9804">
                  <c:v>0.95553422904670504</c:v>
                </c:pt>
                <c:pt idx="9805">
                  <c:v>0.95564086159095751</c:v>
                </c:pt>
                <c:pt idx="9806">
                  <c:v>0.9557474941352101</c:v>
                </c:pt>
                <c:pt idx="9807">
                  <c:v>0.95585412667946257</c:v>
                </c:pt>
                <c:pt idx="9808">
                  <c:v>0.95596075922371504</c:v>
                </c:pt>
                <c:pt idx="9809">
                  <c:v>0.95606739176796762</c:v>
                </c:pt>
                <c:pt idx="9810">
                  <c:v>0.95617402431222009</c:v>
                </c:pt>
                <c:pt idx="9811">
                  <c:v>0.95628065685647257</c:v>
                </c:pt>
                <c:pt idx="9812">
                  <c:v>0.95638728940072515</c:v>
                </c:pt>
                <c:pt idx="9813">
                  <c:v>0.95649392194497762</c:v>
                </c:pt>
                <c:pt idx="9814">
                  <c:v>0.95660055448923009</c:v>
                </c:pt>
                <c:pt idx="9815">
                  <c:v>0.95670718703348256</c:v>
                </c:pt>
                <c:pt idx="9816">
                  <c:v>0.95681381957773515</c:v>
                </c:pt>
                <c:pt idx="9817">
                  <c:v>0.95692045212198762</c:v>
                </c:pt>
                <c:pt idx="9818">
                  <c:v>0.95702708466624009</c:v>
                </c:pt>
                <c:pt idx="9819">
                  <c:v>0.95713371721049267</c:v>
                </c:pt>
                <c:pt idx="9820">
                  <c:v>0.95724034975474515</c:v>
                </c:pt>
                <c:pt idx="9821">
                  <c:v>0.95734698229899762</c:v>
                </c:pt>
                <c:pt idx="9822">
                  <c:v>0.9574536148432502</c:v>
                </c:pt>
                <c:pt idx="9823">
                  <c:v>0.95756024738750267</c:v>
                </c:pt>
                <c:pt idx="9824">
                  <c:v>0.95766687993175514</c:v>
                </c:pt>
                <c:pt idx="9825">
                  <c:v>0.95777351247600773</c:v>
                </c:pt>
                <c:pt idx="9826">
                  <c:v>0.9578801450202602</c:v>
                </c:pt>
                <c:pt idx="9827">
                  <c:v>0.95798677756451267</c:v>
                </c:pt>
                <c:pt idx="9828">
                  <c:v>0.95809341010876514</c:v>
                </c:pt>
                <c:pt idx="9829">
                  <c:v>0.95820004265301773</c:v>
                </c:pt>
                <c:pt idx="9830">
                  <c:v>0.9583066751972702</c:v>
                </c:pt>
                <c:pt idx="9831">
                  <c:v>0.95841330774152267</c:v>
                </c:pt>
                <c:pt idx="9832">
                  <c:v>0.95851994028577525</c:v>
                </c:pt>
                <c:pt idx="9833">
                  <c:v>0.95862657283002772</c:v>
                </c:pt>
                <c:pt idx="9834">
                  <c:v>0.9587332053742802</c:v>
                </c:pt>
                <c:pt idx="9835">
                  <c:v>0.95883983791853278</c:v>
                </c:pt>
                <c:pt idx="9836">
                  <c:v>0.95894647046278525</c:v>
                </c:pt>
                <c:pt idx="9837">
                  <c:v>0.95905310300703772</c:v>
                </c:pt>
                <c:pt idx="9838">
                  <c:v>0.9591597355512903</c:v>
                </c:pt>
                <c:pt idx="9839">
                  <c:v>0.95926636809554278</c:v>
                </c:pt>
                <c:pt idx="9840">
                  <c:v>0.95937300063979525</c:v>
                </c:pt>
                <c:pt idx="9841">
                  <c:v>0.95947963318404772</c:v>
                </c:pt>
                <c:pt idx="9842">
                  <c:v>0.9595862657283003</c:v>
                </c:pt>
                <c:pt idx="9843">
                  <c:v>0.95969289827255277</c:v>
                </c:pt>
                <c:pt idx="9844">
                  <c:v>0.95979953081680525</c:v>
                </c:pt>
                <c:pt idx="9845">
                  <c:v>0.95990616336105783</c:v>
                </c:pt>
                <c:pt idx="9846">
                  <c:v>0.9600127959053103</c:v>
                </c:pt>
                <c:pt idx="9847">
                  <c:v>0.96011942844956277</c:v>
                </c:pt>
                <c:pt idx="9848">
                  <c:v>0.96022606099381536</c:v>
                </c:pt>
                <c:pt idx="9849">
                  <c:v>0.96033269353806783</c:v>
                </c:pt>
                <c:pt idx="9850">
                  <c:v>0.9604393260823203</c:v>
                </c:pt>
                <c:pt idx="9851">
                  <c:v>0.96054595862657288</c:v>
                </c:pt>
                <c:pt idx="9852">
                  <c:v>0.96065259117082535</c:v>
                </c:pt>
                <c:pt idx="9853">
                  <c:v>0.96075922371507783</c:v>
                </c:pt>
                <c:pt idx="9854">
                  <c:v>0.9608658562593303</c:v>
                </c:pt>
                <c:pt idx="9855">
                  <c:v>0.96097248880358288</c:v>
                </c:pt>
                <c:pt idx="9856">
                  <c:v>0.96107912134783535</c:v>
                </c:pt>
                <c:pt idx="9857">
                  <c:v>0.96118575389208782</c:v>
                </c:pt>
                <c:pt idx="9858">
                  <c:v>0.96129238643634041</c:v>
                </c:pt>
                <c:pt idx="9859">
                  <c:v>0.96139901898059288</c:v>
                </c:pt>
                <c:pt idx="9860">
                  <c:v>0.96150565152484535</c:v>
                </c:pt>
                <c:pt idx="9861">
                  <c:v>0.96161228406909793</c:v>
                </c:pt>
                <c:pt idx="9862">
                  <c:v>0.96171891661335041</c:v>
                </c:pt>
                <c:pt idx="9863">
                  <c:v>0.96182554915760288</c:v>
                </c:pt>
                <c:pt idx="9864">
                  <c:v>0.96193218170185546</c:v>
                </c:pt>
                <c:pt idx="9865">
                  <c:v>0.96203881424610793</c:v>
                </c:pt>
                <c:pt idx="9866">
                  <c:v>0.9621454467903604</c:v>
                </c:pt>
                <c:pt idx="9867">
                  <c:v>0.96225207933461288</c:v>
                </c:pt>
                <c:pt idx="9868">
                  <c:v>0.96235871187886546</c:v>
                </c:pt>
                <c:pt idx="9869">
                  <c:v>0.96246534442311793</c:v>
                </c:pt>
                <c:pt idx="9870">
                  <c:v>0.9625719769673704</c:v>
                </c:pt>
                <c:pt idx="9871">
                  <c:v>0.96267860951162298</c:v>
                </c:pt>
                <c:pt idx="9872">
                  <c:v>0.96278524205587546</c:v>
                </c:pt>
                <c:pt idx="9873">
                  <c:v>0.96289187460012793</c:v>
                </c:pt>
                <c:pt idx="9874">
                  <c:v>0.96299850714438051</c:v>
                </c:pt>
                <c:pt idx="9875">
                  <c:v>0.96310513968863298</c:v>
                </c:pt>
                <c:pt idx="9876">
                  <c:v>0.96321177223288545</c:v>
                </c:pt>
                <c:pt idx="9877">
                  <c:v>0.96331840477713804</c:v>
                </c:pt>
                <c:pt idx="9878">
                  <c:v>0.96342503732139051</c:v>
                </c:pt>
                <c:pt idx="9879">
                  <c:v>0.96353166986564298</c:v>
                </c:pt>
                <c:pt idx="9880">
                  <c:v>0.96363830240989545</c:v>
                </c:pt>
                <c:pt idx="9881">
                  <c:v>0.96374493495414804</c:v>
                </c:pt>
                <c:pt idx="9882">
                  <c:v>0.96385156749840051</c:v>
                </c:pt>
                <c:pt idx="9883">
                  <c:v>0.96395820004265298</c:v>
                </c:pt>
                <c:pt idx="9884">
                  <c:v>0.96406483258690556</c:v>
                </c:pt>
                <c:pt idx="9885">
                  <c:v>0.96417146513115803</c:v>
                </c:pt>
                <c:pt idx="9886">
                  <c:v>0.96427809767541051</c:v>
                </c:pt>
                <c:pt idx="9887">
                  <c:v>0.96438473021966309</c:v>
                </c:pt>
                <c:pt idx="9888">
                  <c:v>0.96449136276391556</c:v>
                </c:pt>
                <c:pt idx="9889">
                  <c:v>0.96459799530816803</c:v>
                </c:pt>
                <c:pt idx="9890">
                  <c:v>0.9647046278524205</c:v>
                </c:pt>
                <c:pt idx="9891">
                  <c:v>0.96481126039667309</c:v>
                </c:pt>
                <c:pt idx="9892">
                  <c:v>0.96491789294092556</c:v>
                </c:pt>
                <c:pt idx="9893">
                  <c:v>0.96502452548517803</c:v>
                </c:pt>
                <c:pt idx="9894">
                  <c:v>0.96513115802943061</c:v>
                </c:pt>
                <c:pt idx="9895">
                  <c:v>0.96523779057368309</c:v>
                </c:pt>
                <c:pt idx="9896">
                  <c:v>0.96534442311793556</c:v>
                </c:pt>
                <c:pt idx="9897">
                  <c:v>0.96545105566218814</c:v>
                </c:pt>
                <c:pt idx="9898">
                  <c:v>0.96555768820644061</c:v>
                </c:pt>
                <c:pt idx="9899">
                  <c:v>0.96566432075069308</c:v>
                </c:pt>
                <c:pt idx="9900">
                  <c:v>0.96577095329494567</c:v>
                </c:pt>
                <c:pt idx="9901">
                  <c:v>0.96587758583919814</c:v>
                </c:pt>
                <c:pt idx="9902">
                  <c:v>0.96598421838345061</c:v>
                </c:pt>
                <c:pt idx="9903">
                  <c:v>0.96609085092770308</c:v>
                </c:pt>
                <c:pt idx="9904">
                  <c:v>0.96619748347195566</c:v>
                </c:pt>
                <c:pt idx="9905">
                  <c:v>0.96630411601620814</c:v>
                </c:pt>
                <c:pt idx="9906">
                  <c:v>0.96641074856046061</c:v>
                </c:pt>
                <c:pt idx="9907">
                  <c:v>0.96651738110471319</c:v>
                </c:pt>
                <c:pt idx="9908">
                  <c:v>0.96662401364896566</c:v>
                </c:pt>
                <c:pt idx="9909">
                  <c:v>0.96673064619321813</c:v>
                </c:pt>
                <c:pt idx="9910">
                  <c:v>0.96683727873747072</c:v>
                </c:pt>
                <c:pt idx="9911">
                  <c:v>0.96694391128172319</c:v>
                </c:pt>
                <c:pt idx="9912">
                  <c:v>0.96705054382597566</c:v>
                </c:pt>
                <c:pt idx="9913">
                  <c:v>0.96715717637022824</c:v>
                </c:pt>
                <c:pt idx="9914">
                  <c:v>0.96726380891448072</c:v>
                </c:pt>
                <c:pt idx="9915">
                  <c:v>0.96737044145873319</c:v>
                </c:pt>
                <c:pt idx="9916">
                  <c:v>0.96747707400298566</c:v>
                </c:pt>
                <c:pt idx="9917">
                  <c:v>0.96758370654723824</c:v>
                </c:pt>
                <c:pt idx="9918">
                  <c:v>0.96769033909149071</c:v>
                </c:pt>
                <c:pt idx="9919">
                  <c:v>0.96779697163574319</c:v>
                </c:pt>
                <c:pt idx="9920">
                  <c:v>0.96790360417999577</c:v>
                </c:pt>
                <c:pt idx="9921">
                  <c:v>0.96801023672424824</c:v>
                </c:pt>
                <c:pt idx="9922">
                  <c:v>0.96811686926850071</c:v>
                </c:pt>
                <c:pt idx="9923">
                  <c:v>0.9682235018127533</c:v>
                </c:pt>
                <c:pt idx="9924">
                  <c:v>0.96833013435700577</c:v>
                </c:pt>
                <c:pt idx="9925">
                  <c:v>0.96843676690125824</c:v>
                </c:pt>
                <c:pt idx="9926">
                  <c:v>0.96854339944551082</c:v>
                </c:pt>
                <c:pt idx="9927">
                  <c:v>0.96865003198976329</c:v>
                </c:pt>
                <c:pt idx="9928">
                  <c:v>0.96875666453401577</c:v>
                </c:pt>
                <c:pt idx="9929">
                  <c:v>0.96886329707826824</c:v>
                </c:pt>
                <c:pt idx="9930">
                  <c:v>0.96896992962252082</c:v>
                </c:pt>
                <c:pt idx="9931">
                  <c:v>0.96907656216677329</c:v>
                </c:pt>
                <c:pt idx="9932">
                  <c:v>0.96918319471102576</c:v>
                </c:pt>
                <c:pt idx="9933">
                  <c:v>0.96928982725527835</c:v>
                </c:pt>
                <c:pt idx="9934">
                  <c:v>0.96939645979953082</c:v>
                </c:pt>
                <c:pt idx="9935">
                  <c:v>0.96950309234378329</c:v>
                </c:pt>
                <c:pt idx="9936">
                  <c:v>0.96960972488803587</c:v>
                </c:pt>
                <c:pt idx="9937">
                  <c:v>0.96971635743228835</c:v>
                </c:pt>
                <c:pt idx="9938">
                  <c:v>0.96982298997654082</c:v>
                </c:pt>
                <c:pt idx="9939">
                  <c:v>0.9699296225207934</c:v>
                </c:pt>
                <c:pt idx="9940">
                  <c:v>0.97003625506504587</c:v>
                </c:pt>
                <c:pt idx="9941">
                  <c:v>0.97014288760929834</c:v>
                </c:pt>
                <c:pt idx="9942">
                  <c:v>0.97024952015355082</c:v>
                </c:pt>
                <c:pt idx="9943">
                  <c:v>0.9703561526978034</c:v>
                </c:pt>
                <c:pt idx="9944">
                  <c:v>0.97046278524205587</c:v>
                </c:pt>
                <c:pt idx="9945">
                  <c:v>0.97056941778630834</c:v>
                </c:pt>
                <c:pt idx="9946">
                  <c:v>0.97067605033056092</c:v>
                </c:pt>
                <c:pt idx="9947">
                  <c:v>0.9707826828748134</c:v>
                </c:pt>
                <c:pt idx="9948">
                  <c:v>0.97088931541906587</c:v>
                </c:pt>
                <c:pt idx="9949">
                  <c:v>0.97099594796331845</c:v>
                </c:pt>
                <c:pt idx="9950">
                  <c:v>0.97110258050757092</c:v>
                </c:pt>
                <c:pt idx="9951">
                  <c:v>0.97120921305182339</c:v>
                </c:pt>
                <c:pt idx="9952">
                  <c:v>0.97131584559607598</c:v>
                </c:pt>
                <c:pt idx="9953">
                  <c:v>0.97142247814032845</c:v>
                </c:pt>
                <c:pt idx="9954">
                  <c:v>0.97152911068458092</c:v>
                </c:pt>
                <c:pt idx="9955">
                  <c:v>0.97163574322883339</c:v>
                </c:pt>
                <c:pt idx="9956">
                  <c:v>0.97174237577308598</c:v>
                </c:pt>
                <c:pt idx="9957">
                  <c:v>0.97184900831733845</c:v>
                </c:pt>
                <c:pt idx="9958">
                  <c:v>0.97195564086159092</c:v>
                </c:pt>
                <c:pt idx="9959">
                  <c:v>0.9720622734058435</c:v>
                </c:pt>
                <c:pt idx="9960">
                  <c:v>0.97216890595009597</c:v>
                </c:pt>
                <c:pt idx="9961">
                  <c:v>0.97227553849434845</c:v>
                </c:pt>
                <c:pt idx="9962">
                  <c:v>0.97238217103860103</c:v>
                </c:pt>
                <c:pt idx="9963">
                  <c:v>0.9724888035828535</c:v>
                </c:pt>
                <c:pt idx="9964">
                  <c:v>0.97259543612710597</c:v>
                </c:pt>
                <c:pt idx="9965">
                  <c:v>0.97270206867135844</c:v>
                </c:pt>
                <c:pt idx="9966">
                  <c:v>0.97280870121561103</c:v>
                </c:pt>
                <c:pt idx="9967">
                  <c:v>0.9729153337598635</c:v>
                </c:pt>
                <c:pt idx="9968">
                  <c:v>0.97302196630411597</c:v>
                </c:pt>
                <c:pt idx="9969">
                  <c:v>0.97312859884836855</c:v>
                </c:pt>
                <c:pt idx="9970">
                  <c:v>0.97323523139262103</c:v>
                </c:pt>
                <c:pt idx="9971">
                  <c:v>0.9733418639368735</c:v>
                </c:pt>
                <c:pt idx="9972">
                  <c:v>0.97344849648112608</c:v>
                </c:pt>
                <c:pt idx="9973">
                  <c:v>0.97355512902537855</c:v>
                </c:pt>
                <c:pt idx="9974">
                  <c:v>0.97366176156963102</c:v>
                </c:pt>
                <c:pt idx="9975">
                  <c:v>0.97376839411388361</c:v>
                </c:pt>
                <c:pt idx="9976">
                  <c:v>0.97387502665813608</c:v>
                </c:pt>
                <c:pt idx="9977">
                  <c:v>0.97398165920238855</c:v>
                </c:pt>
                <c:pt idx="9978">
                  <c:v>0.97408829174664102</c:v>
                </c:pt>
                <c:pt idx="9979">
                  <c:v>0.9741949242908936</c:v>
                </c:pt>
                <c:pt idx="9980">
                  <c:v>0.97430155683514608</c:v>
                </c:pt>
                <c:pt idx="9981">
                  <c:v>0.97440818937939855</c:v>
                </c:pt>
                <c:pt idx="9982">
                  <c:v>0.97451482192365113</c:v>
                </c:pt>
                <c:pt idx="9983">
                  <c:v>0.9746214544679036</c:v>
                </c:pt>
                <c:pt idx="9984">
                  <c:v>0.97472808701215607</c:v>
                </c:pt>
                <c:pt idx="9985">
                  <c:v>0.97483471955640866</c:v>
                </c:pt>
                <c:pt idx="9986">
                  <c:v>0.97494135210066113</c:v>
                </c:pt>
                <c:pt idx="9987">
                  <c:v>0.9750479846449136</c:v>
                </c:pt>
                <c:pt idx="9988">
                  <c:v>0.97515461718916618</c:v>
                </c:pt>
                <c:pt idx="9989">
                  <c:v>0.97526124973341866</c:v>
                </c:pt>
                <c:pt idx="9990">
                  <c:v>0.97536788227767113</c:v>
                </c:pt>
                <c:pt idx="9991">
                  <c:v>0.9754745148219236</c:v>
                </c:pt>
                <c:pt idx="9992">
                  <c:v>0.97558114736617618</c:v>
                </c:pt>
                <c:pt idx="9993">
                  <c:v>0.97568777991042865</c:v>
                </c:pt>
                <c:pt idx="9994">
                  <c:v>0.97579441245468113</c:v>
                </c:pt>
                <c:pt idx="9995">
                  <c:v>0.97590104499893371</c:v>
                </c:pt>
                <c:pt idx="9996">
                  <c:v>0.97600767754318618</c:v>
                </c:pt>
                <c:pt idx="9997">
                  <c:v>0.97611431008743865</c:v>
                </c:pt>
                <c:pt idx="9998">
                  <c:v>0.97622094263169124</c:v>
                </c:pt>
                <c:pt idx="9999">
                  <c:v>0.97632757517594371</c:v>
                </c:pt>
                <c:pt idx="10000">
                  <c:v>0.97643420772019618</c:v>
                </c:pt>
                <c:pt idx="10001">
                  <c:v>0.97654084026444876</c:v>
                </c:pt>
                <c:pt idx="10002">
                  <c:v>0.97664747280870123</c:v>
                </c:pt>
                <c:pt idx="10003">
                  <c:v>0.97675410535295371</c:v>
                </c:pt>
                <c:pt idx="10004">
                  <c:v>0.97686073789720618</c:v>
                </c:pt>
                <c:pt idx="10005">
                  <c:v>0.97696737044145876</c:v>
                </c:pt>
                <c:pt idx="10006">
                  <c:v>0.97707400298571123</c:v>
                </c:pt>
                <c:pt idx="10007">
                  <c:v>0.9771806355299637</c:v>
                </c:pt>
                <c:pt idx="10008">
                  <c:v>0.97728726807421629</c:v>
                </c:pt>
                <c:pt idx="10009">
                  <c:v>0.97739390061846876</c:v>
                </c:pt>
                <c:pt idx="10010">
                  <c:v>0.97750053316272123</c:v>
                </c:pt>
                <c:pt idx="10011">
                  <c:v>0.97760716570697381</c:v>
                </c:pt>
                <c:pt idx="10012">
                  <c:v>0.97771379825122628</c:v>
                </c:pt>
                <c:pt idx="10013">
                  <c:v>0.97782043079547876</c:v>
                </c:pt>
                <c:pt idx="10014">
                  <c:v>0.97792706333973134</c:v>
                </c:pt>
                <c:pt idx="10015">
                  <c:v>0.97803369588398381</c:v>
                </c:pt>
                <c:pt idx="10016">
                  <c:v>0.97814032842823628</c:v>
                </c:pt>
                <c:pt idx="10017">
                  <c:v>0.97824696097248875</c:v>
                </c:pt>
                <c:pt idx="10018">
                  <c:v>0.97835359351674134</c:v>
                </c:pt>
                <c:pt idx="10019">
                  <c:v>0.97846022606099381</c:v>
                </c:pt>
                <c:pt idx="10020">
                  <c:v>0.97856685860524628</c:v>
                </c:pt>
                <c:pt idx="10021">
                  <c:v>0.97867349114949886</c:v>
                </c:pt>
                <c:pt idx="10022">
                  <c:v>0.97878012369375134</c:v>
                </c:pt>
                <c:pt idx="10023">
                  <c:v>0.97888675623800381</c:v>
                </c:pt>
                <c:pt idx="10024">
                  <c:v>0.97899338878225639</c:v>
                </c:pt>
                <c:pt idx="10025">
                  <c:v>0.97910002132650886</c:v>
                </c:pt>
                <c:pt idx="10026">
                  <c:v>0.97920665387076133</c:v>
                </c:pt>
                <c:pt idx="10027">
                  <c:v>0.97931328641501392</c:v>
                </c:pt>
                <c:pt idx="10028">
                  <c:v>0.97941991895926639</c:v>
                </c:pt>
                <c:pt idx="10029">
                  <c:v>0.97952655150351886</c:v>
                </c:pt>
                <c:pt idx="10030">
                  <c:v>0.97963318404777133</c:v>
                </c:pt>
                <c:pt idx="10031">
                  <c:v>0.97973981659202392</c:v>
                </c:pt>
                <c:pt idx="10032">
                  <c:v>0.97984644913627639</c:v>
                </c:pt>
                <c:pt idx="10033">
                  <c:v>0.97995308168052886</c:v>
                </c:pt>
                <c:pt idx="10034">
                  <c:v>0.98005971422478144</c:v>
                </c:pt>
                <c:pt idx="10035">
                  <c:v>0.98016634676903391</c:v>
                </c:pt>
                <c:pt idx="10036">
                  <c:v>0.98027297931328639</c:v>
                </c:pt>
                <c:pt idx="10037">
                  <c:v>0.98037961185753897</c:v>
                </c:pt>
                <c:pt idx="10038">
                  <c:v>0.98048624440179144</c:v>
                </c:pt>
                <c:pt idx="10039">
                  <c:v>0.98059287694604391</c:v>
                </c:pt>
                <c:pt idx="10040">
                  <c:v>0.98069950949029638</c:v>
                </c:pt>
                <c:pt idx="10041">
                  <c:v>0.98080614203454897</c:v>
                </c:pt>
                <c:pt idx="10042">
                  <c:v>0.98091277457880144</c:v>
                </c:pt>
                <c:pt idx="10043">
                  <c:v>0.98101940712305391</c:v>
                </c:pt>
                <c:pt idx="10044">
                  <c:v>0.98112603966730649</c:v>
                </c:pt>
                <c:pt idx="10045">
                  <c:v>0.98123267221155897</c:v>
                </c:pt>
                <c:pt idx="10046">
                  <c:v>0.98133930475581144</c:v>
                </c:pt>
                <c:pt idx="10047">
                  <c:v>0.98144593730006402</c:v>
                </c:pt>
                <c:pt idx="10048">
                  <c:v>0.98155256984431649</c:v>
                </c:pt>
                <c:pt idx="10049">
                  <c:v>0.98165920238856896</c:v>
                </c:pt>
                <c:pt idx="10050">
                  <c:v>0.98176583493282155</c:v>
                </c:pt>
                <c:pt idx="10051">
                  <c:v>0.98187246747707402</c:v>
                </c:pt>
                <c:pt idx="10052">
                  <c:v>0.98197910002132649</c:v>
                </c:pt>
                <c:pt idx="10053">
                  <c:v>0.98208573256557896</c:v>
                </c:pt>
                <c:pt idx="10054">
                  <c:v>0.98219236510983154</c:v>
                </c:pt>
                <c:pt idx="10055">
                  <c:v>0.98229899765408402</c:v>
                </c:pt>
                <c:pt idx="10056">
                  <c:v>0.98240563019833649</c:v>
                </c:pt>
                <c:pt idx="10057">
                  <c:v>0.98251226274258907</c:v>
                </c:pt>
                <c:pt idx="10058">
                  <c:v>0.98261889528684154</c:v>
                </c:pt>
                <c:pt idx="10059">
                  <c:v>0.98272552783109401</c:v>
                </c:pt>
                <c:pt idx="10060">
                  <c:v>0.9828321603753466</c:v>
                </c:pt>
                <c:pt idx="10061">
                  <c:v>0.98293879291959907</c:v>
                </c:pt>
                <c:pt idx="10062">
                  <c:v>0.98304542546385154</c:v>
                </c:pt>
                <c:pt idx="10063">
                  <c:v>0.98315205800810412</c:v>
                </c:pt>
                <c:pt idx="10064">
                  <c:v>0.9832586905523566</c:v>
                </c:pt>
                <c:pt idx="10065">
                  <c:v>0.98336532309660907</c:v>
                </c:pt>
                <c:pt idx="10066">
                  <c:v>0.98347195564086154</c:v>
                </c:pt>
                <c:pt idx="10067">
                  <c:v>0.98357858818511412</c:v>
                </c:pt>
                <c:pt idx="10068">
                  <c:v>0.98368522072936659</c:v>
                </c:pt>
                <c:pt idx="10069">
                  <c:v>0.98379185327361907</c:v>
                </c:pt>
                <c:pt idx="10070">
                  <c:v>0.98389848581787165</c:v>
                </c:pt>
                <c:pt idx="10071">
                  <c:v>0.98400511836212412</c:v>
                </c:pt>
                <c:pt idx="10072">
                  <c:v>0.98411175090637659</c:v>
                </c:pt>
                <c:pt idx="10073">
                  <c:v>0.98421838345062918</c:v>
                </c:pt>
                <c:pt idx="10074">
                  <c:v>0.98432501599488165</c:v>
                </c:pt>
                <c:pt idx="10075">
                  <c:v>0.98443164853913412</c:v>
                </c:pt>
                <c:pt idx="10076">
                  <c:v>0.9845382810833867</c:v>
                </c:pt>
                <c:pt idx="10077">
                  <c:v>0.98464491362763917</c:v>
                </c:pt>
                <c:pt idx="10078">
                  <c:v>0.98475154617189165</c:v>
                </c:pt>
                <c:pt idx="10079">
                  <c:v>0.98485817871614412</c:v>
                </c:pt>
                <c:pt idx="10080">
                  <c:v>0.9849648112603967</c:v>
                </c:pt>
                <c:pt idx="10081">
                  <c:v>0.98507144380464917</c:v>
                </c:pt>
                <c:pt idx="10082">
                  <c:v>0.98517807634890164</c:v>
                </c:pt>
                <c:pt idx="10083">
                  <c:v>0.98528470889315423</c:v>
                </c:pt>
                <c:pt idx="10084">
                  <c:v>0.9853913414374067</c:v>
                </c:pt>
                <c:pt idx="10085">
                  <c:v>0.98549797398165917</c:v>
                </c:pt>
                <c:pt idx="10086">
                  <c:v>0.98560460652591175</c:v>
                </c:pt>
                <c:pt idx="10087">
                  <c:v>0.98571123907016422</c:v>
                </c:pt>
                <c:pt idx="10088">
                  <c:v>0.9858178716144167</c:v>
                </c:pt>
                <c:pt idx="10089">
                  <c:v>0.98592450415866928</c:v>
                </c:pt>
                <c:pt idx="10090">
                  <c:v>0.98603113670292175</c:v>
                </c:pt>
                <c:pt idx="10091">
                  <c:v>0.98613776924717422</c:v>
                </c:pt>
                <c:pt idx="10092">
                  <c:v>0.98624440179142669</c:v>
                </c:pt>
                <c:pt idx="10093">
                  <c:v>0.98635103433567928</c:v>
                </c:pt>
                <c:pt idx="10094">
                  <c:v>0.98645766687993175</c:v>
                </c:pt>
                <c:pt idx="10095">
                  <c:v>0.98656429942418422</c:v>
                </c:pt>
                <c:pt idx="10096">
                  <c:v>0.9866709319684368</c:v>
                </c:pt>
                <c:pt idx="10097">
                  <c:v>0.98677756451268928</c:v>
                </c:pt>
                <c:pt idx="10098">
                  <c:v>0.98688419705694175</c:v>
                </c:pt>
                <c:pt idx="10099">
                  <c:v>0.98699082960119433</c:v>
                </c:pt>
                <c:pt idx="10100">
                  <c:v>0.9870974621454468</c:v>
                </c:pt>
                <c:pt idx="10101">
                  <c:v>0.98720409468969927</c:v>
                </c:pt>
                <c:pt idx="10102">
                  <c:v>0.98731072723395186</c:v>
                </c:pt>
                <c:pt idx="10103">
                  <c:v>0.98741735977820433</c:v>
                </c:pt>
                <c:pt idx="10104">
                  <c:v>0.9875239923224568</c:v>
                </c:pt>
                <c:pt idx="10105">
                  <c:v>0.98763062486670927</c:v>
                </c:pt>
                <c:pt idx="10106">
                  <c:v>0.98773725741096186</c:v>
                </c:pt>
                <c:pt idx="10107">
                  <c:v>0.98784388995521433</c:v>
                </c:pt>
                <c:pt idx="10108">
                  <c:v>0.9879505224994668</c:v>
                </c:pt>
                <c:pt idx="10109">
                  <c:v>0.98805715504371938</c:v>
                </c:pt>
                <c:pt idx="10110">
                  <c:v>0.98816378758797185</c:v>
                </c:pt>
                <c:pt idx="10111">
                  <c:v>0.98827042013222433</c:v>
                </c:pt>
                <c:pt idx="10112">
                  <c:v>0.98837705267647691</c:v>
                </c:pt>
                <c:pt idx="10113">
                  <c:v>0.98848368522072938</c:v>
                </c:pt>
                <c:pt idx="10114">
                  <c:v>0.98859031776498185</c:v>
                </c:pt>
                <c:pt idx="10115">
                  <c:v>0.98869695030923432</c:v>
                </c:pt>
                <c:pt idx="10116">
                  <c:v>0.98880358285348691</c:v>
                </c:pt>
                <c:pt idx="10117">
                  <c:v>0.98891021539773938</c:v>
                </c:pt>
                <c:pt idx="10118">
                  <c:v>0.98901684794199185</c:v>
                </c:pt>
                <c:pt idx="10119">
                  <c:v>0.98912348048624443</c:v>
                </c:pt>
                <c:pt idx="10120">
                  <c:v>0.9892301130304969</c:v>
                </c:pt>
                <c:pt idx="10121">
                  <c:v>0.98933674557474938</c:v>
                </c:pt>
                <c:pt idx="10122">
                  <c:v>0.98944337811900196</c:v>
                </c:pt>
                <c:pt idx="10123">
                  <c:v>0.98955001066325443</c:v>
                </c:pt>
                <c:pt idx="10124">
                  <c:v>0.9896566432075069</c:v>
                </c:pt>
                <c:pt idx="10125">
                  <c:v>0.98976327575175949</c:v>
                </c:pt>
                <c:pt idx="10126">
                  <c:v>0.98986990829601196</c:v>
                </c:pt>
                <c:pt idx="10127">
                  <c:v>0.98997654084026443</c:v>
                </c:pt>
                <c:pt idx="10128">
                  <c:v>0.9900831733845169</c:v>
                </c:pt>
                <c:pt idx="10129">
                  <c:v>0.99018980592876948</c:v>
                </c:pt>
                <c:pt idx="10130">
                  <c:v>0.99029643847302196</c:v>
                </c:pt>
                <c:pt idx="10131">
                  <c:v>0.99040307101727443</c:v>
                </c:pt>
                <c:pt idx="10132">
                  <c:v>0.99050970356152701</c:v>
                </c:pt>
                <c:pt idx="10133">
                  <c:v>0.99061633610577948</c:v>
                </c:pt>
                <c:pt idx="10134">
                  <c:v>0.99072296865003195</c:v>
                </c:pt>
                <c:pt idx="10135">
                  <c:v>0.99082960119428454</c:v>
                </c:pt>
                <c:pt idx="10136">
                  <c:v>0.99093623373853701</c:v>
                </c:pt>
                <c:pt idx="10137">
                  <c:v>0.99104286628278948</c:v>
                </c:pt>
                <c:pt idx="10138">
                  <c:v>0.99114949882704206</c:v>
                </c:pt>
                <c:pt idx="10139">
                  <c:v>0.99125613137129454</c:v>
                </c:pt>
                <c:pt idx="10140">
                  <c:v>0.99136276391554701</c:v>
                </c:pt>
                <c:pt idx="10141">
                  <c:v>0.99146939645979948</c:v>
                </c:pt>
                <c:pt idx="10142">
                  <c:v>0.99157602900405206</c:v>
                </c:pt>
                <c:pt idx="10143">
                  <c:v>0.99168266154830453</c:v>
                </c:pt>
                <c:pt idx="10144">
                  <c:v>0.99178929409255701</c:v>
                </c:pt>
                <c:pt idx="10145">
                  <c:v>0.99189592663680959</c:v>
                </c:pt>
                <c:pt idx="10146">
                  <c:v>0.99200255918106206</c:v>
                </c:pt>
                <c:pt idx="10147">
                  <c:v>0.99210919172531453</c:v>
                </c:pt>
                <c:pt idx="10148">
                  <c:v>0.99221582426956711</c:v>
                </c:pt>
                <c:pt idx="10149">
                  <c:v>0.99232245681381959</c:v>
                </c:pt>
                <c:pt idx="10150">
                  <c:v>0.99242908935807206</c:v>
                </c:pt>
                <c:pt idx="10151">
                  <c:v>0.99253572190232464</c:v>
                </c:pt>
                <c:pt idx="10152">
                  <c:v>0.99264235444657711</c:v>
                </c:pt>
                <c:pt idx="10153">
                  <c:v>0.99274898699082958</c:v>
                </c:pt>
                <c:pt idx="10154">
                  <c:v>0.99285561953508206</c:v>
                </c:pt>
                <c:pt idx="10155">
                  <c:v>0.99296225207933464</c:v>
                </c:pt>
                <c:pt idx="10156">
                  <c:v>0.99306888462358711</c:v>
                </c:pt>
                <c:pt idx="10157">
                  <c:v>0.99317551716783958</c:v>
                </c:pt>
                <c:pt idx="10158">
                  <c:v>0.99328214971209217</c:v>
                </c:pt>
                <c:pt idx="10159">
                  <c:v>0.99338878225634464</c:v>
                </c:pt>
                <c:pt idx="10160">
                  <c:v>0.99349541480059711</c:v>
                </c:pt>
                <c:pt idx="10161">
                  <c:v>0.99360204734484969</c:v>
                </c:pt>
                <c:pt idx="10162">
                  <c:v>0.99370867988910216</c:v>
                </c:pt>
                <c:pt idx="10163">
                  <c:v>0.99381531243335464</c:v>
                </c:pt>
                <c:pt idx="10164">
                  <c:v>0.99392194497760722</c:v>
                </c:pt>
                <c:pt idx="10165">
                  <c:v>0.99402857752185969</c:v>
                </c:pt>
                <c:pt idx="10166">
                  <c:v>0.99413521006611216</c:v>
                </c:pt>
                <c:pt idx="10167">
                  <c:v>0.99424184261036463</c:v>
                </c:pt>
                <c:pt idx="10168">
                  <c:v>0.99434847515461722</c:v>
                </c:pt>
                <c:pt idx="10169">
                  <c:v>0.99445510769886969</c:v>
                </c:pt>
                <c:pt idx="10170">
                  <c:v>0.99456174024312216</c:v>
                </c:pt>
                <c:pt idx="10171">
                  <c:v>0.99466837278737474</c:v>
                </c:pt>
                <c:pt idx="10172">
                  <c:v>0.99477500533162722</c:v>
                </c:pt>
                <c:pt idx="10173">
                  <c:v>0.99488163787587969</c:v>
                </c:pt>
                <c:pt idx="10174">
                  <c:v>0.99498827042013227</c:v>
                </c:pt>
                <c:pt idx="10175">
                  <c:v>0.99509490296438474</c:v>
                </c:pt>
                <c:pt idx="10176">
                  <c:v>0.99520153550863721</c:v>
                </c:pt>
                <c:pt idx="10177">
                  <c:v>0.9953081680528898</c:v>
                </c:pt>
                <c:pt idx="10178">
                  <c:v>0.99541480059714227</c:v>
                </c:pt>
                <c:pt idx="10179">
                  <c:v>0.99552143314139474</c:v>
                </c:pt>
                <c:pt idx="10180">
                  <c:v>0.99562806568564721</c:v>
                </c:pt>
                <c:pt idx="10181">
                  <c:v>0.9957346982298998</c:v>
                </c:pt>
                <c:pt idx="10182">
                  <c:v>0.99584133077415227</c:v>
                </c:pt>
                <c:pt idx="10183">
                  <c:v>0.99594796331840474</c:v>
                </c:pt>
                <c:pt idx="10184">
                  <c:v>0.99605459586265732</c:v>
                </c:pt>
                <c:pt idx="10185">
                  <c:v>0.99616122840690979</c:v>
                </c:pt>
                <c:pt idx="10186">
                  <c:v>0.99626786095116227</c:v>
                </c:pt>
                <c:pt idx="10187">
                  <c:v>0.99637449349541485</c:v>
                </c:pt>
                <c:pt idx="10188">
                  <c:v>0.99648112603966732</c:v>
                </c:pt>
                <c:pt idx="10189">
                  <c:v>0.99658775858391979</c:v>
                </c:pt>
                <c:pt idx="10190">
                  <c:v>0.99669439112817226</c:v>
                </c:pt>
                <c:pt idx="10191">
                  <c:v>0.99680102367242485</c:v>
                </c:pt>
                <c:pt idx="10192">
                  <c:v>0.99690765621667732</c:v>
                </c:pt>
                <c:pt idx="10193">
                  <c:v>0.99701428876092979</c:v>
                </c:pt>
                <c:pt idx="10194">
                  <c:v>0.99712092130518237</c:v>
                </c:pt>
                <c:pt idx="10195">
                  <c:v>0.99722755384943484</c:v>
                </c:pt>
                <c:pt idx="10196">
                  <c:v>0.99733418639368732</c:v>
                </c:pt>
                <c:pt idx="10197">
                  <c:v>0.9974408189379399</c:v>
                </c:pt>
                <c:pt idx="10198">
                  <c:v>0.99754745148219237</c:v>
                </c:pt>
                <c:pt idx="10199">
                  <c:v>0.99765408402644484</c:v>
                </c:pt>
                <c:pt idx="10200">
                  <c:v>0.99776071657069743</c:v>
                </c:pt>
                <c:pt idx="10201">
                  <c:v>0.9978673491149499</c:v>
                </c:pt>
                <c:pt idx="10202">
                  <c:v>0.99797398165920237</c:v>
                </c:pt>
                <c:pt idx="10203">
                  <c:v>0.99808061420345484</c:v>
                </c:pt>
                <c:pt idx="10204">
                  <c:v>0.99818724674770742</c:v>
                </c:pt>
                <c:pt idx="10205">
                  <c:v>0.9982938792919599</c:v>
                </c:pt>
                <c:pt idx="10206">
                  <c:v>0.99840051183621237</c:v>
                </c:pt>
                <c:pt idx="10207">
                  <c:v>0.99850714438046495</c:v>
                </c:pt>
                <c:pt idx="10208">
                  <c:v>0.99861377692471742</c:v>
                </c:pt>
                <c:pt idx="10209">
                  <c:v>0.99872040946896989</c:v>
                </c:pt>
                <c:pt idx="10210">
                  <c:v>0.99882704201322248</c:v>
                </c:pt>
                <c:pt idx="10211">
                  <c:v>0.99893367455747495</c:v>
                </c:pt>
                <c:pt idx="10212">
                  <c:v>0.99904030710172742</c:v>
                </c:pt>
                <c:pt idx="10213">
                  <c:v>0.99914693964598</c:v>
                </c:pt>
                <c:pt idx="10214">
                  <c:v>0.99925357219023248</c:v>
                </c:pt>
                <c:pt idx="10215">
                  <c:v>0.99936020473448495</c:v>
                </c:pt>
                <c:pt idx="10216">
                  <c:v>0.99946683727873742</c:v>
                </c:pt>
                <c:pt idx="10217">
                  <c:v>0.99957346982299</c:v>
                </c:pt>
                <c:pt idx="10218">
                  <c:v>0.99968010236724247</c:v>
                </c:pt>
                <c:pt idx="10219">
                  <c:v>0.99978673491149495</c:v>
                </c:pt>
                <c:pt idx="10220">
                  <c:v>0.99989336745574753</c:v>
                </c:pt>
                <c:pt idx="10221">
                  <c:v>1</c:v>
                </c:pt>
              </c:numCache>
            </c:numRef>
          </c:xVal>
          <c:yVal>
            <c:numRef>
              <c:f>hmm!$H$2:$H$10223</c:f>
              <c:numCache>
                <c:formatCode>General</c:formatCode>
                <c:ptCount val="10222"/>
                <c:pt idx="0">
                  <c:v>1.1848341232227489E-3</c:v>
                </c:pt>
                <c:pt idx="1">
                  <c:v>2.3696682464454978E-3</c:v>
                </c:pt>
                <c:pt idx="2">
                  <c:v>3.5545023696682463E-3</c:v>
                </c:pt>
                <c:pt idx="3">
                  <c:v>4.7393364928909956E-3</c:v>
                </c:pt>
                <c:pt idx="4">
                  <c:v>5.9241706161137437E-3</c:v>
                </c:pt>
                <c:pt idx="5">
                  <c:v>7.1090047393364926E-3</c:v>
                </c:pt>
                <c:pt idx="6">
                  <c:v>8.2938388625592423E-3</c:v>
                </c:pt>
                <c:pt idx="7">
                  <c:v>9.4786729857819912E-3</c:v>
                </c:pt>
                <c:pt idx="8">
                  <c:v>1.066350710900474E-2</c:v>
                </c:pt>
                <c:pt idx="9">
                  <c:v>1.1848341232227487E-2</c:v>
                </c:pt>
                <c:pt idx="10">
                  <c:v>1.3033175355450236E-2</c:v>
                </c:pt>
                <c:pt idx="11">
                  <c:v>1.4218009478672985E-2</c:v>
                </c:pt>
                <c:pt idx="12">
                  <c:v>1.5402843601895734E-2</c:v>
                </c:pt>
                <c:pt idx="13">
                  <c:v>1.6587677725118485E-2</c:v>
                </c:pt>
                <c:pt idx="14">
                  <c:v>1.7772511848341232E-2</c:v>
                </c:pt>
                <c:pt idx="15">
                  <c:v>1.8957345971563982E-2</c:v>
                </c:pt>
                <c:pt idx="16">
                  <c:v>2.014218009478673E-2</c:v>
                </c:pt>
                <c:pt idx="17">
                  <c:v>2.132701421800948E-2</c:v>
                </c:pt>
                <c:pt idx="18">
                  <c:v>2.2511848341232227E-2</c:v>
                </c:pt>
                <c:pt idx="19">
                  <c:v>2.3696682464454975E-2</c:v>
                </c:pt>
                <c:pt idx="20">
                  <c:v>2.4881516587677725E-2</c:v>
                </c:pt>
                <c:pt idx="21">
                  <c:v>2.6066350710900472E-2</c:v>
                </c:pt>
                <c:pt idx="22">
                  <c:v>2.7251184834123223E-2</c:v>
                </c:pt>
                <c:pt idx="23">
                  <c:v>2.843601895734597E-2</c:v>
                </c:pt>
                <c:pt idx="24">
                  <c:v>2.9620853080568721E-2</c:v>
                </c:pt>
                <c:pt idx="25">
                  <c:v>3.0805687203791468E-2</c:v>
                </c:pt>
                <c:pt idx="26">
                  <c:v>3.0805687203791468E-2</c:v>
                </c:pt>
                <c:pt idx="27">
                  <c:v>3.1990521327014215E-2</c:v>
                </c:pt>
                <c:pt idx="28">
                  <c:v>3.3175355450236969E-2</c:v>
                </c:pt>
                <c:pt idx="29">
                  <c:v>3.4360189573459717E-2</c:v>
                </c:pt>
                <c:pt idx="30">
                  <c:v>3.5545023696682464E-2</c:v>
                </c:pt>
                <c:pt idx="31">
                  <c:v>3.6729857819905211E-2</c:v>
                </c:pt>
                <c:pt idx="32">
                  <c:v>3.7914691943127965E-2</c:v>
                </c:pt>
                <c:pt idx="33">
                  <c:v>3.9099526066350712E-2</c:v>
                </c:pt>
                <c:pt idx="34">
                  <c:v>4.0284360189573459E-2</c:v>
                </c:pt>
                <c:pt idx="35">
                  <c:v>4.1469194312796206E-2</c:v>
                </c:pt>
                <c:pt idx="36">
                  <c:v>4.2654028436018961E-2</c:v>
                </c:pt>
                <c:pt idx="37">
                  <c:v>4.3838862559241708E-2</c:v>
                </c:pt>
                <c:pt idx="38">
                  <c:v>4.5023696682464455E-2</c:v>
                </c:pt>
                <c:pt idx="39">
                  <c:v>4.6208530805687202E-2</c:v>
                </c:pt>
                <c:pt idx="40">
                  <c:v>4.7393364928909949E-2</c:v>
                </c:pt>
                <c:pt idx="41">
                  <c:v>4.8578199052132703E-2</c:v>
                </c:pt>
                <c:pt idx="42">
                  <c:v>4.9763033175355451E-2</c:v>
                </c:pt>
                <c:pt idx="43">
                  <c:v>5.0947867298578198E-2</c:v>
                </c:pt>
                <c:pt idx="44">
                  <c:v>5.2132701421800945E-2</c:v>
                </c:pt>
                <c:pt idx="45">
                  <c:v>5.3317535545023699E-2</c:v>
                </c:pt>
                <c:pt idx="46">
                  <c:v>5.4502369668246446E-2</c:v>
                </c:pt>
                <c:pt idx="47">
                  <c:v>5.5687203791469193E-2</c:v>
                </c:pt>
                <c:pt idx="48">
                  <c:v>5.6872037914691941E-2</c:v>
                </c:pt>
                <c:pt idx="49">
                  <c:v>5.8056872037914695E-2</c:v>
                </c:pt>
                <c:pt idx="50">
                  <c:v>5.9241706161137442E-2</c:v>
                </c:pt>
                <c:pt idx="51">
                  <c:v>6.0426540284360189E-2</c:v>
                </c:pt>
                <c:pt idx="52">
                  <c:v>6.1611374407582936E-2</c:v>
                </c:pt>
                <c:pt idx="53">
                  <c:v>6.2796208530805683E-2</c:v>
                </c:pt>
                <c:pt idx="54">
                  <c:v>6.398104265402843E-2</c:v>
                </c:pt>
                <c:pt idx="55">
                  <c:v>6.5165876777251192E-2</c:v>
                </c:pt>
                <c:pt idx="56">
                  <c:v>6.6350710900473939E-2</c:v>
                </c:pt>
                <c:pt idx="57">
                  <c:v>6.7535545023696686E-2</c:v>
                </c:pt>
                <c:pt idx="58">
                  <c:v>6.8720379146919433E-2</c:v>
                </c:pt>
                <c:pt idx="59">
                  <c:v>6.990521327014218E-2</c:v>
                </c:pt>
                <c:pt idx="60">
                  <c:v>7.1090047393364927E-2</c:v>
                </c:pt>
                <c:pt idx="61">
                  <c:v>7.2274881516587675E-2</c:v>
                </c:pt>
                <c:pt idx="62">
                  <c:v>7.3459715639810422E-2</c:v>
                </c:pt>
                <c:pt idx="63">
                  <c:v>7.4644549763033169E-2</c:v>
                </c:pt>
                <c:pt idx="64">
                  <c:v>7.582938388625593E-2</c:v>
                </c:pt>
                <c:pt idx="65">
                  <c:v>7.7014218009478677E-2</c:v>
                </c:pt>
                <c:pt idx="66">
                  <c:v>7.8199052132701424E-2</c:v>
                </c:pt>
                <c:pt idx="67">
                  <c:v>7.9383886255924171E-2</c:v>
                </c:pt>
                <c:pt idx="68">
                  <c:v>8.0568720379146919E-2</c:v>
                </c:pt>
                <c:pt idx="69">
                  <c:v>8.1753554502369666E-2</c:v>
                </c:pt>
                <c:pt idx="70">
                  <c:v>8.2938388625592413E-2</c:v>
                </c:pt>
                <c:pt idx="71">
                  <c:v>8.412322274881516E-2</c:v>
                </c:pt>
                <c:pt idx="72">
                  <c:v>8.5308056872037921E-2</c:v>
                </c:pt>
                <c:pt idx="73">
                  <c:v>8.6492890995260668E-2</c:v>
                </c:pt>
                <c:pt idx="74">
                  <c:v>8.7677725118483416E-2</c:v>
                </c:pt>
                <c:pt idx="75">
                  <c:v>8.8862559241706163E-2</c:v>
                </c:pt>
                <c:pt idx="76">
                  <c:v>9.004739336492891E-2</c:v>
                </c:pt>
                <c:pt idx="77">
                  <c:v>9.1232227488151657E-2</c:v>
                </c:pt>
                <c:pt idx="78">
                  <c:v>9.2417061611374404E-2</c:v>
                </c:pt>
                <c:pt idx="79">
                  <c:v>9.3601895734597151E-2</c:v>
                </c:pt>
                <c:pt idx="80">
                  <c:v>9.4786729857819899E-2</c:v>
                </c:pt>
                <c:pt idx="81">
                  <c:v>9.597156398104266E-2</c:v>
                </c:pt>
                <c:pt idx="82">
                  <c:v>9.7156398104265407E-2</c:v>
                </c:pt>
                <c:pt idx="83">
                  <c:v>9.8341232227488154E-2</c:v>
                </c:pt>
                <c:pt idx="84">
                  <c:v>9.9526066350710901E-2</c:v>
                </c:pt>
                <c:pt idx="85">
                  <c:v>0.10071090047393365</c:v>
                </c:pt>
                <c:pt idx="86">
                  <c:v>0.1018957345971564</c:v>
                </c:pt>
                <c:pt idx="87">
                  <c:v>0.10308056872037914</c:v>
                </c:pt>
                <c:pt idx="88">
                  <c:v>0.10426540284360189</c:v>
                </c:pt>
                <c:pt idx="89">
                  <c:v>0.10545023696682465</c:v>
                </c:pt>
                <c:pt idx="90">
                  <c:v>0.1066350710900474</c:v>
                </c:pt>
                <c:pt idx="91">
                  <c:v>0.10781990521327015</c:v>
                </c:pt>
                <c:pt idx="92">
                  <c:v>0.10900473933649289</c:v>
                </c:pt>
                <c:pt idx="93">
                  <c:v>0.11018957345971564</c:v>
                </c:pt>
                <c:pt idx="94">
                  <c:v>0.11137440758293839</c:v>
                </c:pt>
                <c:pt idx="95">
                  <c:v>0.11255924170616113</c:v>
                </c:pt>
                <c:pt idx="96">
                  <c:v>0.11374407582938388</c:v>
                </c:pt>
                <c:pt idx="97">
                  <c:v>0.11492890995260663</c:v>
                </c:pt>
                <c:pt idx="98">
                  <c:v>0.11611374407582939</c:v>
                </c:pt>
                <c:pt idx="99">
                  <c:v>0.11729857819905214</c:v>
                </c:pt>
                <c:pt idx="100">
                  <c:v>0.11848341232227488</c:v>
                </c:pt>
                <c:pt idx="101">
                  <c:v>0.11966824644549763</c:v>
                </c:pt>
                <c:pt idx="102">
                  <c:v>0.12085308056872038</c:v>
                </c:pt>
                <c:pt idx="103">
                  <c:v>0.12203791469194313</c:v>
                </c:pt>
                <c:pt idx="104">
                  <c:v>0.12322274881516587</c:v>
                </c:pt>
                <c:pt idx="105">
                  <c:v>0.12440758293838862</c:v>
                </c:pt>
                <c:pt idx="106">
                  <c:v>0.12559241706161137</c:v>
                </c:pt>
                <c:pt idx="107">
                  <c:v>0.12677725118483413</c:v>
                </c:pt>
                <c:pt idx="108">
                  <c:v>0.12796208530805686</c:v>
                </c:pt>
                <c:pt idx="109">
                  <c:v>0.12914691943127962</c:v>
                </c:pt>
                <c:pt idx="110">
                  <c:v>0.13033175355450238</c:v>
                </c:pt>
                <c:pt idx="111">
                  <c:v>0.13151658767772512</c:v>
                </c:pt>
                <c:pt idx="112">
                  <c:v>0.13270142180094788</c:v>
                </c:pt>
                <c:pt idx="113">
                  <c:v>0.13388625592417061</c:v>
                </c:pt>
                <c:pt idx="114">
                  <c:v>0.13507109004739337</c:v>
                </c:pt>
                <c:pt idx="115">
                  <c:v>0.13625592417061611</c:v>
                </c:pt>
                <c:pt idx="116">
                  <c:v>0.13744075829383887</c:v>
                </c:pt>
                <c:pt idx="117">
                  <c:v>0.1386255924170616</c:v>
                </c:pt>
                <c:pt idx="118">
                  <c:v>0.13981042654028436</c:v>
                </c:pt>
                <c:pt idx="119">
                  <c:v>0.14099526066350712</c:v>
                </c:pt>
                <c:pt idx="120">
                  <c:v>0.14218009478672985</c:v>
                </c:pt>
                <c:pt idx="121">
                  <c:v>0.14336492890995262</c:v>
                </c:pt>
                <c:pt idx="122">
                  <c:v>0.14454976303317535</c:v>
                </c:pt>
                <c:pt idx="123">
                  <c:v>0.14573459715639811</c:v>
                </c:pt>
                <c:pt idx="124">
                  <c:v>0.14691943127962084</c:v>
                </c:pt>
                <c:pt idx="125">
                  <c:v>0.1481042654028436</c:v>
                </c:pt>
                <c:pt idx="126">
                  <c:v>0.14928909952606634</c:v>
                </c:pt>
                <c:pt idx="127">
                  <c:v>0.1504739336492891</c:v>
                </c:pt>
                <c:pt idx="128">
                  <c:v>0.15165876777251186</c:v>
                </c:pt>
                <c:pt idx="129">
                  <c:v>0.15284360189573459</c:v>
                </c:pt>
                <c:pt idx="130">
                  <c:v>0.15402843601895735</c:v>
                </c:pt>
                <c:pt idx="131">
                  <c:v>0.15521327014218009</c:v>
                </c:pt>
                <c:pt idx="132">
                  <c:v>0.15639810426540285</c:v>
                </c:pt>
                <c:pt idx="133">
                  <c:v>0.15758293838862558</c:v>
                </c:pt>
                <c:pt idx="134">
                  <c:v>0.15876777251184834</c:v>
                </c:pt>
                <c:pt idx="135">
                  <c:v>0.15995260663507108</c:v>
                </c:pt>
                <c:pt idx="136">
                  <c:v>0.16113744075829384</c:v>
                </c:pt>
                <c:pt idx="137">
                  <c:v>0.1623222748815166</c:v>
                </c:pt>
                <c:pt idx="138">
                  <c:v>0.16350710900473933</c:v>
                </c:pt>
                <c:pt idx="139">
                  <c:v>0.16469194312796209</c:v>
                </c:pt>
                <c:pt idx="140">
                  <c:v>0.16587677725118483</c:v>
                </c:pt>
                <c:pt idx="141">
                  <c:v>0.16706161137440759</c:v>
                </c:pt>
                <c:pt idx="142">
                  <c:v>0.16824644549763032</c:v>
                </c:pt>
                <c:pt idx="143">
                  <c:v>0.16943127962085308</c:v>
                </c:pt>
                <c:pt idx="144">
                  <c:v>0.17061611374407584</c:v>
                </c:pt>
                <c:pt idx="145">
                  <c:v>0.17180094786729858</c:v>
                </c:pt>
                <c:pt idx="146">
                  <c:v>0.17298578199052134</c:v>
                </c:pt>
                <c:pt idx="147">
                  <c:v>0.17417061611374407</c:v>
                </c:pt>
                <c:pt idx="148">
                  <c:v>0.17535545023696683</c:v>
                </c:pt>
                <c:pt idx="149">
                  <c:v>0.17654028436018956</c:v>
                </c:pt>
                <c:pt idx="150">
                  <c:v>0.17772511848341233</c:v>
                </c:pt>
                <c:pt idx="151">
                  <c:v>0.17890995260663506</c:v>
                </c:pt>
                <c:pt idx="152">
                  <c:v>0.18009478672985782</c:v>
                </c:pt>
                <c:pt idx="153">
                  <c:v>0.18127962085308058</c:v>
                </c:pt>
                <c:pt idx="154">
                  <c:v>0.18246445497630331</c:v>
                </c:pt>
                <c:pt idx="155">
                  <c:v>0.18364928909952608</c:v>
                </c:pt>
                <c:pt idx="156">
                  <c:v>0.18483412322274881</c:v>
                </c:pt>
                <c:pt idx="157">
                  <c:v>0.18601895734597157</c:v>
                </c:pt>
                <c:pt idx="158">
                  <c:v>0.1872037914691943</c:v>
                </c:pt>
                <c:pt idx="159">
                  <c:v>0.18838862559241706</c:v>
                </c:pt>
                <c:pt idx="160">
                  <c:v>0.1895734597156398</c:v>
                </c:pt>
                <c:pt idx="161">
                  <c:v>0.19075829383886256</c:v>
                </c:pt>
                <c:pt idx="162">
                  <c:v>0.19194312796208532</c:v>
                </c:pt>
                <c:pt idx="163">
                  <c:v>0.19312796208530805</c:v>
                </c:pt>
                <c:pt idx="164">
                  <c:v>0.19431279620853081</c:v>
                </c:pt>
                <c:pt idx="165">
                  <c:v>0.19549763033175355</c:v>
                </c:pt>
                <c:pt idx="166">
                  <c:v>0.19668246445497631</c:v>
                </c:pt>
                <c:pt idx="167">
                  <c:v>0.19786729857819904</c:v>
                </c:pt>
                <c:pt idx="168">
                  <c:v>0.1990521327014218</c:v>
                </c:pt>
                <c:pt idx="169">
                  <c:v>0.20023696682464456</c:v>
                </c:pt>
                <c:pt idx="170">
                  <c:v>0.2014218009478673</c:v>
                </c:pt>
                <c:pt idx="171">
                  <c:v>0.20260663507109006</c:v>
                </c:pt>
                <c:pt idx="172">
                  <c:v>0.20379146919431279</c:v>
                </c:pt>
                <c:pt idx="173">
                  <c:v>0.20497630331753555</c:v>
                </c:pt>
                <c:pt idx="174">
                  <c:v>0.20616113744075829</c:v>
                </c:pt>
                <c:pt idx="175">
                  <c:v>0.20734597156398105</c:v>
                </c:pt>
                <c:pt idx="176">
                  <c:v>0.20853080568720378</c:v>
                </c:pt>
                <c:pt idx="177">
                  <c:v>0.20971563981042654</c:v>
                </c:pt>
                <c:pt idx="178">
                  <c:v>0.2109004739336493</c:v>
                </c:pt>
                <c:pt idx="179">
                  <c:v>0.21208530805687204</c:v>
                </c:pt>
                <c:pt idx="180">
                  <c:v>0.2132701421800948</c:v>
                </c:pt>
                <c:pt idx="181">
                  <c:v>0.21445497630331753</c:v>
                </c:pt>
                <c:pt idx="182">
                  <c:v>0.21563981042654029</c:v>
                </c:pt>
                <c:pt idx="183">
                  <c:v>0.21682464454976302</c:v>
                </c:pt>
                <c:pt idx="184">
                  <c:v>0.21800947867298578</c:v>
                </c:pt>
                <c:pt idx="185">
                  <c:v>0.21919431279620852</c:v>
                </c:pt>
                <c:pt idx="186">
                  <c:v>0.22037914691943128</c:v>
                </c:pt>
                <c:pt idx="187">
                  <c:v>0.22156398104265404</c:v>
                </c:pt>
                <c:pt idx="188">
                  <c:v>0.22274881516587677</c:v>
                </c:pt>
                <c:pt idx="189">
                  <c:v>0.22393364928909953</c:v>
                </c:pt>
                <c:pt idx="190">
                  <c:v>0.22511848341232227</c:v>
                </c:pt>
                <c:pt idx="191">
                  <c:v>0.22630331753554503</c:v>
                </c:pt>
                <c:pt idx="192">
                  <c:v>0.22748815165876776</c:v>
                </c:pt>
                <c:pt idx="193">
                  <c:v>0.22867298578199052</c:v>
                </c:pt>
                <c:pt idx="194">
                  <c:v>0.22985781990521326</c:v>
                </c:pt>
                <c:pt idx="195">
                  <c:v>0.23104265402843602</c:v>
                </c:pt>
                <c:pt idx="196">
                  <c:v>0.23222748815165878</c:v>
                </c:pt>
                <c:pt idx="197">
                  <c:v>0.23341232227488151</c:v>
                </c:pt>
                <c:pt idx="198">
                  <c:v>0.23459715639810427</c:v>
                </c:pt>
                <c:pt idx="199">
                  <c:v>0.23578199052132701</c:v>
                </c:pt>
                <c:pt idx="200">
                  <c:v>0.23696682464454977</c:v>
                </c:pt>
                <c:pt idx="201">
                  <c:v>0.2381516587677725</c:v>
                </c:pt>
                <c:pt idx="202">
                  <c:v>0.23933649289099526</c:v>
                </c:pt>
                <c:pt idx="203">
                  <c:v>0.24052132701421802</c:v>
                </c:pt>
                <c:pt idx="204">
                  <c:v>0.24170616113744076</c:v>
                </c:pt>
                <c:pt idx="205">
                  <c:v>0.24289099526066352</c:v>
                </c:pt>
                <c:pt idx="206">
                  <c:v>0.24407582938388625</c:v>
                </c:pt>
                <c:pt idx="207">
                  <c:v>0.24526066350710901</c:v>
                </c:pt>
                <c:pt idx="208">
                  <c:v>0.24644549763033174</c:v>
                </c:pt>
                <c:pt idx="209">
                  <c:v>0.24763033175355451</c:v>
                </c:pt>
                <c:pt idx="210">
                  <c:v>0.24881516587677724</c:v>
                </c:pt>
                <c:pt idx="211">
                  <c:v>0.24881516587677724</c:v>
                </c:pt>
                <c:pt idx="212">
                  <c:v>0.25</c:v>
                </c:pt>
                <c:pt idx="213">
                  <c:v>0.25118483412322273</c:v>
                </c:pt>
                <c:pt idx="214">
                  <c:v>0.25236966824644552</c:v>
                </c:pt>
                <c:pt idx="215">
                  <c:v>0.25355450236966826</c:v>
                </c:pt>
                <c:pt idx="216">
                  <c:v>0.25473933649289099</c:v>
                </c:pt>
                <c:pt idx="217">
                  <c:v>0.25592417061611372</c:v>
                </c:pt>
                <c:pt idx="218">
                  <c:v>0.25710900473933651</c:v>
                </c:pt>
                <c:pt idx="219">
                  <c:v>0.25829383886255924</c:v>
                </c:pt>
                <c:pt idx="220">
                  <c:v>0.25947867298578198</c:v>
                </c:pt>
                <c:pt idx="221">
                  <c:v>0.26066350710900477</c:v>
                </c:pt>
                <c:pt idx="222">
                  <c:v>0.2618483412322275</c:v>
                </c:pt>
                <c:pt idx="223">
                  <c:v>0.26303317535545023</c:v>
                </c:pt>
                <c:pt idx="224">
                  <c:v>0.26421800947867297</c:v>
                </c:pt>
                <c:pt idx="225">
                  <c:v>0.26540284360189575</c:v>
                </c:pt>
                <c:pt idx="226">
                  <c:v>0.26658767772511849</c:v>
                </c:pt>
                <c:pt idx="227">
                  <c:v>0.26777251184834122</c:v>
                </c:pt>
                <c:pt idx="228">
                  <c:v>0.26895734597156395</c:v>
                </c:pt>
                <c:pt idx="229">
                  <c:v>0.27014218009478674</c:v>
                </c:pt>
                <c:pt idx="230">
                  <c:v>0.27132701421800948</c:v>
                </c:pt>
                <c:pt idx="231">
                  <c:v>0.27251184834123221</c:v>
                </c:pt>
                <c:pt idx="232">
                  <c:v>0.273696682464455</c:v>
                </c:pt>
                <c:pt idx="233">
                  <c:v>0.27488151658767773</c:v>
                </c:pt>
                <c:pt idx="234">
                  <c:v>0.27606635071090047</c:v>
                </c:pt>
                <c:pt idx="235">
                  <c:v>0.2772511848341232</c:v>
                </c:pt>
                <c:pt idx="236">
                  <c:v>0.27843601895734599</c:v>
                </c:pt>
                <c:pt idx="237">
                  <c:v>0.27962085308056872</c:v>
                </c:pt>
                <c:pt idx="238">
                  <c:v>0.28080568720379145</c:v>
                </c:pt>
                <c:pt idx="239">
                  <c:v>0.28199052132701424</c:v>
                </c:pt>
                <c:pt idx="240">
                  <c:v>0.28317535545023698</c:v>
                </c:pt>
                <c:pt idx="241">
                  <c:v>0.28436018957345971</c:v>
                </c:pt>
                <c:pt idx="242">
                  <c:v>0.28554502369668244</c:v>
                </c:pt>
                <c:pt idx="243">
                  <c:v>0.28672985781990523</c:v>
                </c:pt>
                <c:pt idx="244">
                  <c:v>0.28791469194312796</c:v>
                </c:pt>
                <c:pt idx="245">
                  <c:v>0.2890995260663507</c:v>
                </c:pt>
                <c:pt idx="246">
                  <c:v>0.29028436018957349</c:v>
                </c:pt>
                <c:pt idx="247">
                  <c:v>0.29146919431279622</c:v>
                </c:pt>
                <c:pt idx="248">
                  <c:v>0.29265402843601895</c:v>
                </c:pt>
                <c:pt idx="249">
                  <c:v>0.29383886255924169</c:v>
                </c:pt>
                <c:pt idx="250">
                  <c:v>0.29502369668246448</c:v>
                </c:pt>
                <c:pt idx="251">
                  <c:v>0.29620853080568721</c:v>
                </c:pt>
                <c:pt idx="252">
                  <c:v>0.29739336492890994</c:v>
                </c:pt>
                <c:pt idx="253">
                  <c:v>0.29857819905213268</c:v>
                </c:pt>
                <c:pt idx="254">
                  <c:v>0.29976303317535546</c:v>
                </c:pt>
                <c:pt idx="255">
                  <c:v>0.3009478672985782</c:v>
                </c:pt>
                <c:pt idx="256">
                  <c:v>0.30213270142180093</c:v>
                </c:pt>
                <c:pt idx="257">
                  <c:v>0.30331753554502372</c:v>
                </c:pt>
                <c:pt idx="258">
                  <c:v>0.30450236966824645</c:v>
                </c:pt>
                <c:pt idx="259">
                  <c:v>0.30568720379146919</c:v>
                </c:pt>
                <c:pt idx="260">
                  <c:v>0.30687203791469192</c:v>
                </c:pt>
                <c:pt idx="261">
                  <c:v>0.30805687203791471</c:v>
                </c:pt>
                <c:pt idx="262">
                  <c:v>0.30924170616113744</c:v>
                </c:pt>
                <c:pt idx="263">
                  <c:v>0.31042654028436018</c:v>
                </c:pt>
                <c:pt idx="264">
                  <c:v>0.31161137440758296</c:v>
                </c:pt>
                <c:pt idx="265">
                  <c:v>0.3127962085308057</c:v>
                </c:pt>
                <c:pt idx="266">
                  <c:v>0.31398104265402843</c:v>
                </c:pt>
                <c:pt idx="267">
                  <c:v>0.31516587677725116</c:v>
                </c:pt>
                <c:pt idx="268">
                  <c:v>0.31635071090047395</c:v>
                </c:pt>
                <c:pt idx="269">
                  <c:v>0.31753554502369669</c:v>
                </c:pt>
                <c:pt idx="270">
                  <c:v>0.31872037914691942</c:v>
                </c:pt>
                <c:pt idx="271">
                  <c:v>0.31990521327014215</c:v>
                </c:pt>
                <c:pt idx="272">
                  <c:v>0.32109004739336494</c:v>
                </c:pt>
                <c:pt idx="273">
                  <c:v>0.32227488151658767</c:v>
                </c:pt>
                <c:pt idx="274">
                  <c:v>0.32345971563981041</c:v>
                </c:pt>
                <c:pt idx="275">
                  <c:v>0.3246445497630332</c:v>
                </c:pt>
                <c:pt idx="276">
                  <c:v>0.32582938388625593</c:v>
                </c:pt>
                <c:pt idx="277">
                  <c:v>0.32701421800947866</c:v>
                </c:pt>
                <c:pt idx="278">
                  <c:v>0.3281990521327014</c:v>
                </c:pt>
                <c:pt idx="279">
                  <c:v>0.32938388625592419</c:v>
                </c:pt>
                <c:pt idx="280">
                  <c:v>0.33056872037914692</c:v>
                </c:pt>
                <c:pt idx="281">
                  <c:v>0.33175355450236965</c:v>
                </c:pt>
                <c:pt idx="282">
                  <c:v>0.33293838862559244</c:v>
                </c:pt>
                <c:pt idx="283">
                  <c:v>0.33412322274881517</c:v>
                </c:pt>
                <c:pt idx="284">
                  <c:v>0.33530805687203791</c:v>
                </c:pt>
                <c:pt idx="285">
                  <c:v>0.33649289099526064</c:v>
                </c:pt>
                <c:pt idx="286">
                  <c:v>0.33767772511848343</c:v>
                </c:pt>
                <c:pt idx="287">
                  <c:v>0.33886255924170616</c:v>
                </c:pt>
                <c:pt idx="288">
                  <c:v>0.3400473933649289</c:v>
                </c:pt>
                <c:pt idx="289">
                  <c:v>0.34123222748815168</c:v>
                </c:pt>
                <c:pt idx="290">
                  <c:v>0.34241706161137442</c:v>
                </c:pt>
                <c:pt idx="291">
                  <c:v>0.34360189573459715</c:v>
                </c:pt>
                <c:pt idx="292">
                  <c:v>0.34478672985781988</c:v>
                </c:pt>
                <c:pt idx="293">
                  <c:v>0.34597156398104267</c:v>
                </c:pt>
                <c:pt idx="294">
                  <c:v>0.34715639810426541</c:v>
                </c:pt>
                <c:pt idx="295">
                  <c:v>0.34834123222748814</c:v>
                </c:pt>
                <c:pt idx="296">
                  <c:v>0.34952606635071087</c:v>
                </c:pt>
                <c:pt idx="297">
                  <c:v>0.35071090047393366</c:v>
                </c:pt>
                <c:pt idx="298">
                  <c:v>0.3518957345971564</c:v>
                </c:pt>
                <c:pt idx="299">
                  <c:v>0.35308056872037913</c:v>
                </c:pt>
                <c:pt idx="300">
                  <c:v>0.35426540284360192</c:v>
                </c:pt>
                <c:pt idx="301">
                  <c:v>0.35545023696682465</c:v>
                </c:pt>
                <c:pt idx="302">
                  <c:v>0.35663507109004738</c:v>
                </c:pt>
                <c:pt idx="303">
                  <c:v>0.35781990521327012</c:v>
                </c:pt>
                <c:pt idx="304">
                  <c:v>0.35900473933649291</c:v>
                </c:pt>
                <c:pt idx="305">
                  <c:v>0.36018957345971564</c:v>
                </c:pt>
                <c:pt idx="306">
                  <c:v>0.36137440758293837</c:v>
                </c:pt>
                <c:pt idx="307">
                  <c:v>0.36255924170616116</c:v>
                </c:pt>
                <c:pt idx="308">
                  <c:v>0.36374407582938389</c:v>
                </c:pt>
                <c:pt idx="309">
                  <c:v>0.36492890995260663</c:v>
                </c:pt>
                <c:pt idx="310">
                  <c:v>0.36611374407582936</c:v>
                </c:pt>
                <c:pt idx="311">
                  <c:v>0.36729857819905215</c:v>
                </c:pt>
                <c:pt idx="312">
                  <c:v>0.36848341232227488</c:v>
                </c:pt>
                <c:pt idx="313">
                  <c:v>0.36966824644549762</c:v>
                </c:pt>
                <c:pt idx="314">
                  <c:v>0.36966824644549762</c:v>
                </c:pt>
                <c:pt idx="315">
                  <c:v>0.37085308056872041</c:v>
                </c:pt>
                <c:pt idx="316">
                  <c:v>0.37203791469194314</c:v>
                </c:pt>
                <c:pt idx="317">
                  <c:v>0.37322274881516587</c:v>
                </c:pt>
                <c:pt idx="318">
                  <c:v>0.37440758293838861</c:v>
                </c:pt>
                <c:pt idx="319">
                  <c:v>0.37559241706161139</c:v>
                </c:pt>
                <c:pt idx="320">
                  <c:v>0.37677725118483413</c:v>
                </c:pt>
                <c:pt idx="321">
                  <c:v>0.37796208530805686</c:v>
                </c:pt>
                <c:pt idx="322">
                  <c:v>0.37914691943127959</c:v>
                </c:pt>
                <c:pt idx="323">
                  <c:v>0.38033175355450238</c:v>
                </c:pt>
                <c:pt idx="324">
                  <c:v>0.38151658767772512</c:v>
                </c:pt>
                <c:pt idx="325">
                  <c:v>0.38270142180094785</c:v>
                </c:pt>
                <c:pt idx="326">
                  <c:v>0.38388625592417064</c:v>
                </c:pt>
                <c:pt idx="327">
                  <c:v>0.38507109004739337</c:v>
                </c:pt>
                <c:pt idx="328">
                  <c:v>0.38625592417061611</c:v>
                </c:pt>
                <c:pt idx="329">
                  <c:v>0.38744075829383884</c:v>
                </c:pt>
                <c:pt idx="330">
                  <c:v>0.38862559241706163</c:v>
                </c:pt>
                <c:pt idx="331">
                  <c:v>0.38981042654028436</c:v>
                </c:pt>
                <c:pt idx="332">
                  <c:v>0.39099526066350709</c:v>
                </c:pt>
                <c:pt idx="333">
                  <c:v>0.39218009478672988</c:v>
                </c:pt>
                <c:pt idx="334">
                  <c:v>0.39336492890995262</c:v>
                </c:pt>
                <c:pt idx="335">
                  <c:v>0.39454976303317535</c:v>
                </c:pt>
                <c:pt idx="336">
                  <c:v>0.39573459715639808</c:v>
                </c:pt>
                <c:pt idx="337">
                  <c:v>0.39691943127962087</c:v>
                </c:pt>
                <c:pt idx="338">
                  <c:v>0.3981042654028436</c:v>
                </c:pt>
                <c:pt idx="339">
                  <c:v>0.39928909952606634</c:v>
                </c:pt>
                <c:pt idx="340">
                  <c:v>0.40047393364928913</c:v>
                </c:pt>
                <c:pt idx="341">
                  <c:v>0.40165876777251186</c:v>
                </c:pt>
                <c:pt idx="342">
                  <c:v>0.40284360189573459</c:v>
                </c:pt>
                <c:pt idx="343">
                  <c:v>0.40402843601895733</c:v>
                </c:pt>
                <c:pt idx="344">
                  <c:v>0.40521327014218012</c:v>
                </c:pt>
                <c:pt idx="345">
                  <c:v>0.40639810426540285</c:v>
                </c:pt>
                <c:pt idx="346">
                  <c:v>0.40758293838862558</c:v>
                </c:pt>
                <c:pt idx="347">
                  <c:v>0.40876777251184832</c:v>
                </c:pt>
                <c:pt idx="348">
                  <c:v>0.4099526066350711</c:v>
                </c:pt>
                <c:pt idx="349">
                  <c:v>0.41113744075829384</c:v>
                </c:pt>
                <c:pt idx="350">
                  <c:v>0.41232227488151657</c:v>
                </c:pt>
                <c:pt idx="351">
                  <c:v>0.41350710900473936</c:v>
                </c:pt>
                <c:pt idx="352">
                  <c:v>0.41469194312796209</c:v>
                </c:pt>
                <c:pt idx="353">
                  <c:v>0.41587677725118483</c:v>
                </c:pt>
                <c:pt idx="354">
                  <c:v>0.41706161137440756</c:v>
                </c:pt>
                <c:pt idx="355">
                  <c:v>0.41824644549763035</c:v>
                </c:pt>
                <c:pt idx="356">
                  <c:v>0.41943127962085308</c:v>
                </c:pt>
                <c:pt idx="357">
                  <c:v>0.42061611374407581</c:v>
                </c:pt>
                <c:pt idx="358">
                  <c:v>0.4218009478672986</c:v>
                </c:pt>
                <c:pt idx="359">
                  <c:v>0.42298578199052134</c:v>
                </c:pt>
                <c:pt idx="360">
                  <c:v>0.42417061611374407</c:v>
                </c:pt>
                <c:pt idx="361">
                  <c:v>0.4253554502369668</c:v>
                </c:pt>
                <c:pt idx="362">
                  <c:v>0.42654028436018959</c:v>
                </c:pt>
                <c:pt idx="363">
                  <c:v>0.42772511848341233</c:v>
                </c:pt>
                <c:pt idx="364">
                  <c:v>0.42890995260663506</c:v>
                </c:pt>
                <c:pt idx="365">
                  <c:v>0.43009478672985785</c:v>
                </c:pt>
                <c:pt idx="366">
                  <c:v>0.43127962085308058</c:v>
                </c:pt>
                <c:pt idx="367">
                  <c:v>0.43246445497630331</c:v>
                </c:pt>
                <c:pt idx="368">
                  <c:v>0.43364928909952605</c:v>
                </c:pt>
                <c:pt idx="369">
                  <c:v>0.43483412322274884</c:v>
                </c:pt>
                <c:pt idx="370">
                  <c:v>0.43601895734597157</c:v>
                </c:pt>
                <c:pt idx="371">
                  <c:v>0.4372037914691943</c:v>
                </c:pt>
                <c:pt idx="372">
                  <c:v>0.43838862559241704</c:v>
                </c:pt>
                <c:pt idx="373">
                  <c:v>0.43957345971563982</c:v>
                </c:pt>
                <c:pt idx="374">
                  <c:v>0.44075829383886256</c:v>
                </c:pt>
                <c:pt idx="375">
                  <c:v>0.44194312796208529</c:v>
                </c:pt>
                <c:pt idx="376">
                  <c:v>0.44312796208530808</c:v>
                </c:pt>
                <c:pt idx="377">
                  <c:v>0.44431279620853081</c:v>
                </c:pt>
                <c:pt idx="378">
                  <c:v>0.44549763033175355</c:v>
                </c:pt>
                <c:pt idx="379">
                  <c:v>0.44668246445497628</c:v>
                </c:pt>
                <c:pt idx="380">
                  <c:v>0.44786729857819907</c:v>
                </c:pt>
                <c:pt idx="381">
                  <c:v>0.4490521327014218</c:v>
                </c:pt>
                <c:pt idx="382">
                  <c:v>0.45023696682464454</c:v>
                </c:pt>
                <c:pt idx="383">
                  <c:v>0.45142180094786732</c:v>
                </c:pt>
                <c:pt idx="384">
                  <c:v>0.45260663507109006</c:v>
                </c:pt>
                <c:pt idx="385">
                  <c:v>0.45379146919431279</c:v>
                </c:pt>
                <c:pt idx="386">
                  <c:v>0.45497630331753552</c:v>
                </c:pt>
                <c:pt idx="387">
                  <c:v>0.45497630331753552</c:v>
                </c:pt>
                <c:pt idx="388">
                  <c:v>0.45616113744075831</c:v>
                </c:pt>
                <c:pt idx="389">
                  <c:v>0.45734597156398105</c:v>
                </c:pt>
                <c:pt idx="390">
                  <c:v>0.45853080568720378</c:v>
                </c:pt>
                <c:pt idx="391">
                  <c:v>0.45971563981042651</c:v>
                </c:pt>
                <c:pt idx="392">
                  <c:v>0.4609004739336493</c:v>
                </c:pt>
                <c:pt idx="393">
                  <c:v>0.46208530805687204</c:v>
                </c:pt>
                <c:pt idx="394">
                  <c:v>0.46327014218009477</c:v>
                </c:pt>
                <c:pt idx="395">
                  <c:v>0.46445497630331756</c:v>
                </c:pt>
                <c:pt idx="396">
                  <c:v>0.46563981042654029</c:v>
                </c:pt>
                <c:pt idx="397">
                  <c:v>0.46682464454976302</c:v>
                </c:pt>
                <c:pt idx="398">
                  <c:v>0.46800947867298576</c:v>
                </c:pt>
                <c:pt idx="399">
                  <c:v>0.46919431279620855</c:v>
                </c:pt>
                <c:pt idx="400">
                  <c:v>0.47037914691943128</c:v>
                </c:pt>
                <c:pt idx="401">
                  <c:v>0.47156398104265401</c:v>
                </c:pt>
                <c:pt idx="402">
                  <c:v>0.4727488151658768</c:v>
                </c:pt>
                <c:pt idx="403">
                  <c:v>0.47393364928909953</c:v>
                </c:pt>
                <c:pt idx="404">
                  <c:v>0.47511848341232227</c:v>
                </c:pt>
                <c:pt idx="405">
                  <c:v>0.476303317535545</c:v>
                </c:pt>
                <c:pt idx="406">
                  <c:v>0.47748815165876779</c:v>
                </c:pt>
                <c:pt idx="407">
                  <c:v>0.47867298578199052</c:v>
                </c:pt>
                <c:pt idx="408">
                  <c:v>0.47985781990521326</c:v>
                </c:pt>
                <c:pt idx="409">
                  <c:v>0.48104265402843605</c:v>
                </c:pt>
                <c:pt idx="410">
                  <c:v>0.48222748815165878</c:v>
                </c:pt>
                <c:pt idx="411">
                  <c:v>0.48341232227488151</c:v>
                </c:pt>
                <c:pt idx="412">
                  <c:v>0.48459715639810425</c:v>
                </c:pt>
                <c:pt idx="413">
                  <c:v>0.48459715639810425</c:v>
                </c:pt>
                <c:pt idx="414">
                  <c:v>0.48578199052132703</c:v>
                </c:pt>
                <c:pt idx="415">
                  <c:v>0.48696682464454977</c:v>
                </c:pt>
                <c:pt idx="416">
                  <c:v>0.4881516587677725</c:v>
                </c:pt>
                <c:pt idx="417">
                  <c:v>0.48933649289099523</c:v>
                </c:pt>
                <c:pt idx="418">
                  <c:v>0.49052132701421802</c:v>
                </c:pt>
                <c:pt idx="419">
                  <c:v>0.49170616113744076</c:v>
                </c:pt>
                <c:pt idx="420">
                  <c:v>0.49289099526066349</c:v>
                </c:pt>
                <c:pt idx="421">
                  <c:v>0.49407582938388628</c:v>
                </c:pt>
                <c:pt idx="422">
                  <c:v>0.49526066350710901</c:v>
                </c:pt>
                <c:pt idx="423">
                  <c:v>0.49644549763033174</c:v>
                </c:pt>
                <c:pt idx="424">
                  <c:v>0.49763033175355448</c:v>
                </c:pt>
                <c:pt idx="425">
                  <c:v>0.49881516587677727</c:v>
                </c:pt>
                <c:pt idx="426">
                  <c:v>0.5</c:v>
                </c:pt>
                <c:pt idx="427">
                  <c:v>0.50118483412322279</c:v>
                </c:pt>
                <c:pt idx="428">
                  <c:v>0.50236966824644547</c:v>
                </c:pt>
                <c:pt idx="429">
                  <c:v>0.50355450236966826</c:v>
                </c:pt>
                <c:pt idx="430">
                  <c:v>0.50473933649289104</c:v>
                </c:pt>
                <c:pt idx="431">
                  <c:v>0.50592417061611372</c:v>
                </c:pt>
                <c:pt idx="432">
                  <c:v>0.50710900473933651</c:v>
                </c:pt>
                <c:pt idx="433">
                  <c:v>0.50829383886255919</c:v>
                </c:pt>
                <c:pt idx="434">
                  <c:v>0.50947867298578198</c:v>
                </c:pt>
                <c:pt idx="435">
                  <c:v>0.51066350710900477</c:v>
                </c:pt>
                <c:pt idx="436">
                  <c:v>0.51184834123222744</c:v>
                </c:pt>
                <c:pt idx="437">
                  <c:v>0.51303317535545023</c:v>
                </c:pt>
                <c:pt idx="438">
                  <c:v>0.51421800947867302</c:v>
                </c:pt>
                <c:pt idx="439">
                  <c:v>0.5154028436018957</c:v>
                </c:pt>
                <c:pt idx="440">
                  <c:v>0.51658767772511849</c:v>
                </c:pt>
                <c:pt idx="441">
                  <c:v>0.51777251184834128</c:v>
                </c:pt>
                <c:pt idx="442">
                  <c:v>0.51895734597156395</c:v>
                </c:pt>
                <c:pt idx="443">
                  <c:v>0.52014218009478674</c:v>
                </c:pt>
                <c:pt idx="444">
                  <c:v>0.52132701421800953</c:v>
                </c:pt>
                <c:pt idx="445">
                  <c:v>0.52251184834123221</c:v>
                </c:pt>
                <c:pt idx="446">
                  <c:v>0.523696682464455</c:v>
                </c:pt>
                <c:pt idx="447">
                  <c:v>0.52488151658767768</c:v>
                </c:pt>
                <c:pt idx="448">
                  <c:v>0.52606635071090047</c:v>
                </c:pt>
                <c:pt idx="449">
                  <c:v>0.52725118483412325</c:v>
                </c:pt>
                <c:pt idx="450">
                  <c:v>0.52843601895734593</c:v>
                </c:pt>
                <c:pt idx="451">
                  <c:v>0.52962085308056872</c:v>
                </c:pt>
                <c:pt idx="452">
                  <c:v>0.53080568720379151</c:v>
                </c:pt>
                <c:pt idx="453">
                  <c:v>0.53199052132701419</c:v>
                </c:pt>
                <c:pt idx="454">
                  <c:v>0.53317535545023698</c:v>
                </c:pt>
                <c:pt idx="455">
                  <c:v>0.53436018957345977</c:v>
                </c:pt>
                <c:pt idx="456">
                  <c:v>0.53554502369668244</c:v>
                </c:pt>
                <c:pt idx="457">
                  <c:v>0.53672985781990523</c:v>
                </c:pt>
                <c:pt idx="458">
                  <c:v>0.53791469194312791</c:v>
                </c:pt>
                <c:pt idx="459">
                  <c:v>0.5390995260663507</c:v>
                </c:pt>
                <c:pt idx="460">
                  <c:v>0.54028436018957349</c:v>
                </c:pt>
                <c:pt idx="461">
                  <c:v>0.54146919431279616</c:v>
                </c:pt>
                <c:pt idx="462">
                  <c:v>0.54265402843601895</c:v>
                </c:pt>
                <c:pt idx="463">
                  <c:v>0.54383886255924174</c:v>
                </c:pt>
                <c:pt idx="464">
                  <c:v>0.54502369668246442</c:v>
                </c:pt>
                <c:pt idx="465">
                  <c:v>0.54620853080568721</c:v>
                </c:pt>
                <c:pt idx="466">
                  <c:v>0.54739336492891</c:v>
                </c:pt>
                <c:pt idx="467">
                  <c:v>0.54857819905213268</c:v>
                </c:pt>
                <c:pt idx="468">
                  <c:v>0.54976303317535546</c:v>
                </c:pt>
                <c:pt idx="469">
                  <c:v>0.55094786729857825</c:v>
                </c:pt>
                <c:pt idx="470">
                  <c:v>0.55213270142180093</c:v>
                </c:pt>
                <c:pt idx="471">
                  <c:v>0.55331753554502372</c:v>
                </c:pt>
                <c:pt idx="472">
                  <c:v>0.5545023696682464</c:v>
                </c:pt>
                <c:pt idx="473">
                  <c:v>0.55568720379146919</c:v>
                </c:pt>
                <c:pt idx="474">
                  <c:v>0.55687203791469198</c:v>
                </c:pt>
                <c:pt idx="475">
                  <c:v>0.55805687203791465</c:v>
                </c:pt>
                <c:pt idx="476">
                  <c:v>0.55924170616113744</c:v>
                </c:pt>
                <c:pt idx="477">
                  <c:v>0.56042654028436023</c:v>
                </c:pt>
                <c:pt idx="478">
                  <c:v>0.56161137440758291</c:v>
                </c:pt>
                <c:pt idx="479">
                  <c:v>0.5627962085308057</c:v>
                </c:pt>
                <c:pt idx="480">
                  <c:v>0.56398104265402849</c:v>
                </c:pt>
                <c:pt idx="481">
                  <c:v>0.56516587677725116</c:v>
                </c:pt>
                <c:pt idx="482">
                  <c:v>0.56635071090047395</c:v>
                </c:pt>
                <c:pt idx="483">
                  <c:v>0.56753554502369663</c:v>
                </c:pt>
                <c:pt idx="484">
                  <c:v>0.56872037914691942</c:v>
                </c:pt>
                <c:pt idx="485">
                  <c:v>0.56990521327014221</c:v>
                </c:pt>
                <c:pt idx="486">
                  <c:v>0.57109004739336489</c:v>
                </c:pt>
                <c:pt idx="487">
                  <c:v>0.57227488151658767</c:v>
                </c:pt>
                <c:pt idx="488">
                  <c:v>0.57345971563981046</c:v>
                </c:pt>
                <c:pt idx="489">
                  <c:v>0.57464454976303314</c:v>
                </c:pt>
                <c:pt idx="490">
                  <c:v>0.57582938388625593</c:v>
                </c:pt>
                <c:pt idx="491">
                  <c:v>0.57701421800947872</c:v>
                </c:pt>
                <c:pt idx="492">
                  <c:v>0.5781990521327014</c:v>
                </c:pt>
                <c:pt idx="493">
                  <c:v>0.57938388625592419</c:v>
                </c:pt>
                <c:pt idx="494">
                  <c:v>0.58056872037914697</c:v>
                </c:pt>
                <c:pt idx="495">
                  <c:v>0.58175355450236965</c:v>
                </c:pt>
                <c:pt idx="496">
                  <c:v>0.58293838862559244</c:v>
                </c:pt>
                <c:pt idx="497">
                  <c:v>0.58412322274881512</c:v>
                </c:pt>
                <c:pt idx="498">
                  <c:v>0.58530805687203791</c:v>
                </c:pt>
                <c:pt idx="499">
                  <c:v>0.5864928909952607</c:v>
                </c:pt>
                <c:pt idx="500">
                  <c:v>0.58767772511848337</c:v>
                </c:pt>
                <c:pt idx="501">
                  <c:v>0.58886255924170616</c:v>
                </c:pt>
                <c:pt idx="502">
                  <c:v>0.59004739336492895</c:v>
                </c:pt>
                <c:pt idx="503">
                  <c:v>0.59123222748815163</c:v>
                </c:pt>
                <c:pt idx="504">
                  <c:v>0.59241706161137442</c:v>
                </c:pt>
                <c:pt idx="505">
                  <c:v>0.59360189573459721</c:v>
                </c:pt>
                <c:pt idx="506">
                  <c:v>0.59478672985781988</c:v>
                </c:pt>
                <c:pt idx="507">
                  <c:v>0.59597156398104267</c:v>
                </c:pt>
                <c:pt idx="508">
                  <c:v>0.59715639810426535</c:v>
                </c:pt>
                <c:pt idx="509">
                  <c:v>0.59834123222748814</c:v>
                </c:pt>
                <c:pt idx="510">
                  <c:v>0.59952606635071093</c:v>
                </c:pt>
                <c:pt idx="511">
                  <c:v>0.60071090047393361</c:v>
                </c:pt>
                <c:pt idx="512">
                  <c:v>0.6018957345971564</c:v>
                </c:pt>
                <c:pt idx="513">
                  <c:v>0.60308056872037918</c:v>
                </c:pt>
                <c:pt idx="514">
                  <c:v>0.60426540284360186</c:v>
                </c:pt>
                <c:pt idx="515">
                  <c:v>0.60545023696682465</c:v>
                </c:pt>
                <c:pt idx="516">
                  <c:v>0.60663507109004744</c:v>
                </c:pt>
                <c:pt idx="517">
                  <c:v>0.60781990521327012</c:v>
                </c:pt>
                <c:pt idx="518">
                  <c:v>0.60781990521327012</c:v>
                </c:pt>
                <c:pt idx="519">
                  <c:v>0.60900473933649291</c:v>
                </c:pt>
                <c:pt idx="520">
                  <c:v>0.6101895734597157</c:v>
                </c:pt>
                <c:pt idx="521">
                  <c:v>0.61137440758293837</c:v>
                </c:pt>
                <c:pt idx="522">
                  <c:v>0.61255924170616116</c:v>
                </c:pt>
                <c:pt idx="523">
                  <c:v>0.61374407582938384</c:v>
                </c:pt>
                <c:pt idx="524">
                  <c:v>0.61374407582938384</c:v>
                </c:pt>
                <c:pt idx="525">
                  <c:v>0.61492890995260663</c:v>
                </c:pt>
                <c:pt idx="526">
                  <c:v>0.61611374407582942</c:v>
                </c:pt>
                <c:pt idx="527">
                  <c:v>0.61729857819905209</c:v>
                </c:pt>
                <c:pt idx="528">
                  <c:v>0.61848341232227488</c:v>
                </c:pt>
                <c:pt idx="529">
                  <c:v>0.61966824644549767</c:v>
                </c:pt>
                <c:pt idx="530">
                  <c:v>0.62085308056872035</c:v>
                </c:pt>
                <c:pt idx="531">
                  <c:v>0.62203791469194314</c:v>
                </c:pt>
                <c:pt idx="532">
                  <c:v>0.62322274881516593</c:v>
                </c:pt>
                <c:pt idx="533">
                  <c:v>0.62440758293838861</c:v>
                </c:pt>
                <c:pt idx="534">
                  <c:v>0.62559241706161139</c:v>
                </c:pt>
                <c:pt idx="535">
                  <c:v>0.62677725118483407</c:v>
                </c:pt>
                <c:pt idx="536">
                  <c:v>0.62796208530805686</c:v>
                </c:pt>
                <c:pt idx="537">
                  <c:v>0.62914691943127965</c:v>
                </c:pt>
                <c:pt idx="538">
                  <c:v>0.63033175355450233</c:v>
                </c:pt>
                <c:pt idx="539">
                  <c:v>0.63151658767772512</c:v>
                </c:pt>
                <c:pt idx="540">
                  <c:v>0.63270142180094791</c:v>
                </c:pt>
                <c:pt idx="541">
                  <c:v>0.63388625592417058</c:v>
                </c:pt>
                <c:pt idx="542">
                  <c:v>0.63507109004739337</c:v>
                </c:pt>
                <c:pt idx="543">
                  <c:v>0.63625592417061616</c:v>
                </c:pt>
                <c:pt idx="544">
                  <c:v>0.63744075829383884</c:v>
                </c:pt>
                <c:pt idx="545">
                  <c:v>0.63862559241706163</c:v>
                </c:pt>
                <c:pt idx="546">
                  <c:v>0.6398104265402843</c:v>
                </c:pt>
                <c:pt idx="547">
                  <c:v>0.64099526066350709</c:v>
                </c:pt>
                <c:pt idx="548">
                  <c:v>0.64218009478672988</c:v>
                </c:pt>
                <c:pt idx="549">
                  <c:v>0.64336492890995256</c:v>
                </c:pt>
                <c:pt idx="550">
                  <c:v>0.64454976303317535</c:v>
                </c:pt>
                <c:pt idx="551">
                  <c:v>0.64573459715639814</c:v>
                </c:pt>
                <c:pt idx="552">
                  <c:v>0.64691943127962082</c:v>
                </c:pt>
                <c:pt idx="553">
                  <c:v>0.6481042654028436</c:v>
                </c:pt>
                <c:pt idx="554">
                  <c:v>0.6481042654028436</c:v>
                </c:pt>
                <c:pt idx="555">
                  <c:v>0.64928909952606639</c:v>
                </c:pt>
                <c:pt idx="556">
                  <c:v>0.65047393364928907</c:v>
                </c:pt>
                <c:pt idx="557">
                  <c:v>0.65165876777251186</c:v>
                </c:pt>
                <c:pt idx="558">
                  <c:v>0.65284360189573465</c:v>
                </c:pt>
                <c:pt idx="559">
                  <c:v>0.65402843601895733</c:v>
                </c:pt>
                <c:pt idx="560">
                  <c:v>0.65521327014218012</c:v>
                </c:pt>
                <c:pt idx="561">
                  <c:v>0.65639810426540279</c:v>
                </c:pt>
                <c:pt idx="562">
                  <c:v>0.65758293838862558</c:v>
                </c:pt>
                <c:pt idx="563">
                  <c:v>0.65876777251184837</c:v>
                </c:pt>
                <c:pt idx="564">
                  <c:v>0.65995260663507105</c:v>
                </c:pt>
                <c:pt idx="565">
                  <c:v>0.66113744075829384</c:v>
                </c:pt>
                <c:pt idx="566">
                  <c:v>0.66232227488151663</c:v>
                </c:pt>
                <c:pt idx="567">
                  <c:v>0.6635071090047393</c:v>
                </c:pt>
                <c:pt idx="568">
                  <c:v>0.66469194312796209</c:v>
                </c:pt>
                <c:pt idx="569">
                  <c:v>0.66587677725118488</c:v>
                </c:pt>
                <c:pt idx="570">
                  <c:v>0.66706161137440756</c:v>
                </c:pt>
                <c:pt idx="571">
                  <c:v>0.66824644549763035</c:v>
                </c:pt>
                <c:pt idx="572">
                  <c:v>0.66943127962085303</c:v>
                </c:pt>
                <c:pt idx="573">
                  <c:v>0.67061611374407581</c:v>
                </c:pt>
                <c:pt idx="574">
                  <c:v>0.6718009478672986</c:v>
                </c:pt>
                <c:pt idx="575">
                  <c:v>0.67298578199052128</c:v>
                </c:pt>
                <c:pt idx="576">
                  <c:v>0.67417061611374407</c:v>
                </c:pt>
                <c:pt idx="577">
                  <c:v>0.67535545023696686</c:v>
                </c:pt>
                <c:pt idx="578">
                  <c:v>0.67654028436018954</c:v>
                </c:pt>
                <c:pt idx="579">
                  <c:v>0.67772511848341233</c:v>
                </c:pt>
                <c:pt idx="580">
                  <c:v>0.67890995260663511</c:v>
                </c:pt>
                <c:pt idx="581">
                  <c:v>0.68009478672985779</c:v>
                </c:pt>
                <c:pt idx="582">
                  <c:v>0.68127962085308058</c:v>
                </c:pt>
                <c:pt idx="583">
                  <c:v>0.68246445497630337</c:v>
                </c:pt>
                <c:pt idx="584">
                  <c:v>0.68364928909952605</c:v>
                </c:pt>
                <c:pt idx="585">
                  <c:v>0.68483412322274884</c:v>
                </c:pt>
                <c:pt idx="586">
                  <c:v>0.68483412322274884</c:v>
                </c:pt>
                <c:pt idx="587">
                  <c:v>0.68601895734597151</c:v>
                </c:pt>
                <c:pt idx="588">
                  <c:v>0.6872037914691943</c:v>
                </c:pt>
                <c:pt idx="589">
                  <c:v>0.68838862559241709</c:v>
                </c:pt>
                <c:pt idx="590">
                  <c:v>0.68957345971563977</c:v>
                </c:pt>
                <c:pt idx="591">
                  <c:v>0.69075829383886256</c:v>
                </c:pt>
                <c:pt idx="592">
                  <c:v>0.69194312796208535</c:v>
                </c:pt>
                <c:pt idx="593">
                  <c:v>0.69312796208530802</c:v>
                </c:pt>
                <c:pt idx="594">
                  <c:v>0.69431279620853081</c:v>
                </c:pt>
                <c:pt idx="595">
                  <c:v>0.6954976303317536</c:v>
                </c:pt>
                <c:pt idx="596">
                  <c:v>0.69668246445497628</c:v>
                </c:pt>
                <c:pt idx="597">
                  <c:v>0.69786729857819907</c:v>
                </c:pt>
                <c:pt idx="598">
                  <c:v>0.69905213270142175</c:v>
                </c:pt>
                <c:pt idx="599">
                  <c:v>0.70023696682464454</c:v>
                </c:pt>
                <c:pt idx="600">
                  <c:v>0.70142180094786732</c:v>
                </c:pt>
                <c:pt idx="601">
                  <c:v>0.70260663507109</c:v>
                </c:pt>
                <c:pt idx="602">
                  <c:v>0.70379146919431279</c:v>
                </c:pt>
                <c:pt idx="603">
                  <c:v>0.70497630331753558</c:v>
                </c:pt>
                <c:pt idx="604">
                  <c:v>0.70616113744075826</c:v>
                </c:pt>
                <c:pt idx="605">
                  <c:v>0.70734597156398105</c:v>
                </c:pt>
                <c:pt idx="606">
                  <c:v>0.70853080568720384</c:v>
                </c:pt>
                <c:pt idx="607">
                  <c:v>0.70971563981042651</c:v>
                </c:pt>
                <c:pt idx="608">
                  <c:v>0.7109004739336493</c:v>
                </c:pt>
                <c:pt idx="609">
                  <c:v>0.71208530805687209</c:v>
                </c:pt>
                <c:pt idx="610">
                  <c:v>0.71327014218009477</c:v>
                </c:pt>
                <c:pt idx="611">
                  <c:v>0.71445497630331756</c:v>
                </c:pt>
                <c:pt idx="612">
                  <c:v>0.71563981042654023</c:v>
                </c:pt>
                <c:pt idx="613">
                  <c:v>0.71682464454976302</c:v>
                </c:pt>
                <c:pt idx="614">
                  <c:v>0.71800947867298581</c:v>
                </c:pt>
                <c:pt idx="615">
                  <c:v>0.71919431279620849</c:v>
                </c:pt>
                <c:pt idx="616">
                  <c:v>0.72037914691943128</c:v>
                </c:pt>
                <c:pt idx="617">
                  <c:v>0.72156398104265407</c:v>
                </c:pt>
                <c:pt idx="618">
                  <c:v>0.72274881516587675</c:v>
                </c:pt>
                <c:pt idx="619">
                  <c:v>0.72393364928909953</c:v>
                </c:pt>
                <c:pt idx="620">
                  <c:v>0.72511848341232232</c:v>
                </c:pt>
                <c:pt idx="621">
                  <c:v>0.726303317535545</c:v>
                </c:pt>
                <c:pt idx="622">
                  <c:v>0.72748815165876779</c:v>
                </c:pt>
                <c:pt idx="623">
                  <c:v>0.72867298578199047</c:v>
                </c:pt>
                <c:pt idx="624">
                  <c:v>0.72985781990521326</c:v>
                </c:pt>
                <c:pt idx="625">
                  <c:v>0.73104265402843605</c:v>
                </c:pt>
                <c:pt idx="626">
                  <c:v>0.73222748815165872</c:v>
                </c:pt>
                <c:pt idx="627">
                  <c:v>0.73341232227488151</c:v>
                </c:pt>
                <c:pt idx="628">
                  <c:v>0.7345971563981043</c:v>
                </c:pt>
                <c:pt idx="629">
                  <c:v>0.73578199052132698</c:v>
                </c:pt>
                <c:pt idx="630">
                  <c:v>0.73696682464454977</c:v>
                </c:pt>
                <c:pt idx="631">
                  <c:v>0.73815165876777256</c:v>
                </c:pt>
                <c:pt idx="632">
                  <c:v>0.73933649289099523</c:v>
                </c:pt>
                <c:pt idx="633">
                  <c:v>0.74052132701421802</c:v>
                </c:pt>
                <c:pt idx="634">
                  <c:v>0.74170616113744081</c:v>
                </c:pt>
                <c:pt idx="635">
                  <c:v>0.74289099526066349</c:v>
                </c:pt>
                <c:pt idx="636">
                  <c:v>0.74407582938388628</c:v>
                </c:pt>
                <c:pt idx="637">
                  <c:v>0.74526066350710896</c:v>
                </c:pt>
                <c:pt idx="638">
                  <c:v>0.74644549763033174</c:v>
                </c:pt>
                <c:pt idx="639">
                  <c:v>0.74763033175355453</c:v>
                </c:pt>
                <c:pt idx="640">
                  <c:v>0.74881516587677721</c:v>
                </c:pt>
                <c:pt idx="641">
                  <c:v>0.75</c:v>
                </c:pt>
                <c:pt idx="642">
                  <c:v>0.75118483412322279</c:v>
                </c:pt>
                <c:pt idx="643">
                  <c:v>0.75236966824644547</c:v>
                </c:pt>
                <c:pt idx="644">
                  <c:v>0.75236966824644547</c:v>
                </c:pt>
                <c:pt idx="645">
                  <c:v>0.75236966824644547</c:v>
                </c:pt>
                <c:pt idx="646">
                  <c:v>0.75355450236966826</c:v>
                </c:pt>
                <c:pt idx="647">
                  <c:v>0.75473933649289104</c:v>
                </c:pt>
                <c:pt idx="648">
                  <c:v>0.75592417061611372</c:v>
                </c:pt>
                <c:pt idx="649">
                  <c:v>0.75710900473933651</c:v>
                </c:pt>
                <c:pt idx="650">
                  <c:v>0.75829383886255919</c:v>
                </c:pt>
                <c:pt idx="651">
                  <c:v>0.75947867298578198</c:v>
                </c:pt>
                <c:pt idx="652">
                  <c:v>0.76066350710900477</c:v>
                </c:pt>
                <c:pt idx="653">
                  <c:v>0.76184834123222744</c:v>
                </c:pt>
                <c:pt idx="654">
                  <c:v>0.76303317535545023</c:v>
                </c:pt>
                <c:pt idx="655">
                  <c:v>0.76421800947867302</c:v>
                </c:pt>
                <c:pt idx="656">
                  <c:v>0.7654028436018957</c:v>
                </c:pt>
                <c:pt idx="657">
                  <c:v>0.76658767772511849</c:v>
                </c:pt>
                <c:pt idx="658">
                  <c:v>0.76777251184834128</c:v>
                </c:pt>
                <c:pt idx="659">
                  <c:v>0.76895734597156395</c:v>
                </c:pt>
                <c:pt idx="660">
                  <c:v>0.77014218009478674</c:v>
                </c:pt>
                <c:pt idx="661">
                  <c:v>0.77132701421800953</c:v>
                </c:pt>
                <c:pt idx="662">
                  <c:v>0.77251184834123221</c:v>
                </c:pt>
                <c:pt idx="663">
                  <c:v>0.773696682464455</c:v>
                </c:pt>
                <c:pt idx="664">
                  <c:v>0.77488151658767768</c:v>
                </c:pt>
                <c:pt idx="665">
                  <c:v>0.77606635071090047</c:v>
                </c:pt>
                <c:pt idx="666">
                  <c:v>0.77725118483412325</c:v>
                </c:pt>
                <c:pt idx="667">
                  <c:v>0.77843601895734593</c:v>
                </c:pt>
                <c:pt idx="668">
                  <c:v>0.77962085308056872</c:v>
                </c:pt>
                <c:pt idx="669">
                  <c:v>0.78080568720379151</c:v>
                </c:pt>
                <c:pt idx="670">
                  <c:v>0.78199052132701419</c:v>
                </c:pt>
                <c:pt idx="671">
                  <c:v>0.78317535545023698</c:v>
                </c:pt>
                <c:pt idx="672">
                  <c:v>0.78436018957345977</c:v>
                </c:pt>
                <c:pt idx="673">
                  <c:v>0.78554502369668244</c:v>
                </c:pt>
                <c:pt idx="674">
                  <c:v>0.78672985781990523</c:v>
                </c:pt>
                <c:pt idx="675">
                  <c:v>0.78791469194312791</c:v>
                </c:pt>
                <c:pt idx="676">
                  <c:v>0.7890995260663507</c:v>
                </c:pt>
                <c:pt idx="677">
                  <c:v>0.7890995260663507</c:v>
                </c:pt>
                <c:pt idx="678">
                  <c:v>0.79028436018957349</c:v>
                </c:pt>
                <c:pt idx="679">
                  <c:v>0.79146919431279616</c:v>
                </c:pt>
                <c:pt idx="680">
                  <c:v>0.79265402843601895</c:v>
                </c:pt>
                <c:pt idx="681">
                  <c:v>0.79383886255924174</c:v>
                </c:pt>
                <c:pt idx="682">
                  <c:v>0.79502369668246442</c:v>
                </c:pt>
                <c:pt idx="683">
                  <c:v>0.79620853080568721</c:v>
                </c:pt>
                <c:pt idx="684">
                  <c:v>0.79739336492891</c:v>
                </c:pt>
                <c:pt idx="685">
                  <c:v>0.79857819905213268</c:v>
                </c:pt>
                <c:pt idx="686">
                  <c:v>0.79976303317535546</c:v>
                </c:pt>
                <c:pt idx="687">
                  <c:v>0.80094786729857825</c:v>
                </c:pt>
                <c:pt idx="688">
                  <c:v>0.80213270142180093</c:v>
                </c:pt>
                <c:pt idx="689">
                  <c:v>0.80331753554502372</c:v>
                </c:pt>
                <c:pt idx="690">
                  <c:v>0.8045023696682464</c:v>
                </c:pt>
                <c:pt idx="691">
                  <c:v>0.80568720379146919</c:v>
                </c:pt>
                <c:pt idx="692">
                  <c:v>0.80687203791469198</c:v>
                </c:pt>
                <c:pt idx="693">
                  <c:v>0.80805687203791465</c:v>
                </c:pt>
                <c:pt idx="694">
                  <c:v>0.80924170616113744</c:v>
                </c:pt>
                <c:pt idx="695">
                  <c:v>0.81042654028436023</c:v>
                </c:pt>
                <c:pt idx="696">
                  <c:v>0.81161137440758291</c:v>
                </c:pt>
                <c:pt idx="697">
                  <c:v>0.8127962085308057</c:v>
                </c:pt>
                <c:pt idx="698">
                  <c:v>0.81398104265402849</c:v>
                </c:pt>
                <c:pt idx="699">
                  <c:v>0.81516587677725116</c:v>
                </c:pt>
                <c:pt idx="700">
                  <c:v>0.81635071090047395</c:v>
                </c:pt>
                <c:pt idx="701">
                  <c:v>0.81753554502369663</c:v>
                </c:pt>
                <c:pt idx="702">
                  <c:v>0.81872037914691942</c:v>
                </c:pt>
                <c:pt idx="703">
                  <c:v>0.81990521327014221</c:v>
                </c:pt>
                <c:pt idx="704">
                  <c:v>0.82109004739336489</c:v>
                </c:pt>
                <c:pt idx="705">
                  <c:v>0.82227488151658767</c:v>
                </c:pt>
                <c:pt idx="706">
                  <c:v>0.82345971563981046</c:v>
                </c:pt>
                <c:pt idx="707">
                  <c:v>0.82464454976303314</c:v>
                </c:pt>
                <c:pt idx="708">
                  <c:v>0.82582938388625593</c:v>
                </c:pt>
                <c:pt idx="709">
                  <c:v>0.82701421800947872</c:v>
                </c:pt>
                <c:pt idx="710">
                  <c:v>0.8281990521327014</c:v>
                </c:pt>
                <c:pt idx="711">
                  <c:v>0.82938388625592419</c:v>
                </c:pt>
                <c:pt idx="712">
                  <c:v>0.83056872037914697</c:v>
                </c:pt>
                <c:pt idx="713">
                  <c:v>0.83175355450236965</c:v>
                </c:pt>
                <c:pt idx="714">
                  <c:v>0.83293838862559244</c:v>
                </c:pt>
                <c:pt idx="715">
                  <c:v>0.83293838862559244</c:v>
                </c:pt>
                <c:pt idx="716">
                  <c:v>0.83412322274881512</c:v>
                </c:pt>
                <c:pt idx="717">
                  <c:v>0.83530805687203791</c:v>
                </c:pt>
                <c:pt idx="718">
                  <c:v>0.8364928909952607</c:v>
                </c:pt>
                <c:pt idx="719">
                  <c:v>0.83767772511848337</c:v>
                </c:pt>
                <c:pt idx="720">
                  <c:v>0.83886255924170616</c:v>
                </c:pt>
                <c:pt idx="721">
                  <c:v>0.84004739336492895</c:v>
                </c:pt>
                <c:pt idx="722">
                  <c:v>0.84123222748815163</c:v>
                </c:pt>
                <c:pt idx="723">
                  <c:v>0.84241706161137442</c:v>
                </c:pt>
                <c:pt idx="724">
                  <c:v>0.84360189573459721</c:v>
                </c:pt>
                <c:pt idx="725">
                  <c:v>0.84478672985781988</c:v>
                </c:pt>
                <c:pt idx="726">
                  <c:v>0.84597156398104267</c:v>
                </c:pt>
                <c:pt idx="727">
                  <c:v>0.84715639810426535</c:v>
                </c:pt>
                <c:pt idx="728">
                  <c:v>0.84834123222748814</c:v>
                </c:pt>
                <c:pt idx="729">
                  <c:v>0.84952606635071093</c:v>
                </c:pt>
                <c:pt idx="730">
                  <c:v>0.85071090047393361</c:v>
                </c:pt>
                <c:pt idx="731">
                  <c:v>0.8518957345971564</c:v>
                </c:pt>
                <c:pt idx="732">
                  <c:v>0.85308056872037918</c:v>
                </c:pt>
                <c:pt idx="733">
                  <c:v>0.85426540284360186</c:v>
                </c:pt>
                <c:pt idx="734">
                  <c:v>0.85545023696682465</c:v>
                </c:pt>
                <c:pt idx="735">
                  <c:v>0.85663507109004744</c:v>
                </c:pt>
                <c:pt idx="736">
                  <c:v>0.85781990521327012</c:v>
                </c:pt>
                <c:pt idx="737">
                  <c:v>0.85900473933649291</c:v>
                </c:pt>
                <c:pt idx="738">
                  <c:v>0.8601895734597157</c:v>
                </c:pt>
                <c:pt idx="739">
                  <c:v>0.86137440758293837</c:v>
                </c:pt>
                <c:pt idx="740">
                  <c:v>0.86255924170616116</c:v>
                </c:pt>
                <c:pt idx="741">
                  <c:v>0.86374407582938384</c:v>
                </c:pt>
                <c:pt idx="742">
                  <c:v>0.86492890995260663</c:v>
                </c:pt>
                <c:pt idx="743">
                  <c:v>0.86611374407582942</c:v>
                </c:pt>
                <c:pt idx="744">
                  <c:v>0.86729857819905209</c:v>
                </c:pt>
                <c:pt idx="745">
                  <c:v>0.86848341232227488</c:v>
                </c:pt>
                <c:pt idx="746">
                  <c:v>0.86966824644549767</c:v>
                </c:pt>
                <c:pt idx="747">
                  <c:v>0.87085308056872035</c:v>
                </c:pt>
                <c:pt idx="748">
                  <c:v>0.87203791469194314</c:v>
                </c:pt>
                <c:pt idx="749">
                  <c:v>0.87322274881516593</c:v>
                </c:pt>
                <c:pt idx="750">
                  <c:v>0.87440758293838861</c:v>
                </c:pt>
                <c:pt idx="751">
                  <c:v>0.87559241706161139</c:v>
                </c:pt>
                <c:pt idx="752">
                  <c:v>0.87677725118483407</c:v>
                </c:pt>
                <c:pt idx="753">
                  <c:v>0.87796208530805686</c:v>
                </c:pt>
                <c:pt idx="754">
                  <c:v>0.87914691943127965</c:v>
                </c:pt>
                <c:pt idx="755">
                  <c:v>0.88033175355450233</c:v>
                </c:pt>
                <c:pt idx="756">
                  <c:v>0.88151658767772512</c:v>
                </c:pt>
                <c:pt idx="757">
                  <c:v>0.88270142180094791</c:v>
                </c:pt>
                <c:pt idx="758">
                  <c:v>0.88388625592417058</c:v>
                </c:pt>
                <c:pt idx="759">
                  <c:v>0.88507109004739337</c:v>
                </c:pt>
                <c:pt idx="760">
                  <c:v>0.88625592417061616</c:v>
                </c:pt>
                <c:pt idx="761">
                  <c:v>0.88744075829383884</c:v>
                </c:pt>
                <c:pt idx="762">
                  <c:v>0.88862559241706163</c:v>
                </c:pt>
                <c:pt idx="763">
                  <c:v>0.8898104265402843</c:v>
                </c:pt>
                <c:pt idx="764">
                  <c:v>0.89099526066350709</c:v>
                </c:pt>
                <c:pt idx="765">
                  <c:v>0.89218009478672988</c:v>
                </c:pt>
                <c:pt idx="766">
                  <c:v>0.89336492890995256</c:v>
                </c:pt>
                <c:pt idx="767">
                  <c:v>0.89454976303317535</c:v>
                </c:pt>
                <c:pt idx="768">
                  <c:v>0.89573459715639814</c:v>
                </c:pt>
                <c:pt idx="769">
                  <c:v>0.89691943127962082</c:v>
                </c:pt>
                <c:pt idx="770">
                  <c:v>0.8981042654028436</c:v>
                </c:pt>
                <c:pt idx="771">
                  <c:v>0.89928909952606639</c:v>
                </c:pt>
                <c:pt idx="772">
                  <c:v>0.90047393364928907</c:v>
                </c:pt>
                <c:pt idx="773">
                  <c:v>0.90165876777251186</c:v>
                </c:pt>
                <c:pt idx="774">
                  <c:v>0.90284360189573465</c:v>
                </c:pt>
                <c:pt idx="775">
                  <c:v>0.90402843601895733</c:v>
                </c:pt>
                <c:pt idx="776">
                  <c:v>0.90521327014218012</c:v>
                </c:pt>
                <c:pt idx="777">
                  <c:v>0.90639810426540279</c:v>
                </c:pt>
                <c:pt idx="778">
                  <c:v>0.90758293838862558</c:v>
                </c:pt>
                <c:pt idx="779">
                  <c:v>0.90876777251184837</c:v>
                </c:pt>
                <c:pt idx="780">
                  <c:v>0.90995260663507105</c:v>
                </c:pt>
                <c:pt idx="781">
                  <c:v>0.91113744075829384</c:v>
                </c:pt>
                <c:pt idx="782">
                  <c:v>0.91232227488151663</c:v>
                </c:pt>
                <c:pt idx="783">
                  <c:v>0.91232227488151663</c:v>
                </c:pt>
                <c:pt idx="784">
                  <c:v>0.91232227488151663</c:v>
                </c:pt>
                <c:pt idx="785">
                  <c:v>0.9135071090047393</c:v>
                </c:pt>
                <c:pt idx="786">
                  <c:v>0.91469194312796209</c:v>
                </c:pt>
                <c:pt idx="787">
                  <c:v>0.91587677725118488</c:v>
                </c:pt>
                <c:pt idx="788">
                  <c:v>0.91706161137440756</c:v>
                </c:pt>
                <c:pt idx="789">
                  <c:v>0.91824644549763035</c:v>
                </c:pt>
                <c:pt idx="790">
                  <c:v>0.91943127962085303</c:v>
                </c:pt>
                <c:pt idx="791">
                  <c:v>0.92061611374407581</c:v>
                </c:pt>
                <c:pt idx="792">
                  <c:v>0.9218009478672986</c:v>
                </c:pt>
                <c:pt idx="793">
                  <c:v>0.92298578199052128</c:v>
                </c:pt>
                <c:pt idx="794">
                  <c:v>0.92417061611374407</c:v>
                </c:pt>
                <c:pt idx="795">
                  <c:v>0.92417061611374407</c:v>
                </c:pt>
                <c:pt idx="796">
                  <c:v>0.92535545023696686</c:v>
                </c:pt>
                <c:pt idx="797">
                  <c:v>0.92654028436018954</c:v>
                </c:pt>
                <c:pt idx="798">
                  <c:v>0.92772511848341233</c:v>
                </c:pt>
                <c:pt idx="799">
                  <c:v>0.92890995260663511</c:v>
                </c:pt>
                <c:pt idx="800">
                  <c:v>0.93009478672985779</c:v>
                </c:pt>
                <c:pt idx="801">
                  <c:v>0.93127962085308058</c:v>
                </c:pt>
                <c:pt idx="802">
                  <c:v>0.93246445497630337</c:v>
                </c:pt>
                <c:pt idx="803">
                  <c:v>0.93364928909952605</c:v>
                </c:pt>
                <c:pt idx="804">
                  <c:v>0.93483412322274884</c:v>
                </c:pt>
                <c:pt idx="805">
                  <c:v>0.93601895734597151</c:v>
                </c:pt>
                <c:pt idx="806">
                  <c:v>0.9372037914691943</c:v>
                </c:pt>
                <c:pt idx="807">
                  <c:v>0.9372037914691943</c:v>
                </c:pt>
                <c:pt idx="808">
                  <c:v>0.9372037914691943</c:v>
                </c:pt>
                <c:pt idx="809">
                  <c:v>0.93838862559241709</c:v>
                </c:pt>
                <c:pt idx="810">
                  <c:v>0.93957345971563977</c:v>
                </c:pt>
                <c:pt idx="811">
                  <c:v>0.94075829383886256</c:v>
                </c:pt>
                <c:pt idx="812">
                  <c:v>0.94075829383886256</c:v>
                </c:pt>
                <c:pt idx="813">
                  <c:v>0.94194312796208535</c:v>
                </c:pt>
                <c:pt idx="814">
                  <c:v>0.94312796208530802</c:v>
                </c:pt>
                <c:pt idx="815">
                  <c:v>0.94431279620853081</c:v>
                </c:pt>
                <c:pt idx="816">
                  <c:v>0.9454976303317536</c:v>
                </c:pt>
                <c:pt idx="817">
                  <c:v>0.94668246445497628</c:v>
                </c:pt>
                <c:pt idx="818">
                  <c:v>0.94786729857819907</c:v>
                </c:pt>
                <c:pt idx="819">
                  <c:v>0.94786729857819907</c:v>
                </c:pt>
                <c:pt idx="820">
                  <c:v>0.94905213270142175</c:v>
                </c:pt>
                <c:pt idx="821">
                  <c:v>0.94905213270142175</c:v>
                </c:pt>
                <c:pt idx="822">
                  <c:v>0.95023696682464454</c:v>
                </c:pt>
                <c:pt idx="823">
                  <c:v>0.95142180094786732</c:v>
                </c:pt>
                <c:pt idx="824">
                  <c:v>0.95260663507109</c:v>
                </c:pt>
                <c:pt idx="825">
                  <c:v>0.95379146919431279</c:v>
                </c:pt>
                <c:pt idx="826">
                  <c:v>0.95497630331753558</c:v>
                </c:pt>
                <c:pt idx="827">
                  <c:v>0.95616113744075826</c:v>
                </c:pt>
                <c:pt idx="828">
                  <c:v>0.95734597156398105</c:v>
                </c:pt>
                <c:pt idx="829">
                  <c:v>0.95853080568720384</c:v>
                </c:pt>
                <c:pt idx="830">
                  <c:v>0.95971563981042651</c:v>
                </c:pt>
                <c:pt idx="831">
                  <c:v>0.9609004739336493</c:v>
                </c:pt>
                <c:pt idx="832">
                  <c:v>0.96208530805687209</c:v>
                </c:pt>
                <c:pt idx="833">
                  <c:v>0.96327014218009477</c:v>
                </c:pt>
                <c:pt idx="834">
                  <c:v>0.96445497630331756</c:v>
                </c:pt>
                <c:pt idx="835">
                  <c:v>0.96563981042654023</c:v>
                </c:pt>
                <c:pt idx="836">
                  <c:v>0.96682464454976302</c:v>
                </c:pt>
                <c:pt idx="837">
                  <c:v>0.96800947867298581</c:v>
                </c:pt>
                <c:pt idx="838">
                  <c:v>0.96919431279620849</c:v>
                </c:pt>
                <c:pt idx="839">
                  <c:v>0.97037914691943128</c:v>
                </c:pt>
                <c:pt idx="840">
                  <c:v>0.97156398104265407</c:v>
                </c:pt>
                <c:pt idx="841">
                  <c:v>0.97156398104265407</c:v>
                </c:pt>
                <c:pt idx="842">
                  <c:v>0.97156398104265407</c:v>
                </c:pt>
                <c:pt idx="843">
                  <c:v>0.97274881516587675</c:v>
                </c:pt>
                <c:pt idx="844">
                  <c:v>0.97393364928909953</c:v>
                </c:pt>
                <c:pt idx="845">
                  <c:v>0.97393364928909953</c:v>
                </c:pt>
                <c:pt idx="846">
                  <c:v>0.97511848341232232</c:v>
                </c:pt>
                <c:pt idx="847">
                  <c:v>0.976303317535545</c:v>
                </c:pt>
                <c:pt idx="848">
                  <c:v>0.976303317535545</c:v>
                </c:pt>
                <c:pt idx="849">
                  <c:v>0.976303317535545</c:v>
                </c:pt>
                <c:pt idx="850">
                  <c:v>0.97748815165876779</c:v>
                </c:pt>
                <c:pt idx="851">
                  <c:v>0.97748815165876779</c:v>
                </c:pt>
                <c:pt idx="852">
                  <c:v>0.97748815165876779</c:v>
                </c:pt>
                <c:pt idx="853">
                  <c:v>0.97748815165876779</c:v>
                </c:pt>
                <c:pt idx="854">
                  <c:v>0.97748815165876779</c:v>
                </c:pt>
                <c:pt idx="855">
                  <c:v>0.97748815165876779</c:v>
                </c:pt>
                <c:pt idx="856">
                  <c:v>0.97748815165876779</c:v>
                </c:pt>
                <c:pt idx="857">
                  <c:v>0.97867298578199047</c:v>
                </c:pt>
                <c:pt idx="858">
                  <c:v>0.97867298578199047</c:v>
                </c:pt>
                <c:pt idx="859">
                  <c:v>0.97867298578199047</c:v>
                </c:pt>
                <c:pt idx="860">
                  <c:v>0.97867298578199047</c:v>
                </c:pt>
                <c:pt idx="861">
                  <c:v>0.97867298578199047</c:v>
                </c:pt>
                <c:pt idx="862">
                  <c:v>0.97867298578199047</c:v>
                </c:pt>
                <c:pt idx="863">
                  <c:v>0.97867298578199047</c:v>
                </c:pt>
                <c:pt idx="864">
                  <c:v>0.97867298578199047</c:v>
                </c:pt>
                <c:pt idx="865">
                  <c:v>0.97867298578199047</c:v>
                </c:pt>
                <c:pt idx="866">
                  <c:v>0.97867298578199047</c:v>
                </c:pt>
                <c:pt idx="867">
                  <c:v>0.97985781990521326</c:v>
                </c:pt>
                <c:pt idx="868">
                  <c:v>0.97985781990521326</c:v>
                </c:pt>
                <c:pt idx="869">
                  <c:v>0.98104265402843605</c:v>
                </c:pt>
                <c:pt idx="870">
                  <c:v>0.98104265402843605</c:v>
                </c:pt>
                <c:pt idx="871">
                  <c:v>0.98104265402843605</c:v>
                </c:pt>
                <c:pt idx="872">
                  <c:v>0.98104265402843605</c:v>
                </c:pt>
                <c:pt idx="873">
                  <c:v>0.98222748815165872</c:v>
                </c:pt>
                <c:pt idx="874">
                  <c:v>0.98222748815165872</c:v>
                </c:pt>
                <c:pt idx="875">
                  <c:v>0.98222748815165872</c:v>
                </c:pt>
                <c:pt idx="876">
                  <c:v>0.98222748815165872</c:v>
                </c:pt>
                <c:pt idx="877">
                  <c:v>0.98222748815165872</c:v>
                </c:pt>
                <c:pt idx="878">
                  <c:v>0.98222748815165872</c:v>
                </c:pt>
                <c:pt idx="879">
                  <c:v>0.98222748815165872</c:v>
                </c:pt>
                <c:pt idx="880">
                  <c:v>0.98222748815165872</c:v>
                </c:pt>
                <c:pt idx="881">
                  <c:v>0.98222748815165872</c:v>
                </c:pt>
                <c:pt idx="882">
                  <c:v>0.98222748815165872</c:v>
                </c:pt>
                <c:pt idx="883">
                  <c:v>0.98222748815165872</c:v>
                </c:pt>
                <c:pt idx="884">
                  <c:v>0.98222748815165872</c:v>
                </c:pt>
                <c:pt idx="885">
                  <c:v>0.98222748815165872</c:v>
                </c:pt>
                <c:pt idx="886">
                  <c:v>0.98222748815165872</c:v>
                </c:pt>
                <c:pt idx="887">
                  <c:v>0.98222748815165872</c:v>
                </c:pt>
                <c:pt idx="888">
                  <c:v>0.98222748815165872</c:v>
                </c:pt>
                <c:pt idx="889">
                  <c:v>0.98341232227488151</c:v>
                </c:pt>
                <c:pt idx="890">
                  <c:v>0.98341232227488151</c:v>
                </c:pt>
                <c:pt idx="891">
                  <c:v>0.9845971563981043</c:v>
                </c:pt>
                <c:pt idx="892">
                  <c:v>0.9845971563981043</c:v>
                </c:pt>
                <c:pt idx="893">
                  <c:v>0.9845971563981043</c:v>
                </c:pt>
                <c:pt idx="894">
                  <c:v>0.9845971563981043</c:v>
                </c:pt>
                <c:pt idx="895">
                  <c:v>0.9845971563981043</c:v>
                </c:pt>
                <c:pt idx="896">
                  <c:v>0.9845971563981043</c:v>
                </c:pt>
                <c:pt idx="897">
                  <c:v>0.9845971563981043</c:v>
                </c:pt>
                <c:pt idx="898">
                  <c:v>0.9845971563981043</c:v>
                </c:pt>
                <c:pt idx="899">
                  <c:v>0.9845971563981043</c:v>
                </c:pt>
                <c:pt idx="900">
                  <c:v>0.9845971563981043</c:v>
                </c:pt>
                <c:pt idx="901">
                  <c:v>0.9845971563981043</c:v>
                </c:pt>
                <c:pt idx="902">
                  <c:v>0.9845971563981043</c:v>
                </c:pt>
                <c:pt idx="903">
                  <c:v>0.9845971563981043</c:v>
                </c:pt>
                <c:pt idx="904">
                  <c:v>0.9845971563981043</c:v>
                </c:pt>
                <c:pt idx="905">
                  <c:v>0.9845971563981043</c:v>
                </c:pt>
                <c:pt idx="906">
                  <c:v>0.9845971563981043</c:v>
                </c:pt>
                <c:pt idx="907">
                  <c:v>0.9845971563981043</c:v>
                </c:pt>
                <c:pt idx="908">
                  <c:v>0.9845971563981043</c:v>
                </c:pt>
                <c:pt idx="909">
                  <c:v>0.9845971563981043</c:v>
                </c:pt>
                <c:pt idx="910">
                  <c:v>0.9845971563981043</c:v>
                </c:pt>
                <c:pt idx="911">
                  <c:v>0.98578199052132698</c:v>
                </c:pt>
                <c:pt idx="912">
                  <c:v>0.98696682464454977</c:v>
                </c:pt>
                <c:pt idx="913">
                  <c:v>0.98696682464454977</c:v>
                </c:pt>
                <c:pt idx="914">
                  <c:v>0.98696682464454977</c:v>
                </c:pt>
                <c:pt idx="915">
                  <c:v>0.98815165876777256</c:v>
                </c:pt>
                <c:pt idx="916">
                  <c:v>0.98815165876777256</c:v>
                </c:pt>
                <c:pt idx="917">
                  <c:v>0.98815165876777256</c:v>
                </c:pt>
                <c:pt idx="918">
                  <c:v>0.98815165876777256</c:v>
                </c:pt>
                <c:pt idx="919">
                  <c:v>0.98815165876777256</c:v>
                </c:pt>
                <c:pt idx="920">
                  <c:v>0.98815165876777256</c:v>
                </c:pt>
                <c:pt idx="921">
                  <c:v>0.98815165876777256</c:v>
                </c:pt>
                <c:pt idx="922">
                  <c:v>0.98815165876777256</c:v>
                </c:pt>
                <c:pt idx="923">
                  <c:v>0.98815165876777256</c:v>
                </c:pt>
                <c:pt idx="924">
                  <c:v>0.98815165876777256</c:v>
                </c:pt>
                <c:pt idx="925">
                  <c:v>0.98815165876777256</c:v>
                </c:pt>
                <c:pt idx="926">
                  <c:v>0.98815165876777256</c:v>
                </c:pt>
                <c:pt idx="927">
                  <c:v>0.98815165876777256</c:v>
                </c:pt>
                <c:pt idx="928">
                  <c:v>0.98815165876777256</c:v>
                </c:pt>
                <c:pt idx="929">
                  <c:v>0.98815165876777256</c:v>
                </c:pt>
                <c:pt idx="930">
                  <c:v>0.98815165876777256</c:v>
                </c:pt>
                <c:pt idx="931">
                  <c:v>0.98815165876777256</c:v>
                </c:pt>
                <c:pt idx="932">
                  <c:v>0.98933649289099523</c:v>
                </c:pt>
                <c:pt idx="933">
                  <c:v>0.99052132701421802</c:v>
                </c:pt>
                <c:pt idx="934">
                  <c:v>0.99052132701421802</c:v>
                </c:pt>
                <c:pt idx="935">
                  <c:v>0.99170616113744081</c:v>
                </c:pt>
                <c:pt idx="936">
                  <c:v>0.99289099526066349</c:v>
                </c:pt>
                <c:pt idx="937">
                  <c:v>0.99407582938388628</c:v>
                </c:pt>
                <c:pt idx="938">
                  <c:v>0.99407582938388628</c:v>
                </c:pt>
                <c:pt idx="939">
                  <c:v>0.99407582938388628</c:v>
                </c:pt>
                <c:pt idx="940">
                  <c:v>0.99526066350710896</c:v>
                </c:pt>
                <c:pt idx="941">
                  <c:v>0.99526066350710896</c:v>
                </c:pt>
                <c:pt idx="942">
                  <c:v>0.99526066350710896</c:v>
                </c:pt>
                <c:pt idx="943">
                  <c:v>0.99526066350710896</c:v>
                </c:pt>
                <c:pt idx="944">
                  <c:v>0.99526066350710896</c:v>
                </c:pt>
                <c:pt idx="945">
                  <c:v>0.99644549763033174</c:v>
                </c:pt>
                <c:pt idx="946">
                  <c:v>0.99644549763033174</c:v>
                </c:pt>
                <c:pt idx="947">
                  <c:v>0.99644549763033174</c:v>
                </c:pt>
                <c:pt idx="948">
                  <c:v>0.99644549763033174</c:v>
                </c:pt>
                <c:pt idx="949">
                  <c:v>0.99644549763033174</c:v>
                </c:pt>
                <c:pt idx="950">
                  <c:v>0.99644549763033174</c:v>
                </c:pt>
                <c:pt idx="951">
                  <c:v>0.99644549763033174</c:v>
                </c:pt>
                <c:pt idx="952">
                  <c:v>0.99644549763033174</c:v>
                </c:pt>
                <c:pt idx="953">
                  <c:v>0.99644549763033174</c:v>
                </c:pt>
                <c:pt idx="954">
                  <c:v>0.99644549763033174</c:v>
                </c:pt>
                <c:pt idx="955">
                  <c:v>0.99644549763033174</c:v>
                </c:pt>
                <c:pt idx="956">
                  <c:v>0.99644549763033174</c:v>
                </c:pt>
                <c:pt idx="957">
                  <c:v>0.99644549763033174</c:v>
                </c:pt>
                <c:pt idx="958">
                  <c:v>0.99644549763033174</c:v>
                </c:pt>
                <c:pt idx="959">
                  <c:v>0.99644549763033174</c:v>
                </c:pt>
                <c:pt idx="960">
                  <c:v>0.99644549763033174</c:v>
                </c:pt>
                <c:pt idx="961">
                  <c:v>0.99644549763033174</c:v>
                </c:pt>
                <c:pt idx="962">
                  <c:v>0.99644549763033174</c:v>
                </c:pt>
                <c:pt idx="963">
                  <c:v>0.99644549763033174</c:v>
                </c:pt>
                <c:pt idx="964">
                  <c:v>0.99644549763033174</c:v>
                </c:pt>
                <c:pt idx="965">
                  <c:v>0.99644549763033174</c:v>
                </c:pt>
                <c:pt idx="966">
                  <c:v>0.99644549763033174</c:v>
                </c:pt>
                <c:pt idx="967">
                  <c:v>0.99644549763033174</c:v>
                </c:pt>
                <c:pt idx="968">
                  <c:v>0.99644549763033174</c:v>
                </c:pt>
                <c:pt idx="969">
                  <c:v>0.99644549763033174</c:v>
                </c:pt>
                <c:pt idx="970">
                  <c:v>0.99644549763033174</c:v>
                </c:pt>
                <c:pt idx="971">
                  <c:v>0.99644549763033174</c:v>
                </c:pt>
                <c:pt idx="972">
                  <c:v>0.99644549763033174</c:v>
                </c:pt>
                <c:pt idx="973">
                  <c:v>0.99644549763033174</c:v>
                </c:pt>
                <c:pt idx="974">
                  <c:v>0.99644549763033174</c:v>
                </c:pt>
                <c:pt idx="975">
                  <c:v>0.99644549763033174</c:v>
                </c:pt>
                <c:pt idx="976">
                  <c:v>0.99644549763033174</c:v>
                </c:pt>
                <c:pt idx="977">
                  <c:v>0.99644549763033174</c:v>
                </c:pt>
                <c:pt idx="978">
                  <c:v>0.99644549763033174</c:v>
                </c:pt>
                <c:pt idx="979">
                  <c:v>0.99644549763033174</c:v>
                </c:pt>
                <c:pt idx="980">
                  <c:v>0.99644549763033174</c:v>
                </c:pt>
                <c:pt idx="981">
                  <c:v>0.99763033175355453</c:v>
                </c:pt>
                <c:pt idx="982">
                  <c:v>0.99763033175355453</c:v>
                </c:pt>
                <c:pt idx="983">
                  <c:v>0.99763033175355453</c:v>
                </c:pt>
                <c:pt idx="984">
                  <c:v>0.99763033175355453</c:v>
                </c:pt>
                <c:pt idx="985">
                  <c:v>0.99763033175355453</c:v>
                </c:pt>
                <c:pt idx="986">
                  <c:v>0.99763033175355453</c:v>
                </c:pt>
                <c:pt idx="987">
                  <c:v>0.99881516587677721</c:v>
                </c:pt>
                <c:pt idx="988">
                  <c:v>0.99881516587677721</c:v>
                </c:pt>
                <c:pt idx="989">
                  <c:v>0.99881516587677721</c:v>
                </c:pt>
                <c:pt idx="990">
                  <c:v>0.99881516587677721</c:v>
                </c:pt>
                <c:pt idx="991">
                  <c:v>0.99881516587677721</c:v>
                </c:pt>
                <c:pt idx="992">
                  <c:v>0.99881516587677721</c:v>
                </c:pt>
                <c:pt idx="993">
                  <c:v>0.99881516587677721</c:v>
                </c:pt>
                <c:pt idx="994">
                  <c:v>0.99881516587677721</c:v>
                </c:pt>
                <c:pt idx="995">
                  <c:v>0.99881516587677721</c:v>
                </c:pt>
                <c:pt idx="996">
                  <c:v>0.99881516587677721</c:v>
                </c:pt>
                <c:pt idx="997">
                  <c:v>0.99881516587677721</c:v>
                </c:pt>
                <c:pt idx="998">
                  <c:v>0.99881516587677721</c:v>
                </c:pt>
                <c:pt idx="999">
                  <c:v>0.99881516587677721</c:v>
                </c:pt>
                <c:pt idx="1000">
                  <c:v>0.99881516587677721</c:v>
                </c:pt>
                <c:pt idx="1001">
                  <c:v>0.99881516587677721</c:v>
                </c:pt>
                <c:pt idx="1002">
                  <c:v>0.99881516587677721</c:v>
                </c:pt>
                <c:pt idx="1003">
                  <c:v>0.99881516587677721</c:v>
                </c:pt>
                <c:pt idx="1004">
                  <c:v>0.99881516587677721</c:v>
                </c:pt>
                <c:pt idx="1005">
                  <c:v>0.99881516587677721</c:v>
                </c:pt>
                <c:pt idx="1006">
                  <c:v>0.99881516587677721</c:v>
                </c:pt>
                <c:pt idx="1007">
                  <c:v>0.99881516587677721</c:v>
                </c:pt>
                <c:pt idx="1008">
                  <c:v>0.99881516587677721</c:v>
                </c:pt>
                <c:pt idx="1009">
                  <c:v>0.99881516587677721</c:v>
                </c:pt>
                <c:pt idx="1010">
                  <c:v>0.99881516587677721</c:v>
                </c:pt>
                <c:pt idx="1011">
                  <c:v>0.99881516587677721</c:v>
                </c:pt>
                <c:pt idx="1012">
                  <c:v>0.99881516587677721</c:v>
                </c:pt>
                <c:pt idx="1013">
                  <c:v>0.99881516587677721</c:v>
                </c:pt>
                <c:pt idx="1014">
                  <c:v>0.99881516587677721</c:v>
                </c:pt>
                <c:pt idx="1015">
                  <c:v>0.99881516587677721</c:v>
                </c:pt>
                <c:pt idx="1016">
                  <c:v>0.99881516587677721</c:v>
                </c:pt>
                <c:pt idx="1017">
                  <c:v>0.99881516587677721</c:v>
                </c:pt>
                <c:pt idx="1018">
                  <c:v>0.99881516587677721</c:v>
                </c:pt>
                <c:pt idx="1019">
                  <c:v>0.99881516587677721</c:v>
                </c:pt>
                <c:pt idx="1020">
                  <c:v>0.99881516587677721</c:v>
                </c:pt>
                <c:pt idx="1021">
                  <c:v>0.99881516587677721</c:v>
                </c:pt>
                <c:pt idx="1022">
                  <c:v>0.99881516587677721</c:v>
                </c:pt>
                <c:pt idx="1023">
                  <c:v>0.99881516587677721</c:v>
                </c:pt>
                <c:pt idx="1024">
                  <c:v>0.99881516587677721</c:v>
                </c:pt>
                <c:pt idx="1025">
                  <c:v>0.99881516587677721</c:v>
                </c:pt>
                <c:pt idx="1026">
                  <c:v>0.99881516587677721</c:v>
                </c:pt>
                <c:pt idx="1027">
                  <c:v>0.99881516587677721</c:v>
                </c:pt>
                <c:pt idx="1028">
                  <c:v>0.99881516587677721</c:v>
                </c:pt>
                <c:pt idx="1029">
                  <c:v>0.99881516587677721</c:v>
                </c:pt>
                <c:pt idx="1030">
                  <c:v>0.99881516587677721</c:v>
                </c:pt>
                <c:pt idx="1031">
                  <c:v>0.99881516587677721</c:v>
                </c:pt>
                <c:pt idx="1032">
                  <c:v>0.99881516587677721</c:v>
                </c:pt>
                <c:pt idx="1033">
                  <c:v>0.99881516587677721</c:v>
                </c:pt>
                <c:pt idx="1034">
                  <c:v>0.99881516587677721</c:v>
                </c:pt>
                <c:pt idx="1035">
                  <c:v>0.99881516587677721</c:v>
                </c:pt>
                <c:pt idx="1036">
                  <c:v>0.99881516587677721</c:v>
                </c:pt>
                <c:pt idx="1037">
                  <c:v>0.99881516587677721</c:v>
                </c:pt>
                <c:pt idx="1038">
                  <c:v>0.99881516587677721</c:v>
                </c:pt>
                <c:pt idx="1039">
                  <c:v>0.99881516587677721</c:v>
                </c:pt>
                <c:pt idx="1040">
                  <c:v>0.99881516587677721</c:v>
                </c:pt>
                <c:pt idx="1041">
                  <c:v>0.99881516587677721</c:v>
                </c:pt>
                <c:pt idx="1042">
                  <c:v>0.99881516587677721</c:v>
                </c:pt>
                <c:pt idx="1043">
                  <c:v>0.99881516587677721</c:v>
                </c:pt>
                <c:pt idx="1044">
                  <c:v>0.99881516587677721</c:v>
                </c:pt>
                <c:pt idx="1045">
                  <c:v>0.99881516587677721</c:v>
                </c:pt>
                <c:pt idx="1046">
                  <c:v>0.99881516587677721</c:v>
                </c:pt>
                <c:pt idx="1047">
                  <c:v>0.99881516587677721</c:v>
                </c:pt>
                <c:pt idx="1048">
                  <c:v>0.99881516587677721</c:v>
                </c:pt>
                <c:pt idx="1049">
                  <c:v>0.99881516587677721</c:v>
                </c:pt>
                <c:pt idx="1050">
                  <c:v>0.99881516587677721</c:v>
                </c:pt>
                <c:pt idx="1051">
                  <c:v>0.99881516587677721</c:v>
                </c:pt>
                <c:pt idx="1052">
                  <c:v>0.99881516587677721</c:v>
                </c:pt>
                <c:pt idx="1053">
                  <c:v>0.99881516587677721</c:v>
                </c:pt>
                <c:pt idx="1054">
                  <c:v>0.99881516587677721</c:v>
                </c:pt>
                <c:pt idx="1055">
                  <c:v>0.99881516587677721</c:v>
                </c:pt>
                <c:pt idx="1056">
                  <c:v>0.99881516587677721</c:v>
                </c:pt>
                <c:pt idx="1057">
                  <c:v>0.99881516587677721</c:v>
                </c:pt>
                <c:pt idx="1058">
                  <c:v>0.99881516587677721</c:v>
                </c:pt>
                <c:pt idx="1059">
                  <c:v>0.99881516587677721</c:v>
                </c:pt>
                <c:pt idx="1060">
                  <c:v>0.99881516587677721</c:v>
                </c:pt>
                <c:pt idx="1061">
                  <c:v>0.99881516587677721</c:v>
                </c:pt>
                <c:pt idx="1062">
                  <c:v>0.99881516587677721</c:v>
                </c:pt>
                <c:pt idx="1063">
                  <c:v>0.99881516587677721</c:v>
                </c:pt>
                <c:pt idx="1064">
                  <c:v>0.99881516587677721</c:v>
                </c:pt>
                <c:pt idx="1065">
                  <c:v>0.99881516587677721</c:v>
                </c:pt>
                <c:pt idx="1066">
                  <c:v>0.99881516587677721</c:v>
                </c:pt>
                <c:pt idx="1067">
                  <c:v>0.99881516587677721</c:v>
                </c:pt>
                <c:pt idx="1068">
                  <c:v>0.99881516587677721</c:v>
                </c:pt>
                <c:pt idx="1069">
                  <c:v>0.99881516587677721</c:v>
                </c:pt>
                <c:pt idx="1070">
                  <c:v>0.99881516587677721</c:v>
                </c:pt>
                <c:pt idx="1071">
                  <c:v>0.99881516587677721</c:v>
                </c:pt>
                <c:pt idx="1072">
                  <c:v>0.99881516587677721</c:v>
                </c:pt>
                <c:pt idx="1073">
                  <c:v>0.99881516587677721</c:v>
                </c:pt>
                <c:pt idx="1074">
                  <c:v>0.99881516587677721</c:v>
                </c:pt>
                <c:pt idx="1075">
                  <c:v>0.99881516587677721</c:v>
                </c:pt>
                <c:pt idx="1076">
                  <c:v>0.99881516587677721</c:v>
                </c:pt>
                <c:pt idx="1077">
                  <c:v>0.99881516587677721</c:v>
                </c:pt>
                <c:pt idx="1078">
                  <c:v>0.99881516587677721</c:v>
                </c:pt>
                <c:pt idx="1079">
                  <c:v>0.99881516587677721</c:v>
                </c:pt>
                <c:pt idx="1080">
                  <c:v>0.99881516587677721</c:v>
                </c:pt>
                <c:pt idx="1081">
                  <c:v>0.99881516587677721</c:v>
                </c:pt>
                <c:pt idx="1082">
                  <c:v>0.99881516587677721</c:v>
                </c:pt>
                <c:pt idx="1083">
                  <c:v>0.99881516587677721</c:v>
                </c:pt>
                <c:pt idx="1084">
                  <c:v>0.99881516587677721</c:v>
                </c:pt>
                <c:pt idx="1085">
                  <c:v>0.99881516587677721</c:v>
                </c:pt>
                <c:pt idx="1086">
                  <c:v>0.99881516587677721</c:v>
                </c:pt>
                <c:pt idx="1087">
                  <c:v>0.99881516587677721</c:v>
                </c:pt>
                <c:pt idx="1088">
                  <c:v>0.99881516587677721</c:v>
                </c:pt>
                <c:pt idx="1089">
                  <c:v>0.99881516587677721</c:v>
                </c:pt>
                <c:pt idx="1090">
                  <c:v>0.99881516587677721</c:v>
                </c:pt>
                <c:pt idx="1091">
                  <c:v>0.99881516587677721</c:v>
                </c:pt>
                <c:pt idx="1092">
                  <c:v>0.99881516587677721</c:v>
                </c:pt>
                <c:pt idx="1093">
                  <c:v>0.99881516587677721</c:v>
                </c:pt>
                <c:pt idx="1094">
                  <c:v>0.99881516587677721</c:v>
                </c:pt>
                <c:pt idx="1095">
                  <c:v>0.99881516587677721</c:v>
                </c:pt>
                <c:pt idx="1096">
                  <c:v>0.99881516587677721</c:v>
                </c:pt>
                <c:pt idx="1097">
                  <c:v>0.99881516587677721</c:v>
                </c:pt>
                <c:pt idx="1098">
                  <c:v>0.99881516587677721</c:v>
                </c:pt>
                <c:pt idx="1099">
                  <c:v>0.99881516587677721</c:v>
                </c:pt>
                <c:pt idx="1100">
                  <c:v>0.99881516587677721</c:v>
                </c:pt>
                <c:pt idx="1101">
                  <c:v>0.99881516587677721</c:v>
                </c:pt>
                <c:pt idx="1102">
                  <c:v>0.99881516587677721</c:v>
                </c:pt>
                <c:pt idx="1103">
                  <c:v>0.99881516587677721</c:v>
                </c:pt>
                <c:pt idx="1104">
                  <c:v>0.99881516587677721</c:v>
                </c:pt>
                <c:pt idx="1105">
                  <c:v>0.99881516587677721</c:v>
                </c:pt>
                <c:pt idx="1106">
                  <c:v>0.99881516587677721</c:v>
                </c:pt>
                <c:pt idx="1107">
                  <c:v>0.99881516587677721</c:v>
                </c:pt>
                <c:pt idx="1108">
                  <c:v>0.99881516587677721</c:v>
                </c:pt>
                <c:pt idx="1109">
                  <c:v>0.99881516587677721</c:v>
                </c:pt>
                <c:pt idx="1110">
                  <c:v>0.99881516587677721</c:v>
                </c:pt>
                <c:pt idx="1111">
                  <c:v>0.99881516587677721</c:v>
                </c:pt>
                <c:pt idx="1112">
                  <c:v>0.99881516587677721</c:v>
                </c:pt>
                <c:pt idx="1113">
                  <c:v>0.99881516587677721</c:v>
                </c:pt>
                <c:pt idx="1114">
                  <c:v>0.99881516587677721</c:v>
                </c:pt>
                <c:pt idx="1115">
                  <c:v>0.99881516587677721</c:v>
                </c:pt>
                <c:pt idx="1116">
                  <c:v>0.99881516587677721</c:v>
                </c:pt>
                <c:pt idx="1117">
                  <c:v>0.99881516587677721</c:v>
                </c:pt>
                <c:pt idx="1118">
                  <c:v>0.99881516587677721</c:v>
                </c:pt>
                <c:pt idx="1119">
                  <c:v>0.99881516587677721</c:v>
                </c:pt>
                <c:pt idx="1120">
                  <c:v>0.99881516587677721</c:v>
                </c:pt>
                <c:pt idx="1121">
                  <c:v>0.99881516587677721</c:v>
                </c:pt>
                <c:pt idx="1122">
                  <c:v>0.99881516587677721</c:v>
                </c:pt>
                <c:pt idx="1123">
                  <c:v>0.99881516587677721</c:v>
                </c:pt>
                <c:pt idx="1124">
                  <c:v>0.99881516587677721</c:v>
                </c:pt>
                <c:pt idx="1125">
                  <c:v>0.99881516587677721</c:v>
                </c:pt>
                <c:pt idx="1126">
                  <c:v>0.99881516587677721</c:v>
                </c:pt>
                <c:pt idx="1127">
                  <c:v>0.99881516587677721</c:v>
                </c:pt>
                <c:pt idx="1128">
                  <c:v>0.99881516587677721</c:v>
                </c:pt>
                <c:pt idx="1129">
                  <c:v>0.99881516587677721</c:v>
                </c:pt>
                <c:pt idx="1130">
                  <c:v>0.99881516587677721</c:v>
                </c:pt>
                <c:pt idx="1131">
                  <c:v>0.99881516587677721</c:v>
                </c:pt>
                <c:pt idx="1132">
                  <c:v>0.99881516587677721</c:v>
                </c:pt>
                <c:pt idx="1133">
                  <c:v>0.99881516587677721</c:v>
                </c:pt>
                <c:pt idx="1134">
                  <c:v>0.99881516587677721</c:v>
                </c:pt>
                <c:pt idx="1135">
                  <c:v>0.99881516587677721</c:v>
                </c:pt>
                <c:pt idx="1136">
                  <c:v>0.99881516587677721</c:v>
                </c:pt>
                <c:pt idx="1137">
                  <c:v>0.99881516587677721</c:v>
                </c:pt>
                <c:pt idx="1138">
                  <c:v>0.99881516587677721</c:v>
                </c:pt>
                <c:pt idx="1139">
                  <c:v>0.99881516587677721</c:v>
                </c:pt>
                <c:pt idx="1140">
                  <c:v>0.99881516587677721</c:v>
                </c:pt>
                <c:pt idx="1141">
                  <c:v>0.99881516587677721</c:v>
                </c:pt>
                <c:pt idx="1142">
                  <c:v>0.99881516587677721</c:v>
                </c:pt>
                <c:pt idx="1143">
                  <c:v>0.99881516587677721</c:v>
                </c:pt>
                <c:pt idx="1144">
                  <c:v>0.99881516587677721</c:v>
                </c:pt>
                <c:pt idx="1145">
                  <c:v>0.99881516587677721</c:v>
                </c:pt>
                <c:pt idx="1146">
                  <c:v>0.99881516587677721</c:v>
                </c:pt>
                <c:pt idx="1147">
                  <c:v>0.99881516587677721</c:v>
                </c:pt>
                <c:pt idx="1148">
                  <c:v>0.99881516587677721</c:v>
                </c:pt>
                <c:pt idx="1149">
                  <c:v>0.99881516587677721</c:v>
                </c:pt>
                <c:pt idx="1150">
                  <c:v>0.99881516587677721</c:v>
                </c:pt>
                <c:pt idx="1151">
                  <c:v>0.99881516587677721</c:v>
                </c:pt>
                <c:pt idx="1152">
                  <c:v>0.99881516587677721</c:v>
                </c:pt>
                <c:pt idx="1153">
                  <c:v>0.99881516587677721</c:v>
                </c:pt>
                <c:pt idx="1154">
                  <c:v>0.99881516587677721</c:v>
                </c:pt>
                <c:pt idx="1155">
                  <c:v>0.99881516587677721</c:v>
                </c:pt>
                <c:pt idx="1156">
                  <c:v>0.99881516587677721</c:v>
                </c:pt>
                <c:pt idx="1157">
                  <c:v>0.99881516587677721</c:v>
                </c:pt>
                <c:pt idx="1158">
                  <c:v>0.99881516587677721</c:v>
                </c:pt>
                <c:pt idx="1159">
                  <c:v>0.99881516587677721</c:v>
                </c:pt>
                <c:pt idx="1160">
                  <c:v>0.99881516587677721</c:v>
                </c:pt>
                <c:pt idx="1161">
                  <c:v>0.99881516587677721</c:v>
                </c:pt>
                <c:pt idx="1162">
                  <c:v>0.99881516587677721</c:v>
                </c:pt>
                <c:pt idx="1163">
                  <c:v>0.99881516587677721</c:v>
                </c:pt>
                <c:pt idx="1164">
                  <c:v>0.99881516587677721</c:v>
                </c:pt>
                <c:pt idx="1165">
                  <c:v>0.99881516587677721</c:v>
                </c:pt>
                <c:pt idx="1166">
                  <c:v>0.99881516587677721</c:v>
                </c:pt>
                <c:pt idx="1167">
                  <c:v>0.99881516587677721</c:v>
                </c:pt>
                <c:pt idx="1168">
                  <c:v>0.99881516587677721</c:v>
                </c:pt>
                <c:pt idx="1169">
                  <c:v>0.99881516587677721</c:v>
                </c:pt>
                <c:pt idx="1170">
                  <c:v>0.99881516587677721</c:v>
                </c:pt>
                <c:pt idx="1171">
                  <c:v>0.99881516587677721</c:v>
                </c:pt>
                <c:pt idx="1172">
                  <c:v>0.99881516587677721</c:v>
                </c:pt>
                <c:pt idx="1173">
                  <c:v>0.99881516587677721</c:v>
                </c:pt>
                <c:pt idx="1174">
                  <c:v>0.99881516587677721</c:v>
                </c:pt>
                <c:pt idx="1175">
                  <c:v>0.99881516587677721</c:v>
                </c:pt>
                <c:pt idx="1176">
                  <c:v>0.99881516587677721</c:v>
                </c:pt>
                <c:pt idx="1177">
                  <c:v>0.99881516587677721</c:v>
                </c:pt>
                <c:pt idx="1178">
                  <c:v>0.99881516587677721</c:v>
                </c:pt>
                <c:pt idx="1179">
                  <c:v>0.99881516587677721</c:v>
                </c:pt>
                <c:pt idx="1180">
                  <c:v>0.99881516587677721</c:v>
                </c:pt>
                <c:pt idx="1181">
                  <c:v>0.99881516587677721</c:v>
                </c:pt>
                <c:pt idx="1182">
                  <c:v>0.99881516587677721</c:v>
                </c:pt>
                <c:pt idx="1183">
                  <c:v>0.99881516587677721</c:v>
                </c:pt>
                <c:pt idx="1184">
                  <c:v>0.99881516587677721</c:v>
                </c:pt>
                <c:pt idx="1185">
                  <c:v>0.99881516587677721</c:v>
                </c:pt>
                <c:pt idx="1186">
                  <c:v>0.99881516587677721</c:v>
                </c:pt>
                <c:pt idx="1187">
                  <c:v>0.99881516587677721</c:v>
                </c:pt>
                <c:pt idx="1188">
                  <c:v>0.99881516587677721</c:v>
                </c:pt>
                <c:pt idx="1189">
                  <c:v>0.99881516587677721</c:v>
                </c:pt>
                <c:pt idx="1190">
                  <c:v>0.99881516587677721</c:v>
                </c:pt>
                <c:pt idx="1191">
                  <c:v>0.99881516587677721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pt idx="3439">
                  <c:v>1</c:v>
                </c:pt>
                <c:pt idx="3440">
                  <c:v>1</c:v>
                </c:pt>
                <c:pt idx="3441">
                  <c:v>1</c:v>
                </c:pt>
                <c:pt idx="3442">
                  <c:v>1</c:v>
                </c:pt>
                <c:pt idx="3443">
                  <c:v>1</c:v>
                </c:pt>
                <c:pt idx="3444">
                  <c:v>1</c:v>
                </c:pt>
                <c:pt idx="3445">
                  <c:v>1</c:v>
                </c:pt>
                <c:pt idx="3446">
                  <c:v>1</c:v>
                </c:pt>
                <c:pt idx="3447">
                  <c:v>1</c:v>
                </c:pt>
                <c:pt idx="3448">
                  <c:v>1</c:v>
                </c:pt>
                <c:pt idx="3449">
                  <c:v>1</c:v>
                </c:pt>
                <c:pt idx="3450">
                  <c:v>1</c:v>
                </c:pt>
                <c:pt idx="3451">
                  <c:v>1</c:v>
                </c:pt>
                <c:pt idx="3452">
                  <c:v>1</c:v>
                </c:pt>
                <c:pt idx="3453">
                  <c:v>1</c:v>
                </c:pt>
                <c:pt idx="3454">
                  <c:v>1</c:v>
                </c:pt>
                <c:pt idx="3455">
                  <c:v>1</c:v>
                </c:pt>
                <c:pt idx="3456">
                  <c:v>1</c:v>
                </c:pt>
                <c:pt idx="3457">
                  <c:v>1</c:v>
                </c:pt>
                <c:pt idx="3458">
                  <c:v>1</c:v>
                </c:pt>
                <c:pt idx="3459">
                  <c:v>1</c:v>
                </c:pt>
                <c:pt idx="3460">
                  <c:v>1</c:v>
                </c:pt>
                <c:pt idx="3461">
                  <c:v>1</c:v>
                </c:pt>
                <c:pt idx="3462">
                  <c:v>1</c:v>
                </c:pt>
                <c:pt idx="3463">
                  <c:v>1</c:v>
                </c:pt>
                <c:pt idx="3464">
                  <c:v>1</c:v>
                </c:pt>
                <c:pt idx="3465">
                  <c:v>1</c:v>
                </c:pt>
                <c:pt idx="3466">
                  <c:v>1</c:v>
                </c:pt>
                <c:pt idx="3467">
                  <c:v>1</c:v>
                </c:pt>
                <c:pt idx="3468">
                  <c:v>1</c:v>
                </c:pt>
                <c:pt idx="3469">
                  <c:v>1</c:v>
                </c:pt>
                <c:pt idx="3470">
                  <c:v>1</c:v>
                </c:pt>
                <c:pt idx="3471">
                  <c:v>1</c:v>
                </c:pt>
                <c:pt idx="3472">
                  <c:v>1</c:v>
                </c:pt>
                <c:pt idx="3473">
                  <c:v>1</c:v>
                </c:pt>
                <c:pt idx="3474">
                  <c:v>1</c:v>
                </c:pt>
                <c:pt idx="3475">
                  <c:v>1</c:v>
                </c:pt>
                <c:pt idx="3476">
                  <c:v>1</c:v>
                </c:pt>
                <c:pt idx="3477">
                  <c:v>1</c:v>
                </c:pt>
                <c:pt idx="3478">
                  <c:v>1</c:v>
                </c:pt>
                <c:pt idx="3479">
                  <c:v>1</c:v>
                </c:pt>
                <c:pt idx="3480">
                  <c:v>1</c:v>
                </c:pt>
                <c:pt idx="3481">
                  <c:v>1</c:v>
                </c:pt>
                <c:pt idx="3482">
                  <c:v>1</c:v>
                </c:pt>
                <c:pt idx="3483">
                  <c:v>1</c:v>
                </c:pt>
                <c:pt idx="3484">
                  <c:v>1</c:v>
                </c:pt>
                <c:pt idx="3485">
                  <c:v>1</c:v>
                </c:pt>
                <c:pt idx="3486">
                  <c:v>1</c:v>
                </c:pt>
                <c:pt idx="3487">
                  <c:v>1</c:v>
                </c:pt>
                <c:pt idx="3488">
                  <c:v>1</c:v>
                </c:pt>
                <c:pt idx="3489">
                  <c:v>1</c:v>
                </c:pt>
                <c:pt idx="3490">
                  <c:v>1</c:v>
                </c:pt>
                <c:pt idx="3491">
                  <c:v>1</c:v>
                </c:pt>
                <c:pt idx="3492">
                  <c:v>1</c:v>
                </c:pt>
                <c:pt idx="3493">
                  <c:v>1</c:v>
                </c:pt>
                <c:pt idx="3494">
                  <c:v>1</c:v>
                </c:pt>
                <c:pt idx="3495">
                  <c:v>1</c:v>
                </c:pt>
                <c:pt idx="3496">
                  <c:v>1</c:v>
                </c:pt>
                <c:pt idx="3497">
                  <c:v>1</c:v>
                </c:pt>
                <c:pt idx="3498">
                  <c:v>1</c:v>
                </c:pt>
                <c:pt idx="3499">
                  <c:v>1</c:v>
                </c:pt>
                <c:pt idx="3500">
                  <c:v>1</c:v>
                </c:pt>
                <c:pt idx="3501">
                  <c:v>1</c:v>
                </c:pt>
                <c:pt idx="3502">
                  <c:v>1</c:v>
                </c:pt>
                <c:pt idx="3503">
                  <c:v>1</c:v>
                </c:pt>
                <c:pt idx="3504">
                  <c:v>1</c:v>
                </c:pt>
                <c:pt idx="3505">
                  <c:v>1</c:v>
                </c:pt>
                <c:pt idx="3506">
                  <c:v>1</c:v>
                </c:pt>
                <c:pt idx="3507">
                  <c:v>1</c:v>
                </c:pt>
                <c:pt idx="3508">
                  <c:v>1</c:v>
                </c:pt>
                <c:pt idx="3509">
                  <c:v>1</c:v>
                </c:pt>
                <c:pt idx="3510">
                  <c:v>1</c:v>
                </c:pt>
                <c:pt idx="3511">
                  <c:v>1</c:v>
                </c:pt>
                <c:pt idx="3512">
                  <c:v>1</c:v>
                </c:pt>
                <c:pt idx="3513">
                  <c:v>1</c:v>
                </c:pt>
                <c:pt idx="3514">
                  <c:v>1</c:v>
                </c:pt>
                <c:pt idx="3515">
                  <c:v>1</c:v>
                </c:pt>
                <c:pt idx="3516">
                  <c:v>1</c:v>
                </c:pt>
                <c:pt idx="3517">
                  <c:v>1</c:v>
                </c:pt>
                <c:pt idx="3518">
                  <c:v>1</c:v>
                </c:pt>
                <c:pt idx="3519">
                  <c:v>1</c:v>
                </c:pt>
                <c:pt idx="3520">
                  <c:v>1</c:v>
                </c:pt>
                <c:pt idx="3521">
                  <c:v>1</c:v>
                </c:pt>
                <c:pt idx="3522">
                  <c:v>1</c:v>
                </c:pt>
                <c:pt idx="3523">
                  <c:v>1</c:v>
                </c:pt>
                <c:pt idx="3524">
                  <c:v>1</c:v>
                </c:pt>
                <c:pt idx="3525">
                  <c:v>1</c:v>
                </c:pt>
                <c:pt idx="3526">
                  <c:v>1</c:v>
                </c:pt>
                <c:pt idx="3527">
                  <c:v>1</c:v>
                </c:pt>
                <c:pt idx="3528">
                  <c:v>1</c:v>
                </c:pt>
                <c:pt idx="3529">
                  <c:v>1</c:v>
                </c:pt>
                <c:pt idx="3530">
                  <c:v>1</c:v>
                </c:pt>
                <c:pt idx="3531">
                  <c:v>1</c:v>
                </c:pt>
                <c:pt idx="3532">
                  <c:v>1</c:v>
                </c:pt>
                <c:pt idx="3533">
                  <c:v>1</c:v>
                </c:pt>
                <c:pt idx="3534">
                  <c:v>1</c:v>
                </c:pt>
                <c:pt idx="3535">
                  <c:v>1</c:v>
                </c:pt>
                <c:pt idx="3536">
                  <c:v>1</c:v>
                </c:pt>
                <c:pt idx="3537">
                  <c:v>1</c:v>
                </c:pt>
                <c:pt idx="3538">
                  <c:v>1</c:v>
                </c:pt>
                <c:pt idx="3539">
                  <c:v>1</c:v>
                </c:pt>
                <c:pt idx="3540">
                  <c:v>1</c:v>
                </c:pt>
                <c:pt idx="3541">
                  <c:v>1</c:v>
                </c:pt>
                <c:pt idx="3542">
                  <c:v>1</c:v>
                </c:pt>
                <c:pt idx="3543">
                  <c:v>1</c:v>
                </c:pt>
                <c:pt idx="3544">
                  <c:v>1</c:v>
                </c:pt>
                <c:pt idx="3545">
                  <c:v>1</c:v>
                </c:pt>
                <c:pt idx="3546">
                  <c:v>1</c:v>
                </c:pt>
                <c:pt idx="3547">
                  <c:v>1</c:v>
                </c:pt>
                <c:pt idx="3548">
                  <c:v>1</c:v>
                </c:pt>
                <c:pt idx="3549">
                  <c:v>1</c:v>
                </c:pt>
                <c:pt idx="3550">
                  <c:v>1</c:v>
                </c:pt>
                <c:pt idx="3551">
                  <c:v>1</c:v>
                </c:pt>
                <c:pt idx="3552">
                  <c:v>1</c:v>
                </c:pt>
                <c:pt idx="3553">
                  <c:v>1</c:v>
                </c:pt>
                <c:pt idx="3554">
                  <c:v>1</c:v>
                </c:pt>
                <c:pt idx="3555">
                  <c:v>1</c:v>
                </c:pt>
                <c:pt idx="3556">
                  <c:v>1</c:v>
                </c:pt>
                <c:pt idx="3557">
                  <c:v>1</c:v>
                </c:pt>
                <c:pt idx="3558">
                  <c:v>1</c:v>
                </c:pt>
                <c:pt idx="3559">
                  <c:v>1</c:v>
                </c:pt>
                <c:pt idx="3560">
                  <c:v>1</c:v>
                </c:pt>
                <c:pt idx="3561">
                  <c:v>1</c:v>
                </c:pt>
                <c:pt idx="3562">
                  <c:v>1</c:v>
                </c:pt>
                <c:pt idx="3563">
                  <c:v>1</c:v>
                </c:pt>
                <c:pt idx="3564">
                  <c:v>1</c:v>
                </c:pt>
                <c:pt idx="3565">
                  <c:v>1</c:v>
                </c:pt>
                <c:pt idx="3566">
                  <c:v>1</c:v>
                </c:pt>
                <c:pt idx="3567">
                  <c:v>1</c:v>
                </c:pt>
                <c:pt idx="3568">
                  <c:v>1</c:v>
                </c:pt>
                <c:pt idx="3569">
                  <c:v>1</c:v>
                </c:pt>
                <c:pt idx="3570">
                  <c:v>1</c:v>
                </c:pt>
                <c:pt idx="3571">
                  <c:v>1</c:v>
                </c:pt>
                <c:pt idx="3572">
                  <c:v>1</c:v>
                </c:pt>
                <c:pt idx="3573">
                  <c:v>1</c:v>
                </c:pt>
                <c:pt idx="3574">
                  <c:v>1</c:v>
                </c:pt>
                <c:pt idx="3575">
                  <c:v>1</c:v>
                </c:pt>
                <c:pt idx="3576">
                  <c:v>1</c:v>
                </c:pt>
                <c:pt idx="3577">
                  <c:v>1</c:v>
                </c:pt>
                <c:pt idx="3578">
                  <c:v>1</c:v>
                </c:pt>
                <c:pt idx="3579">
                  <c:v>1</c:v>
                </c:pt>
                <c:pt idx="3580">
                  <c:v>1</c:v>
                </c:pt>
                <c:pt idx="3581">
                  <c:v>1</c:v>
                </c:pt>
                <c:pt idx="3582">
                  <c:v>1</c:v>
                </c:pt>
                <c:pt idx="3583">
                  <c:v>1</c:v>
                </c:pt>
                <c:pt idx="3584">
                  <c:v>1</c:v>
                </c:pt>
                <c:pt idx="3585">
                  <c:v>1</c:v>
                </c:pt>
                <c:pt idx="3586">
                  <c:v>1</c:v>
                </c:pt>
                <c:pt idx="3587">
                  <c:v>1</c:v>
                </c:pt>
                <c:pt idx="3588">
                  <c:v>1</c:v>
                </c:pt>
                <c:pt idx="3589">
                  <c:v>1</c:v>
                </c:pt>
                <c:pt idx="3590">
                  <c:v>1</c:v>
                </c:pt>
                <c:pt idx="3591">
                  <c:v>1</c:v>
                </c:pt>
                <c:pt idx="3592">
                  <c:v>1</c:v>
                </c:pt>
                <c:pt idx="3593">
                  <c:v>1</c:v>
                </c:pt>
                <c:pt idx="3594">
                  <c:v>1</c:v>
                </c:pt>
                <c:pt idx="3595">
                  <c:v>1</c:v>
                </c:pt>
                <c:pt idx="3596">
                  <c:v>1</c:v>
                </c:pt>
                <c:pt idx="3597">
                  <c:v>1</c:v>
                </c:pt>
                <c:pt idx="3598">
                  <c:v>1</c:v>
                </c:pt>
                <c:pt idx="3599">
                  <c:v>1</c:v>
                </c:pt>
                <c:pt idx="3600">
                  <c:v>1</c:v>
                </c:pt>
                <c:pt idx="3601">
                  <c:v>1</c:v>
                </c:pt>
                <c:pt idx="3602">
                  <c:v>1</c:v>
                </c:pt>
                <c:pt idx="3603">
                  <c:v>1</c:v>
                </c:pt>
                <c:pt idx="3604">
                  <c:v>1</c:v>
                </c:pt>
                <c:pt idx="3605">
                  <c:v>1</c:v>
                </c:pt>
                <c:pt idx="3606">
                  <c:v>1</c:v>
                </c:pt>
                <c:pt idx="3607">
                  <c:v>1</c:v>
                </c:pt>
                <c:pt idx="3608">
                  <c:v>1</c:v>
                </c:pt>
                <c:pt idx="3609">
                  <c:v>1</c:v>
                </c:pt>
                <c:pt idx="3610">
                  <c:v>1</c:v>
                </c:pt>
                <c:pt idx="3611">
                  <c:v>1</c:v>
                </c:pt>
                <c:pt idx="3612">
                  <c:v>1</c:v>
                </c:pt>
                <c:pt idx="3613">
                  <c:v>1</c:v>
                </c:pt>
                <c:pt idx="3614">
                  <c:v>1</c:v>
                </c:pt>
                <c:pt idx="3615">
                  <c:v>1</c:v>
                </c:pt>
                <c:pt idx="3616">
                  <c:v>1</c:v>
                </c:pt>
                <c:pt idx="3617">
                  <c:v>1</c:v>
                </c:pt>
                <c:pt idx="3618">
                  <c:v>1</c:v>
                </c:pt>
                <c:pt idx="3619">
                  <c:v>1</c:v>
                </c:pt>
                <c:pt idx="3620">
                  <c:v>1</c:v>
                </c:pt>
                <c:pt idx="3621">
                  <c:v>1</c:v>
                </c:pt>
                <c:pt idx="3622">
                  <c:v>1</c:v>
                </c:pt>
                <c:pt idx="3623">
                  <c:v>1</c:v>
                </c:pt>
                <c:pt idx="3624">
                  <c:v>1</c:v>
                </c:pt>
                <c:pt idx="3625">
                  <c:v>1</c:v>
                </c:pt>
                <c:pt idx="3626">
                  <c:v>1</c:v>
                </c:pt>
                <c:pt idx="3627">
                  <c:v>1</c:v>
                </c:pt>
                <c:pt idx="3628">
                  <c:v>1</c:v>
                </c:pt>
                <c:pt idx="3629">
                  <c:v>1</c:v>
                </c:pt>
                <c:pt idx="3630">
                  <c:v>1</c:v>
                </c:pt>
                <c:pt idx="3631">
                  <c:v>1</c:v>
                </c:pt>
                <c:pt idx="3632">
                  <c:v>1</c:v>
                </c:pt>
                <c:pt idx="3633">
                  <c:v>1</c:v>
                </c:pt>
                <c:pt idx="3634">
                  <c:v>1</c:v>
                </c:pt>
                <c:pt idx="3635">
                  <c:v>1</c:v>
                </c:pt>
                <c:pt idx="3636">
                  <c:v>1</c:v>
                </c:pt>
                <c:pt idx="3637">
                  <c:v>1</c:v>
                </c:pt>
                <c:pt idx="3638">
                  <c:v>1</c:v>
                </c:pt>
                <c:pt idx="3639">
                  <c:v>1</c:v>
                </c:pt>
                <c:pt idx="3640">
                  <c:v>1</c:v>
                </c:pt>
                <c:pt idx="3641">
                  <c:v>1</c:v>
                </c:pt>
                <c:pt idx="3642">
                  <c:v>1</c:v>
                </c:pt>
                <c:pt idx="3643">
                  <c:v>1</c:v>
                </c:pt>
                <c:pt idx="3644">
                  <c:v>1</c:v>
                </c:pt>
                <c:pt idx="3645">
                  <c:v>1</c:v>
                </c:pt>
                <c:pt idx="3646">
                  <c:v>1</c:v>
                </c:pt>
                <c:pt idx="3647">
                  <c:v>1</c:v>
                </c:pt>
                <c:pt idx="3648">
                  <c:v>1</c:v>
                </c:pt>
                <c:pt idx="3649">
                  <c:v>1</c:v>
                </c:pt>
                <c:pt idx="3650">
                  <c:v>1</c:v>
                </c:pt>
                <c:pt idx="3651">
                  <c:v>1</c:v>
                </c:pt>
                <c:pt idx="3652">
                  <c:v>1</c:v>
                </c:pt>
                <c:pt idx="3653">
                  <c:v>1</c:v>
                </c:pt>
                <c:pt idx="3654">
                  <c:v>1</c:v>
                </c:pt>
                <c:pt idx="3655">
                  <c:v>1</c:v>
                </c:pt>
                <c:pt idx="3656">
                  <c:v>1</c:v>
                </c:pt>
                <c:pt idx="3657">
                  <c:v>1</c:v>
                </c:pt>
                <c:pt idx="3658">
                  <c:v>1</c:v>
                </c:pt>
                <c:pt idx="3659">
                  <c:v>1</c:v>
                </c:pt>
                <c:pt idx="3660">
                  <c:v>1</c:v>
                </c:pt>
                <c:pt idx="3661">
                  <c:v>1</c:v>
                </c:pt>
                <c:pt idx="3662">
                  <c:v>1</c:v>
                </c:pt>
                <c:pt idx="3663">
                  <c:v>1</c:v>
                </c:pt>
                <c:pt idx="3664">
                  <c:v>1</c:v>
                </c:pt>
                <c:pt idx="3665">
                  <c:v>1</c:v>
                </c:pt>
                <c:pt idx="3666">
                  <c:v>1</c:v>
                </c:pt>
                <c:pt idx="3667">
                  <c:v>1</c:v>
                </c:pt>
                <c:pt idx="3668">
                  <c:v>1</c:v>
                </c:pt>
                <c:pt idx="3669">
                  <c:v>1</c:v>
                </c:pt>
                <c:pt idx="3670">
                  <c:v>1</c:v>
                </c:pt>
                <c:pt idx="3671">
                  <c:v>1</c:v>
                </c:pt>
                <c:pt idx="3672">
                  <c:v>1</c:v>
                </c:pt>
                <c:pt idx="3673">
                  <c:v>1</c:v>
                </c:pt>
                <c:pt idx="3674">
                  <c:v>1</c:v>
                </c:pt>
                <c:pt idx="3675">
                  <c:v>1</c:v>
                </c:pt>
                <c:pt idx="3676">
                  <c:v>1</c:v>
                </c:pt>
                <c:pt idx="3677">
                  <c:v>1</c:v>
                </c:pt>
                <c:pt idx="3678">
                  <c:v>1</c:v>
                </c:pt>
                <c:pt idx="3679">
                  <c:v>1</c:v>
                </c:pt>
                <c:pt idx="3680">
                  <c:v>1</c:v>
                </c:pt>
                <c:pt idx="3681">
                  <c:v>1</c:v>
                </c:pt>
                <c:pt idx="3682">
                  <c:v>1</c:v>
                </c:pt>
                <c:pt idx="3683">
                  <c:v>1</c:v>
                </c:pt>
                <c:pt idx="3684">
                  <c:v>1</c:v>
                </c:pt>
                <c:pt idx="3685">
                  <c:v>1</c:v>
                </c:pt>
                <c:pt idx="3686">
                  <c:v>1</c:v>
                </c:pt>
                <c:pt idx="3687">
                  <c:v>1</c:v>
                </c:pt>
                <c:pt idx="3688">
                  <c:v>1</c:v>
                </c:pt>
                <c:pt idx="3689">
                  <c:v>1</c:v>
                </c:pt>
                <c:pt idx="3690">
                  <c:v>1</c:v>
                </c:pt>
                <c:pt idx="3691">
                  <c:v>1</c:v>
                </c:pt>
                <c:pt idx="3692">
                  <c:v>1</c:v>
                </c:pt>
                <c:pt idx="3693">
                  <c:v>1</c:v>
                </c:pt>
                <c:pt idx="3694">
                  <c:v>1</c:v>
                </c:pt>
                <c:pt idx="3695">
                  <c:v>1</c:v>
                </c:pt>
                <c:pt idx="3696">
                  <c:v>1</c:v>
                </c:pt>
                <c:pt idx="3697">
                  <c:v>1</c:v>
                </c:pt>
                <c:pt idx="3698">
                  <c:v>1</c:v>
                </c:pt>
                <c:pt idx="3699">
                  <c:v>1</c:v>
                </c:pt>
                <c:pt idx="3700">
                  <c:v>1</c:v>
                </c:pt>
                <c:pt idx="3701">
                  <c:v>1</c:v>
                </c:pt>
                <c:pt idx="3702">
                  <c:v>1</c:v>
                </c:pt>
                <c:pt idx="3703">
                  <c:v>1</c:v>
                </c:pt>
                <c:pt idx="3704">
                  <c:v>1</c:v>
                </c:pt>
                <c:pt idx="3705">
                  <c:v>1</c:v>
                </c:pt>
                <c:pt idx="3706">
                  <c:v>1</c:v>
                </c:pt>
                <c:pt idx="3707">
                  <c:v>1</c:v>
                </c:pt>
                <c:pt idx="3708">
                  <c:v>1</c:v>
                </c:pt>
                <c:pt idx="3709">
                  <c:v>1</c:v>
                </c:pt>
                <c:pt idx="3710">
                  <c:v>1</c:v>
                </c:pt>
                <c:pt idx="3711">
                  <c:v>1</c:v>
                </c:pt>
                <c:pt idx="3712">
                  <c:v>1</c:v>
                </c:pt>
                <c:pt idx="3713">
                  <c:v>1</c:v>
                </c:pt>
                <c:pt idx="3714">
                  <c:v>1</c:v>
                </c:pt>
                <c:pt idx="3715">
                  <c:v>1</c:v>
                </c:pt>
                <c:pt idx="3716">
                  <c:v>1</c:v>
                </c:pt>
                <c:pt idx="3717">
                  <c:v>1</c:v>
                </c:pt>
                <c:pt idx="3718">
                  <c:v>1</c:v>
                </c:pt>
                <c:pt idx="3719">
                  <c:v>1</c:v>
                </c:pt>
                <c:pt idx="3720">
                  <c:v>1</c:v>
                </c:pt>
                <c:pt idx="3721">
                  <c:v>1</c:v>
                </c:pt>
                <c:pt idx="3722">
                  <c:v>1</c:v>
                </c:pt>
                <c:pt idx="3723">
                  <c:v>1</c:v>
                </c:pt>
                <c:pt idx="3724">
                  <c:v>1</c:v>
                </c:pt>
                <c:pt idx="3725">
                  <c:v>1</c:v>
                </c:pt>
                <c:pt idx="3726">
                  <c:v>1</c:v>
                </c:pt>
                <c:pt idx="3727">
                  <c:v>1</c:v>
                </c:pt>
                <c:pt idx="3728">
                  <c:v>1</c:v>
                </c:pt>
                <c:pt idx="3729">
                  <c:v>1</c:v>
                </c:pt>
                <c:pt idx="3730">
                  <c:v>1</c:v>
                </c:pt>
                <c:pt idx="3731">
                  <c:v>1</c:v>
                </c:pt>
                <c:pt idx="3732">
                  <c:v>1</c:v>
                </c:pt>
                <c:pt idx="3733">
                  <c:v>1</c:v>
                </c:pt>
                <c:pt idx="3734">
                  <c:v>1</c:v>
                </c:pt>
                <c:pt idx="3735">
                  <c:v>1</c:v>
                </c:pt>
                <c:pt idx="3736">
                  <c:v>1</c:v>
                </c:pt>
                <c:pt idx="3737">
                  <c:v>1</c:v>
                </c:pt>
                <c:pt idx="3738">
                  <c:v>1</c:v>
                </c:pt>
                <c:pt idx="3739">
                  <c:v>1</c:v>
                </c:pt>
                <c:pt idx="3740">
                  <c:v>1</c:v>
                </c:pt>
                <c:pt idx="3741">
                  <c:v>1</c:v>
                </c:pt>
                <c:pt idx="3742">
                  <c:v>1</c:v>
                </c:pt>
                <c:pt idx="3743">
                  <c:v>1</c:v>
                </c:pt>
                <c:pt idx="3744">
                  <c:v>1</c:v>
                </c:pt>
                <c:pt idx="3745">
                  <c:v>1</c:v>
                </c:pt>
                <c:pt idx="3746">
                  <c:v>1</c:v>
                </c:pt>
                <c:pt idx="3747">
                  <c:v>1</c:v>
                </c:pt>
                <c:pt idx="3748">
                  <c:v>1</c:v>
                </c:pt>
                <c:pt idx="3749">
                  <c:v>1</c:v>
                </c:pt>
                <c:pt idx="3750">
                  <c:v>1</c:v>
                </c:pt>
                <c:pt idx="3751">
                  <c:v>1</c:v>
                </c:pt>
                <c:pt idx="3752">
                  <c:v>1</c:v>
                </c:pt>
                <c:pt idx="3753">
                  <c:v>1</c:v>
                </c:pt>
                <c:pt idx="3754">
                  <c:v>1</c:v>
                </c:pt>
                <c:pt idx="3755">
                  <c:v>1</c:v>
                </c:pt>
                <c:pt idx="3756">
                  <c:v>1</c:v>
                </c:pt>
                <c:pt idx="3757">
                  <c:v>1</c:v>
                </c:pt>
                <c:pt idx="3758">
                  <c:v>1</c:v>
                </c:pt>
                <c:pt idx="3759">
                  <c:v>1</c:v>
                </c:pt>
                <c:pt idx="3760">
                  <c:v>1</c:v>
                </c:pt>
                <c:pt idx="3761">
                  <c:v>1</c:v>
                </c:pt>
                <c:pt idx="3762">
                  <c:v>1</c:v>
                </c:pt>
                <c:pt idx="3763">
                  <c:v>1</c:v>
                </c:pt>
                <c:pt idx="3764">
                  <c:v>1</c:v>
                </c:pt>
                <c:pt idx="3765">
                  <c:v>1</c:v>
                </c:pt>
                <c:pt idx="3766">
                  <c:v>1</c:v>
                </c:pt>
                <c:pt idx="3767">
                  <c:v>1</c:v>
                </c:pt>
                <c:pt idx="3768">
                  <c:v>1</c:v>
                </c:pt>
                <c:pt idx="3769">
                  <c:v>1</c:v>
                </c:pt>
                <c:pt idx="3770">
                  <c:v>1</c:v>
                </c:pt>
                <c:pt idx="3771">
                  <c:v>1</c:v>
                </c:pt>
                <c:pt idx="3772">
                  <c:v>1</c:v>
                </c:pt>
                <c:pt idx="3773">
                  <c:v>1</c:v>
                </c:pt>
                <c:pt idx="3774">
                  <c:v>1</c:v>
                </c:pt>
                <c:pt idx="3775">
                  <c:v>1</c:v>
                </c:pt>
                <c:pt idx="3776">
                  <c:v>1</c:v>
                </c:pt>
                <c:pt idx="3777">
                  <c:v>1</c:v>
                </c:pt>
                <c:pt idx="3778">
                  <c:v>1</c:v>
                </c:pt>
                <c:pt idx="3779">
                  <c:v>1</c:v>
                </c:pt>
                <c:pt idx="3780">
                  <c:v>1</c:v>
                </c:pt>
                <c:pt idx="3781">
                  <c:v>1</c:v>
                </c:pt>
                <c:pt idx="3782">
                  <c:v>1</c:v>
                </c:pt>
                <c:pt idx="3783">
                  <c:v>1</c:v>
                </c:pt>
                <c:pt idx="3784">
                  <c:v>1</c:v>
                </c:pt>
                <c:pt idx="3785">
                  <c:v>1</c:v>
                </c:pt>
                <c:pt idx="3786">
                  <c:v>1</c:v>
                </c:pt>
                <c:pt idx="3787">
                  <c:v>1</c:v>
                </c:pt>
                <c:pt idx="3788">
                  <c:v>1</c:v>
                </c:pt>
                <c:pt idx="3789">
                  <c:v>1</c:v>
                </c:pt>
                <c:pt idx="3790">
                  <c:v>1</c:v>
                </c:pt>
                <c:pt idx="3791">
                  <c:v>1</c:v>
                </c:pt>
                <c:pt idx="3792">
                  <c:v>1</c:v>
                </c:pt>
                <c:pt idx="3793">
                  <c:v>1</c:v>
                </c:pt>
                <c:pt idx="3794">
                  <c:v>1</c:v>
                </c:pt>
                <c:pt idx="3795">
                  <c:v>1</c:v>
                </c:pt>
                <c:pt idx="3796">
                  <c:v>1</c:v>
                </c:pt>
                <c:pt idx="3797">
                  <c:v>1</c:v>
                </c:pt>
                <c:pt idx="3798">
                  <c:v>1</c:v>
                </c:pt>
                <c:pt idx="3799">
                  <c:v>1</c:v>
                </c:pt>
                <c:pt idx="3800">
                  <c:v>1</c:v>
                </c:pt>
                <c:pt idx="3801">
                  <c:v>1</c:v>
                </c:pt>
                <c:pt idx="3802">
                  <c:v>1</c:v>
                </c:pt>
                <c:pt idx="3803">
                  <c:v>1</c:v>
                </c:pt>
                <c:pt idx="3804">
                  <c:v>1</c:v>
                </c:pt>
                <c:pt idx="3805">
                  <c:v>1</c:v>
                </c:pt>
                <c:pt idx="3806">
                  <c:v>1</c:v>
                </c:pt>
                <c:pt idx="3807">
                  <c:v>1</c:v>
                </c:pt>
                <c:pt idx="3808">
                  <c:v>1</c:v>
                </c:pt>
                <c:pt idx="3809">
                  <c:v>1</c:v>
                </c:pt>
                <c:pt idx="3810">
                  <c:v>1</c:v>
                </c:pt>
                <c:pt idx="3811">
                  <c:v>1</c:v>
                </c:pt>
                <c:pt idx="3812">
                  <c:v>1</c:v>
                </c:pt>
                <c:pt idx="3813">
                  <c:v>1</c:v>
                </c:pt>
                <c:pt idx="3814">
                  <c:v>1</c:v>
                </c:pt>
                <c:pt idx="3815">
                  <c:v>1</c:v>
                </c:pt>
                <c:pt idx="3816">
                  <c:v>1</c:v>
                </c:pt>
                <c:pt idx="3817">
                  <c:v>1</c:v>
                </c:pt>
                <c:pt idx="3818">
                  <c:v>1</c:v>
                </c:pt>
                <c:pt idx="3819">
                  <c:v>1</c:v>
                </c:pt>
                <c:pt idx="3820">
                  <c:v>1</c:v>
                </c:pt>
                <c:pt idx="3821">
                  <c:v>1</c:v>
                </c:pt>
                <c:pt idx="3822">
                  <c:v>1</c:v>
                </c:pt>
                <c:pt idx="3823">
                  <c:v>1</c:v>
                </c:pt>
                <c:pt idx="3824">
                  <c:v>1</c:v>
                </c:pt>
                <c:pt idx="3825">
                  <c:v>1</c:v>
                </c:pt>
                <c:pt idx="3826">
                  <c:v>1</c:v>
                </c:pt>
                <c:pt idx="3827">
                  <c:v>1</c:v>
                </c:pt>
                <c:pt idx="3828">
                  <c:v>1</c:v>
                </c:pt>
                <c:pt idx="3829">
                  <c:v>1</c:v>
                </c:pt>
                <c:pt idx="3830">
                  <c:v>1</c:v>
                </c:pt>
                <c:pt idx="3831">
                  <c:v>1</c:v>
                </c:pt>
                <c:pt idx="3832">
                  <c:v>1</c:v>
                </c:pt>
                <c:pt idx="3833">
                  <c:v>1</c:v>
                </c:pt>
                <c:pt idx="3834">
                  <c:v>1</c:v>
                </c:pt>
                <c:pt idx="3835">
                  <c:v>1</c:v>
                </c:pt>
                <c:pt idx="3836">
                  <c:v>1</c:v>
                </c:pt>
                <c:pt idx="3837">
                  <c:v>1</c:v>
                </c:pt>
                <c:pt idx="3838">
                  <c:v>1</c:v>
                </c:pt>
                <c:pt idx="3839">
                  <c:v>1</c:v>
                </c:pt>
                <c:pt idx="3840">
                  <c:v>1</c:v>
                </c:pt>
                <c:pt idx="3841">
                  <c:v>1</c:v>
                </c:pt>
                <c:pt idx="3842">
                  <c:v>1</c:v>
                </c:pt>
                <c:pt idx="3843">
                  <c:v>1</c:v>
                </c:pt>
                <c:pt idx="3844">
                  <c:v>1</c:v>
                </c:pt>
                <c:pt idx="3845">
                  <c:v>1</c:v>
                </c:pt>
                <c:pt idx="3846">
                  <c:v>1</c:v>
                </c:pt>
                <c:pt idx="3847">
                  <c:v>1</c:v>
                </c:pt>
                <c:pt idx="3848">
                  <c:v>1</c:v>
                </c:pt>
                <c:pt idx="3849">
                  <c:v>1</c:v>
                </c:pt>
                <c:pt idx="3850">
                  <c:v>1</c:v>
                </c:pt>
                <c:pt idx="3851">
                  <c:v>1</c:v>
                </c:pt>
                <c:pt idx="3852">
                  <c:v>1</c:v>
                </c:pt>
                <c:pt idx="3853">
                  <c:v>1</c:v>
                </c:pt>
                <c:pt idx="3854">
                  <c:v>1</c:v>
                </c:pt>
                <c:pt idx="3855">
                  <c:v>1</c:v>
                </c:pt>
                <c:pt idx="3856">
                  <c:v>1</c:v>
                </c:pt>
                <c:pt idx="3857">
                  <c:v>1</c:v>
                </c:pt>
                <c:pt idx="3858">
                  <c:v>1</c:v>
                </c:pt>
                <c:pt idx="3859">
                  <c:v>1</c:v>
                </c:pt>
                <c:pt idx="3860">
                  <c:v>1</c:v>
                </c:pt>
                <c:pt idx="3861">
                  <c:v>1</c:v>
                </c:pt>
                <c:pt idx="3862">
                  <c:v>1</c:v>
                </c:pt>
                <c:pt idx="3863">
                  <c:v>1</c:v>
                </c:pt>
                <c:pt idx="3864">
                  <c:v>1</c:v>
                </c:pt>
                <c:pt idx="3865">
                  <c:v>1</c:v>
                </c:pt>
                <c:pt idx="3866">
                  <c:v>1</c:v>
                </c:pt>
                <c:pt idx="3867">
                  <c:v>1</c:v>
                </c:pt>
                <c:pt idx="3868">
                  <c:v>1</c:v>
                </c:pt>
                <c:pt idx="3869">
                  <c:v>1</c:v>
                </c:pt>
                <c:pt idx="3870">
                  <c:v>1</c:v>
                </c:pt>
                <c:pt idx="3871">
                  <c:v>1</c:v>
                </c:pt>
                <c:pt idx="3872">
                  <c:v>1</c:v>
                </c:pt>
                <c:pt idx="3873">
                  <c:v>1</c:v>
                </c:pt>
                <c:pt idx="3874">
                  <c:v>1</c:v>
                </c:pt>
                <c:pt idx="3875">
                  <c:v>1</c:v>
                </c:pt>
                <c:pt idx="3876">
                  <c:v>1</c:v>
                </c:pt>
                <c:pt idx="3877">
                  <c:v>1</c:v>
                </c:pt>
                <c:pt idx="3878">
                  <c:v>1</c:v>
                </c:pt>
                <c:pt idx="3879">
                  <c:v>1</c:v>
                </c:pt>
                <c:pt idx="3880">
                  <c:v>1</c:v>
                </c:pt>
                <c:pt idx="3881">
                  <c:v>1</c:v>
                </c:pt>
                <c:pt idx="3882">
                  <c:v>1</c:v>
                </c:pt>
                <c:pt idx="3883">
                  <c:v>1</c:v>
                </c:pt>
                <c:pt idx="3884">
                  <c:v>1</c:v>
                </c:pt>
                <c:pt idx="3885">
                  <c:v>1</c:v>
                </c:pt>
                <c:pt idx="3886">
                  <c:v>1</c:v>
                </c:pt>
                <c:pt idx="3887">
                  <c:v>1</c:v>
                </c:pt>
                <c:pt idx="3888">
                  <c:v>1</c:v>
                </c:pt>
                <c:pt idx="3889">
                  <c:v>1</c:v>
                </c:pt>
                <c:pt idx="3890">
                  <c:v>1</c:v>
                </c:pt>
                <c:pt idx="3891">
                  <c:v>1</c:v>
                </c:pt>
                <c:pt idx="3892">
                  <c:v>1</c:v>
                </c:pt>
                <c:pt idx="3893">
                  <c:v>1</c:v>
                </c:pt>
                <c:pt idx="3894">
                  <c:v>1</c:v>
                </c:pt>
                <c:pt idx="3895">
                  <c:v>1</c:v>
                </c:pt>
                <c:pt idx="3896">
                  <c:v>1</c:v>
                </c:pt>
                <c:pt idx="3897">
                  <c:v>1</c:v>
                </c:pt>
                <c:pt idx="3898">
                  <c:v>1</c:v>
                </c:pt>
                <c:pt idx="3899">
                  <c:v>1</c:v>
                </c:pt>
                <c:pt idx="3900">
                  <c:v>1</c:v>
                </c:pt>
                <c:pt idx="3901">
                  <c:v>1</c:v>
                </c:pt>
                <c:pt idx="3902">
                  <c:v>1</c:v>
                </c:pt>
                <c:pt idx="3903">
                  <c:v>1</c:v>
                </c:pt>
                <c:pt idx="3904">
                  <c:v>1</c:v>
                </c:pt>
                <c:pt idx="3905">
                  <c:v>1</c:v>
                </c:pt>
                <c:pt idx="3906">
                  <c:v>1</c:v>
                </c:pt>
                <c:pt idx="3907">
                  <c:v>1</c:v>
                </c:pt>
                <c:pt idx="3908">
                  <c:v>1</c:v>
                </c:pt>
                <c:pt idx="3909">
                  <c:v>1</c:v>
                </c:pt>
                <c:pt idx="3910">
                  <c:v>1</c:v>
                </c:pt>
                <c:pt idx="3911">
                  <c:v>1</c:v>
                </c:pt>
                <c:pt idx="3912">
                  <c:v>1</c:v>
                </c:pt>
                <c:pt idx="3913">
                  <c:v>1</c:v>
                </c:pt>
                <c:pt idx="3914">
                  <c:v>1</c:v>
                </c:pt>
                <c:pt idx="3915">
                  <c:v>1</c:v>
                </c:pt>
                <c:pt idx="3916">
                  <c:v>1</c:v>
                </c:pt>
                <c:pt idx="3917">
                  <c:v>1</c:v>
                </c:pt>
                <c:pt idx="3918">
                  <c:v>1</c:v>
                </c:pt>
                <c:pt idx="3919">
                  <c:v>1</c:v>
                </c:pt>
                <c:pt idx="3920">
                  <c:v>1</c:v>
                </c:pt>
                <c:pt idx="3921">
                  <c:v>1</c:v>
                </c:pt>
                <c:pt idx="3922">
                  <c:v>1</c:v>
                </c:pt>
                <c:pt idx="3923">
                  <c:v>1</c:v>
                </c:pt>
                <c:pt idx="3924">
                  <c:v>1</c:v>
                </c:pt>
                <c:pt idx="3925">
                  <c:v>1</c:v>
                </c:pt>
                <c:pt idx="3926">
                  <c:v>1</c:v>
                </c:pt>
                <c:pt idx="3927">
                  <c:v>1</c:v>
                </c:pt>
                <c:pt idx="3928">
                  <c:v>1</c:v>
                </c:pt>
                <c:pt idx="3929">
                  <c:v>1</c:v>
                </c:pt>
                <c:pt idx="3930">
                  <c:v>1</c:v>
                </c:pt>
                <c:pt idx="3931">
                  <c:v>1</c:v>
                </c:pt>
                <c:pt idx="3932">
                  <c:v>1</c:v>
                </c:pt>
                <c:pt idx="3933">
                  <c:v>1</c:v>
                </c:pt>
                <c:pt idx="3934">
                  <c:v>1</c:v>
                </c:pt>
                <c:pt idx="3935">
                  <c:v>1</c:v>
                </c:pt>
                <c:pt idx="3936">
                  <c:v>1</c:v>
                </c:pt>
                <c:pt idx="3937">
                  <c:v>1</c:v>
                </c:pt>
                <c:pt idx="3938">
                  <c:v>1</c:v>
                </c:pt>
                <c:pt idx="3939">
                  <c:v>1</c:v>
                </c:pt>
                <c:pt idx="3940">
                  <c:v>1</c:v>
                </c:pt>
                <c:pt idx="3941">
                  <c:v>1</c:v>
                </c:pt>
                <c:pt idx="3942">
                  <c:v>1</c:v>
                </c:pt>
                <c:pt idx="3943">
                  <c:v>1</c:v>
                </c:pt>
                <c:pt idx="3944">
                  <c:v>1</c:v>
                </c:pt>
                <c:pt idx="3945">
                  <c:v>1</c:v>
                </c:pt>
                <c:pt idx="3946">
                  <c:v>1</c:v>
                </c:pt>
                <c:pt idx="3947">
                  <c:v>1</c:v>
                </c:pt>
                <c:pt idx="3948">
                  <c:v>1</c:v>
                </c:pt>
                <c:pt idx="3949">
                  <c:v>1</c:v>
                </c:pt>
                <c:pt idx="3950">
                  <c:v>1</c:v>
                </c:pt>
                <c:pt idx="3951">
                  <c:v>1</c:v>
                </c:pt>
                <c:pt idx="3952">
                  <c:v>1</c:v>
                </c:pt>
                <c:pt idx="3953">
                  <c:v>1</c:v>
                </c:pt>
                <c:pt idx="3954">
                  <c:v>1</c:v>
                </c:pt>
                <c:pt idx="3955">
                  <c:v>1</c:v>
                </c:pt>
                <c:pt idx="3956">
                  <c:v>1</c:v>
                </c:pt>
                <c:pt idx="3957">
                  <c:v>1</c:v>
                </c:pt>
                <c:pt idx="3958">
                  <c:v>1</c:v>
                </c:pt>
                <c:pt idx="3959">
                  <c:v>1</c:v>
                </c:pt>
                <c:pt idx="3960">
                  <c:v>1</c:v>
                </c:pt>
                <c:pt idx="3961">
                  <c:v>1</c:v>
                </c:pt>
                <c:pt idx="3962">
                  <c:v>1</c:v>
                </c:pt>
                <c:pt idx="3963">
                  <c:v>1</c:v>
                </c:pt>
                <c:pt idx="3964">
                  <c:v>1</c:v>
                </c:pt>
                <c:pt idx="3965">
                  <c:v>1</c:v>
                </c:pt>
                <c:pt idx="3966">
                  <c:v>1</c:v>
                </c:pt>
                <c:pt idx="3967">
                  <c:v>1</c:v>
                </c:pt>
                <c:pt idx="3968">
                  <c:v>1</c:v>
                </c:pt>
                <c:pt idx="3969">
                  <c:v>1</c:v>
                </c:pt>
                <c:pt idx="3970">
                  <c:v>1</c:v>
                </c:pt>
                <c:pt idx="3971">
                  <c:v>1</c:v>
                </c:pt>
                <c:pt idx="3972">
                  <c:v>1</c:v>
                </c:pt>
                <c:pt idx="3973">
                  <c:v>1</c:v>
                </c:pt>
                <c:pt idx="3974">
                  <c:v>1</c:v>
                </c:pt>
                <c:pt idx="3975">
                  <c:v>1</c:v>
                </c:pt>
                <c:pt idx="3976">
                  <c:v>1</c:v>
                </c:pt>
                <c:pt idx="3977">
                  <c:v>1</c:v>
                </c:pt>
                <c:pt idx="3978">
                  <c:v>1</c:v>
                </c:pt>
                <c:pt idx="3979">
                  <c:v>1</c:v>
                </c:pt>
                <c:pt idx="3980">
                  <c:v>1</c:v>
                </c:pt>
                <c:pt idx="3981">
                  <c:v>1</c:v>
                </c:pt>
                <c:pt idx="3982">
                  <c:v>1</c:v>
                </c:pt>
                <c:pt idx="3983">
                  <c:v>1</c:v>
                </c:pt>
                <c:pt idx="3984">
                  <c:v>1</c:v>
                </c:pt>
                <c:pt idx="3985">
                  <c:v>1</c:v>
                </c:pt>
                <c:pt idx="3986">
                  <c:v>1</c:v>
                </c:pt>
                <c:pt idx="3987">
                  <c:v>1</c:v>
                </c:pt>
                <c:pt idx="3988">
                  <c:v>1</c:v>
                </c:pt>
                <c:pt idx="3989">
                  <c:v>1</c:v>
                </c:pt>
                <c:pt idx="3990">
                  <c:v>1</c:v>
                </c:pt>
                <c:pt idx="3991">
                  <c:v>1</c:v>
                </c:pt>
                <c:pt idx="3992">
                  <c:v>1</c:v>
                </c:pt>
                <c:pt idx="3993">
                  <c:v>1</c:v>
                </c:pt>
                <c:pt idx="3994">
                  <c:v>1</c:v>
                </c:pt>
                <c:pt idx="3995">
                  <c:v>1</c:v>
                </c:pt>
                <c:pt idx="3996">
                  <c:v>1</c:v>
                </c:pt>
                <c:pt idx="3997">
                  <c:v>1</c:v>
                </c:pt>
                <c:pt idx="3998">
                  <c:v>1</c:v>
                </c:pt>
                <c:pt idx="3999">
                  <c:v>1</c:v>
                </c:pt>
                <c:pt idx="4000">
                  <c:v>1</c:v>
                </c:pt>
                <c:pt idx="4001">
                  <c:v>1</c:v>
                </c:pt>
                <c:pt idx="4002">
                  <c:v>1</c:v>
                </c:pt>
                <c:pt idx="4003">
                  <c:v>1</c:v>
                </c:pt>
                <c:pt idx="4004">
                  <c:v>1</c:v>
                </c:pt>
                <c:pt idx="4005">
                  <c:v>1</c:v>
                </c:pt>
                <c:pt idx="4006">
                  <c:v>1</c:v>
                </c:pt>
                <c:pt idx="4007">
                  <c:v>1</c:v>
                </c:pt>
                <c:pt idx="4008">
                  <c:v>1</c:v>
                </c:pt>
                <c:pt idx="4009">
                  <c:v>1</c:v>
                </c:pt>
                <c:pt idx="4010">
                  <c:v>1</c:v>
                </c:pt>
                <c:pt idx="4011">
                  <c:v>1</c:v>
                </c:pt>
                <c:pt idx="4012">
                  <c:v>1</c:v>
                </c:pt>
                <c:pt idx="4013">
                  <c:v>1</c:v>
                </c:pt>
                <c:pt idx="4014">
                  <c:v>1</c:v>
                </c:pt>
                <c:pt idx="4015">
                  <c:v>1</c:v>
                </c:pt>
                <c:pt idx="4016">
                  <c:v>1</c:v>
                </c:pt>
                <c:pt idx="4017">
                  <c:v>1</c:v>
                </c:pt>
                <c:pt idx="4018">
                  <c:v>1</c:v>
                </c:pt>
                <c:pt idx="4019">
                  <c:v>1</c:v>
                </c:pt>
                <c:pt idx="4020">
                  <c:v>1</c:v>
                </c:pt>
                <c:pt idx="4021">
                  <c:v>1</c:v>
                </c:pt>
                <c:pt idx="4022">
                  <c:v>1</c:v>
                </c:pt>
                <c:pt idx="4023">
                  <c:v>1</c:v>
                </c:pt>
                <c:pt idx="4024">
                  <c:v>1</c:v>
                </c:pt>
                <c:pt idx="4025">
                  <c:v>1</c:v>
                </c:pt>
                <c:pt idx="4026">
                  <c:v>1</c:v>
                </c:pt>
                <c:pt idx="4027">
                  <c:v>1</c:v>
                </c:pt>
                <c:pt idx="4028">
                  <c:v>1</c:v>
                </c:pt>
                <c:pt idx="4029">
                  <c:v>1</c:v>
                </c:pt>
                <c:pt idx="4030">
                  <c:v>1</c:v>
                </c:pt>
                <c:pt idx="4031">
                  <c:v>1</c:v>
                </c:pt>
                <c:pt idx="4032">
                  <c:v>1</c:v>
                </c:pt>
                <c:pt idx="4033">
                  <c:v>1</c:v>
                </c:pt>
                <c:pt idx="4034">
                  <c:v>1</c:v>
                </c:pt>
                <c:pt idx="4035">
                  <c:v>1</c:v>
                </c:pt>
                <c:pt idx="4036">
                  <c:v>1</c:v>
                </c:pt>
                <c:pt idx="4037">
                  <c:v>1</c:v>
                </c:pt>
                <c:pt idx="4038">
                  <c:v>1</c:v>
                </c:pt>
                <c:pt idx="4039">
                  <c:v>1</c:v>
                </c:pt>
                <c:pt idx="4040">
                  <c:v>1</c:v>
                </c:pt>
                <c:pt idx="4041">
                  <c:v>1</c:v>
                </c:pt>
                <c:pt idx="4042">
                  <c:v>1</c:v>
                </c:pt>
                <c:pt idx="4043">
                  <c:v>1</c:v>
                </c:pt>
                <c:pt idx="4044">
                  <c:v>1</c:v>
                </c:pt>
                <c:pt idx="4045">
                  <c:v>1</c:v>
                </c:pt>
                <c:pt idx="4046">
                  <c:v>1</c:v>
                </c:pt>
                <c:pt idx="4047">
                  <c:v>1</c:v>
                </c:pt>
                <c:pt idx="4048">
                  <c:v>1</c:v>
                </c:pt>
                <c:pt idx="4049">
                  <c:v>1</c:v>
                </c:pt>
                <c:pt idx="4050">
                  <c:v>1</c:v>
                </c:pt>
                <c:pt idx="4051">
                  <c:v>1</c:v>
                </c:pt>
                <c:pt idx="4052">
                  <c:v>1</c:v>
                </c:pt>
                <c:pt idx="4053">
                  <c:v>1</c:v>
                </c:pt>
                <c:pt idx="4054">
                  <c:v>1</c:v>
                </c:pt>
                <c:pt idx="4055">
                  <c:v>1</c:v>
                </c:pt>
                <c:pt idx="4056">
                  <c:v>1</c:v>
                </c:pt>
                <c:pt idx="4057">
                  <c:v>1</c:v>
                </c:pt>
                <c:pt idx="4058">
                  <c:v>1</c:v>
                </c:pt>
                <c:pt idx="4059">
                  <c:v>1</c:v>
                </c:pt>
                <c:pt idx="4060">
                  <c:v>1</c:v>
                </c:pt>
                <c:pt idx="4061">
                  <c:v>1</c:v>
                </c:pt>
                <c:pt idx="4062">
                  <c:v>1</c:v>
                </c:pt>
                <c:pt idx="4063">
                  <c:v>1</c:v>
                </c:pt>
                <c:pt idx="4064">
                  <c:v>1</c:v>
                </c:pt>
                <c:pt idx="4065">
                  <c:v>1</c:v>
                </c:pt>
                <c:pt idx="4066">
                  <c:v>1</c:v>
                </c:pt>
                <c:pt idx="4067">
                  <c:v>1</c:v>
                </c:pt>
                <c:pt idx="4068">
                  <c:v>1</c:v>
                </c:pt>
                <c:pt idx="4069">
                  <c:v>1</c:v>
                </c:pt>
                <c:pt idx="4070">
                  <c:v>1</c:v>
                </c:pt>
                <c:pt idx="4071">
                  <c:v>1</c:v>
                </c:pt>
                <c:pt idx="4072">
                  <c:v>1</c:v>
                </c:pt>
                <c:pt idx="4073">
                  <c:v>1</c:v>
                </c:pt>
                <c:pt idx="4074">
                  <c:v>1</c:v>
                </c:pt>
                <c:pt idx="4075">
                  <c:v>1</c:v>
                </c:pt>
                <c:pt idx="4076">
                  <c:v>1</c:v>
                </c:pt>
                <c:pt idx="4077">
                  <c:v>1</c:v>
                </c:pt>
                <c:pt idx="4078">
                  <c:v>1</c:v>
                </c:pt>
                <c:pt idx="4079">
                  <c:v>1</c:v>
                </c:pt>
                <c:pt idx="4080">
                  <c:v>1</c:v>
                </c:pt>
                <c:pt idx="4081">
                  <c:v>1</c:v>
                </c:pt>
                <c:pt idx="4082">
                  <c:v>1</c:v>
                </c:pt>
                <c:pt idx="4083">
                  <c:v>1</c:v>
                </c:pt>
                <c:pt idx="4084">
                  <c:v>1</c:v>
                </c:pt>
                <c:pt idx="4085">
                  <c:v>1</c:v>
                </c:pt>
                <c:pt idx="4086">
                  <c:v>1</c:v>
                </c:pt>
                <c:pt idx="4087">
                  <c:v>1</c:v>
                </c:pt>
                <c:pt idx="4088">
                  <c:v>1</c:v>
                </c:pt>
                <c:pt idx="4089">
                  <c:v>1</c:v>
                </c:pt>
                <c:pt idx="4090">
                  <c:v>1</c:v>
                </c:pt>
                <c:pt idx="4091">
                  <c:v>1</c:v>
                </c:pt>
                <c:pt idx="4092">
                  <c:v>1</c:v>
                </c:pt>
                <c:pt idx="4093">
                  <c:v>1</c:v>
                </c:pt>
                <c:pt idx="4094">
                  <c:v>1</c:v>
                </c:pt>
                <c:pt idx="4095">
                  <c:v>1</c:v>
                </c:pt>
                <c:pt idx="4096">
                  <c:v>1</c:v>
                </c:pt>
                <c:pt idx="4097">
                  <c:v>1</c:v>
                </c:pt>
                <c:pt idx="4098">
                  <c:v>1</c:v>
                </c:pt>
                <c:pt idx="4099">
                  <c:v>1</c:v>
                </c:pt>
                <c:pt idx="4100">
                  <c:v>1</c:v>
                </c:pt>
                <c:pt idx="4101">
                  <c:v>1</c:v>
                </c:pt>
                <c:pt idx="4102">
                  <c:v>1</c:v>
                </c:pt>
                <c:pt idx="4103">
                  <c:v>1</c:v>
                </c:pt>
                <c:pt idx="4104">
                  <c:v>1</c:v>
                </c:pt>
                <c:pt idx="4105">
                  <c:v>1</c:v>
                </c:pt>
                <c:pt idx="4106">
                  <c:v>1</c:v>
                </c:pt>
                <c:pt idx="4107">
                  <c:v>1</c:v>
                </c:pt>
                <c:pt idx="4108">
                  <c:v>1</c:v>
                </c:pt>
                <c:pt idx="4109">
                  <c:v>1</c:v>
                </c:pt>
                <c:pt idx="4110">
                  <c:v>1</c:v>
                </c:pt>
                <c:pt idx="4111">
                  <c:v>1</c:v>
                </c:pt>
                <c:pt idx="4112">
                  <c:v>1</c:v>
                </c:pt>
                <c:pt idx="4113">
                  <c:v>1</c:v>
                </c:pt>
                <c:pt idx="4114">
                  <c:v>1</c:v>
                </c:pt>
                <c:pt idx="4115">
                  <c:v>1</c:v>
                </c:pt>
                <c:pt idx="4116">
                  <c:v>1</c:v>
                </c:pt>
                <c:pt idx="4117">
                  <c:v>1</c:v>
                </c:pt>
                <c:pt idx="4118">
                  <c:v>1</c:v>
                </c:pt>
                <c:pt idx="4119">
                  <c:v>1</c:v>
                </c:pt>
                <c:pt idx="4120">
                  <c:v>1</c:v>
                </c:pt>
                <c:pt idx="4121">
                  <c:v>1</c:v>
                </c:pt>
                <c:pt idx="4122">
                  <c:v>1</c:v>
                </c:pt>
                <c:pt idx="4123">
                  <c:v>1</c:v>
                </c:pt>
                <c:pt idx="4124">
                  <c:v>1</c:v>
                </c:pt>
                <c:pt idx="4125">
                  <c:v>1</c:v>
                </c:pt>
                <c:pt idx="4126">
                  <c:v>1</c:v>
                </c:pt>
                <c:pt idx="4127">
                  <c:v>1</c:v>
                </c:pt>
                <c:pt idx="4128">
                  <c:v>1</c:v>
                </c:pt>
                <c:pt idx="4129">
                  <c:v>1</c:v>
                </c:pt>
                <c:pt idx="4130">
                  <c:v>1</c:v>
                </c:pt>
                <c:pt idx="4131">
                  <c:v>1</c:v>
                </c:pt>
                <c:pt idx="4132">
                  <c:v>1</c:v>
                </c:pt>
                <c:pt idx="4133">
                  <c:v>1</c:v>
                </c:pt>
                <c:pt idx="4134">
                  <c:v>1</c:v>
                </c:pt>
                <c:pt idx="4135">
                  <c:v>1</c:v>
                </c:pt>
                <c:pt idx="4136">
                  <c:v>1</c:v>
                </c:pt>
                <c:pt idx="4137">
                  <c:v>1</c:v>
                </c:pt>
                <c:pt idx="4138">
                  <c:v>1</c:v>
                </c:pt>
                <c:pt idx="4139">
                  <c:v>1</c:v>
                </c:pt>
                <c:pt idx="4140">
                  <c:v>1</c:v>
                </c:pt>
                <c:pt idx="4141">
                  <c:v>1</c:v>
                </c:pt>
                <c:pt idx="4142">
                  <c:v>1</c:v>
                </c:pt>
                <c:pt idx="4143">
                  <c:v>1</c:v>
                </c:pt>
                <c:pt idx="4144">
                  <c:v>1</c:v>
                </c:pt>
                <c:pt idx="4145">
                  <c:v>1</c:v>
                </c:pt>
                <c:pt idx="4146">
                  <c:v>1</c:v>
                </c:pt>
                <c:pt idx="4147">
                  <c:v>1</c:v>
                </c:pt>
                <c:pt idx="4148">
                  <c:v>1</c:v>
                </c:pt>
                <c:pt idx="4149">
                  <c:v>1</c:v>
                </c:pt>
                <c:pt idx="4150">
                  <c:v>1</c:v>
                </c:pt>
                <c:pt idx="4151">
                  <c:v>1</c:v>
                </c:pt>
                <c:pt idx="4152">
                  <c:v>1</c:v>
                </c:pt>
                <c:pt idx="4153">
                  <c:v>1</c:v>
                </c:pt>
                <c:pt idx="4154">
                  <c:v>1</c:v>
                </c:pt>
                <c:pt idx="4155">
                  <c:v>1</c:v>
                </c:pt>
                <c:pt idx="4156">
                  <c:v>1</c:v>
                </c:pt>
                <c:pt idx="4157">
                  <c:v>1</c:v>
                </c:pt>
                <c:pt idx="4158">
                  <c:v>1</c:v>
                </c:pt>
                <c:pt idx="4159">
                  <c:v>1</c:v>
                </c:pt>
                <c:pt idx="4160">
                  <c:v>1</c:v>
                </c:pt>
                <c:pt idx="4161">
                  <c:v>1</c:v>
                </c:pt>
                <c:pt idx="4162">
                  <c:v>1</c:v>
                </c:pt>
                <c:pt idx="4163">
                  <c:v>1</c:v>
                </c:pt>
                <c:pt idx="4164">
                  <c:v>1</c:v>
                </c:pt>
                <c:pt idx="4165">
                  <c:v>1</c:v>
                </c:pt>
                <c:pt idx="4166">
                  <c:v>1</c:v>
                </c:pt>
                <c:pt idx="4167">
                  <c:v>1</c:v>
                </c:pt>
                <c:pt idx="4168">
                  <c:v>1</c:v>
                </c:pt>
                <c:pt idx="4169">
                  <c:v>1</c:v>
                </c:pt>
                <c:pt idx="4170">
                  <c:v>1</c:v>
                </c:pt>
                <c:pt idx="4171">
                  <c:v>1</c:v>
                </c:pt>
                <c:pt idx="4172">
                  <c:v>1</c:v>
                </c:pt>
                <c:pt idx="4173">
                  <c:v>1</c:v>
                </c:pt>
                <c:pt idx="4174">
                  <c:v>1</c:v>
                </c:pt>
                <c:pt idx="4175">
                  <c:v>1</c:v>
                </c:pt>
                <c:pt idx="4176">
                  <c:v>1</c:v>
                </c:pt>
                <c:pt idx="4177">
                  <c:v>1</c:v>
                </c:pt>
                <c:pt idx="4178">
                  <c:v>1</c:v>
                </c:pt>
                <c:pt idx="4179">
                  <c:v>1</c:v>
                </c:pt>
                <c:pt idx="4180">
                  <c:v>1</c:v>
                </c:pt>
                <c:pt idx="4181">
                  <c:v>1</c:v>
                </c:pt>
                <c:pt idx="4182">
                  <c:v>1</c:v>
                </c:pt>
                <c:pt idx="4183">
                  <c:v>1</c:v>
                </c:pt>
                <c:pt idx="4184">
                  <c:v>1</c:v>
                </c:pt>
                <c:pt idx="4185">
                  <c:v>1</c:v>
                </c:pt>
                <c:pt idx="4186">
                  <c:v>1</c:v>
                </c:pt>
                <c:pt idx="4187">
                  <c:v>1</c:v>
                </c:pt>
                <c:pt idx="4188">
                  <c:v>1</c:v>
                </c:pt>
                <c:pt idx="4189">
                  <c:v>1</c:v>
                </c:pt>
                <c:pt idx="4190">
                  <c:v>1</c:v>
                </c:pt>
                <c:pt idx="4191">
                  <c:v>1</c:v>
                </c:pt>
                <c:pt idx="4192">
                  <c:v>1</c:v>
                </c:pt>
                <c:pt idx="4193">
                  <c:v>1</c:v>
                </c:pt>
                <c:pt idx="4194">
                  <c:v>1</c:v>
                </c:pt>
                <c:pt idx="4195">
                  <c:v>1</c:v>
                </c:pt>
                <c:pt idx="4196">
                  <c:v>1</c:v>
                </c:pt>
                <c:pt idx="4197">
                  <c:v>1</c:v>
                </c:pt>
                <c:pt idx="4198">
                  <c:v>1</c:v>
                </c:pt>
                <c:pt idx="4199">
                  <c:v>1</c:v>
                </c:pt>
                <c:pt idx="4200">
                  <c:v>1</c:v>
                </c:pt>
                <c:pt idx="4201">
                  <c:v>1</c:v>
                </c:pt>
                <c:pt idx="4202">
                  <c:v>1</c:v>
                </c:pt>
                <c:pt idx="4203">
                  <c:v>1</c:v>
                </c:pt>
                <c:pt idx="4204">
                  <c:v>1</c:v>
                </c:pt>
                <c:pt idx="4205">
                  <c:v>1</c:v>
                </c:pt>
                <c:pt idx="4206">
                  <c:v>1</c:v>
                </c:pt>
                <c:pt idx="4207">
                  <c:v>1</c:v>
                </c:pt>
                <c:pt idx="4208">
                  <c:v>1</c:v>
                </c:pt>
                <c:pt idx="4209">
                  <c:v>1</c:v>
                </c:pt>
                <c:pt idx="4210">
                  <c:v>1</c:v>
                </c:pt>
                <c:pt idx="4211">
                  <c:v>1</c:v>
                </c:pt>
                <c:pt idx="4212">
                  <c:v>1</c:v>
                </c:pt>
                <c:pt idx="4213">
                  <c:v>1</c:v>
                </c:pt>
                <c:pt idx="4214">
                  <c:v>1</c:v>
                </c:pt>
                <c:pt idx="4215">
                  <c:v>1</c:v>
                </c:pt>
                <c:pt idx="4216">
                  <c:v>1</c:v>
                </c:pt>
                <c:pt idx="4217">
                  <c:v>1</c:v>
                </c:pt>
                <c:pt idx="4218">
                  <c:v>1</c:v>
                </c:pt>
                <c:pt idx="4219">
                  <c:v>1</c:v>
                </c:pt>
                <c:pt idx="4220">
                  <c:v>1</c:v>
                </c:pt>
                <c:pt idx="4221">
                  <c:v>1</c:v>
                </c:pt>
                <c:pt idx="4222">
                  <c:v>1</c:v>
                </c:pt>
                <c:pt idx="4223">
                  <c:v>1</c:v>
                </c:pt>
                <c:pt idx="4224">
                  <c:v>1</c:v>
                </c:pt>
                <c:pt idx="4225">
                  <c:v>1</c:v>
                </c:pt>
                <c:pt idx="4226">
                  <c:v>1</c:v>
                </c:pt>
                <c:pt idx="4227">
                  <c:v>1</c:v>
                </c:pt>
                <c:pt idx="4228">
                  <c:v>1</c:v>
                </c:pt>
                <c:pt idx="4229">
                  <c:v>1</c:v>
                </c:pt>
                <c:pt idx="4230">
                  <c:v>1</c:v>
                </c:pt>
                <c:pt idx="4231">
                  <c:v>1</c:v>
                </c:pt>
                <c:pt idx="4232">
                  <c:v>1</c:v>
                </c:pt>
                <c:pt idx="4233">
                  <c:v>1</c:v>
                </c:pt>
                <c:pt idx="4234">
                  <c:v>1</c:v>
                </c:pt>
                <c:pt idx="4235">
                  <c:v>1</c:v>
                </c:pt>
                <c:pt idx="4236">
                  <c:v>1</c:v>
                </c:pt>
                <c:pt idx="4237">
                  <c:v>1</c:v>
                </c:pt>
                <c:pt idx="4238">
                  <c:v>1</c:v>
                </c:pt>
                <c:pt idx="4239">
                  <c:v>1</c:v>
                </c:pt>
                <c:pt idx="4240">
                  <c:v>1</c:v>
                </c:pt>
                <c:pt idx="4241">
                  <c:v>1</c:v>
                </c:pt>
                <c:pt idx="4242">
                  <c:v>1</c:v>
                </c:pt>
                <c:pt idx="4243">
                  <c:v>1</c:v>
                </c:pt>
                <c:pt idx="4244">
                  <c:v>1</c:v>
                </c:pt>
                <c:pt idx="4245">
                  <c:v>1</c:v>
                </c:pt>
                <c:pt idx="4246">
                  <c:v>1</c:v>
                </c:pt>
                <c:pt idx="4247">
                  <c:v>1</c:v>
                </c:pt>
                <c:pt idx="4248">
                  <c:v>1</c:v>
                </c:pt>
                <c:pt idx="4249">
                  <c:v>1</c:v>
                </c:pt>
                <c:pt idx="4250">
                  <c:v>1</c:v>
                </c:pt>
                <c:pt idx="4251">
                  <c:v>1</c:v>
                </c:pt>
                <c:pt idx="4252">
                  <c:v>1</c:v>
                </c:pt>
                <c:pt idx="4253">
                  <c:v>1</c:v>
                </c:pt>
                <c:pt idx="4254">
                  <c:v>1</c:v>
                </c:pt>
                <c:pt idx="4255">
                  <c:v>1</c:v>
                </c:pt>
                <c:pt idx="4256">
                  <c:v>1</c:v>
                </c:pt>
                <c:pt idx="4257">
                  <c:v>1</c:v>
                </c:pt>
                <c:pt idx="4258">
                  <c:v>1</c:v>
                </c:pt>
                <c:pt idx="4259">
                  <c:v>1</c:v>
                </c:pt>
                <c:pt idx="4260">
                  <c:v>1</c:v>
                </c:pt>
                <c:pt idx="4261">
                  <c:v>1</c:v>
                </c:pt>
                <c:pt idx="4262">
                  <c:v>1</c:v>
                </c:pt>
                <c:pt idx="4263">
                  <c:v>1</c:v>
                </c:pt>
                <c:pt idx="4264">
                  <c:v>1</c:v>
                </c:pt>
                <c:pt idx="4265">
                  <c:v>1</c:v>
                </c:pt>
                <c:pt idx="4266">
                  <c:v>1</c:v>
                </c:pt>
                <c:pt idx="4267">
                  <c:v>1</c:v>
                </c:pt>
                <c:pt idx="4268">
                  <c:v>1</c:v>
                </c:pt>
                <c:pt idx="4269">
                  <c:v>1</c:v>
                </c:pt>
                <c:pt idx="4270">
                  <c:v>1</c:v>
                </c:pt>
                <c:pt idx="4271">
                  <c:v>1</c:v>
                </c:pt>
                <c:pt idx="4272">
                  <c:v>1</c:v>
                </c:pt>
                <c:pt idx="4273">
                  <c:v>1</c:v>
                </c:pt>
                <c:pt idx="4274">
                  <c:v>1</c:v>
                </c:pt>
                <c:pt idx="4275">
                  <c:v>1</c:v>
                </c:pt>
                <c:pt idx="4276">
                  <c:v>1</c:v>
                </c:pt>
                <c:pt idx="4277">
                  <c:v>1</c:v>
                </c:pt>
                <c:pt idx="4278">
                  <c:v>1</c:v>
                </c:pt>
                <c:pt idx="4279">
                  <c:v>1</c:v>
                </c:pt>
                <c:pt idx="4280">
                  <c:v>1</c:v>
                </c:pt>
                <c:pt idx="4281">
                  <c:v>1</c:v>
                </c:pt>
                <c:pt idx="4282">
                  <c:v>1</c:v>
                </c:pt>
                <c:pt idx="4283">
                  <c:v>1</c:v>
                </c:pt>
                <c:pt idx="4284">
                  <c:v>1</c:v>
                </c:pt>
                <c:pt idx="4285">
                  <c:v>1</c:v>
                </c:pt>
                <c:pt idx="4286">
                  <c:v>1</c:v>
                </c:pt>
                <c:pt idx="4287">
                  <c:v>1</c:v>
                </c:pt>
                <c:pt idx="4288">
                  <c:v>1</c:v>
                </c:pt>
                <c:pt idx="4289">
                  <c:v>1</c:v>
                </c:pt>
                <c:pt idx="4290">
                  <c:v>1</c:v>
                </c:pt>
                <c:pt idx="4291">
                  <c:v>1</c:v>
                </c:pt>
                <c:pt idx="4292">
                  <c:v>1</c:v>
                </c:pt>
                <c:pt idx="4293">
                  <c:v>1</c:v>
                </c:pt>
                <c:pt idx="4294">
                  <c:v>1</c:v>
                </c:pt>
                <c:pt idx="4295">
                  <c:v>1</c:v>
                </c:pt>
                <c:pt idx="4296">
                  <c:v>1</c:v>
                </c:pt>
                <c:pt idx="4297">
                  <c:v>1</c:v>
                </c:pt>
                <c:pt idx="4298">
                  <c:v>1</c:v>
                </c:pt>
                <c:pt idx="4299">
                  <c:v>1</c:v>
                </c:pt>
                <c:pt idx="4300">
                  <c:v>1</c:v>
                </c:pt>
                <c:pt idx="4301">
                  <c:v>1</c:v>
                </c:pt>
                <c:pt idx="4302">
                  <c:v>1</c:v>
                </c:pt>
                <c:pt idx="4303">
                  <c:v>1</c:v>
                </c:pt>
                <c:pt idx="4304">
                  <c:v>1</c:v>
                </c:pt>
                <c:pt idx="4305">
                  <c:v>1</c:v>
                </c:pt>
                <c:pt idx="4306">
                  <c:v>1</c:v>
                </c:pt>
                <c:pt idx="4307">
                  <c:v>1</c:v>
                </c:pt>
                <c:pt idx="4308">
                  <c:v>1</c:v>
                </c:pt>
                <c:pt idx="4309">
                  <c:v>1</c:v>
                </c:pt>
                <c:pt idx="4310">
                  <c:v>1</c:v>
                </c:pt>
                <c:pt idx="4311">
                  <c:v>1</c:v>
                </c:pt>
                <c:pt idx="4312">
                  <c:v>1</c:v>
                </c:pt>
                <c:pt idx="4313">
                  <c:v>1</c:v>
                </c:pt>
                <c:pt idx="4314">
                  <c:v>1</c:v>
                </c:pt>
                <c:pt idx="4315">
                  <c:v>1</c:v>
                </c:pt>
                <c:pt idx="4316">
                  <c:v>1</c:v>
                </c:pt>
                <c:pt idx="4317">
                  <c:v>1</c:v>
                </c:pt>
                <c:pt idx="4318">
                  <c:v>1</c:v>
                </c:pt>
                <c:pt idx="4319">
                  <c:v>1</c:v>
                </c:pt>
                <c:pt idx="4320">
                  <c:v>1</c:v>
                </c:pt>
                <c:pt idx="4321">
                  <c:v>1</c:v>
                </c:pt>
                <c:pt idx="4322">
                  <c:v>1</c:v>
                </c:pt>
                <c:pt idx="4323">
                  <c:v>1</c:v>
                </c:pt>
                <c:pt idx="4324">
                  <c:v>1</c:v>
                </c:pt>
                <c:pt idx="4325">
                  <c:v>1</c:v>
                </c:pt>
                <c:pt idx="4326">
                  <c:v>1</c:v>
                </c:pt>
                <c:pt idx="4327">
                  <c:v>1</c:v>
                </c:pt>
                <c:pt idx="4328">
                  <c:v>1</c:v>
                </c:pt>
                <c:pt idx="4329">
                  <c:v>1</c:v>
                </c:pt>
                <c:pt idx="4330">
                  <c:v>1</c:v>
                </c:pt>
                <c:pt idx="4331">
                  <c:v>1</c:v>
                </c:pt>
                <c:pt idx="4332">
                  <c:v>1</c:v>
                </c:pt>
                <c:pt idx="4333">
                  <c:v>1</c:v>
                </c:pt>
                <c:pt idx="4334">
                  <c:v>1</c:v>
                </c:pt>
                <c:pt idx="4335">
                  <c:v>1</c:v>
                </c:pt>
                <c:pt idx="4336">
                  <c:v>1</c:v>
                </c:pt>
                <c:pt idx="4337">
                  <c:v>1</c:v>
                </c:pt>
                <c:pt idx="4338">
                  <c:v>1</c:v>
                </c:pt>
                <c:pt idx="4339">
                  <c:v>1</c:v>
                </c:pt>
                <c:pt idx="4340">
                  <c:v>1</c:v>
                </c:pt>
                <c:pt idx="4341">
                  <c:v>1</c:v>
                </c:pt>
                <c:pt idx="4342">
                  <c:v>1</c:v>
                </c:pt>
                <c:pt idx="4343">
                  <c:v>1</c:v>
                </c:pt>
                <c:pt idx="4344">
                  <c:v>1</c:v>
                </c:pt>
                <c:pt idx="4345">
                  <c:v>1</c:v>
                </c:pt>
                <c:pt idx="4346">
                  <c:v>1</c:v>
                </c:pt>
                <c:pt idx="4347">
                  <c:v>1</c:v>
                </c:pt>
                <c:pt idx="4348">
                  <c:v>1</c:v>
                </c:pt>
                <c:pt idx="4349">
                  <c:v>1</c:v>
                </c:pt>
                <c:pt idx="4350">
                  <c:v>1</c:v>
                </c:pt>
                <c:pt idx="4351">
                  <c:v>1</c:v>
                </c:pt>
                <c:pt idx="4352">
                  <c:v>1</c:v>
                </c:pt>
                <c:pt idx="4353">
                  <c:v>1</c:v>
                </c:pt>
                <c:pt idx="4354">
                  <c:v>1</c:v>
                </c:pt>
                <c:pt idx="4355">
                  <c:v>1</c:v>
                </c:pt>
                <c:pt idx="4356">
                  <c:v>1</c:v>
                </c:pt>
                <c:pt idx="4357">
                  <c:v>1</c:v>
                </c:pt>
                <c:pt idx="4358">
                  <c:v>1</c:v>
                </c:pt>
                <c:pt idx="4359">
                  <c:v>1</c:v>
                </c:pt>
                <c:pt idx="4360">
                  <c:v>1</c:v>
                </c:pt>
                <c:pt idx="4361">
                  <c:v>1</c:v>
                </c:pt>
                <c:pt idx="4362">
                  <c:v>1</c:v>
                </c:pt>
                <c:pt idx="4363">
                  <c:v>1</c:v>
                </c:pt>
                <c:pt idx="4364">
                  <c:v>1</c:v>
                </c:pt>
                <c:pt idx="4365">
                  <c:v>1</c:v>
                </c:pt>
                <c:pt idx="4366">
                  <c:v>1</c:v>
                </c:pt>
                <c:pt idx="4367">
                  <c:v>1</c:v>
                </c:pt>
                <c:pt idx="4368">
                  <c:v>1</c:v>
                </c:pt>
                <c:pt idx="4369">
                  <c:v>1</c:v>
                </c:pt>
                <c:pt idx="4370">
                  <c:v>1</c:v>
                </c:pt>
                <c:pt idx="4371">
                  <c:v>1</c:v>
                </c:pt>
                <c:pt idx="4372">
                  <c:v>1</c:v>
                </c:pt>
                <c:pt idx="4373">
                  <c:v>1</c:v>
                </c:pt>
                <c:pt idx="4374">
                  <c:v>1</c:v>
                </c:pt>
                <c:pt idx="4375">
                  <c:v>1</c:v>
                </c:pt>
                <c:pt idx="4376">
                  <c:v>1</c:v>
                </c:pt>
                <c:pt idx="4377">
                  <c:v>1</c:v>
                </c:pt>
                <c:pt idx="4378">
                  <c:v>1</c:v>
                </c:pt>
                <c:pt idx="4379">
                  <c:v>1</c:v>
                </c:pt>
                <c:pt idx="4380">
                  <c:v>1</c:v>
                </c:pt>
                <c:pt idx="4381">
                  <c:v>1</c:v>
                </c:pt>
                <c:pt idx="4382">
                  <c:v>1</c:v>
                </c:pt>
                <c:pt idx="4383">
                  <c:v>1</c:v>
                </c:pt>
                <c:pt idx="4384">
                  <c:v>1</c:v>
                </c:pt>
                <c:pt idx="4385">
                  <c:v>1</c:v>
                </c:pt>
                <c:pt idx="4386">
                  <c:v>1</c:v>
                </c:pt>
                <c:pt idx="4387">
                  <c:v>1</c:v>
                </c:pt>
                <c:pt idx="4388">
                  <c:v>1</c:v>
                </c:pt>
                <c:pt idx="4389">
                  <c:v>1</c:v>
                </c:pt>
                <c:pt idx="4390">
                  <c:v>1</c:v>
                </c:pt>
                <c:pt idx="4391">
                  <c:v>1</c:v>
                </c:pt>
                <c:pt idx="4392">
                  <c:v>1</c:v>
                </c:pt>
                <c:pt idx="4393">
                  <c:v>1</c:v>
                </c:pt>
                <c:pt idx="4394">
                  <c:v>1</c:v>
                </c:pt>
                <c:pt idx="4395">
                  <c:v>1</c:v>
                </c:pt>
                <c:pt idx="4396">
                  <c:v>1</c:v>
                </c:pt>
                <c:pt idx="4397">
                  <c:v>1</c:v>
                </c:pt>
                <c:pt idx="4398">
                  <c:v>1</c:v>
                </c:pt>
                <c:pt idx="4399">
                  <c:v>1</c:v>
                </c:pt>
                <c:pt idx="4400">
                  <c:v>1</c:v>
                </c:pt>
                <c:pt idx="4401">
                  <c:v>1</c:v>
                </c:pt>
                <c:pt idx="4402">
                  <c:v>1</c:v>
                </c:pt>
                <c:pt idx="4403">
                  <c:v>1</c:v>
                </c:pt>
                <c:pt idx="4404">
                  <c:v>1</c:v>
                </c:pt>
                <c:pt idx="4405">
                  <c:v>1</c:v>
                </c:pt>
                <c:pt idx="4406">
                  <c:v>1</c:v>
                </c:pt>
                <c:pt idx="4407">
                  <c:v>1</c:v>
                </c:pt>
                <c:pt idx="4408">
                  <c:v>1</c:v>
                </c:pt>
                <c:pt idx="4409">
                  <c:v>1</c:v>
                </c:pt>
                <c:pt idx="4410">
                  <c:v>1</c:v>
                </c:pt>
                <c:pt idx="4411">
                  <c:v>1</c:v>
                </c:pt>
                <c:pt idx="4412">
                  <c:v>1</c:v>
                </c:pt>
                <c:pt idx="4413">
                  <c:v>1</c:v>
                </c:pt>
                <c:pt idx="4414">
                  <c:v>1</c:v>
                </c:pt>
                <c:pt idx="4415">
                  <c:v>1</c:v>
                </c:pt>
                <c:pt idx="4416">
                  <c:v>1</c:v>
                </c:pt>
                <c:pt idx="4417">
                  <c:v>1</c:v>
                </c:pt>
                <c:pt idx="4418">
                  <c:v>1</c:v>
                </c:pt>
                <c:pt idx="4419">
                  <c:v>1</c:v>
                </c:pt>
                <c:pt idx="4420">
                  <c:v>1</c:v>
                </c:pt>
                <c:pt idx="4421">
                  <c:v>1</c:v>
                </c:pt>
                <c:pt idx="4422">
                  <c:v>1</c:v>
                </c:pt>
                <c:pt idx="4423">
                  <c:v>1</c:v>
                </c:pt>
                <c:pt idx="4424">
                  <c:v>1</c:v>
                </c:pt>
                <c:pt idx="4425">
                  <c:v>1</c:v>
                </c:pt>
                <c:pt idx="4426">
                  <c:v>1</c:v>
                </c:pt>
                <c:pt idx="4427">
                  <c:v>1</c:v>
                </c:pt>
                <c:pt idx="4428">
                  <c:v>1</c:v>
                </c:pt>
                <c:pt idx="4429">
                  <c:v>1</c:v>
                </c:pt>
                <c:pt idx="4430">
                  <c:v>1</c:v>
                </c:pt>
                <c:pt idx="4431">
                  <c:v>1</c:v>
                </c:pt>
                <c:pt idx="4432">
                  <c:v>1</c:v>
                </c:pt>
                <c:pt idx="4433">
                  <c:v>1</c:v>
                </c:pt>
                <c:pt idx="4434">
                  <c:v>1</c:v>
                </c:pt>
                <c:pt idx="4435">
                  <c:v>1</c:v>
                </c:pt>
                <c:pt idx="4436">
                  <c:v>1</c:v>
                </c:pt>
                <c:pt idx="4437">
                  <c:v>1</c:v>
                </c:pt>
                <c:pt idx="4438">
                  <c:v>1</c:v>
                </c:pt>
                <c:pt idx="4439">
                  <c:v>1</c:v>
                </c:pt>
                <c:pt idx="4440">
                  <c:v>1</c:v>
                </c:pt>
                <c:pt idx="4441">
                  <c:v>1</c:v>
                </c:pt>
                <c:pt idx="4442">
                  <c:v>1</c:v>
                </c:pt>
                <c:pt idx="4443">
                  <c:v>1</c:v>
                </c:pt>
                <c:pt idx="4444">
                  <c:v>1</c:v>
                </c:pt>
                <c:pt idx="4445">
                  <c:v>1</c:v>
                </c:pt>
                <c:pt idx="4446">
                  <c:v>1</c:v>
                </c:pt>
                <c:pt idx="4447">
                  <c:v>1</c:v>
                </c:pt>
                <c:pt idx="4448">
                  <c:v>1</c:v>
                </c:pt>
                <c:pt idx="4449">
                  <c:v>1</c:v>
                </c:pt>
                <c:pt idx="4450">
                  <c:v>1</c:v>
                </c:pt>
                <c:pt idx="4451">
                  <c:v>1</c:v>
                </c:pt>
                <c:pt idx="4452">
                  <c:v>1</c:v>
                </c:pt>
                <c:pt idx="4453">
                  <c:v>1</c:v>
                </c:pt>
                <c:pt idx="4454">
                  <c:v>1</c:v>
                </c:pt>
                <c:pt idx="4455">
                  <c:v>1</c:v>
                </c:pt>
                <c:pt idx="4456">
                  <c:v>1</c:v>
                </c:pt>
                <c:pt idx="4457">
                  <c:v>1</c:v>
                </c:pt>
                <c:pt idx="4458">
                  <c:v>1</c:v>
                </c:pt>
                <c:pt idx="4459">
                  <c:v>1</c:v>
                </c:pt>
                <c:pt idx="4460">
                  <c:v>1</c:v>
                </c:pt>
                <c:pt idx="4461">
                  <c:v>1</c:v>
                </c:pt>
                <c:pt idx="4462">
                  <c:v>1</c:v>
                </c:pt>
                <c:pt idx="4463">
                  <c:v>1</c:v>
                </c:pt>
                <c:pt idx="4464">
                  <c:v>1</c:v>
                </c:pt>
                <c:pt idx="4465">
                  <c:v>1</c:v>
                </c:pt>
                <c:pt idx="4466">
                  <c:v>1</c:v>
                </c:pt>
                <c:pt idx="4467">
                  <c:v>1</c:v>
                </c:pt>
                <c:pt idx="4468">
                  <c:v>1</c:v>
                </c:pt>
                <c:pt idx="4469">
                  <c:v>1</c:v>
                </c:pt>
                <c:pt idx="4470">
                  <c:v>1</c:v>
                </c:pt>
                <c:pt idx="4471">
                  <c:v>1</c:v>
                </c:pt>
                <c:pt idx="4472">
                  <c:v>1</c:v>
                </c:pt>
                <c:pt idx="4473">
                  <c:v>1</c:v>
                </c:pt>
                <c:pt idx="4474">
                  <c:v>1</c:v>
                </c:pt>
                <c:pt idx="4475">
                  <c:v>1</c:v>
                </c:pt>
                <c:pt idx="4476">
                  <c:v>1</c:v>
                </c:pt>
                <c:pt idx="4477">
                  <c:v>1</c:v>
                </c:pt>
                <c:pt idx="4478">
                  <c:v>1</c:v>
                </c:pt>
                <c:pt idx="4479">
                  <c:v>1</c:v>
                </c:pt>
                <c:pt idx="4480">
                  <c:v>1</c:v>
                </c:pt>
                <c:pt idx="4481">
                  <c:v>1</c:v>
                </c:pt>
                <c:pt idx="4482">
                  <c:v>1</c:v>
                </c:pt>
                <c:pt idx="4483">
                  <c:v>1</c:v>
                </c:pt>
                <c:pt idx="4484">
                  <c:v>1</c:v>
                </c:pt>
                <c:pt idx="4485">
                  <c:v>1</c:v>
                </c:pt>
                <c:pt idx="4486">
                  <c:v>1</c:v>
                </c:pt>
                <c:pt idx="4487">
                  <c:v>1</c:v>
                </c:pt>
                <c:pt idx="4488">
                  <c:v>1</c:v>
                </c:pt>
                <c:pt idx="4489">
                  <c:v>1</c:v>
                </c:pt>
                <c:pt idx="4490">
                  <c:v>1</c:v>
                </c:pt>
                <c:pt idx="4491">
                  <c:v>1</c:v>
                </c:pt>
                <c:pt idx="4492">
                  <c:v>1</c:v>
                </c:pt>
                <c:pt idx="4493">
                  <c:v>1</c:v>
                </c:pt>
                <c:pt idx="4494">
                  <c:v>1</c:v>
                </c:pt>
                <c:pt idx="4495">
                  <c:v>1</c:v>
                </c:pt>
                <c:pt idx="4496">
                  <c:v>1</c:v>
                </c:pt>
                <c:pt idx="4497">
                  <c:v>1</c:v>
                </c:pt>
                <c:pt idx="4498">
                  <c:v>1</c:v>
                </c:pt>
                <c:pt idx="4499">
                  <c:v>1</c:v>
                </c:pt>
                <c:pt idx="4500">
                  <c:v>1</c:v>
                </c:pt>
                <c:pt idx="4501">
                  <c:v>1</c:v>
                </c:pt>
                <c:pt idx="4502">
                  <c:v>1</c:v>
                </c:pt>
                <c:pt idx="4503">
                  <c:v>1</c:v>
                </c:pt>
                <c:pt idx="4504">
                  <c:v>1</c:v>
                </c:pt>
                <c:pt idx="4505">
                  <c:v>1</c:v>
                </c:pt>
                <c:pt idx="4506">
                  <c:v>1</c:v>
                </c:pt>
                <c:pt idx="4507">
                  <c:v>1</c:v>
                </c:pt>
                <c:pt idx="4508">
                  <c:v>1</c:v>
                </c:pt>
                <c:pt idx="4509">
                  <c:v>1</c:v>
                </c:pt>
                <c:pt idx="4510">
                  <c:v>1</c:v>
                </c:pt>
                <c:pt idx="4511">
                  <c:v>1</c:v>
                </c:pt>
                <c:pt idx="4512">
                  <c:v>1</c:v>
                </c:pt>
                <c:pt idx="4513">
                  <c:v>1</c:v>
                </c:pt>
                <c:pt idx="4514">
                  <c:v>1</c:v>
                </c:pt>
                <c:pt idx="4515">
                  <c:v>1</c:v>
                </c:pt>
                <c:pt idx="4516">
                  <c:v>1</c:v>
                </c:pt>
                <c:pt idx="4517">
                  <c:v>1</c:v>
                </c:pt>
                <c:pt idx="4518">
                  <c:v>1</c:v>
                </c:pt>
                <c:pt idx="4519">
                  <c:v>1</c:v>
                </c:pt>
                <c:pt idx="4520">
                  <c:v>1</c:v>
                </c:pt>
                <c:pt idx="4521">
                  <c:v>1</c:v>
                </c:pt>
                <c:pt idx="4522">
                  <c:v>1</c:v>
                </c:pt>
                <c:pt idx="4523">
                  <c:v>1</c:v>
                </c:pt>
                <c:pt idx="4524">
                  <c:v>1</c:v>
                </c:pt>
                <c:pt idx="4525">
                  <c:v>1</c:v>
                </c:pt>
                <c:pt idx="4526">
                  <c:v>1</c:v>
                </c:pt>
                <c:pt idx="4527">
                  <c:v>1</c:v>
                </c:pt>
                <c:pt idx="4528">
                  <c:v>1</c:v>
                </c:pt>
                <c:pt idx="4529">
                  <c:v>1</c:v>
                </c:pt>
                <c:pt idx="4530">
                  <c:v>1</c:v>
                </c:pt>
                <c:pt idx="4531">
                  <c:v>1</c:v>
                </c:pt>
                <c:pt idx="4532">
                  <c:v>1</c:v>
                </c:pt>
                <c:pt idx="4533">
                  <c:v>1</c:v>
                </c:pt>
                <c:pt idx="4534">
                  <c:v>1</c:v>
                </c:pt>
                <c:pt idx="4535">
                  <c:v>1</c:v>
                </c:pt>
                <c:pt idx="4536">
                  <c:v>1</c:v>
                </c:pt>
                <c:pt idx="4537">
                  <c:v>1</c:v>
                </c:pt>
                <c:pt idx="4538">
                  <c:v>1</c:v>
                </c:pt>
                <c:pt idx="4539">
                  <c:v>1</c:v>
                </c:pt>
                <c:pt idx="4540">
                  <c:v>1</c:v>
                </c:pt>
                <c:pt idx="4541">
                  <c:v>1</c:v>
                </c:pt>
                <c:pt idx="4542">
                  <c:v>1</c:v>
                </c:pt>
                <c:pt idx="4543">
                  <c:v>1</c:v>
                </c:pt>
                <c:pt idx="4544">
                  <c:v>1</c:v>
                </c:pt>
                <c:pt idx="4545">
                  <c:v>1</c:v>
                </c:pt>
                <c:pt idx="4546">
                  <c:v>1</c:v>
                </c:pt>
                <c:pt idx="4547">
                  <c:v>1</c:v>
                </c:pt>
                <c:pt idx="4548">
                  <c:v>1</c:v>
                </c:pt>
                <c:pt idx="4549">
                  <c:v>1</c:v>
                </c:pt>
                <c:pt idx="4550">
                  <c:v>1</c:v>
                </c:pt>
                <c:pt idx="4551">
                  <c:v>1</c:v>
                </c:pt>
                <c:pt idx="4552">
                  <c:v>1</c:v>
                </c:pt>
                <c:pt idx="4553">
                  <c:v>1</c:v>
                </c:pt>
                <c:pt idx="4554">
                  <c:v>1</c:v>
                </c:pt>
                <c:pt idx="4555">
                  <c:v>1</c:v>
                </c:pt>
                <c:pt idx="4556">
                  <c:v>1</c:v>
                </c:pt>
                <c:pt idx="4557">
                  <c:v>1</c:v>
                </c:pt>
                <c:pt idx="4558">
                  <c:v>1</c:v>
                </c:pt>
                <c:pt idx="4559">
                  <c:v>1</c:v>
                </c:pt>
                <c:pt idx="4560">
                  <c:v>1</c:v>
                </c:pt>
                <c:pt idx="4561">
                  <c:v>1</c:v>
                </c:pt>
                <c:pt idx="4562">
                  <c:v>1</c:v>
                </c:pt>
                <c:pt idx="4563">
                  <c:v>1</c:v>
                </c:pt>
                <c:pt idx="4564">
                  <c:v>1</c:v>
                </c:pt>
                <c:pt idx="4565">
                  <c:v>1</c:v>
                </c:pt>
                <c:pt idx="4566">
                  <c:v>1</c:v>
                </c:pt>
                <c:pt idx="4567">
                  <c:v>1</c:v>
                </c:pt>
                <c:pt idx="4568">
                  <c:v>1</c:v>
                </c:pt>
                <c:pt idx="4569">
                  <c:v>1</c:v>
                </c:pt>
                <c:pt idx="4570">
                  <c:v>1</c:v>
                </c:pt>
                <c:pt idx="4571">
                  <c:v>1</c:v>
                </c:pt>
                <c:pt idx="4572">
                  <c:v>1</c:v>
                </c:pt>
                <c:pt idx="4573">
                  <c:v>1</c:v>
                </c:pt>
                <c:pt idx="4574">
                  <c:v>1</c:v>
                </c:pt>
                <c:pt idx="4575">
                  <c:v>1</c:v>
                </c:pt>
                <c:pt idx="4576">
                  <c:v>1</c:v>
                </c:pt>
                <c:pt idx="4577">
                  <c:v>1</c:v>
                </c:pt>
                <c:pt idx="4578">
                  <c:v>1</c:v>
                </c:pt>
                <c:pt idx="4579">
                  <c:v>1</c:v>
                </c:pt>
                <c:pt idx="4580">
                  <c:v>1</c:v>
                </c:pt>
                <c:pt idx="4581">
                  <c:v>1</c:v>
                </c:pt>
                <c:pt idx="4582">
                  <c:v>1</c:v>
                </c:pt>
                <c:pt idx="4583">
                  <c:v>1</c:v>
                </c:pt>
                <c:pt idx="4584">
                  <c:v>1</c:v>
                </c:pt>
                <c:pt idx="4585">
                  <c:v>1</c:v>
                </c:pt>
                <c:pt idx="4586">
                  <c:v>1</c:v>
                </c:pt>
                <c:pt idx="4587">
                  <c:v>1</c:v>
                </c:pt>
                <c:pt idx="4588">
                  <c:v>1</c:v>
                </c:pt>
                <c:pt idx="4589">
                  <c:v>1</c:v>
                </c:pt>
                <c:pt idx="4590">
                  <c:v>1</c:v>
                </c:pt>
                <c:pt idx="4591">
                  <c:v>1</c:v>
                </c:pt>
                <c:pt idx="4592">
                  <c:v>1</c:v>
                </c:pt>
                <c:pt idx="4593">
                  <c:v>1</c:v>
                </c:pt>
                <c:pt idx="4594">
                  <c:v>1</c:v>
                </c:pt>
                <c:pt idx="4595">
                  <c:v>1</c:v>
                </c:pt>
                <c:pt idx="4596">
                  <c:v>1</c:v>
                </c:pt>
                <c:pt idx="4597">
                  <c:v>1</c:v>
                </c:pt>
                <c:pt idx="4598">
                  <c:v>1</c:v>
                </c:pt>
                <c:pt idx="4599">
                  <c:v>1</c:v>
                </c:pt>
                <c:pt idx="4600">
                  <c:v>1</c:v>
                </c:pt>
                <c:pt idx="4601">
                  <c:v>1</c:v>
                </c:pt>
                <c:pt idx="4602">
                  <c:v>1</c:v>
                </c:pt>
                <c:pt idx="4603">
                  <c:v>1</c:v>
                </c:pt>
                <c:pt idx="4604">
                  <c:v>1</c:v>
                </c:pt>
                <c:pt idx="4605">
                  <c:v>1</c:v>
                </c:pt>
                <c:pt idx="4606">
                  <c:v>1</c:v>
                </c:pt>
                <c:pt idx="4607">
                  <c:v>1</c:v>
                </c:pt>
                <c:pt idx="4608">
                  <c:v>1</c:v>
                </c:pt>
                <c:pt idx="4609">
                  <c:v>1</c:v>
                </c:pt>
                <c:pt idx="4610">
                  <c:v>1</c:v>
                </c:pt>
                <c:pt idx="4611">
                  <c:v>1</c:v>
                </c:pt>
                <c:pt idx="4612">
                  <c:v>1</c:v>
                </c:pt>
                <c:pt idx="4613">
                  <c:v>1</c:v>
                </c:pt>
                <c:pt idx="4614">
                  <c:v>1</c:v>
                </c:pt>
                <c:pt idx="4615">
                  <c:v>1</c:v>
                </c:pt>
                <c:pt idx="4616">
                  <c:v>1</c:v>
                </c:pt>
                <c:pt idx="4617">
                  <c:v>1</c:v>
                </c:pt>
                <c:pt idx="4618">
                  <c:v>1</c:v>
                </c:pt>
                <c:pt idx="4619">
                  <c:v>1</c:v>
                </c:pt>
                <c:pt idx="4620">
                  <c:v>1</c:v>
                </c:pt>
                <c:pt idx="4621">
                  <c:v>1</c:v>
                </c:pt>
                <c:pt idx="4622">
                  <c:v>1</c:v>
                </c:pt>
                <c:pt idx="4623">
                  <c:v>1</c:v>
                </c:pt>
                <c:pt idx="4624">
                  <c:v>1</c:v>
                </c:pt>
                <c:pt idx="4625">
                  <c:v>1</c:v>
                </c:pt>
                <c:pt idx="4626">
                  <c:v>1</c:v>
                </c:pt>
                <c:pt idx="4627">
                  <c:v>1</c:v>
                </c:pt>
                <c:pt idx="4628">
                  <c:v>1</c:v>
                </c:pt>
                <c:pt idx="4629">
                  <c:v>1</c:v>
                </c:pt>
                <c:pt idx="4630">
                  <c:v>1</c:v>
                </c:pt>
                <c:pt idx="4631">
                  <c:v>1</c:v>
                </c:pt>
                <c:pt idx="4632">
                  <c:v>1</c:v>
                </c:pt>
                <c:pt idx="4633">
                  <c:v>1</c:v>
                </c:pt>
                <c:pt idx="4634">
                  <c:v>1</c:v>
                </c:pt>
                <c:pt idx="4635">
                  <c:v>1</c:v>
                </c:pt>
                <c:pt idx="4636">
                  <c:v>1</c:v>
                </c:pt>
                <c:pt idx="4637">
                  <c:v>1</c:v>
                </c:pt>
                <c:pt idx="4638">
                  <c:v>1</c:v>
                </c:pt>
                <c:pt idx="4639">
                  <c:v>1</c:v>
                </c:pt>
                <c:pt idx="4640">
                  <c:v>1</c:v>
                </c:pt>
                <c:pt idx="4641">
                  <c:v>1</c:v>
                </c:pt>
                <c:pt idx="4642">
                  <c:v>1</c:v>
                </c:pt>
                <c:pt idx="4643">
                  <c:v>1</c:v>
                </c:pt>
                <c:pt idx="4644">
                  <c:v>1</c:v>
                </c:pt>
                <c:pt idx="4645">
                  <c:v>1</c:v>
                </c:pt>
                <c:pt idx="4646">
                  <c:v>1</c:v>
                </c:pt>
                <c:pt idx="4647">
                  <c:v>1</c:v>
                </c:pt>
                <c:pt idx="4648">
                  <c:v>1</c:v>
                </c:pt>
                <c:pt idx="4649">
                  <c:v>1</c:v>
                </c:pt>
                <c:pt idx="4650">
                  <c:v>1</c:v>
                </c:pt>
                <c:pt idx="4651">
                  <c:v>1</c:v>
                </c:pt>
                <c:pt idx="4652">
                  <c:v>1</c:v>
                </c:pt>
                <c:pt idx="4653">
                  <c:v>1</c:v>
                </c:pt>
                <c:pt idx="4654">
                  <c:v>1</c:v>
                </c:pt>
                <c:pt idx="4655">
                  <c:v>1</c:v>
                </c:pt>
                <c:pt idx="4656">
                  <c:v>1</c:v>
                </c:pt>
                <c:pt idx="4657">
                  <c:v>1</c:v>
                </c:pt>
                <c:pt idx="4658">
                  <c:v>1</c:v>
                </c:pt>
                <c:pt idx="4659">
                  <c:v>1</c:v>
                </c:pt>
                <c:pt idx="4660">
                  <c:v>1</c:v>
                </c:pt>
                <c:pt idx="4661">
                  <c:v>1</c:v>
                </c:pt>
                <c:pt idx="4662">
                  <c:v>1</c:v>
                </c:pt>
                <c:pt idx="4663">
                  <c:v>1</c:v>
                </c:pt>
                <c:pt idx="4664">
                  <c:v>1</c:v>
                </c:pt>
                <c:pt idx="4665">
                  <c:v>1</c:v>
                </c:pt>
                <c:pt idx="4666">
                  <c:v>1</c:v>
                </c:pt>
                <c:pt idx="4667">
                  <c:v>1</c:v>
                </c:pt>
                <c:pt idx="4668">
                  <c:v>1</c:v>
                </c:pt>
                <c:pt idx="4669">
                  <c:v>1</c:v>
                </c:pt>
                <c:pt idx="4670">
                  <c:v>1</c:v>
                </c:pt>
                <c:pt idx="4671">
                  <c:v>1</c:v>
                </c:pt>
                <c:pt idx="4672">
                  <c:v>1</c:v>
                </c:pt>
                <c:pt idx="4673">
                  <c:v>1</c:v>
                </c:pt>
                <c:pt idx="4674">
                  <c:v>1</c:v>
                </c:pt>
                <c:pt idx="4675">
                  <c:v>1</c:v>
                </c:pt>
                <c:pt idx="4676">
                  <c:v>1</c:v>
                </c:pt>
                <c:pt idx="4677">
                  <c:v>1</c:v>
                </c:pt>
                <c:pt idx="4678">
                  <c:v>1</c:v>
                </c:pt>
                <c:pt idx="4679">
                  <c:v>1</c:v>
                </c:pt>
                <c:pt idx="4680">
                  <c:v>1</c:v>
                </c:pt>
                <c:pt idx="4681">
                  <c:v>1</c:v>
                </c:pt>
                <c:pt idx="4682">
                  <c:v>1</c:v>
                </c:pt>
                <c:pt idx="4683">
                  <c:v>1</c:v>
                </c:pt>
                <c:pt idx="4684">
                  <c:v>1</c:v>
                </c:pt>
                <c:pt idx="4685">
                  <c:v>1</c:v>
                </c:pt>
                <c:pt idx="4686">
                  <c:v>1</c:v>
                </c:pt>
                <c:pt idx="4687">
                  <c:v>1</c:v>
                </c:pt>
                <c:pt idx="4688">
                  <c:v>1</c:v>
                </c:pt>
                <c:pt idx="4689">
                  <c:v>1</c:v>
                </c:pt>
                <c:pt idx="4690">
                  <c:v>1</c:v>
                </c:pt>
                <c:pt idx="4691">
                  <c:v>1</c:v>
                </c:pt>
                <c:pt idx="4692">
                  <c:v>1</c:v>
                </c:pt>
                <c:pt idx="4693">
                  <c:v>1</c:v>
                </c:pt>
                <c:pt idx="4694">
                  <c:v>1</c:v>
                </c:pt>
                <c:pt idx="4695">
                  <c:v>1</c:v>
                </c:pt>
                <c:pt idx="4696">
                  <c:v>1</c:v>
                </c:pt>
                <c:pt idx="4697">
                  <c:v>1</c:v>
                </c:pt>
                <c:pt idx="4698">
                  <c:v>1</c:v>
                </c:pt>
                <c:pt idx="4699">
                  <c:v>1</c:v>
                </c:pt>
                <c:pt idx="4700">
                  <c:v>1</c:v>
                </c:pt>
                <c:pt idx="4701">
                  <c:v>1</c:v>
                </c:pt>
                <c:pt idx="4702">
                  <c:v>1</c:v>
                </c:pt>
                <c:pt idx="4703">
                  <c:v>1</c:v>
                </c:pt>
                <c:pt idx="4704">
                  <c:v>1</c:v>
                </c:pt>
                <c:pt idx="4705">
                  <c:v>1</c:v>
                </c:pt>
                <c:pt idx="4706">
                  <c:v>1</c:v>
                </c:pt>
                <c:pt idx="4707">
                  <c:v>1</c:v>
                </c:pt>
                <c:pt idx="4708">
                  <c:v>1</c:v>
                </c:pt>
                <c:pt idx="4709">
                  <c:v>1</c:v>
                </c:pt>
                <c:pt idx="4710">
                  <c:v>1</c:v>
                </c:pt>
                <c:pt idx="4711">
                  <c:v>1</c:v>
                </c:pt>
                <c:pt idx="4712">
                  <c:v>1</c:v>
                </c:pt>
                <c:pt idx="4713">
                  <c:v>1</c:v>
                </c:pt>
                <c:pt idx="4714">
                  <c:v>1</c:v>
                </c:pt>
                <c:pt idx="4715">
                  <c:v>1</c:v>
                </c:pt>
                <c:pt idx="4716">
                  <c:v>1</c:v>
                </c:pt>
                <c:pt idx="4717">
                  <c:v>1</c:v>
                </c:pt>
                <c:pt idx="4718">
                  <c:v>1</c:v>
                </c:pt>
                <c:pt idx="4719">
                  <c:v>1</c:v>
                </c:pt>
                <c:pt idx="4720">
                  <c:v>1</c:v>
                </c:pt>
                <c:pt idx="4721">
                  <c:v>1</c:v>
                </c:pt>
                <c:pt idx="4722">
                  <c:v>1</c:v>
                </c:pt>
                <c:pt idx="4723">
                  <c:v>1</c:v>
                </c:pt>
                <c:pt idx="4724">
                  <c:v>1</c:v>
                </c:pt>
                <c:pt idx="4725">
                  <c:v>1</c:v>
                </c:pt>
                <c:pt idx="4726">
                  <c:v>1</c:v>
                </c:pt>
                <c:pt idx="4727">
                  <c:v>1</c:v>
                </c:pt>
                <c:pt idx="4728">
                  <c:v>1</c:v>
                </c:pt>
                <c:pt idx="4729">
                  <c:v>1</c:v>
                </c:pt>
                <c:pt idx="4730">
                  <c:v>1</c:v>
                </c:pt>
                <c:pt idx="4731">
                  <c:v>1</c:v>
                </c:pt>
                <c:pt idx="4732">
                  <c:v>1</c:v>
                </c:pt>
                <c:pt idx="4733">
                  <c:v>1</c:v>
                </c:pt>
                <c:pt idx="4734">
                  <c:v>1</c:v>
                </c:pt>
                <c:pt idx="4735">
                  <c:v>1</c:v>
                </c:pt>
                <c:pt idx="4736">
                  <c:v>1</c:v>
                </c:pt>
                <c:pt idx="4737">
                  <c:v>1</c:v>
                </c:pt>
                <c:pt idx="4738">
                  <c:v>1</c:v>
                </c:pt>
                <c:pt idx="4739">
                  <c:v>1</c:v>
                </c:pt>
                <c:pt idx="4740">
                  <c:v>1</c:v>
                </c:pt>
                <c:pt idx="4741">
                  <c:v>1</c:v>
                </c:pt>
                <c:pt idx="4742">
                  <c:v>1</c:v>
                </c:pt>
                <c:pt idx="4743">
                  <c:v>1</c:v>
                </c:pt>
                <c:pt idx="4744">
                  <c:v>1</c:v>
                </c:pt>
                <c:pt idx="4745">
                  <c:v>1</c:v>
                </c:pt>
                <c:pt idx="4746">
                  <c:v>1</c:v>
                </c:pt>
                <c:pt idx="4747">
                  <c:v>1</c:v>
                </c:pt>
                <c:pt idx="4748">
                  <c:v>1</c:v>
                </c:pt>
                <c:pt idx="4749">
                  <c:v>1</c:v>
                </c:pt>
                <c:pt idx="4750">
                  <c:v>1</c:v>
                </c:pt>
                <c:pt idx="4751">
                  <c:v>1</c:v>
                </c:pt>
                <c:pt idx="4752">
                  <c:v>1</c:v>
                </c:pt>
                <c:pt idx="4753">
                  <c:v>1</c:v>
                </c:pt>
                <c:pt idx="4754">
                  <c:v>1</c:v>
                </c:pt>
                <c:pt idx="4755">
                  <c:v>1</c:v>
                </c:pt>
                <c:pt idx="4756">
                  <c:v>1</c:v>
                </c:pt>
                <c:pt idx="4757">
                  <c:v>1</c:v>
                </c:pt>
                <c:pt idx="4758">
                  <c:v>1</c:v>
                </c:pt>
                <c:pt idx="4759">
                  <c:v>1</c:v>
                </c:pt>
                <c:pt idx="4760">
                  <c:v>1</c:v>
                </c:pt>
                <c:pt idx="4761">
                  <c:v>1</c:v>
                </c:pt>
                <c:pt idx="4762">
                  <c:v>1</c:v>
                </c:pt>
                <c:pt idx="4763">
                  <c:v>1</c:v>
                </c:pt>
                <c:pt idx="4764">
                  <c:v>1</c:v>
                </c:pt>
                <c:pt idx="4765">
                  <c:v>1</c:v>
                </c:pt>
                <c:pt idx="4766">
                  <c:v>1</c:v>
                </c:pt>
                <c:pt idx="4767">
                  <c:v>1</c:v>
                </c:pt>
                <c:pt idx="4768">
                  <c:v>1</c:v>
                </c:pt>
                <c:pt idx="4769">
                  <c:v>1</c:v>
                </c:pt>
                <c:pt idx="4770">
                  <c:v>1</c:v>
                </c:pt>
                <c:pt idx="4771">
                  <c:v>1</c:v>
                </c:pt>
                <c:pt idx="4772">
                  <c:v>1</c:v>
                </c:pt>
                <c:pt idx="4773">
                  <c:v>1</c:v>
                </c:pt>
                <c:pt idx="4774">
                  <c:v>1</c:v>
                </c:pt>
                <c:pt idx="4775">
                  <c:v>1</c:v>
                </c:pt>
                <c:pt idx="4776">
                  <c:v>1</c:v>
                </c:pt>
                <c:pt idx="4777">
                  <c:v>1</c:v>
                </c:pt>
                <c:pt idx="4778">
                  <c:v>1</c:v>
                </c:pt>
                <c:pt idx="4779">
                  <c:v>1</c:v>
                </c:pt>
                <c:pt idx="4780">
                  <c:v>1</c:v>
                </c:pt>
                <c:pt idx="4781">
                  <c:v>1</c:v>
                </c:pt>
                <c:pt idx="4782">
                  <c:v>1</c:v>
                </c:pt>
                <c:pt idx="4783">
                  <c:v>1</c:v>
                </c:pt>
                <c:pt idx="4784">
                  <c:v>1</c:v>
                </c:pt>
                <c:pt idx="4785">
                  <c:v>1</c:v>
                </c:pt>
                <c:pt idx="4786">
                  <c:v>1</c:v>
                </c:pt>
                <c:pt idx="4787">
                  <c:v>1</c:v>
                </c:pt>
                <c:pt idx="4788">
                  <c:v>1</c:v>
                </c:pt>
                <c:pt idx="4789">
                  <c:v>1</c:v>
                </c:pt>
                <c:pt idx="4790">
                  <c:v>1</c:v>
                </c:pt>
                <c:pt idx="4791">
                  <c:v>1</c:v>
                </c:pt>
                <c:pt idx="4792">
                  <c:v>1</c:v>
                </c:pt>
                <c:pt idx="4793">
                  <c:v>1</c:v>
                </c:pt>
                <c:pt idx="4794">
                  <c:v>1</c:v>
                </c:pt>
                <c:pt idx="4795">
                  <c:v>1</c:v>
                </c:pt>
                <c:pt idx="4796">
                  <c:v>1</c:v>
                </c:pt>
                <c:pt idx="4797">
                  <c:v>1</c:v>
                </c:pt>
                <c:pt idx="4798">
                  <c:v>1</c:v>
                </c:pt>
                <c:pt idx="4799">
                  <c:v>1</c:v>
                </c:pt>
                <c:pt idx="4800">
                  <c:v>1</c:v>
                </c:pt>
                <c:pt idx="4801">
                  <c:v>1</c:v>
                </c:pt>
                <c:pt idx="4802">
                  <c:v>1</c:v>
                </c:pt>
                <c:pt idx="4803">
                  <c:v>1</c:v>
                </c:pt>
                <c:pt idx="4804">
                  <c:v>1</c:v>
                </c:pt>
                <c:pt idx="4805">
                  <c:v>1</c:v>
                </c:pt>
                <c:pt idx="4806">
                  <c:v>1</c:v>
                </c:pt>
                <c:pt idx="4807">
                  <c:v>1</c:v>
                </c:pt>
                <c:pt idx="4808">
                  <c:v>1</c:v>
                </c:pt>
                <c:pt idx="4809">
                  <c:v>1</c:v>
                </c:pt>
                <c:pt idx="4810">
                  <c:v>1</c:v>
                </c:pt>
                <c:pt idx="4811">
                  <c:v>1</c:v>
                </c:pt>
                <c:pt idx="4812">
                  <c:v>1</c:v>
                </c:pt>
                <c:pt idx="4813">
                  <c:v>1</c:v>
                </c:pt>
                <c:pt idx="4814">
                  <c:v>1</c:v>
                </c:pt>
                <c:pt idx="4815">
                  <c:v>1</c:v>
                </c:pt>
                <c:pt idx="4816">
                  <c:v>1</c:v>
                </c:pt>
                <c:pt idx="4817">
                  <c:v>1</c:v>
                </c:pt>
                <c:pt idx="4818">
                  <c:v>1</c:v>
                </c:pt>
                <c:pt idx="4819">
                  <c:v>1</c:v>
                </c:pt>
                <c:pt idx="4820">
                  <c:v>1</c:v>
                </c:pt>
                <c:pt idx="4821">
                  <c:v>1</c:v>
                </c:pt>
                <c:pt idx="4822">
                  <c:v>1</c:v>
                </c:pt>
                <c:pt idx="4823">
                  <c:v>1</c:v>
                </c:pt>
                <c:pt idx="4824">
                  <c:v>1</c:v>
                </c:pt>
                <c:pt idx="4825">
                  <c:v>1</c:v>
                </c:pt>
                <c:pt idx="4826">
                  <c:v>1</c:v>
                </c:pt>
                <c:pt idx="4827">
                  <c:v>1</c:v>
                </c:pt>
                <c:pt idx="4828">
                  <c:v>1</c:v>
                </c:pt>
                <c:pt idx="4829">
                  <c:v>1</c:v>
                </c:pt>
                <c:pt idx="4830">
                  <c:v>1</c:v>
                </c:pt>
                <c:pt idx="4831">
                  <c:v>1</c:v>
                </c:pt>
                <c:pt idx="4832">
                  <c:v>1</c:v>
                </c:pt>
                <c:pt idx="4833">
                  <c:v>1</c:v>
                </c:pt>
                <c:pt idx="4834">
                  <c:v>1</c:v>
                </c:pt>
                <c:pt idx="4835">
                  <c:v>1</c:v>
                </c:pt>
                <c:pt idx="4836">
                  <c:v>1</c:v>
                </c:pt>
                <c:pt idx="4837">
                  <c:v>1</c:v>
                </c:pt>
                <c:pt idx="4838">
                  <c:v>1</c:v>
                </c:pt>
                <c:pt idx="4839">
                  <c:v>1</c:v>
                </c:pt>
                <c:pt idx="4840">
                  <c:v>1</c:v>
                </c:pt>
                <c:pt idx="4841">
                  <c:v>1</c:v>
                </c:pt>
                <c:pt idx="4842">
                  <c:v>1</c:v>
                </c:pt>
                <c:pt idx="4843">
                  <c:v>1</c:v>
                </c:pt>
                <c:pt idx="4844">
                  <c:v>1</c:v>
                </c:pt>
                <c:pt idx="4845">
                  <c:v>1</c:v>
                </c:pt>
                <c:pt idx="4846">
                  <c:v>1</c:v>
                </c:pt>
                <c:pt idx="4847">
                  <c:v>1</c:v>
                </c:pt>
                <c:pt idx="4848">
                  <c:v>1</c:v>
                </c:pt>
                <c:pt idx="4849">
                  <c:v>1</c:v>
                </c:pt>
                <c:pt idx="4850">
                  <c:v>1</c:v>
                </c:pt>
                <c:pt idx="4851">
                  <c:v>1</c:v>
                </c:pt>
                <c:pt idx="4852">
                  <c:v>1</c:v>
                </c:pt>
                <c:pt idx="4853">
                  <c:v>1</c:v>
                </c:pt>
                <c:pt idx="4854">
                  <c:v>1</c:v>
                </c:pt>
                <c:pt idx="4855">
                  <c:v>1</c:v>
                </c:pt>
                <c:pt idx="4856">
                  <c:v>1</c:v>
                </c:pt>
                <c:pt idx="4857">
                  <c:v>1</c:v>
                </c:pt>
                <c:pt idx="4858">
                  <c:v>1</c:v>
                </c:pt>
                <c:pt idx="4859">
                  <c:v>1</c:v>
                </c:pt>
                <c:pt idx="4860">
                  <c:v>1</c:v>
                </c:pt>
                <c:pt idx="4861">
                  <c:v>1</c:v>
                </c:pt>
                <c:pt idx="4862">
                  <c:v>1</c:v>
                </c:pt>
                <c:pt idx="4863">
                  <c:v>1</c:v>
                </c:pt>
                <c:pt idx="4864">
                  <c:v>1</c:v>
                </c:pt>
                <c:pt idx="4865">
                  <c:v>1</c:v>
                </c:pt>
                <c:pt idx="4866">
                  <c:v>1</c:v>
                </c:pt>
                <c:pt idx="4867">
                  <c:v>1</c:v>
                </c:pt>
                <c:pt idx="4868">
                  <c:v>1</c:v>
                </c:pt>
                <c:pt idx="4869">
                  <c:v>1</c:v>
                </c:pt>
                <c:pt idx="4870">
                  <c:v>1</c:v>
                </c:pt>
                <c:pt idx="4871">
                  <c:v>1</c:v>
                </c:pt>
                <c:pt idx="4872">
                  <c:v>1</c:v>
                </c:pt>
                <c:pt idx="4873">
                  <c:v>1</c:v>
                </c:pt>
                <c:pt idx="4874">
                  <c:v>1</c:v>
                </c:pt>
                <c:pt idx="4875">
                  <c:v>1</c:v>
                </c:pt>
                <c:pt idx="4876">
                  <c:v>1</c:v>
                </c:pt>
                <c:pt idx="4877">
                  <c:v>1</c:v>
                </c:pt>
                <c:pt idx="4878">
                  <c:v>1</c:v>
                </c:pt>
                <c:pt idx="4879">
                  <c:v>1</c:v>
                </c:pt>
                <c:pt idx="4880">
                  <c:v>1</c:v>
                </c:pt>
                <c:pt idx="4881">
                  <c:v>1</c:v>
                </c:pt>
                <c:pt idx="4882">
                  <c:v>1</c:v>
                </c:pt>
                <c:pt idx="4883">
                  <c:v>1</c:v>
                </c:pt>
                <c:pt idx="4884">
                  <c:v>1</c:v>
                </c:pt>
                <c:pt idx="4885">
                  <c:v>1</c:v>
                </c:pt>
                <c:pt idx="4886">
                  <c:v>1</c:v>
                </c:pt>
                <c:pt idx="4887">
                  <c:v>1</c:v>
                </c:pt>
                <c:pt idx="4888">
                  <c:v>1</c:v>
                </c:pt>
                <c:pt idx="4889">
                  <c:v>1</c:v>
                </c:pt>
                <c:pt idx="4890">
                  <c:v>1</c:v>
                </c:pt>
                <c:pt idx="4891">
                  <c:v>1</c:v>
                </c:pt>
                <c:pt idx="4892">
                  <c:v>1</c:v>
                </c:pt>
                <c:pt idx="4893">
                  <c:v>1</c:v>
                </c:pt>
                <c:pt idx="4894">
                  <c:v>1</c:v>
                </c:pt>
                <c:pt idx="4895">
                  <c:v>1</c:v>
                </c:pt>
                <c:pt idx="4896">
                  <c:v>1</c:v>
                </c:pt>
                <c:pt idx="4897">
                  <c:v>1</c:v>
                </c:pt>
                <c:pt idx="4898">
                  <c:v>1</c:v>
                </c:pt>
                <c:pt idx="4899">
                  <c:v>1</c:v>
                </c:pt>
                <c:pt idx="4900">
                  <c:v>1</c:v>
                </c:pt>
                <c:pt idx="4901">
                  <c:v>1</c:v>
                </c:pt>
                <c:pt idx="4902">
                  <c:v>1</c:v>
                </c:pt>
                <c:pt idx="4903">
                  <c:v>1</c:v>
                </c:pt>
                <c:pt idx="4904">
                  <c:v>1</c:v>
                </c:pt>
                <c:pt idx="4905">
                  <c:v>1</c:v>
                </c:pt>
                <c:pt idx="4906">
                  <c:v>1</c:v>
                </c:pt>
                <c:pt idx="4907">
                  <c:v>1</c:v>
                </c:pt>
                <c:pt idx="4908">
                  <c:v>1</c:v>
                </c:pt>
                <c:pt idx="4909">
                  <c:v>1</c:v>
                </c:pt>
                <c:pt idx="4910">
                  <c:v>1</c:v>
                </c:pt>
                <c:pt idx="4911">
                  <c:v>1</c:v>
                </c:pt>
                <c:pt idx="4912">
                  <c:v>1</c:v>
                </c:pt>
                <c:pt idx="4913">
                  <c:v>1</c:v>
                </c:pt>
                <c:pt idx="4914">
                  <c:v>1</c:v>
                </c:pt>
                <c:pt idx="4915">
                  <c:v>1</c:v>
                </c:pt>
                <c:pt idx="4916">
                  <c:v>1</c:v>
                </c:pt>
                <c:pt idx="4917">
                  <c:v>1</c:v>
                </c:pt>
                <c:pt idx="4918">
                  <c:v>1</c:v>
                </c:pt>
                <c:pt idx="4919">
                  <c:v>1</c:v>
                </c:pt>
                <c:pt idx="4920">
                  <c:v>1</c:v>
                </c:pt>
                <c:pt idx="4921">
                  <c:v>1</c:v>
                </c:pt>
                <c:pt idx="4922">
                  <c:v>1</c:v>
                </c:pt>
                <c:pt idx="4923">
                  <c:v>1</c:v>
                </c:pt>
                <c:pt idx="4924">
                  <c:v>1</c:v>
                </c:pt>
                <c:pt idx="4925">
                  <c:v>1</c:v>
                </c:pt>
                <c:pt idx="4926">
                  <c:v>1</c:v>
                </c:pt>
                <c:pt idx="4927">
                  <c:v>1</c:v>
                </c:pt>
                <c:pt idx="4928">
                  <c:v>1</c:v>
                </c:pt>
                <c:pt idx="4929">
                  <c:v>1</c:v>
                </c:pt>
                <c:pt idx="4930">
                  <c:v>1</c:v>
                </c:pt>
                <c:pt idx="4931">
                  <c:v>1</c:v>
                </c:pt>
                <c:pt idx="4932">
                  <c:v>1</c:v>
                </c:pt>
                <c:pt idx="4933">
                  <c:v>1</c:v>
                </c:pt>
                <c:pt idx="4934">
                  <c:v>1</c:v>
                </c:pt>
                <c:pt idx="4935">
                  <c:v>1</c:v>
                </c:pt>
                <c:pt idx="4936">
                  <c:v>1</c:v>
                </c:pt>
                <c:pt idx="4937">
                  <c:v>1</c:v>
                </c:pt>
                <c:pt idx="4938">
                  <c:v>1</c:v>
                </c:pt>
                <c:pt idx="4939">
                  <c:v>1</c:v>
                </c:pt>
                <c:pt idx="4940">
                  <c:v>1</c:v>
                </c:pt>
                <c:pt idx="4941">
                  <c:v>1</c:v>
                </c:pt>
                <c:pt idx="4942">
                  <c:v>1</c:v>
                </c:pt>
                <c:pt idx="4943">
                  <c:v>1</c:v>
                </c:pt>
                <c:pt idx="4944">
                  <c:v>1</c:v>
                </c:pt>
                <c:pt idx="4945">
                  <c:v>1</c:v>
                </c:pt>
                <c:pt idx="4946">
                  <c:v>1</c:v>
                </c:pt>
                <c:pt idx="4947">
                  <c:v>1</c:v>
                </c:pt>
                <c:pt idx="4948">
                  <c:v>1</c:v>
                </c:pt>
                <c:pt idx="4949">
                  <c:v>1</c:v>
                </c:pt>
                <c:pt idx="4950">
                  <c:v>1</c:v>
                </c:pt>
                <c:pt idx="4951">
                  <c:v>1</c:v>
                </c:pt>
                <c:pt idx="4952">
                  <c:v>1</c:v>
                </c:pt>
                <c:pt idx="4953">
                  <c:v>1</c:v>
                </c:pt>
                <c:pt idx="4954">
                  <c:v>1</c:v>
                </c:pt>
                <c:pt idx="4955">
                  <c:v>1</c:v>
                </c:pt>
                <c:pt idx="4956">
                  <c:v>1</c:v>
                </c:pt>
                <c:pt idx="4957">
                  <c:v>1</c:v>
                </c:pt>
                <c:pt idx="4958">
                  <c:v>1</c:v>
                </c:pt>
                <c:pt idx="4959">
                  <c:v>1</c:v>
                </c:pt>
                <c:pt idx="4960">
                  <c:v>1</c:v>
                </c:pt>
                <c:pt idx="4961">
                  <c:v>1</c:v>
                </c:pt>
                <c:pt idx="4962">
                  <c:v>1</c:v>
                </c:pt>
                <c:pt idx="4963">
                  <c:v>1</c:v>
                </c:pt>
                <c:pt idx="4964">
                  <c:v>1</c:v>
                </c:pt>
                <c:pt idx="4965">
                  <c:v>1</c:v>
                </c:pt>
                <c:pt idx="4966">
                  <c:v>1</c:v>
                </c:pt>
                <c:pt idx="4967">
                  <c:v>1</c:v>
                </c:pt>
                <c:pt idx="4968">
                  <c:v>1</c:v>
                </c:pt>
                <c:pt idx="4969">
                  <c:v>1</c:v>
                </c:pt>
                <c:pt idx="4970">
                  <c:v>1</c:v>
                </c:pt>
                <c:pt idx="4971">
                  <c:v>1</c:v>
                </c:pt>
                <c:pt idx="4972">
                  <c:v>1</c:v>
                </c:pt>
                <c:pt idx="4973">
                  <c:v>1</c:v>
                </c:pt>
                <c:pt idx="4974">
                  <c:v>1</c:v>
                </c:pt>
                <c:pt idx="4975">
                  <c:v>1</c:v>
                </c:pt>
                <c:pt idx="4976">
                  <c:v>1</c:v>
                </c:pt>
                <c:pt idx="4977">
                  <c:v>1</c:v>
                </c:pt>
                <c:pt idx="4978">
                  <c:v>1</c:v>
                </c:pt>
                <c:pt idx="4979">
                  <c:v>1</c:v>
                </c:pt>
                <c:pt idx="4980">
                  <c:v>1</c:v>
                </c:pt>
                <c:pt idx="4981">
                  <c:v>1</c:v>
                </c:pt>
                <c:pt idx="4982">
                  <c:v>1</c:v>
                </c:pt>
                <c:pt idx="4983">
                  <c:v>1</c:v>
                </c:pt>
                <c:pt idx="4984">
                  <c:v>1</c:v>
                </c:pt>
                <c:pt idx="4985">
                  <c:v>1</c:v>
                </c:pt>
                <c:pt idx="4986">
                  <c:v>1</c:v>
                </c:pt>
                <c:pt idx="4987">
                  <c:v>1</c:v>
                </c:pt>
                <c:pt idx="4988">
                  <c:v>1</c:v>
                </c:pt>
                <c:pt idx="4989">
                  <c:v>1</c:v>
                </c:pt>
                <c:pt idx="4990">
                  <c:v>1</c:v>
                </c:pt>
                <c:pt idx="4991">
                  <c:v>1</c:v>
                </c:pt>
                <c:pt idx="4992">
                  <c:v>1</c:v>
                </c:pt>
                <c:pt idx="4993">
                  <c:v>1</c:v>
                </c:pt>
                <c:pt idx="4994">
                  <c:v>1</c:v>
                </c:pt>
                <c:pt idx="4995">
                  <c:v>1</c:v>
                </c:pt>
                <c:pt idx="4996">
                  <c:v>1</c:v>
                </c:pt>
                <c:pt idx="4997">
                  <c:v>1</c:v>
                </c:pt>
                <c:pt idx="4998">
                  <c:v>1</c:v>
                </c:pt>
                <c:pt idx="4999">
                  <c:v>1</c:v>
                </c:pt>
                <c:pt idx="5000">
                  <c:v>1</c:v>
                </c:pt>
                <c:pt idx="5001">
                  <c:v>1</c:v>
                </c:pt>
                <c:pt idx="5002">
                  <c:v>1</c:v>
                </c:pt>
                <c:pt idx="5003">
                  <c:v>1</c:v>
                </c:pt>
                <c:pt idx="5004">
                  <c:v>1</c:v>
                </c:pt>
                <c:pt idx="5005">
                  <c:v>1</c:v>
                </c:pt>
                <c:pt idx="5006">
                  <c:v>1</c:v>
                </c:pt>
                <c:pt idx="5007">
                  <c:v>1</c:v>
                </c:pt>
                <c:pt idx="5008">
                  <c:v>1</c:v>
                </c:pt>
                <c:pt idx="5009">
                  <c:v>1</c:v>
                </c:pt>
                <c:pt idx="5010">
                  <c:v>1</c:v>
                </c:pt>
                <c:pt idx="5011">
                  <c:v>1</c:v>
                </c:pt>
                <c:pt idx="5012">
                  <c:v>1</c:v>
                </c:pt>
                <c:pt idx="5013">
                  <c:v>1</c:v>
                </c:pt>
                <c:pt idx="5014">
                  <c:v>1</c:v>
                </c:pt>
                <c:pt idx="5015">
                  <c:v>1</c:v>
                </c:pt>
                <c:pt idx="5016">
                  <c:v>1</c:v>
                </c:pt>
                <c:pt idx="5017">
                  <c:v>1</c:v>
                </c:pt>
                <c:pt idx="5018">
                  <c:v>1</c:v>
                </c:pt>
                <c:pt idx="5019">
                  <c:v>1</c:v>
                </c:pt>
                <c:pt idx="5020">
                  <c:v>1</c:v>
                </c:pt>
                <c:pt idx="5021">
                  <c:v>1</c:v>
                </c:pt>
                <c:pt idx="5022">
                  <c:v>1</c:v>
                </c:pt>
                <c:pt idx="5023">
                  <c:v>1</c:v>
                </c:pt>
                <c:pt idx="5024">
                  <c:v>1</c:v>
                </c:pt>
                <c:pt idx="5025">
                  <c:v>1</c:v>
                </c:pt>
                <c:pt idx="5026">
                  <c:v>1</c:v>
                </c:pt>
                <c:pt idx="5027">
                  <c:v>1</c:v>
                </c:pt>
                <c:pt idx="5028">
                  <c:v>1</c:v>
                </c:pt>
                <c:pt idx="5029">
                  <c:v>1</c:v>
                </c:pt>
                <c:pt idx="5030">
                  <c:v>1</c:v>
                </c:pt>
                <c:pt idx="5031">
                  <c:v>1</c:v>
                </c:pt>
                <c:pt idx="5032">
                  <c:v>1</c:v>
                </c:pt>
                <c:pt idx="5033">
                  <c:v>1</c:v>
                </c:pt>
                <c:pt idx="5034">
                  <c:v>1</c:v>
                </c:pt>
                <c:pt idx="5035">
                  <c:v>1</c:v>
                </c:pt>
                <c:pt idx="5036">
                  <c:v>1</c:v>
                </c:pt>
                <c:pt idx="5037">
                  <c:v>1</c:v>
                </c:pt>
                <c:pt idx="5038">
                  <c:v>1</c:v>
                </c:pt>
                <c:pt idx="5039">
                  <c:v>1</c:v>
                </c:pt>
                <c:pt idx="5040">
                  <c:v>1</c:v>
                </c:pt>
                <c:pt idx="5041">
                  <c:v>1</c:v>
                </c:pt>
                <c:pt idx="5042">
                  <c:v>1</c:v>
                </c:pt>
                <c:pt idx="5043">
                  <c:v>1</c:v>
                </c:pt>
                <c:pt idx="5044">
                  <c:v>1</c:v>
                </c:pt>
                <c:pt idx="5045">
                  <c:v>1</c:v>
                </c:pt>
                <c:pt idx="5046">
                  <c:v>1</c:v>
                </c:pt>
                <c:pt idx="5047">
                  <c:v>1</c:v>
                </c:pt>
                <c:pt idx="5048">
                  <c:v>1</c:v>
                </c:pt>
                <c:pt idx="5049">
                  <c:v>1</c:v>
                </c:pt>
                <c:pt idx="5050">
                  <c:v>1</c:v>
                </c:pt>
                <c:pt idx="5051">
                  <c:v>1</c:v>
                </c:pt>
                <c:pt idx="5052">
                  <c:v>1</c:v>
                </c:pt>
                <c:pt idx="5053">
                  <c:v>1</c:v>
                </c:pt>
                <c:pt idx="5054">
                  <c:v>1</c:v>
                </c:pt>
                <c:pt idx="5055">
                  <c:v>1</c:v>
                </c:pt>
                <c:pt idx="5056">
                  <c:v>1</c:v>
                </c:pt>
                <c:pt idx="5057">
                  <c:v>1</c:v>
                </c:pt>
                <c:pt idx="5058">
                  <c:v>1</c:v>
                </c:pt>
                <c:pt idx="5059">
                  <c:v>1</c:v>
                </c:pt>
                <c:pt idx="5060">
                  <c:v>1</c:v>
                </c:pt>
                <c:pt idx="5061">
                  <c:v>1</c:v>
                </c:pt>
                <c:pt idx="5062">
                  <c:v>1</c:v>
                </c:pt>
                <c:pt idx="5063">
                  <c:v>1</c:v>
                </c:pt>
                <c:pt idx="5064">
                  <c:v>1</c:v>
                </c:pt>
                <c:pt idx="5065">
                  <c:v>1</c:v>
                </c:pt>
                <c:pt idx="5066">
                  <c:v>1</c:v>
                </c:pt>
                <c:pt idx="5067">
                  <c:v>1</c:v>
                </c:pt>
                <c:pt idx="5068">
                  <c:v>1</c:v>
                </c:pt>
                <c:pt idx="5069">
                  <c:v>1</c:v>
                </c:pt>
                <c:pt idx="5070">
                  <c:v>1</c:v>
                </c:pt>
                <c:pt idx="5071">
                  <c:v>1</c:v>
                </c:pt>
                <c:pt idx="5072">
                  <c:v>1</c:v>
                </c:pt>
                <c:pt idx="5073">
                  <c:v>1</c:v>
                </c:pt>
                <c:pt idx="5074">
                  <c:v>1</c:v>
                </c:pt>
                <c:pt idx="5075">
                  <c:v>1</c:v>
                </c:pt>
                <c:pt idx="5076">
                  <c:v>1</c:v>
                </c:pt>
                <c:pt idx="5077">
                  <c:v>1</c:v>
                </c:pt>
                <c:pt idx="5078">
                  <c:v>1</c:v>
                </c:pt>
                <c:pt idx="5079">
                  <c:v>1</c:v>
                </c:pt>
                <c:pt idx="5080">
                  <c:v>1</c:v>
                </c:pt>
                <c:pt idx="5081">
                  <c:v>1</c:v>
                </c:pt>
                <c:pt idx="5082">
                  <c:v>1</c:v>
                </c:pt>
                <c:pt idx="5083">
                  <c:v>1</c:v>
                </c:pt>
                <c:pt idx="5084">
                  <c:v>1</c:v>
                </c:pt>
                <c:pt idx="5085">
                  <c:v>1</c:v>
                </c:pt>
                <c:pt idx="5086">
                  <c:v>1</c:v>
                </c:pt>
                <c:pt idx="5087">
                  <c:v>1</c:v>
                </c:pt>
                <c:pt idx="5088">
                  <c:v>1</c:v>
                </c:pt>
                <c:pt idx="5089">
                  <c:v>1</c:v>
                </c:pt>
                <c:pt idx="5090">
                  <c:v>1</c:v>
                </c:pt>
                <c:pt idx="5091">
                  <c:v>1</c:v>
                </c:pt>
                <c:pt idx="5092">
                  <c:v>1</c:v>
                </c:pt>
                <c:pt idx="5093">
                  <c:v>1</c:v>
                </c:pt>
                <c:pt idx="5094">
                  <c:v>1</c:v>
                </c:pt>
                <c:pt idx="5095">
                  <c:v>1</c:v>
                </c:pt>
                <c:pt idx="5096">
                  <c:v>1</c:v>
                </c:pt>
                <c:pt idx="5097">
                  <c:v>1</c:v>
                </c:pt>
                <c:pt idx="5098">
                  <c:v>1</c:v>
                </c:pt>
                <c:pt idx="5099">
                  <c:v>1</c:v>
                </c:pt>
                <c:pt idx="5100">
                  <c:v>1</c:v>
                </c:pt>
                <c:pt idx="5101">
                  <c:v>1</c:v>
                </c:pt>
                <c:pt idx="5102">
                  <c:v>1</c:v>
                </c:pt>
                <c:pt idx="5103">
                  <c:v>1</c:v>
                </c:pt>
                <c:pt idx="5104">
                  <c:v>1</c:v>
                </c:pt>
                <c:pt idx="5105">
                  <c:v>1</c:v>
                </c:pt>
                <c:pt idx="5106">
                  <c:v>1</c:v>
                </c:pt>
                <c:pt idx="5107">
                  <c:v>1</c:v>
                </c:pt>
                <c:pt idx="5108">
                  <c:v>1</c:v>
                </c:pt>
                <c:pt idx="5109">
                  <c:v>1</c:v>
                </c:pt>
                <c:pt idx="5110">
                  <c:v>1</c:v>
                </c:pt>
                <c:pt idx="5111">
                  <c:v>1</c:v>
                </c:pt>
                <c:pt idx="5112">
                  <c:v>1</c:v>
                </c:pt>
                <c:pt idx="5113">
                  <c:v>1</c:v>
                </c:pt>
                <c:pt idx="5114">
                  <c:v>1</c:v>
                </c:pt>
                <c:pt idx="5115">
                  <c:v>1</c:v>
                </c:pt>
                <c:pt idx="5116">
                  <c:v>1</c:v>
                </c:pt>
                <c:pt idx="5117">
                  <c:v>1</c:v>
                </c:pt>
                <c:pt idx="5118">
                  <c:v>1</c:v>
                </c:pt>
                <c:pt idx="5119">
                  <c:v>1</c:v>
                </c:pt>
                <c:pt idx="5120">
                  <c:v>1</c:v>
                </c:pt>
                <c:pt idx="5121">
                  <c:v>1</c:v>
                </c:pt>
                <c:pt idx="5122">
                  <c:v>1</c:v>
                </c:pt>
                <c:pt idx="5123">
                  <c:v>1</c:v>
                </c:pt>
                <c:pt idx="5124">
                  <c:v>1</c:v>
                </c:pt>
                <c:pt idx="5125">
                  <c:v>1</c:v>
                </c:pt>
                <c:pt idx="5126">
                  <c:v>1</c:v>
                </c:pt>
                <c:pt idx="5127">
                  <c:v>1</c:v>
                </c:pt>
                <c:pt idx="5128">
                  <c:v>1</c:v>
                </c:pt>
                <c:pt idx="5129">
                  <c:v>1</c:v>
                </c:pt>
                <c:pt idx="5130">
                  <c:v>1</c:v>
                </c:pt>
                <c:pt idx="5131">
                  <c:v>1</c:v>
                </c:pt>
                <c:pt idx="5132">
                  <c:v>1</c:v>
                </c:pt>
                <c:pt idx="5133">
                  <c:v>1</c:v>
                </c:pt>
                <c:pt idx="5134">
                  <c:v>1</c:v>
                </c:pt>
                <c:pt idx="5135">
                  <c:v>1</c:v>
                </c:pt>
                <c:pt idx="5136">
                  <c:v>1</c:v>
                </c:pt>
                <c:pt idx="5137">
                  <c:v>1</c:v>
                </c:pt>
                <c:pt idx="5138">
                  <c:v>1</c:v>
                </c:pt>
                <c:pt idx="5139">
                  <c:v>1</c:v>
                </c:pt>
                <c:pt idx="5140">
                  <c:v>1</c:v>
                </c:pt>
                <c:pt idx="5141">
                  <c:v>1</c:v>
                </c:pt>
                <c:pt idx="5142">
                  <c:v>1</c:v>
                </c:pt>
                <c:pt idx="5143">
                  <c:v>1</c:v>
                </c:pt>
                <c:pt idx="5144">
                  <c:v>1</c:v>
                </c:pt>
                <c:pt idx="5145">
                  <c:v>1</c:v>
                </c:pt>
                <c:pt idx="5146">
                  <c:v>1</c:v>
                </c:pt>
                <c:pt idx="5147">
                  <c:v>1</c:v>
                </c:pt>
                <c:pt idx="5148">
                  <c:v>1</c:v>
                </c:pt>
                <c:pt idx="5149">
                  <c:v>1</c:v>
                </c:pt>
                <c:pt idx="5150">
                  <c:v>1</c:v>
                </c:pt>
                <c:pt idx="5151">
                  <c:v>1</c:v>
                </c:pt>
                <c:pt idx="5152">
                  <c:v>1</c:v>
                </c:pt>
                <c:pt idx="5153">
                  <c:v>1</c:v>
                </c:pt>
                <c:pt idx="5154">
                  <c:v>1</c:v>
                </c:pt>
                <c:pt idx="5155">
                  <c:v>1</c:v>
                </c:pt>
                <c:pt idx="5156">
                  <c:v>1</c:v>
                </c:pt>
                <c:pt idx="5157">
                  <c:v>1</c:v>
                </c:pt>
                <c:pt idx="5158">
                  <c:v>1</c:v>
                </c:pt>
                <c:pt idx="5159">
                  <c:v>1</c:v>
                </c:pt>
                <c:pt idx="5160">
                  <c:v>1</c:v>
                </c:pt>
                <c:pt idx="5161">
                  <c:v>1</c:v>
                </c:pt>
                <c:pt idx="5162">
                  <c:v>1</c:v>
                </c:pt>
                <c:pt idx="5163">
                  <c:v>1</c:v>
                </c:pt>
                <c:pt idx="5164">
                  <c:v>1</c:v>
                </c:pt>
                <c:pt idx="5165">
                  <c:v>1</c:v>
                </c:pt>
                <c:pt idx="5166">
                  <c:v>1</c:v>
                </c:pt>
                <c:pt idx="5167">
                  <c:v>1</c:v>
                </c:pt>
                <c:pt idx="5168">
                  <c:v>1</c:v>
                </c:pt>
                <c:pt idx="5169">
                  <c:v>1</c:v>
                </c:pt>
                <c:pt idx="5170">
                  <c:v>1</c:v>
                </c:pt>
                <c:pt idx="5171">
                  <c:v>1</c:v>
                </c:pt>
                <c:pt idx="5172">
                  <c:v>1</c:v>
                </c:pt>
                <c:pt idx="5173">
                  <c:v>1</c:v>
                </c:pt>
                <c:pt idx="5174">
                  <c:v>1</c:v>
                </c:pt>
                <c:pt idx="5175">
                  <c:v>1</c:v>
                </c:pt>
                <c:pt idx="5176">
                  <c:v>1</c:v>
                </c:pt>
                <c:pt idx="5177">
                  <c:v>1</c:v>
                </c:pt>
                <c:pt idx="5178">
                  <c:v>1</c:v>
                </c:pt>
                <c:pt idx="5179">
                  <c:v>1</c:v>
                </c:pt>
                <c:pt idx="5180">
                  <c:v>1</c:v>
                </c:pt>
                <c:pt idx="5181">
                  <c:v>1</c:v>
                </c:pt>
                <c:pt idx="5182">
                  <c:v>1</c:v>
                </c:pt>
                <c:pt idx="5183">
                  <c:v>1</c:v>
                </c:pt>
                <c:pt idx="5184">
                  <c:v>1</c:v>
                </c:pt>
                <c:pt idx="5185">
                  <c:v>1</c:v>
                </c:pt>
                <c:pt idx="5186">
                  <c:v>1</c:v>
                </c:pt>
                <c:pt idx="5187">
                  <c:v>1</c:v>
                </c:pt>
                <c:pt idx="5188">
                  <c:v>1</c:v>
                </c:pt>
                <c:pt idx="5189">
                  <c:v>1</c:v>
                </c:pt>
                <c:pt idx="5190">
                  <c:v>1</c:v>
                </c:pt>
                <c:pt idx="5191">
                  <c:v>1</c:v>
                </c:pt>
                <c:pt idx="5192">
                  <c:v>1</c:v>
                </c:pt>
                <c:pt idx="5193">
                  <c:v>1</c:v>
                </c:pt>
                <c:pt idx="5194">
                  <c:v>1</c:v>
                </c:pt>
                <c:pt idx="5195">
                  <c:v>1</c:v>
                </c:pt>
                <c:pt idx="5196">
                  <c:v>1</c:v>
                </c:pt>
                <c:pt idx="5197">
                  <c:v>1</c:v>
                </c:pt>
                <c:pt idx="5198">
                  <c:v>1</c:v>
                </c:pt>
                <c:pt idx="5199">
                  <c:v>1</c:v>
                </c:pt>
                <c:pt idx="5200">
                  <c:v>1</c:v>
                </c:pt>
                <c:pt idx="5201">
                  <c:v>1</c:v>
                </c:pt>
                <c:pt idx="5202">
                  <c:v>1</c:v>
                </c:pt>
                <c:pt idx="5203">
                  <c:v>1</c:v>
                </c:pt>
                <c:pt idx="5204">
                  <c:v>1</c:v>
                </c:pt>
                <c:pt idx="5205">
                  <c:v>1</c:v>
                </c:pt>
                <c:pt idx="5206">
                  <c:v>1</c:v>
                </c:pt>
                <c:pt idx="5207">
                  <c:v>1</c:v>
                </c:pt>
                <c:pt idx="5208">
                  <c:v>1</c:v>
                </c:pt>
                <c:pt idx="5209">
                  <c:v>1</c:v>
                </c:pt>
                <c:pt idx="5210">
                  <c:v>1</c:v>
                </c:pt>
                <c:pt idx="5211">
                  <c:v>1</c:v>
                </c:pt>
                <c:pt idx="5212">
                  <c:v>1</c:v>
                </c:pt>
                <c:pt idx="5213">
                  <c:v>1</c:v>
                </c:pt>
                <c:pt idx="5214">
                  <c:v>1</c:v>
                </c:pt>
                <c:pt idx="5215">
                  <c:v>1</c:v>
                </c:pt>
                <c:pt idx="5216">
                  <c:v>1</c:v>
                </c:pt>
                <c:pt idx="5217">
                  <c:v>1</c:v>
                </c:pt>
                <c:pt idx="5218">
                  <c:v>1</c:v>
                </c:pt>
                <c:pt idx="5219">
                  <c:v>1</c:v>
                </c:pt>
                <c:pt idx="5220">
                  <c:v>1</c:v>
                </c:pt>
                <c:pt idx="5221">
                  <c:v>1</c:v>
                </c:pt>
                <c:pt idx="5222">
                  <c:v>1</c:v>
                </c:pt>
                <c:pt idx="5223">
                  <c:v>1</c:v>
                </c:pt>
                <c:pt idx="5224">
                  <c:v>1</c:v>
                </c:pt>
                <c:pt idx="5225">
                  <c:v>1</c:v>
                </c:pt>
                <c:pt idx="5226">
                  <c:v>1</c:v>
                </c:pt>
                <c:pt idx="5227">
                  <c:v>1</c:v>
                </c:pt>
                <c:pt idx="5228">
                  <c:v>1</c:v>
                </c:pt>
                <c:pt idx="5229">
                  <c:v>1</c:v>
                </c:pt>
                <c:pt idx="5230">
                  <c:v>1</c:v>
                </c:pt>
                <c:pt idx="5231">
                  <c:v>1</c:v>
                </c:pt>
                <c:pt idx="5232">
                  <c:v>1</c:v>
                </c:pt>
                <c:pt idx="5233">
                  <c:v>1</c:v>
                </c:pt>
                <c:pt idx="5234">
                  <c:v>1</c:v>
                </c:pt>
                <c:pt idx="5235">
                  <c:v>1</c:v>
                </c:pt>
                <c:pt idx="5236">
                  <c:v>1</c:v>
                </c:pt>
                <c:pt idx="5237">
                  <c:v>1</c:v>
                </c:pt>
                <c:pt idx="5238">
                  <c:v>1</c:v>
                </c:pt>
                <c:pt idx="5239">
                  <c:v>1</c:v>
                </c:pt>
                <c:pt idx="5240">
                  <c:v>1</c:v>
                </c:pt>
                <c:pt idx="5241">
                  <c:v>1</c:v>
                </c:pt>
                <c:pt idx="5242">
                  <c:v>1</c:v>
                </c:pt>
                <c:pt idx="5243">
                  <c:v>1</c:v>
                </c:pt>
                <c:pt idx="5244">
                  <c:v>1</c:v>
                </c:pt>
                <c:pt idx="5245">
                  <c:v>1</c:v>
                </c:pt>
                <c:pt idx="5246">
                  <c:v>1</c:v>
                </c:pt>
                <c:pt idx="5247">
                  <c:v>1</c:v>
                </c:pt>
                <c:pt idx="5248">
                  <c:v>1</c:v>
                </c:pt>
                <c:pt idx="5249">
                  <c:v>1</c:v>
                </c:pt>
                <c:pt idx="5250">
                  <c:v>1</c:v>
                </c:pt>
                <c:pt idx="5251">
                  <c:v>1</c:v>
                </c:pt>
                <c:pt idx="5252">
                  <c:v>1</c:v>
                </c:pt>
                <c:pt idx="5253">
                  <c:v>1</c:v>
                </c:pt>
                <c:pt idx="5254">
                  <c:v>1</c:v>
                </c:pt>
                <c:pt idx="5255">
                  <c:v>1</c:v>
                </c:pt>
                <c:pt idx="5256">
                  <c:v>1</c:v>
                </c:pt>
                <c:pt idx="5257">
                  <c:v>1</c:v>
                </c:pt>
                <c:pt idx="5258">
                  <c:v>1</c:v>
                </c:pt>
                <c:pt idx="5259">
                  <c:v>1</c:v>
                </c:pt>
                <c:pt idx="5260">
                  <c:v>1</c:v>
                </c:pt>
                <c:pt idx="5261">
                  <c:v>1</c:v>
                </c:pt>
                <c:pt idx="5262">
                  <c:v>1</c:v>
                </c:pt>
                <c:pt idx="5263">
                  <c:v>1</c:v>
                </c:pt>
                <c:pt idx="5264">
                  <c:v>1</c:v>
                </c:pt>
                <c:pt idx="5265">
                  <c:v>1</c:v>
                </c:pt>
                <c:pt idx="5266">
                  <c:v>1</c:v>
                </c:pt>
                <c:pt idx="5267">
                  <c:v>1</c:v>
                </c:pt>
                <c:pt idx="5268">
                  <c:v>1</c:v>
                </c:pt>
                <c:pt idx="5269">
                  <c:v>1</c:v>
                </c:pt>
                <c:pt idx="5270">
                  <c:v>1</c:v>
                </c:pt>
                <c:pt idx="5271">
                  <c:v>1</c:v>
                </c:pt>
                <c:pt idx="5272">
                  <c:v>1</c:v>
                </c:pt>
                <c:pt idx="5273">
                  <c:v>1</c:v>
                </c:pt>
                <c:pt idx="5274">
                  <c:v>1</c:v>
                </c:pt>
                <c:pt idx="5275">
                  <c:v>1</c:v>
                </c:pt>
                <c:pt idx="5276">
                  <c:v>1</c:v>
                </c:pt>
                <c:pt idx="5277">
                  <c:v>1</c:v>
                </c:pt>
                <c:pt idx="5278">
                  <c:v>1</c:v>
                </c:pt>
                <c:pt idx="5279">
                  <c:v>1</c:v>
                </c:pt>
                <c:pt idx="5280">
                  <c:v>1</c:v>
                </c:pt>
                <c:pt idx="5281">
                  <c:v>1</c:v>
                </c:pt>
                <c:pt idx="5282">
                  <c:v>1</c:v>
                </c:pt>
                <c:pt idx="5283">
                  <c:v>1</c:v>
                </c:pt>
                <c:pt idx="5284">
                  <c:v>1</c:v>
                </c:pt>
                <c:pt idx="5285">
                  <c:v>1</c:v>
                </c:pt>
                <c:pt idx="5286">
                  <c:v>1</c:v>
                </c:pt>
                <c:pt idx="5287">
                  <c:v>1</c:v>
                </c:pt>
                <c:pt idx="5288">
                  <c:v>1</c:v>
                </c:pt>
                <c:pt idx="5289">
                  <c:v>1</c:v>
                </c:pt>
                <c:pt idx="5290">
                  <c:v>1</c:v>
                </c:pt>
                <c:pt idx="5291">
                  <c:v>1</c:v>
                </c:pt>
                <c:pt idx="5292">
                  <c:v>1</c:v>
                </c:pt>
                <c:pt idx="5293">
                  <c:v>1</c:v>
                </c:pt>
                <c:pt idx="5294">
                  <c:v>1</c:v>
                </c:pt>
                <c:pt idx="5295">
                  <c:v>1</c:v>
                </c:pt>
                <c:pt idx="5296">
                  <c:v>1</c:v>
                </c:pt>
                <c:pt idx="5297">
                  <c:v>1</c:v>
                </c:pt>
                <c:pt idx="5298">
                  <c:v>1</c:v>
                </c:pt>
                <c:pt idx="5299">
                  <c:v>1</c:v>
                </c:pt>
                <c:pt idx="5300">
                  <c:v>1</c:v>
                </c:pt>
                <c:pt idx="5301">
                  <c:v>1</c:v>
                </c:pt>
                <c:pt idx="5302">
                  <c:v>1</c:v>
                </c:pt>
                <c:pt idx="5303">
                  <c:v>1</c:v>
                </c:pt>
                <c:pt idx="5304">
                  <c:v>1</c:v>
                </c:pt>
                <c:pt idx="5305">
                  <c:v>1</c:v>
                </c:pt>
                <c:pt idx="5306">
                  <c:v>1</c:v>
                </c:pt>
                <c:pt idx="5307">
                  <c:v>1</c:v>
                </c:pt>
                <c:pt idx="5308">
                  <c:v>1</c:v>
                </c:pt>
                <c:pt idx="5309">
                  <c:v>1</c:v>
                </c:pt>
                <c:pt idx="5310">
                  <c:v>1</c:v>
                </c:pt>
                <c:pt idx="5311">
                  <c:v>1</c:v>
                </c:pt>
                <c:pt idx="5312">
                  <c:v>1</c:v>
                </c:pt>
                <c:pt idx="5313">
                  <c:v>1</c:v>
                </c:pt>
                <c:pt idx="5314">
                  <c:v>1</c:v>
                </c:pt>
                <c:pt idx="5315">
                  <c:v>1</c:v>
                </c:pt>
                <c:pt idx="5316">
                  <c:v>1</c:v>
                </c:pt>
                <c:pt idx="5317">
                  <c:v>1</c:v>
                </c:pt>
                <c:pt idx="5318">
                  <c:v>1</c:v>
                </c:pt>
                <c:pt idx="5319">
                  <c:v>1</c:v>
                </c:pt>
                <c:pt idx="5320">
                  <c:v>1</c:v>
                </c:pt>
                <c:pt idx="5321">
                  <c:v>1</c:v>
                </c:pt>
                <c:pt idx="5322">
                  <c:v>1</c:v>
                </c:pt>
                <c:pt idx="5323">
                  <c:v>1</c:v>
                </c:pt>
                <c:pt idx="5324">
                  <c:v>1</c:v>
                </c:pt>
                <c:pt idx="5325">
                  <c:v>1</c:v>
                </c:pt>
                <c:pt idx="5326">
                  <c:v>1</c:v>
                </c:pt>
                <c:pt idx="5327">
                  <c:v>1</c:v>
                </c:pt>
                <c:pt idx="5328">
                  <c:v>1</c:v>
                </c:pt>
                <c:pt idx="5329">
                  <c:v>1</c:v>
                </c:pt>
                <c:pt idx="5330">
                  <c:v>1</c:v>
                </c:pt>
                <c:pt idx="5331">
                  <c:v>1</c:v>
                </c:pt>
                <c:pt idx="5332">
                  <c:v>1</c:v>
                </c:pt>
                <c:pt idx="5333">
                  <c:v>1</c:v>
                </c:pt>
                <c:pt idx="5334">
                  <c:v>1</c:v>
                </c:pt>
                <c:pt idx="5335">
                  <c:v>1</c:v>
                </c:pt>
                <c:pt idx="5336">
                  <c:v>1</c:v>
                </c:pt>
                <c:pt idx="5337">
                  <c:v>1</c:v>
                </c:pt>
                <c:pt idx="5338">
                  <c:v>1</c:v>
                </c:pt>
                <c:pt idx="5339">
                  <c:v>1</c:v>
                </c:pt>
                <c:pt idx="5340">
                  <c:v>1</c:v>
                </c:pt>
                <c:pt idx="5341">
                  <c:v>1</c:v>
                </c:pt>
                <c:pt idx="5342">
                  <c:v>1</c:v>
                </c:pt>
                <c:pt idx="5343">
                  <c:v>1</c:v>
                </c:pt>
                <c:pt idx="5344">
                  <c:v>1</c:v>
                </c:pt>
                <c:pt idx="5345">
                  <c:v>1</c:v>
                </c:pt>
                <c:pt idx="5346">
                  <c:v>1</c:v>
                </c:pt>
                <c:pt idx="5347">
                  <c:v>1</c:v>
                </c:pt>
                <c:pt idx="5348">
                  <c:v>1</c:v>
                </c:pt>
                <c:pt idx="5349">
                  <c:v>1</c:v>
                </c:pt>
                <c:pt idx="5350">
                  <c:v>1</c:v>
                </c:pt>
                <c:pt idx="5351">
                  <c:v>1</c:v>
                </c:pt>
                <c:pt idx="5352">
                  <c:v>1</c:v>
                </c:pt>
                <c:pt idx="5353">
                  <c:v>1</c:v>
                </c:pt>
                <c:pt idx="5354">
                  <c:v>1</c:v>
                </c:pt>
                <c:pt idx="5355">
                  <c:v>1</c:v>
                </c:pt>
                <c:pt idx="5356">
                  <c:v>1</c:v>
                </c:pt>
                <c:pt idx="5357">
                  <c:v>1</c:v>
                </c:pt>
                <c:pt idx="5358">
                  <c:v>1</c:v>
                </c:pt>
                <c:pt idx="5359">
                  <c:v>1</c:v>
                </c:pt>
                <c:pt idx="5360">
                  <c:v>1</c:v>
                </c:pt>
                <c:pt idx="5361">
                  <c:v>1</c:v>
                </c:pt>
                <c:pt idx="5362">
                  <c:v>1</c:v>
                </c:pt>
                <c:pt idx="5363">
                  <c:v>1</c:v>
                </c:pt>
                <c:pt idx="5364">
                  <c:v>1</c:v>
                </c:pt>
                <c:pt idx="5365">
                  <c:v>1</c:v>
                </c:pt>
                <c:pt idx="5366">
                  <c:v>1</c:v>
                </c:pt>
                <c:pt idx="5367">
                  <c:v>1</c:v>
                </c:pt>
                <c:pt idx="5368">
                  <c:v>1</c:v>
                </c:pt>
                <c:pt idx="5369">
                  <c:v>1</c:v>
                </c:pt>
                <c:pt idx="5370">
                  <c:v>1</c:v>
                </c:pt>
                <c:pt idx="5371">
                  <c:v>1</c:v>
                </c:pt>
                <c:pt idx="5372">
                  <c:v>1</c:v>
                </c:pt>
                <c:pt idx="5373">
                  <c:v>1</c:v>
                </c:pt>
                <c:pt idx="5374">
                  <c:v>1</c:v>
                </c:pt>
                <c:pt idx="5375">
                  <c:v>1</c:v>
                </c:pt>
                <c:pt idx="5376">
                  <c:v>1</c:v>
                </c:pt>
                <c:pt idx="5377">
                  <c:v>1</c:v>
                </c:pt>
                <c:pt idx="5378">
                  <c:v>1</c:v>
                </c:pt>
                <c:pt idx="5379">
                  <c:v>1</c:v>
                </c:pt>
                <c:pt idx="5380">
                  <c:v>1</c:v>
                </c:pt>
                <c:pt idx="5381">
                  <c:v>1</c:v>
                </c:pt>
                <c:pt idx="5382">
                  <c:v>1</c:v>
                </c:pt>
                <c:pt idx="5383">
                  <c:v>1</c:v>
                </c:pt>
                <c:pt idx="5384">
                  <c:v>1</c:v>
                </c:pt>
                <c:pt idx="5385">
                  <c:v>1</c:v>
                </c:pt>
                <c:pt idx="5386">
                  <c:v>1</c:v>
                </c:pt>
                <c:pt idx="5387">
                  <c:v>1</c:v>
                </c:pt>
                <c:pt idx="5388">
                  <c:v>1</c:v>
                </c:pt>
                <c:pt idx="5389">
                  <c:v>1</c:v>
                </c:pt>
                <c:pt idx="5390">
                  <c:v>1</c:v>
                </c:pt>
                <c:pt idx="5391">
                  <c:v>1</c:v>
                </c:pt>
                <c:pt idx="5392">
                  <c:v>1</c:v>
                </c:pt>
                <c:pt idx="5393">
                  <c:v>1</c:v>
                </c:pt>
                <c:pt idx="5394">
                  <c:v>1</c:v>
                </c:pt>
                <c:pt idx="5395">
                  <c:v>1</c:v>
                </c:pt>
                <c:pt idx="5396">
                  <c:v>1</c:v>
                </c:pt>
                <c:pt idx="5397">
                  <c:v>1</c:v>
                </c:pt>
                <c:pt idx="5398">
                  <c:v>1</c:v>
                </c:pt>
                <c:pt idx="5399">
                  <c:v>1</c:v>
                </c:pt>
                <c:pt idx="5400">
                  <c:v>1</c:v>
                </c:pt>
                <c:pt idx="5401">
                  <c:v>1</c:v>
                </c:pt>
                <c:pt idx="5402">
                  <c:v>1</c:v>
                </c:pt>
                <c:pt idx="5403">
                  <c:v>1</c:v>
                </c:pt>
                <c:pt idx="5404">
                  <c:v>1</c:v>
                </c:pt>
                <c:pt idx="5405">
                  <c:v>1</c:v>
                </c:pt>
                <c:pt idx="5406">
                  <c:v>1</c:v>
                </c:pt>
                <c:pt idx="5407">
                  <c:v>1</c:v>
                </c:pt>
                <c:pt idx="5408">
                  <c:v>1</c:v>
                </c:pt>
                <c:pt idx="5409">
                  <c:v>1</c:v>
                </c:pt>
                <c:pt idx="5410">
                  <c:v>1</c:v>
                </c:pt>
                <c:pt idx="5411">
                  <c:v>1</c:v>
                </c:pt>
                <c:pt idx="5412">
                  <c:v>1</c:v>
                </c:pt>
                <c:pt idx="5413">
                  <c:v>1</c:v>
                </c:pt>
                <c:pt idx="5414">
                  <c:v>1</c:v>
                </c:pt>
                <c:pt idx="5415">
                  <c:v>1</c:v>
                </c:pt>
                <c:pt idx="5416">
                  <c:v>1</c:v>
                </c:pt>
                <c:pt idx="5417">
                  <c:v>1</c:v>
                </c:pt>
                <c:pt idx="5418">
                  <c:v>1</c:v>
                </c:pt>
                <c:pt idx="5419">
                  <c:v>1</c:v>
                </c:pt>
                <c:pt idx="5420">
                  <c:v>1</c:v>
                </c:pt>
                <c:pt idx="5421">
                  <c:v>1</c:v>
                </c:pt>
                <c:pt idx="5422">
                  <c:v>1</c:v>
                </c:pt>
                <c:pt idx="5423">
                  <c:v>1</c:v>
                </c:pt>
                <c:pt idx="5424">
                  <c:v>1</c:v>
                </c:pt>
                <c:pt idx="5425">
                  <c:v>1</c:v>
                </c:pt>
                <c:pt idx="5426">
                  <c:v>1</c:v>
                </c:pt>
                <c:pt idx="5427">
                  <c:v>1</c:v>
                </c:pt>
                <c:pt idx="5428">
                  <c:v>1</c:v>
                </c:pt>
                <c:pt idx="5429">
                  <c:v>1</c:v>
                </c:pt>
                <c:pt idx="5430">
                  <c:v>1</c:v>
                </c:pt>
                <c:pt idx="5431">
                  <c:v>1</c:v>
                </c:pt>
                <c:pt idx="5432">
                  <c:v>1</c:v>
                </c:pt>
                <c:pt idx="5433">
                  <c:v>1</c:v>
                </c:pt>
                <c:pt idx="5434">
                  <c:v>1</c:v>
                </c:pt>
                <c:pt idx="5435">
                  <c:v>1</c:v>
                </c:pt>
                <c:pt idx="5436">
                  <c:v>1</c:v>
                </c:pt>
                <c:pt idx="5437">
                  <c:v>1</c:v>
                </c:pt>
                <c:pt idx="5438">
                  <c:v>1</c:v>
                </c:pt>
                <c:pt idx="5439">
                  <c:v>1</c:v>
                </c:pt>
                <c:pt idx="5440">
                  <c:v>1</c:v>
                </c:pt>
                <c:pt idx="5441">
                  <c:v>1</c:v>
                </c:pt>
                <c:pt idx="5442">
                  <c:v>1</c:v>
                </c:pt>
                <c:pt idx="5443">
                  <c:v>1</c:v>
                </c:pt>
                <c:pt idx="5444">
                  <c:v>1</c:v>
                </c:pt>
                <c:pt idx="5445">
                  <c:v>1</c:v>
                </c:pt>
                <c:pt idx="5446">
                  <c:v>1</c:v>
                </c:pt>
                <c:pt idx="5447">
                  <c:v>1</c:v>
                </c:pt>
                <c:pt idx="5448">
                  <c:v>1</c:v>
                </c:pt>
                <c:pt idx="5449">
                  <c:v>1</c:v>
                </c:pt>
                <c:pt idx="5450">
                  <c:v>1</c:v>
                </c:pt>
                <c:pt idx="5451">
                  <c:v>1</c:v>
                </c:pt>
                <c:pt idx="5452">
                  <c:v>1</c:v>
                </c:pt>
                <c:pt idx="5453">
                  <c:v>1</c:v>
                </c:pt>
                <c:pt idx="5454">
                  <c:v>1</c:v>
                </c:pt>
                <c:pt idx="5455">
                  <c:v>1</c:v>
                </c:pt>
                <c:pt idx="5456">
                  <c:v>1</c:v>
                </c:pt>
                <c:pt idx="5457">
                  <c:v>1</c:v>
                </c:pt>
                <c:pt idx="5458">
                  <c:v>1</c:v>
                </c:pt>
                <c:pt idx="5459">
                  <c:v>1</c:v>
                </c:pt>
                <c:pt idx="5460">
                  <c:v>1</c:v>
                </c:pt>
                <c:pt idx="5461">
                  <c:v>1</c:v>
                </c:pt>
                <c:pt idx="5462">
                  <c:v>1</c:v>
                </c:pt>
                <c:pt idx="5463">
                  <c:v>1</c:v>
                </c:pt>
                <c:pt idx="5464">
                  <c:v>1</c:v>
                </c:pt>
                <c:pt idx="5465">
                  <c:v>1</c:v>
                </c:pt>
                <c:pt idx="5466">
                  <c:v>1</c:v>
                </c:pt>
                <c:pt idx="5467">
                  <c:v>1</c:v>
                </c:pt>
                <c:pt idx="5468">
                  <c:v>1</c:v>
                </c:pt>
                <c:pt idx="5469">
                  <c:v>1</c:v>
                </c:pt>
                <c:pt idx="5470">
                  <c:v>1</c:v>
                </c:pt>
                <c:pt idx="5471">
                  <c:v>1</c:v>
                </c:pt>
                <c:pt idx="5472">
                  <c:v>1</c:v>
                </c:pt>
                <c:pt idx="5473">
                  <c:v>1</c:v>
                </c:pt>
                <c:pt idx="5474">
                  <c:v>1</c:v>
                </c:pt>
                <c:pt idx="5475">
                  <c:v>1</c:v>
                </c:pt>
                <c:pt idx="5476">
                  <c:v>1</c:v>
                </c:pt>
                <c:pt idx="5477">
                  <c:v>1</c:v>
                </c:pt>
                <c:pt idx="5478">
                  <c:v>1</c:v>
                </c:pt>
                <c:pt idx="5479">
                  <c:v>1</c:v>
                </c:pt>
                <c:pt idx="5480">
                  <c:v>1</c:v>
                </c:pt>
                <c:pt idx="5481">
                  <c:v>1</c:v>
                </c:pt>
                <c:pt idx="5482">
                  <c:v>1</c:v>
                </c:pt>
                <c:pt idx="5483">
                  <c:v>1</c:v>
                </c:pt>
                <c:pt idx="5484">
                  <c:v>1</c:v>
                </c:pt>
                <c:pt idx="5485">
                  <c:v>1</c:v>
                </c:pt>
                <c:pt idx="5486">
                  <c:v>1</c:v>
                </c:pt>
                <c:pt idx="5487">
                  <c:v>1</c:v>
                </c:pt>
                <c:pt idx="5488">
                  <c:v>1</c:v>
                </c:pt>
                <c:pt idx="5489">
                  <c:v>1</c:v>
                </c:pt>
                <c:pt idx="5490">
                  <c:v>1</c:v>
                </c:pt>
                <c:pt idx="5491">
                  <c:v>1</c:v>
                </c:pt>
                <c:pt idx="5492">
                  <c:v>1</c:v>
                </c:pt>
                <c:pt idx="5493">
                  <c:v>1</c:v>
                </c:pt>
                <c:pt idx="5494">
                  <c:v>1</c:v>
                </c:pt>
                <c:pt idx="5495">
                  <c:v>1</c:v>
                </c:pt>
                <c:pt idx="5496">
                  <c:v>1</c:v>
                </c:pt>
                <c:pt idx="5497">
                  <c:v>1</c:v>
                </c:pt>
                <c:pt idx="5498">
                  <c:v>1</c:v>
                </c:pt>
                <c:pt idx="5499">
                  <c:v>1</c:v>
                </c:pt>
                <c:pt idx="5500">
                  <c:v>1</c:v>
                </c:pt>
                <c:pt idx="5501">
                  <c:v>1</c:v>
                </c:pt>
                <c:pt idx="5502">
                  <c:v>1</c:v>
                </c:pt>
                <c:pt idx="5503">
                  <c:v>1</c:v>
                </c:pt>
                <c:pt idx="5504">
                  <c:v>1</c:v>
                </c:pt>
                <c:pt idx="5505">
                  <c:v>1</c:v>
                </c:pt>
                <c:pt idx="5506">
                  <c:v>1</c:v>
                </c:pt>
                <c:pt idx="5507">
                  <c:v>1</c:v>
                </c:pt>
                <c:pt idx="5508">
                  <c:v>1</c:v>
                </c:pt>
                <c:pt idx="5509">
                  <c:v>1</c:v>
                </c:pt>
                <c:pt idx="5510">
                  <c:v>1</c:v>
                </c:pt>
                <c:pt idx="5511">
                  <c:v>1</c:v>
                </c:pt>
                <c:pt idx="5512">
                  <c:v>1</c:v>
                </c:pt>
                <c:pt idx="5513">
                  <c:v>1</c:v>
                </c:pt>
                <c:pt idx="5514">
                  <c:v>1</c:v>
                </c:pt>
                <c:pt idx="5515">
                  <c:v>1</c:v>
                </c:pt>
                <c:pt idx="5516">
                  <c:v>1</c:v>
                </c:pt>
                <c:pt idx="5517">
                  <c:v>1</c:v>
                </c:pt>
                <c:pt idx="5518">
                  <c:v>1</c:v>
                </c:pt>
                <c:pt idx="5519">
                  <c:v>1</c:v>
                </c:pt>
                <c:pt idx="5520">
                  <c:v>1</c:v>
                </c:pt>
                <c:pt idx="5521">
                  <c:v>1</c:v>
                </c:pt>
                <c:pt idx="5522">
                  <c:v>1</c:v>
                </c:pt>
                <c:pt idx="5523">
                  <c:v>1</c:v>
                </c:pt>
                <c:pt idx="5524">
                  <c:v>1</c:v>
                </c:pt>
                <c:pt idx="5525">
                  <c:v>1</c:v>
                </c:pt>
                <c:pt idx="5526">
                  <c:v>1</c:v>
                </c:pt>
                <c:pt idx="5527">
                  <c:v>1</c:v>
                </c:pt>
                <c:pt idx="5528">
                  <c:v>1</c:v>
                </c:pt>
                <c:pt idx="5529">
                  <c:v>1</c:v>
                </c:pt>
                <c:pt idx="5530">
                  <c:v>1</c:v>
                </c:pt>
                <c:pt idx="5531">
                  <c:v>1</c:v>
                </c:pt>
                <c:pt idx="5532">
                  <c:v>1</c:v>
                </c:pt>
                <c:pt idx="5533">
                  <c:v>1</c:v>
                </c:pt>
                <c:pt idx="5534">
                  <c:v>1</c:v>
                </c:pt>
                <c:pt idx="5535">
                  <c:v>1</c:v>
                </c:pt>
                <c:pt idx="5536">
                  <c:v>1</c:v>
                </c:pt>
                <c:pt idx="5537">
                  <c:v>1</c:v>
                </c:pt>
                <c:pt idx="5538">
                  <c:v>1</c:v>
                </c:pt>
                <c:pt idx="5539">
                  <c:v>1</c:v>
                </c:pt>
                <c:pt idx="5540">
                  <c:v>1</c:v>
                </c:pt>
                <c:pt idx="5541">
                  <c:v>1</c:v>
                </c:pt>
                <c:pt idx="5542">
                  <c:v>1</c:v>
                </c:pt>
                <c:pt idx="5543">
                  <c:v>1</c:v>
                </c:pt>
                <c:pt idx="5544">
                  <c:v>1</c:v>
                </c:pt>
                <c:pt idx="5545">
                  <c:v>1</c:v>
                </c:pt>
                <c:pt idx="5546">
                  <c:v>1</c:v>
                </c:pt>
                <c:pt idx="5547">
                  <c:v>1</c:v>
                </c:pt>
                <c:pt idx="5548">
                  <c:v>1</c:v>
                </c:pt>
                <c:pt idx="5549">
                  <c:v>1</c:v>
                </c:pt>
                <c:pt idx="5550">
                  <c:v>1</c:v>
                </c:pt>
                <c:pt idx="5551">
                  <c:v>1</c:v>
                </c:pt>
                <c:pt idx="5552">
                  <c:v>1</c:v>
                </c:pt>
                <c:pt idx="5553">
                  <c:v>1</c:v>
                </c:pt>
                <c:pt idx="5554">
                  <c:v>1</c:v>
                </c:pt>
                <c:pt idx="5555">
                  <c:v>1</c:v>
                </c:pt>
                <c:pt idx="5556">
                  <c:v>1</c:v>
                </c:pt>
                <c:pt idx="5557">
                  <c:v>1</c:v>
                </c:pt>
                <c:pt idx="5558">
                  <c:v>1</c:v>
                </c:pt>
                <c:pt idx="5559">
                  <c:v>1</c:v>
                </c:pt>
                <c:pt idx="5560">
                  <c:v>1</c:v>
                </c:pt>
                <c:pt idx="5561">
                  <c:v>1</c:v>
                </c:pt>
                <c:pt idx="5562">
                  <c:v>1</c:v>
                </c:pt>
                <c:pt idx="5563">
                  <c:v>1</c:v>
                </c:pt>
                <c:pt idx="5564">
                  <c:v>1</c:v>
                </c:pt>
                <c:pt idx="5565">
                  <c:v>1</c:v>
                </c:pt>
                <c:pt idx="5566">
                  <c:v>1</c:v>
                </c:pt>
                <c:pt idx="5567">
                  <c:v>1</c:v>
                </c:pt>
                <c:pt idx="5568">
                  <c:v>1</c:v>
                </c:pt>
                <c:pt idx="5569">
                  <c:v>1</c:v>
                </c:pt>
                <c:pt idx="5570">
                  <c:v>1</c:v>
                </c:pt>
                <c:pt idx="5571">
                  <c:v>1</c:v>
                </c:pt>
                <c:pt idx="5572">
                  <c:v>1</c:v>
                </c:pt>
                <c:pt idx="5573">
                  <c:v>1</c:v>
                </c:pt>
                <c:pt idx="5574">
                  <c:v>1</c:v>
                </c:pt>
                <c:pt idx="5575">
                  <c:v>1</c:v>
                </c:pt>
                <c:pt idx="5576">
                  <c:v>1</c:v>
                </c:pt>
                <c:pt idx="5577">
                  <c:v>1</c:v>
                </c:pt>
                <c:pt idx="5578">
                  <c:v>1</c:v>
                </c:pt>
                <c:pt idx="5579">
                  <c:v>1</c:v>
                </c:pt>
                <c:pt idx="5580">
                  <c:v>1</c:v>
                </c:pt>
                <c:pt idx="5581">
                  <c:v>1</c:v>
                </c:pt>
                <c:pt idx="5582">
                  <c:v>1</c:v>
                </c:pt>
                <c:pt idx="5583">
                  <c:v>1</c:v>
                </c:pt>
                <c:pt idx="5584">
                  <c:v>1</c:v>
                </c:pt>
                <c:pt idx="5585">
                  <c:v>1</c:v>
                </c:pt>
                <c:pt idx="5586">
                  <c:v>1</c:v>
                </c:pt>
                <c:pt idx="5587">
                  <c:v>1</c:v>
                </c:pt>
                <c:pt idx="5588">
                  <c:v>1</c:v>
                </c:pt>
                <c:pt idx="5589">
                  <c:v>1</c:v>
                </c:pt>
                <c:pt idx="5590">
                  <c:v>1</c:v>
                </c:pt>
                <c:pt idx="5591">
                  <c:v>1</c:v>
                </c:pt>
                <c:pt idx="5592">
                  <c:v>1</c:v>
                </c:pt>
                <c:pt idx="5593">
                  <c:v>1</c:v>
                </c:pt>
                <c:pt idx="5594">
                  <c:v>1</c:v>
                </c:pt>
                <c:pt idx="5595">
                  <c:v>1</c:v>
                </c:pt>
                <c:pt idx="5596">
                  <c:v>1</c:v>
                </c:pt>
                <c:pt idx="5597">
                  <c:v>1</c:v>
                </c:pt>
                <c:pt idx="5598">
                  <c:v>1</c:v>
                </c:pt>
                <c:pt idx="5599">
                  <c:v>1</c:v>
                </c:pt>
                <c:pt idx="5600">
                  <c:v>1</c:v>
                </c:pt>
                <c:pt idx="5601">
                  <c:v>1</c:v>
                </c:pt>
                <c:pt idx="5602">
                  <c:v>1</c:v>
                </c:pt>
                <c:pt idx="5603">
                  <c:v>1</c:v>
                </c:pt>
                <c:pt idx="5604">
                  <c:v>1</c:v>
                </c:pt>
                <c:pt idx="5605">
                  <c:v>1</c:v>
                </c:pt>
                <c:pt idx="5606">
                  <c:v>1</c:v>
                </c:pt>
                <c:pt idx="5607">
                  <c:v>1</c:v>
                </c:pt>
                <c:pt idx="5608">
                  <c:v>1</c:v>
                </c:pt>
                <c:pt idx="5609">
                  <c:v>1</c:v>
                </c:pt>
                <c:pt idx="5610">
                  <c:v>1</c:v>
                </c:pt>
                <c:pt idx="5611">
                  <c:v>1</c:v>
                </c:pt>
                <c:pt idx="5612">
                  <c:v>1</c:v>
                </c:pt>
                <c:pt idx="5613">
                  <c:v>1</c:v>
                </c:pt>
                <c:pt idx="5614">
                  <c:v>1</c:v>
                </c:pt>
                <c:pt idx="5615">
                  <c:v>1</c:v>
                </c:pt>
                <c:pt idx="5616">
                  <c:v>1</c:v>
                </c:pt>
                <c:pt idx="5617">
                  <c:v>1</c:v>
                </c:pt>
                <c:pt idx="5618">
                  <c:v>1</c:v>
                </c:pt>
                <c:pt idx="5619">
                  <c:v>1</c:v>
                </c:pt>
                <c:pt idx="5620">
                  <c:v>1</c:v>
                </c:pt>
                <c:pt idx="5621">
                  <c:v>1</c:v>
                </c:pt>
                <c:pt idx="5622">
                  <c:v>1</c:v>
                </c:pt>
                <c:pt idx="5623">
                  <c:v>1</c:v>
                </c:pt>
                <c:pt idx="5624">
                  <c:v>1</c:v>
                </c:pt>
                <c:pt idx="5625">
                  <c:v>1</c:v>
                </c:pt>
                <c:pt idx="5626">
                  <c:v>1</c:v>
                </c:pt>
                <c:pt idx="5627">
                  <c:v>1</c:v>
                </c:pt>
                <c:pt idx="5628">
                  <c:v>1</c:v>
                </c:pt>
                <c:pt idx="5629">
                  <c:v>1</c:v>
                </c:pt>
                <c:pt idx="5630">
                  <c:v>1</c:v>
                </c:pt>
                <c:pt idx="5631">
                  <c:v>1</c:v>
                </c:pt>
                <c:pt idx="5632">
                  <c:v>1</c:v>
                </c:pt>
                <c:pt idx="5633">
                  <c:v>1</c:v>
                </c:pt>
                <c:pt idx="5634">
                  <c:v>1</c:v>
                </c:pt>
                <c:pt idx="5635">
                  <c:v>1</c:v>
                </c:pt>
                <c:pt idx="5636">
                  <c:v>1</c:v>
                </c:pt>
                <c:pt idx="5637">
                  <c:v>1</c:v>
                </c:pt>
                <c:pt idx="5638">
                  <c:v>1</c:v>
                </c:pt>
                <c:pt idx="5639">
                  <c:v>1</c:v>
                </c:pt>
                <c:pt idx="5640">
                  <c:v>1</c:v>
                </c:pt>
                <c:pt idx="5641">
                  <c:v>1</c:v>
                </c:pt>
                <c:pt idx="5642">
                  <c:v>1</c:v>
                </c:pt>
                <c:pt idx="5643">
                  <c:v>1</c:v>
                </c:pt>
                <c:pt idx="5644">
                  <c:v>1</c:v>
                </c:pt>
                <c:pt idx="5645">
                  <c:v>1</c:v>
                </c:pt>
                <c:pt idx="5646">
                  <c:v>1</c:v>
                </c:pt>
                <c:pt idx="5647">
                  <c:v>1</c:v>
                </c:pt>
                <c:pt idx="5648">
                  <c:v>1</c:v>
                </c:pt>
                <c:pt idx="5649">
                  <c:v>1</c:v>
                </c:pt>
                <c:pt idx="5650">
                  <c:v>1</c:v>
                </c:pt>
                <c:pt idx="5651">
                  <c:v>1</c:v>
                </c:pt>
                <c:pt idx="5652">
                  <c:v>1</c:v>
                </c:pt>
                <c:pt idx="5653">
                  <c:v>1</c:v>
                </c:pt>
                <c:pt idx="5654">
                  <c:v>1</c:v>
                </c:pt>
                <c:pt idx="5655">
                  <c:v>1</c:v>
                </c:pt>
                <c:pt idx="5656">
                  <c:v>1</c:v>
                </c:pt>
                <c:pt idx="5657">
                  <c:v>1</c:v>
                </c:pt>
                <c:pt idx="5658">
                  <c:v>1</c:v>
                </c:pt>
                <c:pt idx="5659">
                  <c:v>1</c:v>
                </c:pt>
                <c:pt idx="5660">
                  <c:v>1</c:v>
                </c:pt>
                <c:pt idx="5661">
                  <c:v>1</c:v>
                </c:pt>
                <c:pt idx="5662">
                  <c:v>1</c:v>
                </c:pt>
                <c:pt idx="5663">
                  <c:v>1</c:v>
                </c:pt>
                <c:pt idx="5664">
                  <c:v>1</c:v>
                </c:pt>
                <c:pt idx="5665">
                  <c:v>1</c:v>
                </c:pt>
                <c:pt idx="5666">
                  <c:v>1</c:v>
                </c:pt>
                <c:pt idx="5667">
                  <c:v>1</c:v>
                </c:pt>
                <c:pt idx="5668">
                  <c:v>1</c:v>
                </c:pt>
                <c:pt idx="5669">
                  <c:v>1</c:v>
                </c:pt>
                <c:pt idx="5670">
                  <c:v>1</c:v>
                </c:pt>
                <c:pt idx="5671">
                  <c:v>1</c:v>
                </c:pt>
                <c:pt idx="5672">
                  <c:v>1</c:v>
                </c:pt>
                <c:pt idx="5673">
                  <c:v>1</c:v>
                </c:pt>
                <c:pt idx="5674">
                  <c:v>1</c:v>
                </c:pt>
                <c:pt idx="5675">
                  <c:v>1</c:v>
                </c:pt>
                <c:pt idx="5676">
                  <c:v>1</c:v>
                </c:pt>
                <c:pt idx="5677">
                  <c:v>1</c:v>
                </c:pt>
                <c:pt idx="5678">
                  <c:v>1</c:v>
                </c:pt>
                <c:pt idx="5679">
                  <c:v>1</c:v>
                </c:pt>
                <c:pt idx="5680">
                  <c:v>1</c:v>
                </c:pt>
                <c:pt idx="5681">
                  <c:v>1</c:v>
                </c:pt>
                <c:pt idx="5682">
                  <c:v>1</c:v>
                </c:pt>
                <c:pt idx="5683">
                  <c:v>1</c:v>
                </c:pt>
                <c:pt idx="5684">
                  <c:v>1</c:v>
                </c:pt>
                <c:pt idx="5685">
                  <c:v>1</c:v>
                </c:pt>
                <c:pt idx="5686">
                  <c:v>1</c:v>
                </c:pt>
                <c:pt idx="5687">
                  <c:v>1</c:v>
                </c:pt>
                <c:pt idx="5688">
                  <c:v>1</c:v>
                </c:pt>
                <c:pt idx="5689">
                  <c:v>1</c:v>
                </c:pt>
                <c:pt idx="5690">
                  <c:v>1</c:v>
                </c:pt>
                <c:pt idx="5691">
                  <c:v>1</c:v>
                </c:pt>
                <c:pt idx="5692">
                  <c:v>1</c:v>
                </c:pt>
                <c:pt idx="5693">
                  <c:v>1</c:v>
                </c:pt>
                <c:pt idx="5694">
                  <c:v>1</c:v>
                </c:pt>
                <c:pt idx="5695">
                  <c:v>1</c:v>
                </c:pt>
                <c:pt idx="5696">
                  <c:v>1</c:v>
                </c:pt>
                <c:pt idx="5697">
                  <c:v>1</c:v>
                </c:pt>
                <c:pt idx="5698">
                  <c:v>1</c:v>
                </c:pt>
                <c:pt idx="5699">
                  <c:v>1</c:v>
                </c:pt>
                <c:pt idx="5700">
                  <c:v>1</c:v>
                </c:pt>
                <c:pt idx="5701">
                  <c:v>1</c:v>
                </c:pt>
                <c:pt idx="5702">
                  <c:v>1</c:v>
                </c:pt>
                <c:pt idx="5703">
                  <c:v>1</c:v>
                </c:pt>
                <c:pt idx="5704">
                  <c:v>1</c:v>
                </c:pt>
                <c:pt idx="5705">
                  <c:v>1</c:v>
                </c:pt>
                <c:pt idx="5706">
                  <c:v>1</c:v>
                </c:pt>
                <c:pt idx="5707">
                  <c:v>1</c:v>
                </c:pt>
                <c:pt idx="5708">
                  <c:v>1</c:v>
                </c:pt>
                <c:pt idx="5709">
                  <c:v>1</c:v>
                </c:pt>
                <c:pt idx="5710">
                  <c:v>1</c:v>
                </c:pt>
                <c:pt idx="5711">
                  <c:v>1</c:v>
                </c:pt>
                <c:pt idx="5712">
                  <c:v>1</c:v>
                </c:pt>
                <c:pt idx="5713">
                  <c:v>1</c:v>
                </c:pt>
                <c:pt idx="5714">
                  <c:v>1</c:v>
                </c:pt>
                <c:pt idx="5715">
                  <c:v>1</c:v>
                </c:pt>
                <c:pt idx="5716">
                  <c:v>1</c:v>
                </c:pt>
                <c:pt idx="5717">
                  <c:v>1</c:v>
                </c:pt>
                <c:pt idx="5718">
                  <c:v>1</c:v>
                </c:pt>
                <c:pt idx="5719">
                  <c:v>1</c:v>
                </c:pt>
                <c:pt idx="5720">
                  <c:v>1</c:v>
                </c:pt>
                <c:pt idx="5721">
                  <c:v>1</c:v>
                </c:pt>
                <c:pt idx="5722">
                  <c:v>1</c:v>
                </c:pt>
                <c:pt idx="5723">
                  <c:v>1</c:v>
                </c:pt>
                <c:pt idx="5724">
                  <c:v>1</c:v>
                </c:pt>
                <c:pt idx="5725">
                  <c:v>1</c:v>
                </c:pt>
                <c:pt idx="5726">
                  <c:v>1</c:v>
                </c:pt>
                <c:pt idx="5727">
                  <c:v>1</c:v>
                </c:pt>
                <c:pt idx="5728">
                  <c:v>1</c:v>
                </c:pt>
                <c:pt idx="5729">
                  <c:v>1</c:v>
                </c:pt>
                <c:pt idx="5730">
                  <c:v>1</c:v>
                </c:pt>
                <c:pt idx="5731">
                  <c:v>1</c:v>
                </c:pt>
                <c:pt idx="5732">
                  <c:v>1</c:v>
                </c:pt>
                <c:pt idx="5733">
                  <c:v>1</c:v>
                </c:pt>
                <c:pt idx="5734">
                  <c:v>1</c:v>
                </c:pt>
                <c:pt idx="5735">
                  <c:v>1</c:v>
                </c:pt>
                <c:pt idx="5736">
                  <c:v>1</c:v>
                </c:pt>
                <c:pt idx="5737">
                  <c:v>1</c:v>
                </c:pt>
                <c:pt idx="5738">
                  <c:v>1</c:v>
                </c:pt>
                <c:pt idx="5739">
                  <c:v>1</c:v>
                </c:pt>
                <c:pt idx="5740">
                  <c:v>1</c:v>
                </c:pt>
                <c:pt idx="5741">
                  <c:v>1</c:v>
                </c:pt>
                <c:pt idx="5742">
                  <c:v>1</c:v>
                </c:pt>
                <c:pt idx="5743">
                  <c:v>1</c:v>
                </c:pt>
                <c:pt idx="5744">
                  <c:v>1</c:v>
                </c:pt>
                <c:pt idx="5745">
                  <c:v>1</c:v>
                </c:pt>
                <c:pt idx="5746">
                  <c:v>1</c:v>
                </c:pt>
                <c:pt idx="5747">
                  <c:v>1</c:v>
                </c:pt>
                <c:pt idx="5748">
                  <c:v>1</c:v>
                </c:pt>
                <c:pt idx="5749">
                  <c:v>1</c:v>
                </c:pt>
                <c:pt idx="5750">
                  <c:v>1</c:v>
                </c:pt>
                <c:pt idx="5751">
                  <c:v>1</c:v>
                </c:pt>
                <c:pt idx="5752">
                  <c:v>1</c:v>
                </c:pt>
                <c:pt idx="5753">
                  <c:v>1</c:v>
                </c:pt>
                <c:pt idx="5754">
                  <c:v>1</c:v>
                </c:pt>
                <c:pt idx="5755">
                  <c:v>1</c:v>
                </c:pt>
                <c:pt idx="5756">
                  <c:v>1</c:v>
                </c:pt>
                <c:pt idx="5757">
                  <c:v>1</c:v>
                </c:pt>
                <c:pt idx="5758">
                  <c:v>1</c:v>
                </c:pt>
                <c:pt idx="5759">
                  <c:v>1</c:v>
                </c:pt>
                <c:pt idx="5760">
                  <c:v>1</c:v>
                </c:pt>
                <c:pt idx="5761">
                  <c:v>1</c:v>
                </c:pt>
                <c:pt idx="5762">
                  <c:v>1</c:v>
                </c:pt>
                <c:pt idx="5763">
                  <c:v>1</c:v>
                </c:pt>
                <c:pt idx="5764">
                  <c:v>1</c:v>
                </c:pt>
                <c:pt idx="5765">
                  <c:v>1</c:v>
                </c:pt>
                <c:pt idx="5766">
                  <c:v>1</c:v>
                </c:pt>
                <c:pt idx="5767">
                  <c:v>1</c:v>
                </c:pt>
                <c:pt idx="5768">
                  <c:v>1</c:v>
                </c:pt>
                <c:pt idx="5769">
                  <c:v>1</c:v>
                </c:pt>
                <c:pt idx="5770">
                  <c:v>1</c:v>
                </c:pt>
                <c:pt idx="5771">
                  <c:v>1</c:v>
                </c:pt>
                <c:pt idx="5772">
                  <c:v>1</c:v>
                </c:pt>
                <c:pt idx="5773">
                  <c:v>1</c:v>
                </c:pt>
                <c:pt idx="5774">
                  <c:v>1</c:v>
                </c:pt>
                <c:pt idx="5775">
                  <c:v>1</c:v>
                </c:pt>
                <c:pt idx="5776">
                  <c:v>1</c:v>
                </c:pt>
                <c:pt idx="5777">
                  <c:v>1</c:v>
                </c:pt>
                <c:pt idx="5778">
                  <c:v>1</c:v>
                </c:pt>
                <c:pt idx="5779">
                  <c:v>1</c:v>
                </c:pt>
                <c:pt idx="5780">
                  <c:v>1</c:v>
                </c:pt>
                <c:pt idx="5781">
                  <c:v>1</c:v>
                </c:pt>
                <c:pt idx="5782">
                  <c:v>1</c:v>
                </c:pt>
                <c:pt idx="5783">
                  <c:v>1</c:v>
                </c:pt>
                <c:pt idx="5784">
                  <c:v>1</c:v>
                </c:pt>
                <c:pt idx="5785">
                  <c:v>1</c:v>
                </c:pt>
                <c:pt idx="5786">
                  <c:v>1</c:v>
                </c:pt>
                <c:pt idx="5787">
                  <c:v>1</c:v>
                </c:pt>
                <c:pt idx="5788">
                  <c:v>1</c:v>
                </c:pt>
                <c:pt idx="5789">
                  <c:v>1</c:v>
                </c:pt>
                <c:pt idx="5790">
                  <c:v>1</c:v>
                </c:pt>
                <c:pt idx="5791">
                  <c:v>1</c:v>
                </c:pt>
                <c:pt idx="5792">
                  <c:v>1</c:v>
                </c:pt>
                <c:pt idx="5793">
                  <c:v>1</c:v>
                </c:pt>
                <c:pt idx="5794">
                  <c:v>1</c:v>
                </c:pt>
                <c:pt idx="5795">
                  <c:v>1</c:v>
                </c:pt>
                <c:pt idx="5796">
                  <c:v>1</c:v>
                </c:pt>
                <c:pt idx="5797">
                  <c:v>1</c:v>
                </c:pt>
                <c:pt idx="5798">
                  <c:v>1</c:v>
                </c:pt>
                <c:pt idx="5799">
                  <c:v>1</c:v>
                </c:pt>
                <c:pt idx="5800">
                  <c:v>1</c:v>
                </c:pt>
                <c:pt idx="5801">
                  <c:v>1</c:v>
                </c:pt>
                <c:pt idx="5802">
                  <c:v>1</c:v>
                </c:pt>
                <c:pt idx="5803">
                  <c:v>1</c:v>
                </c:pt>
                <c:pt idx="5804">
                  <c:v>1</c:v>
                </c:pt>
                <c:pt idx="5805">
                  <c:v>1</c:v>
                </c:pt>
                <c:pt idx="5806">
                  <c:v>1</c:v>
                </c:pt>
                <c:pt idx="5807">
                  <c:v>1</c:v>
                </c:pt>
                <c:pt idx="5808">
                  <c:v>1</c:v>
                </c:pt>
                <c:pt idx="5809">
                  <c:v>1</c:v>
                </c:pt>
                <c:pt idx="5810">
                  <c:v>1</c:v>
                </c:pt>
                <c:pt idx="5811">
                  <c:v>1</c:v>
                </c:pt>
                <c:pt idx="5812">
                  <c:v>1</c:v>
                </c:pt>
                <c:pt idx="5813">
                  <c:v>1</c:v>
                </c:pt>
                <c:pt idx="5814">
                  <c:v>1</c:v>
                </c:pt>
                <c:pt idx="5815">
                  <c:v>1</c:v>
                </c:pt>
                <c:pt idx="5816">
                  <c:v>1</c:v>
                </c:pt>
                <c:pt idx="5817">
                  <c:v>1</c:v>
                </c:pt>
                <c:pt idx="5818">
                  <c:v>1</c:v>
                </c:pt>
                <c:pt idx="5819">
                  <c:v>1</c:v>
                </c:pt>
                <c:pt idx="5820">
                  <c:v>1</c:v>
                </c:pt>
                <c:pt idx="5821">
                  <c:v>1</c:v>
                </c:pt>
                <c:pt idx="5822">
                  <c:v>1</c:v>
                </c:pt>
                <c:pt idx="5823">
                  <c:v>1</c:v>
                </c:pt>
                <c:pt idx="5824">
                  <c:v>1</c:v>
                </c:pt>
                <c:pt idx="5825">
                  <c:v>1</c:v>
                </c:pt>
                <c:pt idx="5826">
                  <c:v>1</c:v>
                </c:pt>
                <c:pt idx="5827">
                  <c:v>1</c:v>
                </c:pt>
                <c:pt idx="5828">
                  <c:v>1</c:v>
                </c:pt>
                <c:pt idx="5829">
                  <c:v>1</c:v>
                </c:pt>
                <c:pt idx="5830">
                  <c:v>1</c:v>
                </c:pt>
                <c:pt idx="5831">
                  <c:v>1</c:v>
                </c:pt>
                <c:pt idx="5832">
                  <c:v>1</c:v>
                </c:pt>
                <c:pt idx="5833">
                  <c:v>1</c:v>
                </c:pt>
                <c:pt idx="5834">
                  <c:v>1</c:v>
                </c:pt>
                <c:pt idx="5835">
                  <c:v>1</c:v>
                </c:pt>
                <c:pt idx="5836">
                  <c:v>1</c:v>
                </c:pt>
                <c:pt idx="5837">
                  <c:v>1</c:v>
                </c:pt>
                <c:pt idx="5838">
                  <c:v>1</c:v>
                </c:pt>
                <c:pt idx="5839">
                  <c:v>1</c:v>
                </c:pt>
                <c:pt idx="5840">
                  <c:v>1</c:v>
                </c:pt>
                <c:pt idx="5841">
                  <c:v>1</c:v>
                </c:pt>
                <c:pt idx="5842">
                  <c:v>1</c:v>
                </c:pt>
                <c:pt idx="5843">
                  <c:v>1</c:v>
                </c:pt>
                <c:pt idx="5844">
                  <c:v>1</c:v>
                </c:pt>
                <c:pt idx="5845">
                  <c:v>1</c:v>
                </c:pt>
                <c:pt idx="5846">
                  <c:v>1</c:v>
                </c:pt>
                <c:pt idx="5847">
                  <c:v>1</c:v>
                </c:pt>
                <c:pt idx="5848">
                  <c:v>1</c:v>
                </c:pt>
                <c:pt idx="5849">
                  <c:v>1</c:v>
                </c:pt>
                <c:pt idx="5850">
                  <c:v>1</c:v>
                </c:pt>
                <c:pt idx="5851">
                  <c:v>1</c:v>
                </c:pt>
                <c:pt idx="5852">
                  <c:v>1</c:v>
                </c:pt>
                <c:pt idx="5853">
                  <c:v>1</c:v>
                </c:pt>
                <c:pt idx="5854">
                  <c:v>1</c:v>
                </c:pt>
                <c:pt idx="5855">
                  <c:v>1</c:v>
                </c:pt>
                <c:pt idx="5856">
                  <c:v>1</c:v>
                </c:pt>
                <c:pt idx="5857">
                  <c:v>1</c:v>
                </c:pt>
                <c:pt idx="5858">
                  <c:v>1</c:v>
                </c:pt>
                <c:pt idx="5859">
                  <c:v>1</c:v>
                </c:pt>
                <c:pt idx="5860">
                  <c:v>1</c:v>
                </c:pt>
                <c:pt idx="5861">
                  <c:v>1</c:v>
                </c:pt>
                <c:pt idx="5862">
                  <c:v>1</c:v>
                </c:pt>
                <c:pt idx="5863">
                  <c:v>1</c:v>
                </c:pt>
                <c:pt idx="5864">
                  <c:v>1</c:v>
                </c:pt>
                <c:pt idx="5865">
                  <c:v>1</c:v>
                </c:pt>
                <c:pt idx="5866">
                  <c:v>1</c:v>
                </c:pt>
                <c:pt idx="5867">
                  <c:v>1</c:v>
                </c:pt>
                <c:pt idx="5868">
                  <c:v>1</c:v>
                </c:pt>
                <c:pt idx="5869">
                  <c:v>1</c:v>
                </c:pt>
                <c:pt idx="5870">
                  <c:v>1</c:v>
                </c:pt>
                <c:pt idx="5871">
                  <c:v>1</c:v>
                </c:pt>
                <c:pt idx="5872">
                  <c:v>1</c:v>
                </c:pt>
                <c:pt idx="5873">
                  <c:v>1</c:v>
                </c:pt>
                <c:pt idx="5874">
                  <c:v>1</c:v>
                </c:pt>
                <c:pt idx="5875">
                  <c:v>1</c:v>
                </c:pt>
                <c:pt idx="5876">
                  <c:v>1</c:v>
                </c:pt>
                <c:pt idx="5877">
                  <c:v>1</c:v>
                </c:pt>
                <c:pt idx="5878">
                  <c:v>1</c:v>
                </c:pt>
                <c:pt idx="5879">
                  <c:v>1</c:v>
                </c:pt>
                <c:pt idx="5880">
                  <c:v>1</c:v>
                </c:pt>
                <c:pt idx="5881">
                  <c:v>1</c:v>
                </c:pt>
                <c:pt idx="5882">
                  <c:v>1</c:v>
                </c:pt>
                <c:pt idx="5883">
                  <c:v>1</c:v>
                </c:pt>
                <c:pt idx="5884">
                  <c:v>1</c:v>
                </c:pt>
                <c:pt idx="5885">
                  <c:v>1</c:v>
                </c:pt>
                <c:pt idx="5886">
                  <c:v>1</c:v>
                </c:pt>
                <c:pt idx="5887">
                  <c:v>1</c:v>
                </c:pt>
                <c:pt idx="5888">
                  <c:v>1</c:v>
                </c:pt>
                <c:pt idx="5889">
                  <c:v>1</c:v>
                </c:pt>
                <c:pt idx="5890">
                  <c:v>1</c:v>
                </c:pt>
                <c:pt idx="5891">
                  <c:v>1</c:v>
                </c:pt>
                <c:pt idx="5892">
                  <c:v>1</c:v>
                </c:pt>
                <c:pt idx="5893">
                  <c:v>1</c:v>
                </c:pt>
                <c:pt idx="5894">
                  <c:v>1</c:v>
                </c:pt>
                <c:pt idx="5895">
                  <c:v>1</c:v>
                </c:pt>
                <c:pt idx="5896">
                  <c:v>1</c:v>
                </c:pt>
                <c:pt idx="5897">
                  <c:v>1</c:v>
                </c:pt>
                <c:pt idx="5898">
                  <c:v>1</c:v>
                </c:pt>
                <c:pt idx="5899">
                  <c:v>1</c:v>
                </c:pt>
                <c:pt idx="5900">
                  <c:v>1</c:v>
                </c:pt>
                <c:pt idx="5901">
                  <c:v>1</c:v>
                </c:pt>
                <c:pt idx="5902">
                  <c:v>1</c:v>
                </c:pt>
                <c:pt idx="5903">
                  <c:v>1</c:v>
                </c:pt>
                <c:pt idx="5904">
                  <c:v>1</c:v>
                </c:pt>
                <c:pt idx="5905">
                  <c:v>1</c:v>
                </c:pt>
                <c:pt idx="5906">
                  <c:v>1</c:v>
                </c:pt>
                <c:pt idx="5907">
                  <c:v>1</c:v>
                </c:pt>
                <c:pt idx="5908">
                  <c:v>1</c:v>
                </c:pt>
                <c:pt idx="5909">
                  <c:v>1</c:v>
                </c:pt>
                <c:pt idx="5910">
                  <c:v>1</c:v>
                </c:pt>
                <c:pt idx="5911">
                  <c:v>1</c:v>
                </c:pt>
                <c:pt idx="5912">
                  <c:v>1</c:v>
                </c:pt>
                <c:pt idx="5913">
                  <c:v>1</c:v>
                </c:pt>
                <c:pt idx="5914">
                  <c:v>1</c:v>
                </c:pt>
                <c:pt idx="5915">
                  <c:v>1</c:v>
                </c:pt>
                <c:pt idx="5916">
                  <c:v>1</c:v>
                </c:pt>
                <c:pt idx="5917">
                  <c:v>1</c:v>
                </c:pt>
                <c:pt idx="5918">
                  <c:v>1</c:v>
                </c:pt>
                <c:pt idx="5919">
                  <c:v>1</c:v>
                </c:pt>
                <c:pt idx="5920">
                  <c:v>1</c:v>
                </c:pt>
                <c:pt idx="5921">
                  <c:v>1</c:v>
                </c:pt>
                <c:pt idx="5922">
                  <c:v>1</c:v>
                </c:pt>
                <c:pt idx="5923">
                  <c:v>1</c:v>
                </c:pt>
                <c:pt idx="5924">
                  <c:v>1</c:v>
                </c:pt>
                <c:pt idx="5925">
                  <c:v>1</c:v>
                </c:pt>
                <c:pt idx="5926">
                  <c:v>1</c:v>
                </c:pt>
                <c:pt idx="5927">
                  <c:v>1</c:v>
                </c:pt>
                <c:pt idx="5928">
                  <c:v>1</c:v>
                </c:pt>
                <c:pt idx="5929">
                  <c:v>1</c:v>
                </c:pt>
                <c:pt idx="5930">
                  <c:v>1</c:v>
                </c:pt>
                <c:pt idx="5931">
                  <c:v>1</c:v>
                </c:pt>
                <c:pt idx="5932">
                  <c:v>1</c:v>
                </c:pt>
                <c:pt idx="5933">
                  <c:v>1</c:v>
                </c:pt>
                <c:pt idx="5934">
                  <c:v>1</c:v>
                </c:pt>
                <c:pt idx="5935">
                  <c:v>1</c:v>
                </c:pt>
                <c:pt idx="5936">
                  <c:v>1</c:v>
                </c:pt>
                <c:pt idx="5937">
                  <c:v>1</c:v>
                </c:pt>
                <c:pt idx="5938">
                  <c:v>1</c:v>
                </c:pt>
                <c:pt idx="5939">
                  <c:v>1</c:v>
                </c:pt>
                <c:pt idx="5940">
                  <c:v>1</c:v>
                </c:pt>
                <c:pt idx="5941">
                  <c:v>1</c:v>
                </c:pt>
                <c:pt idx="5942">
                  <c:v>1</c:v>
                </c:pt>
                <c:pt idx="5943">
                  <c:v>1</c:v>
                </c:pt>
                <c:pt idx="5944">
                  <c:v>1</c:v>
                </c:pt>
                <c:pt idx="5945">
                  <c:v>1</c:v>
                </c:pt>
                <c:pt idx="5946">
                  <c:v>1</c:v>
                </c:pt>
                <c:pt idx="5947">
                  <c:v>1</c:v>
                </c:pt>
                <c:pt idx="5948">
                  <c:v>1</c:v>
                </c:pt>
                <c:pt idx="5949">
                  <c:v>1</c:v>
                </c:pt>
                <c:pt idx="5950">
                  <c:v>1</c:v>
                </c:pt>
                <c:pt idx="5951">
                  <c:v>1</c:v>
                </c:pt>
                <c:pt idx="5952">
                  <c:v>1</c:v>
                </c:pt>
                <c:pt idx="5953">
                  <c:v>1</c:v>
                </c:pt>
                <c:pt idx="5954">
                  <c:v>1</c:v>
                </c:pt>
                <c:pt idx="5955">
                  <c:v>1</c:v>
                </c:pt>
                <c:pt idx="5956">
                  <c:v>1</c:v>
                </c:pt>
                <c:pt idx="5957">
                  <c:v>1</c:v>
                </c:pt>
                <c:pt idx="5958">
                  <c:v>1</c:v>
                </c:pt>
                <c:pt idx="5959">
                  <c:v>1</c:v>
                </c:pt>
                <c:pt idx="5960">
                  <c:v>1</c:v>
                </c:pt>
                <c:pt idx="5961">
                  <c:v>1</c:v>
                </c:pt>
                <c:pt idx="5962">
                  <c:v>1</c:v>
                </c:pt>
                <c:pt idx="5963">
                  <c:v>1</c:v>
                </c:pt>
                <c:pt idx="5964">
                  <c:v>1</c:v>
                </c:pt>
                <c:pt idx="5965">
                  <c:v>1</c:v>
                </c:pt>
                <c:pt idx="5966">
                  <c:v>1</c:v>
                </c:pt>
                <c:pt idx="5967">
                  <c:v>1</c:v>
                </c:pt>
                <c:pt idx="5968">
                  <c:v>1</c:v>
                </c:pt>
                <c:pt idx="5969">
                  <c:v>1</c:v>
                </c:pt>
                <c:pt idx="5970">
                  <c:v>1</c:v>
                </c:pt>
                <c:pt idx="5971">
                  <c:v>1</c:v>
                </c:pt>
                <c:pt idx="5972">
                  <c:v>1</c:v>
                </c:pt>
                <c:pt idx="5973">
                  <c:v>1</c:v>
                </c:pt>
                <c:pt idx="5974">
                  <c:v>1</c:v>
                </c:pt>
                <c:pt idx="5975">
                  <c:v>1</c:v>
                </c:pt>
                <c:pt idx="5976">
                  <c:v>1</c:v>
                </c:pt>
                <c:pt idx="5977">
                  <c:v>1</c:v>
                </c:pt>
                <c:pt idx="5978">
                  <c:v>1</c:v>
                </c:pt>
                <c:pt idx="5979">
                  <c:v>1</c:v>
                </c:pt>
                <c:pt idx="5980">
                  <c:v>1</c:v>
                </c:pt>
                <c:pt idx="5981">
                  <c:v>1</c:v>
                </c:pt>
                <c:pt idx="5982">
                  <c:v>1</c:v>
                </c:pt>
                <c:pt idx="5983">
                  <c:v>1</c:v>
                </c:pt>
                <c:pt idx="5984">
                  <c:v>1</c:v>
                </c:pt>
                <c:pt idx="5985">
                  <c:v>1</c:v>
                </c:pt>
                <c:pt idx="5986">
                  <c:v>1</c:v>
                </c:pt>
                <c:pt idx="5987">
                  <c:v>1</c:v>
                </c:pt>
                <c:pt idx="5988">
                  <c:v>1</c:v>
                </c:pt>
                <c:pt idx="5989">
                  <c:v>1</c:v>
                </c:pt>
                <c:pt idx="5990">
                  <c:v>1</c:v>
                </c:pt>
                <c:pt idx="5991">
                  <c:v>1</c:v>
                </c:pt>
                <c:pt idx="5992">
                  <c:v>1</c:v>
                </c:pt>
                <c:pt idx="5993">
                  <c:v>1</c:v>
                </c:pt>
                <c:pt idx="5994">
                  <c:v>1</c:v>
                </c:pt>
                <c:pt idx="5995">
                  <c:v>1</c:v>
                </c:pt>
                <c:pt idx="5996">
                  <c:v>1</c:v>
                </c:pt>
                <c:pt idx="5997">
                  <c:v>1</c:v>
                </c:pt>
                <c:pt idx="5998">
                  <c:v>1</c:v>
                </c:pt>
                <c:pt idx="5999">
                  <c:v>1</c:v>
                </c:pt>
                <c:pt idx="6000">
                  <c:v>1</c:v>
                </c:pt>
                <c:pt idx="6001">
                  <c:v>1</c:v>
                </c:pt>
                <c:pt idx="6002">
                  <c:v>1</c:v>
                </c:pt>
                <c:pt idx="6003">
                  <c:v>1</c:v>
                </c:pt>
                <c:pt idx="6004">
                  <c:v>1</c:v>
                </c:pt>
                <c:pt idx="6005">
                  <c:v>1</c:v>
                </c:pt>
                <c:pt idx="6006">
                  <c:v>1</c:v>
                </c:pt>
                <c:pt idx="6007">
                  <c:v>1</c:v>
                </c:pt>
                <c:pt idx="6008">
                  <c:v>1</c:v>
                </c:pt>
                <c:pt idx="6009">
                  <c:v>1</c:v>
                </c:pt>
                <c:pt idx="6010">
                  <c:v>1</c:v>
                </c:pt>
                <c:pt idx="6011">
                  <c:v>1</c:v>
                </c:pt>
                <c:pt idx="6012">
                  <c:v>1</c:v>
                </c:pt>
                <c:pt idx="6013">
                  <c:v>1</c:v>
                </c:pt>
                <c:pt idx="6014">
                  <c:v>1</c:v>
                </c:pt>
                <c:pt idx="6015">
                  <c:v>1</c:v>
                </c:pt>
                <c:pt idx="6016">
                  <c:v>1</c:v>
                </c:pt>
                <c:pt idx="6017">
                  <c:v>1</c:v>
                </c:pt>
                <c:pt idx="6018">
                  <c:v>1</c:v>
                </c:pt>
                <c:pt idx="6019">
                  <c:v>1</c:v>
                </c:pt>
                <c:pt idx="6020">
                  <c:v>1</c:v>
                </c:pt>
                <c:pt idx="6021">
                  <c:v>1</c:v>
                </c:pt>
                <c:pt idx="6022">
                  <c:v>1</c:v>
                </c:pt>
                <c:pt idx="6023">
                  <c:v>1</c:v>
                </c:pt>
                <c:pt idx="6024">
                  <c:v>1</c:v>
                </c:pt>
                <c:pt idx="6025">
                  <c:v>1</c:v>
                </c:pt>
                <c:pt idx="6026">
                  <c:v>1</c:v>
                </c:pt>
                <c:pt idx="6027">
                  <c:v>1</c:v>
                </c:pt>
                <c:pt idx="6028">
                  <c:v>1</c:v>
                </c:pt>
                <c:pt idx="6029">
                  <c:v>1</c:v>
                </c:pt>
                <c:pt idx="6030">
                  <c:v>1</c:v>
                </c:pt>
                <c:pt idx="6031">
                  <c:v>1</c:v>
                </c:pt>
                <c:pt idx="6032">
                  <c:v>1</c:v>
                </c:pt>
                <c:pt idx="6033">
                  <c:v>1</c:v>
                </c:pt>
                <c:pt idx="6034">
                  <c:v>1</c:v>
                </c:pt>
                <c:pt idx="6035">
                  <c:v>1</c:v>
                </c:pt>
                <c:pt idx="6036">
                  <c:v>1</c:v>
                </c:pt>
                <c:pt idx="6037">
                  <c:v>1</c:v>
                </c:pt>
                <c:pt idx="6038">
                  <c:v>1</c:v>
                </c:pt>
                <c:pt idx="6039">
                  <c:v>1</c:v>
                </c:pt>
                <c:pt idx="6040">
                  <c:v>1</c:v>
                </c:pt>
                <c:pt idx="6041">
                  <c:v>1</c:v>
                </c:pt>
                <c:pt idx="6042">
                  <c:v>1</c:v>
                </c:pt>
                <c:pt idx="6043">
                  <c:v>1</c:v>
                </c:pt>
                <c:pt idx="6044">
                  <c:v>1</c:v>
                </c:pt>
                <c:pt idx="6045">
                  <c:v>1</c:v>
                </c:pt>
                <c:pt idx="6046">
                  <c:v>1</c:v>
                </c:pt>
                <c:pt idx="6047">
                  <c:v>1</c:v>
                </c:pt>
                <c:pt idx="6048">
                  <c:v>1</c:v>
                </c:pt>
                <c:pt idx="6049">
                  <c:v>1</c:v>
                </c:pt>
                <c:pt idx="6050">
                  <c:v>1</c:v>
                </c:pt>
                <c:pt idx="6051">
                  <c:v>1</c:v>
                </c:pt>
                <c:pt idx="6052">
                  <c:v>1</c:v>
                </c:pt>
                <c:pt idx="6053">
                  <c:v>1</c:v>
                </c:pt>
                <c:pt idx="6054">
                  <c:v>1</c:v>
                </c:pt>
                <c:pt idx="6055">
                  <c:v>1</c:v>
                </c:pt>
                <c:pt idx="6056">
                  <c:v>1</c:v>
                </c:pt>
                <c:pt idx="6057">
                  <c:v>1</c:v>
                </c:pt>
                <c:pt idx="6058">
                  <c:v>1</c:v>
                </c:pt>
                <c:pt idx="6059">
                  <c:v>1</c:v>
                </c:pt>
                <c:pt idx="6060">
                  <c:v>1</c:v>
                </c:pt>
                <c:pt idx="6061">
                  <c:v>1</c:v>
                </c:pt>
                <c:pt idx="6062">
                  <c:v>1</c:v>
                </c:pt>
                <c:pt idx="6063">
                  <c:v>1</c:v>
                </c:pt>
                <c:pt idx="6064">
                  <c:v>1</c:v>
                </c:pt>
                <c:pt idx="6065">
                  <c:v>1</c:v>
                </c:pt>
                <c:pt idx="6066">
                  <c:v>1</c:v>
                </c:pt>
                <c:pt idx="6067">
                  <c:v>1</c:v>
                </c:pt>
                <c:pt idx="6068">
                  <c:v>1</c:v>
                </c:pt>
                <c:pt idx="6069">
                  <c:v>1</c:v>
                </c:pt>
                <c:pt idx="6070">
                  <c:v>1</c:v>
                </c:pt>
                <c:pt idx="6071">
                  <c:v>1</c:v>
                </c:pt>
                <c:pt idx="6072">
                  <c:v>1</c:v>
                </c:pt>
                <c:pt idx="6073">
                  <c:v>1</c:v>
                </c:pt>
                <c:pt idx="6074">
                  <c:v>1</c:v>
                </c:pt>
                <c:pt idx="6075">
                  <c:v>1</c:v>
                </c:pt>
                <c:pt idx="6076">
                  <c:v>1</c:v>
                </c:pt>
                <c:pt idx="6077">
                  <c:v>1</c:v>
                </c:pt>
                <c:pt idx="6078">
                  <c:v>1</c:v>
                </c:pt>
                <c:pt idx="6079">
                  <c:v>1</c:v>
                </c:pt>
                <c:pt idx="6080">
                  <c:v>1</c:v>
                </c:pt>
                <c:pt idx="6081">
                  <c:v>1</c:v>
                </c:pt>
                <c:pt idx="6082">
                  <c:v>1</c:v>
                </c:pt>
                <c:pt idx="6083">
                  <c:v>1</c:v>
                </c:pt>
                <c:pt idx="6084">
                  <c:v>1</c:v>
                </c:pt>
                <c:pt idx="6085">
                  <c:v>1</c:v>
                </c:pt>
                <c:pt idx="6086">
                  <c:v>1</c:v>
                </c:pt>
                <c:pt idx="6087">
                  <c:v>1</c:v>
                </c:pt>
                <c:pt idx="6088">
                  <c:v>1</c:v>
                </c:pt>
                <c:pt idx="6089">
                  <c:v>1</c:v>
                </c:pt>
                <c:pt idx="6090">
                  <c:v>1</c:v>
                </c:pt>
                <c:pt idx="6091">
                  <c:v>1</c:v>
                </c:pt>
                <c:pt idx="6092">
                  <c:v>1</c:v>
                </c:pt>
                <c:pt idx="6093">
                  <c:v>1</c:v>
                </c:pt>
                <c:pt idx="6094">
                  <c:v>1</c:v>
                </c:pt>
                <c:pt idx="6095">
                  <c:v>1</c:v>
                </c:pt>
                <c:pt idx="6096">
                  <c:v>1</c:v>
                </c:pt>
                <c:pt idx="6097">
                  <c:v>1</c:v>
                </c:pt>
                <c:pt idx="6098">
                  <c:v>1</c:v>
                </c:pt>
                <c:pt idx="6099">
                  <c:v>1</c:v>
                </c:pt>
                <c:pt idx="6100">
                  <c:v>1</c:v>
                </c:pt>
                <c:pt idx="6101">
                  <c:v>1</c:v>
                </c:pt>
                <c:pt idx="6102">
                  <c:v>1</c:v>
                </c:pt>
                <c:pt idx="6103">
                  <c:v>1</c:v>
                </c:pt>
                <c:pt idx="6104">
                  <c:v>1</c:v>
                </c:pt>
                <c:pt idx="6105">
                  <c:v>1</c:v>
                </c:pt>
                <c:pt idx="6106">
                  <c:v>1</c:v>
                </c:pt>
                <c:pt idx="6107">
                  <c:v>1</c:v>
                </c:pt>
                <c:pt idx="6108">
                  <c:v>1</c:v>
                </c:pt>
                <c:pt idx="6109">
                  <c:v>1</c:v>
                </c:pt>
                <c:pt idx="6110">
                  <c:v>1</c:v>
                </c:pt>
                <c:pt idx="6111">
                  <c:v>1</c:v>
                </c:pt>
                <c:pt idx="6112">
                  <c:v>1</c:v>
                </c:pt>
                <c:pt idx="6113">
                  <c:v>1</c:v>
                </c:pt>
                <c:pt idx="6114">
                  <c:v>1</c:v>
                </c:pt>
                <c:pt idx="6115">
                  <c:v>1</c:v>
                </c:pt>
                <c:pt idx="6116">
                  <c:v>1</c:v>
                </c:pt>
                <c:pt idx="6117">
                  <c:v>1</c:v>
                </c:pt>
                <c:pt idx="6118">
                  <c:v>1</c:v>
                </c:pt>
                <c:pt idx="6119">
                  <c:v>1</c:v>
                </c:pt>
                <c:pt idx="6120">
                  <c:v>1</c:v>
                </c:pt>
                <c:pt idx="6121">
                  <c:v>1</c:v>
                </c:pt>
                <c:pt idx="6122">
                  <c:v>1</c:v>
                </c:pt>
                <c:pt idx="6123">
                  <c:v>1</c:v>
                </c:pt>
                <c:pt idx="6124">
                  <c:v>1</c:v>
                </c:pt>
                <c:pt idx="6125">
                  <c:v>1</c:v>
                </c:pt>
                <c:pt idx="6126">
                  <c:v>1</c:v>
                </c:pt>
                <c:pt idx="6127">
                  <c:v>1</c:v>
                </c:pt>
                <c:pt idx="6128">
                  <c:v>1</c:v>
                </c:pt>
                <c:pt idx="6129">
                  <c:v>1</c:v>
                </c:pt>
                <c:pt idx="6130">
                  <c:v>1</c:v>
                </c:pt>
                <c:pt idx="6131">
                  <c:v>1</c:v>
                </c:pt>
                <c:pt idx="6132">
                  <c:v>1</c:v>
                </c:pt>
                <c:pt idx="6133">
                  <c:v>1</c:v>
                </c:pt>
                <c:pt idx="6134">
                  <c:v>1</c:v>
                </c:pt>
                <c:pt idx="6135">
                  <c:v>1</c:v>
                </c:pt>
                <c:pt idx="6136">
                  <c:v>1</c:v>
                </c:pt>
                <c:pt idx="6137">
                  <c:v>1</c:v>
                </c:pt>
                <c:pt idx="6138">
                  <c:v>1</c:v>
                </c:pt>
                <c:pt idx="6139">
                  <c:v>1</c:v>
                </c:pt>
                <c:pt idx="6140">
                  <c:v>1</c:v>
                </c:pt>
                <c:pt idx="6141">
                  <c:v>1</c:v>
                </c:pt>
                <c:pt idx="6142">
                  <c:v>1</c:v>
                </c:pt>
                <c:pt idx="6143">
                  <c:v>1</c:v>
                </c:pt>
                <c:pt idx="6144">
                  <c:v>1</c:v>
                </c:pt>
                <c:pt idx="6145">
                  <c:v>1</c:v>
                </c:pt>
                <c:pt idx="6146">
                  <c:v>1</c:v>
                </c:pt>
                <c:pt idx="6147">
                  <c:v>1</c:v>
                </c:pt>
                <c:pt idx="6148">
                  <c:v>1</c:v>
                </c:pt>
                <c:pt idx="6149">
                  <c:v>1</c:v>
                </c:pt>
                <c:pt idx="6150">
                  <c:v>1</c:v>
                </c:pt>
                <c:pt idx="6151">
                  <c:v>1</c:v>
                </c:pt>
                <c:pt idx="6152">
                  <c:v>1</c:v>
                </c:pt>
                <c:pt idx="6153">
                  <c:v>1</c:v>
                </c:pt>
                <c:pt idx="6154">
                  <c:v>1</c:v>
                </c:pt>
                <c:pt idx="6155">
                  <c:v>1</c:v>
                </c:pt>
                <c:pt idx="6156">
                  <c:v>1</c:v>
                </c:pt>
                <c:pt idx="6157">
                  <c:v>1</c:v>
                </c:pt>
                <c:pt idx="6158">
                  <c:v>1</c:v>
                </c:pt>
                <c:pt idx="6159">
                  <c:v>1</c:v>
                </c:pt>
                <c:pt idx="6160">
                  <c:v>1</c:v>
                </c:pt>
                <c:pt idx="6161">
                  <c:v>1</c:v>
                </c:pt>
                <c:pt idx="6162">
                  <c:v>1</c:v>
                </c:pt>
                <c:pt idx="6163">
                  <c:v>1</c:v>
                </c:pt>
                <c:pt idx="6164">
                  <c:v>1</c:v>
                </c:pt>
                <c:pt idx="6165">
                  <c:v>1</c:v>
                </c:pt>
                <c:pt idx="6166">
                  <c:v>1</c:v>
                </c:pt>
                <c:pt idx="6167">
                  <c:v>1</c:v>
                </c:pt>
                <c:pt idx="6168">
                  <c:v>1</c:v>
                </c:pt>
                <c:pt idx="6169">
                  <c:v>1</c:v>
                </c:pt>
                <c:pt idx="6170">
                  <c:v>1</c:v>
                </c:pt>
                <c:pt idx="6171">
                  <c:v>1</c:v>
                </c:pt>
                <c:pt idx="6172">
                  <c:v>1</c:v>
                </c:pt>
                <c:pt idx="6173">
                  <c:v>1</c:v>
                </c:pt>
                <c:pt idx="6174">
                  <c:v>1</c:v>
                </c:pt>
                <c:pt idx="6175">
                  <c:v>1</c:v>
                </c:pt>
                <c:pt idx="6176">
                  <c:v>1</c:v>
                </c:pt>
                <c:pt idx="6177">
                  <c:v>1</c:v>
                </c:pt>
                <c:pt idx="6178">
                  <c:v>1</c:v>
                </c:pt>
                <c:pt idx="6179">
                  <c:v>1</c:v>
                </c:pt>
                <c:pt idx="6180">
                  <c:v>1</c:v>
                </c:pt>
                <c:pt idx="6181">
                  <c:v>1</c:v>
                </c:pt>
                <c:pt idx="6182">
                  <c:v>1</c:v>
                </c:pt>
                <c:pt idx="6183">
                  <c:v>1</c:v>
                </c:pt>
                <c:pt idx="6184">
                  <c:v>1</c:v>
                </c:pt>
                <c:pt idx="6185">
                  <c:v>1</c:v>
                </c:pt>
                <c:pt idx="6186">
                  <c:v>1</c:v>
                </c:pt>
                <c:pt idx="6187">
                  <c:v>1</c:v>
                </c:pt>
                <c:pt idx="6188">
                  <c:v>1</c:v>
                </c:pt>
                <c:pt idx="6189">
                  <c:v>1</c:v>
                </c:pt>
                <c:pt idx="6190">
                  <c:v>1</c:v>
                </c:pt>
                <c:pt idx="6191">
                  <c:v>1</c:v>
                </c:pt>
                <c:pt idx="6192">
                  <c:v>1</c:v>
                </c:pt>
                <c:pt idx="6193">
                  <c:v>1</c:v>
                </c:pt>
                <c:pt idx="6194">
                  <c:v>1</c:v>
                </c:pt>
                <c:pt idx="6195">
                  <c:v>1</c:v>
                </c:pt>
                <c:pt idx="6196">
                  <c:v>1</c:v>
                </c:pt>
                <c:pt idx="6197">
                  <c:v>1</c:v>
                </c:pt>
                <c:pt idx="6198">
                  <c:v>1</c:v>
                </c:pt>
                <c:pt idx="6199">
                  <c:v>1</c:v>
                </c:pt>
                <c:pt idx="6200">
                  <c:v>1</c:v>
                </c:pt>
                <c:pt idx="6201">
                  <c:v>1</c:v>
                </c:pt>
                <c:pt idx="6202">
                  <c:v>1</c:v>
                </c:pt>
                <c:pt idx="6203">
                  <c:v>1</c:v>
                </c:pt>
                <c:pt idx="6204">
                  <c:v>1</c:v>
                </c:pt>
                <c:pt idx="6205">
                  <c:v>1</c:v>
                </c:pt>
                <c:pt idx="6206">
                  <c:v>1</c:v>
                </c:pt>
                <c:pt idx="6207">
                  <c:v>1</c:v>
                </c:pt>
                <c:pt idx="6208">
                  <c:v>1</c:v>
                </c:pt>
                <c:pt idx="6209">
                  <c:v>1</c:v>
                </c:pt>
                <c:pt idx="6210">
                  <c:v>1</c:v>
                </c:pt>
                <c:pt idx="6211">
                  <c:v>1</c:v>
                </c:pt>
                <c:pt idx="6212">
                  <c:v>1</c:v>
                </c:pt>
                <c:pt idx="6213">
                  <c:v>1</c:v>
                </c:pt>
                <c:pt idx="6214">
                  <c:v>1</c:v>
                </c:pt>
                <c:pt idx="6215">
                  <c:v>1</c:v>
                </c:pt>
                <c:pt idx="6216">
                  <c:v>1</c:v>
                </c:pt>
                <c:pt idx="6217">
                  <c:v>1</c:v>
                </c:pt>
                <c:pt idx="6218">
                  <c:v>1</c:v>
                </c:pt>
                <c:pt idx="6219">
                  <c:v>1</c:v>
                </c:pt>
                <c:pt idx="6220">
                  <c:v>1</c:v>
                </c:pt>
                <c:pt idx="6221">
                  <c:v>1</c:v>
                </c:pt>
                <c:pt idx="6222">
                  <c:v>1</c:v>
                </c:pt>
                <c:pt idx="6223">
                  <c:v>1</c:v>
                </c:pt>
                <c:pt idx="6224">
                  <c:v>1</c:v>
                </c:pt>
                <c:pt idx="6225">
                  <c:v>1</c:v>
                </c:pt>
                <c:pt idx="6226">
                  <c:v>1</c:v>
                </c:pt>
                <c:pt idx="6227">
                  <c:v>1</c:v>
                </c:pt>
                <c:pt idx="6228">
                  <c:v>1</c:v>
                </c:pt>
                <c:pt idx="6229">
                  <c:v>1</c:v>
                </c:pt>
                <c:pt idx="6230">
                  <c:v>1</c:v>
                </c:pt>
                <c:pt idx="6231">
                  <c:v>1</c:v>
                </c:pt>
                <c:pt idx="6232">
                  <c:v>1</c:v>
                </c:pt>
                <c:pt idx="6233">
                  <c:v>1</c:v>
                </c:pt>
                <c:pt idx="6234">
                  <c:v>1</c:v>
                </c:pt>
                <c:pt idx="6235">
                  <c:v>1</c:v>
                </c:pt>
                <c:pt idx="6236">
                  <c:v>1</c:v>
                </c:pt>
                <c:pt idx="6237">
                  <c:v>1</c:v>
                </c:pt>
                <c:pt idx="6238">
                  <c:v>1</c:v>
                </c:pt>
                <c:pt idx="6239">
                  <c:v>1</c:v>
                </c:pt>
                <c:pt idx="6240">
                  <c:v>1</c:v>
                </c:pt>
                <c:pt idx="6241">
                  <c:v>1</c:v>
                </c:pt>
                <c:pt idx="6242">
                  <c:v>1</c:v>
                </c:pt>
                <c:pt idx="6243">
                  <c:v>1</c:v>
                </c:pt>
                <c:pt idx="6244">
                  <c:v>1</c:v>
                </c:pt>
                <c:pt idx="6245">
                  <c:v>1</c:v>
                </c:pt>
                <c:pt idx="6246">
                  <c:v>1</c:v>
                </c:pt>
                <c:pt idx="6247">
                  <c:v>1</c:v>
                </c:pt>
                <c:pt idx="6248">
                  <c:v>1</c:v>
                </c:pt>
                <c:pt idx="6249">
                  <c:v>1</c:v>
                </c:pt>
                <c:pt idx="6250">
                  <c:v>1</c:v>
                </c:pt>
                <c:pt idx="6251">
                  <c:v>1</c:v>
                </c:pt>
                <c:pt idx="6252">
                  <c:v>1</c:v>
                </c:pt>
                <c:pt idx="6253">
                  <c:v>1</c:v>
                </c:pt>
                <c:pt idx="6254">
                  <c:v>1</c:v>
                </c:pt>
                <c:pt idx="6255">
                  <c:v>1</c:v>
                </c:pt>
                <c:pt idx="6256">
                  <c:v>1</c:v>
                </c:pt>
                <c:pt idx="6257">
                  <c:v>1</c:v>
                </c:pt>
                <c:pt idx="6258">
                  <c:v>1</c:v>
                </c:pt>
                <c:pt idx="6259">
                  <c:v>1</c:v>
                </c:pt>
                <c:pt idx="6260">
                  <c:v>1</c:v>
                </c:pt>
                <c:pt idx="6261">
                  <c:v>1</c:v>
                </c:pt>
                <c:pt idx="6262">
                  <c:v>1</c:v>
                </c:pt>
                <c:pt idx="6263">
                  <c:v>1</c:v>
                </c:pt>
                <c:pt idx="6264">
                  <c:v>1</c:v>
                </c:pt>
                <c:pt idx="6265">
                  <c:v>1</c:v>
                </c:pt>
                <c:pt idx="6266">
                  <c:v>1</c:v>
                </c:pt>
                <c:pt idx="6267">
                  <c:v>1</c:v>
                </c:pt>
                <c:pt idx="6268">
                  <c:v>1</c:v>
                </c:pt>
                <c:pt idx="6269">
                  <c:v>1</c:v>
                </c:pt>
                <c:pt idx="6270">
                  <c:v>1</c:v>
                </c:pt>
                <c:pt idx="6271">
                  <c:v>1</c:v>
                </c:pt>
                <c:pt idx="6272">
                  <c:v>1</c:v>
                </c:pt>
                <c:pt idx="6273">
                  <c:v>1</c:v>
                </c:pt>
                <c:pt idx="6274">
                  <c:v>1</c:v>
                </c:pt>
                <c:pt idx="6275">
                  <c:v>1</c:v>
                </c:pt>
                <c:pt idx="6276">
                  <c:v>1</c:v>
                </c:pt>
                <c:pt idx="6277">
                  <c:v>1</c:v>
                </c:pt>
                <c:pt idx="6278">
                  <c:v>1</c:v>
                </c:pt>
                <c:pt idx="6279">
                  <c:v>1</c:v>
                </c:pt>
                <c:pt idx="6280">
                  <c:v>1</c:v>
                </c:pt>
                <c:pt idx="6281">
                  <c:v>1</c:v>
                </c:pt>
                <c:pt idx="6282">
                  <c:v>1</c:v>
                </c:pt>
                <c:pt idx="6283">
                  <c:v>1</c:v>
                </c:pt>
                <c:pt idx="6284">
                  <c:v>1</c:v>
                </c:pt>
                <c:pt idx="6285">
                  <c:v>1</c:v>
                </c:pt>
                <c:pt idx="6286">
                  <c:v>1</c:v>
                </c:pt>
                <c:pt idx="6287">
                  <c:v>1</c:v>
                </c:pt>
                <c:pt idx="6288">
                  <c:v>1</c:v>
                </c:pt>
                <c:pt idx="6289">
                  <c:v>1</c:v>
                </c:pt>
                <c:pt idx="6290">
                  <c:v>1</c:v>
                </c:pt>
                <c:pt idx="6291">
                  <c:v>1</c:v>
                </c:pt>
                <c:pt idx="6292">
                  <c:v>1</c:v>
                </c:pt>
                <c:pt idx="6293">
                  <c:v>1</c:v>
                </c:pt>
                <c:pt idx="6294">
                  <c:v>1</c:v>
                </c:pt>
                <c:pt idx="6295">
                  <c:v>1</c:v>
                </c:pt>
                <c:pt idx="6296">
                  <c:v>1</c:v>
                </c:pt>
                <c:pt idx="6297">
                  <c:v>1</c:v>
                </c:pt>
                <c:pt idx="6298">
                  <c:v>1</c:v>
                </c:pt>
                <c:pt idx="6299">
                  <c:v>1</c:v>
                </c:pt>
                <c:pt idx="6300">
                  <c:v>1</c:v>
                </c:pt>
                <c:pt idx="6301">
                  <c:v>1</c:v>
                </c:pt>
                <c:pt idx="6302">
                  <c:v>1</c:v>
                </c:pt>
                <c:pt idx="6303">
                  <c:v>1</c:v>
                </c:pt>
                <c:pt idx="6304">
                  <c:v>1</c:v>
                </c:pt>
                <c:pt idx="6305">
                  <c:v>1</c:v>
                </c:pt>
                <c:pt idx="6306">
                  <c:v>1</c:v>
                </c:pt>
                <c:pt idx="6307">
                  <c:v>1</c:v>
                </c:pt>
                <c:pt idx="6308">
                  <c:v>1</c:v>
                </c:pt>
                <c:pt idx="6309">
                  <c:v>1</c:v>
                </c:pt>
                <c:pt idx="6310">
                  <c:v>1</c:v>
                </c:pt>
                <c:pt idx="6311">
                  <c:v>1</c:v>
                </c:pt>
                <c:pt idx="6312">
                  <c:v>1</c:v>
                </c:pt>
                <c:pt idx="6313">
                  <c:v>1</c:v>
                </c:pt>
                <c:pt idx="6314">
                  <c:v>1</c:v>
                </c:pt>
                <c:pt idx="6315">
                  <c:v>1</c:v>
                </c:pt>
                <c:pt idx="6316">
                  <c:v>1</c:v>
                </c:pt>
                <c:pt idx="6317">
                  <c:v>1</c:v>
                </c:pt>
                <c:pt idx="6318">
                  <c:v>1</c:v>
                </c:pt>
                <c:pt idx="6319">
                  <c:v>1</c:v>
                </c:pt>
                <c:pt idx="6320">
                  <c:v>1</c:v>
                </c:pt>
                <c:pt idx="6321">
                  <c:v>1</c:v>
                </c:pt>
                <c:pt idx="6322">
                  <c:v>1</c:v>
                </c:pt>
                <c:pt idx="6323">
                  <c:v>1</c:v>
                </c:pt>
                <c:pt idx="6324">
                  <c:v>1</c:v>
                </c:pt>
                <c:pt idx="6325">
                  <c:v>1</c:v>
                </c:pt>
                <c:pt idx="6326">
                  <c:v>1</c:v>
                </c:pt>
                <c:pt idx="6327">
                  <c:v>1</c:v>
                </c:pt>
                <c:pt idx="6328">
                  <c:v>1</c:v>
                </c:pt>
                <c:pt idx="6329">
                  <c:v>1</c:v>
                </c:pt>
                <c:pt idx="6330">
                  <c:v>1</c:v>
                </c:pt>
                <c:pt idx="6331">
                  <c:v>1</c:v>
                </c:pt>
                <c:pt idx="6332">
                  <c:v>1</c:v>
                </c:pt>
                <c:pt idx="6333">
                  <c:v>1</c:v>
                </c:pt>
                <c:pt idx="6334">
                  <c:v>1</c:v>
                </c:pt>
                <c:pt idx="6335">
                  <c:v>1</c:v>
                </c:pt>
                <c:pt idx="6336">
                  <c:v>1</c:v>
                </c:pt>
                <c:pt idx="6337">
                  <c:v>1</c:v>
                </c:pt>
                <c:pt idx="6338">
                  <c:v>1</c:v>
                </c:pt>
                <c:pt idx="6339">
                  <c:v>1</c:v>
                </c:pt>
                <c:pt idx="6340">
                  <c:v>1</c:v>
                </c:pt>
                <c:pt idx="6341">
                  <c:v>1</c:v>
                </c:pt>
                <c:pt idx="6342">
                  <c:v>1</c:v>
                </c:pt>
                <c:pt idx="6343">
                  <c:v>1</c:v>
                </c:pt>
                <c:pt idx="6344">
                  <c:v>1</c:v>
                </c:pt>
                <c:pt idx="6345">
                  <c:v>1</c:v>
                </c:pt>
                <c:pt idx="6346">
                  <c:v>1</c:v>
                </c:pt>
                <c:pt idx="6347">
                  <c:v>1</c:v>
                </c:pt>
                <c:pt idx="6348">
                  <c:v>1</c:v>
                </c:pt>
                <c:pt idx="6349">
                  <c:v>1</c:v>
                </c:pt>
                <c:pt idx="6350">
                  <c:v>1</c:v>
                </c:pt>
                <c:pt idx="6351">
                  <c:v>1</c:v>
                </c:pt>
                <c:pt idx="6352">
                  <c:v>1</c:v>
                </c:pt>
                <c:pt idx="6353">
                  <c:v>1</c:v>
                </c:pt>
                <c:pt idx="6354">
                  <c:v>1</c:v>
                </c:pt>
                <c:pt idx="6355">
                  <c:v>1</c:v>
                </c:pt>
                <c:pt idx="6356">
                  <c:v>1</c:v>
                </c:pt>
                <c:pt idx="6357">
                  <c:v>1</c:v>
                </c:pt>
                <c:pt idx="6358">
                  <c:v>1</c:v>
                </c:pt>
                <c:pt idx="6359">
                  <c:v>1</c:v>
                </c:pt>
                <c:pt idx="6360">
                  <c:v>1</c:v>
                </c:pt>
                <c:pt idx="6361">
                  <c:v>1</c:v>
                </c:pt>
                <c:pt idx="6362">
                  <c:v>1</c:v>
                </c:pt>
                <c:pt idx="6363">
                  <c:v>1</c:v>
                </c:pt>
                <c:pt idx="6364">
                  <c:v>1</c:v>
                </c:pt>
                <c:pt idx="6365">
                  <c:v>1</c:v>
                </c:pt>
                <c:pt idx="6366">
                  <c:v>1</c:v>
                </c:pt>
                <c:pt idx="6367">
                  <c:v>1</c:v>
                </c:pt>
                <c:pt idx="6368">
                  <c:v>1</c:v>
                </c:pt>
                <c:pt idx="6369">
                  <c:v>1</c:v>
                </c:pt>
                <c:pt idx="6370">
                  <c:v>1</c:v>
                </c:pt>
                <c:pt idx="6371">
                  <c:v>1</c:v>
                </c:pt>
                <c:pt idx="6372">
                  <c:v>1</c:v>
                </c:pt>
                <c:pt idx="6373">
                  <c:v>1</c:v>
                </c:pt>
                <c:pt idx="6374">
                  <c:v>1</c:v>
                </c:pt>
                <c:pt idx="6375">
                  <c:v>1</c:v>
                </c:pt>
                <c:pt idx="6376">
                  <c:v>1</c:v>
                </c:pt>
                <c:pt idx="6377">
                  <c:v>1</c:v>
                </c:pt>
                <c:pt idx="6378">
                  <c:v>1</c:v>
                </c:pt>
                <c:pt idx="6379">
                  <c:v>1</c:v>
                </c:pt>
                <c:pt idx="6380">
                  <c:v>1</c:v>
                </c:pt>
                <c:pt idx="6381">
                  <c:v>1</c:v>
                </c:pt>
                <c:pt idx="6382">
                  <c:v>1</c:v>
                </c:pt>
                <c:pt idx="6383">
                  <c:v>1</c:v>
                </c:pt>
                <c:pt idx="6384">
                  <c:v>1</c:v>
                </c:pt>
                <c:pt idx="6385">
                  <c:v>1</c:v>
                </c:pt>
                <c:pt idx="6386">
                  <c:v>1</c:v>
                </c:pt>
                <c:pt idx="6387">
                  <c:v>1</c:v>
                </c:pt>
                <c:pt idx="6388">
                  <c:v>1</c:v>
                </c:pt>
                <c:pt idx="6389">
                  <c:v>1</c:v>
                </c:pt>
                <c:pt idx="6390">
                  <c:v>1</c:v>
                </c:pt>
                <c:pt idx="6391">
                  <c:v>1</c:v>
                </c:pt>
                <c:pt idx="6392">
                  <c:v>1</c:v>
                </c:pt>
                <c:pt idx="6393">
                  <c:v>1</c:v>
                </c:pt>
                <c:pt idx="6394">
                  <c:v>1</c:v>
                </c:pt>
                <c:pt idx="6395">
                  <c:v>1</c:v>
                </c:pt>
                <c:pt idx="6396">
                  <c:v>1</c:v>
                </c:pt>
                <c:pt idx="6397">
                  <c:v>1</c:v>
                </c:pt>
                <c:pt idx="6398">
                  <c:v>1</c:v>
                </c:pt>
                <c:pt idx="6399">
                  <c:v>1</c:v>
                </c:pt>
                <c:pt idx="6400">
                  <c:v>1</c:v>
                </c:pt>
                <c:pt idx="6401">
                  <c:v>1</c:v>
                </c:pt>
                <c:pt idx="6402">
                  <c:v>1</c:v>
                </c:pt>
                <c:pt idx="6403">
                  <c:v>1</c:v>
                </c:pt>
                <c:pt idx="6404">
                  <c:v>1</c:v>
                </c:pt>
                <c:pt idx="6405">
                  <c:v>1</c:v>
                </c:pt>
                <c:pt idx="6406">
                  <c:v>1</c:v>
                </c:pt>
                <c:pt idx="6407">
                  <c:v>1</c:v>
                </c:pt>
                <c:pt idx="6408">
                  <c:v>1</c:v>
                </c:pt>
                <c:pt idx="6409">
                  <c:v>1</c:v>
                </c:pt>
                <c:pt idx="6410">
                  <c:v>1</c:v>
                </c:pt>
                <c:pt idx="6411">
                  <c:v>1</c:v>
                </c:pt>
                <c:pt idx="6412">
                  <c:v>1</c:v>
                </c:pt>
                <c:pt idx="6413">
                  <c:v>1</c:v>
                </c:pt>
                <c:pt idx="6414">
                  <c:v>1</c:v>
                </c:pt>
                <c:pt idx="6415">
                  <c:v>1</c:v>
                </c:pt>
                <c:pt idx="6416">
                  <c:v>1</c:v>
                </c:pt>
                <c:pt idx="6417">
                  <c:v>1</c:v>
                </c:pt>
                <c:pt idx="6418">
                  <c:v>1</c:v>
                </c:pt>
                <c:pt idx="6419">
                  <c:v>1</c:v>
                </c:pt>
                <c:pt idx="6420">
                  <c:v>1</c:v>
                </c:pt>
                <c:pt idx="6421">
                  <c:v>1</c:v>
                </c:pt>
                <c:pt idx="6422">
                  <c:v>1</c:v>
                </c:pt>
                <c:pt idx="6423">
                  <c:v>1</c:v>
                </c:pt>
                <c:pt idx="6424">
                  <c:v>1</c:v>
                </c:pt>
                <c:pt idx="6425">
                  <c:v>1</c:v>
                </c:pt>
                <c:pt idx="6426">
                  <c:v>1</c:v>
                </c:pt>
                <c:pt idx="6427">
                  <c:v>1</c:v>
                </c:pt>
                <c:pt idx="6428">
                  <c:v>1</c:v>
                </c:pt>
                <c:pt idx="6429">
                  <c:v>1</c:v>
                </c:pt>
                <c:pt idx="6430">
                  <c:v>1</c:v>
                </c:pt>
                <c:pt idx="6431">
                  <c:v>1</c:v>
                </c:pt>
                <c:pt idx="6432">
                  <c:v>1</c:v>
                </c:pt>
                <c:pt idx="6433">
                  <c:v>1</c:v>
                </c:pt>
                <c:pt idx="6434">
                  <c:v>1</c:v>
                </c:pt>
                <c:pt idx="6435">
                  <c:v>1</c:v>
                </c:pt>
                <c:pt idx="6436">
                  <c:v>1</c:v>
                </c:pt>
                <c:pt idx="6437">
                  <c:v>1</c:v>
                </c:pt>
                <c:pt idx="6438">
                  <c:v>1</c:v>
                </c:pt>
                <c:pt idx="6439">
                  <c:v>1</c:v>
                </c:pt>
                <c:pt idx="6440">
                  <c:v>1</c:v>
                </c:pt>
                <c:pt idx="6441">
                  <c:v>1</c:v>
                </c:pt>
                <c:pt idx="6442">
                  <c:v>1</c:v>
                </c:pt>
                <c:pt idx="6443">
                  <c:v>1</c:v>
                </c:pt>
                <c:pt idx="6444">
                  <c:v>1</c:v>
                </c:pt>
                <c:pt idx="6445">
                  <c:v>1</c:v>
                </c:pt>
                <c:pt idx="6446">
                  <c:v>1</c:v>
                </c:pt>
                <c:pt idx="6447">
                  <c:v>1</c:v>
                </c:pt>
                <c:pt idx="6448">
                  <c:v>1</c:v>
                </c:pt>
                <c:pt idx="6449">
                  <c:v>1</c:v>
                </c:pt>
                <c:pt idx="6450">
                  <c:v>1</c:v>
                </c:pt>
                <c:pt idx="6451">
                  <c:v>1</c:v>
                </c:pt>
                <c:pt idx="6452">
                  <c:v>1</c:v>
                </c:pt>
                <c:pt idx="6453">
                  <c:v>1</c:v>
                </c:pt>
                <c:pt idx="6454">
                  <c:v>1</c:v>
                </c:pt>
                <c:pt idx="6455">
                  <c:v>1</c:v>
                </c:pt>
                <c:pt idx="6456">
                  <c:v>1</c:v>
                </c:pt>
                <c:pt idx="6457">
                  <c:v>1</c:v>
                </c:pt>
                <c:pt idx="6458">
                  <c:v>1</c:v>
                </c:pt>
                <c:pt idx="6459">
                  <c:v>1</c:v>
                </c:pt>
                <c:pt idx="6460">
                  <c:v>1</c:v>
                </c:pt>
                <c:pt idx="6461">
                  <c:v>1</c:v>
                </c:pt>
                <c:pt idx="6462">
                  <c:v>1</c:v>
                </c:pt>
                <c:pt idx="6463">
                  <c:v>1</c:v>
                </c:pt>
                <c:pt idx="6464">
                  <c:v>1</c:v>
                </c:pt>
                <c:pt idx="6465">
                  <c:v>1</c:v>
                </c:pt>
                <c:pt idx="6466">
                  <c:v>1</c:v>
                </c:pt>
                <c:pt idx="6467">
                  <c:v>1</c:v>
                </c:pt>
                <c:pt idx="6468">
                  <c:v>1</c:v>
                </c:pt>
                <c:pt idx="6469">
                  <c:v>1</c:v>
                </c:pt>
                <c:pt idx="6470">
                  <c:v>1</c:v>
                </c:pt>
                <c:pt idx="6471">
                  <c:v>1</c:v>
                </c:pt>
                <c:pt idx="6472">
                  <c:v>1</c:v>
                </c:pt>
                <c:pt idx="6473">
                  <c:v>1</c:v>
                </c:pt>
                <c:pt idx="6474">
                  <c:v>1</c:v>
                </c:pt>
                <c:pt idx="6475">
                  <c:v>1</c:v>
                </c:pt>
                <c:pt idx="6476">
                  <c:v>1</c:v>
                </c:pt>
                <c:pt idx="6477">
                  <c:v>1</c:v>
                </c:pt>
                <c:pt idx="6478">
                  <c:v>1</c:v>
                </c:pt>
                <c:pt idx="6479">
                  <c:v>1</c:v>
                </c:pt>
                <c:pt idx="6480">
                  <c:v>1</c:v>
                </c:pt>
                <c:pt idx="6481">
                  <c:v>1</c:v>
                </c:pt>
                <c:pt idx="6482">
                  <c:v>1</c:v>
                </c:pt>
                <c:pt idx="6483">
                  <c:v>1</c:v>
                </c:pt>
                <c:pt idx="6484">
                  <c:v>1</c:v>
                </c:pt>
                <c:pt idx="6485">
                  <c:v>1</c:v>
                </c:pt>
                <c:pt idx="6486">
                  <c:v>1</c:v>
                </c:pt>
                <c:pt idx="6487">
                  <c:v>1</c:v>
                </c:pt>
                <c:pt idx="6488">
                  <c:v>1</c:v>
                </c:pt>
                <c:pt idx="6489">
                  <c:v>1</c:v>
                </c:pt>
                <c:pt idx="6490">
                  <c:v>1</c:v>
                </c:pt>
                <c:pt idx="6491">
                  <c:v>1</c:v>
                </c:pt>
                <c:pt idx="6492">
                  <c:v>1</c:v>
                </c:pt>
                <c:pt idx="6493">
                  <c:v>1</c:v>
                </c:pt>
                <c:pt idx="6494">
                  <c:v>1</c:v>
                </c:pt>
                <c:pt idx="6495">
                  <c:v>1</c:v>
                </c:pt>
                <c:pt idx="6496">
                  <c:v>1</c:v>
                </c:pt>
                <c:pt idx="6497">
                  <c:v>1</c:v>
                </c:pt>
                <c:pt idx="6498">
                  <c:v>1</c:v>
                </c:pt>
                <c:pt idx="6499">
                  <c:v>1</c:v>
                </c:pt>
                <c:pt idx="6500">
                  <c:v>1</c:v>
                </c:pt>
                <c:pt idx="6501">
                  <c:v>1</c:v>
                </c:pt>
                <c:pt idx="6502">
                  <c:v>1</c:v>
                </c:pt>
                <c:pt idx="6503">
                  <c:v>1</c:v>
                </c:pt>
                <c:pt idx="6504">
                  <c:v>1</c:v>
                </c:pt>
                <c:pt idx="6505">
                  <c:v>1</c:v>
                </c:pt>
                <c:pt idx="6506">
                  <c:v>1</c:v>
                </c:pt>
                <c:pt idx="6507">
                  <c:v>1</c:v>
                </c:pt>
                <c:pt idx="6508">
                  <c:v>1</c:v>
                </c:pt>
                <c:pt idx="6509">
                  <c:v>1</c:v>
                </c:pt>
                <c:pt idx="6510">
                  <c:v>1</c:v>
                </c:pt>
                <c:pt idx="6511">
                  <c:v>1</c:v>
                </c:pt>
                <c:pt idx="6512">
                  <c:v>1</c:v>
                </c:pt>
                <c:pt idx="6513">
                  <c:v>1</c:v>
                </c:pt>
                <c:pt idx="6514">
                  <c:v>1</c:v>
                </c:pt>
                <c:pt idx="6515">
                  <c:v>1</c:v>
                </c:pt>
                <c:pt idx="6516">
                  <c:v>1</c:v>
                </c:pt>
                <c:pt idx="6517">
                  <c:v>1</c:v>
                </c:pt>
                <c:pt idx="6518">
                  <c:v>1</c:v>
                </c:pt>
                <c:pt idx="6519">
                  <c:v>1</c:v>
                </c:pt>
                <c:pt idx="6520">
                  <c:v>1</c:v>
                </c:pt>
                <c:pt idx="6521">
                  <c:v>1</c:v>
                </c:pt>
                <c:pt idx="6522">
                  <c:v>1</c:v>
                </c:pt>
                <c:pt idx="6523">
                  <c:v>1</c:v>
                </c:pt>
                <c:pt idx="6524">
                  <c:v>1</c:v>
                </c:pt>
                <c:pt idx="6525">
                  <c:v>1</c:v>
                </c:pt>
                <c:pt idx="6526">
                  <c:v>1</c:v>
                </c:pt>
                <c:pt idx="6527">
                  <c:v>1</c:v>
                </c:pt>
                <c:pt idx="6528">
                  <c:v>1</c:v>
                </c:pt>
                <c:pt idx="6529">
                  <c:v>1</c:v>
                </c:pt>
                <c:pt idx="6530">
                  <c:v>1</c:v>
                </c:pt>
                <c:pt idx="6531">
                  <c:v>1</c:v>
                </c:pt>
                <c:pt idx="6532">
                  <c:v>1</c:v>
                </c:pt>
                <c:pt idx="6533">
                  <c:v>1</c:v>
                </c:pt>
                <c:pt idx="6534">
                  <c:v>1</c:v>
                </c:pt>
                <c:pt idx="6535">
                  <c:v>1</c:v>
                </c:pt>
                <c:pt idx="6536">
                  <c:v>1</c:v>
                </c:pt>
                <c:pt idx="6537">
                  <c:v>1</c:v>
                </c:pt>
                <c:pt idx="6538">
                  <c:v>1</c:v>
                </c:pt>
                <c:pt idx="6539">
                  <c:v>1</c:v>
                </c:pt>
                <c:pt idx="6540">
                  <c:v>1</c:v>
                </c:pt>
                <c:pt idx="6541">
                  <c:v>1</c:v>
                </c:pt>
                <c:pt idx="6542">
                  <c:v>1</c:v>
                </c:pt>
                <c:pt idx="6543">
                  <c:v>1</c:v>
                </c:pt>
                <c:pt idx="6544">
                  <c:v>1</c:v>
                </c:pt>
                <c:pt idx="6545">
                  <c:v>1</c:v>
                </c:pt>
                <c:pt idx="6546">
                  <c:v>1</c:v>
                </c:pt>
                <c:pt idx="6547">
                  <c:v>1</c:v>
                </c:pt>
                <c:pt idx="6548">
                  <c:v>1</c:v>
                </c:pt>
                <c:pt idx="6549">
                  <c:v>1</c:v>
                </c:pt>
                <c:pt idx="6550">
                  <c:v>1</c:v>
                </c:pt>
                <c:pt idx="6551">
                  <c:v>1</c:v>
                </c:pt>
                <c:pt idx="6552">
                  <c:v>1</c:v>
                </c:pt>
                <c:pt idx="6553">
                  <c:v>1</c:v>
                </c:pt>
                <c:pt idx="6554">
                  <c:v>1</c:v>
                </c:pt>
                <c:pt idx="6555">
                  <c:v>1</c:v>
                </c:pt>
                <c:pt idx="6556">
                  <c:v>1</c:v>
                </c:pt>
                <c:pt idx="6557">
                  <c:v>1</c:v>
                </c:pt>
                <c:pt idx="6558">
                  <c:v>1</c:v>
                </c:pt>
                <c:pt idx="6559">
                  <c:v>1</c:v>
                </c:pt>
                <c:pt idx="6560">
                  <c:v>1</c:v>
                </c:pt>
                <c:pt idx="6561">
                  <c:v>1</c:v>
                </c:pt>
                <c:pt idx="6562">
                  <c:v>1</c:v>
                </c:pt>
                <c:pt idx="6563">
                  <c:v>1</c:v>
                </c:pt>
                <c:pt idx="6564">
                  <c:v>1</c:v>
                </c:pt>
                <c:pt idx="6565">
                  <c:v>1</c:v>
                </c:pt>
                <c:pt idx="6566">
                  <c:v>1</c:v>
                </c:pt>
                <c:pt idx="6567">
                  <c:v>1</c:v>
                </c:pt>
                <c:pt idx="6568">
                  <c:v>1</c:v>
                </c:pt>
                <c:pt idx="6569">
                  <c:v>1</c:v>
                </c:pt>
                <c:pt idx="6570">
                  <c:v>1</c:v>
                </c:pt>
                <c:pt idx="6571">
                  <c:v>1</c:v>
                </c:pt>
                <c:pt idx="6572">
                  <c:v>1</c:v>
                </c:pt>
                <c:pt idx="6573">
                  <c:v>1</c:v>
                </c:pt>
                <c:pt idx="6574">
                  <c:v>1</c:v>
                </c:pt>
                <c:pt idx="6575">
                  <c:v>1</c:v>
                </c:pt>
                <c:pt idx="6576">
                  <c:v>1</c:v>
                </c:pt>
                <c:pt idx="6577">
                  <c:v>1</c:v>
                </c:pt>
                <c:pt idx="6578">
                  <c:v>1</c:v>
                </c:pt>
                <c:pt idx="6579">
                  <c:v>1</c:v>
                </c:pt>
                <c:pt idx="6580">
                  <c:v>1</c:v>
                </c:pt>
                <c:pt idx="6581">
                  <c:v>1</c:v>
                </c:pt>
                <c:pt idx="6582">
                  <c:v>1</c:v>
                </c:pt>
                <c:pt idx="6583">
                  <c:v>1</c:v>
                </c:pt>
                <c:pt idx="6584">
                  <c:v>1</c:v>
                </c:pt>
                <c:pt idx="6585">
                  <c:v>1</c:v>
                </c:pt>
                <c:pt idx="6586">
                  <c:v>1</c:v>
                </c:pt>
                <c:pt idx="6587">
                  <c:v>1</c:v>
                </c:pt>
                <c:pt idx="6588">
                  <c:v>1</c:v>
                </c:pt>
                <c:pt idx="6589">
                  <c:v>1</c:v>
                </c:pt>
                <c:pt idx="6590">
                  <c:v>1</c:v>
                </c:pt>
                <c:pt idx="6591">
                  <c:v>1</c:v>
                </c:pt>
                <c:pt idx="6592">
                  <c:v>1</c:v>
                </c:pt>
                <c:pt idx="6593">
                  <c:v>1</c:v>
                </c:pt>
                <c:pt idx="6594">
                  <c:v>1</c:v>
                </c:pt>
                <c:pt idx="6595">
                  <c:v>1</c:v>
                </c:pt>
                <c:pt idx="6596">
                  <c:v>1</c:v>
                </c:pt>
                <c:pt idx="6597">
                  <c:v>1</c:v>
                </c:pt>
                <c:pt idx="6598">
                  <c:v>1</c:v>
                </c:pt>
                <c:pt idx="6599">
                  <c:v>1</c:v>
                </c:pt>
                <c:pt idx="6600">
                  <c:v>1</c:v>
                </c:pt>
                <c:pt idx="6601">
                  <c:v>1</c:v>
                </c:pt>
                <c:pt idx="6602">
                  <c:v>1</c:v>
                </c:pt>
                <c:pt idx="6603">
                  <c:v>1</c:v>
                </c:pt>
                <c:pt idx="6604">
                  <c:v>1</c:v>
                </c:pt>
                <c:pt idx="6605">
                  <c:v>1</c:v>
                </c:pt>
                <c:pt idx="6606">
                  <c:v>1</c:v>
                </c:pt>
                <c:pt idx="6607">
                  <c:v>1</c:v>
                </c:pt>
                <c:pt idx="6608">
                  <c:v>1</c:v>
                </c:pt>
                <c:pt idx="6609">
                  <c:v>1</c:v>
                </c:pt>
                <c:pt idx="6610">
                  <c:v>1</c:v>
                </c:pt>
                <c:pt idx="6611">
                  <c:v>1</c:v>
                </c:pt>
                <c:pt idx="6612">
                  <c:v>1</c:v>
                </c:pt>
                <c:pt idx="6613">
                  <c:v>1</c:v>
                </c:pt>
                <c:pt idx="6614">
                  <c:v>1</c:v>
                </c:pt>
                <c:pt idx="6615">
                  <c:v>1</c:v>
                </c:pt>
                <c:pt idx="6616">
                  <c:v>1</c:v>
                </c:pt>
                <c:pt idx="6617">
                  <c:v>1</c:v>
                </c:pt>
                <c:pt idx="6618">
                  <c:v>1</c:v>
                </c:pt>
                <c:pt idx="6619">
                  <c:v>1</c:v>
                </c:pt>
                <c:pt idx="6620">
                  <c:v>1</c:v>
                </c:pt>
                <c:pt idx="6621">
                  <c:v>1</c:v>
                </c:pt>
                <c:pt idx="6622">
                  <c:v>1</c:v>
                </c:pt>
                <c:pt idx="6623">
                  <c:v>1</c:v>
                </c:pt>
                <c:pt idx="6624">
                  <c:v>1</c:v>
                </c:pt>
                <c:pt idx="6625">
                  <c:v>1</c:v>
                </c:pt>
                <c:pt idx="6626">
                  <c:v>1</c:v>
                </c:pt>
                <c:pt idx="6627">
                  <c:v>1</c:v>
                </c:pt>
                <c:pt idx="6628">
                  <c:v>1</c:v>
                </c:pt>
                <c:pt idx="6629">
                  <c:v>1</c:v>
                </c:pt>
                <c:pt idx="6630">
                  <c:v>1</c:v>
                </c:pt>
                <c:pt idx="6631">
                  <c:v>1</c:v>
                </c:pt>
                <c:pt idx="6632">
                  <c:v>1</c:v>
                </c:pt>
                <c:pt idx="6633">
                  <c:v>1</c:v>
                </c:pt>
                <c:pt idx="6634">
                  <c:v>1</c:v>
                </c:pt>
                <c:pt idx="6635">
                  <c:v>1</c:v>
                </c:pt>
                <c:pt idx="6636">
                  <c:v>1</c:v>
                </c:pt>
                <c:pt idx="6637">
                  <c:v>1</c:v>
                </c:pt>
                <c:pt idx="6638">
                  <c:v>1</c:v>
                </c:pt>
                <c:pt idx="6639">
                  <c:v>1</c:v>
                </c:pt>
                <c:pt idx="6640">
                  <c:v>1</c:v>
                </c:pt>
                <c:pt idx="6641">
                  <c:v>1</c:v>
                </c:pt>
                <c:pt idx="6642">
                  <c:v>1</c:v>
                </c:pt>
                <c:pt idx="6643">
                  <c:v>1</c:v>
                </c:pt>
                <c:pt idx="6644">
                  <c:v>1</c:v>
                </c:pt>
                <c:pt idx="6645">
                  <c:v>1</c:v>
                </c:pt>
                <c:pt idx="6646">
                  <c:v>1</c:v>
                </c:pt>
                <c:pt idx="6647">
                  <c:v>1</c:v>
                </c:pt>
                <c:pt idx="6648">
                  <c:v>1</c:v>
                </c:pt>
                <c:pt idx="6649">
                  <c:v>1</c:v>
                </c:pt>
                <c:pt idx="6650">
                  <c:v>1</c:v>
                </c:pt>
                <c:pt idx="6651">
                  <c:v>1</c:v>
                </c:pt>
                <c:pt idx="6652">
                  <c:v>1</c:v>
                </c:pt>
                <c:pt idx="6653">
                  <c:v>1</c:v>
                </c:pt>
                <c:pt idx="6654">
                  <c:v>1</c:v>
                </c:pt>
                <c:pt idx="6655">
                  <c:v>1</c:v>
                </c:pt>
                <c:pt idx="6656">
                  <c:v>1</c:v>
                </c:pt>
                <c:pt idx="6657">
                  <c:v>1</c:v>
                </c:pt>
                <c:pt idx="6658">
                  <c:v>1</c:v>
                </c:pt>
                <c:pt idx="6659">
                  <c:v>1</c:v>
                </c:pt>
                <c:pt idx="6660">
                  <c:v>1</c:v>
                </c:pt>
                <c:pt idx="6661">
                  <c:v>1</c:v>
                </c:pt>
                <c:pt idx="6662">
                  <c:v>1</c:v>
                </c:pt>
                <c:pt idx="6663">
                  <c:v>1</c:v>
                </c:pt>
                <c:pt idx="6664">
                  <c:v>1</c:v>
                </c:pt>
                <c:pt idx="6665">
                  <c:v>1</c:v>
                </c:pt>
                <c:pt idx="6666">
                  <c:v>1</c:v>
                </c:pt>
                <c:pt idx="6667">
                  <c:v>1</c:v>
                </c:pt>
                <c:pt idx="6668">
                  <c:v>1</c:v>
                </c:pt>
                <c:pt idx="6669">
                  <c:v>1</c:v>
                </c:pt>
                <c:pt idx="6670">
                  <c:v>1</c:v>
                </c:pt>
                <c:pt idx="6671">
                  <c:v>1</c:v>
                </c:pt>
                <c:pt idx="6672">
                  <c:v>1</c:v>
                </c:pt>
                <c:pt idx="6673">
                  <c:v>1</c:v>
                </c:pt>
                <c:pt idx="6674">
                  <c:v>1</c:v>
                </c:pt>
                <c:pt idx="6675">
                  <c:v>1</c:v>
                </c:pt>
                <c:pt idx="6676">
                  <c:v>1</c:v>
                </c:pt>
                <c:pt idx="6677">
                  <c:v>1</c:v>
                </c:pt>
                <c:pt idx="6678">
                  <c:v>1</c:v>
                </c:pt>
                <c:pt idx="6679">
                  <c:v>1</c:v>
                </c:pt>
                <c:pt idx="6680">
                  <c:v>1</c:v>
                </c:pt>
                <c:pt idx="6681">
                  <c:v>1</c:v>
                </c:pt>
                <c:pt idx="6682">
                  <c:v>1</c:v>
                </c:pt>
                <c:pt idx="6683">
                  <c:v>1</c:v>
                </c:pt>
                <c:pt idx="6684">
                  <c:v>1</c:v>
                </c:pt>
                <c:pt idx="6685">
                  <c:v>1</c:v>
                </c:pt>
                <c:pt idx="6686">
                  <c:v>1</c:v>
                </c:pt>
                <c:pt idx="6687">
                  <c:v>1</c:v>
                </c:pt>
                <c:pt idx="6688">
                  <c:v>1</c:v>
                </c:pt>
                <c:pt idx="6689">
                  <c:v>1</c:v>
                </c:pt>
                <c:pt idx="6690">
                  <c:v>1</c:v>
                </c:pt>
                <c:pt idx="6691">
                  <c:v>1</c:v>
                </c:pt>
                <c:pt idx="6692">
                  <c:v>1</c:v>
                </c:pt>
                <c:pt idx="6693">
                  <c:v>1</c:v>
                </c:pt>
                <c:pt idx="6694">
                  <c:v>1</c:v>
                </c:pt>
                <c:pt idx="6695">
                  <c:v>1</c:v>
                </c:pt>
                <c:pt idx="6696">
                  <c:v>1</c:v>
                </c:pt>
                <c:pt idx="6697">
                  <c:v>1</c:v>
                </c:pt>
                <c:pt idx="6698">
                  <c:v>1</c:v>
                </c:pt>
                <c:pt idx="6699">
                  <c:v>1</c:v>
                </c:pt>
                <c:pt idx="6700">
                  <c:v>1</c:v>
                </c:pt>
                <c:pt idx="6701">
                  <c:v>1</c:v>
                </c:pt>
                <c:pt idx="6702">
                  <c:v>1</c:v>
                </c:pt>
                <c:pt idx="6703">
                  <c:v>1</c:v>
                </c:pt>
                <c:pt idx="6704">
                  <c:v>1</c:v>
                </c:pt>
                <c:pt idx="6705">
                  <c:v>1</c:v>
                </c:pt>
                <c:pt idx="6706">
                  <c:v>1</c:v>
                </c:pt>
                <c:pt idx="6707">
                  <c:v>1</c:v>
                </c:pt>
                <c:pt idx="6708">
                  <c:v>1</c:v>
                </c:pt>
                <c:pt idx="6709">
                  <c:v>1</c:v>
                </c:pt>
                <c:pt idx="6710">
                  <c:v>1</c:v>
                </c:pt>
                <c:pt idx="6711">
                  <c:v>1</c:v>
                </c:pt>
                <c:pt idx="6712">
                  <c:v>1</c:v>
                </c:pt>
                <c:pt idx="6713">
                  <c:v>1</c:v>
                </c:pt>
                <c:pt idx="6714">
                  <c:v>1</c:v>
                </c:pt>
                <c:pt idx="6715">
                  <c:v>1</c:v>
                </c:pt>
                <c:pt idx="6716">
                  <c:v>1</c:v>
                </c:pt>
                <c:pt idx="6717">
                  <c:v>1</c:v>
                </c:pt>
                <c:pt idx="6718">
                  <c:v>1</c:v>
                </c:pt>
                <c:pt idx="6719">
                  <c:v>1</c:v>
                </c:pt>
                <c:pt idx="6720">
                  <c:v>1</c:v>
                </c:pt>
                <c:pt idx="6721">
                  <c:v>1</c:v>
                </c:pt>
                <c:pt idx="6722">
                  <c:v>1</c:v>
                </c:pt>
                <c:pt idx="6723">
                  <c:v>1</c:v>
                </c:pt>
                <c:pt idx="6724">
                  <c:v>1</c:v>
                </c:pt>
                <c:pt idx="6725">
                  <c:v>1</c:v>
                </c:pt>
                <c:pt idx="6726">
                  <c:v>1</c:v>
                </c:pt>
                <c:pt idx="6727">
                  <c:v>1</c:v>
                </c:pt>
                <c:pt idx="6728">
                  <c:v>1</c:v>
                </c:pt>
                <c:pt idx="6729">
                  <c:v>1</c:v>
                </c:pt>
                <c:pt idx="6730">
                  <c:v>1</c:v>
                </c:pt>
                <c:pt idx="6731">
                  <c:v>1</c:v>
                </c:pt>
                <c:pt idx="6732">
                  <c:v>1</c:v>
                </c:pt>
                <c:pt idx="6733">
                  <c:v>1</c:v>
                </c:pt>
                <c:pt idx="6734">
                  <c:v>1</c:v>
                </c:pt>
                <c:pt idx="6735">
                  <c:v>1</c:v>
                </c:pt>
                <c:pt idx="6736">
                  <c:v>1</c:v>
                </c:pt>
                <c:pt idx="6737">
                  <c:v>1</c:v>
                </c:pt>
                <c:pt idx="6738">
                  <c:v>1</c:v>
                </c:pt>
                <c:pt idx="6739">
                  <c:v>1</c:v>
                </c:pt>
                <c:pt idx="6740">
                  <c:v>1</c:v>
                </c:pt>
                <c:pt idx="6741">
                  <c:v>1</c:v>
                </c:pt>
                <c:pt idx="6742">
                  <c:v>1</c:v>
                </c:pt>
                <c:pt idx="6743">
                  <c:v>1</c:v>
                </c:pt>
                <c:pt idx="6744">
                  <c:v>1</c:v>
                </c:pt>
                <c:pt idx="6745">
                  <c:v>1</c:v>
                </c:pt>
                <c:pt idx="6746">
                  <c:v>1</c:v>
                </c:pt>
                <c:pt idx="6747">
                  <c:v>1</c:v>
                </c:pt>
                <c:pt idx="6748">
                  <c:v>1</c:v>
                </c:pt>
                <c:pt idx="6749">
                  <c:v>1</c:v>
                </c:pt>
                <c:pt idx="6750">
                  <c:v>1</c:v>
                </c:pt>
                <c:pt idx="6751">
                  <c:v>1</c:v>
                </c:pt>
                <c:pt idx="6752">
                  <c:v>1</c:v>
                </c:pt>
                <c:pt idx="6753">
                  <c:v>1</c:v>
                </c:pt>
                <c:pt idx="6754">
                  <c:v>1</c:v>
                </c:pt>
                <c:pt idx="6755">
                  <c:v>1</c:v>
                </c:pt>
                <c:pt idx="6756">
                  <c:v>1</c:v>
                </c:pt>
                <c:pt idx="6757">
                  <c:v>1</c:v>
                </c:pt>
                <c:pt idx="6758">
                  <c:v>1</c:v>
                </c:pt>
                <c:pt idx="6759">
                  <c:v>1</c:v>
                </c:pt>
                <c:pt idx="6760">
                  <c:v>1</c:v>
                </c:pt>
                <c:pt idx="6761">
                  <c:v>1</c:v>
                </c:pt>
                <c:pt idx="6762">
                  <c:v>1</c:v>
                </c:pt>
                <c:pt idx="6763">
                  <c:v>1</c:v>
                </c:pt>
                <c:pt idx="6764">
                  <c:v>1</c:v>
                </c:pt>
                <c:pt idx="6765">
                  <c:v>1</c:v>
                </c:pt>
                <c:pt idx="6766">
                  <c:v>1</c:v>
                </c:pt>
                <c:pt idx="6767">
                  <c:v>1</c:v>
                </c:pt>
                <c:pt idx="6768">
                  <c:v>1</c:v>
                </c:pt>
                <c:pt idx="6769">
                  <c:v>1</c:v>
                </c:pt>
                <c:pt idx="6770">
                  <c:v>1</c:v>
                </c:pt>
                <c:pt idx="6771">
                  <c:v>1</c:v>
                </c:pt>
                <c:pt idx="6772">
                  <c:v>1</c:v>
                </c:pt>
                <c:pt idx="6773">
                  <c:v>1</c:v>
                </c:pt>
                <c:pt idx="6774">
                  <c:v>1</c:v>
                </c:pt>
                <c:pt idx="6775">
                  <c:v>1</c:v>
                </c:pt>
                <c:pt idx="6776">
                  <c:v>1</c:v>
                </c:pt>
                <c:pt idx="6777">
                  <c:v>1</c:v>
                </c:pt>
                <c:pt idx="6778">
                  <c:v>1</c:v>
                </c:pt>
                <c:pt idx="6779">
                  <c:v>1</c:v>
                </c:pt>
                <c:pt idx="6780">
                  <c:v>1</c:v>
                </c:pt>
                <c:pt idx="6781">
                  <c:v>1</c:v>
                </c:pt>
                <c:pt idx="6782">
                  <c:v>1</c:v>
                </c:pt>
                <c:pt idx="6783">
                  <c:v>1</c:v>
                </c:pt>
                <c:pt idx="6784">
                  <c:v>1</c:v>
                </c:pt>
                <c:pt idx="6785">
                  <c:v>1</c:v>
                </c:pt>
                <c:pt idx="6786">
                  <c:v>1</c:v>
                </c:pt>
                <c:pt idx="6787">
                  <c:v>1</c:v>
                </c:pt>
                <c:pt idx="6788">
                  <c:v>1</c:v>
                </c:pt>
                <c:pt idx="6789">
                  <c:v>1</c:v>
                </c:pt>
                <c:pt idx="6790">
                  <c:v>1</c:v>
                </c:pt>
                <c:pt idx="6791">
                  <c:v>1</c:v>
                </c:pt>
                <c:pt idx="6792">
                  <c:v>1</c:v>
                </c:pt>
                <c:pt idx="6793">
                  <c:v>1</c:v>
                </c:pt>
                <c:pt idx="6794">
                  <c:v>1</c:v>
                </c:pt>
                <c:pt idx="6795">
                  <c:v>1</c:v>
                </c:pt>
                <c:pt idx="6796">
                  <c:v>1</c:v>
                </c:pt>
                <c:pt idx="6797">
                  <c:v>1</c:v>
                </c:pt>
                <c:pt idx="6798">
                  <c:v>1</c:v>
                </c:pt>
                <c:pt idx="6799">
                  <c:v>1</c:v>
                </c:pt>
                <c:pt idx="6800">
                  <c:v>1</c:v>
                </c:pt>
                <c:pt idx="6801">
                  <c:v>1</c:v>
                </c:pt>
                <c:pt idx="6802">
                  <c:v>1</c:v>
                </c:pt>
                <c:pt idx="6803">
                  <c:v>1</c:v>
                </c:pt>
                <c:pt idx="6804">
                  <c:v>1</c:v>
                </c:pt>
                <c:pt idx="6805">
                  <c:v>1</c:v>
                </c:pt>
                <c:pt idx="6806">
                  <c:v>1</c:v>
                </c:pt>
                <c:pt idx="6807">
                  <c:v>1</c:v>
                </c:pt>
                <c:pt idx="6808">
                  <c:v>1</c:v>
                </c:pt>
                <c:pt idx="6809">
                  <c:v>1</c:v>
                </c:pt>
                <c:pt idx="6810">
                  <c:v>1</c:v>
                </c:pt>
                <c:pt idx="6811">
                  <c:v>1</c:v>
                </c:pt>
                <c:pt idx="6812">
                  <c:v>1</c:v>
                </c:pt>
                <c:pt idx="6813">
                  <c:v>1</c:v>
                </c:pt>
                <c:pt idx="6814">
                  <c:v>1</c:v>
                </c:pt>
                <c:pt idx="6815">
                  <c:v>1</c:v>
                </c:pt>
                <c:pt idx="6816">
                  <c:v>1</c:v>
                </c:pt>
                <c:pt idx="6817">
                  <c:v>1</c:v>
                </c:pt>
                <c:pt idx="6818">
                  <c:v>1</c:v>
                </c:pt>
                <c:pt idx="6819">
                  <c:v>1</c:v>
                </c:pt>
                <c:pt idx="6820">
                  <c:v>1</c:v>
                </c:pt>
                <c:pt idx="6821">
                  <c:v>1</c:v>
                </c:pt>
                <c:pt idx="6822">
                  <c:v>1</c:v>
                </c:pt>
                <c:pt idx="6823">
                  <c:v>1</c:v>
                </c:pt>
                <c:pt idx="6824">
                  <c:v>1</c:v>
                </c:pt>
                <c:pt idx="6825">
                  <c:v>1</c:v>
                </c:pt>
                <c:pt idx="6826">
                  <c:v>1</c:v>
                </c:pt>
                <c:pt idx="6827">
                  <c:v>1</c:v>
                </c:pt>
                <c:pt idx="6828">
                  <c:v>1</c:v>
                </c:pt>
                <c:pt idx="6829">
                  <c:v>1</c:v>
                </c:pt>
                <c:pt idx="6830">
                  <c:v>1</c:v>
                </c:pt>
                <c:pt idx="6831">
                  <c:v>1</c:v>
                </c:pt>
                <c:pt idx="6832">
                  <c:v>1</c:v>
                </c:pt>
                <c:pt idx="6833">
                  <c:v>1</c:v>
                </c:pt>
                <c:pt idx="6834">
                  <c:v>1</c:v>
                </c:pt>
                <c:pt idx="6835">
                  <c:v>1</c:v>
                </c:pt>
                <c:pt idx="6836">
                  <c:v>1</c:v>
                </c:pt>
                <c:pt idx="6837">
                  <c:v>1</c:v>
                </c:pt>
                <c:pt idx="6838">
                  <c:v>1</c:v>
                </c:pt>
                <c:pt idx="6839">
                  <c:v>1</c:v>
                </c:pt>
                <c:pt idx="6840">
                  <c:v>1</c:v>
                </c:pt>
                <c:pt idx="6841">
                  <c:v>1</c:v>
                </c:pt>
                <c:pt idx="6842">
                  <c:v>1</c:v>
                </c:pt>
                <c:pt idx="6843">
                  <c:v>1</c:v>
                </c:pt>
                <c:pt idx="6844">
                  <c:v>1</c:v>
                </c:pt>
                <c:pt idx="6845">
                  <c:v>1</c:v>
                </c:pt>
                <c:pt idx="6846">
                  <c:v>1</c:v>
                </c:pt>
                <c:pt idx="6847">
                  <c:v>1</c:v>
                </c:pt>
                <c:pt idx="6848">
                  <c:v>1</c:v>
                </c:pt>
                <c:pt idx="6849">
                  <c:v>1</c:v>
                </c:pt>
                <c:pt idx="6850">
                  <c:v>1</c:v>
                </c:pt>
                <c:pt idx="6851">
                  <c:v>1</c:v>
                </c:pt>
                <c:pt idx="6852">
                  <c:v>1</c:v>
                </c:pt>
                <c:pt idx="6853">
                  <c:v>1</c:v>
                </c:pt>
                <c:pt idx="6854">
                  <c:v>1</c:v>
                </c:pt>
                <c:pt idx="6855">
                  <c:v>1</c:v>
                </c:pt>
                <c:pt idx="6856">
                  <c:v>1</c:v>
                </c:pt>
                <c:pt idx="6857">
                  <c:v>1</c:v>
                </c:pt>
                <c:pt idx="6858">
                  <c:v>1</c:v>
                </c:pt>
                <c:pt idx="6859">
                  <c:v>1</c:v>
                </c:pt>
                <c:pt idx="6860">
                  <c:v>1</c:v>
                </c:pt>
                <c:pt idx="6861">
                  <c:v>1</c:v>
                </c:pt>
                <c:pt idx="6862">
                  <c:v>1</c:v>
                </c:pt>
                <c:pt idx="6863">
                  <c:v>1</c:v>
                </c:pt>
                <c:pt idx="6864">
                  <c:v>1</c:v>
                </c:pt>
                <c:pt idx="6865">
                  <c:v>1</c:v>
                </c:pt>
                <c:pt idx="6866">
                  <c:v>1</c:v>
                </c:pt>
                <c:pt idx="6867">
                  <c:v>1</c:v>
                </c:pt>
                <c:pt idx="6868">
                  <c:v>1</c:v>
                </c:pt>
                <c:pt idx="6869">
                  <c:v>1</c:v>
                </c:pt>
                <c:pt idx="6870">
                  <c:v>1</c:v>
                </c:pt>
                <c:pt idx="6871">
                  <c:v>1</c:v>
                </c:pt>
                <c:pt idx="6872">
                  <c:v>1</c:v>
                </c:pt>
                <c:pt idx="6873">
                  <c:v>1</c:v>
                </c:pt>
                <c:pt idx="6874">
                  <c:v>1</c:v>
                </c:pt>
                <c:pt idx="6875">
                  <c:v>1</c:v>
                </c:pt>
                <c:pt idx="6876">
                  <c:v>1</c:v>
                </c:pt>
                <c:pt idx="6877">
                  <c:v>1</c:v>
                </c:pt>
                <c:pt idx="6878">
                  <c:v>1</c:v>
                </c:pt>
                <c:pt idx="6879">
                  <c:v>1</c:v>
                </c:pt>
                <c:pt idx="6880">
                  <c:v>1</c:v>
                </c:pt>
                <c:pt idx="6881">
                  <c:v>1</c:v>
                </c:pt>
                <c:pt idx="6882">
                  <c:v>1</c:v>
                </c:pt>
                <c:pt idx="6883">
                  <c:v>1</c:v>
                </c:pt>
                <c:pt idx="6884">
                  <c:v>1</c:v>
                </c:pt>
                <c:pt idx="6885">
                  <c:v>1</c:v>
                </c:pt>
                <c:pt idx="6886">
                  <c:v>1</c:v>
                </c:pt>
                <c:pt idx="6887">
                  <c:v>1</c:v>
                </c:pt>
                <c:pt idx="6888">
                  <c:v>1</c:v>
                </c:pt>
                <c:pt idx="6889">
                  <c:v>1</c:v>
                </c:pt>
                <c:pt idx="6890">
                  <c:v>1</c:v>
                </c:pt>
                <c:pt idx="6891">
                  <c:v>1</c:v>
                </c:pt>
                <c:pt idx="6892">
                  <c:v>1</c:v>
                </c:pt>
                <c:pt idx="6893">
                  <c:v>1</c:v>
                </c:pt>
                <c:pt idx="6894">
                  <c:v>1</c:v>
                </c:pt>
                <c:pt idx="6895">
                  <c:v>1</c:v>
                </c:pt>
                <c:pt idx="6896">
                  <c:v>1</c:v>
                </c:pt>
                <c:pt idx="6897">
                  <c:v>1</c:v>
                </c:pt>
                <c:pt idx="6898">
                  <c:v>1</c:v>
                </c:pt>
                <c:pt idx="6899">
                  <c:v>1</c:v>
                </c:pt>
                <c:pt idx="6900">
                  <c:v>1</c:v>
                </c:pt>
                <c:pt idx="6901">
                  <c:v>1</c:v>
                </c:pt>
                <c:pt idx="6902">
                  <c:v>1</c:v>
                </c:pt>
                <c:pt idx="6903">
                  <c:v>1</c:v>
                </c:pt>
                <c:pt idx="6904">
                  <c:v>1</c:v>
                </c:pt>
                <c:pt idx="6905">
                  <c:v>1</c:v>
                </c:pt>
                <c:pt idx="6906">
                  <c:v>1</c:v>
                </c:pt>
                <c:pt idx="6907">
                  <c:v>1</c:v>
                </c:pt>
                <c:pt idx="6908">
                  <c:v>1</c:v>
                </c:pt>
                <c:pt idx="6909">
                  <c:v>1</c:v>
                </c:pt>
                <c:pt idx="6910">
                  <c:v>1</c:v>
                </c:pt>
                <c:pt idx="6911">
                  <c:v>1</c:v>
                </c:pt>
                <c:pt idx="6912">
                  <c:v>1</c:v>
                </c:pt>
                <c:pt idx="6913">
                  <c:v>1</c:v>
                </c:pt>
                <c:pt idx="6914">
                  <c:v>1</c:v>
                </c:pt>
                <c:pt idx="6915">
                  <c:v>1</c:v>
                </c:pt>
                <c:pt idx="6916">
                  <c:v>1</c:v>
                </c:pt>
                <c:pt idx="6917">
                  <c:v>1</c:v>
                </c:pt>
                <c:pt idx="6918">
                  <c:v>1</c:v>
                </c:pt>
                <c:pt idx="6919">
                  <c:v>1</c:v>
                </c:pt>
                <c:pt idx="6920">
                  <c:v>1</c:v>
                </c:pt>
                <c:pt idx="6921">
                  <c:v>1</c:v>
                </c:pt>
                <c:pt idx="6922">
                  <c:v>1</c:v>
                </c:pt>
                <c:pt idx="6923">
                  <c:v>1</c:v>
                </c:pt>
                <c:pt idx="6924">
                  <c:v>1</c:v>
                </c:pt>
                <c:pt idx="6925">
                  <c:v>1</c:v>
                </c:pt>
                <c:pt idx="6926">
                  <c:v>1</c:v>
                </c:pt>
                <c:pt idx="6927">
                  <c:v>1</c:v>
                </c:pt>
                <c:pt idx="6928">
                  <c:v>1</c:v>
                </c:pt>
                <c:pt idx="6929">
                  <c:v>1</c:v>
                </c:pt>
                <c:pt idx="6930">
                  <c:v>1</c:v>
                </c:pt>
                <c:pt idx="6931">
                  <c:v>1</c:v>
                </c:pt>
                <c:pt idx="6932">
                  <c:v>1</c:v>
                </c:pt>
                <c:pt idx="6933">
                  <c:v>1</c:v>
                </c:pt>
                <c:pt idx="6934">
                  <c:v>1</c:v>
                </c:pt>
                <c:pt idx="6935">
                  <c:v>1</c:v>
                </c:pt>
                <c:pt idx="6936">
                  <c:v>1</c:v>
                </c:pt>
                <c:pt idx="6937">
                  <c:v>1</c:v>
                </c:pt>
                <c:pt idx="6938">
                  <c:v>1</c:v>
                </c:pt>
                <c:pt idx="6939">
                  <c:v>1</c:v>
                </c:pt>
                <c:pt idx="6940">
                  <c:v>1</c:v>
                </c:pt>
                <c:pt idx="6941">
                  <c:v>1</c:v>
                </c:pt>
                <c:pt idx="6942">
                  <c:v>1</c:v>
                </c:pt>
                <c:pt idx="6943">
                  <c:v>1</c:v>
                </c:pt>
                <c:pt idx="6944">
                  <c:v>1</c:v>
                </c:pt>
                <c:pt idx="6945">
                  <c:v>1</c:v>
                </c:pt>
                <c:pt idx="6946">
                  <c:v>1</c:v>
                </c:pt>
                <c:pt idx="6947">
                  <c:v>1</c:v>
                </c:pt>
                <c:pt idx="6948">
                  <c:v>1</c:v>
                </c:pt>
                <c:pt idx="6949">
                  <c:v>1</c:v>
                </c:pt>
                <c:pt idx="6950">
                  <c:v>1</c:v>
                </c:pt>
                <c:pt idx="6951">
                  <c:v>1</c:v>
                </c:pt>
                <c:pt idx="6952">
                  <c:v>1</c:v>
                </c:pt>
                <c:pt idx="6953">
                  <c:v>1</c:v>
                </c:pt>
                <c:pt idx="6954">
                  <c:v>1</c:v>
                </c:pt>
                <c:pt idx="6955">
                  <c:v>1</c:v>
                </c:pt>
                <c:pt idx="6956">
                  <c:v>1</c:v>
                </c:pt>
                <c:pt idx="6957">
                  <c:v>1</c:v>
                </c:pt>
                <c:pt idx="6958">
                  <c:v>1</c:v>
                </c:pt>
                <c:pt idx="6959">
                  <c:v>1</c:v>
                </c:pt>
                <c:pt idx="6960">
                  <c:v>1</c:v>
                </c:pt>
                <c:pt idx="6961">
                  <c:v>1</c:v>
                </c:pt>
                <c:pt idx="6962">
                  <c:v>1</c:v>
                </c:pt>
                <c:pt idx="6963">
                  <c:v>1</c:v>
                </c:pt>
                <c:pt idx="6964">
                  <c:v>1</c:v>
                </c:pt>
                <c:pt idx="6965">
                  <c:v>1</c:v>
                </c:pt>
                <c:pt idx="6966">
                  <c:v>1</c:v>
                </c:pt>
                <c:pt idx="6967">
                  <c:v>1</c:v>
                </c:pt>
                <c:pt idx="6968">
                  <c:v>1</c:v>
                </c:pt>
                <c:pt idx="6969">
                  <c:v>1</c:v>
                </c:pt>
                <c:pt idx="6970">
                  <c:v>1</c:v>
                </c:pt>
                <c:pt idx="6971">
                  <c:v>1</c:v>
                </c:pt>
                <c:pt idx="6972">
                  <c:v>1</c:v>
                </c:pt>
                <c:pt idx="6973">
                  <c:v>1</c:v>
                </c:pt>
                <c:pt idx="6974">
                  <c:v>1</c:v>
                </c:pt>
                <c:pt idx="6975">
                  <c:v>1</c:v>
                </c:pt>
                <c:pt idx="6976">
                  <c:v>1</c:v>
                </c:pt>
                <c:pt idx="6977">
                  <c:v>1</c:v>
                </c:pt>
                <c:pt idx="6978">
                  <c:v>1</c:v>
                </c:pt>
                <c:pt idx="6979">
                  <c:v>1</c:v>
                </c:pt>
                <c:pt idx="6980">
                  <c:v>1</c:v>
                </c:pt>
                <c:pt idx="6981">
                  <c:v>1</c:v>
                </c:pt>
                <c:pt idx="6982">
                  <c:v>1</c:v>
                </c:pt>
                <c:pt idx="6983">
                  <c:v>1</c:v>
                </c:pt>
                <c:pt idx="6984">
                  <c:v>1</c:v>
                </c:pt>
                <c:pt idx="6985">
                  <c:v>1</c:v>
                </c:pt>
                <c:pt idx="6986">
                  <c:v>1</c:v>
                </c:pt>
                <c:pt idx="6987">
                  <c:v>1</c:v>
                </c:pt>
                <c:pt idx="6988">
                  <c:v>1</c:v>
                </c:pt>
                <c:pt idx="6989">
                  <c:v>1</c:v>
                </c:pt>
                <c:pt idx="6990">
                  <c:v>1</c:v>
                </c:pt>
                <c:pt idx="6991">
                  <c:v>1</c:v>
                </c:pt>
                <c:pt idx="6992">
                  <c:v>1</c:v>
                </c:pt>
                <c:pt idx="6993">
                  <c:v>1</c:v>
                </c:pt>
                <c:pt idx="6994">
                  <c:v>1</c:v>
                </c:pt>
                <c:pt idx="6995">
                  <c:v>1</c:v>
                </c:pt>
                <c:pt idx="6996">
                  <c:v>1</c:v>
                </c:pt>
                <c:pt idx="6997">
                  <c:v>1</c:v>
                </c:pt>
                <c:pt idx="6998">
                  <c:v>1</c:v>
                </c:pt>
                <c:pt idx="6999">
                  <c:v>1</c:v>
                </c:pt>
                <c:pt idx="7000">
                  <c:v>1</c:v>
                </c:pt>
                <c:pt idx="7001">
                  <c:v>1</c:v>
                </c:pt>
                <c:pt idx="7002">
                  <c:v>1</c:v>
                </c:pt>
                <c:pt idx="7003">
                  <c:v>1</c:v>
                </c:pt>
                <c:pt idx="7004">
                  <c:v>1</c:v>
                </c:pt>
                <c:pt idx="7005">
                  <c:v>1</c:v>
                </c:pt>
                <c:pt idx="7006">
                  <c:v>1</c:v>
                </c:pt>
                <c:pt idx="7007">
                  <c:v>1</c:v>
                </c:pt>
                <c:pt idx="7008">
                  <c:v>1</c:v>
                </c:pt>
                <c:pt idx="7009">
                  <c:v>1</c:v>
                </c:pt>
                <c:pt idx="7010">
                  <c:v>1</c:v>
                </c:pt>
                <c:pt idx="7011">
                  <c:v>1</c:v>
                </c:pt>
                <c:pt idx="7012">
                  <c:v>1</c:v>
                </c:pt>
                <c:pt idx="7013">
                  <c:v>1</c:v>
                </c:pt>
                <c:pt idx="7014">
                  <c:v>1</c:v>
                </c:pt>
                <c:pt idx="7015">
                  <c:v>1</c:v>
                </c:pt>
                <c:pt idx="7016">
                  <c:v>1</c:v>
                </c:pt>
                <c:pt idx="7017">
                  <c:v>1</c:v>
                </c:pt>
                <c:pt idx="7018">
                  <c:v>1</c:v>
                </c:pt>
                <c:pt idx="7019">
                  <c:v>1</c:v>
                </c:pt>
                <c:pt idx="7020">
                  <c:v>1</c:v>
                </c:pt>
                <c:pt idx="7021">
                  <c:v>1</c:v>
                </c:pt>
                <c:pt idx="7022">
                  <c:v>1</c:v>
                </c:pt>
                <c:pt idx="7023">
                  <c:v>1</c:v>
                </c:pt>
                <c:pt idx="7024">
                  <c:v>1</c:v>
                </c:pt>
                <c:pt idx="7025">
                  <c:v>1</c:v>
                </c:pt>
                <c:pt idx="7026">
                  <c:v>1</c:v>
                </c:pt>
                <c:pt idx="7027">
                  <c:v>1</c:v>
                </c:pt>
                <c:pt idx="7028">
                  <c:v>1</c:v>
                </c:pt>
                <c:pt idx="7029">
                  <c:v>1</c:v>
                </c:pt>
                <c:pt idx="7030">
                  <c:v>1</c:v>
                </c:pt>
                <c:pt idx="7031">
                  <c:v>1</c:v>
                </c:pt>
                <c:pt idx="7032">
                  <c:v>1</c:v>
                </c:pt>
                <c:pt idx="7033">
                  <c:v>1</c:v>
                </c:pt>
                <c:pt idx="7034">
                  <c:v>1</c:v>
                </c:pt>
                <c:pt idx="7035">
                  <c:v>1</c:v>
                </c:pt>
                <c:pt idx="7036">
                  <c:v>1</c:v>
                </c:pt>
                <c:pt idx="7037">
                  <c:v>1</c:v>
                </c:pt>
                <c:pt idx="7038">
                  <c:v>1</c:v>
                </c:pt>
                <c:pt idx="7039">
                  <c:v>1</c:v>
                </c:pt>
                <c:pt idx="7040">
                  <c:v>1</c:v>
                </c:pt>
                <c:pt idx="7041">
                  <c:v>1</c:v>
                </c:pt>
                <c:pt idx="7042">
                  <c:v>1</c:v>
                </c:pt>
                <c:pt idx="7043">
                  <c:v>1</c:v>
                </c:pt>
                <c:pt idx="7044">
                  <c:v>1</c:v>
                </c:pt>
                <c:pt idx="7045">
                  <c:v>1</c:v>
                </c:pt>
                <c:pt idx="7046">
                  <c:v>1</c:v>
                </c:pt>
                <c:pt idx="7047">
                  <c:v>1</c:v>
                </c:pt>
                <c:pt idx="7048">
                  <c:v>1</c:v>
                </c:pt>
                <c:pt idx="7049">
                  <c:v>1</c:v>
                </c:pt>
                <c:pt idx="7050">
                  <c:v>1</c:v>
                </c:pt>
                <c:pt idx="7051">
                  <c:v>1</c:v>
                </c:pt>
                <c:pt idx="7052">
                  <c:v>1</c:v>
                </c:pt>
                <c:pt idx="7053">
                  <c:v>1</c:v>
                </c:pt>
                <c:pt idx="7054">
                  <c:v>1</c:v>
                </c:pt>
                <c:pt idx="7055">
                  <c:v>1</c:v>
                </c:pt>
                <c:pt idx="7056">
                  <c:v>1</c:v>
                </c:pt>
                <c:pt idx="7057">
                  <c:v>1</c:v>
                </c:pt>
                <c:pt idx="7058">
                  <c:v>1</c:v>
                </c:pt>
                <c:pt idx="7059">
                  <c:v>1</c:v>
                </c:pt>
                <c:pt idx="7060">
                  <c:v>1</c:v>
                </c:pt>
                <c:pt idx="7061">
                  <c:v>1</c:v>
                </c:pt>
                <c:pt idx="7062">
                  <c:v>1</c:v>
                </c:pt>
                <c:pt idx="7063">
                  <c:v>1</c:v>
                </c:pt>
                <c:pt idx="7064">
                  <c:v>1</c:v>
                </c:pt>
                <c:pt idx="7065">
                  <c:v>1</c:v>
                </c:pt>
                <c:pt idx="7066">
                  <c:v>1</c:v>
                </c:pt>
                <c:pt idx="7067">
                  <c:v>1</c:v>
                </c:pt>
                <c:pt idx="7068">
                  <c:v>1</c:v>
                </c:pt>
                <c:pt idx="7069">
                  <c:v>1</c:v>
                </c:pt>
                <c:pt idx="7070">
                  <c:v>1</c:v>
                </c:pt>
                <c:pt idx="7071">
                  <c:v>1</c:v>
                </c:pt>
                <c:pt idx="7072">
                  <c:v>1</c:v>
                </c:pt>
                <c:pt idx="7073">
                  <c:v>1</c:v>
                </c:pt>
                <c:pt idx="7074">
                  <c:v>1</c:v>
                </c:pt>
                <c:pt idx="7075">
                  <c:v>1</c:v>
                </c:pt>
                <c:pt idx="7076">
                  <c:v>1</c:v>
                </c:pt>
                <c:pt idx="7077">
                  <c:v>1</c:v>
                </c:pt>
                <c:pt idx="7078">
                  <c:v>1</c:v>
                </c:pt>
                <c:pt idx="7079">
                  <c:v>1</c:v>
                </c:pt>
                <c:pt idx="7080">
                  <c:v>1</c:v>
                </c:pt>
                <c:pt idx="7081">
                  <c:v>1</c:v>
                </c:pt>
                <c:pt idx="7082">
                  <c:v>1</c:v>
                </c:pt>
                <c:pt idx="7083">
                  <c:v>1</c:v>
                </c:pt>
                <c:pt idx="7084">
                  <c:v>1</c:v>
                </c:pt>
                <c:pt idx="7085">
                  <c:v>1</c:v>
                </c:pt>
                <c:pt idx="7086">
                  <c:v>1</c:v>
                </c:pt>
                <c:pt idx="7087">
                  <c:v>1</c:v>
                </c:pt>
                <c:pt idx="7088">
                  <c:v>1</c:v>
                </c:pt>
                <c:pt idx="7089">
                  <c:v>1</c:v>
                </c:pt>
                <c:pt idx="7090">
                  <c:v>1</c:v>
                </c:pt>
                <c:pt idx="7091">
                  <c:v>1</c:v>
                </c:pt>
                <c:pt idx="7092">
                  <c:v>1</c:v>
                </c:pt>
                <c:pt idx="7093">
                  <c:v>1</c:v>
                </c:pt>
                <c:pt idx="7094">
                  <c:v>1</c:v>
                </c:pt>
                <c:pt idx="7095">
                  <c:v>1</c:v>
                </c:pt>
                <c:pt idx="7096">
                  <c:v>1</c:v>
                </c:pt>
                <c:pt idx="7097">
                  <c:v>1</c:v>
                </c:pt>
                <c:pt idx="7098">
                  <c:v>1</c:v>
                </c:pt>
                <c:pt idx="7099">
                  <c:v>1</c:v>
                </c:pt>
                <c:pt idx="7100">
                  <c:v>1</c:v>
                </c:pt>
                <c:pt idx="7101">
                  <c:v>1</c:v>
                </c:pt>
                <c:pt idx="7102">
                  <c:v>1</c:v>
                </c:pt>
                <c:pt idx="7103">
                  <c:v>1</c:v>
                </c:pt>
                <c:pt idx="7104">
                  <c:v>1</c:v>
                </c:pt>
                <c:pt idx="7105">
                  <c:v>1</c:v>
                </c:pt>
                <c:pt idx="7106">
                  <c:v>1</c:v>
                </c:pt>
                <c:pt idx="7107">
                  <c:v>1</c:v>
                </c:pt>
                <c:pt idx="7108">
                  <c:v>1</c:v>
                </c:pt>
                <c:pt idx="7109">
                  <c:v>1</c:v>
                </c:pt>
                <c:pt idx="7110">
                  <c:v>1</c:v>
                </c:pt>
                <c:pt idx="7111">
                  <c:v>1</c:v>
                </c:pt>
                <c:pt idx="7112">
                  <c:v>1</c:v>
                </c:pt>
                <c:pt idx="7113">
                  <c:v>1</c:v>
                </c:pt>
                <c:pt idx="7114">
                  <c:v>1</c:v>
                </c:pt>
                <c:pt idx="7115">
                  <c:v>1</c:v>
                </c:pt>
                <c:pt idx="7116">
                  <c:v>1</c:v>
                </c:pt>
                <c:pt idx="7117">
                  <c:v>1</c:v>
                </c:pt>
                <c:pt idx="7118">
                  <c:v>1</c:v>
                </c:pt>
                <c:pt idx="7119">
                  <c:v>1</c:v>
                </c:pt>
                <c:pt idx="7120">
                  <c:v>1</c:v>
                </c:pt>
                <c:pt idx="7121">
                  <c:v>1</c:v>
                </c:pt>
                <c:pt idx="7122">
                  <c:v>1</c:v>
                </c:pt>
                <c:pt idx="7123">
                  <c:v>1</c:v>
                </c:pt>
                <c:pt idx="7124">
                  <c:v>1</c:v>
                </c:pt>
                <c:pt idx="7125">
                  <c:v>1</c:v>
                </c:pt>
                <c:pt idx="7126">
                  <c:v>1</c:v>
                </c:pt>
                <c:pt idx="7127">
                  <c:v>1</c:v>
                </c:pt>
                <c:pt idx="7128">
                  <c:v>1</c:v>
                </c:pt>
                <c:pt idx="7129">
                  <c:v>1</c:v>
                </c:pt>
                <c:pt idx="7130">
                  <c:v>1</c:v>
                </c:pt>
                <c:pt idx="7131">
                  <c:v>1</c:v>
                </c:pt>
                <c:pt idx="7132">
                  <c:v>1</c:v>
                </c:pt>
                <c:pt idx="7133">
                  <c:v>1</c:v>
                </c:pt>
                <c:pt idx="7134">
                  <c:v>1</c:v>
                </c:pt>
                <c:pt idx="7135">
                  <c:v>1</c:v>
                </c:pt>
                <c:pt idx="7136">
                  <c:v>1</c:v>
                </c:pt>
                <c:pt idx="7137">
                  <c:v>1</c:v>
                </c:pt>
                <c:pt idx="7138">
                  <c:v>1</c:v>
                </c:pt>
                <c:pt idx="7139">
                  <c:v>1</c:v>
                </c:pt>
                <c:pt idx="7140">
                  <c:v>1</c:v>
                </c:pt>
                <c:pt idx="7141">
                  <c:v>1</c:v>
                </c:pt>
                <c:pt idx="7142">
                  <c:v>1</c:v>
                </c:pt>
                <c:pt idx="7143">
                  <c:v>1</c:v>
                </c:pt>
                <c:pt idx="7144">
                  <c:v>1</c:v>
                </c:pt>
                <c:pt idx="7145">
                  <c:v>1</c:v>
                </c:pt>
                <c:pt idx="7146">
                  <c:v>1</c:v>
                </c:pt>
                <c:pt idx="7147">
                  <c:v>1</c:v>
                </c:pt>
                <c:pt idx="7148">
                  <c:v>1</c:v>
                </c:pt>
                <c:pt idx="7149">
                  <c:v>1</c:v>
                </c:pt>
                <c:pt idx="7150">
                  <c:v>1</c:v>
                </c:pt>
                <c:pt idx="7151">
                  <c:v>1</c:v>
                </c:pt>
                <c:pt idx="7152">
                  <c:v>1</c:v>
                </c:pt>
                <c:pt idx="7153">
                  <c:v>1</c:v>
                </c:pt>
                <c:pt idx="7154">
                  <c:v>1</c:v>
                </c:pt>
                <c:pt idx="7155">
                  <c:v>1</c:v>
                </c:pt>
                <c:pt idx="7156">
                  <c:v>1</c:v>
                </c:pt>
                <c:pt idx="7157">
                  <c:v>1</c:v>
                </c:pt>
                <c:pt idx="7158">
                  <c:v>1</c:v>
                </c:pt>
                <c:pt idx="7159">
                  <c:v>1</c:v>
                </c:pt>
                <c:pt idx="7160">
                  <c:v>1</c:v>
                </c:pt>
                <c:pt idx="7161">
                  <c:v>1</c:v>
                </c:pt>
                <c:pt idx="7162">
                  <c:v>1</c:v>
                </c:pt>
                <c:pt idx="7163">
                  <c:v>1</c:v>
                </c:pt>
                <c:pt idx="7164">
                  <c:v>1</c:v>
                </c:pt>
                <c:pt idx="7165">
                  <c:v>1</c:v>
                </c:pt>
                <c:pt idx="7166">
                  <c:v>1</c:v>
                </c:pt>
                <c:pt idx="7167">
                  <c:v>1</c:v>
                </c:pt>
                <c:pt idx="7168">
                  <c:v>1</c:v>
                </c:pt>
                <c:pt idx="7169">
                  <c:v>1</c:v>
                </c:pt>
                <c:pt idx="7170">
                  <c:v>1</c:v>
                </c:pt>
                <c:pt idx="7171">
                  <c:v>1</c:v>
                </c:pt>
                <c:pt idx="7172">
                  <c:v>1</c:v>
                </c:pt>
                <c:pt idx="7173">
                  <c:v>1</c:v>
                </c:pt>
                <c:pt idx="7174">
                  <c:v>1</c:v>
                </c:pt>
                <c:pt idx="7175">
                  <c:v>1</c:v>
                </c:pt>
                <c:pt idx="7176">
                  <c:v>1</c:v>
                </c:pt>
                <c:pt idx="7177">
                  <c:v>1</c:v>
                </c:pt>
                <c:pt idx="7178">
                  <c:v>1</c:v>
                </c:pt>
                <c:pt idx="7179">
                  <c:v>1</c:v>
                </c:pt>
                <c:pt idx="7180">
                  <c:v>1</c:v>
                </c:pt>
                <c:pt idx="7181">
                  <c:v>1</c:v>
                </c:pt>
                <c:pt idx="7182">
                  <c:v>1</c:v>
                </c:pt>
                <c:pt idx="7183">
                  <c:v>1</c:v>
                </c:pt>
                <c:pt idx="7184">
                  <c:v>1</c:v>
                </c:pt>
                <c:pt idx="7185">
                  <c:v>1</c:v>
                </c:pt>
                <c:pt idx="7186">
                  <c:v>1</c:v>
                </c:pt>
                <c:pt idx="7187">
                  <c:v>1</c:v>
                </c:pt>
                <c:pt idx="7188">
                  <c:v>1</c:v>
                </c:pt>
                <c:pt idx="7189">
                  <c:v>1</c:v>
                </c:pt>
                <c:pt idx="7190">
                  <c:v>1</c:v>
                </c:pt>
                <c:pt idx="7191">
                  <c:v>1</c:v>
                </c:pt>
                <c:pt idx="7192">
                  <c:v>1</c:v>
                </c:pt>
                <c:pt idx="7193">
                  <c:v>1</c:v>
                </c:pt>
                <c:pt idx="7194">
                  <c:v>1</c:v>
                </c:pt>
                <c:pt idx="7195">
                  <c:v>1</c:v>
                </c:pt>
                <c:pt idx="7196">
                  <c:v>1</c:v>
                </c:pt>
                <c:pt idx="7197">
                  <c:v>1</c:v>
                </c:pt>
                <c:pt idx="7198">
                  <c:v>1</c:v>
                </c:pt>
                <c:pt idx="7199">
                  <c:v>1</c:v>
                </c:pt>
                <c:pt idx="7200">
                  <c:v>1</c:v>
                </c:pt>
                <c:pt idx="7201">
                  <c:v>1</c:v>
                </c:pt>
                <c:pt idx="7202">
                  <c:v>1</c:v>
                </c:pt>
                <c:pt idx="7203">
                  <c:v>1</c:v>
                </c:pt>
                <c:pt idx="7204">
                  <c:v>1</c:v>
                </c:pt>
                <c:pt idx="7205">
                  <c:v>1</c:v>
                </c:pt>
                <c:pt idx="7206">
                  <c:v>1</c:v>
                </c:pt>
                <c:pt idx="7207">
                  <c:v>1</c:v>
                </c:pt>
                <c:pt idx="7208">
                  <c:v>1</c:v>
                </c:pt>
                <c:pt idx="7209">
                  <c:v>1</c:v>
                </c:pt>
                <c:pt idx="7210">
                  <c:v>1</c:v>
                </c:pt>
                <c:pt idx="7211">
                  <c:v>1</c:v>
                </c:pt>
                <c:pt idx="7212">
                  <c:v>1</c:v>
                </c:pt>
                <c:pt idx="7213">
                  <c:v>1</c:v>
                </c:pt>
                <c:pt idx="7214">
                  <c:v>1</c:v>
                </c:pt>
                <c:pt idx="7215">
                  <c:v>1</c:v>
                </c:pt>
                <c:pt idx="7216">
                  <c:v>1</c:v>
                </c:pt>
                <c:pt idx="7217">
                  <c:v>1</c:v>
                </c:pt>
                <c:pt idx="7218">
                  <c:v>1</c:v>
                </c:pt>
                <c:pt idx="7219">
                  <c:v>1</c:v>
                </c:pt>
                <c:pt idx="7220">
                  <c:v>1</c:v>
                </c:pt>
                <c:pt idx="7221">
                  <c:v>1</c:v>
                </c:pt>
                <c:pt idx="7222">
                  <c:v>1</c:v>
                </c:pt>
                <c:pt idx="7223">
                  <c:v>1</c:v>
                </c:pt>
                <c:pt idx="7224">
                  <c:v>1</c:v>
                </c:pt>
                <c:pt idx="7225">
                  <c:v>1</c:v>
                </c:pt>
                <c:pt idx="7226">
                  <c:v>1</c:v>
                </c:pt>
                <c:pt idx="7227">
                  <c:v>1</c:v>
                </c:pt>
                <c:pt idx="7228">
                  <c:v>1</c:v>
                </c:pt>
                <c:pt idx="7229">
                  <c:v>1</c:v>
                </c:pt>
                <c:pt idx="7230">
                  <c:v>1</c:v>
                </c:pt>
                <c:pt idx="7231">
                  <c:v>1</c:v>
                </c:pt>
                <c:pt idx="7232">
                  <c:v>1</c:v>
                </c:pt>
                <c:pt idx="7233">
                  <c:v>1</c:v>
                </c:pt>
                <c:pt idx="7234">
                  <c:v>1</c:v>
                </c:pt>
                <c:pt idx="7235">
                  <c:v>1</c:v>
                </c:pt>
                <c:pt idx="7236">
                  <c:v>1</c:v>
                </c:pt>
                <c:pt idx="7237">
                  <c:v>1</c:v>
                </c:pt>
                <c:pt idx="7238">
                  <c:v>1</c:v>
                </c:pt>
                <c:pt idx="7239">
                  <c:v>1</c:v>
                </c:pt>
                <c:pt idx="7240">
                  <c:v>1</c:v>
                </c:pt>
                <c:pt idx="7241">
                  <c:v>1</c:v>
                </c:pt>
                <c:pt idx="7242">
                  <c:v>1</c:v>
                </c:pt>
                <c:pt idx="7243">
                  <c:v>1</c:v>
                </c:pt>
                <c:pt idx="7244">
                  <c:v>1</c:v>
                </c:pt>
                <c:pt idx="7245">
                  <c:v>1</c:v>
                </c:pt>
                <c:pt idx="7246">
                  <c:v>1</c:v>
                </c:pt>
                <c:pt idx="7247">
                  <c:v>1</c:v>
                </c:pt>
                <c:pt idx="7248">
                  <c:v>1</c:v>
                </c:pt>
                <c:pt idx="7249">
                  <c:v>1</c:v>
                </c:pt>
                <c:pt idx="7250">
                  <c:v>1</c:v>
                </c:pt>
                <c:pt idx="7251">
                  <c:v>1</c:v>
                </c:pt>
                <c:pt idx="7252">
                  <c:v>1</c:v>
                </c:pt>
                <c:pt idx="7253">
                  <c:v>1</c:v>
                </c:pt>
                <c:pt idx="7254">
                  <c:v>1</c:v>
                </c:pt>
                <c:pt idx="7255">
                  <c:v>1</c:v>
                </c:pt>
                <c:pt idx="7256">
                  <c:v>1</c:v>
                </c:pt>
                <c:pt idx="7257">
                  <c:v>1</c:v>
                </c:pt>
                <c:pt idx="7258">
                  <c:v>1</c:v>
                </c:pt>
                <c:pt idx="7259">
                  <c:v>1</c:v>
                </c:pt>
                <c:pt idx="7260">
                  <c:v>1</c:v>
                </c:pt>
                <c:pt idx="7261">
                  <c:v>1</c:v>
                </c:pt>
                <c:pt idx="7262">
                  <c:v>1</c:v>
                </c:pt>
                <c:pt idx="7263">
                  <c:v>1</c:v>
                </c:pt>
                <c:pt idx="7264">
                  <c:v>1</c:v>
                </c:pt>
                <c:pt idx="7265">
                  <c:v>1</c:v>
                </c:pt>
                <c:pt idx="7266">
                  <c:v>1</c:v>
                </c:pt>
                <c:pt idx="7267">
                  <c:v>1</c:v>
                </c:pt>
                <c:pt idx="7268">
                  <c:v>1</c:v>
                </c:pt>
                <c:pt idx="7269">
                  <c:v>1</c:v>
                </c:pt>
                <c:pt idx="7270">
                  <c:v>1</c:v>
                </c:pt>
                <c:pt idx="7271">
                  <c:v>1</c:v>
                </c:pt>
                <c:pt idx="7272">
                  <c:v>1</c:v>
                </c:pt>
                <c:pt idx="7273">
                  <c:v>1</c:v>
                </c:pt>
                <c:pt idx="7274">
                  <c:v>1</c:v>
                </c:pt>
                <c:pt idx="7275">
                  <c:v>1</c:v>
                </c:pt>
                <c:pt idx="7276">
                  <c:v>1</c:v>
                </c:pt>
                <c:pt idx="7277">
                  <c:v>1</c:v>
                </c:pt>
                <c:pt idx="7278">
                  <c:v>1</c:v>
                </c:pt>
                <c:pt idx="7279">
                  <c:v>1</c:v>
                </c:pt>
                <c:pt idx="7280">
                  <c:v>1</c:v>
                </c:pt>
                <c:pt idx="7281">
                  <c:v>1</c:v>
                </c:pt>
                <c:pt idx="7282">
                  <c:v>1</c:v>
                </c:pt>
                <c:pt idx="7283">
                  <c:v>1</c:v>
                </c:pt>
                <c:pt idx="7284">
                  <c:v>1</c:v>
                </c:pt>
                <c:pt idx="7285">
                  <c:v>1</c:v>
                </c:pt>
                <c:pt idx="7286">
                  <c:v>1</c:v>
                </c:pt>
                <c:pt idx="7287">
                  <c:v>1</c:v>
                </c:pt>
                <c:pt idx="7288">
                  <c:v>1</c:v>
                </c:pt>
                <c:pt idx="7289">
                  <c:v>1</c:v>
                </c:pt>
                <c:pt idx="7290">
                  <c:v>1</c:v>
                </c:pt>
                <c:pt idx="7291">
                  <c:v>1</c:v>
                </c:pt>
                <c:pt idx="7292">
                  <c:v>1</c:v>
                </c:pt>
                <c:pt idx="7293">
                  <c:v>1</c:v>
                </c:pt>
                <c:pt idx="7294">
                  <c:v>1</c:v>
                </c:pt>
                <c:pt idx="7295">
                  <c:v>1</c:v>
                </c:pt>
                <c:pt idx="7296">
                  <c:v>1</c:v>
                </c:pt>
                <c:pt idx="7297">
                  <c:v>1</c:v>
                </c:pt>
                <c:pt idx="7298">
                  <c:v>1</c:v>
                </c:pt>
                <c:pt idx="7299">
                  <c:v>1</c:v>
                </c:pt>
                <c:pt idx="7300">
                  <c:v>1</c:v>
                </c:pt>
                <c:pt idx="7301">
                  <c:v>1</c:v>
                </c:pt>
                <c:pt idx="7302">
                  <c:v>1</c:v>
                </c:pt>
                <c:pt idx="7303">
                  <c:v>1</c:v>
                </c:pt>
                <c:pt idx="7304">
                  <c:v>1</c:v>
                </c:pt>
                <c:pt idx="7305">
                  <c:v>1</c:v>
                </c:pt>
                <c:pt idx="7306">
                  <c:v>1</c:v>
                </c:pt>
                <c:pt idx="7307">
                  <c:v>1</c:v>
                </c:pt>
                <c:pt idx="7308">
                  <c:v>1</c:v>
                </c:pt>
                <c:pt idx="7309">
                  <c:v>1</c:v>
                </c:pt>
                <c:pt idx="7310">
                  <c:v>1</c:v>
                </c:pt>
                <c:pt idx="7311">
                  <c:v>1</c:v>
                </c:pt>
                <c:pt idx="7312">
                  <c:v>1</c:v>
                </c:pt>
                <c:pt idx="7313">
                  <c:v>1</c:v>
                </c:pt>
                <c:pt idx="7314">
                  <c:v>1</c:v>
                </c:pt>
                <c:pt idx="7315">
                  <c:v>1</c:v>
                </c:pt>
                <c:pt idx="7316">
                  <c:v>1</c:v>
                </c:pt>
                <c:pt idx="7317">
                  <c:v>1</c:v>
                </c:pt>
                <c:pt idx="7318">
                  <c:v>1</c:v>
                </c:pt>
                <c:pt idx="7319">
                  <c:v>1</c:v>
                </c:pt>
                <c:pt idx="7320">
                  <c:v>1</c:v>
                </c:pt>
                <c:pt idx="7321">
                  <c:v>1</c:v>
                </c:pt>
                <c:pt idx="7322">
                  <c:v>1</c:v>
                </c:pt>
                <c:pt idx="7323">
                  <c:v>1</c:v>
                </c:pt>
                <c:pt idx="7324">
                  <c:v>1</c:v>
                </c:pt>
                <c:pt idx="7325">
                  <c:v>1</c:v>
                </c:pt>
                <c:pt idx="7326">
                  <c:v>1</c:v>
                </c:pt>
                <c:pt idx="7327">
                  <c:v>1</c:v>
                </c:pt>
                <c:pt idx="7328">
                  <c:v>1</c:v>
                </c:pt>
                <c:pt idx="7329">
                  <c:v>1</c:v>
                </c:pt>
                <c:pt idx="7330">
                  <c:v>1</c:v>
                </c:pt>
                <c:pt idx="7331">
                  <c:v>1</c:v>
                </c:pt>
                <c:pt idx="7332">
                  <c:v>1</c:v>
                </c:pt>
                <c:pt idx="7333">
                  <c:v>1</c:v>
                </c:pt>
                <c:pt idx="7334">
                  <c:v>1</c:v>
                </c:pt>
                <c:pt idx="7335">
                  <c:v>1</c:v>
                </c:pt>
                <c:pt idx="7336">
                  <c:v>1</c:v>
                </c:pt>
                <c:pt idx="7337">
                  <c:v>1</c:v>
                </c:pt>
                <c:pt idx="7338">
                  <c:v>1</c:v>
                </c:pt>
                <c:pt idx="7339">
                  <c:v>1</c:v>
                </c:pt>
                <c:pt idx="7340">
                  <c:v>1</c:v>
                </c:pt>
                <c:pt idx="7341">
                  <c:v>1</c:v>
                </c:pt>
                <c:pt idx="7342">
                  <c:v>1</c:v>
                </c:pt>
                <c:pt idx="7343">
                  <c:v>1</c:v>
                </c:pt>
                <c:pt idx="7344">
                  <c:v>1</c:v>
                </c:pt>
                <c:pt idx="7345">
                  <c:v>1</c:v>
                </c:pt>
                <c:pt idx="7346">
                  <c:v>1</c:v>
                </c:pt>
                <c:pt idx="7347">
                  <c:v>1</c:v>
                </c:pt>
                <c:pt idx="7348">
                  <c:v>1</c:v>
                </c:pt>
                <c:pt idx="7349">
                  <c:v>1</c:v>
                </c:pt>
                <c:pt idx="7350">
                  <c:v>1</c:v>
                </c:pt>
                <c:pt idx="7351">
                  <c:v>1</c:v>
                </c:pt>
                <c:pt idx="7352">
                  <c:v>1</c:v>
                </c:pt>
                <c:pt idx="7353">
                  <c:v>1</c:v>
                </c:pt>
                <c:pt idx="7354">
                  <c:v>1</c:v>
                </c:pt>
                <c:pt idx="7355">
                  <c:v>1</c:v>
                </c:pt>
                <c:pt idx="7356">
                  <c:v>1</c:v>
                </c:pt>
                <c:pt idx="7357">
                  <c:v>1</c:v>
                </c:pt>
                <c:pt idx="7358">
                  <c:v>1</c:v>
                </c:pt>
                <c:pt idx="7359">
                  <c:v>1</c:v>
                </c:pt>
                <c:pt idx="7360">
                  <c:v>1</c:v>
                </c:pt>
                <c:pt idx="7361">
                  <c:v>1</c:v>
                </c:pt>
                <c:pt idx="7362">
                  <c:v>1</c:v>
                </c:pt>
                <c:pt idx="7363">
                  <c:v>1</c:v>
                </c:pt>
                <c:pt idx="7364">
                  <c:v>1</c:v>
                </c:pt>
                <c:pt idx="7365">
                  <c:v>1</c:v>
                </c:pt>
                <c:pt idx="7366">
                  <c:v>1</c:v>
                </c:pt>
                <c:pt idx="7367">
                  <c:v>1</c:v>
                </c:pt>
                <c:pt idx="7368">
                  <c:v>1</c:v>
                </c:pt>
                <c:pt idx="7369">
                  <c:v>1</c:v>
                </c:pt>
                <c:pt idx="7370">
                  <c:v>1</c:v>
                </c:pt>
                <c:pt idx="7371">
                  <c:v>1</c:v>
                </c:pt>
                <c:pt idx="7372">
                  <c:v>1</c:v>
                </c:pt>
                <c:pt idx="7373">
                  <c:v>1</c:v>
                </c:pt>
                <c:pt idx="7374">
                  <c:v>1</c:v>
                </c:pt>
                <c:pt idx="7375">
                  <c:v>1</c:v>
                </c:pt>
                <c:pt idx="7376">
                  <c:v>1</c:v>
                </c:pt>
                <c:pt idx="7377">
                  <c:v>1</c:v>
                </c:pt>
                <c:pt idx="7378">
                  <c:v>1</c:v>
                </c:pt>
                <c:pt idx="7379">
                  <c:v>1</c:v>
                </c:pt>
                <c:pt idx="7380">
                  <c:v>1</c:v>
                </c:pt>
                <c:pt idx="7381">
                  <c:v>1</c:v>
                </c:pt>
                <c:pt idx="7382">
                  <c:v>1</c:v>
                </c:pt>
                <c:pt idx="7383">
                  <c:v>1</c:v>
                </c:pt>
                <c:pt idx="7384">
                  <c:v>1</c:v>
                </c:pt>
                <c:pt idx="7385">
                  <c:v>1</c:v>
                </c:pt>
                <c:pt idx="7386">
                  <c:v>1</c:v>
                </c:pt>
                <c:pt idx="7387">
                  <c:v>1</c:v>
                </c:pt>
                <c:pt idx="7388">
                  <c:v>1</c:v>
                </c:pt>
                <c:pt idx="7389">
                  <c:v>1</c:v>
                </c:pt>
                <c:pt idx="7390">
                  <c:v>1</c:v>
                </c:pt>
                <c:pt idx="7391">
                  <c:v>1</c:v>
                </c:pt>
                <c:pt idx="7392">
                  <c:v>1</c:v>
                </c:pt>
                <c:pt idx="7393">
                  <c:v>1</c:v>
                </c:pt>
                <c:pt idx="7394">
                  <c:v>1</c:v>
                </c:pt>
                <c:pt idx="7395">
                  <c:v>1</c:v>
                </c:pt>
                <c:pt idx="7396">
                  <c:v>1</c:v>
                </c:pt>
                <c:pt idx="7397">
                  <c:v>1</c:v>
                </c:pt>
                <c:pt idx="7398">
                  <c:v>1</c:v>
                </c:pt>
                <c:pt idx="7399">
                  <c:v>1</c:v>
                </c:pt>
                <c:pt idx="7400">
                  <c:v>1</c:v>
                </c:pt>
                <c:pt idx="7401">
                  <c:v>1</c:v>
                </c:pt>
                <c:pt idx="7402">
                  <c:v>1</c:v>
                </c:pt>
                <c:pt idx="7403">
                  <c:v>1</c:v>
                </c:pt>
                <c:pt idx="7404">
                  <c:v>1</c:v>
                </c:pt>
                <c:pt idx="7405">
                  <c:v>1</c:v>
                </c:pt>
                <c:pt idx="7406">
                  <c:v>1</c:v>
                </c:pt>
                <c:pt idx="7407">
                  <c:v>1</c:v>
                </c:pt>
                <c:pt idx="7408">
                  <c:v>1</c:v>
                </c:pt>
                <c:pt idx="7409">
                  <c:v>1</c:v>
                </c:pt>
                <c:pt idx="7410">
                  <c:v>1</c:v>
                </c:pt>
                <c:pt idx="7411">
                  <c:v>1</c:v>
                </c:pt>
                <c:pt idx="7412">
                  <c:v>1</c:v>
                </c:pt>
                <c:pt idx="7413">
                  <c:v>1</c:v>
                </c:pt>
                <c:pt idx="7414">
                  <c:v>1</c:v>
                </c:pt>
                <c:pt idx="7415">
                  <c:v>1</c:v>
                </c:pt>
                <c:pt idx="7416">
                  <c:v>1</c:v>
                </c:pt>
                <c:pt idx="7417">
                  <c:v>1</c:v>
                </c:pt>
                <c:pt idx="7418">
                  <c:v>1</c:v>
                </c:pt>
                <c:pt idx="7419">
                  <c:v>1</c:v>
                </c:pt>
                <c:pt idx="7420">
                  <c:v>1</c:v>
                </c:pt>
                <c:pt idx="7421">
                  <c:v>1</c:v>
                </c:pt>
                <c:pt idx="7422">
                  <c:v>1</c:v>
                </c:pt>
                <c:pt idx="7423">
                  <c:v>1</c:v>
                </c:pt>
                <c:pt idx="7424">
                  <c:v>1</c:v>
                </c:pt>
                <c:pt idx="7425">
                  <c:v>1</c:v>
                </c:pt>
                <c:pt idx="7426">
                  <c:v>1</c:v>
                </c:pt>
                <c:pt idx="7427">
                  <c:v>1</c:v>
                </c:pt>
                <c:pt idx="7428">
                  <c:v>1</c:v>
                </c:pt>
                <c:pt idx="7429">
                  <c:v>1</c:v>
                </c:pt>
                <c:pt idx="7430">
                  <c:v>1</c:v>
                </c:pt>
                <c:pt idx="7431">
                  <c:v>1</c:v>
                </c:pt>
                <c:pt idx="7432">
                  <c:v>1</c:v>
                </c:pt>
                <c:pt idx="7433">
                  <c:v>1</c:v>
                </c:pt>
                <c:pt idx="7434">
                  <c:v>1</c:v>
                </c:pt>
                <c:pt idx="7435">
                  <c:v>1</c:v>
                </c:pt>
                <c:pt idx="7436">
                  <c:v>1</c:v>
                </c:pt>
                <c:pt idx="7437">
                  <c:v>1</c:v>
                </c:pt>
                <c:pt idx="7438">
                  <c:v>1</c:v>
                </c:pt>
                <c:pt idx="7439">
                  <c:v>1</c:v>
                </c:pt>
                <c:pt idx="7440">
                  <c:v>1</c:v>
                </c:pt>
                <c:pt idx="7441">
                  <c:v>1</c:v>
                </c:pt>
                <c:pt idx="7442">
                  <c:v>1</c:v>
                </c:pt>
                <c:pt idx="7443">
                  <c:v>1</c:v>
                </c:pt>
                <c:pt idx="7444">
                  <c:v>1</c:v>
                </c:pt>
                <c:pt idx="7445">
                  <c:v>1</c:v>
                </c:pt>
                <c:pt idx="7446">
                  <c:v>1</c:v>
                </c:pt>
                <c:pt idx="7447">
                  <c:v>1</c:v>
                </c:pt>
                <c:pt idx="7448">
                  <c:v>1</c:v>
                </c:pt>
                <c:pt idx="7449">
                  <c:v>1</c:v>
                </c:pt>
                <c:pt idx="7450">
                  <c:v>1</c:v>
                </c:pt>
                <c:pt idx="7451">
                  <c:v>1</c:v>
                </c:pt>
                <c:pt idx="7452">
                  <c:v>1</c:v>
                </c:pt>
                <c:pt idx="7453">
                  <c:v>1</c:v>
                </c:pt>
                <c:pt idx="7454">
                  <c:v>1</c:v>
                </c:pt>
                <c:pt idx="7455">
                  <c:v>1</c:v>
                </c:pt>
                <c:pt idx="7456">
                  <c:v>1</c:v>
                </c:pt>
                <c:pt idx="7457">
                  <c:v>1</c:v>
                </c:pt>
                <c:pt idx="7458">
                  <c:v>1</c:v>
                </c:pt>
                <c:pt idx="7459">
                  <c:v>1</c:v>
                </c:pt>
                <c:pt idx="7460">
                  <c:v>1</c:v>
                </c:pt>
                <c:pt idx="7461">
                  <c:v>1</c:v>
                </c:pt>
                <c:pt idx="7462">
                  <c:v>1</c:v>
                </c:pt>
                <c:pt idx="7463">
                  <c:v>1</c:v>
                </c:pt>
                <c:pt idx="7464">
                  <c:v>1</c:v>
                </c:pt>
                <c:pt idx="7465">
                  <c:v>1</c:v>
                </c:pt>
                <c:pt idx="7466">
                  <c:v>1</c:v>
                </c:pt>
                <c:pt idx="7467">
                  <c:v>1</c:v>
                </c:pt>
                <c:pt idx="7468">
                  <c:v>1</c:v>
                </c:pt>
                <c:pt idx="7469">
                  <c:v>1</c:v>
                </c:pt>
                <c:pt idx="7470">
                  <c:v>1</c:v>
                </c:pt>
                <c:pt idx="7471">
                  <c:v>1</c:v>
                </c:pt>
                <c:pt idx="7472">
                  <c:v>1</c:v>
                </c:pt>
                <c:pt idx="7473">
                  <c:v>1</c:v>
                </c:pt>
                <c:pt idx="7474">
                  <c:v>1</c:v>
                </c:pt>
                <c:pt idx="7475">
                  <c:v>1</c:v>
                </c:pt>
                <c:pt idx="7476">
                  <c:v>1</c:v>
                </c:pt>
                <c:pt idx="7477">
                  <c:v>1</c:v>
                </c:pt>
                <c:pt idx="7478">
                  <c:v>1</c:v>
                </c:pt>
                <c:pt idx="7479">
                  <c:v>1</c:v>
                </c:pt>
                <c:pt idx="7480">
                  <c:v>1</c:v>
                </c:pt>
                <c:pt idx="7481">
                  <c:v>1</c:v>
                </c:pt>
                <c:pt idx="7482">
                  <c:v>1</c:v>
                </c:pt>
                <c:pt idx="7483">
                  <c:v>1</c:v>
                </c:pt>
                <c:pt idx="7484">
                  <c:v>1</c:v>
                </c:pt>
                <c:pt idx="7485">
                  <c:v>1</c:v>
                </c:pt>
                <c:pt idx="7486">
                  <c:v>1</c:v>
                </c:pt>
                <c:pt idx="7487">
                  <c:v>1</c:v>
                </c:pt>
                <c:pt idx="7488">
                  <c:v>1</c:v>
                </c:pt>
                <c:pt idx="7489">
                  <c:v>1</c:v>
                </c:pt>
                <c:pt idx="7490">
                  <c:v>1</c:v>
                </c:pt>
                <c:pt idx="7491">
                  <c:v>1</c:v>
                </c:pt>
                <c:pt idx="7492">
                  <c:v>1</c:v>
                </c:pt>
                <c:pt idx="7493">
                  <c:v>1</c:v>
                </c:pt>
                <c:pt idx="7494">
                  <c:v>1</c:v>
                </c:pt>
                <c:pt idx="7495">
                  <c:v>1</c:v>
                </c:pt>
                <c:pt idx="7496">
                  <c:v>1</c:v>
                </c:pt>
                <c:pt idx="7497">
                  <c:v>1</c:v>
                </c:pt>
                <c:pt idx="7498">
                  <c:v>1</c:v>
                </c:pt>
                <c:pt idx="7499">
                  <c:v>1</c:v>
                </c:pt>
                <c:pt idx="7500">
                  <c:v>1</c:v>
                </c:pt>
                <c:pt idx="7501">
                  <c:v>1</c:v>
                </c:pt>
                <c:pt idx="7502">
                  <c:v>1</c:v>
                </c:pt>
                <c:pt idx="7503">
                  <c:v>1</c:v>
                </c:pt>
                <c:pt idx="7504">
                  <c:v>1</c:v>
                </c:pt>
                <c:pt idx="7505">
                  <c:v>1</c:v>
                </c:pt>
                <c:pt idx="7506">
                  <c:v>1</c:v>
                </c:pt>
                <c:pt idx="7507">
                  <c:v>1</c:v>
                </c:pt>
                <c:pt idx="7508">
                  <c:v>1</c:v>
                </c:pt>
                <c:pt idx="7509">
                  <c:v>1</c:v>
                </c:pt>
                <c:pt idx="7510">
                  <c:v>1</c:v>
                </c:pt>
                <c:pt idx="7511">
                  <c:v>1</c:v>
                </c:pt>
                <c:pt idx="7512">
                  <c:v>1</c:v>
                </c:pt>
                <c:pt idx="7513">
                  <c:v>1</c:v>
                </c:pt>
                <c:pt idx="7514">
                  <c:v>1</c:v>
                </c:pt>
                <c:pt idx="7515">
                  <c:v>1</c:v>
                </c:pt>
                <c:pt idx="7516">
                  <c:v>1</c:v>
                </c:pt>
                <c:pt idx="7517">
                  <c:v>1</c:v>
                </c:pt>
                <c:pt idx="7518">
                  <c:v>1</c:v>
                </c:pt>
                <c:pt idx="7519">
                  <c:v>1</c:v>
                </c:pt>
                <c:pt idx="7520">
                  <c:v>1</c:v>
                </c:pt>
                <c:pt idx="7521">
                  <c:v>1</c:v>
                </c:pt>
                <c:pt idx="7522">
                  <c:v>1</c:v>
                </c:pt>
                <c:pt idx="7523">
                  <c:v>1</c:v>
                </c:pt>
                <c:pt idx="7524">
                  <c:v>1</c:v>
                </c:pt>
                <c:pt idx="7525">
                  <c:v>1</c:v>
                </c:pt>
                <c:pt idx="7526">
                  <c:v>1</c:v>
                </c:pt>
                <c:pt idx="7527">
                  <c:v>1</c:v>
                </c:pt>
                <c:pt idx="7528">
                  <c:v>1</c:v>
                </c:pt>
                <c:pt idx="7529">
                  <c:v>1</c:v>
                </c:pt>
                <c:pt idx="7530">
                  <c:v>1</c:v>
                </c:pt>
                <c:pt idx="7531">
                  <c:v>1</c:v>
                </c:pt>
                <c:pt idx="7532">
                  <c:v>1</c:v>
                </c:pt>
                <c:pt idx="7533">
                  <c:v>1</c:v>
                </c:pt>
                <c:pt idx="7534">
                  <c:v>1</c:v>
                </c:pt>
                <c:pt idx="7535">
                  <c:v>1</c:v>
                </c:pt>
                <c:pt idx="7536">
                  <c:v>1</c:v>
                </c:pt>
                <c:pt idx="7537">
                  <c:v>1</c:v>
                </c:pt>
                <c:pt idx="7538">
                  <c:v>1</c:v>
                </c:pt>
                <c:pt idx="7539">
                  <c:v>1</c:v>
                </c:pt>
                <c:pt idx="7540">
                  <c:v>1</c:v>
                </c:pt>
                <c:pt idx="7541">
                  <c:v>1</c:v>
                </c:pt>
                <c:pt idx="7542">
                  <c:v>1</c:v>
                </c:pt>
                <c:pt idx="7543">
                  <c:v>1</c:v>
                </c:pt>
                <c:pt idx="7544">
                  <c:v>1</c:v>
                </c:pt>
                <c:pt idx="7545">
                  <c:v>1</c:v>
                </c:pt>
                <c:pt idx="7546">
                  <c:v>1</c:v>
                </c:pt>
                <c:pt idx="7547">
                  <c:v>1</c:v>
                </c:pt>
                <c:pt idx="7548">
                  <c:v>1</c:v>
                </c:pt>
                <c:pt idx="7549">
                  <c:v>1</c:v>
                </c:pt>
                <c:pt idx="7550">
                  <c:v>1</c:v>
                </c:pt>
                <c:pt idx="7551">
                  <c:v>1</c:v>
                </c:pt>
                <c:pt idx="7552">
                  <c:v>1</c:v>
                </c:pt>
                <c:pt idx="7553">
                  <c:v>1</c:v>
                </c:pt>
                <c:pt idx="7554">
                  <c:v>1</c:v>
                </c:pt>
                <c:pt idx="7555">
                  <c:v>1</c:v>
                </c:pt>
                <c:pt idx="7556">
                  <c:v>1</c:v>
                </c:pt>
                <c:pt idx="7557">
                  <c:v>1</c:v>
                </c:pt>
                <c:pt idx="7558">
                  <c:v>1</c:v>
                </c:pt>
                <c:pt idx="7559">
                  <c:v>1</c:v>
                </c:pt>
                <c:pt idx="7560">
                  <c:v>1</c:v>
                </c:pt>
                <c:pt idx="7561">
                  <c:v>1</c:v>
                </c:pt>
                <c:pt idx="7562">
                  <c:v>1</c:v>
                </c:pt>
                <c:pt idx="7563">
                  <c:v>1</c:v>
                </c:pt>
                <c:pt idx="7564">
                  <c:v>1</c:v>
                </c:pt>
                <c:pt idx="7565">
                  <c:v>1</c:v>
                </c:pt>
                <c:pt idx="7566">
                  <c:v>1</c:v>
                </c:pt>
                <c:pt idx="7567">
                  <c:v>1</c:v>
                </c:pt>
                <c:pt idx="7568">
                  <c:v>1</c:v>
                </c:pt>
                <c:pt idx="7569">
                  <c:v>1</c:v>
                </c:pt>
                <c:pt idx="7570">
                  <c:v>1</c:v>
                </c:pt>
                <c:pt idx="7571">
                  <c:v>1</c:v>
                </c:pt>
                <c:pt idx="7572">
                  <c:v>1</c:v>
                </c:pt>
                <c:pt idx="7573">
                  <c:v>1</c:v>
                </c:pt>
                <c:pt idx="7574">
                  <c:v>1</c:v>
                </c:pt>
                <c:pt idx="7575">
                  <c:v>1</c:v>
                </c:pt>
                <c:pt idx="7576">
                  <c:v>1</c:v>
                </c:pt>
                <c:pt idx="7577">
                  <c:v>1</c:v>
                </c:pt>
                <c:pt idx="7578">
                  <c:v>1</c:v>
                </c:pt>
                <c:pt idx="7579">
                  <c:v>1</c:v>
                </c:pt>
                <c:pt idx="7580">
                  <c:v>1</c:v>
                </c:pt>
                <c:pt idx="7581">
                  <c:v>1</c:v>
                </c:pt>
                <c:pt idx="7582">
                  <c:v>1</c:v>
                </c:pt>
                <c:pt idx="7583">
                  <c:v>1</c:v>
                </c:pt>
                <c:pt idx="7584">
                  <c:v>1</c:v>
                </c:pt>
                <c:pt idx="7585">
                  <c:v>1</c:v>
                </c:pt>
                <c:pt idx="7586">
                  <c:v>1</c:v>
                </c:pt>
                <c:pt idx="7587">
                  <c:v>1</c:v>
                </c:pt>
                <c:pt idx="7588">
                  <c:v>1</c:v>
                </c:pt>
                <c:pt idx="7589">
                  <c:v>1</c:v>
                </c:pt>
                <c:pt idx="7590">
                  <c:v>1</c:v>
                </c:pt>
                <c:pt idx="7591">
                  <c:v>1</c:v>
                </c:pt>
                <c:pt idx="7592">
                  <c:v>1</c:v>
                </c:pt>
                <c:pt idx="7593">
                  <c:v>1</c:v>
                </c:pt>
                <c:pt idx="7594">
                  <c:v>1</c:v>
                </c:pt>
                <c:pt idx="7595">
                  <c:v>1</c:v>
                </c:pt>
                <c:pt idx="7596">
                  <c:v>1</c:v>
                </c:pt>
                <c:pt idx="7597">
                  <c:v>1</c:v>
                </c:pt>
                <c:pt idx="7598">
                  <c:v>1</c:v>
                </c:pt>
                <c:pt idx="7599">
                  <c:v>1</c:v>
                </c:pt>
                <c:pt idx="7600">
                  <c:v>1</c:v>
                </c:pt>
                <c:pt idx="7601">
                  <c:v>1</c:v>
                </c:pt>
                <c:pt idx="7602">
                  <c:v>1</c:v>
                </c:pt>
                <c:pt idx="7603">
                  <c:v>1</c:v>
                </c:pt>
                <c:pt idx="7604">
                  <c:v>1</c:v>
                </c:pt>
                <c:pt idx="7605">
                  <c:v>1</c:v>
                </c:pt>
                <c:pt idx="7606">
                  <c:v>1</c:v>
                </c:pt>
                <c:pt idx="7607">
                  <c:v>1</c:v>
                </c:pt>
                <c:pt idx="7608">
                  <c:v>1</c:v>
                </c:pt>
                <c:pt idx="7609">
                  <c:v>1</c:v>
                </c:pt>
                <c:pt idx="7610">
                  <c:v>1</c:v>
                </c:pt>
                <c:pt idx="7611">
                  <c:v>1</c:v>
                </c:pt>
                <c:pt idx="7612">
                  <c:v>1</c:v>
                </c:pt>
                <c:pt idx="7613">
                  <c:v>1</c:v>
                </c:pt>
                <c:pt idx="7614">
                  <c:v>1</c:v>
                </c:pt>
                <c:pt idx="7615">
                  <c:v>1</c:v>
                </c:pt>
                <c:pt idx="7616">
                  <c:v>1</c:v>
                </c:pt>
                <c:pt idx="7617">
                  <c:v>1</c:v>
                </c:pt>
                <c:pt idx="7618">
                  <c:v>1</c:v>
                </c:pt>
                <c:pt idx="7619">
                  <c:v>1</c:v>
                </c:pt>
                <c:pt idx="7620">
                  <c:v>1</c:v>
                </c:pt>
                <c:pt idx="7621">
                  <c:v>1</c:v>
                </c:pt>
                <c:pt idx="7622">
                  <c:v>1</c:v>
                </c:pt>
                <c:pt idx="7623">
                  <c:v>1</c:v>
                </c:pt>
                <c:pt idx="7624">
                  <c:v>1</c:v>
                </c:pt>
                <c:pt idx="7625">
                  <c:v>1</c:v>
                </c:pt>
                <c:pt idx="7626">
                  <c:v>1</c:v>
                </c:pt>
                <c:pt idx="7627">
                  <c:v>1</c:v>
                </c:pt>
                <c:pt idx="7628">
                  <c:v>1</c:v>
                </c:pt>
                <c:pt idx="7629">
                  <c:v>1</c:v>
                </c:pt>
                <c:pt idx="7630">
                  <c:v>1</c:v>
                </c:pt>
                <c:pt idx="7631">
                  <c:v>1</c:v>
                </c:pt>
                <c:pt idx="7632">
                  <c:v>1</c:v>
                </c:pt>
                <c:pt idx="7633">
                  <c:v>1</c:v>
                </c:pt>
                <c:pt idx="7634">
                  <c:v>1</c:v>
                </c:pt>
                <c:pt idx="7635">
                  <c:v>1</c:v>
                </c:pt>
                <c:pt idx="7636">
                  <c:v>1</c:v>
                </c:pt>
                <c:pt idx="7637">
                  <c:v>1</c:v>
                </c:pt>
                <c:pt idx="7638">
                  <c:v>1</c:v>
                </c:pt>
                <c:pt idx="7639">
                  <c:v>1</c:v>
                </c:pt>
                <c:pt idx="7640">
                  <c:v>1</c:v>
                </c:pt>
                <c:pt idx="7641">
                  <c:v>1</c:v>
                </c:pt>
                <c:pt idx="7642">
                  <c:v>1</c:v>
                </c:pt>
                <c:pt idx="7643">
                  <c:v>1</c:v>
                </c:pt>
                <c:pt idx="7644">
                  <c:v>1</c:v>
                </c:pt>
                <c:pt idx="7645">
                  <c:v>1</c:v>
                </c:pt>
                <c:pt idx="7646">
                  <c:v>1</c:v>
                </c:pt>
                <c:pt idx="7647">
                  <c:v>1</c:v>
                </c:pt>
                <c:pt idx="7648">
                  <c:v>1</c:v>
                </c:pt>
                <c:pt idx="7649">
                  <c:v>1</c:v>
                </c:pt>
                <c:pt idx="7650">
                  <c:v>1</c:v>
                </c:pt>
                <c:pt idx="7651">
                  <c:v>1</c:v>
                </c:pt>
                <c:pt idx="7652">
                  <c:v>1</c:v>
                </c:pt>
                <c:pt idx="7653">
                  <c:v>1</c:v>
                </c:pt>
                <c:pt idx="7654">
                  <c:v>1</c:v>
                </c:pt>
                <c:pt idx="7655">
                  <c:v>1</c:v>
                </c:pt>
                <c:pt idx="7656">
                  <c:v>1</c:v>
                </c:pt>
                <c:pt idx="7657">
                  <c:v>1</c:v>
                </c:pt>
                <c:pt idx="7658">
                  <c:v>1</c:v>
                </c:pt>
                <c:pt idx="7659">
                  <c:v>1</c:v>
                </c:pt>
                <c:pt idx="7660">
                  <c:v>1</c:v>
                </c:pt>
                <c:pt idx="7661">
                  <c:v>1</c:v>
                </c:pt>
                <c:pt idx="7662">
                  <c:v>1</c:v>
                </c:pt>
                <c:pt idx="7663">
                  <c:v>1</c:v>
                </c:pt>
                <c:pt idx="7664">
                  <c:v>1</c:v>
                </c:pt>
                <c:pt idx="7665">
                  <c:v>1</c:v>
                </c:pt>
                <c:pt idx="7666">
                  <c:v>1</c:v>
                </c:pt>
                <c:pt idx="7667">
                  <c:v>1</c:v>
                </c:pt>
                <c:pt idx="7668">
                  <c:v>1</c:v>
                </c:pt>
                <c:pt idx="7669">
                  <c:v>1</c:v>
                </c:pt>
                <c:pt idx="7670">
                  <c:v>1</c:v>
                </c:pt>
                <c:pt idx="7671">
                  <c:v>1</c:v>
                </c:pt>
                <c:pt idx="7672">
                  <c:v>1</c:v>
                </c:pt>
                <c:pt idx="7673">
                  <c:v>1</c:v>
                </c:pt>
                <c:pt idx="7674">
                  <c:v>1</c:v>
                </c:pt>
                <c:pt idx="7675">
                  <c:v>1</c:v>
                </c:pt>
                <c:pt idx="7676">
                  <c:v>1</c:v>
                </c:pt>
                <c:pt idx="7677">
                  <c:v>1</c:v>
                </c:pt>
                <c:pt idx="7678">
                  <c:v>1</c:v>
                </c:pt>
                <c:pt idx="7679">
                  <c:v>1</c:v>
                </c:pt>
                <c:pt idx="7680">
                  <c:v>1</c:v>
                </c:pt>
                <c:pt idx="7681">
                  <c:v>1</c:v>
                </c:pt>
                <c:pt idx="7682">
                  <c:v>1</c:v>
                </c:pt>
                <c:pt idx="7683">
                  <c:v>1</c:v>
                </c:pt>
                <c:pt idx="7684">
                  <c:v>1</c:v>
                </c:pt>
                <c:pt idx="7685">
                  <c:v>1</c:v>
                </c:pt>
                <c:pt idx="7686">
                  <c:v>1</c:v>
                </c:pt>
                <c:pt idx="7687">
                  <c:v>1</c:v>
                </c:pt>
                <c:pt idx="7688">
                  <c:v>1</c:v>
                </c:pt>
                <c:pt idx="7689">
                  <c:v>1</c:v>
                </c:pt>
                <c:pt idx="7690">
                  <c:v>1</c:v>
                </c:pt>
                <c:pt idx="7691">
                  <c:v>1</c:v>
                </c:pt>
                <c:pt idx="7692">
                  <c:v>1</c:v>
                </c:pt>
                <c:pt idx="7693">
                  <c:v>1</c:v>
                </c:pt>
                <c:pt idx="7694">
                  <c:v>1</c:v>
                </c:pt>
                <c:pt idx="7695">
                  <c:v>1</c:v>
                </c:pt>
                <c:pt idx="7696">
                  <c:v>1</c:v>
                </c:pt>
                <c:pt idx="7697">
                  <c:v>1</c:v>
                </c:pt>
                <c:pt idx="7698">
                  <c:v>1</c:v>
                </c:pt>
                <c:pt idx="7699">
                  <c:v>1</c:v>
                </c:pt>
                <c:pt idx="7700">
                  <c:v>1</c:v>
                </c:pt>
                <c:pt idx="7701">
                  <c:v>1</c:v>
                </c:pt>
                <c:pt idx="7702">
                  <c:v>1</c:v>
                </c:pt>
                <c:pt idx="7703">
                  <c:v>1</c:v>
                </c:pt>
                <c:pt idx="7704">
                  <c:v>1</c:v>
                </c:pt>
                <c:pt idx="7705">
                  <c:v>1</c:v>
                </c:pt>
                <c:pt idx="7706">
                  <c:v>1</c:v>
                </c:pt>
                <c:pt idx="7707">
                  <c:v>1</c:v>
                </c:pt>
                <c:pt idx="7708">
                  <c:v>1</c:v>
                </c:pt>
                <c:pt idx="7709">
                  <c:v>1</c:v>
                </c:pt>
                <c:pt idx="7710">
                  <c:v>1</c:v>
                </c:pt>
                <c:pt idx="7711">
                  <c:v>1</c:v>
                </c:pt>
                <c:pt idx="7712">
                  <c:v>1</c:v>
                </c:pt>
                <c:pt idx="7713">
                  <c:v>1</c:v>
                </c:pt>
                <c:pt idx="7714">
                  <c:v>1</c:v>
                </c:pt>
                <c:pt idx="7715">
                  <c:v>1</c:v>
                </c:pt>
                <c:pt idx="7716">
                  <c:v>1</c:v>
                </c:pt>
                <c:pt idx="7717">
                  <c:v>1</c:v>
                </c:pt>
                <c:pt idx="7718">
                  <c:v>1</c:v>
                </c:pt>
                <c:pt idx="7719">
                  <c:v>1</c:v>
                </c:pt>
                <c:pt idx="7720">
                  <c:v>1</c:v>
                </c:pt>
                <c:pt idx="7721">
                  <c:v>1</c:v>
                </c:pt>
                <c:pt idx="7722">
                  <c:v>1</c:v>
                </c:pt>
                <c:pt idx="7723">
                  <c:v>1</c:v>
                </c:pt>
                <c:pt idx="7724">
                  <c:v>1</c:v>
                </c:pt>
                <c:pt idx="7725">
                  <c:v>1</c:v>
                </c:pt>
                <c:pt idx="7726">
                  <c:v>1</c:v>
                </c:pt>
                <c:pt idx="7727">
                  <c:v>1</c:v>
                </c:pt>
                <c:pt idx="7728">
                  <c:v>1</c:v>
                </c:pt>
                <c:pt idx="7729">
                  <c:v>1</c:v>
                </c:pt>
                <c:pt idx="7730">
                  <c:v>1</c:v>
                </c:pt>
                <c:pt idx="7731">
                  <c:v>1</c:v>
                </c:pt>
                <c:pt idx="7732">
                  <c:v>1</c:v>
                </c:pt>
                <c:pt idx="7733">
                  <c:v>1</c:v>
                </c:pt>
                <c:pt idx="7734">
                  <c:v>1</c:v>
                </c:pt>
                <c:pt idx="7735">
                  <c:v>1</c:v>
                </c:pt>
                <c:pt idx="7736">
                  <c:v>1</c:v>
                </c:pt>
                <c:pt idx="7737">
                  <c:v>1</c:v>
                </c:pt>
                <c:pt idx="7738">
                  <c:v>1</c:v>
                </c:pt>
                <c:pt idx="7739">
                  <c:v>1</c:v>
                </c:pt>
                <c:pt idx="7740">
                  <c:v>1</c:v>
                </c:pt>
                <c:pt idx="7741">
                  <c:v>1</c:v>
                </c:pt>
                <c:pt idx="7742">
                  <c:v>1</c:v>
                </c:pt>
                <c:pt idx="7743">
                  <c:v>1</c:v>
                </c:pt>
                <c:pt idx="7744">
                  <c:v>1</c:v>
                </c:pt>
                <c:pt idx="7745">
                  <c:v>1</c:v>
                </c:pt>
                <c:pt idx="7746">
                  <c:v>1</c:v>
                </c:pt>
                <c:pt idx="7747">
                  <c:v>1</c:v>
                </c:pt>
                <c:pt idx="7748">
                  <c:v>1</c:v>
                </c:pt>
                <c:pt idx="7749">
                  <c:v>1</c:v>
                </c:pt>
                <c:pt idx="7750">
                  <c:v>1</c:v>
                </c:pt>
                <c:pt idx="7751">
                  <c:v>1</c:v>
                </c:pt>
                <c:pt idx="7752">
                  <c:v>1</c:v>
                </c:pt>
                <c:pt idx="7753">
                  <c:v>1</c:v>
                </c:pt>
                <c:pt idx="7754">
                  <c:v>1</c:v>
                </c:pt>
                <c:pt idx="7755">
                  <c:v>1</c:v>
                </c:pt>
                <c:pt idx="7756">
                  <c:v>1</c:v>
                </c:pt>
                <c:pt idx="7757">
                  <c:v>1</c:v>
                </c:pt>
                <c:pt idx="7758">
                  <c:v>1</c:v>
                </c:pt>
                <c:pt idx="7759">
                  <c:v>1</c:v>
                </c:pt>
                <c:pt idx="7760">
                  <c:v>1</c:v>
                </c:pt>
                <c:pt idx="7761">
                  <c:v>1</c:v>
                </c:pt>
                <c:pt idx="7762">
                  <c:v>1</c:v>
                </c:pt>
                <c:pt idx="7763">
                  <c:v>1</c:v>
                </c:pt>
                <c:pt idx="7764">
                  <c:v>1</c:v>
                </c:pt>
                <c:pt idx="7765">
                  <c:v>1</c:v>
                </c:pt>
                <c:pt idx="7766">
                  <c:v>1</c:v>
                </c:pt>
                <c:pt idx="7767">
                  <c:v>1</c:v>
                </c:pt>
                <c:pt idx="7768">
                  <c:v>1</c:v>
                </c:pt>
                <c:pt idx="7769">
                  <c:v>1</c:v>
                </c:pt>
                <c:pt idx="7770">
                  <c:v>1</c:v>
                </c:pt>
                <c:pt idx="7771">
                  <c:v>1</c:v>
                </c:pt>
                <c:pt idx="7772">
                  <c:v>1</c:v>
                </c:pt>
                <c:pt idx="7773">
                  <c:v>1</c:v>
                </c:pt>
                <c:pt idx="7774">
                  <c:v>1</c:v>
                </c:pt>
                <c:pt idx="7775">
                  <c:v>1</c:v>
                </c:pt>
                <c:pt idx="7776">
                  <c:v>1</c:v>
                </c:pt>
                <c:pt idx="7777">
                  <c:v>1</c:v>
                </c:pt>
                <c:pt idx="7778">
                  <c:v>1</c:v>
                </c:pt>
                <c:pt idx="7779">
                  <c:v>1</c:v>
                </c:pt>
                <c:pt idx="7780">
                  <c:v>1</c:v>
                </c:pt>
                <c:pt idx="7781">
                  <c:v>1</c:v>
                </c:pt>
                <c:pt idx="7782">
                  <c:v>1</c:v>
                </c:pt>
                <c:pt idx="7783">
                  <c:v>1</c:v>
                </c:pt>
                <c:pt idx="7784">
                  <c:v>1</c:v>
                </c:pt>
                <c:pt idx="7785">
                  <c:v>1</c:v>
                </c:pt>
                <c:pt idx="7786">
                  <c:v>1</c:v>
                </c:pt>
                <c:pt idx="7787">
                  <c:v>1</c:v>
                </c:pt>
                <c:pt idx="7788">
                  <c:v>1</c:v>
                </c:pt>
                <c:pt idx="7789">
                  <c:v>1</c:v>
                </c:pt>
                <c:pt idx="7790">
                  <c:v>1</c:v>
                </c:pt>
                <c:pt idx="7791">
                  <c:v>1</c:v>
                </c:pt>
                <c:pt idx="7792">
                  <c:v>1</c:v>
                </c:pt>
                <c:pt idx="7793">
                  <c:v>1</c:v>
                </c:pt>
                <c:pt idx="7794">
                  <c:v>1</c:v>
                </c:pt>
                <c:pt idx="7795">
                  <c:v>1</c:v>
                </c:pt>
                <c:pt idx="7796">
                  <c:v>1</c:v>
                </c:pt>
                <c:pt idx="7797">
                  <c:v>1</c:v>
                </c:pt>
                <c:pt idx="7798">
                  <c:v>1</c:v>
                </c:pt>
                <c:pt idx="7799">
                  <c:v>1</c:v>
                </c:pt>
                <c:pt idx="7800">
                  <c:v>1</c:v>
                </c:pt>
                <c:pt idx="7801">
                  <c:v>1</c:v>
                </c:pt>
                <c:pt idx="7802">
                  <c:v>1</c:v>
                </c:pt>
                <c:pt idx="7803">
                  <c:v>1</c:v>
                </c:pt>
                <c:pt idx="7804">
                  <c:v>1</c:v>
                </c:pt>
                <c:pt idx="7805">
                  <c:v>1</c:v>
                </c:pt>
                <c:pt idx="7806">
                  <c:v>1</c:v>
                </c:pt>
                <c:pt idx="7807">
                  <c:v>1</c:v>
                </c:pt>
                <c:pt idx="7808">
                  <c:v>1</c:v>
                </c:pt>
                <c:pt idx="7809">
                  <c:v>1</c:v>
                </c:pt>
                <c:pt idx="7810">
                  <c:v>1</c:v>
                </c:pt>
                <c:pt idx="7811">
                  <c:v>1</c:v>
                </c:pt>
                <c:pt idx="7812">
                  <c:v>1</c:v>
                </c:pt>
                <c:pt idx="7813">
                  <c:v>1</c:v>
                </c:pt>
                <c:pt idx="7814">
                  <c:v>1</c:v>
                </c:pt>
                <c:pt idx="7815">
                  <c:v>1</c:v>
                </c:pt>
                <c:pt idx="7816">
                  <c:v>1</c:v>
                </c:pt>
                <c:pt idx="7817">
                  <c:v>1</c:v>
                </c:pt>
                <c:pt idx="7818">
                  <c:v>1</c:v>
                </c:pt>
                <c:pt idx="7819">
                  <c:v>1</c:v>
                </c:pt>
                <c:pt idx="7820">
                  <c:v>1</c:v>
                </c:pt>
                <c:pt idx="7821">
                  <c:v>1</c:v>
                </c:pt>
                <c:pt idx="7822">
                  <c:v>1</c:v>
                </c:pt>
                <c:pt idx="7823">
                  <c:v>1</c:v>
                </c:pt>
                <c:pt idx="7824">
                  <c:v>1</c:v>
                </c:pt>
                <c:pt idx="7825">
                  <c:v>1</c:v>
                </c:pt>
                <c:pt idx="7826">
                  <c:v>1</c:v>
                </c:pt>
                <c:pt idx="7827">
                  <c:v>1</c:v>
                </c:pt>
                <c:pt idx="7828">
                  <c:v>1</c:v>
                </c:pt>
                <c:pt idx="7829">
                  <c:v>1</c:v>
                </c:pt>
                <c:pt idx="7830">
                  <c:v>1</c:v>
                </c:pt>
                <c:pt idx="7831">
                  <c:v>1</c:v>
                </c:pt>
                <c:pt idx="7832">
                  <c:v>1</c:v>
                </c:pt>
                <c:pt idx="7833">
                  <c:v>1</c:v>
                </c:pt>
                <c:pt idx="7834">
                  <c:v>1</c:v>
                </c:pt>
                <c:pt idx="7835">
                  <c:v>1</c:v>
                </c:pt>
                <c:pt idx="7836">
                  <c:v>1</c:v>
                </c:pt>
                <c:pt idx="7837">
                  <c:v>1</c:v>
                </c:pt>
                <c:pt idx="7838">
                  <c:v>1</c:v>
                </c:pt>
                <c:pt idx="7839">
                  <c:v>1</c:v>
                </c:pt>
                <c:pt idx="7840">
                  <c:v>1</c:v>
                </c:pt>
                <c:pt idx="7841">
                  <c:v>1</c:v>
                </c:pt>
                <c:pt idx="7842">
                  <c:v>1</c:v>
                </c:pt>
                <c:pt idx="7843">
                  <c:v>1</c:v>
                </c:pt>
                <c:pt idx="7844">
                  <c:v>1</c:v>
                </c:pt>
                <c:pt idx="7845">
                  <c:v>1</c:v>
                </c:pt>
                <c:pt idx="7846">
                  <c:v>1</c:v>
                </c:pt>
                <c:pt idx="7847">
                  <c:v>1</c:v>
                </c:pt>
                <c:pt idx="7848">
                  <c:v>1</c:v>
                </c:pt>
                <c:pt idx="7849">
                  <c:v>1</c:v>
                </c:pt>
                <c:pt idx="7850">
                  <c:v>1</c:v>
                </c:pt>
                <c:pt idx="7851">
                  <c:v>1</c:v>
                </c:pt>
                <c:pt idx="7852">
                  <c:v>1</c:v>
                </c:pt>
                <c:pt idx="7853">
                  <c:v>1</c:v>
                </c:pt>
                <c:pt idx="7854">
                  <c:v>1</c:v>
                </c:pt>
                <c:pt idx="7855">
                  <c:v>1</c:v>
                </c:pt>
                <c:pt idx="7856">
                  <c:v>1</c:v>
                </c:pt>
                <c:pt idx="7857">
                  <c:v>1</c:v>
                </c:pt>
                <c:pt idx="7858">
                  <c:v>1</c:v>
                </c:pt>
                <c:pt idx="7859">
                  <c:v>1</c:v>
                </c:pt>
                <c:pt idx="7860">
                  <c:v>1</c:v>
                </c:pt>
                <c:pt idx="7861">
                  <c:v>1</c:v>
                </c:pt>
                <c:pt idx="7862">
                  <c:v>1</c:v>
                </c:pt>
                <c:pt idx="7863">
                  <c:v>1</c:v>
                </c:pt>
                <c:pt idx="7864">
                  <c:v>1</c:v>
                </c:pt>
                <c:pt idx="7865">
                  <c:v>1</c:v>
                </c:pt>
                <c:pt idx="7866">
                  <c:v>1</c:v>
                </c:pt>
                <c:pt idx="7867">
                  <c:v>1</c:v>
                </c:pt>
                <c:pt idx="7868">
                  <c:v>1</c:v>
                </c:pt>
                <c:pt idx="7869">
                  <c:v>1</c:v>
                </c:pt>
                <c:pt idx="7870">
                  <c:v>1</c:v>
                </c:pt>
                <c:pt idx="7871">
                  <c:v>1</c:v>
                </c:pt>
                <c:pt idx="7872">
                  <c:v>1</c:v>
                </c:pt>
                <c:pt idx="7873">
                  <c:v>1</c:v>
                </c:pt>
                <c:pt idx="7874">
                  <c:v>1</c:v>
                </c:pt>
                <c:pt idx="7875">
                  <c:v>1</c:v>
                </c:pt>
                <c:pt idx="7876">
                  <c:v>1</c:v>
                </c:pt>
                <c:pt idx="7877">
                  <c:v>1</c:v>
                </c:pt>
                <c:pt idx="7878">
                  <c:v>1</c:v>
                </c:pt>
                <c:pt idx="7879">
                  <c:v>1</c:v>
                </c:pt>
                <c:pt idx="7880">
                  <c:v>1</c:v>
                </c:pt>
                <c:pt idx="7881">
                  <c:v>1</c:v>
                </c:pt>
                <c:pt idx="7882">
                  <c:v>1</c:v>
                </c:pt>
                <c:pt idx="7883">
                  <c:v>1</c:v>
                </c:pt>
                <c:pt idx="7884">
                  <c:v>1</c:v>
                </c:pt>
                <c:pt idx="7885">
                  <c:v>1</c:v>
                </c:pt>
                <c:pt idx="7886">
                  <c:v>1</c:v>
                </c:pt>
                <c:pt idx="7887">
                  <c:v>1</c:v>
                </c:pt>
                <c:pt idx="7888">
                  <c:v>1</c:v>
                </c:pt>
                <c:pt idx="7889">
                  <c:v>1</c:v>
                </c:pt>
                <c:pt idx="7890">
                  <c:v>1</c:v>
                </c:pt>
                <c:pt idx="7891">
                  <c:v>1</c:v>
                </c:pt>
                <c:pt idx="7892">
                  <c:v>1</c:v>
                </c:pt>
                <c:pt idx="7893">
                  <c:v>1</c:v>
                </c:pt>
                <c:pt idx="7894">
                  <c:v>1</c:v>
                </c:pt>
                <c:pt idx="7895">
                  <c:v>1</c:v>
                </c:pt>
                <c:pt idx="7896">
                  <c:v>1</c:v>
                </c:pt>
                <c:pt idx="7897">
                  <c:v>1</c:v>
                </c:pt>
                <c:pt idx="7898">
                  <c:v>1</c:v>
                </c:pt>
                <c:pt idx="7899">
                  <c:v>1</c:v>
                </c:pt>
                <c:pt idx="7900">
                  <c:v>1</c:v>
                </c:pt>
                <c:pt idx="7901">
                  <c:v>1</c:v>
                </c:pt>
                <c:pt idx="7902">
                  <c:v>1</c:v>
                </c:pt>
                <c:pt idx="7903">
                  <c:v>1</c:v>
                </c:pt>
                <c:pt idx="7904">
                  <c:v>1</c:v>
                </c:pt>
                <c:pt idx="7905">
                  <c:v>1</c:v>
                </c:pt>
                <c:pt idx="7906">
                  <c:v>1</c:v>
                </c:pt>
                <c:pt idx="7907">
                  <c:v>1</c:v>
                </c:pt>
                <c:pt idx="7908">
                  <c:v>1</c:v>
                </c:pt>
                <c:pt idx="7909">
                  <c:v>1</c:v>
                </c:pt>
                <c:pt idx="7910">
                  <c:v>1</c:v>
                </c:pt>
                <c:pt idx="7911">
                  <c:v>1</c:v>
                </c:pt>
                <c:pt idx="7912">
                  <c:v>1</c:v>
                </c:pt>
                <c:pt idx="7913">
                  <c:v>1</c:v>
                </c:pt>
                <c:pt idx="7914">
                  <c:v>1</c:v>
                </c:pt>
                <c:pt idx="7915">
                  <c:v>1</c:v>
                </c:pt>
                <c:pt idx="7916">
                  <c:v>1</c:v>
                </c:pt>
                <c:pt idx="7917">
                  <c:v>1</c:v>
                </c:pt>
                <c:pt idx="7918">
                  <c:v>1</c:v>
                </c:pt>
                <c:pt idx="7919">
                  <c:v>1</c:v>
                </c:pt>
                <c:pt idx="7920">
                  <c:v>1</c:v>
                </c:pt>
                <c:pt idx="7921">
                  <c:v>1</c:v>
                </c:pt>
                <c:pt idx="7922">
                  <c:v>1</c:v>
                </c:pt>
                <c:pt idx="7923">
                  <c:v>1</c:v>
                </c:pt>
                <c:pt idx="7924">
                  <c:v>1</c:v>
                </c:pt>
                <c:pt idx="7925">
                  <c:v>1</c:v>
                </c:pt>
                <c:pt idx="7926">
                  <c:v>1</c:v>
                </c:pt>
                <c:pt idx="7927">
                  <c:v>1</c:v>
                </c:pt>
                <c:pt idx="7928">
                  <c:v>1</c:v>
                </c:pt>
                <c:pt idx="7929">
                  <c:v>1</c:v>
                </c:pt>
                <c:pt idx="7930">
                  <c:v>1</c:v>
                </c:pt>
                <c:pt idx="7931">
                  <c:v>1</c:v>
                </c:pt>
                <c:pt idx="7932">
                  <c:v>1</c:v>
                </c:pt>
                <c:pt idx="7933">
                  <c:v>1</c:v>
                </c:pt>
                <c:pt idx="7934">
                  <c:v>1</c:v>
                </c:pt>
                <c:pt idx="7935">
                  <c:v>1</c:v>
                </c:pt>
                <c:pt idx="7936">
                  <c:v>1</c:v>
                </c:pt>
                <c:pt idx="7937">
                  <c:v>1</c:v>
                </c:pt>
                <c:pt idx="7938">
                  <c:v>1</c:v>
                </c:pt>
                <c:pt idx="7939">
                  <c:v>1</c:v>
                </c:pt>
                <c:pt idx="7940">
                  <c:v>1</c:v>
                </c:pt>
                <c:pt idx="7941">
                  <c:v>1</c:v>
                </c:pt>
                <c:pt idx="7942">
                  <c:v>1</c:v>
                </c:pt>
                <c:pt idx="7943">
                  <c:v>1</c:v>
                </c:pt>
                <c:pt idx="7944">
                  <c:v>1</c:v>
                </c:pt>
                <c:pt idx="7945">
                  <c:v>1</c:v>
                </c:pt>
                <c:pt idx="7946">
                  <c:v>1</c:v>
                </c:pt>
                <c:pt idx="7947">
                  <c:v>1</c:v>
                </c:pt>
                <c:pt idx="7948">
                  <c:v>1</c:v>
                </c:pt>
                <c:pt idx="7949">
                  <c:v>1</c:v>
                </c:pt>
                <c:pt idx="7950">
                  <c:v>1</c:v>
                </c:pt>
                <c:pt idx="7951">
                  <c:v>1</c:v>
                </c:pt>
                <c:pt idx="7952">
                  <c:v>1</c:v>
                </c:pt>
                <c:pt idx="7953">
                  <c:v>1</c:v>
                </c:pt>
                <c:pt idx="7954">
                  <c:v>1</c:v>
                </c:pt>
                <c:pt idx="7955">
                  <c:v>1</c:v>
                </c:pt>
                <c:pt idx="7956">
                  <c:v>1</c:v>
                </c:pt>
                <c:pt idx="7957">
                  <c:v>1</c:v>
                </c:pt>
                <c:pt idx="7958">
                  <c:v>1</c:v>
                </c:pt>
                <c:pt idx="7959">
                  <c:v>1</c:v>
                </c:pt>
                <c:pt idx="7960">
                  <c:v>1</c:v>
                </c:pt>
                <c:pt idx="7961">
                  <c:v>1</c:v>
                </c:pt>
                <c:pt idx="7962">
                  <c:v>1</c:v>
                </c:pt>
                <c:pt idx="7963">
                  <c:v>1</c:v>
                </c:pt>
                <c:pt idx="7964">
                  <c:v>1</c:v>
                </c:pt>
                <c:pt idx="7965">
                  <c:v>1</c:v>
                </c:pt>
                <c:pt idx="7966">
                  <c:v>1</c:v>
                </c:pt>
                <c:pt idx="7967">
                  <c:v>1</c:v>
                </c:pt>
                <c:pt idx="7968">
                  <c:v>1</c:v>
                </c:pt>
                <c:pt idx="7969">
                  <c:v>1</c:v>
                </c:pt>
                <c:pt idx="7970">
                  <c:v>1</c:v>
                </c:pt>
                <c:pt idx="7971">
                  <c:v>1</c:v>
                </c:pt>
                <c:pt idx="7972">
                  <c:v>1</c:v>
                </c:pt>
                <c:pt idx="7973">
                  <c:v>1</c:v>
                </c:pt>
                <c:pt idx="7974">
                  <c:v>1</c:v>
                </c:pt>
                <c:pt idx="7975">
                  <c:v>1</c:v>
                </c:pt>
                <c:pt idx="7976">
                  <c:v>1</c:v>
                </c:pt>
                <c:pt idx="7977">
                  <c:v>1</c:v>
                </c:pt>
                <c:pt idx="7978">
                  <c:v>1</c:v>
                </c:pt>
                <c:pt idx="7979">
                  <c:v>1</c:v>
                </c:pt>
                <c:pt idx="7980">
                  <c:v>1</c:v>
                </c:pt>
                <c:pt idx="7981">
                  <c:v>1</c:v>
                </c:pt>
                <c:pt idx="7982">
                  <c:v>1</c:v>
                </c:pt>
                <c:pt idx="7983">
                  <c:v>1</c:v>
                </c:pt>
                <c:pt idx="7984">
                  <c:v>1</c:v>
                </c:pt>
                <c:pt idx="7985">
                  <c:v>1</c:v>
                </c:pt>
                <c:pt idx="7986">
                  <c:v>1</c:v>
                </c:pt>
                <c:pt idx="7987">
                  <c:v>1</c:v>
                </c:pt>
                <c:pt idx="7988">
                  <c:v>1</c:v>
                </c:pt>
                <c:pt idx="7989">
                  <c:v>1</c:v>
                </c:pt>
                <c:pt idx="7990">
                  <c:v>1</c:v>
                </c:pt>
                <c:pt idx="7991">
                  <c:v>1</c:v>
                </c:pt>
                <c:pt idx="7992">
                  <c:v>1</c:v>
                </c:pt>
                <c:pt idx="7993">
                  <c:v>1</c:v>
                </c:pt>
                <c:pt idx="7994">
                  <c:v>1</c:v>
                </c:pt>
                <c:pt idx="7995">
                  <c:v>1</c:v>
                </c:pt>
                <c:pt idx="7996">
                  <c:v>1</c:v>
                </c:pt>
                <c:pt idx="7997">
                  <c:v>1</c:v>
                </c:pt>
                <c:pt idx="7998">
                  <c:v>1</c:v>
                </c:pt>
                <c:pt idx="7999">
                  <c:v>1</c:v>
                </c:pt>
                <c:pt idx="8000">
                  <c:v>1</c:v>
                </c:pt>
                <c:pt idx="8001">
                  <c:v>1</c:v>
                </c:pt>
                <c:pt idx="8002">
                  <c:v>1</c:v>
                </c:pt>
                <c:pt idx="8003">
                  <c:v>1</c:v>
                </c:pt>
                <c:pt idx="8004">
                  <c:v>1</c:v>
                </c:pt>
                <c:pt idx="8005">
                  <c:v>1</c:v>
                </c:pt>
                <c:pt idx="8006">
                  <c:v>1</c:v>
                </c:pt>
                <c:pt idx="8007">
                  <c:v>1</c:v>
                </c:pt>
                <c:pt idx="8008">
                  <c:v>1</c:v>
                </c:pt>
                <c:pt idx="8009">
                  <c:v>1</c:v>
                </c:pt>
                <c:pt idx="8010">
                  <c:v>1</c:v>
                </c:pt>
                <c:pt idx="8011">
                  <c:v>1</c:v>
                </c:pt>
                <c:pt idx="8012">
                  <c:v>1</c:v>
                </c:pt>
                <c:pt idx="8013">
                  <c:v>1</c:v>
                </c:pt>
                <c:pt idx="8014">
                  <c:v>1</c:v>
                </c:pt>
                <c:pt idx="8015">
                  <c:v>1</c:v>
                </c:pt>
                <c:pt idx="8016">
                  <c:v>1</c:v>
                </c:pt>
                <c:pt idx="8017">
                  <c:v>1</c:v>
                </c:pt>
                <c:pt idx="8018">
                  <c:v>1</c:v>
                </c:pt>
                <c:pt idx="8019">
                  <c:v>1</c:v>
                </c:pt>
                <c:pt idx="8020">
                  <c:v>1</c:v>
                </c:pt>
                <c:pt idx="8021">
                  <c:v>1</c:v>
                </c:pt>
                <c:pt idx="8022">
                  <c:v>1</c:v>
                </c:pt>
                <c:pt idx="8023">
                  <c:v>1</c:v>
                </c:pt>
                <c:pt idx="8024">
                  <c:v>1</c:v>
                </c:pt>
                <c:pt idx="8025">
                  <c:v>1</c:v>
                </c:pt>
                <c:pt idx="8026">
                  <c:v>1</c:v>
                </c:pt>
                <c:pt idx="8027">
                  <c:v>1</c:v>
                </c:pt>
                <c:pt idx="8028">
                  <c:v>1</c:v>
                </c:pt>
                <c:pt idx="8029">
                  <c:v>1</c:v>
                </c:pt>
                <c:pt idx="8030">
                  <c:v>1</c:v>
                </c:pt>
                <c:pt idx="8031">
                  <c:v>1</c:v>
                </c:pt>
                <c:pt idx="8032">
                  <c:v>1</c:v>
                </c:pt>
                <c:pt idx="8033">
                  <c:v>1</c:v>
                </c:pt>
                <c:pt idx="8034">
                  <c:v>1</c:v>
                </c:pt>
                <c:pt idx="8035">
                  <c:v>1</c:v>
                </c:pt>
                <c:pt idx="8036">
                  <c:v>1</c:v>
                </c:pt>
                <c:pt idx="8037">
                  <c:v>1</c:v>
                </c:pt>
                <c:pt idx="8038">
                  <c:v>1</c:v>
                </c:pt>
                <c:pt idx="8039">
                  <c:v>1</c:v>
                </c:pt>
                <c:pt idx="8040">
                  <c:v>1</c:v>
                </c:pt>
                <c:pt idx="8041">
                  <c:v>1</c:v>
                </c:pt>
                <c:pt idx="8042">
                  <c:v>1</c:v>
                </c:pt>
                <c:pt idx="8043">
                  <c:v>1</c:v>
                </c:pt>
                <c:pt idx="8044">
                  <c:v>1</c:v>
                </c:pt>
                <c:pt idx="8045">
                  <c:v>1</c:v>
                </c:pt>
                <c:pt idx="8046">
                  <c:v>1</c:v>
                </c:pt>
                <c:pt idx="8047">
                  <c:v>1</c:v>
                </c:pt>
                <c:pt idx="8048">
                  <c:v>1</c:v>
                </c:pt>
                <c:pt idx="8049">
                  <c:v>1</c:v>
                </c:pt>
                <c:pt idx="8050">
                  <c:v>1</c:v>
                </c:pt>
                <c:pt idx="8051">
                  <c:v>1</c:v>
                </c:pt>
                <c:pt idx="8052">
                  <c:v>1</c:v>
                </c:pt>
                <c:pt idx="8053">
                  <c:v>1</c:v>
                </c:pt>
                <c:pt idx="8054">
                  <c:v>1</c:v>
                </c:pt>
                <c:pt idx="8055">
                  <c:v>1</c:v>
                </c:pt>
                <c:pt idx="8056">
                  <c:v>1</c:v>
                </c:pt>
                <c:pt idx="8057">
                  <c:v>1</c:v>
                </c:pt>
                <c:pt idx="8058">
                  <c:v>1</c:v>
                </c:pt>
                <c:pt idx="8059">
                  <c:v>1</c:v>
                </c:pt>
                <c:pt idx="8060">
                  <c:v>1</c:v>
                </c:pt>
                <c:pt idx="8061">
                  <c:v>1</c:v>
                </c:pt>
                <c:pt idx="8062">
                  <c:v>1</c:v>
                </c:pt>
                <c:pt idx="8063">
                  <c:v>1</c:v>
                </c:pt>
                <c:pt idx="8064">
                  <c:v>1</c:v>
                </c:pt>
                <c:pt idx="8065">
                  <c:v>1</c:v>
                </c:pt>
                <c:pt idx="8066">
                  <c:v>1</c:v>
                </c:pt>
                <c:pt idx="8067">
                  <c:v>1</c:v>
                </c:pt>
                <c:pt idx="8068">
                  <c:v>1</c:v>
                </c:pt>
                <c:pt idx="8069">
                  <c:v>1</c:v>
                </c:pt>
                <c:pt idx="8070">
                  <c:v>1</c:v>
                </c:pt>
                <c:pt idx="8071">
                  <c:v>1</c:v>
                </c:pt>
                <c:pt idx="8072">
                  <c:v>1</c:v>
                </c:pt>
                <c:pt idx="8073">
                  <c:v>1</c:v>
                </c:pt>
                <c:pt idx="8074">
                  <c:v>1</c:v>
                </c:pt>
                <c:pt idx="8075">
                  <c:v>1</c:v>
                </c:pt>
                <c:pt idx="8076">
                  <c:v>1</c:v>
                </c:pt>
                <c:pt idx="8077">
                  <c:v>1</c:v>
                </c:pt>
                <c:pt idx="8078">
                  <c:v>1</c:v>
                </c:pt>
                <c:pt idx="8079">
                  <c:v>1</c:v>
                </c:pt>
                <c:pt idx="8080">
                  <c:v>1</c:v>
                </c:pt>
                <c:pt idx="8081">
                  <c:v>1</c:v>
                </c:pt>
                <c:pt idx="8082">
                  <c:v>1</c:v>
                </c:pt>
                <c:pt idx="8083">
                  <c:v>1</c:v>
                </c:pt>
                <c:pt idx="8084">
                  <c:v>1</c:v>
                </c:pt>
                <c:pt idx="8085">
                  <c:v>1</c:v>
                </c:pt>
                <c:pt idx="8086">
                  <c:v>1</c:v>
                </c:pt>
                <c:pt idx="8087">
                  <c:v>1</c:v>
                </c:pt>
                <c:pt idx="8088">
                  <c:v>1</c:v>
                </c:pt>
                <c:pt idx="8089">
                  <c:v>1</c:v>
                </c:pt>
                <c:pt idx="8090">
                  <c:v>1</c:v>
                </c:pt>
                <c:pt idx="8091">
                  <c:v>1</c:v>
                </c:pt>
                <c:pt idx="8092">
                  <c:v>1</c:v>
                </c:pt>
                <c:pt idx="8093">
                  <c:v>1</c:v>
                </c:pt>
                <c:pt idx="8094">
                  <c:v>1</c:v>
                </c:pt>
                <c:pt idx="8095">
                  <c:v>1</c:v>
                </c:pt>
                <c:pt idx="8096">
                  <c:v>1</c:v>
                </c:pt>
                <c:pt idx="8097">
                  <c:v>1</c:v>
                </c:pt>
                <c:pt idx="8098">
                  <c:v>1</c:v>
                </c:pt>
                <c:pt idx="8099">
                  <c:v>1</c:v>
                </c:pt>
                <c:pt idx="8100">
                  <c:v>1</c:v>
                </c:pt>
                <c:pt idx="8101">
                  <c:v>1</c:v>
                </c:pt>
                <c:pt idx="8102">
                  <c:v>1</c:v>
                </c:pt>
                <c:pt idx="8103">
                  <c:v>1</c:v>
                </c:pt>
                <c:pt idx="8104">
                  <c:v>1</c:v>
                </c:pt>
                <c:pt idx="8105">
                  <c:v>1</c:v>
                </c:pt>
                <c:pt idx="8106">
                  <c:v>1</c:v>
                </c:pt>
                <c:pt idx="8107">
                  <c:v>1</c:v>
                </c:pt>
                <c:pt idx="8108">
                  <c:v>1</c:v>
                </c:pt>
                <c:pt idx="8109">
                  <c:v>1</c:v>
                </c:pt>
                <c:pt idx="8110">
                  <c:v>1</c:v>
                </c:pt>
                <c:pt idx="8111">
                  <c:v>1</c:v>
                </c:pt>
                <c:pt idx="8112">
                  <c:v>1</c:v>
                </c:pt>
                <c:pt idx="8113">
                  <c:v>1</c:v>
                </c:pt>
                <c:pt idx="8114">
                  <c:v>1</c:v>
                </c:pt>
                <c:pt idx="8115">
                  <c:v>1</c:v>
                </c:pt>
                <c:pt idx="8116">
                  <c:v>1</c:v>
                </c:pt>
                <c:pt idx="8117">
                  <c:v>1</c:v>
                </c:pt>
                <c:pt idx="8118">
                  <c:v>1</c:v>
                </c:pt>
                <c:pt idx="8119">
                  <c:v>1</c:v>
                </c:pt>
                <c:pt idx="8120">
                  <c:v>1</c:v>
                </c:pt>
                <c:pt idx="8121">
                  <c:v>1</c:v>
                </c:pt>
                <c:pt idx="8122">
                  <c:v>1</c:v>
                </c:pt>
                <c:pt idx="8123">
                  <c:v>1</c:v>
                </c:pt>
                <c:pt idx="8124">
                  <c:v>1</c:v>
                </c:pt>
                <c:pt idx="8125">
                  <c:v>1</c:v>
                </c:pt>
                <c:pt idx="8126">
                  <c:v>1</c:v>
                </c:pt>
                <c:pt idx="8127">
                  <c:v>1</c:v>
                </c:pt>
                <c:pt idx="8128">
                  <c:v>1</c:v>
                </c:pt>
                <c:pt idx="8129">
                  <c:v>1</c:v>
                </c:pt>
                <c:pt idx="8130">
                  <c:v>1</c:v>
                </c:pt>
                <c:pt idx="8131">
                  <c:v>1</c:v>
                </c:pt>
                <c:pt idx="8132">
                  <c:v>1</c:v>
                </c:pt>
                <c:pt idx="8133">
                  <c:v>1</c:v>
                </c:pt>
                <c:pt idx="8134">
                  <c:v>1</c:v>
                </c:pt>
                <c:pt idx="8135">
                  <c:v>1</c:v>
                </c:pt>
                <c:pt idx="8136">
                  <c:v>1</c:v>
                </c:pt>
                <c:pt idx="8137">
                  <c:v>1</c:v>
                </c:pt>
                <c:pt idx="8138">
                  <c:v>1</c:v>
                </c:pt>
                <c:pt idx="8139">
                  <c:v>1</c:v>
                </c:pt>
                <c:pt idx="8140">
                  <c:v>1</c:v>
                </c:pt>
                <c:pt idx="8141">
                  <c:v>1</c:v>
                </c:pt>
                <c:pt idx="8142">
                  <c:v>1</c:v>
                </c:pt>
                <c:pt idx="8143">
                  <c:v>1</c:v>
                </c:pt>
                <c:pt idx="8144">
                  <c:v>1</c:v>
                </c:pt>
                <c:pt idx="8145">
                  <c:v>1</c:v>
                </c:pt>
                <c:pt idx="8146">
                  <c:v>1</c:v>
                </c:pt>
                <c:pt idx="8147">
                  <c:v>1</c:v>
                </c:pt>
                <c:pt idx="8148">
                  <c:v>1</c:v>
                </c:pt>
                <c:pt idx="8149">
                  <c:v>1</c:v>
                </c:pt>
                <c:pt idx="8150">
                  <c:v>1</c:v>
                </c:pt>
                <c:pt idx="8151">
                  <c:v>1</c:v>
                </c:pt>
                <c:pt idx="8152">
                  <c:v>1</c:v>
                </c:pt>
                <c:pt idx="8153">
                  <c:v>1</c:v>
                </c:pt>
                <c:pt idx="8154">
                  <c:v>1</c:v>
                </c:pt>
                <c:pt idx="8155">
                  <c:v>1</c:v>
                </c:pt>
                <c:pt idx="8156">
                  <c:v>1</c:v>
                </c:pt>
                <c:pt idx="8157">
                  <c:v>1</c:v>
                </c:pt>
                <c:pt idx="8158">
                  <c:v>1</c:v>
                </c:pt>
                <c:pt idx="8159">
                  <c:v>1</c:v>
                </c:pt>
                <c:pt idx="8160">
                  <c:v>1</c:v>
                </c:pt>
                <c:pt idx="8161">
                  <c:v>1</c:v>
                </c:pt>
                <c:pt idx="8162">
                  <c:v>1</c:v>
                </c:pt>
                <c:pt idx="8163">
                  <c:v>1</c:v>
                </c:pt>
                <c:pt idx="8164">
                  <c:v>1</c:v>
                </c:pt>
                <c:pt idx="8165">
                  <c:v>1</c:v>
                </c:pt>
                <c:pt idx="8166">
                  <c:v>1</c:v>
                </c:pt>
                <c:pt idx="8167">
                  <c:v>1</c:v>
                </c:pt>
                <c:pt idx="8168">
                  <c:v>1</c:v>
                </c:pt>
                <c:pt idx="8169">
                  <c:v>1</c:v>
                </c:pt>
                <c:pt idx="8170">
                  <c:v>1</c:v>
                </c:pt>
                <c:pt idx="8171">
                  <c:v>1</c:v>
                </c:pt>
                <c:pt idx="8172">
                  <c:v>1</c:v>
                </c:pt>
                <c:pt idx="8173">
                  <c:v>1</c:v>
                </c:pt>
                <c:pt idx="8174">
                  <c:v>1</c:v>
                </c:pt>
                <c:pt idx="8175">
                  <c:v>1</c:v>
                </c:pt>
                <c:pt idx="8176">
                  <c:v>1</c:v>
                </c:pt>
                <c:pt idx="8177">
                  <c:v>1</c:v>
                </c:pt>
                <c:pt idx="8178">
                  <c:v>1</c:v>
                </c:pt>
                <c:pt idx="8179">
                  <c:v>1</c:v>
                </c:pt>
                <c:pt idx="8180">
                  <c:v>1</c:v>
                </c:pt>
                <c:pt idx="8181">
                  <c:v>1</c:v>
                </c:pt>
                <c:pt idx="8182">
                  <c:v>1</c:v>
                </c:pt>
                <c:pt idx="8183">
                  <c:v>1</c:v>
                </c:pt>
                <c:pt idx="8184">
                  <c:v>1</c:v>
                </c:pt>
                <c:pt idx="8185">
                  <c:v>1</c:v>
                </c:pt>
                <c:pt idx="8186">
                  <c:v>1</c:v>
                </c:pt>
                <c:pt idx="8187">
                  <c:v>1</c:v>
                </c:pt>
                <c:pt idx="8188">
                  <c:v>1</c:v>
                </c:pt>
                <c:pt idx="8189">
                  <c:v>1</c:v>
                </c:pt>
                <c:pt idx="8190">
                  <c:v>1</c:v>
                </c:pt>
                <c:pt idx="8191">
                  <c:v>1</c:v>
                </c:pt>
                <c:pt idx="8192">
                  <c:v>1</c:v>
                </c:pt>
                <c:pt idx="8193">
                  <c:v>1</c:v>
                </c:pt>
                <c:pt idx="8194">
                  <c:v>1</c:v>
                </c:pt>
                <c:pt idx="8195">
                  <c:v>1</c:v>
                </c:pt>
                <c:pt idx="8196">
                  <c:v>1</c:v>
                </c:pt>
                <c:pt idx="8197">
                  <c:v>1</c:v>
                </c:pt>
                <c:pt idx="8198">
                  <c:v>1</c:v>
                </c:pt>
                <c:pt idx="8199">
                  <c:v>1</c:v>
                </c:pt>
                <c:pt idx="8200">
                  <c:v>1</c:v>
                </c:pt>
                <c:pt idx="8201">
                  <c:v>1</c:v>
                </c:pt>
                <c:pt idx="8202">
                  <c:v>1</c:v>
                </c:pt>
                <c:pt idx="8203">
                  <c:v>1</c:v>
                </c:pt>
                <c:pt idx="8204">
                  <c:v>1</c:v>
                </c:pt>
                <c:pt idx="8205">
                  <c:v>1</c:v>
                </c:pt>
                <c:pt idx="8206">
                  <c:v>1</c:v>
                </c:pt>
                <c:pt idx="8207">
                  <c:v>1</c:v>
                </c:pt>
                <c:pt idx="8208">
                  <c:v>1</c:v>
                </c:pt>
                <c:pt idx="8209">
                  <c:v>1</c:v>
                </c:pt>
                <c:pt idx="8210">
                  <c:v>1</c:v>
                </c:pt>
                <c:pt idx="8211">
                  <c:v>1</c:v>
                </c:pt>
                <c:pt idx="8212">
                  <c:v>1</c:v>
                </c:pt>
                <c:pt idx="8213">
                  <c:v>1</c:v>
                </c:pt>
                <c:pt idx="8214">
                  <c:v>1</c:v>
                </c:pt>
                <c:pt idx="8215">
                  <c:v>1</c:v>
                </c:pt>
                <c:pt idx="8216">
                  <c:v>1</c:v>
                </c:pt>
                <c:pt idx="8217">
                  <c:v>1</c:v>
                </c:pt>
                <c:pt idx="8218">
                  <c:v>1</c:v>
                </c:pt>
                <c:pt idx="8219">
                  <c:v>1</c:v>
                </c:pt>
                <c:pt idx="8220">
                  <c:v>1</c:v>
                </c:pt>
                <c:pt idx="8221">
                  <c:v>1</c:v>
                </c:pt>
                <c:pt idx="8222">
                  <c:v>1</c:v>
                </c:pt>
                <c:pt idx="8223">
                  <c:v>1</c:v>
                </c:pt>
                <c:pt idx="8224">
                  <c:v>1</c:v>
                </c:pt>
                <c:pt idx="8225">
                  <c:v>1</c:v>
                </c:pt>
                <c:pt idx="8226">
                  <c:v>1</c:v>
                </c:pt>
                <c:pt idx="8227">
                  <c:v>1</c:v>
                </c:pt>
                <c:pt idx="8228">
                  <c:v>1</c:v>
                </c:pt>
                <c:pt idx="8229">
                  <c:v>1</c:v>
                </c:pt>
                <c:pt idx="8230">
                  <c:v>1</c:v>
                </c:pt>
                <c:pt idx="8231">
                  <c:v>1</c:v>
                </c:pt>
                <c:pt idx="8232">
                  <c:v>1</c:v>
                </c:pt>
                <c:pt idx="8233">
                  <c:v>1</c:v>
                </c:pt>
                <c:pt idx="8234">
                  <c:v>1</c:v>
                </c:pt>
                <c:pt idx="8235">
                  <c:v>1</c:v>
                </c:pt>
                <c:pt idx="8236">
                  <c:v>1</c:v>
                </c:pt>
                <c:pt idx="8237">
                  <c:v>1</c:v>
                </c:pt>
                <c:pt idx="8238">
                  <c:v>1</c:v>
                </c:pt>
                <c:pt idx="8239">
                  <c:v>1</c:v>
                </c:pt>
                <c:pt idx="8240">
                  <c:v>1</c:v>
                </c:pt>
                <c:pt idx="8241">
                  <c:v>1</c:v>
                </c:pt>
                <c:pt idx="8242">
                  <c:v>1</c:v>
                </c:pt>
                <c:pt idx="8243">
                  <c:v>1</c:v>
                </c:pt>
                <c:pt idx="8244">
                  <c:v>1</c:v>
                </c:pt>
                <c:pt idx="8245">
                  <c:v>1</c:v>
                </c:pt>
                <c:pt idx="8246">
                  <c:v>1</c:v>
                </c:pt>
                <c:pt idx="8247">
                  <c:v>1</c:v>
                </c:pt>
                <c:pt idx="8248">
                  <c:v>1</c:v>
                </c:pt>
                <c:pt idx="8249">
                  <c:v>1</c:v>
                </c:pt>
                <c:pt idx="8250">
                  <c:v>1</c:v>
                </c:pt>
                <c:pt idx="8251">
                  <c:v>1</c:v>
                </c:pt>
                <c:pt idx="8252">
                  <c:v>1</c:v>
                </c:pt>
                <c:pt idx="8253">
                  <c:v>1</c:v>
                </c:pt>
                <c:pt idx="8254">
                  <c:v>1</c:v>
                </c:pt>
                <c:pt idx="8255">
                  <c:v>1</c:v>
                </c:pt>
                <c:pt idx="8256">
                  <c:v>1</c:v>
                </c:pt>
                <c:pt idx="8257">
                  <c:v>1</c:v>
                </c:pt>
                <c:pt idx="8258">
                  <c:v>1</c:v>
                </c:pt>
                <c:pt idx="8259">
                  <c:v>1</c:v>
                </c:pt>
                <c:pt idx="8260">
                  <c:v>1</c:v>
                </c:pt>
                <c:pt idx="8261">
                  <c:v>1</c:v>
                </c:pt>
                <c:pt idx="8262">
                  <c:v>1</c:v>
                </c:pt>
                <c:pt idx="8263">
                  <c:v>1</c:v>
                </c:pt>
                <c:pt idx="8264">
                  <c:v>1</c:v>
                </c:pt>
                <c:pt idx="8265">
                  <c:v>1</c:v>
                </c:pt>
                <c:pt idx="8266">
                  <c:v>1</c:v>
                </c:pt>
                <c:pt idx="8267">
                  <c:v>1</c:v>
                </c:pt>
                <c:pt idx="8268">
                  <c:v>1</c:v>
                </c:pt>
                <c:pt idx="8269">
                  <c:v>1</c:v>
                </c:pt>
                <c:pt idx="8270">
                  <c:v>1</c:v>
                </c:pt>
                <c:pt idx="8271">
                  <c:v>1</c:v>
                </c:pt>
                <c:pt idx="8272">
                  <c:v>1</c:v>
                </c:pt>
                <c:pt idx="8273">
                  <c:v>1</c:v>
                </c:pt>
                <c:pt idx="8274">
                  <c:v>1</c:v>
                </c:pt>
                <c:pt idx="8275">
                  <c:v>1</c:v>
                </c:pt>
                <c:pt idx="8276">
                  <c:v>1</c:v>
                </c:pt>
                <c:pt idx="8277">
                  <c:v>1</c:v>
                </c:pt>
                <c:pt idx="8278">
                  <c:v>1</c:v>
                </c:pt>
                <c:pt idx="8279">
                  <c:v>1</c:v>
                </c:pt>
                <c:pt idx="8280">
                  <c:v>1</c:v>
                </c:pt>
                <c:pt idx="8281">
                  <c:v>1</c:v>
                </c:pt>
                <c:pt idx="8282">
                  <c:v>1</c:v>
                </c:pt>
                <c:pt idx="8283">
                  <c:v>1</c:v>
                </c:pt>
                <c:pt idx="8284">
                  <c:v>1</c:v>
                </c:pt>
                <c:pt idx="8285">
                  <c:v>1</c:v>
                </c:pt>
                <c:pt idx="8286">
                  <c:v>1</c:v>
                </c:pt>
                <c:pt idx="8287">
                  <c:v>1</c:v>
                </c:pt>
                <c:pt idx="8288">
                  <c:v>1</c:v>
                </c:pt>
                <c:pt idx="8289">
                  <c:v>1</c:v>
                </c:pt>
                <c:pt idx="8290">
                  <c:v>1</c:v>
                </c:pt>
                <c:pt idx="8291">
                  <c:v>1</c:v>
                </c:pt>
                <c:pt idx="8292">
                  <c:v>1</c:v>
                </c:pt>
                <c:pt idx="8293">
                  <c:v>1</c:v>
                </c:pt>
                <c:pt idx="8294">
                  <c:v>1</c:v>
                </c:pt>
                <c:pt idx="8295">
                  <c:v>1</c:v>
                </c:pt>
                <c:pt idx="8296">
                  <c:v>1</c:v>
                </c:pt>
                <c:pt idx="8297">
                  <c:v>1</c:v>
                </c:pt>
                <c:pt idx="8298">
                  <c:v>1</c:v>
                </c:pt>
                <c:pt idx="8299">
                  <c:v>1</c:v>
                </c:pt>
                <c:pt idx="8300">
                  <c:v>1</c:v>
                </c:pt>
                <c:pt idx="8301">
                  <c:v>1</c:v>
                </c:pt>
                <c:pt idx="8302">
                  <c:v>1</c:v>
                </c:pt>
                <c:pt idx="8303">
                  <c:v>1</c:v>
                </c:pt>
                <c:pt idx="8304">
                  <c:v>1</c:v>
                </c:pt>
                <c:pt idx="8305">
                  <c:v>1</c:v>
                </c:pt>
                <c:pt idx="8306">
                  <c:v>1</c:v>
                </c:pt>
                <c:pt idx="8307">
                  <c:v>1</c:v>
                </c:pt>
                <c:pt idx="8308">
                  <c:v>1</c:v>
                </c:pt>
                <c:pt idx="8309">
                  <c:v>1</c:v>
                </c:pt>
                <c:pt idx="8310">
                  <c:v>1</c:v>
                </c:pt>
                <c:pt idx="8311">
                  <c:v>1</c:v>
                </c:pt>
                <c:pt idx="8312">
                  <c:v>1</c:v>
                </c:pt>
                <c:pt idx="8313">
                  <c:v>1</c:v>
                </c:pt>
                <c:pt idx="8314">
                  <c:v>1</c:v>
                </c:pt>
                <c:pt idx="8315">
                  <c:v>1</c:v>
                </c:pt>
                <c:pt idx="8316">
                  <c:v>1</c:v>
                </c:pt>
                <c:pt idx="8317">
                  <c:v>1</c:v>
                </c:pt>
                <c:pt idx="8318">
                  <c:v>1</c:v>
                </c:pt>
                <c:pt idx="8319">
                  <c:v>1</c:v>
                </c:pt>
                <c:pt idx="8320">
                  <c:v>1</c:v>
                </c:pt>
                <c:pt idx="8321">
                  <c:v>1</c:v>
                </c:pt>
                <c:pt idx="8322">
                  <c:v>1</c:v>
                </c:pt>
                <c:pt idx="8323">
                  <c:v>1</c:v>
                </c:pt>
                <c:pt idx="8324">
                  <c:v>1</c:v>
                </c:pt>
                <c:pt idx="8325">
                  <c:v>1</c:v>
                </c:pt>
                <c:pt idx="8326">
                  <c:v>1</c:v>
                </c:pt>
                <c:pt idx="8327">
                  <c:v>1</c:v>
                </c:pt>
                <c:pt idx="8328">
                  <c:v>1</c:v>
                </c:pt>
                <c:pt idx="8329">
                  <c:v>1</c:v>
                </c:pt>
                <c:pt idx="8330">
                  <c:v>1</c:v>
                </c:pt>
                <c:pt idx="8331">
                  <c:v>1</c:v>
                </c:pt>
                <c:pt idx="8332">
                  <c:v>1</c:v>
                </c:pt>
                <c:pt idx="8333">
                  <c:v>1</c:v>
                </c:pt>
                <c:pt idx="8334">
                  <c:v>1</c:v>
                </c:pt>
                <c:pt idx="8335">
                  <c:v>1</c:v>
                </c:pt>
                <c:pt idx="8336">
                  <c:v>1</c:v>
                </c:pt>
                <c:pt idx="8337">
                  <c:v>1</c:v>
                </c:pt>
                <c:pt idx="8338">
                  <c:v>1</c:v>
                </c:pt>
                <c:pt idx="8339">
                  <c:v>1</c:v>
                </c:pt>
                <c:pt idx="8340">
                  <c:v>1</c:v>
                </c:pt>
                <c:pt idx="8341">
                  <c:v>1</c:v>
                </c:pt>
                <c:pt idx="8342">
                  <c:v>1</c:v>
                </c:pt>
                <c:pt idx="8343">
                  <c:v>1</c:v>
                </c:pt>
                <c:pt idx="8344">
                  <c:v>1</c:v>
                </c:pt>
                <c:pt idx="8345">
                  <c:v>1</c:v>
                </c:pt>
                <c:pt idx="8346">
                  <c:v>1</c:v>
                </c:pt>
                <c:pt idx="8347">
                  <c:v>1</c:v>
                </c:pt>
                <c:pt idx="8348">
                  <c:v>1</c:v>
                </c:pt>
                <c:pt idx="8349">
                  <c:v>1</c:v>
                </c:pt>
                <c:pt idx="8350">
                  <c:v>1</c:v>
                </c:pt>
                <c:pt idx="8351">
                  <c:v>1</c:v>
                </c:pt>
                <c:pt idx="8352">
                  <c:v>1</c:v>
                </c:pt>
                <c:pt idx="8353">
                  <c:v>1</c:v>
                </c:pt>
                <c:pt idx="8354">
                  <c:v>1</c:v>
                </c:pt>
                <c:pt idx="8355">
                  <c:v>1</c:v>
                </c:pt>
                <c:pt idx="8356">
                  <c:v>1</c:v>
                </c:pt>
                <c:pt idx="8357">
                  <c:v>1</c:v>
                </c:pt>
                <c:pt idx="8358">
                  <c:v>1</c:v>
                </c:pt>
                <c:pt idx="8359">
                  <c:v>1</c:v>
                </c:pt>
                <c:pt idx="8360">
                  <c:v>1</c:v>
                </c:pt>
                <c:pt idx="8361">
                  <c:v>1</c:v>
                </c:pt>
                <c:pt idx="8362">
                  <c:v>1</c:v>
                </c:pt>
                <c:pt idx="8363">
                  <c:v>1</c:v>
                </c:pt>
                <c:pt idx="8364">
                  <c:v>1</c:v>
                </c:pt>
                <c:pt idx="8365">
                  <c:v>1</c:v>
                </c:pt>
                <c:pt idx="8366">
                  <c:v>1</c:v>
                </c:pt>
                <c:pt idx="8367">
                  <c:v>1</c:v>
                </c:pt>
                <c:pt idx="8368">
                  <c:v>1</c:v>
                </c:pt>
                <c:pt idx="8369">
                  <c:v>1</c:v>
                </c:pt>
                <c:pt idx="8370">
                  <c:v>1</c:v>
                </c:pt>
                <c:pt idx="8371">
                  <c:v>1</c:v>
                </c:pt>
                <c:pt idx="8372">
                  <c:v>1</c:v>
                </c:pt>
                <c:pt idx="8373">
                  <c:v>1</c:v>
                </c:pt>
                <c:pt idx="8374">
                  <c:v>1</c:v>
                </c:pt>
                <c:pt idx="8375">
                  <c:v>1</c:v>
                </c:pt>
                <c:pt idx="8376">
                  <c:v>1</c:v>
                </c:pt>
                <c:pt idx="8377">
                  <c:v>1</c:v>
                </c:pt>
                <c:pt idx="8378">
                  <c:v>1</c:v>
                </c:pt>
                <c:pt idx="8379">
                  <c:v>1</c:v>
                </c:pt>
                <c:pt idx="8380">
                  <c:v>1</c:v>
                </c:pt>
                <c:pt idx="8381">
                  <c:v>1</c:v>
                </c:pt>
                <c:pt idx="8382">
                  <c:v>1</c:v>
                </c:pt>
                <c:pt idx="8383">
                  <c:v>1</c:v>
                </c:pt>
                <c:pt idx="8384">
                  <c:v>1</c:v>
                </c:pt>
                <c:pt idx="8385">
                  <c:v>1</c:v>
                </c:pt>
                <c:pt idx="8386">
                  <c:v>1</c:v>
                </c:pt>
                <c:pt idx="8387">
                  <c:v>1</c:v>
                </c:pt>
                <c:pt idx="8388">
                  <c:v>1</c:v>
                </c:pt>
                <c:pt idx="8389">
                  <c:v>1</c:v>
                </c:pt>
                <c:pt idx="8390">
                  <c:v>1</c:v>
                </c:pt>
                <c:pt idx="8391">
                  <c:v>1</c:v>
                </c:pt>
                <c:pt idx="8392">
                  <c:v>1</c:v>
                </c:pt>
                <c:pt idx="8393">
                  <c:v>1</c:v>
                </c:pt>
                <c:pt idx="8394">
                  <c:v>1</c:v>
                </c:pt>
                <c:pt idx="8395">
                  <c:v>1</c:v>
                </c:pt>
                <c:pt idx="8396">
                  <c:v>1</c:v>
                </c:pt>
                <c:pt idx="8397">
                  <c:v>1</c:v>
                </c:pt>
                <c:pt idx="8398">
                  <c:v>1</c:v>
                </c:pt>
                <c:pt idx="8399">
                  <c:v>1</c:v>
                </c:pt>
                <c:pt idx="8400">
                  <c:v>1</c:v>
                </c:pt>
                <c:pt idx="8401">
                  <c:v>1</c:v>
                </c:pt>
                <c:pt idx="8402">
                  <c:v>1</c:v>
                </c:pt>
                <c:pt idx="8403">
                  <c:v>1</c:v>
                </c:pt>
                <c:pt idx="8404">
                  <c:v>1</c:v>
                </c:pt>
                <c:pt idx="8405">
                  <c:v>1</c:v>
                </c:pt>
                <c:pt idx="8406">
                  <c:v>1</c:v>
                </c:pt>
                <c:pt idx="8407">
                  <c:v>1</c:v>
                </c:pt>
                <c:pt idx="8408">
                  <c:v>1</c:v>
                </c:pt>
                <c:pt idx="8409">
                  <c:v>1</c:v>
                </c:pt>
                <c:pt idx="8410">
                  <c:v>1</c:v>
                </c:pt>
                <c:pt idx="8411">
                  <c:v>1</c:v>
                </c:pt>
                <c:pt idx="8412">
                  <c:v>1</c:v>
                </c:pt>
                <c:pt idx="8413">
                  <c:v>1</c:v>
                </c:pt>
                <c:pt idx="8414">
                  <c:v>1</c:v>
                </c:pt>
                <c:pt idx="8415">
                  <c:v>1</c:v>
                </c:pt>
                <c:pt idx="8416">
                  <c:v>1</c:v>
                </c:pt>
                <c:pt idx="8417">
                  <c:v>1</c:v>
                </c:pt>
                <c:pt idx="8418">
                  <c:v>1</c:v>
                </c:pt>
                <c:pt idx="8419">
                  <c:v>1</c:v>
                </c:pt>
                <c:pt idx="8420">
                  <c:v>1</c:v>
                </c:pt>
                <c:pt idx="8421">
                  <c:v>1</c:v>
                </c:pt>
                <c:pt idx="8422">
                  <c:v>1</c:v>
                </c:pt>
                <c:pt idx="8423">
                  <c:v>1</c:v>
                </c:pt>
                <c:pt idx="8424">
                  <c:v>1</c:v>
                </c:pt>
                <c:pt idx="8425">
                  <c:v>1</c:v>
                </c:pt>
                <c:pt idx="8426">
                  <c:v>1</c:v>
                </c:pt>
                <c:pt idx="8427">
                  <c:v>1</c:v>
                </c:pt>
                <c:pt idx="8428">
                  <c:v>1</c:v>
                </c:pt>
                <c:pt idx="8429">
                  <c:v>1</c:v>
                </c:pt>
                <c:pt idx="8430">
                  <c:v>1</c:v>
                </c:pt>
                <c:pt idx="8431">
                  <c:v>1</c:v>
                </c:pt>
                <c:pt idx="8432">
                  <c:v>1</c:v>
                </c:pt>
                <c:pt idx="8433">
                  <c:v>1</c:v>
                </c:pt>
                <c:pt idx="8434">
                  <c:v>1</c:v>
                </c:pt>
                <c:pt idx="8435">
                  <c:v>1</c:v>
                </c:pt>
                <c:pt idx="8436">
                  <c:v>1</c:v>
                </c:pt>
                <c:pt idx="8437">
                  <c:v>1</c:v>
                </c:pt>
                <c:pt idx="8438">
                  <c:v>1</c:v>
                </c:pt>
                <c:pt idx="8439">
                  <c:v>1</c:v>
                </c:pt>
                <c:pt idx="8440">
                  <c:v>1</c:v>
                </c:pt>
                <c:pt idx="8441">
                  <c:v>1</c:v>
                </c:pt>
                <c:pt idx="8442">
                  <c:v>1</c:v>
                </c:pt>
                <c:pt idx="8443">
                  <c:v>1</c:v>
                </c:pt>
                <c:pt idx="8444">
                  <c:v>1</c:v>
                </c:pt>
                <c:pt idx="8445">
                  <c:v>1</c:v>
                </c:pt>
                <c:pt idx="8446">
                  <c:v>1</c:v>
                </c:pt>
                <c:pt idx="8447">
                  <c:v>1</c:v>
                </c:pt>
                <c:pt idx="8448">
                  <c:v>1</c:v>
                </c:pt>
                <c:pt idx="8449">
                  <c:v>1</c:v>
                </c:pt>
                <c:pt idx="8450">
                  <c:v>1</c:v>
                </c:pt>
                <c:pt idx="8451">
                  <c:v>1</c:v>
                </c:pt>
                <c:pt idx="8452">
                  <c:v>1</c:v>
                </c:pt>
                <c:pt idx="8453">
                  <c:v>1</c:v>
                </c:pt>
                <c:pt idx="8454">
                  <c:v>1</c:v>
                </c:pt>
                <c:pt idx="8455">
                  <c:v>1</c:v>
                </c:pt>
                <c:pt idx="8456">
                  <c:v>1</c:v>
                </c:pt>
                <c:pt idx="8457">
                  <c:v>1</c:v>
                </c:pt>
                <c:pt idx="8458">
                  <c:v>1</c:v>
                </c:pt>
                <c:pt idx="8459">
                  <c:v>1</c:v>
                </c:pt>
                <c:pt idx="8460">
                  <c:v>1</c:v>
                </c:pt>
                <c:pt idx="8461">
                  <c:v>1</c:v>
                </c:pt>
                <c:pt idx="8462">
                  <c:v>1</c:v>
                </c:pt>
                <c:pt idx="8463">
                  <c:v>1</c:v>
                </c:pt>
                <c:pt idx="8464">
                  <c:v>1</c:v>
                </c:pt>
                <c:pt idx="8465">
                  <c:v>1</c:v>
                </c:pt>
                <c:pt idx="8466">
                  <c:v>1</c:v>
                </c:pt>
                <c:pt idx="8467">
                  <c:v>1</c:v>
                </c:pt>
                <c:pt idx="8468">
                  <c:v>1</c:v>
                </c:pt>
                <c:pt idx="8469">
                  <c:v>1</c:v>
                </c:pt>
                <c:pt idx="8470">
                  <c:v>1</c:v>
                </c:pt>
                <c:pt idx="8471">
                  <c:v>1</c:v>
                </c:pt>
                <c:pt idx="8472">
                  <c:v>1</c:v>
                </c:pt>
                <c:pt idx="8473">
                  <c:v>1</c:v>
                </c:pt>
                <c:pt idx="8474">
                  <c:v>1</c:v>
                </c:pt>
                <c:pt idx="8475">
                  <c:v>1</c:v>
                </c:pt>
                <c:pt idx="8476">
                  <c:v>1</c:v>
                </c:pt>
                <c:pt idx="8477">
                  <c:v>1</c:v>
                </c:pt>
                <c:pt idx="8478">
                  <c:v>1</c:v>
                </c:pt>
                <c:pt idx="8479">
                  <c:v>1</c:v>
                </c:pt>
                <c:pt idx="8480">
                  <c:v>1</c:v>
                </c:pt>
                <c:pt idx="8481">
                  <c:v>1</c:v>
                </c:pt>
                <c:pt idx="8482">
                  <c:v>1</c:v>
                </c:pt>
                <c:pt idx="8483">
                  <c:v>1</c:v>
                </c:pt>
                <c:pt idx="8484">
                  <c:v>1</c:v>
                </c:pt>
                <c:pt idx="8485">
                  <c:v>1</c:v>
                </c:pt>
                <c:pt idx="8486">
                  <c:v>1</c:v>
                </c:pt>
                <c:pt idx="8487">
                  <c:v>1</c:v>
                </c:pt>
                <c:pt idx="8488">
                  <c:v>1</c:v>
                </c:pt>
                <c:pt idx="8489">
                  <c:v>1</c:v>
                </c:pt>
                <c:pt idx="8490">
                  <c:v>1</c:v>
                </c:pt>
                <c:pt idx="8491">
                  <c:v>1</c:v>
                </c:pt>
                <c:pt idx="8492">
                  <c:v>1</c:v>
                </c:pt>
                <c:pt idx="8493">
                  <c:v>1</c:v>
                </c:pt>
                <c:pt idx="8494">
                  <c:v>1</c:v>
                </c:pt>
                <c:pt idx="8495">
                  <c:v>1</c:v>
                </c:pt>
                <c:pt idx="8496">
                  <c:v>1</c:v>
                </c:pt>
                <c:pt idx="8497">
                  <c:v>1</c:v>
                </c:pt>
                <c:pt idx="8498">
                  <c:v>1</c:v>
                </c:pt>
                <c:pt idx="8499">
                  <c:v>1</c:v>
                </c:pt>
                <c:pt idx="8500">
                  <c:v>1</c:v>
                </c:pt>
                <c:pt idx="8501">
                  <c:v>1</c:v>
                </c:pt>
                <c:pt idx="8502">
                  <c:v>1</c:v>
                </c:pt>
                <c:pt idx="8503">
                  <c:v>1</c:v>
                </c:pt>
                <c:pt idx="8504">
                  <c:v>1</c:v>
                </c:pt>
                <c:pt idx="8505">
                  <c:v>1</c:v>
                </c:pt>
                <c:pt idx="8506">
                  <c:v>1</c:v>
                </c:pt>
                <c:pt idx="8507">
                  <c:v>1</c:v>
                </c:pt>
                <c:pt idx="8508">
                  <c:v>1</c:v>
                </c:pt>
                <c:pt idx="8509">
                  <c:v>1</c:v>
                </c:pt>
                <c:pt idx="8510">
                  <c:v>1</c:v>
                </c:pt>
                <c:pt idx="8511">
                  <c:v>1</c:v>
                </c:pt>
                <c:pt idx="8512">
                  <c:v>1</c:v>
                </c:pt>
                <c:pt idx="8513">
                  <c:v>1</c:v>
                </c:pt>
                <c:pt idx="8514">
                  <c:v>1</c:v>
                </c:pt>
                <c:pt idx="8515">
                  <c:v>1</c:v>
                </c:pt>
                <c:pt idx="8516">
                  <c:v>1</c:v>
                </c:pt>
                <c:pt idx="8517">
                  <c:v>1</c:v>
                </c:pt>
                <c:pt idx="8518">
                  <c:v>1</c:v>
                </c:pt>
                <c:pt idx="8519">
                  <c:v>1</c:v>
                </c:pt>
                <c:pt idx="8520">
                  <c:v>1</c:v>
                </c:pt>
                <c:pt idx="8521">
                  <c:v>1</c:v>
                </c:pt>
                <c:pt idx="8522">
                  <c:v>1</c:v>
                </c:pt>
                <c:pt idx="8523">
                  <c:v>1</c:v>
                </c:pt>
                <c:pt idx="8524">
                  <c:v>1</c:v>
                </c:pt>
                <c:pt idx="8525">
                  <c:v>1</c:v>
                </c:pt>
                <c:pt idx="8526">
                  <c:v>1</c:v>
                </c:pt>
                <c:pt idx="8527">
                  <c:v>1</c:v>
                </c:pt>
                <c:pt idx="8528">
                  <c:v>1</c:v>
                </c:pt>
                <c:pt idx="8529">
                  <c:v>1</c:v>
                </c:pt>
                <c:pt idx="8530">
                  <c:v>1</c:v>
                </c:pt>
                <c:pt idx="8531">
                  <c:v>1</c:v>
                </c:pt>
                <c:pt idx="8532">
                  <c:v>1</c:v>
                </c:pt>
                <c:pt idx="8533">
                  <c:v>1</c:v>
                </c:pt>
                <c:pt idx="8534">
                  <c:v>1</c:v>
                </c:pt>
                <c:pt idx="8535">
                  <c:v>1</c:v>
                </c:pt>
                <c:pt idx="8536">
                  <c:v>1</c:v>
                </c:pt>
                <c:pt idx="8537">
                  <c:v>1</c:v>
                </c:pt>
                <c:pt idx="8538">
                  <c:v>1</c:v>
                </c:pt>
                <c:pt idx="8539">
                  <c:v>1</c:v>
                </c:pt>
                <c:pt idx="8540">
                  <c:v>1</c:v>
                </c:pt>
                <c:pt idx="8541">
                  <c:v>1</c:v>
                </c:pt>
                <c:pt idx="8542">
                  <c:v>1</c:v>
                </c:pt>
                <c:pt idx="8543">
                  <c:v>1</c:v>
                </c:pt>
                <c:pt idx="8544">
                  <c:v>1</c:v>
                </c:pt>
                <c:pt idx="8545">
                  <c:v>1</c:v>
                </c:pt>
                <c:pt idx="8546">
                  <c:v>1</c:v>
                </c:pt>
                <c:pt idx="8547">
                  <c:v>1</c:v>
                </c:pt>
                <c:pt idx="8548">
                  <c:v>1</c:v>
                </c:pt>
                <c:pt idx="8549">
                  <c:v>1</c:v>
                </c:pt>
                <c:pt idx="8550">
                  <c:v>1</c:v>
                </c:pt>
                <c:pt idx="8551">
                  <c:v>1</c:v>
                </c:pt>
                <c:pt idx="8552">
                  <c:v>1</c:v>
                </c:pt>
                <c:pt idx="8553">
                  <c:v>1</c:v>
                </c:pt>
                <c:pt idx="8554">
                  <c:v>1</c:v>
                </c:pt>
                <c:pt idx="8555">
                  <c:v>1</c:v>
                </c:pt>
                <c:pt idx="8556">
                  <c:v>1</c:v>
                </c:pt>
                <c:pt idx="8557">
                  <c:v>1</c:v>
                </c:pt>
                <c:pt idx="8558">
                  <c:v>1</c:v>
                </c:pt>
                <c:pt idx="8559">
                  <c:v>1</c:v>
                </c:pt>
                <c:pt idx="8560">
                  <c:v>1</c:v>
                </c:pt>
                <c:pt idx="8561">
                  <c:v>1</c:v>
                </c:pt>
                <c:pt idx="8562">
                  <c:v>1</c:v>
                </c:pt>
                <c:pt idx="8563">
                  <c:v>1</c:v>
                </c:pt>
                <c:pt idx="8564">
                  <c:v>1</c:v>
                </c:pt>
                <c:pt idx="8565">
                  <c:v>1</c:v>
                </c:pt>
                <c:pt idx="8566">
                  <c:v>1</c:v>
                </c:pt>
                <c:pt idx="8567">
                  <c:v>1</c:v>
                </c:pt>
                <c:pt idx="8568">
                  <c:v>1</c:v>
                </c:pt>
                <c:pt idx="8569">
                  <c:v>1</c:v>
                </c:pt>
                <c:pt idx="8570">
                  <c:v>1</c:v>
                </c:pt>
                <c:pt idx="8571">
                  <c:v>1</c:v>
                </c:pt>
                <c:pt idx="8572">
                  <c:v>1</c:v>
                </c:pt>
                <c:pt idx="8573">
                  <c:v>1</c:v>
                </c:pt>
                <c:pt idx="8574">
                  <c:v>1</c:v>
                </c:pt>
                <c:pt idx="8575">
                  <c:v>1</c:v>
                </c:pt>
                <c:pt idx="8576">
                  <c:v>1</c:v>
                </c:pt>
                <c:pt idx="8577">
                  <c:v>1</c:v>
                </c:pt>
                <c:pt idx="8578">
                  <c:v>1</c:v>
                </c:pt>
                <c:pt idx="8579">
                  <c:v>1</c:v>
                </c:pt>
                <c:pt idx="8580">
                  <c:v>1</c:v>
                </c:pt>
                <c:pt idx="8581">
                  <c:v>1</c:v>
                </c:pt>
                <c:pt idx="8582">
                  <c:v>1</c:v>
                </c:pt>
                <c:pt idx="8583">
                  <c:v>1</c:v>
                </c:pt>
                <c:pt idx="8584">
                  <c:v>1</c:v>
                </c:pt>
                <c:pt idx="8585">
                  <c:v>1</c:v>
                </c:pt>
                <c:pt idx="8586">
                  <c:v>1</c:v>
                </c:pt>
                <c:pt idx="8587">
                  <c:v>1</c:v>
                </c:pt>
                <c:pt idx="8588">
                  <c:v>1</c:v>
                </c:pt>
                <c:pt idx="8589">
                  <c:v>1</c:v>
                </c:pt>
                <c:pt idx="8590">
                  <c:v>1</c:v>
                </c:pt>
                <c:pt idx="8591">
                  <c:v>1</c:v>
                </c:pt>
                <c:pt idx="8592">
                  <c:v>1</c:v>
                </c:pt>
                <c:pt idx="8593">
                  <c:v>1</c:v>
                </c:pt>
                <c:pt idx="8594">
                  <c:v>1</c:v>
                </c:pt>
                <c:pt idx="8595">
                  <c:v>1</c:v>
                </c:pt>
                <c:pt idx="8596">
                  <c:v>1</c:v>
                </c:pt>
                <c:pt idx="8597">
                  <c:v>1</c:v>
                </c:pt>
                <c:pt idx="8598">
                  <c:v>1</c:v>
                </c:pt>
                <c:pt idx="8599">
                  <c:v>1</c:v>
                </c:pt>
                <c:pt idx="8600">
                  <c:v>1</c:v>
                </c:pt>
                <c:pt idx="8601">
                  <c:v>1</c:v>
                </c:pt>
                <c:pt idx="8602">
                  <c:v>1</c:v>
                </c:pt>
                <c:pt idx="8603">
                  <c:v>1</c:v>
                </c:pt>
                <c:pt idx="8604">
                  <c:v>1</c:v>
                </c:pt>
                <c:pt idx="8605">
                  <c:v>1</c:v>
                </c:pt>
                <c:pt idx="8606">
                  <c:v>1</c:v>
                </c:pt>
                <c:pt idx="8607">
                  <c:v>1</c:v>
                </c:pt>
                <c:pt idx="8608">
                  <c:v>1</c:v>
                </c:pt>
                <c:pt idx="8609">
                  <c:v>1</c:v>
                </c:pt>
                <c:pt idx="8610">
                  <c:v>1</c:v>
                </c:pt>
                <c:pt idx="8611">
                  <c:v>1</c:v>
                </c:pt>
                <c:pt idx="8612">
                  <c:v>1</c:v>
                </c:pt>
                <c:pt idx="8613">
                  <c:v>1</c:v>
                </c:pt>
                <c:pt idx="8614">
                  <c:v>1</c:v>
                </c:pt>
                <c:pt idx="8615">
                  <c:v>1</c:v>
                </c:pt>
                <c:pt idx="8616">
                  <c:v>1</c:v>
                </c:pt>
                <c:pt idx="8617">
                  <c:v>1</c:v>
                </c:pt>
                <c:pt idx="8618">
                  <c:v>1</c:v>
                </c:pt>
                <c:pt idx="8619">
                  <c:v>1</c:v>
                </c:pt>
                <c:pt idx="8620">
                  <c:v>1</c:v>
                </c:pt>
                <c:pt idx="8621">
                  <c:v>1</c:v>
                </c:pt>
                <c:pt idx="8622">
                  <c:v>1</c:v>
                </c:pt>
                <c:pt idx="8623">
                  <c:v>1</c:v>
                </c:pt>
                <c:pt idx="8624">
                  <c:v>1</c:v>
                </c:pt>
                <c:pt idx="8625">
                  <c:v>1</c:v>
                </c:pt>
                <c:pt idx="8626">
                  <c:v>1</c:v>
                </c:pt>
                <c:pt idx="8627">
                  <c:v>1</c:v>
                </c:pt>
                <c:pt idx="8628">
                  <c:v>1</c:v>
                </c:pt>
                <c:pt idx="8629">
                  <c:v>1</c:v>
                </c:pt>
                <c:pt idx="8630">
                  <c:v>1</c:v>
                </c:pt>
                <c:pt idx="8631">
                  <c:v>1</c:v>
                </c:pt>
                <c:pt idx="8632">
                  <c:v>1</c:v>
                </c:pt>
                <c:pt idx="8633">
                  <c:v>1</c:v>
                </c:pt>
                <c:pt idx="8634">
                  <c:v>1</c:v>
                </c:pt>
                <c:pt idx="8635">
                  <c:v>1</c:v>
                </c:pt>
                <c:pt idx="8636">
                  <c:v>1</c:v>
                </c:pt>
                <c:pt idx="8637">
                  <c:v>1</c:v>
                </c:pt>
                <c:pt idx="8638">
                  <c:v>1</c:v>
                </c:pt>
                <c:pt idx="8639">
                  <c:v>1</c:v>
                </c:pt>
                <c:pt idx="8640">
                  <c:v>1</c:v>
                </c:pt>
                <c:pt idx="8641">
                  <c:v>1</c:v>
                </c:pt>
                <c:pt idx="8642">
                  <c:v>1</c:v>
                </c:pt>
                <c:pt idx="8643">
                  <c:v>1</c:v>
                </c:pt>
                <c:pt idx="8644">
                  <c:v>1</c:v>
                </c:pt>
                <c:pt idx="8645">
                  <c:v>1</c:v>
                </c:pt>
                <c:pt idx="8646">
                  <c:v>1</c:v>
                </c:pt>
                <c:pt idx="8647">
                  <c:v>1</c:v>
                </c:pt>
                <c:pt idx="8648">
                  <c:v>1</c:v>
                </c:pt>
                <c:pt idx="8649">
                  <c:v>1</c:v>
                </c:pt>
                <c:pt idx="8650">
                  <c:v>1</c:v>
                </c:pt>
                <c:pt idx="8651">
                  <c:v>1</c:v>
                </c:pt>
                <c:pt idx="8652">
                  <c:v>1</c:v>
                </c:pt>
                <c:pt idx="8653">
                  <c:v>1</c:v>
                </c:pt>
                <c:pt idx="8654">
                  <c:v>1</c:v>
                </c:pt>
                <c:pt idx="8655">
                  <c:v>1</c:v>
                </c:pt>
                <c:pt idx="8656">
                  <c:v>1</c:v>
                </c:pt>
                <c:pt idx="8657">
                  <c:v>1</c:v>
                </c:pt>
                <c:pt idx="8658">
                  <c:v>1</c:v>
                </c:pt>
                <c:pt idx="8659">
                  <c:v>1</c:v>
                </c:pt>
                <c:pt idx="8660">
                  <c:v>1</c:v>
                </c:pt>
                <c:pt idx="8661">
                  <c:v>1</c:v>
                </c:pt>
                <c:pt idx="8662">
                  <c:v>1</c:v>
                </c:pt>
                <c:pt idx="8663">
                  <c:v>1</c:v>
                </c:pt>
                <c:pt idx="8664">
                  <c:v>1</c:v>
                </c:pt>
                <c:pt idx="8665">
                  <c:v>1</c:v>
                </c:pt>
                <c:pt idx="8666">
                  <c:v>1</c:v>
                </c:pt>
                <c:pt idx="8667">
                  <c:v>1</c:v>
                </c:pt>
                <c:pt idx="8668">
                  <c:v>1</c:v>
                </c:pt>
                <c:pt idx="8669">
                  <c:v>1</c:v>
                </c:pt>
                <c:pt idx="8670">
                  <c:v>1</c:v>
                </c:pt>
                <c:pt idx="8671">
                  <c:v>1</c:v>
                </c:pt>
                <c:pt idx="8672">
                  <c:v>1</c:v>
                </c:pt>
                <c:pt idx="8673">
                  <c:v>1</c:v>
                </c:pt>
                <c:pt idx="8674">
                  <c:v>1</c:v>
                </c:pt>
                <c:pt idx="8675">
                  <c:v>1</c:v>
                </c:pt>
                <c:pt idx="8676">
                  <c:v>1</c:v>
                </c:pt>
                <c:pt idx="8677">
                  <c:v>1</c:v>
                </c:pt>
                <c:pt idx="8678">
                  <c:v>1</c:v>
                </c:pt>
                <c:pt idx="8679">
                  <c:v>1</c:v>
                </c:pt>
                <c:pt idx="8680">
                  <c:v>1</c:v>
                </c:pt>
                <c:pt idx="8681">
                  <c:v>1</c:v>
                </c:pt>
                <c:pt idx="8682">
                  <c:v>1</c:v>
                </c:pt>
                <c:pt idx="8683">
                  <c:v>1</c:v>
                </c:pt>
                <c:pt idx="8684">
                  <c:v>1</c:v>
                </c:pt>
                <c:pt idx="8685">
                  <c:v>1</c:v>
                </c:pt>
                <c:pt idx="8686">
                  <c:v>1</c:v>
                </c:pt>
                <c:pt idx="8687">
                  <c:v>1</c:v>
                </c:pt>
                <c:pt idx="8688">
                  <c:v>1</c:v>
                </c:pt>
                <c:pt idx="8689">
                  <c:v>1</c:v>
                </c:pt>
                <c:pt idx="8690">
                  <c:v>1</c:v>
                </c:pt>
                <c:pt idx="8691">
                  <c:v>1</c:v>
                </c:pt>
                <c:pt idx="8692">
                  <c:v>1</c:v>
                </c:pt>
                <c:pt idx="8693">
                  <c:v>1</c:v>
                </c:pt>
                <c:pt idx="8694">
                  <c:v>1</c:v>
                </c:pt>
                <c:pt idx="8695">
                  <c:v>1</c:v>
                </c:pt>
                <c:pt idx="8696">
                  <c:v>1</c:v>
                </c:pt>
                <c:pt idx="8697">
                  <c:v>1</c:v>
                </c:pt>
                <c:pt idx="8698">
                  <c:v>1</c:v>
                </c:pt>
                <c:pt idx="8699">
                  <c:v>1</c:v>
                </c:pt>
                <c:pt idx="8700">
                  <c:v>1</c:v>
                </c:pt>
                <c:pt idx="8701">
                  <c:v>1</c:v>
                </c:pt>
                <c:pt idx="8702">
                  <c:v>1</c:v>
                </c:pt>
                <c:pt idx="8703">
                  <c:v>1</c:v>
                </c:pt>
                <c:pt idx="8704">
                  <c:v>1</c:v>
                </c:pt>
                <c:pt idx="8705">
                  <c:v>1</c:v>
                </c:pt>
                <c:pt idx="8706">
                  <c:v>1</c:v>
                </c:pt>
                <c:pt idx="8707">
                  <c:v>1</c:v>
                </c:pt>
                <c:pt idx="8708">
                  <c:v>1</c:v>
                </c:pt>
                <c:pt idx="8709">
                  <c:v>1</c:v>
                </c:pt>
                <c:pt idx="8710">
                  <c:v>1</c:v>
                </c:pt>
                <c:pt idx="8711">
                  <c:v>1</c:v>
                </c:pt>
                <c:pt idx="8712">
                  <c:v>1</c:v>
                </c:pt>
                <c:pt idx="8713">
                  <c:v>1</c:v>
                </c:pt>
                <c:pt idx="8714">
                  <c:v>1</c:v>
                </c:pt>
                <c:pt idx="8715">
                  <c:v>1</c:v>
                </c:pt>
                <c:pt idx="8716">
                  <c:v>1</c:v>
                </c:pt>
                <c:pt idx="8717">
                  <c:v>1</c:v>
                </c:pt>
                <c:pt idx="8718">
                  <c:v>1</c:v>
                </c:pt>
                <c:pt idx="8719">
                  <c:v>1</c:v>
                </c:pt>
                <c:pt idx="8720">
                  <c:v>1</c:v>
                </c:pt>
                <c:pt idx="8721">
                  <c:v>1</c:v>
                </c:pt>
                <c:pt idx="8722">
                  <c:v>1</c:v>
                </c:pt>
                <c:pt idx="8723">
                  <c:v>1</c:v>
                </c:pt>
                <c:pt idx="8724">
                  <c:v>1</c:v>
                </c:pt>
                <c:pt idx="8725">
                  <c:v>1</c:v>
                </c:pt>
                <c:pt idx="8726">
                  <c:v>1</c:v>
                </c:pt>
                <c:pt idx="8727">
                  <c:v>1</c:v>
                </c:pt>
                <c:pt idx="8728">
                  <c:v>1</c:v>
                </c:pt>
                <c:pt idx="8729">
                  <c:v>1</c:v>
                </c:pt>
                <c:pt idx="8730">
                  <c:v>1</c:v>
                </c:pt>
                <c:pt idx="8731">
                  <c:v>1</c:v>
                </c:pt>
                <c:pt idx="8732">
                  <c:v>1</c:v>
                </c:pt>
                <c:pt idx="8733">
                  <c:v>1</c:v>
                </c:pt>
                <c:pt idx="8734">
                  <c:v>1</c:v>
                </c:pt>
                <c:pt idx="8735">
                  <c:v>1</c:v>
                </c:pt>
                <c:pt idx="8736">
                  <c:v>1</c:v>
                </c:pt>
                <c:pt idx="8737">
                  <c:v>1</c:v>
                </c:pt>
                <c:pt idx="8738">
                  <c:v>1</c:v>
                </c:pt>
                <c:pt idx="8739">
                  <c:v>1</c:v>
                </c:pt>
                <c:pt idx="8740">
                  <c:v>1</c:v>
                </c:pt>
                <c:pt idx="8741">
                  <c:v>1</c:v>
                </c:pt>
                <c:pt idx="8742">
                  <c:v>1</c:v>
                </c:pt>
                <c:pt idx="8743">
                  <c:v>1</c:v>
                </c:pt>
                <c:pt idx="8744">
                  <c:v>1</c:v>
                </c:pt>
                <c:pt idx="8745">
                  <c:v>1</c:v>
                </c:pt>
                <c:pt idx="8746">
                  <c:v>1</c:v>
                </c:pt>
                <c:pt idx="8747">
                  <c:v>1</c:v>
                </c:pt>
                <c:pt idx="8748">
                  <c:v>1</c:v>
                </c:pt>
                <c:pt idx="8749">
                  <c:v>1</c:v>
                </c:pt>
                <c:pt idx="8750">
                  <c:v>1</c:v>
                </c:pt>
                <c:pt idx="8751">
                  <c:v>1</c:v>
                </c:pt>
                <c:pt idx="8752">
                  <c:v>1</c:v>
                </c:pt>
                <c:pt idx="8753">
                  <c:v>1</c:v>
                </c:pt>
                <c:pt idx="8754">
                  <c:v>1</c:v>
                </c:pt>
                <c:pt idx="8755">
                  <c:v>1</c:v>
                </c:pt>
                <c:pt idx="8756">
                  <c:v>1</c:v>
                </c:pt>
                <c:pt idx="8757">
                  <c:v>1</c:v>
                </c:pt>
                <c:pt idx="8758">
                  <c:v>1</c:v>
                </c:pt>
                <c:pt idx="8759">
                  <c:v>1</c:v>
                </c:pt>
                <c:pt idx="8760">
                  <c:v>1</c:v>
                </c:pt>
                <c:pt idx="8761">
                  <c:v>1</c:v>
                </c:pt>
                <c:pt idx="8762">
                  <c:v>1</c:v>
                </c:pt>
                <c:pt idx="8763">
                  <c:v>1</c:v>
                </c:pt>
                <c:pt idx="8764">
                  <c:v>1</c:v>
                </c:pt>
                <c:pt idx="8765">
                  <c:v>1</c:v>
                </c:pt>
                <c:pt idx="8766">
                  <c:v>1</c:v>
                </c:pt>
                <c:pt idx="8767">
                  <c:v>1</c:v>
                </c:pt>
                <c:pt idx="8768">
                  <c:v>1</c:v>
                </c:pt>
                <c:pt idx="8769">
                  <c:v>1</c:v>
                </c:pt>
                <c:pt idx="8770">
                  <c:v>1</c:v>
                </c:pt>
                <c:pt idx="8771">
                  <c:v>1</c:v>
                </c:pt>
                <c:pt idx="8772">
                  <c:v>1</c:v>
                </c:pt>
                <c:pt idx="8773">
                  <c:v>1</c:v>
                </c:pt>
                <c:pt idx="8774">
                  <c:v>1</c:v>
                </c:pt>
                <c:pt idx="8775">
                  <c:v>1</c:v>
                </c:pt>
                <c:pt idx="8776">
                  <c:v>1</c:v>
                </c:pt>
                <c:pt idx="8777">
                  <c:v>1</c:v>
                </c:pt>
                <c:pt idx="8778">
                  <c:v>1</c:v>
                </c:pt>
                <c:pt idx="8779">
                  <c:v>1</c:v>
                </c:pt>
                <c:pt idx="8780">
                  <c:v>1</c:v>
                </c:pt>
                <c:pt idx="8781">
                  <c:v>1</c:v>
                </c:pt>
                <c:pt idx="8782">
                  <c:v>1</c:v>
                </c:pt>
                <c:pt idx="8783">
                  <c:v>1</c:v>
                </c:pt>
                <c:pt idx="8784">
                  <c:v>1</c:v>
                </c:pt>
                <c:pt idx="8785">
                  <c:v>1</c:v>
                </c:pt>
                <c:pt idx="8786">
                  <c:v>1</c:v>
                </c:pt>
                <c:pt idx="8787">
                  <c:v>1</c:v>
                </c:pt>
                <c:pt idx="8788">
                  <c:v>1</c:v>
                </c:pt>
                <c:pt idx="8789">
                  <c:v>1</c:v>
                </c:pt>
                <c:pt idx="8790">
                  <c:v>1</c:v>
                </c:pt>
                <c:pt idx="8791">
                  <c:v>1</c:v>
                </c:pt>
                <c:pt idx="8792">
                  <c:v>1</c:v>
                </c:pt>
                <c:pt idx="8793">
                  <c:v>1</c:v>
                </c:pt>
                <c:pt idx="8794">
                  <c:v>1</c:v>
                </c:pt>
                <c:pt idx="8795">
                  <c:v>1</c:v>
                </c:pt>
                <c:pt idx="8796">
                  <c:v>1</c:v>
                </c:pt>
                <c:pt idx="8797">
                  <c:v>1</c:v>
                </c:pt>
                <c:pt idx="8798">
                  <c:v>1</c:v>
                </c:pt>
                <c:pt idx="8799">
                  <c:v>1</c:v>
                </c:pt>
                <c:pt idx="8800">
                  <c:v>1</c:v>
                </c:pt>
                <c:pt idx="8801">
                  <c:v>1</c:v>
                </c:pt>
                <c:pt idx="8802">
                  <c:v>1</c:v>
                </c:pt>
                <c:pt idx="8803">
                  <c:v>1</c:v>
                </c:pt>
                <c:pt idx="8804">
                  <c:v>1</c:v>
                </c:pt>
                <c:pt idx="8805">
                  <c:v>1</c:v>
                </c:pt>
                <c:pt idx="8806">
                  <c:v>1</c:v>
                </c:pt>
                <c:pt idx="8807">
                  <c:v>1</c:v>
                </c:pt>
                <c:pt idx="8808">
                  <c:v>1</c:v>
                </c:pt>
                <c:pt idx="8809">
                  <c:v>1</c:v>
                </c:pt>
                <c:pt idx="8810">
                  <c:v>1</c:v>
                </c:pt>
                <c:pt idx="8811">
                  <c:v>1</c:v>
                </c:pt>
                <c:pt idx="8812">
                  <c:v>1</c:v>
                </c:pt>
                <c:pt idx="8813">
                  <c:v>1</c:v>
                </c:pt>
                <c:pt idx="8814">
                  <c:v>1</c:v>
                </c:pt>
                <c:pt idx="8815">
                  <c:v>1</c:v>
                </c:pt>
                <c:pt idx="8816">
                  <c:v>1</c:v>
                </c:pt>
                <c:pt idx="8817">
                  <c:v>1</c:v>
                </c:pt>
                <c:pt idx="8818">
                  <c:v>1</c:v>
                </c:pt>
                <c:pt idx="8819">
                  <c:v>1</c:v>
                </c:pt>
                <c:pt idx="8820">
                  <c:v>1</c:v>
                </c:pt>
                <c:pt idx="8821">
                  <c:v>1</c:v>
                </c:pt>
                <c:pt idx="8822">
                  <c:v>1</c:v>
                </c:pt>
                <c:pt idx="8823">
                  <c:v>1</c:v>
                </c:pt>
                <c:pt idx="8824">
                  <c:v>1</c:v>
                </c:pt>
                <c:pt idx="8825">
                  <c:v>1</c:v>
                </c:pt>
                <c:pt idx="8826">
                  <c:v>1</c:v>
                </c:pt>
                <c:pt idx="8827">
                  <c:v>1</c:v>
                </c:pt>
                <c:pt idx="8828">
                  <c:v>1</c:v>
                </c:pt>
                <c:pt idx="8829">
                  <c:v>1</c:v>
                </c:pt>
                <c:pt idx="8830">
                  <c:v>1</c:v>
                </c:pt>
                <c:pt idx="8831">
                  <c:v>1</c:v>
                </c:pt>
                <c:pt idx="8832">
                  <c:v>1</c:v>
                </c:pt>
                <c:pt idx="8833">
                  <c:v>1</c:v>
                </c:pt>
                <c:pt idx="8834">
                  <c:v>1</c:v>
                </c:pt>
                <c:pt idx="8835">
                  <c:v>1</c:v>
                </c:pt>
                <c:pt idx="8836">
                  <c:v>1</c:v>
                </c:pt>
                <c:pt idx="8837">
                  <c:v>1</c:v>
                </c:pt>
                <c:pt idx="8838">
                  <c:v>1</c:v>
                </c:pt>
                <c:pt idx="8839">
                  <c:v>1</c:v>
                </c:pt>
                <c:pt idx="8840">
                  <c:v>1</c:v>
                </c:pt>
                <c:pt idx="8841">
                  <c:v>1</c:v>
                </c:pt>
                <c:pt idx="8842">
                  <c:v>1</c:v>
                </c:pt>
                <c:pt idx="8843">
                  <c:v>1</c:v>
                </c:pt>
                <c:pt idx="8844">
                  <c:v>1</c:v>
                </c:pt>
                <c:pt idx="8845">
                  <c:v>1</c:v>
                </c:pt>
                <c:pt idx="8846">
                  <c:v>1</c:v>
                </c:pt>
                <c:pt idx="8847">
                  <c:v>1</c:v>
                </c:pt>
                <c:pt idx="8848">
                  <c:v>1</c:v>
                </c:pt>
                <c:pt idx="8849">
                  <c:v>1</c:v>
                </c:pt>
                <c:pt idx="8850">
                  <c:v>1</c:v>
                </c:pt>
                <c:pt idx="8851">
                  <c:v>1</c:v>
                </c:pt>
                <c:pt idx="8852">
                  <c:v>1</c:v>
                </c:pt>
                <c:pt idx="8853">
                  <c:v>1</c:v>
                </c:pt>
                <c:pt idx="8854">
                  <c:v>1</c:v>
                </c:pt>
                <c:pt idx="8855">
                  <c:v>1</c:v>
                </c:pt>
                <c:pt idx="8856">
                  <c:v>1</c:v>
                </c:pt>
                <c:pt idx="8857">
                  <c:v>1</c:v>
                </c:pt>
                <c:pt idx="8858">
                  <c:v>1</c:v>
                </c:pt>
                <c:pt idx="8859">
                  <c:v>1</c:v>
                </c:pt>
                <c:pt idx="8860">
                  <c:v>1</c:v>
                </c:pt>
                <c:pt idx="8861">
                  <c:v>1</c:v>
                </c:pt>
                <c:pt idx="8862">
                  <c:v>1</c:v>
                </c:pt>
                <c:pt idx="8863">
                  <c:v>1</c:v>
                </c:pt>
                <c:pt idx="8864">
                  <c:v>1</c:v>
                </c:pt>
                <c:pt idx="8865">
                  <c:v>1</c:v>
                </c:pt>
                <c:pt idx="8866">
                  <c:v>1</c:v>
                </c:pt>
                <c:pt idx="8867">
                  <c:v>1</c:v>
                </c:pt>
                <c:pt idx="8868">
                  <c:v>1</c:v>
                </c:pt>
                <c:pt idx="8869">
                  <c:v>1</c:v>
                </c:pt>
                <c:pt idx="8870">
                  <c:v>1</c:v>
                </c:pt>
                <c:pt idx="8871">
                  <c:v>1</c:v>
                </c:pt>
                <c:pt idx="8872">
                  <c:v>1</c:v>
                </c:pt>
                <c:pt idx="8873">
                  <c:v>1</c:v>
                </c:pt>
                <c:pt idx="8874">
                  <c:v>1</c:v>
                </c:pt>
                <c:pt idx="8875">
                  <c:v>1</c:v>
                </c:pt>
                <c:pt idx="8876">
                  <c:v>1</c:v>
                </c:pt>
                <c:pt idx="8877">
                  <c:v>1</c:v>
                </c:pt>
                <c:pt idx="8878">
                  <c:v>1</c:v>
                </c:pt>
                <c:pt idx="8879">
                  <c:v>1</c:v>
                </c:pt>
                <c:pt idx="8880">
                  <c:v>1</c:v>
                </c:pt>
                <c:pt idx="8881">
                  <c:v>1</c:v>
                </c:pt>
                <c:pt idx="8882">
                  <c:v>1</c:v>
                </c:pt>
                <c:pt idx="8883">
                  <c:v>1</c:v>
                </c:pt>
                <c:pt idx="8884">
                  <c:v>1</c:v>
                </c:pt>
                <c:pt idx="8885">
                  <c:v>1</c:v>
                </c:pt>
                <c:pt idx="8886">
                  <c:v>1</c:v>
                </c:pt>
                <c:pt idx="8887">
                  <c:v>1</c:v>
                </c:pt>
                <c:pt idx="8888">
                  <c:v>1</c:v>
                </c:pt>
                <c:pt idx="8889">
                  <c:v>1</c:v>
                </c:pt>
                <c:pt idx="8890">
                  <c:v>1</c:v>
                </c:pt>
                <c:pt idx="8891">
                  <c:v>1</c:v>
                </c:pt>
                <c:pt idx="8892">
                  <c:v>1</c:v>
                </c:pt>
                <c:pt idx="8893">
                  <c:v>1</c:v>
                </c:pt>
                <c:pt idx="8894">
                  <c:v>1</c:v>
                </c:pt>
                <c:pt idx="8895">
                  <c:v>1</c:v>
                </c:pt>
                <c:pt idx="8896">
                  <c:v>1</c:v>
                </c:pt>
                <c:pt idx="8897">
                  <c:v>1</c:v>
                </c:pt>
                <c:pt idx="8898">
                  <c:v>1</c:v>
                </c:pt>
                <c:pt idx="8899">
                  <c:v>1</c:v>
                </c:pt>
                <c:pt idx="8900">
                  <c:v>1</c:v>
                </c:pt>
                <c:pt idx="8901">
                  <c:v>1</c:v>
                </c:pt>
                <c:pt idx="8902">
                  <c:v>1</c:v>
                </c:pt>
                <c:pt idx="8903">
                  <c:v>1</c:v>
                </c:pt>
                <c:pt idx="8904">
                  <c:v>1</c:v>
                </c:pt>
                <c:pt idx="8905">
                  <c:v>1</c:v>
                </c:pt>
                <c:pt idx="8906">
                  <c:v>1</c:v>
                </c:pt>
                <c:pt idx="8907">
                  <c:v>1</c:v>
                </c:pt>
                <c:pt idx="8908">
                  <c:v>1</c:v>
                </c:pt>
                <c:pt idx="8909">
                  <c:v>1</c:v>
                </c:pt>
                <c:pt idx="8910">
                  <c:v>1</c:v>
                </c:pt>
                <c:pt idx="8911">
                  <c:v>1</c:v>
                </c:pt>
                <c:pt idx="8912">
                  <c:v>1</c:v>
                </c:pt>
                <c:pt idx="8913">
                  <c:v>1</c:v>
                </c:pt>
                <c:pt idx="8914">
                  <c:v>1</c:v>
                </c:pt>
                <c:pt idx="8915">
                  <c:v>1</c:v>
                </c:pt>
                <c:pt idx="8916">
                  <c:v>1</c:v>
                </c:pt>
                <c:pt idx="8917">
                  <c:v>1</c:v>
                </c:pt>
                <c:pt idx="8918">
                  <c:v>1</c:v>
                </c:pt>
                <c:pt idx="8919">
                  <c:v>1</c:v>
                </c:pt>
                <c:pt idx="8920">
                  <c:v>1</c:v>
                </c:pt>
                <c:pt idx="8921">
                  <c:v>1</c:v>
                </c:pt>
                <c:pt idx="8922">
                  <c:v>1</c:v>
                </c:pt>
                <c:pt idx="8923">
                  <c:v>1</c:v>
                </c:pt>
                <c:pt idx="8924">
                  <c:v>1</c:v>
                </c:pt>
                <c:pt idx="8925">
                  <c:v>1</c:v>
                </c:pt>
                <c:pt idx="8926">
                  <c:v>1</c:v>
                </c:pt>
                <c:pt idx="8927">
                  <c:v>1</c:v>
                </c:pt>
                <c:pt idx="8928">
                  <c:v>1</c:v>
                </c:pt>
                <c:pt idx="8929">
                  <c:v>1</c:v>
                </c:pt>
                <c:pt idx="8930">
                  <c:v>1</c:v>
                </c:pt>
                <c:pt idx="8931">
                  <c:v>1</c:v>
                </c:pt>
                <c:pt idx="8932">
                  <c:v>1</c:v>
                </c:pt>
                <c:pt idx="8933">
                  <c:v>1</c:v>
                </c:pt>
                <c:pt idx="8934">
                  <c:v>1</c:v>
                </c:pt>
                <c:pt idx="8935">
                  <c:v>1</c:v>
                </c:pt>
                <c:pt idx="8936">
                  <c:v>1</c:v>
                </c:pt>
                <c:pt idx="8937">
                  <c:v>1</c:v>
                </c:pt>
                <c:pt idx="8938">
                  <c:v>1</c:v>
                </c:pt>
                <c:pt idx="8939">
                  <c:v>1</c:v>
                </c:pt>
                <c:pt idx="8940">
                  <c:v>1</c:v>
                </c:pt>
                <c:pt idx="8941">
                  <c:v>1</c:v>
                </c:pt>
                <c:pt idx="8942">
                  <c:v>1</c:v>
                </c:pt>
                <c:pt idx="8943">
                  <c:v>1</c:v>
                </c:pt>
                <c:pt idx="8944">
                  <c:v>1</c:v>
                </c:pt>
                <c:pt idx="8945">
                  <c:v>1</c:v>
                </c:pt>
                <c:pt idx="8946">
                  <c:v>1</c:v>
                </c:pt>
                <c:pt idx="8947">
                  <c:v>1</c:v>
                </c:pt>
                <c:pt idx="8948">
                  <c:v>1</c:v>
                </c:pt>
                <c:pt idx="8949">
                  <c:v>1</c:v>
                </c:pt>
                <c:pt idx="8950">
                  <c:v>1</c:v>
                </c:pt>
                <c:pt idx="8951">
                  <c:v>1</c:v>
                </c:pt>
                <c:pt idx="8952">
                  <c:v>1</c:v>
                </c:pt>
                <c:pt idx="8953">
                  <c:v>1</c:v>
                </c:pt>
                <c:pt idx="8954">
                  <c:v>1</c:v>
                </c:pt>
                <c:pt idx="8955">
                  <c:v>1</c:v>
                </c:pt>
                <c:pt idx="8956">
                  <c:v>1</c:v>
                </c:pt>
                <c:pt idx="8957">
                  <c:v>1</c:v>
                </c:pt>
                <c:pt idx="8958">
                  <c:v>1</c:v>
                </c:pt>
                <c:pt idx="8959">
                  <c:v>1</c:v>
                </c:pt>
                <c:pt idx="8960">
                  <c:v>1</c:v>
                </c:pt>
                <c:pt idx="8961">
                  <c:v>1</c:v>
                </c:pt>
                <c:pt idx="8962">
                  <c:v>1</c:v>
                </c:pt>
                <c:pt idx="8963">
                  <c:v>1</c:v>
                </c:pt>
                <c:pt idx="8964">
                  <c:v>1</c:v>
                </c:pt>
                <c:pt idx="8965">
                  <c:v>1</c:v>
                </c:pt>
                <c:pt idx="8966">
                  <c:v>1</c:v>
                </c:pt>
                <c:pt idx="8967">
                  <c:v>1</c:v>
                </c:pt>
                <c:pt idx="8968">
                  <c:v>1</c:v>
                </c:pt>
                <c:pt idx="8969">
                  <c:v>1</c:v>
                </c:pt>
                <c:pt idx="8970">
                  <c:v>1</c:v>
                </c:pt>
                <c:pt idx="8971">
                  <c:v>1</c:v>
                </c:pt>
                <c:pt idx="8972">
                  <c:v>1</c:v>
                </c:pt>
                <c:pt idx="8973">
                  <c:v>1</c:v>
                </c:pt>
                <c:pt idx="8974">
                  <c:v>1</c:v>
                </c:pt>
                <c:pt idx="8975">
                  <c:v>1</c:v>
                </c:pt>
                <c:pt idx="8976">
                  <c:v>1</c:v>
                </c:pt>
                <c:pt idx="8977">
                  <c:v>1</c:v>
                </c:pt>
                <c:pt idx="8978">
                  <c:v>1</c:v>
                </c:pt>
                <c:pt idx="8979">
                  <c:v>1</c:v>
                </c:pt>
                <c:pt idx="8980">
                  <c:v>1</c:v>
                </c:pt>
                <c:pt idx="8981">
                  <c:v>1</c:v>
                </c:pt>
                <c:pt idx="8982">
                  <c:v>1</c:v>
                </c:pt>
                <c:pt idx="8983">
                  <c:v>1</c:v>
                </c:pt>
                <c:pt idx="8984">
                  <c:v>1</c:v>
                </c:pt>
                <c:pt idx="8985">
                  <c:v>1</c:v>
                </c:pt>
                <c:pt idx="8986">
                  <c:v>1</c:v>
                </c:pt>
                <c:pt idx="8987">
                  <c:v>1</c:v>
                </c:pt>
                <c:pt idx="8988">
                  <c:v>1</c:v>
                </c:pt>
                <c:pt idx="8989">
                  <c:v>1</c:v>
                </c:pt>
                <c:pt idx="8990">
                  <c:v>1</c:v>
                </c:pt>
                <c:pt idx="8991">
                  <c:v>1</c:v>
                </c:pt>
                <c:pt idx="8992">
                  <c:v>1</c:v>
                </c:pt>
                <c:pt idx="8993">
                  <c:v>1</c:v>
                </c:pt>
                <c:pt idx="8994">
                  <c:v>1</c:v>
                </c:pt>
                <c:pt idx="8995">
                  <c:v>1</c:v>
                </c:pt>
                <c:pt idx="8996">
                  <c:v>1</c:v>
                </c:pt>
                <c:pt idx="8997">
                  <c:v>1</c:v>
                </c:pt>
                <c:pt idx="8998">
                  <c:v>1</c:v>
                </c:pt>
                <c:pt idx="8999">
                  <c:v>1</c:v>
                </c:pt>
                <c:pt idx="9000">
                  <c:v>1</c:v>
                </c:pt>
                <c:pt idx="9001">
                  <c:v>1</c:v>
                </c:pt>
                <c:pt idx="9002">
                  <c:v>1</c:v>
                </c:pt>
                <c:pt idx="9003">
                  <c:v>1</c:v>
                </c:pt>
                <c:pt idx="9004">
                  <c:v>1</c:v>
                </c:pt>
                <c:pt idx="9005">
                  <c:v>1</c:v>
                </c:pt>
                <c:pt idx="9006">
                  <c:v>1</c:v>
                </c:pt>
                <c:pt idx="9007">
                  <c:v>1</c:v>
                </c:pt>
                <c:pt idx="9008">
                  <c:v>1</c:v>
                </c:pt>
                <c:pt idx="9009">
                  <c:v>1</c:v>
                </c:pt>
                <c:pt idx="9010">
                  <c:v>1</c:v>
                </c:pt>
                <c:pt idx="9011">
                  <c:v>1</c:v>
                </c:pt>
                <c:pt idx="9012">
                  <c:v>1</c:v>
                </c:pt>
                <c:pt idx="9013">
                  <c:v>1</c:v>
                </c:pt>
                <c:pt idx="9014">
                  <c:v>1</c:v>
                </c:pt>
                <c:pt idx="9015">
                  <c:v>1</c:v>
                </c:pt>
                <c:pt idx="9016">
                  <c:v>1</c:v>
                </c:pt>
                <c:pt idx="9017">
                  <c:v>1</c:v>
                </c:pt>
                <c:pt idx="9018">
                  <c:v>1</c:v>
                </c:pt>
                <c:pt idx="9019">
                  <c:v>1</c:v>
                </c:pt>
                <c:pt idx="9020">
                  <c:v>1</c:v>
                </c:pt>
                <c:pt idx="9021">
                  <c:v>1</c:v>
                </c:pt>
                <c:pt idx="9022">
                  <c:v>1</c:v>
                </c:pt>
                <c:pt idx="9023">
                  <c:v>1</c:v>
                </c:pt>
                <c:pt idx="9024">
                  <c:v>1</c:v>
                </c:pt>
                <c:pt idx="9025">
                  <c:v>1</c:v>
                </c:pt>
                <c:pt idx="9026">
                  <c:v>1</c:v>
                </c:pt>
                <c:pt idx="9027">
                  <c:v>1</c:v>
                </c:pt>
                <c:pt idx="9028">
                  <c:v>1</c:v>
                </c:pt>
                <c:pt idx="9029">
                  <c:v>1</c:v>
                </c:pt>
                <c:pt idx="9030">
                  <c:v>1</c:v>
                </c:pt>
                <c:pt idx="9031">
                  <c:v>1</c:v>
                </c:pt>
                <c:pt idx="9032">
                  <c:v>1</c:v>
                </c:pt>
                <c:pt idx="9033">
                  <c:v>1</c:v>
                </c:pt>
                <c:pt idx="9034">
                  <c:v>1</c:v>
                </c:pt>
                <c:pt idx="9035">
                  <c:v>1</c:v>
                </c:pt>
                <c:pt idx="9036">
                  <c:v>1</c:v>
                </c:pt>
                <c:pt idx="9037">
                  <c:v>1</c:v>
                </c:pt>
                <c:pt idx="9038">
                  <c:v>1</c:v>
                </c:pt>
                <c:pt idx="9039">
                  <c:v>1</c:v>
                </c:pt>
                <c:pt idx="9040">
                  <c:v>1</c:v>
                </c:pt>
                <c:pt idx="9041">
                  <c:v>1</c:v>
                </c:pt>
                <c:pt idx="9042">
                  <c:v>1</c:v>
                </c:pt>
                <c:pt idx="9043">
                  <c:v>1</c:v>
                </c:pt>
                <c:pt idx="9044">
                  <c:v>1</c:v>
                </c:pt>
                <c:pt idx="9045">
                  <c:v>1</c:v>
                </c:pt>
                <c:pt idx="9046">
                  <c:v>1</c:v>
                </c:pt>
                <c:pt idx="9047">
                  <c:v>1</c:v>
                </c:pt>
                <c:pt idx="9048">
                  <c:v>1</c:v>
                </c:pt>
                <c:pt idx="9049">
                  <c:v>1</c:v>
                </c:pt>
                <c:pt idx="9050">
                  <c:v>1</c:v>
                </c:pt>
                <c:pt idx="9051">
                  <c:v>1</c:v>
                </c:pt>
                <c:pt idx="9052">
                  <c:v>1</c:v>
                </c:pt>
                <c:pt idx="9053">
                  <c:v>1</c:v>
                </c:pt>
                <c:pt idx="9054">
                  <c:v>1</c:v>
                </c:pt>
                <c:pt idx="9055">
                  <c:v>1</c:v>
                </c:pt>
                <c:pt idx="9056">
                  <c:v>1</c:v>
                </c:pt>
                <c:pt idx="9057">
                  <c:v>1</c:v>
                </c:pt>
                <c:pt idx="9058">
                  <c:v>1</c:v>
                </c:pt>
                <c:pt idx="9059">
                  <c:v>1</c:v>
                </c:pt>
                <c:pt idx="9060">
                  <c:v>1</c:v>
                </c:pt>
                <c:pt idx="9061">
                  <c:v>1</c:v>
                </c:pt>
                <c:pt idx="9062">
                  <c:v>1</c:v>
                </c:pt>
                <c:pt idx="9063">
                  <c:v>1</c:v>
                </c:pt>
                <c:pt idx="9064">
                  <c:v>1</c:v>
                </c:pt>
                <c:pt idx="9065">
                  <c:v>1</c:v>
                </c:pt>
                <c:pt idx="9066">
                  <c:v>1</c:v>
                </c:pt>
                <c:pt idx="9067">
                  <c:v>1</c:v>
                </c:pt>
                <c:pt idx="9068">
                  <c:v>1</c:v>
                </c:pt>
                <c:pt idx="9069">
                  <c:v>1</c:v>
                </c:pt>
                <c:pt idx="9070">
                  <c:v>1</c:v>
                </c:pt>
                <c:pt idx="9071">
                  <c:v>1</c:v>
                </c:pt>
                <c:pt idx="9072">
                  <c:v>1</c:v>
                </c:pt>
                <c:pt idx="9073">
                  <c:v>1</c:v>
                </c:pt>
                <c:pt idx="9074">
                  <c:v>1</c:v>
                </c:pt>
                <c:pt idx="9075">
                  <c:v>1</c:v>
                </c:pt>
                <c:pt idx="9076">
                  <c:v>1</c:v>
                </c:pt>
                <c:pt idx="9077">
                  <c:v>1</c:v>
                </c:pt>
                <c:pt idx="9078">
                  <c:v>1</c:v>
                </c:pt>
                <c:pt idx="9079">
                  <c:v>1</c:v>
                </c:pt>
                <c:pt idx="9080">
                  <c:v>1</c:v>
                </c:pt>
                <c:pt idx="9081">
                  <c:v>1</c:v>
                </c:pt>
                <c:pt idx="9082">
                  <c:v>1</c:v>
                </c:pt>
                <c:pt idx="9083">
                  <c:v>1</c:v>
                </c:pt>
                <c:pt idx="9084">
                  <c:v>1</c:v>
                </c:pt>
                <c:pt idx="9085">
                  <c:v>1</c:v>
                </c:pt>
                <c:pt idx="9086">
                  <c:v>1</c:v>
                </c:pt>
                <c:pt idx="9087">
                  <c:v>1</c:v>
                </c:pt>
                <c:pt idx="9088">
                  <c:v>1</c:v>
                </c:pt>
                <c:pt idx="9089">
                  <c:v>1</c:v>
                </c:pt>
                <c:pt idx="9090">
                  <c:v>1</c:v>
                </c:pt>
                <c:pt idx="9091">
                  <c:v>1</c:v>
                </c:pt>
                <c:pt idx="9092">
                  <c:v>1</c:v>
                </c:pt>
                <c:pt idx="9093">
                  <c:v>1</c:v>
                </c:pt>
                <c:pt idx="9094">
                  <c:v>1</c:v>
                </c:pt>
                <c:pt idx="9095">
                  <c:v>1</c:v>
                </c:pt>
                <c:pt idx="9096">
                  <c:v>1</c:v>
                </c:pt>
                <c:pt idx="9097">
                  <c:v>1</c:v>
                </c:pt>
                <c:pt idx="9098">
                  <c:v>1</c:v>
                </c:pt>
                <c:pt idx="9099">
                  <c:v>1</c:v>
                </c:pt>
                <c:pt idx="9100">
                  <c:v>1</c:v>
                </c:pt>
                <c:pt idx="9101">
                  <c:v>1</c:v>
                </c:pt>
                <c:pt idx="9102">
                  <c:v>1</c:v>
                </c:pt>
                <c:pt idx="9103">
                  <c:v>1</c:v>
                </c:pt>
                <c:pt idx="9104">
                  <c:v>1</c:v>
                </c:pt>
                <c:pt idx="9105">
                  <c:v>1</c:v>
                </c:pt>
                <c:pt idx="9106">
                  <c:v>1</c:v>
                </c:pt>
                <c:pt idx="9107">
                  <c:v>1</c:v>
                </c:pt>
                <c:pt idx="9108">
                  <c:v>1</c:v>
                </c:pt>
                <c:pt idx="9109">
                  <c:v>1</c:v>
                </c:pt>
                <c:pt idx="9110">
                  <c:v>1</c:v>
                </c:pt>
                <c:pt idx="9111">
                  <c:v>1</c:v>
                </c:pt>
                <c:pt idx="9112">
                  <c:v>1</c:v>
                </c:pt>
                <c:pt idx="9113">
                  <c:v>1</c:v>
                </c:pt>
                <c:pt idx="9114">
                  <c:v>1</c:v>
                </c:pt>
                <c:pt idx="9115">
                  <c:v>1</c:v>
                </c:pt>
                <c:pt idx="9116">
                  <c:v>1</c:v>
                </c:pt>
                <c:pt idx="9117">
                  <c:v>1</c:v>
                </c:pt>
                <c:pt idx="9118">
                  <c:v>1</c:v>
                </c:pt>
                <c:pt idx="9119">
                  <c:v>1</c:v>
                </c:pt>
                <c:pt idx="9120">
                  <c:v>1</c:v>
                </c:pt>
                <c:pt idx="9121">
                  <c:v>1</c:v>
                </c:pt>
                <c:pt idx="9122">
                  <c:v>1</c:v>
                </c:pt>
                <c:pt idx="9123">
                  <c:v>1</c:v>
                </c:pt>
                <c:pt idx="9124">
                  <c:v>1</c:v>
                </c:pt>
                <c:pt idx="9125">
                  <c:v>1</c:v>
                </c:pt>
                <c:pt idx="9126">
                  <c:v>1</c:v>
                </c:pt>
                <c:pt idx="9127">
                  <c:v>1</c:v>
                </c:pt>
                <c:pt idx="9128">
                  <c:v>1</c:v>
                </c:pt>
                <c:pt idx="9129">
                  <c:v>1</c:v>
                </c:pt>
                <c:pt idx="9130">
                  <c:v>1</c:v>
                </c:pt>
                <c:pt idx="9131">
                  <c:v>1</c:v>
                </c:pt>
                <c:pt idx="9132">
                  <c:v>1</c:v>
                </c:pt>
                <c:pt idx="9133">
                  <c:v>1</c:v>
                </c:pt>
                <c:pt idx="9134">
                  <c:v>1</c:v>
                </c:pt>
                <c:pt idx="9135">
                  <c:v>1</c:v>
                </c:pt>
                <c:pt idx="9136">
                  <c:v>1</c:v>
                </c:pt>
                <c:pt idx="9137">
                  <c:v>1</c:v>
                </c:pt>
                <c:pt idx="9138">
                  <c:v>1</c:v>
                </c:pt>
                <c:pt idx="9139">
                  <c:v>1</c:v>
                </c:pt>
                <c:pt idx="9140">
                  <c:v>1</c:v>
                </c:pt>
                <c:pt idx="9141">
                  <c:v>1</c:v>
                </c:pt>
                <c:pt idx="9142">
                  <c:v>1</c:v>
                </c:pt>
                <c:pt idx="9143">
                  <c:v>1</c:v>
                </c:pt>
                <c:pt idx="9144">
                  <c:v>1</c:v>
                </c:pt>
                <c:pt idx="9145">
                  <c:v>1</c:v>
                </c:pt>
                <c:pt idx="9146">
                  <c:v>1</c:v>
                </c:pt>
                <c:pt idx="9147">
                  <c:v>1</c:v>
                </c:pt>
                <c:pt idx="9148">
                  <c:v>1</c:v>
                </c:pt>
                <c:pt idx="9149">
                  <c:v>1</c:v>
                </c:pt>
                <c:pt idx="9150">
                  <c:v>1</c:v>
                </c:pt>
                <c:pt idx="9151">
                  <c:v>1</c:v>
                </c:pt>
                <c:pt idx="9152">
                  <c:v>1</c:v>
                </c:pt>
                <c:pt idx="9153">
                  <c:v>1</c:v>
                </c:pt>
                <c:pt idx="9154">
                  <c:v>1</c:v>
                </c:pt>
                <c:pt idx="9155">
                  <c:v>1</c:v>
                </c:pt>
                <c:pt idx="9156">
                  <c:v>1</c:v>
                </c:pt>
                <c:pt idx="9157">
                  <c:v>1</c:v>
                </c:pt>
                <c:pt idx="9158">
                  <c:v>1</c:v>
                </c:pt>
                <c:pt idx="9159">
                  <c:v>1</c:v>
                </c:pt>
                <c:pt idx="9160">
                  <c:v>1</c:v>
                </c:pt>
                <c:pt idx="9161">
                  <c:v>1</c:v>
                </c:pt>
                <c:pt idx="9162">
                  <c:v>1</c:v>
                </c:pt>
                <c:pt idx="9163">
                  <c:v>1</c:v>
                </c:pt>
                <c:pt idx="9164">
                  <c:v>1</c:v>
                </c:pt>
                <c:pt idx="9165">
                  <c:v>1</c:v>
                </c:pt>
                <c:pt idx="9166">
                  <c:v>1</c:v>
                </c:pt>
                <c:pt idx="9167">
                  <c:v>1</c:v>
                </c:pt>
                <c:pt idx="9168">
                  <c:v>1</c:v>
                </c:pt>
                <c:pt idx="9169">
                  <c:v>1</c:v>
                </c:pt>
                <c:pt idx="9170">
                  <c:v>1</c:v>
                </c:pt>
                <c:pt idx="9171">
                  <c:v>1</c:v>
                </c:pt>
                <c:pt idx="9172">
                  <c:v>1</c:v>
                </c:pt>
                <c:pt idx="9173">
                  <c:v>1</c:v>
                </c:pt>
                <c:pt idx="9174">
                  <c:v>1</c:v>
                </c:pt>
                <c:pt idx="9175">
                  <c:v>1</c:v>
                </c:pt>
                <c:pt idx="9176">
                  <c:v>1</c:v>
                </c:pt>
                <c:pt idx="9177">
                  <c:v>1</c:v>
                </c:pt>
                <c:pt idx="9178">
                  <c:v>1</c:v>
                </c:pt>
                <c:pt idx="9179">
                  <c:v>1</c:v>
                </c:pt>
                <c:pt idx="9180">
                  <c:v>1</c:v>
                </c:pt>
                <c:pt idx="9181">
                  <c:v>1</c:v>
                </c:pt>
                <c:pt idx="9182">
                  <c:v>1</c:v>
                </c:pt>
                <c:pt idx="9183">
                  <c:v>1</c:v>
                </c:pt>
                <c:pt idx="9184">
                  <c:v>1</c:v>
                </c:pt>
                <c:pt idx="9185">
                  <c:v>1</c:v>
                </c:pt>
                <c:pt idx="9186">
                  <c:v>1</c:v>
                </c:pt>
                <c:pt idx="9187">
                  <c:v>1</c:v>
                </c:pt>
                <c:pt idx="9188">
                  <c:v>1</c:v>
                </c:pt>
                <c:pt idx="9189">
                  <c:v>1</c:v>
                </c:pt>
                <c:pt idx="9190">
                  <c:v>1</c:v>
                </c:pt>
                <c:pt idx="9191">
                  <c:v>1</c:v>
                </c:pt>
                <c:pt idx="9192">
                  <c:v>1</c:v>
                </c:pt>
                <c:pt idx="9193">
                  <c:v>1</c:v>
                </c:pt>
                <c:pt idx="9194">
                  <c:v>1</c:v>
                </c:pt>
                <c:pt idx="9195">
                  <c:v>1</c:v>
                </c:pt>
                <c:pt idx="9196">
                  <c:v>1</c:v>
                </c:pt>
                <c:pt idx="9197">
                  <c:v>1</c:v>
                </c:pt>
                <c:pt idx="9198">
                  <c:v>1</c:v>
                </c:pt>
                <c:pt idx="9199">
                  <c:v>1</c:v>
                </c:pt>
                <c:pt idx="9200">
                  <c:v>1</c:v>
                </c:pt>
                <c:pt idx="9201">
                  <c:v>1</c:v>
                </c:pt>
                <c:pt idx="9202">
                  <c:v>1</c:v>
                </c:pt>
                <c:pt idx="9203">
                  <c:v>1</c:v>
                </c:pt>
                <c:pt idx="9204">
                  <c:v>1</c:v>
                </c:pt>
                <c:pt idx="9205">
                  <c:v>1</c:v>
                </c:pt>
                <c:pt idx="9206">
                  <c:v>1</c:v>
                </c:pt>
                <c:pt idx="9207">
                  <c:v>1</c:v>
                </c:pt>
                <c:pt idx="9208">
                  <c:v>1</c:v>
                </c:pt>
                <c:pt idx="9209">
                  <c:v>1</c:v>
                </c:pt>
                <c:pt idx="9210">
                  <c:v>1</c:v>
                </c:pt>
                <c:pt idx="9211">
                  <c:v>1</c:v>
                </c:pt>
                <c:pt idx="9212">
                  <c:v>1</c:v>
                </c:pt>
                <c:pt idx="9213">
                  <c:v>1</c:v>
                </c:pt>
                <c:pt idx="9214">
                  <c:v>1</c:v>
                </c:pt>
                <c:pt idx="9215">
                  <c:v>1</c:v>
                </c:pt>
                <c:pt idx="9216">
                  <c:v>1</c:v>
                </c:pt>
                <c:pt idx="9217">
                  <c:v>1</c:v>
                </c:pt>
                <c:pt idx="9218">
                  <c:v>1</c:v>
                </c:pt>
                <c:pt idx="9219">
                  <c:v>1</c:v>
                </c:pt>
                <c:pt idx="9220">
                  <c:v>1</c:v>
                </c:pt>
                <c:pt idx="9221">
                  <c:v>1</c:v>
                </c:pt>
                <c:pt idx="9222">
                  <c:v>1</c:v>
                </c:pt>
                <c:pt idx="9223">
                  <c:v>1</c:v>
                </c:pt>
                <c:pt idx="9224">
                  <c:v>1</c:v>
                </c:pt>
                <c:pt idx="9225">
                  <c:v>1</c:v>
                </c:pt>
                <c:pt idx="9226">
                  <c:v>1</c:v>
                </c:pt>
                <c:pt idx="9227">
                  <c:v>1</c:v>
                </c:pt>
                <c:pt idx="9228">
                  <c:v>1</c:v>
                </c:pt>
                <c:pt idx="9229">
                  <c:v>1</c:v>
                </c:pt>
                <c:pt idx="9230">
                  <c:v>1</c:v>
                </c:pt>
                <c:pt idx="9231">
                  <c:v>1</c:v>
                </c:pt>
                <c:pt idx="9232">
                  <c:v>1</c:v>
                </c:pt>
                <c:pt idx="9233">
                  <c:v>1</c:v>
                </c:pt>
                <c:pt idx="9234">
                  <c:v>1</c:v>
                </c:pt>
                <c:pt idx="9235">
                  <c:v>1</c:v>
                </c:pt>
                <c:pt idx="9236">
                  <c:v>1</c:v>
                </c:pt>
                <c:pt idx="9237">
                  <c:v>1</c:v>
                </c:pt>
                <c:pt idx="9238">
                  <c:v>1</c:v>
                </c:pt>
                <c:pt idx="9239">
                  <c:v>1</c:v>
                </c:pt>
                <c:pt idx="9240">
                  <c:v>1</c:v>
                </c:pt>
                <c:pt idx="9241">
                  <c:v>1</c:v>
                </c:pt>
                <c:pt idx="9242">
                  <c:v>1</c:v>
                </c:pt>
                <c:pt idx="9243">
                  <c:v>1</c:v>
                </c:pt>
                <c:pt idx="9244">
                  <c:v>1</c:v>
                </c:pt>
                <c:pt idx="9245">
                  <c:v>1</c:v>
                </c:pt>
                <c:pt idx="9246">
                  <c:v>1</c:v>
                </c:pt>
                <c:pt idx="9247">
                  <c:v>1</c:v>
                </c:pt>
                <c:pt idx="9248">
                  <c:v>1</c:v>
                </c:pt>
                <c:pt idx="9249">
                  <c:v>1</c:v>
                </c:pt>
                <c:pt idx="9250">
                  <c:v>1</c:v>
                </c:pt>
                <c:pt idx="9251">
                  <c:v>1</c:v>
                </c:pt>
                <c:pt idx="9252">
                  <c:v>1</c:v>
                </c:pt>
                <c:pt idx="9253">
                  <c:v>1</c:v>
                </c:pt>
                <c:pt idx="9254">
                  <c:v>1</c:v>
                </c:pt>
                <c:pt idx="9255">
                  <c:v>1</c:v>
                </c:pt>
                <c:pt idx="9256">
                  <c:v>1</c:v>
                </c:pt>
                <c:pt idx="9257">
                  <c:v>1</c:v>
                </c:pt>
                <c:pt idx="9258">
                  <c:v>1</c:v>
                </c:pt>
                <c:pt idx="9259">
                  <c:v>1</c:v>
                </c:pt>
                <c:pt idx="9260">
                  <c:v>1</c:v>
                </c:pt>
                <c:pt idx="9261">
                  <c:v>1</c:v>
                </c:pt>
                <c:pt idx="9262">
                  <c:v>1</c:v>
                </c:pt>
                <c:pt idx="9263">
                  <c:v>1</c:v>
                </c:pt>
                <c:pt idx="9264">
                  <c:v>1</c:v>
                </c:pt>
                <c:pt idx="9265">
                  <c:v>1</c:v>
                </c:pt>
                <c:pt idx="9266">
                  <c:v>1</c:v>
                </c:pt>
                <c:pt idx="9267">
                  <c:v>1</c:v>
                </c:pt>
                <c:pt idx="9268">
                  <c:v>1</c:v>
                </c:pt>
                <c:pt idx="9269">
                  <c:v>1</c:v>
                </c:pt>
                <c:pt idx="9270">
                  <c:v>1</c:v>
                </c:pt>
                <c:pt idx="9271">
                  <c:v>1</c:v>
                </c:pt>
                <c:pt idx="9272">
                  <c:v>1</c:v>
                </c:pt>
                <c:pt idx="9273">
                  <c:v>1</c:v>
                </c:pt>
                <c:pt idx="9274">
                  <c:v>1</c:v>
                </c:pt>
                <c:pt idx="9275">
                  <c:v>1</c:v>
                </c:pt>
                <c:pt idx="9276">
                  <c:v>1</c:v>
                </c:pt>
                <c:pt idx="9277">
                  <c:v>1</c:v>
                </c:pt>
                <c:pt idx="9278">
                  <c:v>1</c:v>
                </c:pt>
                <c:pt idx="9279">
                  <c:v>1</c:v>
                </c:pt>
                <c:pt idx="9280">
                  <c:v>1</c:v>
                </c:pt>
                <c:pt idx="9281">
                  <c:v>1</c:v>
                </c:pt>
                <c:pt idx="9282">
                  <c:v>1</c:v>
                </c:pt>
                <c:pt idx="9283">
                  <c:v>1</c:v>
                </c:pt>
                <c:pt idx="9284">
                  <c:v>1</c:v>
                </c:pt>
                <c:pt idx="9285">
                  <c:v>1</c:v>
                </c:pt>
                <c:pt idx="9286">
                  <c:v>1</c:v>
                </c:pt>
                <c:pt idx="9287">
                  <c:v>1</c:v>
                </c:pt>
                <c:pt idx="9288">
                  <c:v>1</c:v>
                </c:pt>
                <c:pt idx="9289">
                  <c:v>1</c:v>
                </c:pt>
                <c:pt idx="9290">
                  <c:v>1</c:v>
                </c:pt>
                <c:pt idx="9291">
                  <c:v>1</c:v>
                </c:pt>
                <c:pt idx="9292">
                  <c:v>1</c:v>
                </c:pt>
                <c:pt idx="9293">
                  <c:v>1</c:v>
                </c:pt>
                <c:pt idx="9294">
                  <c:v>1</c:v>
                </c:pt>
                <c:pt idx="9295">
                  <c:v>1</c:v>
                </c:pt>
                <c:pt idx="9296">
                  <c:v>1</c:v>
                </c:pt>
                <c:pt idx="9297">
                  <c:v>1</c:v>
                </c:pt>
                <c:pt idx="9298">
                  <c:v>1</c:v>
                </c:pt>
                <c:pt idx="9299">
                  <c:v>1</c:v>
                </c:pt>
                <c:pt idx="9300">
                  <c:v>1</c:v>
                </c:pt>
                <c:pt idx="9301">
                  <c:v>1</c:v>
                </c:pt>
                <c:pt idx="9302">
                  <c:v>1</c:v>
                </c:pt>
                <c:pt idx="9303">
                  <c:v>1</c:v>
                </c:pt>
                <c:pt idx="9304">
                  <c:v>1</c:v>
                </c:pt>
                <c:pt idx="9305">
                  <c:v>1</c:v>
                </c:pt>
                <c:pt idx="9306">
                  <c:v>1</c:v>
                </c:pt>
                <c:pt idx="9307">
                  <c:v>1</c:v>
                </c:pt>
                <c:pt idx="9308">
                  <c:v>1</c:v>
                </c:pt>
                <c:pt idx="9309">
                  <c:v>1</c:v>
                </c:pt>
                <c:pt idx="9310">
                  <c:v>1</c:v>
                </c:pt>
                <c:pt idx="9311">
                  <c:v>1</c:v>
                </c:pt>
                <c:pt idx="9312">
                  <c:v>1</c:v>
                </c:pt>
                <c:pt idx="9313">
                  <c:v>1</c:v>
                </c:pt>
                <c:pt idx="9314">
                  <c:v>1</c:v>
                </c:pt>
                <c:pt idx="9315">
                  <c:v>1</c:v>
                </c:pt>
                <c:pt idx="9316">
                  <c:v>1</c:v>
                </c:pt>
                <c:pt idx="9317">
                  <c:v>1</c:v>
                </c:pt>
                <c:pt idx="9318">
                  <c:v>1</c:v>
                </c:pt>
                <c:pt idx="9319">
                  <c:v>1</c:v>
                </c:pt>
                <c:pt idx="9320">
                  <c:v>1</c:v>
                </c:pt>
                <c:pt idx="9321">
                  <c:v>1</c:v>
                </c:pt>
                <c:pt idx="9322">
                  <c:v>1</c:v>
                </c:pt>
                <c:pt idx="9323">
                  <c:v>1</c:v>
                </c:pt>
                <c:pt idx="9324">
                  <c:v>1</c:v>
                </c:pt>
                <c:pt idx="9325">
                  <c:v>1</c:v>
                </c:pt>
                <c:pt idx="9326">
                  <c:v>1</c:v>
                </c:pt>
                <c:pt idx="9327">
                  <c:v>1</c:v>
                </c:pt>
                <c:pt idx="9328">
                  <c:v>1</c:v>
                </c:pt>
                <c:pt idx="9329">
                  <c:v>1</c:v>
                </c:pt>
                <c:pt idx="9330">
                  <c:v>1</c:v>
                </c:pt>
                <c:pt idx="9331">
                  <c:v>1</c:v>
                </c:pt>
                <c:pt idx="9332">
                  <c:v>1</c:v>
                </c:pt>
                <c:pt idx="9333">
                  <c:v>1</c:v>
                </c:pt>
                <c:pt idx="9334">
                  <c:v>1</c:v>
                </c:pt>
                <c:pt idx="9335">
                  <c:v>1</c:v>
                </c:pt>
                <c:pt idx="9336">
                  <c:v>1</c:v>
                </c:pt>
                <c:pt idx="9337">
                  <c:v>1</c:v>
                </c:pt>
                <c:pt idx="9338">
                  <c:v>1</c:v>
                </c:pt>
                <c:pt idx="9339">
                  <c:v>1</c:v>
                </c:pt>
                <c:pt idx="9340">
                  <c:v>1</c:v>
                </c:pt>
                <c:pt idx="9341">
                  <c:v>1</c:v>
                </c:pt>
                <c:pt idx="9342">
                  <c:v>1</c:v>
                </c:pt>
                <c:pt idx="9343">
                  <c:v>1</c:v>
                </c:pt>
                <c:pt idx="9344">
                  <c:v>1</c:v>
                </c:pt>
                <c:pt idx="9345">
                  <c:v>1</c:v>
                </c:pt>
                <c:pt idx="9346">
                  <c:v>1</c:v>
                </c:pt>
                <c:pt idx="9347">
                  <c:v>1</c:v>
                </c:pt>
                <c:pt idx="9348">
                  <c:v>1</c:v>
                </c:pt>
                <c:pt idx="9349">
                  <c:v>1</c:v>
                </c:pt>
                <c:pt idx="9350">
                  <c:v>1</c:v>
                </c:pt>
                <c:pt idx="9351">
                  <c:v>1</c:v>
                </c:pt>
                <c:pt idx="9352">
                  <c:v>1</c:v>
                </c:pt>
                <c:pt idx="9353">
                  <c:v>1</c:v>
                </c:pt>
                <c:pt idx="9354">
                  <c:v>1</c:v>
                </c:pt>
                <c:pt idx="9355">
                  <c:v>1</c:v>
                </c:pt>
                <c:pt idx="9356">
                  <c:v>1</c:v>
                </c:pt>
                <c:pt idx="9357">
                  <c:v>1</c:v>
                </c:pt>
                <c:pt idx="9358">
                  <c:v>1</c:v>
                </c:pt>
                <c:pt idx="9359">
                  <c:v>1</c:v>
                </c:pt>
                <c:pt idx="9360">
                  <c:v>1</c:v>
                </c:pt>
                <c:pt idx="9361">
                  <c:v>1</c:v>
                </c:pt>
                <c:pt idx="9362">
                  <c:v>1</c:v>
                </c:pt>
                <c:pt idx="9363">
                  <c:v>1</c:v>
                </c:pt>
                <c:pt idx="9364">
                  <c:v>1</c:v>
                </c:pt>
                <c:pt idx="9365">
                  <c:v>1</c:v>
                </c:pt>
                <c:pt idx="9366">
                  <c:v>1</c:v>
                </c:pt>
                <c:pt idx="9367">
                  <c:v>1</c:v>
                </c:pt>
                <c:pt idx="9368">
                  <c:v>1</c:v>
                </c:pt>
                <c:pt idx="9369">
                  <c:v>1</c:v>
                </c:pt>
                <c:pt idx="9370">
                  <c:v>1</c:v>
                </c:pt>
                <c:pt idx="9371">
                  <c:v>1</c:v>
                </c:pt>
                <c:pt idx="9372">
                  <c:v>1</c:v>
                </c:pt>
                <c:pt idx="9373">
                  <c:v>1</c:v>
                </c:pt>
                <c:pt idx="9374">
                  <c:v>1</c:v>
                </c:pt>
                <c:pt idx="9375">
                  <c:v>1</c:v>
                </c:pt>
                <c:pt idx="9376">
                  <c:v>1</c:v>
                </c:pt>
                <c:pt idx="9377">
                  <c:v>1</c:v>
                </c:pt>
                <c:pt idx="9378">
                  <c:v>1</c:v>
                </c:pt>
                <c:pt idx="9379">
                  <c:v>1</c:v>
                </c:pt>
                <c:pt idx="9380">
                  <c:v>1</c:v>
                </c:pt>
                <c:pt idx="9381">
                  <c:v>1</c:v>
                </c:pt>
                <c:pt idx="9382">
                  <c:v>1</c:v>
                </c:pt>
                <c:pt idx="9383">
                  <c:v>1</c:v>
                </c:pt>
                <c:pt idx="9384">
                  <c:v>1</c:v>
                </c:pt>
                <c:pt idx="9385">
                  <c:v>1</c:v>
                </c:pt>
                <c:pt idx="9386">
                  <c:v>1</c:v>
                </c:pt>
                <c:pt idx="9387">
                  <c:v>1</c:v>
                </c:pt>
                <c:pt idx="9388">
                  <c:v>1</c:v>
                </c:pt>
                <c:pt idx="9389">
                  <c:v>1</c:v>
                </c:pt>
                <c:pt idx="9390">
                  <c:v>1</c:v>
                </c:pt>
                <c:pt idx="9391">
                  <c:v>1</c:v>
                </c:pt>
                <c:pt idx="9392">
                  <c:v>1</c:v>
                </c:pt>
                <c:pt idx="9393">
                  <c:v>1</c:v>
                </c:pt>
                <c:pt idx="9394">
                  <c:v>1</c:v>
                </c:pt>
                <c:pt idx="9395">
                  <c:v>1</c:v>
                </c:pt>
                <c:pt idx="9396">
                  <c:v>1</c:v>
                </c:pt>
                <c:pt idx="9397">
                  <c:v>1</c:v>
                </c:pt>
                <c:pt idx="9398">
                  <c:v>1</c:v>
                </c:pt>
                <c:pt idx="9399">
                  <c:v>1</c:v>
                </c:pt>
                <c:pt idx="9400">
                  <c:v>1</c:v>
                </c:pt>
                <c:pt idx="9401">
                  <c:v>1</c:v>
                </c:pt>
                <c:pt idx="9402">
                  <c:v>1</c:v>
                </c:pt>
                <c:pt idx="9403">
                  <c:v>1</c:v>
                </c:pt>
                <c:pt idx="9404">
                  <c:v>1</c:v>
                </c:pt>
                <c:pt idx="9405">
                  <c:v>1</c:v>
                </c:pt>
                <c:pt idx="9406">
                  <c:v>1</c:v>
                </c:pt>
                <c:pt idx="9407">
                  <c:v>1</c:v>
                </c:pt>
                <c:pt idx="9408">
                  <c:v>1</c:v>
                </c:pt>
                <c:pt idx="9409">
                  <c:v>1</c:v>
                </c:pt>
                <c:pt idx="9410">
                  <c:v>1</c:v>
                </c:pt>
                <c:pt idx="9411">
                  <c:v>1</c:v>
                </c:pt>
                <c:pt idx="9412">
                  <c:v>1</c:v>
                </c:pt>
                <c:pt idx="9413">
                  <c:v>1</c:v>
                </c:pt>
                <c:pt idx="9414">
                  <c:v>1</c:v>
                </c:pt>
                <c:pt idx="9415">
                  <c:v>1</c:v>
                </c:pt>
                <c:pt idx="9416">
                  <c:v>1</c:v>
                </c:pt>
                <c:pt idx="9417">
                  <c:v>1</c:v>
                </c:pt>
                <c:pt idx="9418">
                  <c:v>1</c:v>
                </c:pt>
                <c:pt idx="9419">
                  <c:v>1</c:v>
                </c:pt>
                <c:pt idx="9420">
                  <c:v>1</c:v>
                </c:pt>
                <c:pt idx="9421">
                  <c:v>1</c:v>
                </c:pt>
                <c:pt idx="9422">
                  <c:v>1</c:v>
                </c:pt>
                <c:pt idx="9423">
                  <c:v>1</c:v>
                </c:pt>
                <c:pt idx="9424">
                  <c:v>1</c:v>
                </c:pt>
                <c:pt idx="9425">
                  <c:v>1</c:v>
                </c:pt>
                <c:pt idx="9426">
                  <c:v>1</c:v>
                </c:pt>
                <c:pt idx="9427">
                  <c:v>1</c:v>
                </c:pt>
                <c:pt idx="9428">
                  <c:v>1</c:v>
                </c:pt>
                <c:pt idx="9429">
                  <c:v>1</c:v>
                </c:pt>
                <c:pt idx="9430">
                  <c:v>1</c:v>
                </c:pt>
                <c:pt idx="9431">
                  <c:v>1</c:v>
                </c:pt>
                <c:pt idx="9432">
                  <c:v>1</c:v>
                </c:pt>
                <c:pt idx="9433">
                  <c:v>1</c:v>
                </c:pt>
                <c:pt idx="9434">
                  <c:v>1</c:v>
                </c:pt>
                <c:pt idx="9435">
                  <c:v>1</c:v>
                </c:pt>
                <c:pt idx="9436">
                  <c:v>1</c:v>
                </c:pt>
                <c:pt idx="9437">
                  <c:v>1</c:v>
                </c:pt>
                <c:pt idx="9438">
                  <c:v>1</c:v>
                </c:pt>
                <c:pt idx="9439">
                  <c:v>1</c:v>
                </c:pt>
                <c:pt idx="9440">
                  <c:v>1</c:v>
                </c:pt>
                <c:pt idx="9441">
                  <c:v>1</c:v>
                </c:pt>
                <c:pt idx="9442">
                  <c:v>1</c:v>
                </c:pt>
                <c:pt idx="9443">
                  <c:v>1</c:v>
                </c:pt>
                <c:pt idx="9444">
                  <c:v>1</c:v>
                </c:pt>
                <c:pt idx="9445">
                  <c:v>1</c:v>
                </c:pt>
                <c:pt idx="9446">
                  <c:v>1</c:v>
                </c:pt>
                <c:pt idx="9447">
                  <c:v>1</c:v>
                </c:pt>
                <c:pt idx="9448">
                  <c:v>1</c:v>
                </c:pt>
                <c:pt idx="9449">
                  <c:v>1</c:v>
                </c:pt>
                <c:pt idx="9450">
                  <c:v>1</c:v>
                </c:pt>
                <c:pt idx="9451">
                  <c:v>1</c:v>
                </c:pt>
                <c:pt idx="9452">
                  <c:v>1</c:v>
                </c:pt>
                <c:pt idx="9453">
                  <c:v>1</c:v>
                </c:pt>
                <c:pt idx="9454">
                  <c:v>1</c:v>
                </c:pt>
                <c:pt idx="9455">
                  <c:v>1</c:v>
                </c:pt>
                <c:pt idx="9456">
                  <c:v>1</c:v>
                </c:pt>
                <c:pt idx="9457">
                  <c:v>1</c:v>
                </c:pt>
                <c:pt idx="9458">
                  <c:v>1</c:v>
                </c:pt>
                <c:pt idx="9459">
                  <c:v>1</c:v>
                </c:pt>
                <c:pt idx="9460">
                  <c:v>1</c:v>
                </c:pt>
                <c:pt idx="9461">
                  <c:v>1</c:v>
                </c:pt>
                <c:pt idx="9462">
                  <c:v>1</c:v>
                </c:pt>
                <c:pt idx="9463">
                  <c:v>1</c:v>
                </c:pt>
                <c:pt idx="9464">
                  <c:v>1</c:v>
                </c:pt>
                <c:pt idx="9465">
                  <c:v>1</c:v>
                </c:pt>
                <c:pt idx="9466">
                  <c:v>1</c:v>
                </c:pt>
                <c:pt idx="9467">
                  <c:v>1</c:v>
                </c:pt>
                <c:pt idx="9468">
                  <c:v>1</c:v>
                </c:pt>
                <c:pt idx="9469">
                  <c:v>1</c:v>
                </c:pt>
                <c:pt idx="9470">
                  <c:v>1</c:v>
                </c:pt>
                <c:pt idx="9471">
                  <c:v>1</c:v>
                </c:pt>
                <c:pt idx="9472">
                  <c:v>1</c:v>
                </c:pt>
                <c:pt idx="9473">
                  <c:v>1</c:v>
                </c:pt>
                <c:pt idx="9474">
                  <c:v>1</c:v>
                </c:pt>
                <c:pt idx="9475">
                  <c:v>1</c:v>
                </c:pt>
                <c:pt idx="9476">
                  <c:v>1</c:v>
                </c:pt>
                <c:pt idx="9477">
                  <c:v>1</c:v>
                </c:pt>
                <c:pt idx="9478">
                  <c:v>1</c:v>
                </c:pt>
                <c:pt idx="9479">
                  <c:v>1</c:v>
                </c:pt>
                <c:pt idx="9480">
                  <c:v>1</c:v>
                </c:pt>
                <c:pt idx="9481">
                  <c:v>1</c:v>
                </c:pt>
                <c:pt idx="9482">
                  <c:v>1</c:v>
                </c:pt>
                <c:pt idx="9483">
                  <c:v>1</c:v>
                </c:pt>
                <c:pt idx="9484">
                  <c:v>1</c:v>
                </c:pt>
                <c:pt idx="9485">
                  <c:v>1</c:v>
                </c:pt>
                <c:pt idx="9486">
                  <c:v>1</c:v>
                </c:pt>
                <c:pt idx="9487">
                  <c:v>1</c:v>
                </c:pt>
                <c:pt idx="9488">
                  <c:v>1</c:v>
                </c:pt>
                <c:pt idx="9489">
                  <c:v>1</c:v>
                </c:pt>
                <c:pt idx="9490">
                  <c:v>1</c:v>
                </c:pt>
                <c:pt idx="9491">
                  <c:v>1</c:v>
                </c:pt>
                <c:pt idx="9492">
                  <c:v>1</c:v>
                </c:pt>
                <c:pt idx="9493">
                  <c:v>1</c:v>
                </c:pt>
                <c:pt idx="9494">
                  <c:v>1</c:v>
                </c:pt>
                <c:pt idx="9495">
                  <c:v>1</c:v>
                </c:pt>
                <c:pt idx="9496">
                  <c:v>1</c:v>
                </c:pt>
                <c:pt idx="9497">
                  <c:v>1</c:v>
                </c:pt>
                <c:pt idx="9498">
                  <c:v>1</c:v>
                </c:pt>
                <c:pt idx="9499">
                  <c:v>1</c:v>
                </c:pt>
                <c:pt idx="9500">
                  <c:v>1</c:v>
                </c:pt>
                <c:pt idx="9501">
                  <c:v>1</c:v>
                </c:pt>
                <c:pt idx="9502">
                  <c:v>1</c:v>
                </c:pt>
                <c:pt idx="9503">
                  <c:v>1</c:v>
                </c:pt>
                <c:pt idx="9504">
                  <c:v>1</c:v>
                </c:pt>
                <c:pt idx="9505">
                  <c:v>1</c:v>
                </c:pt>
                <c:pt idx="9506">
                  <c:v>1</c:v>
                </c:pt>
                <c:pt idx="9507">
                  <c:v>1</c:v>
                </c:pt>
                <c:pt idx="9508">
                  <c:v>1</c:v>
                </c:pt>
                <c:pt idx="9509">
                  <c:v>1</c:v>
                </c:pt>
                <c:pt idx="9510">
                  <c:v>1</c:v>
                </c:pt>
                <c:pt idx="9511">
                  <c:v>1</c:v>
                </c:pt>
                <c:pt idx="9512">
                  <c:v>1</c:v>
                </c:pt>
                <c:pt idx="9513">
                  <c:v>1</c:v>
                </c:pt>
                <c:pt idx="9514">
                  <c:v>1</c:v>
                </c:pt>
                <c:pt idx="9515">
                  <c:v>1</c:v>
                </c:pt>
                <c:pt idx="9516">
                  <c:v>1</c:v>
                </c:pt>
                <c:pt idx="9517">
                  <c:v>1</c:v>
                </c:pt>
                <c:pt idx="9518">
                  <c:v>1</c:v>
                </c:pt>
                <c:pt idx="9519">
                  <c:v>1</c:v>
                </c:pt>
                <c:pt idx="9520">
                  <c:v>1</c:v>
                </c:pt>
                <c:pt idx="9521">
                  <c:v>1</c:v>
                </c:pt>
                <c:pt idx="9522">
                  <c:v>1</c:v>
                </c:pt>
                <c:pt idx="9523">
                  <c:v>1</c:v>
                </c:pt>
                <c:pt idx="9524">
                  <c:v>1</c:v>
                </c:pt>
                <c:pt idx="9525">
                  <c:v>1</c:v>
                </c:pt>
                <c:pt idx="9526">
                  <c:v>1</c:v>
                </c:pt>
                <c:pt idx="9527">
                  <c:v>1</c:v>
                </c:pt>
                <c:pt idx="9528">
                  <c:v>1</c:v>
                </c:pt>
                <c:pt idx="9529">
                  <c:v>1</c:v>
                </c:pt>
                <c:pt idx="9530">
                  <c:v>1</c:v>
                </c:pt>
                <c:pt idx="9531">
                  <c:v>1</c:v>
                </c:pt>
                <c:pt idx="9532">
                  <c:v>1</c:v>
                </c:pt>
                <c:pt idx="9533">
                  <c:v>1</c:v>
                </c:pt>
                <c:pt idx="9534">
                  <c:v>1</c:v>
                </c:pt>
                <c:pt idx="9535">
                  <c:v>1</c:v>
                </c:pt>
                <c:pt idx="9536">
                  <c:v>1</c:v>
                </c:pt>
                <c:pt idx="9537">
                  <c:v>1</c:v>
                </c:pt>
                <c:pt idx="9538">
                  <c:v>1</c:v>
                </c:pt>
                <c:pt idx="9539">
                  <c:v>1</c:v>
                </c:pt>
                <c:pt idx="9540">
                  <c:v>1</c:v>
                </c:pt>
                <c:pt idx="9541">
                  <c:v>1</c:v>
                </c:pt>
                <c:pt idx="9542">
                  <c:v>1</c:v>
                </c:pt>
                <c:pt idx="9543">
                  <c:v>1</c:v>
                </c:pt>
                <c:pt idx="9544">
                  <c:v>1</c:v>
                </c:pt>
                <c:pt idx="9545">
                  <c:v>1</c:v>
                </c:pt>
                <c:pt idx="9546">
                  <c:v>1</c:v>
                </c:pt>
                <c:pt idx="9547">
                  <c:v>1</c:v>
                </c:pt>
                <c:pt idx="9548">
                  <c:v>1</c:v>
                </c:pt>
                <c:pt idx="9549">
                  <c:v>1</c:v>
                </c:pt>
                <c:pt idx="9550">
                  <c:v>1</c:v>
                </c:pt>
                <c:pt idx="9551">
                  <c:v>1</c:v>
                </c:pt>
                <c:pt idx="9552">
                  <c:v>1</c:v>
                </c:pt>
                <c:pt idx="9553">
                  <c:v>1</c:v>
                </c:pt>
                <c:pt idx="9554">
                  <c:v>1</c:v>
                </c:pt>
                <c:pt idx="9555">
                  <c:v>1</c:v>
                </c:pt>
                <c:pt idx="9556">
                  <c:v>1</c:v>
                </c:pt>
                <c:pt idx="9557">
                  <c:v>1</c:v>
                </c:pt>
                <c:pt idx="9558">
                  <c:v>1</c:v>
                </c:pt>
                <c:pt idx="9559">
                  <c:v>1</c:v>
                </c:pt>
                <c:pt idx="9560">
                  <c:v>1</c:v>
                </c:pt>
                <c:pt idx="9561">
                  <c:v>1</c:v>
                </c:pt>
                <c:pt idx="9562">
                  <c:v>1</c:v>
                </c:pt>
                <c:pt idx="9563">
                  <c:v>1</c:v>
                </c:pt>
                <c:pt idx="9564">
                  <c:v>1</c:v>
                </c:pt>
                <c:pt idx="9565">
                  <c:v>1</c:v>
                </c:pt>
                <c:pt idx="9566">
                  <c:v>1</c:v>
                </c:pt>
                <c:pt idx="9567">
                  <c:v>1</c:v>
                </c:pt>
                <c:pt idx="9568">
                  <c:v>1</c:v>
                </c:pt>
                <c:pt idx="9569">
                  <c:v>1</c:v>
                </c:pt>
                <c:pt idx="9570">
                  <c:v>1</c:v>
                </c:pt>
                <c:pt idx="9571">
                  <c:v>1</c:v>
                </c:pt>
                <c:pt idx="9572">
                  <c:v>1</c:v>
                </c:pt>
                <c:pt idx="9573">
                  <c:v>1</c:v>
                </c:pt>
                <c:pt idx="9574">
                  <c:v>1</c:v>
                </c:pt>
                <c:pt idx="9575">
                  <c:v>1</c:v>
                </c:pt>
                <c:pt idx="9576">
                  <c:v>1</c:v>
                </c:pt>
                <c:pt idx="9577">
                  <c:v>1</c:v>
                </c:pt>
                <c:pt idx="9578">
                  <c:v>1</c:v>
                </c:pt>
                <c:pt idx="9579">
                  <c:v>1</c:v>
                </c:pt>
                <c:pt idx="9580">
                  <c:v>1</c:v>
                </c:pt>
                <c:pt idx="9581">
                  <c:v>1</c:v>
                </c:pt>
                <c:pt idx="9582">
                  <c:v>1</c:v>
                </c:pt>
                <c:pt idx="9583">
                  <c:v>1</c:v>
                </c:pt>
                <c:pt idx="9584">
                  <c:v>1</c:v>
                </c:pt>
                <c:pt idx="9585">
                  <c:v>1</c:v>
                </c:pt>
                <c:pt idx="9586">
                  <c:v>1</c:v>
                </c:pt>
                <c:pt idx="9587">
                  <c:v>1</c:v>
                </c:pt>
                <c:pt idx="9588">
                  <c:v>1</c:v>
                </c:pt>
                <c:pt idx="9589">
                  <c:v>1</c:v>
                </c:pt>
                <c:pt idx="9590">
                  <c:v>1</c:v>
                </c:pt>
                <c:pt idx="9591">
                  <c:v>1</c:v>
                </c:pt>
                <c:pt idx="9592">
                  <c:v>1</c:v>
                </c:pt>
                <c:pt idx="9593">
                  <c:v>1</c:v>
                </c:pt>
                <c:pt idx="9594">
                  <c:v>1</c:v>
                </c:pt>
                <c:pt idx="9595">
                  <c:v>1</c:v>
                </c:pt>
                <c:pt idx="9596">
                  <c:v>1</c:v>
                </c:pt>
                <c:pt idx="9597">
                  <c:v>1</c:v>
                </c:pt>
                <c:pt idx="9598">
                  <c:v>1</c:v>
                </c:pt>
                <c:pt idx="9599">
                  <c:v>1</c:v>
                </c:pt>
                <c:pt idx="9600">
                  <c:v>1</c:v>
                </c:pt>
                <c:pt idx="9601">
                  <c:v>1</c:v>
                </c:pt>
                <c:pt idx="9602">
                  <c:v>1</c:v>
                </c:pt>
                <c:pt idx="9603">
                  <c:v>1</c:v>
                </c:pt>
                <c:pt idx="9604">
                  <c:v>1</c:v>
                </c:pt>
                <c:pt idx="9605">
                  <c:v>1</c:v>
                </c:pt>
                <c:pt idx="9606">
                  <c:v>1</c:v>
                </c:pt>
                <c:pt idx="9607">
                  <c:v>1</c:v>
                </c:pt>
                <c:pt idx="9608">
                  <c:v>1</c:v>
                </c:pt>
                <c:pt idx="9609">
                  <c:v>1</c:v>
                </c:pt>
                <c:pt idx="9610">
                  <c:v>1</c:v>
                </c:pt>
                <c:pt idx="9611">
                  <c:v>1</c:v>
                </c:pt>
                <c:pt idx="9612">
                  <c:v>1</c:v>
                </c:pt>
                <c:pt idx="9613">
                  <c:v>1</c:v>
                </c:pt>
                <c:pt idx="9614">
                  <c:v>1</c:v>
                </c:pt>
                <c:pt idx="9615">
                  <c:v>1</c:v>
                </c:pt>
                <c:pt idx="9616">
                  <c:v>1</c:v>
                </c:pt>
                <c:pt idx="9617">
                  <c:v>1</c:v>
                </c:pt>
                <c:pt idx="9618">
                  <c:v>1</c:v>
                </c:pt>
                <c:pt idx="9619">
                  <c:v>1</c:v>
                </c:pt>
                <c:pt idx="9620">
                  <c:v>1</c:v>
                </c:pt>
                <c:pt idx="9621">
                  <c:v>1</c:v>
                </c:pt>
                <c:pt idx="9622">
                  <c:v>1</c:v>
                </c:pt>
                <c:pt idx="9623">
                  <c:v>1</c:v>
                </c:pt>
                <c:pt idx="9624">
                  <c:v>1</c:v>
                </c:pt>
                <c:pt idx="9625">
                  <c:v>1</c:v>
                </c:pt>
                <c:pt idx="9626">
                  <c:v>1</c:v>
                </c:pt>
                <c:pt idx="9627">
                  <c:v>1</c:v>
                </c:pt>
                <c:pt idx="9628">
                  <c:v>1</c:v>
                </c:pt>
                <c:pt idx="9629">
                  <c:v>1</c:v>
                </c:pt>
                <c:pt idx="9630">
                  <c:v>1</c:v>
                </c:pt>
                <c:pt idx="9631">
                  <c:v>1</c:v>
                </c:pt>
                <c:pt idx="9632">
                  <c:v>1</c:v>
                </c:pt>
                <c:pt idx="9633">
                  <c:v>1</c:v>
                </c:pt>
                <c:pt idx="9634">
                  <c:v>1</c:v>
                </c:pt>
                <c:pt idx="9635">
                  <c:v>1</c:v>
                </c:pt>
                <c:pt idx="9636">
                  <c:v>1</c:v>
                </c:pt>
                <c:pt idx="9637">
                  <c:v>1</c:v>
                </c:pt>
                <c:pt idx="9638">
                  <c:v>1</c:v>
                </c:pt>
                <c:pt idx="9639">
                  <c:v>1</c:v>
                </c:pt>
                <c:pt idx="9640">
                  <c:v>1</c:v>
                </c:pt>
                <c:pt idx="9641">
                  <c:v>1</c:v>
                </c:pt>
                <c:pt idx="9642">
                  <c:v>1</c:v>
                </c:pt>
                <c:pt idx="9643">
                  <c:v>1</c:v>
                </c:pt>
                <c:pt idx="9644">
                  <c:v>1</c:v>
                </c:pt>
                <c:pt idx="9645">
                  <c:v>1</c:v>
                </c:pt>
                <c:pt idx="9646">
                  <c:v>1</c:v>
                </c:pt>
                <c:pt idx="9647">
                  <c:v>1</c:v>
                </c:pt>
                <c:pt idx="9648">
                  <c:v>1</c:v>
                </c:pt>
                <c:pt idx="9649">
                  <c:v>1</c:v>
                </c:pt>
                <c:pt idx="9650">
                  <c:v>1</c:v>
                </c:pt>
                <c:pt idx="9651">
                  <c:v>1</c:v>
                </c:pt>
                <c:pt idx="9652">
                  <c:v>1</c:v>
                </c:pt>
                <c:pt idx="9653">
                  <c:v>1</c:v>
                </c:pt>
                <c:pt idx="9654">
                  <c:v>1</c:v>
                </c:pt>
                <c:pt idx="9655">
                  <c:v>1</c:v>
                </c:pt>
                <c:pt idx="9656">
                  <c:v>1</c:v>
                </c:pt>
                <c:pt idx="9657">
                  <c:v>1</c:v>
                </c:pt>
                <c:pt idx="9658">
                  <c:v>1</c:v>
                </c:pt>
                <c:pt idx="9659">
                  <c:v>1</c:v>
                </c:pt>
                <c:pt idx="9660">
                  <c:v>1</c:v>
                </c:pt>
                <c:pt idx="9661">
                  <c:v>1</c:v>
                </c:pt>
                <c:pt idx="9662">
                  <c:v>1</c:v>
                </c:pt>
                <c:pt idx="9663">
                  <c:v>1</c:v>
                </c:pt>
                <c:pt idx="9664">
                  <c:v>1</c:v>
                </c:pt>
                <c:pt idx="9665">
                  <c:v>1</c:v>
                </c:pt>
                <c:pt idx="9666">
                  <c:v>1</c:v>
                </c:pt>
                <c:pt idx="9667">
                  <c:v>1</c:v>
                </c:pt>
                <c:pt idx="9668">
                  <c:v>1</c:v>
                </c:pt>
                <c:pt idx="9669">
                  <c:v>1</c:v>
                </c:pt>
                <c:pt idx="9670">
                  <c:v>1</c:v>
                </c:pt>
                <c:pt idx="9671">
                  <c:v>1</c:v>
                </c:pt>
                <c:pt idx="9672">
                  <c:v>1</c:v>
                </c:pt>
                <c:pt idx="9673">
                  <c:v>1</c:v>
                </c:pt>
                <c:pt idx="9674">
                  <c:v>1</c:v>
                </c:pt>
                <c:pt idx="9675">
                  <c:v>1</c:v>
                </c:pt>
                <c:pt idx="9676">
                  <c:v>1</c:v>
                </c:pt>
                <c:pt idx="9677">
                  <c:v>1</c:v>
                </c:pt>
                <c:pt idx="9678">
                  <c:v>1</c:v>
                </c:pt>
                <c:pt idx="9679">
                  <c:v>1</c:v>
                </c:pt>
                <c:pt idx="9680">
                  <c:v>1</c:v>
                </c:pt>
                <c:pt idx="9681">
                  <c:v>1</c:v>
                </c:pt>
                <c:pt idx="9682">
                  <c:v>1</c:v>
                </c:pt>
                <c:pt idx="9683">
                  <c:v>1</c:v>
                </c:pt>
                <c:pt idx="9684">
                  <c:v>1</c:v>
                </c:pt>
                <c:pt idx="9685">
                  <c:v>1</c:v>
                </c:pt>
                <c:pt idx="9686">
                  <c:v>1</c:v>
                </c:pt>
                <c:pt idx="9687">
                  <c:v>1</c:v>
                </c:pt>
                <c:pt idx="9688">
                  <c:v>1</c:v>
                </c:pt>
                <c:pt idx="9689">
                  <c:v>1</c:v>
                </c:pt>
                <c:pt idx="9690">
                  <c:v>1</c:v>
                </c:pt>
                <c:pt idx="9691">
                  <c:v>1</c:v>
                </c:pt>
                <c:pt idx="9692">
                  <c:v>1</c:v>
                </c:pt>
                <c:pt idx="9693">
                  <c:v>1</c:v>
                </c:pt>
                <c:pt idx="9694">
                  <c:v>1</c:v>
                </c:pt>
                <c:pt idx="9695">
                  <c:v>1</c:v>
                </c:pt>
                <c:pt idx="9696">
                  <c:v>1</c:v>
                </c:pt>
                <c:pt idx="9697">
                  <c:v>1</c:v>
                </c:pt>
                <c:pt idx="9698">
                  <c:v>1</c:v>
                </c:pt>
                <c:pt idx="9699">
                  <c:v>1</c:v>
                </c:pt>
                <c:pt idx="9700">
                  <c:v>1</c:v>
                </c:pt>
                <c:pt idx="9701">
                  <c:v>1</c:v>
                </c:pt>
                <c:pt idx="9702">
                  <c:v>1</c:v>
                </c:pt>
                <c:pt idx="9703">
                  <c:v>1</c:v>
                </c:pt>
                <c:pt idx="9704">
                  <c:v>1</c:v>
                </c:pt>
                <c:pt idx="9705">
                  <c:v>1</c:v>
                </c:pt>
                <c:pt idx="9706">
                  <c:v>1</c:v>
                </c:pt>
                <c:pt idx="9707">
                  <c:v>1</c:v>
                </c:pt>
                <c:pt idx="9708">
                  <c:v>1</c:v>
                </c:pt>
                <c:pt idx="9709">
                  <c:v>1</c:v>
                </c:pt>
                <c:pt idx="9710">
                  <c:v>1</c:v>
                </c:pt>
                <c:pt idx="9711">
                  <c:v>1</c:v>
                </c:pt>
                <c:pt idx="9712">
                  <c:v>1</c:v>
                </c:pt>
                <c:pt idx="9713">
                  <c:v>1</c:v>
                </c:pt>
                <c:pt idx="9714">
                  <c:v>1</c:v>
                </c:pt>
                <c:pt idx="9715">
                  <c:v>1</c:v>
                </c:pt>
                <c:pt idx="9716">
                  <c:v>1</c:v>
                </c:pt>
                <c:pt idx="9717">
                  <c:v>1</c:v>
                </c:pt>
                <c:pt idx="9718">
                  <c:v>1</c:v>
                </c:pt>
                <c:pt idx="9719">
                  <c:v>1</c:v>
                </c:pt>
                <c:pt idx="9720">
                  <c:v>1</c:v>
                </c:pt>
                <c:pt idx="9721">
                  <c:v>1</c:v>
                </c:pt>
                <c:pt idx="9722">
                  <c:v>1</c:v>
                </c:pt>
                <c:pt idx="9723">
                  <c:v>1</c:v>
                </c:pt>
                <c:pt idx="9724">
                  <c:v>1</c:v>
                </c:pt>
                <c:pt idx="9725">
                  <c:v>1</c:v>
                </c:pt>
                <c:pt idx="9726">
                  <c:v>1</c:v>
                </c:pt>
                <c:pt idx="9727">
                  <c:v>1</c:v>
                </c:pt>
                <c:pt idx="9728">
                  <c:v>1</c:v>
                </c:pt>
                <c:pt idx="9729">
                  <c:v>1</c:v>
                </c:pt>
                <c:pt idx="9730">
                  <c:v>1</c:v>
                </c:pt>
                <c:pt idx="9731">
                  <c:v>1</c:v>
                </c:pt>
                <c:pt idx="9732">
                  <c:v>1</c:v>
                </c:pt>
                <c:pt idx="9733">
                  <c:v>1</c:v>
                </c:pt>
                <c:pt idx="9734">
                  <c:v>1</c:v>
                </c:pt>
                <c:pt idx="9735">
                  <c:v>1</c:v>
                </c:pt>
                <c:pt idx="9736">
                  <c:v>1</c:v>
                </c:pt>
                <c:pt idx="9737">
                  <c:v>1</c:v>
                </c:pt>
                <c:pt idx="9738">
                  <c:v>1</c:v>
                </c:pt>
                <c:pt idx="9739">
                  <c:v>1</c:v>
                </c:pt>
                <c:pt idx="9740">
                  <c:v>1</c:v>
                </c:pt>
                <c:pt idx="9741">
                  <c:v>1</c:v>
                </c:pt>
                <c:pt idx="9742">
                  <c:v>1</c:v>
                </c:pt>
                <c:pt idx="9743">
                  <c:v>1</c:v>
                </c:pt>
                <c:pt idx="9744">
                  <c:v>1</c:v>
                </c:pt>
                <c:pt idx="9745">
                  <c:v>1</c:v>
                </c:pt>
                <c:pt idx="9746">
                  <c:v>1</c:v>
                </c:pt>
                <c:pt idx="9747">
                  <c:v>1</c:v>
                </c:pt>
                <c:pt idx="9748">
                  <c:v>1</c:v>
                </c:pt>
                <c:pt idx="9749">
                  <c:v>1</c:v>
                </c:pt>
                <c:pt idx="9750">
                  <c:v>1</c:v>
                </c:pt>
                <c:pt idx="9751">
                  <c:v>1</c:v>
                </c:pt>
                <c:pt idx="9752">
                  <c:v>1</c:v>
                </c:pt>
                <c:pt idx="9753">
                  <c:v>1</c:v>
                </c:pt>
                <c:pt idx="9754">
                  <c:v>1</c:v>
                </c:pt>
                <c:pt idx="9755">
                  <c:v>1</c:v>
                </c:pt>
                <c:pt idx="9756">
                  <c:v>1</c:v>
                </c:pt>
                <c:pt idx="9757">
                  <c:v>1</c:v>
                </c:pt>
                <c:pt idx="9758">
                  <c:v>1</c:v>
                </c:pt>
                <c:pt idx="9759">
                  <c:v>1</c:v>
                </c:pt>
                <c:pt idx="9760">
                  <c:v>1</c:v>
                </c:pt>
                <c:pt idx="9761">
                  <c:v>1</c:v>
                </c:pt>
                <c:pt idx="9762">
                  <c:v>1</c:v>
                </c:pt>
                <c:pt idx="9763">
                  <c:v>1</c:v>
                </c:pt>
                <c:pt idx="9764">
                  <c:v>1</c:v>
                </c:pt>
                <c:pt idx="9765">
                  <c:v>1</c:v>
                </c:pt>
                <c:pt idx="9766">
                  <c:v>1</c:v>
                </c:pt>
                <c:pt idx="9767">
                  <c:v>1</c:v>
                </c:pt>
                <c:pt idx="9768">
                  <c:v>1</c:v>
                </c:pt>
                <c:pt idx="9769">
                  <c:v>1</c:v>
                </c:pt>
                <c:pt idx="9770">
                  <c:v>1</c:v>
                </c:pt>
                <c:pt idx="9771">
                  <c:v>1</c:v>
                </c:pt>
                <c:pt idx="9772">
                  <c:v>1</c:v>
                </c:pt>
                <c:pt idx="9773">
                  <c:v>1</c:v>
                </c:pt>
                <c:pt idx="9774">
                  <c:v>1</c:v>
                </c:pt>
                <c:pt idx="9775">
                  <c:v>1</c:v>
                </c:pt>
                <c:pt idx="9776">
                  <c:v>1</c:v>
                </c:pt>
                <c:pt idx="9777">
                  <c:v>1</c:v>
                </c:pt>
                <c:pt idx="9778">
                  <c:v>1</c:v>
                </c:pt>
                <c:pt idx="9779">
                  <c:v>1</c:v>
                </c:pt>
                <c:pt idx="9780">
                  <c:v>1</c:v>
                </c:pt>
                <c:pt idx="9781">
                  <c:v>1</c:v>
                </c:pt>
                <c:pt idx="9782">
                  <c:v>1</c:v>
                </c:pt>
                <c:pt idx="9783">
                  <c:v>1</c:v>
                </c:pt>
                <c:pt idx="9784">
                  <c:v>1</c:v>
                </c:pt>
                <c:pt idx="9785">
                  <c:v>1</c:v>
                </c:pt>
                <c:pt idx="9786">
                  <c:v>1</c:v>
                </c:pt>
                <c:pt idx="9787">
                  <c:v>1</c:v>
                </c:pt>
                <c:pt idx="9788">
                  <c:v>1</c:v>
                </c:pt>
                <c:pt idx="9789">
                  <c:v>1</c:v>
                </c:pt>
                <c:pt idx="9790">
                  <c:v>1</c:v>
                </c:pt>
                <c:pt idx="9791">
                  <c:v>1</c:v>
                </c:pt>
                <c:pt idx="9792">
                  <c:v>1</c:v>
                </c:pt>
                <c:pt idx="9793">
                  <c:v>1</c:v>
                </c:pt>
                <c:pt idx="9794">
                  <c:v>1</c:v>
                </c:pt>
                <c:pt idx="9795">
                  <c:v>1</c:v>
                </c:pt>
                <c:pt idx="9796">
                  <c:v>1</c:v>
                </c:pt>
                <c:pt idx="9797">
                  <c:v>1</c:v>
                </c:pt>
                <c:pt idx="9798">
                  <c:v>1</c:v>
                </c:pt>
                <c:pt idx="9799">
                  <c:v>1</c:v>
                </c:pt>
                <c:pt idx="9800">
                  <c:v>1</c:v>
                </c:pt>
                <c:pt idx="9801">
                  <c:v>1</c:v>
                </c:pt>
                <c:pt idx="9802">
                  <c:v>1</c:v>
                </c:pt>
                <c:pt idx="9803">
                  <c:v>1</c:v>
                </c:pt>
                <c:pt idx="9804">
                  <c:v>1</c:v>
                </c:pt>
                <c:pt idx="9805">
                  <c:v>1</c:v>
                </c:pt>
                <c:pt idx="9806">
                  <c:v>1</c:v>
                </c:pt>
                <c:pt idx="9807">
                  <c:v>1</c:v>
                </c:pt>
                <c:pt idx="9808">
                  <c:v>1</c:v>
                </c:pt>
                <c:pt idx="9809">
                  <c:v>1</c:v>
                </c:pt>
                <c:pt idx="9810">
                  <c:v>1</c:v>
                </c:pt>
                <c:pt idx="9811">
                  <c:v>1</c:v>
                </c:pt>
                <c:pt idx="9812">
                  <c:v>1</c:v>
                </c:pt>
                <c:pt idx="9813">
                  <c:v>1</c:v>
                </c:pt>
                <c:pt idx="9814">
                  <c:v>1</c:v>
                </c:pt>
                <c:pt idx="9815">
                  <c:v>1</c:v>
                </c:pt>
                <c:pt idx="9816">
                  <c:v>1</c:v>
                </c:pt>
                <c:pt idx="9817">
                  <c:v>1</c:v>
                </c:pt>
                <c:pt idx="9818">
                  <c:v>1</c:v>
                </c:pt>
                <c:pt idx="9819">
                  <c:v>1</c:v>
                </c:pt>
                <c:pt idx="9820">
                  <c:v>1</c:v>
                </c:pt>
                <c:pt idx="9821">
                  <c:v>1</c:v>
                </c:pt>
                <c:pt idx="9822">
                  <c:v>1</c:v>
                </c:pt>
                <c:pt idx="9823">
                  <c:v>1</c:v>
                </c:pt>
                <c:pt idx="9824">
                  <c:v>1</c:v>
                </c:pt>
                <c:pt idx="9825">
                  <c:v>1</c:v>
                </c:pt>
                <c:pt idx="9826">
                  <c:v>1</c:v>
                </c:pt>
                <c:pt idx="9827">
                  <c:v>1</c:v>
                </c:pt>
                <c:pt idx="9828">
                  <c:v>1</c:v>
                </c:pt>
                <c:pt idx="9829">
                  <c:v>1</c:v>
                </c:pt>
                <c:pt idx="9830">
                  <c:v>1</c:v>
                </c:pt>
                <c:pt idx="9831">
                  <c:v>1</c:v>
                </c:pt>
                <c:pt idx="9832">
                  <c:v>1</c:v>
                </c:pt>
                <c:pt idx="9833">
                  <c:v>1</c:v>
                </c:pt>
                <c:pt idx="9834">
                  <c:v>1</c:v>
                </c:pt>
                <c:pt idx="9835">
                  <c:v>1</c:v>
                </c:pt>
                <c:pt idx="9836">
                  <c:v>1</c:v>
                </c:pt>
                <c:pt idx="9837">
                  <c:v>1</c:v>
                </c:pt>
                <c:pt idx="9838">
                  <c:v>1</c:v>
                </c:pt>
                <c:pt idx="9839">
                  <c:v>1</c:v>
                </c:pt>
                <c:pt idx="9840">
                  <c:v>1</c:v>
                </c:pt>
                <c:pt idx="9841">
                  <c:v>1</c:v>
                </c:pt>
                <c:pt idx="9842">
                  <c:v>1</c:v>
                </c:pt>
                <c:pt idx="9843">
                  <c:v>1</c:v>
                </c:pt>
                <c:pt idx="9844">
                  <c:v>1</c:v>
                </c:pt>
                <c:pt idx="9845">
                  <c:v>1</c:v>
                </c:pt>
                <c:pt idx="9846">
                  <c:v>1</c:v>
                </c:pt>
                <c:pt idx="9847">
                  <c:v>1</c:v>
                </c:pt>
                <c:pt idx="9848">
                  <c:v>1</c:v>
                </c:pt>
                <c:pt idx="9849">
                  <c:v>1</c:v>
                </c:pt>
                <c:pt idx="9850">
                  <c:v>1</c:v>
                </c:pt>
                <c:pt idx="9851">
                  <c:v>1</c:v>
                </c:pt>
                <c:pt idx="9852">
                  <c:v>1</c:v>
                </c:pt>
                <c:pt idx="9853">
                  <c:v>1</c:v>
                </c:pt>
                <c:pt idx="9854">
                  <c:v>1</c:v>
                </c:pt>
                <c:pt idx="9855">
                  <c:v>1</c:v>
                </c:pt>
                <c:pt idx="9856">
                  <c:v>1</c:v>
                </c:pt>
                <c:pt idx="9857">
                  <c:v>1</c:v>
                </c:pt>
                <c:pt idx="9858">
                  <c:v>1</c:v>
                </c:pt>
                <c:pt idx="9859">
                  <c:v>1</c:v>
                </c:pt>
                <c:pt idx="9860">
                  <c:v>1</c:v>
                </c:pt>
                <c:pt idx="9861">
                  <c:v>1</c:v>
                </c:pt>
                <c:pt idx="9862">
                  <c:v>1</c:v>
                </c:pt>
                <c:pt idx="9863">
                  <c:v>1</c:v>
                </c:pt>
                <c:pt idx="9864">
                  <c:v>1</c:v>
                </c:pt>
                <c:pt idx="9865">
                  <c:v>1</c:v>
                </c:pt>
                <c:pt idx="9866">
                  <c:v>1</c:v>
                </c:pt>
                <c:pt idx="9867">
                  <c:v>1</c:v>
                </c:pt>
                <c:pt idx="9868">
                  <c:v>1</c:v>
                </c:pt>
                <c:pt idx="9869">
                  <c:v>1</c:v>
                </c:pt>
                <c:pt idx="9870">
                  <c:v>1</c:v>
                </c:pt>
                <c:pt idx="9871">
                  <c:v>1</c:v>
                </c:pt>
                <c:pt idx="9872">
                  <c:v>1</c:v>
                </c:pt>
                <c:pt idx="9873">
                  <c:v>1</c:v>
                </c:pt>
                <c:pt idx="9874">
                  <c:v>1</c:v>
                </c:pt>
                <c:pt idx="9875">
                  <c:v>1</c:v>
                </c:pt>
                <c:pt idx="9876">
                  <c:v>1</c:v>
                </c:pt>
                <c:pt idx="9877">
                  <c:v>1</c:v>
                </c:pt>
                <c:pt idx="9878">
                  <c:v>1</c:v>
                </c:pt>
                <c:pt idx="9879">
                  <c:v>1</c:v>
                </c:pt>
                <c:pt idx="9880">
                  <c:v>1</c:v>
                </c:pt>
                <c:pt idx="9881">
                  <c:v>1</c:v>
                </c:pt>
                <c:pt idx="9882">
                  <c:v>1</c:v>
                </c:pt>
                <c:pt idx="9883">
                  <c:v>1</c:v>
                </c:pt>
                <c:pt idx="9884">
                  <c:v>1</c:v>
                </c:pt>
                <c:pt idx="9885">
                  <c:v>1</c:v>
                </c:pt>
                <c:pt idx="9886">
                  <c:v>1</c:v>
                </c:pt>
                <c:pt idx="9887">
                  <c:v>1</c:v>
                </c:pt>
                <c:pt idx="9888">
                  <c:v>1</c:v>
                </c:pt>
                <c:pt idx="9889">
                  <c:v>1</c:v>
                </c:pt>
                <c:pt idx="9890">
                  <c:v>1</c:v>
                </c:pt>
                <c:pt idx="9891">
                  <c:v>1</c:v>
                </c:pt>
                <c:pt idx="9892">
                  <c:v>1</c:v>
                </c:pt>
                <c:pt idx="9893">
                  <c:v>1</c:v>
                </c:pt>
                <c:pt idx="9894">
                  <c:v>1</c:v>
                </c:pt>
                <c:pt idx="9895">
                  <c:v>1</c:v>
                </c:pt>
                <c:pt idx="9896">
                  <c:v>1</c:v>
                </c:pt>
                <c:pt idx="9897">
                  <c:v>1</c:v>
                </c:pt>
                <c:pt idx="9898">
                  <c:v>1</c:v>
                </c:pt>
                <c:pt idx="9899">
                  <c:v>1</c:v>
                </c:pt>
                <c:pt idx="9900">
                  <c:v>1</c:v>
                </c:pt>
                <c:pt idx="9901">
                  <c:v>1</c:v>
                </c:pt>
                <c:pt idx="9902">
                  <c:v>1</c:v>
                </c:pt>
                <c:pt idx="9903">
                  <c:v>1</c:v>
                </c:pt>
                <c:pt idx="9904">
                  <c:v>1</c:v>
                </c:pt>
                <c:pt idx="9905">
                  <c:v>1</c:v>
                </c:pt>
                <c:pt idx="9906">
                  <c:v>1</c:v>
                </c:pt>
                <c:pt idx="9907">
                  <c:v>1</c:v>
                </c:pt>
                <c:pt idx="9908">
                  <c:v>1</c:v>
                </c:pt>
                <c:pt idx="9909">
                  <c:v>1</c:v>
                </c:pt>
                <c:pt idx="9910">
                  <c:v>1</c:v>
                </c:pt>
                <c:pt idx="9911">
                  <c:v>1</c:v>
                </c:pt>
                <c:pt idx="9912">
                  <c:v>1</c:v>
                </c:pt>
                <c:pt idx="9913">
                  <c:v>1</c:v>
                </c:pt>
                <c:pt idx="9914">
                  <c:v>1</c:v>
                </c:pt>
                <c:pt idx="9915">
                  <c:v>1</c:v>
                </c:pt>
                <c:pt idx="9916">
                  <c:v>1</c:v>
                </c:pt>
                <c:pt idx="9917">
                  <c:v>1</c:v>
                </c:pt>
                <c:pt idx="9918">
                  <c:v>1</c:v>
                </c:pt>
                <c:pt idx="9919">
                  <c:v>1</c:v>
                </c:pt>
                <c:pt idx="9920">
                  <c:v>1</c:v>
                </c:pt>
                <c:pt idx="9921">
                  <c:v>1</c:v>
                </c:pt>
                <c:pt idx="9922">
                  <c:v>1</c:v>
                </c:pt>
                <c:pt idx="9923">
                  <c:v>1</c:v>
                </c:pt>
                <c:pt idx="9924">
                  <c:v>1</c:v>
                </c:pt>
                <c:pt idx="9925">
                  <c:v>1</c:v>
                </c:pt>
                <c:pt idx="9926">
                  <c:v>1</c:v>
                </c:pt>
                <c:pt idx="9927">
                  <c:v>1</c:v>
                </c:pt>
                <c:pt idx="9928">
                  <c:v>1</c:v>
                </c:pt>
                <c:pt idx="9929">
                  <c:v>1</c:v>
                </c:pt>
                <c:pt idx="9930">
                  <c:v>1</c:v>
                </c:pt>
                <c:pt idx="9931">
                  <c:v>1</c:v>
                </c:pt>
                <c:pt idx="9932">
                  <c:v>1</c:v>
                </c:pt>
                <c:pt idx="9933">
                  <c:v>1</c:v>
                </c:pt>
                <c:pt idx="9934">
                  <c:v>1</c:v>
                </c:pt>
                <c:pt idx="9935">
                  <c:v>1</c:v>
                </c:pt>
                <c:pt idx="9936">
                  <c:v>1</c:v>
                </c:pt>
                <c:pt idx="9937">
                  <c:v>1</c:v>
                </c:pt>
                <c:pt idx="9938">
                  <c:v>1</c:v>
                </c:pt>
                <c:pt idx="9939">
                  <c:v>1</c:v>
                </c:pt>
                <c:pt idx="9940">
                  <c:v>1</c:v>
                </c:pt>
                <c:pt idx="9941">
                  <c:v>1</c:v>
                </c:pt>
                <c:pt idx="9942">
                  <c:v>1</c:v>
                </c:pt>
                <c:pt idx="9943">
                  <c:v>1</c:v>
                </c:pt>
                <c:pt idx="9944">
                  <c:v>1</c:v>
                </c:pt>
                <c:pt idx="9945">
                  <c:v>1</c:v>
                </c:pt>
                <c:pt idx="9946">
                  <c:v>1</c:v>
                </c:pt>
                <c:pt idx="9947">
                  <c:v>1</c:v>
                </c:pt>
                <c:pt idx="9948">
                  <c:v>1</c:v>
                </c:pt>
                <c:pt idx="9949">
                  <c:v>1</c:v>
                </c:pt>
                <c:pt idx="9950">
                  <c:v>1</c:v>
                </c:pt>
                <c:pt idx="9951">
                  <c:v>1</c:v>
                </c:pt>
                <c:pt idx="9952">
                  <c:v>1</c:v>
                </c:pt>
                <c:pt idx="9953">
                  <c:v>1</c:v>
                </c:pt>
                <c:pt idx="9954">
                  <c:v>1</c:v>
                </c:pt>
                <c:pt idx="9955">
                  <c:v>1</c:v>
                </c:pt>
                <c:pt idx="9956">
                  <c:v>1</c:v>
                </c:pt>
                <c:pt idx="9957">
                  <c:v>1</c:v>
                </c:pt>
                <c:pt idx="9958">
                  <c:v>1</c:v>
                </c:pt>
                <c:pt idx="9959">
                  <c:v>1</c:v>
                </c:pt>
                <c:pt idx="9960">
                  <c:v>1</c:v>
                </c:pt>
                <c:pt idx="9961">
                  <c:v>1</c:v>
                </c:pt>
                <c:pt idx="9962">
                  <c:v>1</c:v>
                </c:pt>
                <c:pt idx="9963">
                  <c:v>1</c:v>
                </c:pt>
                <c:pt idx="9964">
                  <c:v>1</c:v>
                </c:pt>
                <c:pt idx="9965">
                  <c:v>1</c:v>
                </c:pt>
                <c:pt idx="9966">
                  <c:v>1</c:v>
                </c:pt>
                <c:pt idx="9967">
                  <c:v>1</c:v>
                </c:pt>
                <c:pt idx="9968">
                  <c:v>1</c:v>
                </c:pt>
                <c:pt idx="9969">
                  <c:v>1</c:v>
                </c:pt>
                <c:pt idx="9970">
                  <c:v>1</c:v>
                </c:pt>
                <c:pt idx="9971">
                  <c:v>1</c:v>
                </c:pt>
                <c:pt idx="9972">
                  <c:v>1</c:v>
                </c:pt>
                <c:pt idx="9973">
                  <c:v>1</c:v>
                </c:pt>
                <c:pt idx="9974">
                  <c:v>1</c:v>
                </c:pt>
                <c:pt idx="9975">
                  <c:v>1</c:v>
                </c:pt>
                <c:pt idx="9976">
                  <c:v>1</c:v>
                </c:pt>
                <c:pt idx="9977">
                  <c:v>1</c:v>
                </c:pt>
                <c:pt idx="9978">
                  <c:v>1</c:v>
                </c:pt>
                <c:pt idx="9979">
                  <c:v>1</c:v>
                </c:pt>
                <c:pt idx="9980">
                  <c:v>1</c:v>
                </c:pt>
                <c:pt idx="9981">
                  <c:v>1</c:v>
                </c:pt>
                <c:pt idx="9982">
                  <c:v>1</c:v>
                </c:pt>
                <c:pt idx="9983">
                  <c:v>1</c:v>
                </c:pt>
                <c:pt idx="9984">
                  <c:v>1</c:v>
                </c:pt>
                <c:pt idx="9985">
                  <c:v>1</c:v>
                </c:pt>
                <c:pt idx="9986">
                  <c:v>1</c:v>
                </c:pt>
                <c:pt idx="9987">
                  <c:v>1</c:v>
                </c:pt>
                <c:pt idx="9988">
                  <c:v>1</c:v>
                </c:pt>
                <c:pt idx="9989">
                  <c:v>1</c:v>
                </c:pt>
                <c:pt idx="9990">
                  <c:v>1</c:v>
                </c:pt>
                <c:pt idx="9991">
                  <c:v>1</c:v>
                </c:pt>
                <c:pt idx="9992">
                  <c:v>1</c:v>
                </c:pt>
                <c:pt idx="9993">
                  <c:v>1</c:v>
                </c:pt>
                <c:pt idx="9994">
                  <c:v>1</c:v>
                </c:pt>
                <c:pt idx="9995">
                  <c:v>1</c:v>
                </c:pt>
                <c:pt idx="9996">
                  <c:v>1</c:v>
                </c:pt>
                <c:pt idx="9997">
                  <c:v>1</c:v>
                </c:pt>
                <c:pt idx="9998">
                  <c:v>1</c:v>
                </c:pt>
                <c:pt idx="9999">
                  <c:v>1</c:v>
                </c:pt>
                <c:pt idx="10000">
                  <c:v>1</c:v>
                </c:pt>
                <c:pt idx="10001">
                  <c:v>1</c:v>
                </c:pt>
                <c:pt idx="10002">
                  <c:v>1</c:v>
                </c:pt>
                <c:pt idx="10003">
                  <c:v>1</c:v>
                </c:pt>
                <c:pt idx="10004">
                  <c:v>1</c:v>
                </c:pt>
                <c:pt idx="10005">
                  <c:v>1</c:v>
                </c:pt>
                <c:pt idx="10006">
                  <c:v>1</c:v>
                </c:pt>
                <c:pt idx="10007">
                  <c:v>1</c:v>
                </c:pt>
                <c:pt idx="10008">
                  <c:v>1</c:v>
                </c:pt>
                <c:pt idx="10009">
                  <c:v>1</c:v>
                </c:pt>
                <c:pt idx="10010">
                  <c:v>1</c:v>
                </c:pt>
                <c:pt idx="10011">
                  <c:v>1</c:v>
                </c:pt>
                <c:pt idx="10012">
                  <c:v>1</c:v>
                </c:pt>
                <c:pt idx="10013">
                  <c:v>1</c:v>
                </c:pt>
                <c:pt idx="10014">
                  <c:v>1</c:v>
                </c:pt>
                <c:pt idx="10015">
                  <c:v>1</c:v>
                </c:pt>
                <c:pt idx="10016">
                  <c:v>1</c:v>
                </c:pt>
                <c:pt idx="10017">
                  <c:v>1</c:v>
                </c:pt>
                <c:pt idx="10018">
                  <c:v>1</c:v>
                </c:pt>
                <c:pt idx="10019">
                  <c:v>1</c:v>
                </c:pt>
                <c:pt idx="10020">
                  <c:v>1</c:v>
                </c:pt>
                <c:pt idx="10021">
                  <c:v>1</c:v>
                </c:pt>
                <c:pt idx="10022">
                  <c:v>1</c:v>
                </c:pt>
                <c:pt idx="10023">
                  <c:v>1</c:v>
                </c:pt>
                <c:pt idx="10024">
                  <c:v>1</c:v>
                </c:pt>
                <c:pt idx="10025">
                  <c:v>1</c:v>
                </c:pt>
                <c:pt idx="10026">
                  <c:v>1</c:v>
                </c:pt>
                <c:pt idx="10027">
                  <c:v>1</c:v>
                </c:pt>
                <c:pt idx="10028">
                  <c:v>1</c:v>
                </c:pt>
                <c:pt idx="10029">
                  <c:v>1</c:v>
                </c:pt>
                <c:pt idx="10030">
                  <c:v>1</c:v>
                </c:pt>
                <c:pt idx="10031">
                  <c:v>1</c:v>
                </c:pt>
                <c:pt idx="10032">
                  <c:v>1</c:v>
                </c:pt>
                <c:pt idx="10033">
                  <c:v>1</c:v>
                </c:pt>
                <c:pt idx="10034">
                  <c:v>1</c:v>
                </c:pt>
                <c:pt idx="10035">
                  <c:v>1</c:v>
                </c:pt>
                <c:pt idx="10036">
                  <c:v>1</c:v>
                </c:pt>
                <c:pt idx="10037">
                  <c:v>1</c:v>
                </c:pt>
                <c:pt idx="10038">
                  <c:v>1</c:v>
                </c:pt>
                <c:pt idx="10039">
                  <c:v>1</c:v>
                </c:pt>
                <c:pt idx="10040">
                  <c:v>1</c:v>
                </c:pt>
                <c:pt idx="10041">
                  <c:v>1</c:v>
                </c:pt>
                <c:pt idx="10042">
                  <c:v>1</c:v>
                </c:pt>
                <c:pt idx="10043">
                  <c:v>1</c:v>
                </c:pt>
                <c:pt idx="10044">
                  <c:v>1</c:v>
                </c:pt>
                <c:pt idx="10045">
                  <c:v>1</c:v>
                </c:pt>
                <c:pt idx="10046">
                  <c:v>1</c:v>
                </c:pt>
                <c:pt idx="10047">
                  <c:v>1</c:v>
                </c:pt>
                <c:pt idx="10048">
                  <c:v>1</c:v>
                </c:pt>
                <c:pt idx="10049">
                  <c:v>1</c:v>
                </c:pt>
                <c:pt idx="10050">
                  <c:v>1</c:v>
                </c:pt>
                <c:pt idx="10051">
                  <c:v>1</c:v>
                </c:pt>
                <c:pt idx="10052">
                  <c:v>1</c:v>
                </c:pt>
                <c:pt idx="10053">
                  <c:v>1</c:v>
                </c:pt>
                <c:pt idx="10054">
                  <c:v>1</c:v>
                </c:pt>
                <c:pt idx="10055">
                  <c:v>1</c:v>
                </c:pt>
                <c:pt idx="10056">
                  <c:v>1</c:v>
                </c:pt>
                <c:pt idx="10057">
                  <c:v>1</c:v>
                </c:pt>
                <c:pt idx="10058">
                  <c:v>1</c:v>
                </c:pt>
                <c:pt idx="10059">
                  <c:v>1</c:v>
                </c:pt>
                <c:pt idx="10060">
                  <c:v>1</c:v>
                </c:pt>
                <c:pt idx="10061">
                  <c:v>1</c:v>
                </c:pt>
                <c:pt idx="10062">
                  <c:v>1</c:v>
                </c:pt>
                <c:pt idx="10063">
                  <c:v>1</c:v>
                </c:pt>
                <c:pt idx="10064">
                  <c:v>1</c:v>
                </c:pt>
                <c:pt idx="10065">
                  <c:v>1</c:v>
                </c:pt>
                <c:pt idx="10066">
                  <c:v>1</c:v>
                </c:pt>
                <c:pt idx="10067">
                  <c:v>1</c:v>
                </c:pt>
                <c:pt idx="10068">
                  <c:v>1</c:v>
                </c:pt>
                <c:pt idx="10069">
                  <c:v>1</c:v>
                </c:pt>
                <c:pt idx="10070">
                  <c:v>1</c:v>
                </c:pt>
                <c:pt idx="10071">
                  <c:v>1</c:v>
                </c:pt>
                <c:pt idx="10072">
                  <c:v>1</c:v>
                </c:pt>
                <c:pt idx="10073">
                  <c:v>1</c:v>
                </c:pt>
                <c:pt idx="10074">
                  <c:v>1</c:v>
                </c:pt>
                <c:pt idx="10075">
                  <c:v>1</c:v>
                </c:pt>
                <c:pt idx="10076">
                  <c:v>1</c:v>
                </c:pt>
                <c:pt idx="10077">
                  <c:v>1</c:v>
                </c:pt>
                <c:pt idx="10078">
                  <c:v>1</c:v>
                </c:pt>
                <c:pt idx="10079">
                  <c:v>1</c:v>
                </c:pt>
                <c:pt idx="10080">
                  <c:v>1</c:v>
                </c:pt>
                <c:pt idx="10081">
                  <c:v>1</c:v>
                </c:pt>
                <c:pt idx="10082">
                  <c:v>1</c:v>
                </c:pt>
                <c:pt idx="10083">
                  <c:v>1</c:v>
                </c:pt>
                <c:pt idx="10084">
                  <c:v>1</c:v>
                </c:pt>
                <c:pt idx="10085">
                  <c:v>1</c:v>
                </c:pt>
                <c:pt idx="10086">
                  <c:v>1</c:v>
                </c:pt>
                <c:pt idx="10087">
                  <c:v>1</c:v>
                </c:pt>
                <c:pt idx="10088">
                  <c:v>1</c:v>
                </c:pt>
                <c:pt idx="10089">
                  <c:v>1</c:v>
                </c:pt>
                <c:pt idx="10090">
                  <c:v>1</c:v>
                </c:pt>
                <c:pt idx="10091">
                  <c:v>1</c:v>
                </c:pt>
                <c:pt idx="10092">
                  <c:v>1</c:v>
                </c:pt>
                <c:pt idx="10093">
                  <c:v>1</c:v>
                </c:pt>
                <c:pt idx="10094">
                  <c:v>1</c:v>
                </c:pt>
                <c:pt idx="10095">
                  <c:v>1</c:v>
                </c:pt>
                <c:pt idx="10096">
                  <c:v>1</c:v>
                </c:pt>
                <c:pt idx="10097">
                  <c:v>1</c:v>
                </c:pt>
                <c:pt idx="10098">
                  <c:v>1</c:v>
                </c:pt>
                <c:pt idx="10099">
                  <c:v>1</c:v>
                </c:pt>
                <c:pt idx="10100">
                  <c:v>1</c:v>
                </c:pt>
                <c:pt idx="10101">
                  <c:v>1</c:v>
                </c:pt>
                <c:pt idx="10102">
                  <c:v>1</c:v>
                </c:pt>
                <c:pt idx="10103">
                  <c:v>1</c:v>
                </c:pt>
                <c:pt idx="10104">
                  <c:v>1</c:v>
                </c:pt>
                <c:pt idx="10105">
                  <c:v>1</c:v>
                </c:pt>
                <c:pt idx="10106">
                  <c:v>1</c:v>
                </c:pt>
                <c:pt idx="10107">
                  <c:v>1</c:v>
                </c:pt>
                <c:pt idx="10108">
                  <c:v>1</c:v>
                </c:pt>
                <c:pt idx="10109">
                  <c:v>1</c:v>
                </c:pt>
                <c:pt idx="10110">
                  <c:v>1</c:v>
                </c:pt>
                <c:pt idx="10111">
                  <c:v>1</c:v>
                </c:pt>
                <c:pt idx="10112">
                  <c:v>1</c:v>
                </c:pt>
                <c:pt idx="10113">
                  <c:v>1</c:v>
                </c:pt>
                <c:pt idx="10114">
                  <c:v>1</c:v>
                </c:pt>
                <c:pt idx="10115">
                  <c:v>1</c:v>
                </c:pt>
                <c:pt idx="10116">
                  <c:v>1</c:v>
                </c:pt>
                <c:pt idx="10117">
                  <c:v>1</c:v>
                </c:pt>
                <c:pt idx="10118">
                  <c:v>1</c:v>
                </c:pt>
                <c:pt idx="10119">
                  <c:v>1</c:v>
                </c:pt>
                <c:pt idx="10120">
                  <c:v>1</c:v>
                </c:pt>
                <c:pt idx="10121">
                  <c:v>1</c:v>
                </c:pt>
                <c:pt idx="10122">
                  <c:v>1</c:v>
                </c:pt>
                <c:pt idx="10123">
                  <c:v>1</c:v>
                </c:pt>
                <c:pt idx="10124">
                  <c:v>1</c:v>
                </c:pt>
                <c:pt idx="10125">
                  <c:v>1</c:v>
                </c:pt>
                <c:pt idx="10126">
                  <c:v>1</c:v>
                </c:pt>
                <c:pt idx="10127">
                  <c:v>1</c:v>
                </c:pt>
                <c:pt idx="10128">
                  <c:v>1</c:v>
                </c:pt>
                <c:pt idx="10129">
                  <c:v>1</c:v>
                </c:pt>
                <c:pt idx="10130">
                  <c:v>1</c:v>
                </c:pt>
                <c:pt idx="10131">
                  <c:v>1</c:v>
                </c:pt>
                <c:pt idx="10132">
                  <c:v>1</c:v>
                </c:pt>
                <c:pt idx="10133">
                  <c:v>1</c:v>
                </c:pt>
                <c:pt idx="10134">
                  <c:v>1</c:v>
                </c:pt>
                <c:pt idx="10135">
                  <c:v>1</c:v>
                </c:pt>
                <c:pt idx="10136">
                  <c:v>1</c:v>
                </c:pt>
                <c:pt idx="10137">
                  <c:v>1</c:v>
                </c:pt>
                <c:pt idx="10138">
                  <c:v>1</c:v>
                </c:pt>
                <c:pt idx="10139">
                  <c:v>1</c:v>
                </c:pt>
                <c:pt idx="10140">
                  <c:v>1</c:v>
                </c:pt>
                <c:pt idx="10141">
                  <c:v>1</c:v>
                </c:pt>
                <c:pt idx="10142">
                  <c:v>1</c:v>
                </c:pt>
                <c:pt idx="10143">
                  <c:v>1</c:v>
                </c:pt>
                <c:pt idx="10144">
                  <c:v>1</c:v>
                </c:pt>
                <c:pt idx="10145">
                  <c:v>1</c:v>
                </c:pt>
                <c:pt idx="10146">
                  <c:v>1</c:v>
                </c:pt>
                <c:pt idx="10147">
                  <c:v>1</c:v>
                </c:pt>
                <c:pt idx="10148">
                  <c:v>1</c:v>
                </c:pt>
                <c:pt idx="10149">
                  <c:v>1</c:v>
                </c:pt>
                <c:pt idx="10150">
                  <c:v>1</c:v>
                </c:pt>
                <c:pt idx="10151">
                  <c:v>1</c:v>
                </c:pt>
                <c:pt idx="10152">
                  <c:v>1</c:v>
                </c:pt>
                <c:pt idx="10153">
                  <c:v>1</c:v>
                </c:pt>
                <c:pt idx="10154">
                  <c:v>1</c:v>
                </c:pt>
                <c:pt idx="10155">
                  <c:v>1</c:v>
                </c:pt>
                <c:pt idx="10156">
                  <c:v>1</c:v>
                </c:pt>
                <c:pt idx="10157">
                  <c:v>1</c:v>
                </c:pt>
                <c:pt idx="10158">
                  <c:v>1</c:v>
                </c:pt>
                <c:pt idx="10159">
                  <c:v>1</c:v>
                </c:pt>
                <c:pt idx="10160">
                  <c:v>1</c:v>
                </c:pt>
                <c:pt idx="10161">
                  <c:v>1</c:v>
                </c:pt>
                <c:pt idx="10162">
                  <c:v>1</c:v>
                </c:pt>
                <c:pt idx="10163">
                  <c:v>1</c:v>
                </c:pt>
                <c:pt idx="10164">
                  <c:v>1</c:v>
                </c:pt>
                <c:pt idx="10165">
                  <c:v>1</c:v>
                </c:pt>
                <c:pt idx="10166">
                  <c:v>1</c:v>
                </c:pt>
                <c:pt idx="10167">
                  <c:v>1</c:v>
                </c:pt>
                <c:pt idx="10168">
                  <c:v>1</c:v>
                </c:pt>
                <c:pt idx="10169">
                  <c:v>1</c:v>
                </c:pt>
                <c:pt idx="10170">
                  <c:v>1</c:v>
                </c:pt>
                <c:pt idx="10171">
                  <c:v>1</c:v>
                </c:pt>
                <c:pt idx="10172">
                  <c:v>1</c:v>
                </c:pt>
                <c:pt idx="10173">
                  <c:v>1</c:v>
                </c:pt>
                <c:pt idx="10174">
                  <c:v>1</c:v>
                </c:pt>
                <c:pt idx="10175">
                  <c:v>1</c:v>
                </c:pt>
                <c:pt idx="10176">
                  <c:v>1</c:v>
                </c:pt>
                <c:pt idx="10177">
                  <c:v>1</c:v>
                </c:pt>
                <c:pt idx="10178">
                  <c:v>1</c:v>
                </c:pt>
                <c:pt idx="10179">
                  <c:v>1</c:v>
                </c:pt>
                <c:pt idx="10180">
                  <c:v>1</c:v>
                </c:pt>
                <c:pt idx="10181">
                  <c:v>1</c:v>
                </c:pt>
                <c:pt idx="10182">
                  <c:v>1</c:v>
                </c:pt>
                <c:pt idx="10183">
                  <c:v>1</c:v>
                </c:pt>
                <c:pt idx="10184">
                  <c:v>1</c:v>
                </c:pt>
                <c:pt idx="10185">
                  <c:v>1</c:v>
                </c:pt>
                <c:pt idx="10186">
                  <c:v>1</c:v>
                </c:pt>
                <c:pt idx="10187">
                  <c:v>1</c:v>
                </c:pt>
                <c:pt idx="10188">
                  <c:v>1</c:v>
                </c:pt>
                <c:pt idx="10189">
                  <c:v>1</c:v>
                </c:pt>
                <c:pt idx="10190">
                  <c:v>1</c:v>
                </c:pt>
                <c:pt idx="10191">
                  <c:v>1</c:v>
                </c:pt>
                <c:pt idx="10192">
                  <c:v>1</c:v>
                </c:pt>
                <c:pt idx="10193">
                  <c:v>1</c:v>
                </c:pt>
                <c:pt idx="10194">
                  <c:v>1</c:v>
                </c:pt>
                <c:pt idx="10195">
                  <c:v>1</c:v>
                </c:pt>
                <c:pt idx="10196">
                  <c:v>1</c:v>
                </c:pt>
                <c:pt idx="10197">
                  <c:v>1</c:v>
                </c:pt>
                <c:pt idx="10198">
                  <c:v>1</c:v>
                </c:pt>
                <c:pt idx="10199">
                  <c:v>1</c:v>
                </c:pt>
                <c:pt idx="10200">
                  <c:v>1</c:v>
                </c:pt>
                <c:pt idx="10201">
                  <c:v>1</c:v>
                </c:pt>
                <c:pt idx="10202">
                  <c:v>1</c:v>
                </c:pt>
                <c:pt idx="10203">
                  <c:v>1</c:v>
                </c:pt>
                <c:pt idx="10204">
                  <c:v>1</c:v>
                </c:pt>
                <c:pt idx="10205">
                  <c:v>1</c:v>
                </c:pt>
                <c:pt idx="10206">
                  <c:v>1</c:v>
                </c:pt>
                <c:pt idx="10207">
                  <c:v>1</c:v>
                </c:pt>
                <c:pt idx="10208">
                  <c:v>1</c:v>
                </c:pt>
                <c:pt idx="10209">
                  <c:v>1</c:v>
                </c:pt>
                <c:pt idx="10210">
                  <c:v>1</c:v>
                </c:pt>
                <c:pt idx="10211">
                  <c:v>1</c:v>
                </c:pt>
                <c:pt idx="10212">
                  <c:v>1</c:v>
                </c:pt>
                <c:pt idx="10213">
                  <c:v>1</c:v>
                </c:pt>
                <c:pt idx="10214">
                  <c:v>1</c:v>
                </c:pt>
                <c:pt idx="10215">
                  <c:v>1</c:v>
                </c:pt>
                <c:pt idx="10216">
                  <c:v>1</c:v>
                </c:pt>
                <c:pt idx="10217">
                  <c:v>1</c:v>
                </c:pt>
                <c:pt idx="10218">
                  <c:v>1</c:v>
                </c:pt>
                <c:pt idx="10219">
                  <c:v>1</c:v>
                </c:pt>
                <c:pt idx="10220">
                  <c:v>1</c:v>
                </c:pt>
                <c:pt idx="10221">
                  <c:v>1</c:v>
                </c:pt>
              </c:numCache>
            </c:numRef>
          </c:yVal>
          <c:smooth val="1"/>
        </c:ser>
        <c:dLbls>
          <c:showLegendKey val="0"/>
          <c:showVal val="0"/>
          <c:showCatName val="0"/>
          <c:showSerName val="0"/>
          <c:showPercent val="0"/>
          <c:showBubbleSize val="0"/>
        </c:dLbls>
        <c:axId val="339430016"/>
        <c:axId val="339428480"/>
      </c:scatterChart>
      <c:valAx>
        <c:axId val="339430016"/>
        <c:scaling>
          <c:orientation val="minMax"/>
          <c:max val="1"/>
          <c:min val="0"/>
        </c:scaling>
        <c:delete val="0"/>
        <c:axPos val="b"/>
        <c:majorGridlines/>
        <c:title>
          <c:tx>
            <c:rich>
              <a:bodyPr/>
              <a:lstStyle/>
              <a:p>
                <a:pPr>
                  <a:defRPr/>
                </a:pPr>
                <a:r>
                  <a:rPr lang="en-US"/>
                  <a:t>1- </a:t>
                </a:r>
                <a:r>
                  <a:rPr lang="ru-RU"/>
                  <a:t>специфичность</a:t>
                </a:r>
              </a:p>
            </c:rich>
          </c:tx>
          <c:layout/>
          <c:overlay val="0"/>
        </c:title>
        <c:numFmt formatCode="General" sourceLinked="1"/>
        <c:majorTickMark val="out"/>
        <c:minorTickMark val="none"/>
        <c:tickLblPos val="nextTo"/>
        <c:crossAx val="339428480"/>
        <c:crosses val="autoZero"/>
        <c:crossBetween val="midCat"/>
        <c:majorUnit val="5.000000000000001E-2"/>
      </c:valAx>
      <c:valAx>
        <c:axId val="339428480"/>
        <c:scaling>
          <c:orientation val="minMax"/>
          <c:max val="1"/>
          <c:min val="0"/>
        </c:scaling>
        <c:delete val="0"/>
        <c:axPos val="l"/>
        <c:majorGridlines/>
        <c:title>
          <c:tx>
            <c:rich>
              <a:bodyPr rot="-5400000" vert="horz"/>
              <a:lstStyle/>
              <a:p>
                <a:pPr>
                  <a:defRPr/>
                </a:pPr>
                <a:r>
                  <a:rPr lang="ru-RU"/>
                  <a:t>Чувствительность</a:t>
                </a:r>
              </a:p>
            </c:rich>
          </c:tx>
          <c:layout/>
          <c:overlay val="0"/>
        </c:title>
        <c:numFmt formatCode="General" sourceLinked="1"/>
        <c:majorTickMark val="out"/>
        <c:minorTickMark val="none"/>
        <c:tickLblPos val="nextTo"/>
        <c:crossAx val="339430016"/>
        <c:crosses val="autoZero"/>
        <c:crossBetween val="midCat"/>
        <c:majorUnit val="5.000000000000001E-2"/>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1524000</xdr:colOff>
      <xdr:row>9</xdr:row>
      <xdr:rowOff>38100</xdr:rowOff>
    </xdr:from>
    <xdr:to>
      <xdr:col>10</xdr:col>
      <xdr:colOff>223837</xdr:colOff>
      <xdr:row>26</xdr:row>
      <xdr:rowOff>42862</xdr:rowOff>
    </xdr:to>
    <xdr:graphicFrame macro="">
      <xdr:nvGraphicFramePr>
        <xdr:cNvPr id="11" name="Диаграмма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742950</xdr:colOff>
      <xdr:row>11</xdr:row>
      <xdr:rowOff>28574</xdr:rowOff>
    </xdr:from>
    <xdr:to>
      <xdr:col>7</xdr:col>
      <xdr:colOff>876300</xdr:colOff>
      <xdr:row>33</xdr:row>
      <xdr:rowOff>57150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1819275</xdr:colOff>
      <xdr:row>11</xdr:row>
      <xdr:rowOff>28574</xdr:rowOff>
    </xdr:from>
    <xdr:to>
      <xdr:col>13</xdr:col>
      <xdr:colOff>361949</xdr:colOff>
      <xdr:row>36</xdr:row>
      <xdr:rowOff>133349</xdr:rowOff>
    </xdr:to>
    <xdr:graphicFrame macro="">
      <xdr:nvGraphicFramePr>
        <xdr:cNvPr id="3" name="Диа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queryTables/queryTable1.xml><?xml version="1.0" encoding="utf-8"?>
<queryTable xmlns="http://schemas.openxmlformats.org/spreadsheetml/2006/main" name="res" connectionId="1"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51"/>
  <sheetViews>
    <sheetView zoomScaleNormal="100" workbookViewId="0">
      <selection activeCell="A363" sqref="A2:A851"/>
    </sheetView>
  </sheetViews>
  <sheetFormatPr defaultRowHeight="15" x14ac:dyDescent="0.25"/>
  <cols>
    <col min="1" max="1" width="20.42578125" customWidth="1"/>
    <col min="4" max="4" width="22" bestFit="1" customWidth="1"/>
    <col min="5" max="5" width="32" customWidth="1"/>
    <col min="6" max="6" width="26" bestFit="1" customWidth="1"/>
    <col min="7" max="7" width="20.140625" customWidth="1"/>
    <col min="8" max="8" width="27.28515625" bestFit="1" customWidth="1"/>
    <col min="17" max="17" width="10.140625" customWidth="1"/>
  </cols>
  <sheetData>
    <row r="1" spans="1:19" x14ac:dyDescent="0.25">
      <c r="A1" t="s">
        <v>0</v>
      </c>
      <c r="B1" t="s">
        <v>1</v>
      </c>
      <c r="C1" t="s">
        <v>2</v>
      </c>
      <c r="D1" t="s">
        <v>3</v>
      </c>
      <c r="E1" t="s">
        <v>4</v>
      </c>
      <c r="F1" t="s">
        <v>5</v>
      </c>
      <c r="G1" t="s">
        <v>6</v>
      </c>
      <c r="H1" t="s">
        <v>7</v>
      </c>
      <c r="I1" t="s">
        <v>1692</v>
      </c>
      <c r="K1" t="s">
        <v>1693</v>
      </c>
      <c r="N1" t="s">
        <v>1686</v>
      </c>
      <c r="O1" t="s">
        <v>1691</v>
      </c>
      <c r="Q1" t="s">
        <v>1688</v>
      </c>
      <c r="S1">
        <f>COUNTIF(I:I,"YES")</f>
        <v>49</v>
      </c>
    </row>
    <row r="2" spans="1:19" x14ac:dyDescent="0.25">
      <c r="A2" t="s">
        <v>528</v>
      </c>
      <c r="B2" t="s">
        <v>71</v>
      </c>
      <c r="C2" s="1">
        <v>375</v>
      </c>
      <c r="D2" t="s">
        <v>10</v>
      </c>
      <c r="E2" t="s">
        <v>529</v>
      </c>
      <c r="G2" t="s">
        <v>530</v>
      </c>
      <c r="H2" t="s">
        <v>14</v>
      </c>
      <c r="I2" t="s">
        <v>1687</v>
      </c>
      <c r="K2">
        <f>IF(AND((M$16&lt;=C2),(M$17&gt;C2)), 1)</f>
        <v>1</v>
      </c>
      <c r="M2">
        <v>230</v>
      </c>
      <c r="N2">
        <f>COUNTIFS(C:C, "&gt;=" &amp; M2,C:C,"&lt;" &amp; M3)</f>
        <v>1</v>
      </c>
      <c r="O2" t="str">
        <f>M2&amp;-M3</f>
        <v>230-240</v>
      </c>
      <c r="Q2" t="s">
        <v>1694</v>
      </c>
      <c r="S2">
        <f>COUNTIF(D:D,S3)</f>
        <v>850</v>
      </c>
    </row>
    <row r="3" spans="1:19" x14ac:dyDescent="0.25">
      <c r="A3" t="s">
        <v>531</v>
      </c>
      <c r="B3" t="s">
        <v>71</v>
      </c>
      <c r="C3" s="1">
        <v>384</v>
      </c>
      <c r="D3" t="s">
        <v>10</v>
      </c>
      <c r="E3" t="s">
        <v>529</v>
      </c>
      <c r="G3" t="s">
        <v>530</v>
      </c>
      <c r="H3" t="s">
        <v>14</v>
      </c>
      <c r="K3" t="b">
        <f t="shared" ref="K3:K66" si="0">IF(AND((M$16&lt;=C3),(M$17&gt;C3)), 1)</f>
        <v>0</v>
      </c>
      <c r="M3">
        <v>240</v>
      </c>
      <c r="N3">
        <f t="shared" ref="N3:N21" si="1">COUNTIFS(C:C, "&gt;=" &amp; M3,C:C,"&lt;" &amp; M4)</f>
        <v>1</v>
      </c>
      <c r="O3" t="str">
        <f t="shared" ref="O3:O21" si="2">M3&amp;-M4</f>
        <v>240-250</v>
      </c>
      <c r="S3" t="s">
        <v>10</v>
      </c>
    </row>
    <row r="4" spans="1:19" x14ac:dyDescent="0.25">
      <c r="A4" t="s">
        <v>1444</v>
      </c>
      <c r="B4" t="s">
        <v>559</v>
      </c>
      <c r="C4" s="1">
        <v>376</v>
      </c>
      <c r="D4" t="s">
        <v>10</v>
      </c>
      <c r="E4" t="s">
        <v>1445</v>
      </c>
      <c r="G4" t="s">
        <v>530</v>
      </c>
      <c r="H4" t="s">
        <v>14</v>
      </c>
      <c r="I4" t="s">
        <v>1687</v>
      </c>
      <c r="K4">
        <f t="shared" si="0"/>
        <v>1</v>
      </c>
      <c r="M4">
        <v>250</v>
      </c>
      <c r="N4">
        <f t="shared" si="1"/>
        <v>1</v>
      </c>
      <c r="O4" t="str">
        <f t="shared" si="2"/>
        <v>250-260</v>
      </c>
    </row>
    <row r="5" spans="1:19" x14ac:dyDescent="0.25">
      <c r="A5" t="s">
        <v>1074</v>
      </c>
      <c r="B5" t="s">
        <v>559</v>
      </c>
      <c r="C5" s="1">
        <v>374</v>
      </c>
      <c r="D5" t="s">
        <v>10</v>
      </c>
      <c r="E5" t="s">
        <v>1075</v>
      </c>
      <c r="G5" t="s">
        <v>530</v>
      </c>
      <c r="H5" t="s">
        <v>14</v>
      </c>
      <c r="K5">
        <f t="shared" si="0"/>
        <v>1</v>
      </c>
      <c r="M5">
        <v>260</v>
      </c>
      <c r="N5">
        <f t="shared" si="1"/>
        <v>1</v>
      </c>
      <c r="O5" t="str">
        <f t="shared" si="2"/>
        <v>260-270</v>
      </c>
    </row>
    <row r="6" spans="1:19" x14ac:dyDescent="0.25">
      <c r="A6" t="s">
        <v>1617</v>
      </c>
      <c r="B6" t="s">
        <v>592</v>
      </c>
      <c r="C6" s="1">
        <v>352</v>
      </c>
      <c r="D6" t="s">
        <v>10</v>
      </c>
      <c r="E6" t="s">
        <v>1618</v>
      </c>
      <c r="G6" t="s">
        <v>530</v>
      </c>
      <c r="H6" t="s">
        <v>14</v>
      </c>
      <c r="K6" t="b">
        <f t="shared" si="0"/>
        <v>0</v>
      </c>
      <c r="M6">
        <v>270</v>
      </c>
      <c r="N6">
        <f t="shared" si="1"/>
        <v>1</v>
      </c>
      <c r="O6" t="str">
        <f t="shared" si="2"/>
        <v>270-280</v>
      </c>
    </row>
    <row r="7" spans="1:19" x14ac:dyDescent="0.25">
      <c r="A7" t="s">
        <v>437</v>
      </c>
      <c r="B7" t="s">
        <v>224</v>
      </c>
      <c r="C7" s="1">
        <v>380</v>
      </c>
      <c r="D7" t="s">
        <v>10</v>
      </c>
      <c r="E7" t="s">
        <v>438</v>
      </c>
      <c r="G7" t="s">
        <v>439</v>
      </c>
      <c r="H7" t="s">
        <v>14</v>
      </c>
      <c r="K7" t="b">
        <f t="shared" si="0"/>
        <v>0</v>
      </c>
      <c r="M7">
        <v>280</v>
      </c>
      <c r="N7">
        <f t="shared" si="1"/>
        <v>0</v>
      </c>
      <c r="O7" t="str">
        <f t="shared" si="2"/>
        <v>280-290</v>
      </c>
    </row>
    <row r="8" spans="1:19" x14ac:dyDescent="0.25">
      <c r="A8" t="s">
        <v>440</v>
      </c>
      <c r="B8" t="s">
        <v>224</v>
      </c>
      <c r="C8" s="1">
        <v>370</v>
      </c>
      <c r="D8" t="s">
        <v>10</v>
      </c>
      <c r="E8" t="s">
        <v>438</v>
      </c>
      <c r="G8" t="s">
        <v>439</v>
      </c>
      <c r="H8" t="s">
        <v>14</v>
      </c>
      <c r="I8" t="s">
        <v>1687</v>
      </c>
      <c r="K8">
        <f t="shared" si="0"/>
        <v>1</v>
      </c>
      <c r="M8">
        <v>290</v>
      </c>
      <c r="N8">
        <f t="shared" si="1"/>
        <v>2</v>
      </c>
      <c r="O8" t="str">
        <f t="shared" si="2"/>
        <v>290-300</v>
      </c>
    </row>
    <row r="9" spans="1:19" x14ac:dyDescent="0.25">
      <c r="A9" t="s">
        <v>258</v>
      </c>
      <c r="B9" t="s">
        <v>71</v>
      </c>
      <c r="C9" s="1">
        <v>375</v>
      </c>
      <c r="D9" t="s">
        <v>10</v>
      </c>
      <c r="E9" t="s">
        <v>259</v>
      </c>
      <c r="F9" t="s">
        <v>220</v>
      </c>
      <c r="G9" t="s">
        <v>13</v>
      </c>
      <c r="H9" t="s">
        <v>14</v>
      </c>
      <c r="I9" t="s">
        <v>1687</v>
      </c>
      <c r="K9">
        <f t="shared" si="0"/>
        <v>1</v>
      </c>
      <c r="M9">
        <v>300</v>
      </c>
      <c r="N9">
        <f t="shared" si="1"/>
        <v>2</v>
      </c>
      <c r="O9" t="str">
        <f t="shared" si="2"/>
        <v>300-310</v>
      </c>
    </row>
    <row r="10" spans="1:19" x14ac:dyDescent="0.25">
      <c r="A10" t="s">
        <v>1331</v>
      </c>
      <c r="B10" t="s">
        <v>71</v>
      </c>
      <c r="C10" s="1">
        <v>378</v>
      </c>
      <c r="D10" t="s">
        <v>10</v>
      </c>
      <c r="E10" t="s">
        <v>1332</v>
      </c>
      <c r="F10" t="s">
        <v>220</v>
      </c>
      <c r="G10" t="s">
        <v>13</v>
      </c>
      <c r="H10" t="s">
        <v>14</v>
      </c>
      <c r="K10">
        <f t="shared" si="0"/>
        <v>1</v>
      </c>
      <c r="M10">
        <v>310</v>
      </c>
      <c r="N10">
        <f t="shared" si="1"/>
        <v>0</v>
      </c>
      <c r="O10" t="str">
        <f t="shared" si="2"/>
        <v>310-320</v>
      </c>
    </row>
    <row r="11" spans="1:19" x14ac:dyDescent="0.25">
      <c r="A11" t="s">
        <v>665</v>
      </c>
      <c r="B11" t="s">
        <v>224</v>
      </c>
      <c r="C11" s="1">
        <v>361</v>
      </c>
      <c r="D11" t="s">
        <v>10</v>
      </c>
      <c r="E11" t="s">
        <v>666</v>
      </c>
      <c r="F11" t="s">
        <v>220</v>
      </c>
      <c r="G11" t="s">
        <v>13</v>
      </c>
      <c r="H11" t="s">
        <v>14</v>
      </c>
      <c r="K11" t="b">
        <f t="shared" si="0"/>
        <v>0</v>
      </c>
      <c r="M11">
        <v>320</v>
      </c>
      <c r="N11">
        <f t="shared" si="1"/>
        <v>2</v>
      </c>
      <c r="O11" t="str">
        <f t="shared" si="2"/>
        <v>320-330</v>
      </c>
    </row>
    <row r="12" spans="1:19" x14ac:dyDescent="0.25">
      <c r="A12" t="s">
        <v>386</v>
      </c>
      <c r="B12" t="s">
        <v>224</v>
      </c>
      <c r="C12" s="1">
        <v>361</v>
      </c>
      <c r="D12" t="s">
        <v>10</v>
      </c>
      <c r="E12" t="s">
        <v>387</v>
      </c>
      <c r="F12" t="s">
        <v>220</v>
      </c>
      <c r="G12" t="s">
        <v>13</v>
      </c>
      <c r="H12" t="s">
        <v>14</v>
      </c>
      <c r="K12" t="b">
        <f t="shared" si="0"/>
        <v>0</v>
      </c>
      <c r="M12">
        <v>330</v>
      </c>
      <c r="N12">
        <f t="shared" si="1"/>
        <v>4</v>
      </c>
      <c r="O12" t="str">
        <f t="shared" si="2"/>
        <v>330-340</v>
      </c>
    </row>
    <row r="13" spans="1:19" x14ac:dyDescent="0.25">
      <c r="A13" t="s">
        <v>740</v>
      </c>
      <c r="B13" t="s">
        <v>224</v>
      </c>
      <c r="C13" s="1">
        <v>372</v>
      </c>
      <c r="D13" t="s">
        <v>10</v>
      </c>
      <c r="E13" t="s">
        <v>387</v>
      </c>
      <c r="F13" t="s">
        <v>220</v>
      </c>
      <c r="G13" t="s">
        <v>13</v>
      </c>
      <c r="H13" t="s">
        <v>14</v>
      </c>
      <c r="K13">
        <f t="shared" si="0"/>
        <v>1</v>
      </c>
      <c r="M13">
        <v>340</v>
      </c>
      <c r="N13">
        <f t="shared" si="1"/>
        <v>10</v>
      </c>
      <c r="O13" t="str">
        <f t="shared" si="2"/>
        <v>340-350</v>
      </c>
    </row>
    <row r="14" spans="1:19" x14ac:dyDescent="0.25">
      <c r="A14" t="s">
        <v>741</v>
      </c>
      <c r="B14" t="s">
        <v>224</v>
      </c>
      <c r="C14" s="1">
        <v>361</v>
      </c>
      <c r="D14" t="s">
        <v>10</v>
      </c>
      <c r="E14" t="s">
        <v>387</v>
      </c>
      <c r="F14" t="s">
        <v>220</v>
      </c>
      <c r="G14" t="s">
        <v>13</v>
      </c>
      <c r="H14" t="s">
        <v>14</v>
      </c>
      <c r="K14" t="b">
        <f t="shared" si="0"/>
        <v>0</v>
      </c>
      <c r="M14">
        <v>350</v>
      </c>
      <c r="N14">
        <f t="shared" si="1"/>
        <v>11</v>
      </c>
      <c r="O14" t="str">
        <f t="shared" si="2"/>
        <v>350-360</v>
      </c>
    </row>
    <row r="15" spans="1:19" x14ac:dyDescent="0.25">
      <c r="A15" t="s">
        <v>742</v>
      </c>
      <c r="B15" t="s">
        <v>224</v>
      </c>
      <c r="C15" s="1">
        <v>375</v>
      </c>
      <c r="D15" t="s">
        <v>10</v>
      </c>
      <c r="E15" t="s">
        <v>387</v>
      </c>
      <c r="F15" t="s">
        <v>220</v>
      </c>
      <c r="G15" t="s">
        <v>13</v>
      </c>
      <c r="H15" t="s">
        <v>14</v>
      </c>
      <c r="K15">
        <f t="shared" si="0"/>
        <v>1</v>
      </c>
      <c r="M15">
        <v>360</v>
      </c>
      <c r="N15">
        <f t="shared" si="1"/>
        <v>45</v>
      </c>
      <c r="O15" t="str">
        <f t="shared" si="2"/>
        <v>360-370</v>
      </c>
    </row>
    <row r="16" spans="1:19" x14ac:dyDescent="0.25">
      <c r="A16" t="s">
        <v>218</v>
      </c>
      <c r="B16" t="s">
        <v>79</v>
      </c>
      <c r="C16" s="1">
        <v>381</v>
      </c>
      <c r="D16" t="s">
        <v>10</v>
      </c>
      <c r="E16" t="s">
        <v>219</v>
      </c>
      <c r="F16" t="s">
        <v>220</v>
      </c>
      <c r="G16" t="s">
        <v>13</v>
      </c>
      <c r="H16" t="s">
        <v>14</v>
      </c>
      <c r="K16" t="b">
        <f t="shared" si="0"/>
        <v>0</v>
      </c>
      <c r="M16">
        <v>370</v>
      </c>
      <c r="N16">
        <f t="shared" si="1"/>
        <v>546</v>
      </c>
      <c r="O16" t="str">
        <f t="shared" si="2"/>
        <v>370-380</v>
      </c>
    </row>
    <row r="17" spans="1:15" x14ac:dyDescent="0.25">
      <c r="A17" t="s">
        <v>321</v>
      </c>
      <c r="B17" t="s">
        <v>71</v>
      </c>
      <c r="C17" s="1">
        <v>378</v>
      </c>
      <c r="D17" t="s">
        <v>10</v>
      </c>
      <c r="E17" t="s">
        <v>322</v>
      </c>
      <c r="F17" t="s">
        <v>220</v>
      </c>
      <c r="G17" t="s">
        <v>13</v>
      </c>
      <c r="H17" t="s">
        <v>14</v>
      </c>
      <c r="K17">
        <f t="shared" si="0"/>
        <v>1</v>
      </c>
      <c r="M17">
        <v>380</v>
      </c>
      <c r="N17">
        <f t="shared" si="1"/>
        <v>192</v>
      </c>
      <c r="O17" t="str">
        <f t="shared" si="2"/>
        <v>380-390</v>
      </c>
    </row>
    <row r="18" spans="1:15" x14ac:dyDescent="0.25">
      <c r="A18" t="s">
        <v>1387</v>
      </c>
      <c r="B18" t="s">
        <v>599</v>
      </c>
      <c r="C18" s="1">
        <v>367</v>
      </c>
      <c r="D18" t="s">
        <v>10</v>
      </c>
      <c r="E18" t="s">
        <v>1388</v>
      </c>
      <c r="F18" t="s">
        <v>220</v>
      </c>
      <c r="G18" t="s">
        <v>13</v>
      </c>
      <c r="H18" t="s">
        <v>14</v>
      </c>
      <c r="K18" t="b">
        <f t="shared" si="0"/>
        <v>0</v>
      </c>
      <c r="M18">
        <v>390</v>
      </c>
      <c r="N18">
        <f t="shared" si="1"/>
        <v>15</v>
      </c>
      <c r="O18" t="str">
        <f t="shared" si="2"/>
        <v>390-400</v>
      </c>
    </row>
    <row r="19" spans="1:15" x14ac:dyDescent="0.25">
      <c r="A19" t="s">
        <v>1072</v>
      </c>
      <c r="B19" t="s">
        <v>224</v>
      </c>
      <c r="C19" s="1">
        <v>378</v>
      </c>
      <c r="D19" t="s">
        <v>10</v>
      </c>
      <c r="E19" t="s">
        <v>1073</v>
      </c>
      <c r="F19" t="s">
        <v>220</v>
      </c>
      <c r="G19" t="s">
        <v>13</v>
      </c>
      <c r="H19" t="s">
        <v>14</v>
      </c>
      <c r="K19">
        <f t="shared" si="0"/>
        <v>1</v>
      </c>
      <c r="M19">
        <v>400</v>
      </c>
      <c r="N19">
        <f t="shared" si="1"/>
        <v>11</v>
      </c>
      <c r="O19" t="str">
        <f t="shared" si="2"/>
        <v>400-410</v>
      </c>
    </row>
    <row r="20" spans="1:15" x14ac:dyDescent="0.25">
      <c r="A20" t="s">
        <v>699</v>
      </c>
      <c r="B20" t="s">
        <v>559</v>
      </c>
      <c r="C20" s="1">
        <v>375</v>
      </c>
      <c r="D20" t="s">
        <v>10</v>
      </c>
      <c r="E20" t="s">
        <v>700</v>
      </c>
      <c r="F20" t="s">
        <v>220</v>
      </c>
      <c r="G20" t="s">
        <v>13</v>
      </c>
      <c r="H20" t="s">
        <v>14</v>
      </c>
      <c r="K20">
        <f t="shared" si="0"/>
        <v>1</v>
      </c>
      <c r="M20">
        <v>410</v>
      </c>
      <c r="N20">
        <f t="shared" si="1"/>
        <v>4</v>
      </c>
      <c r="O20" t="str">
        <f t="shared" si="2"/>
        <v>410-420</v>
      </c>
    </row>
    <row r="21" spans="1:15" x14ac:dyDescent="0.25">
      <c r="A21" t="s">
        <v>1510</v>
      </c>
      <c r="B21" t="s">
        <v>559</v>
      </c>
      <c r="C21" s="1">
        <v>376</v>
      </c>
      <c r="D21" t="s">
        <v>10</v>
      </c>
      <c r="E21" t="s">
        <v>1511</v>
      </c>
      <c r="F21" t="s">
        <v>30</v>
      </c>
      <c r="G21" t="s">
        <v>13</v>
      </c>
      <c r="H21" t="s">
        <v>14</v>
      </c>
      <c r="K21">
        <f t="shared" si="0"/>
        <v>1</v>
      </c>
      <c r="M21">
        <v>420</v>
      </c>
      <c r="N21">
        <f t="shared" si="1"/>
        <v>1</v>
      </c>
      <c r="O21" t="str">
        <f t="shared" si="2"/>
        <v>420-430</v>
      </c>
    </row>
    <row r="22" spans="1:15" x14ac:dyDescent="0.25">
      <c r="A22" t="s">
        <v>1131</v>
      </c>
      <c r="B22" t="s">
        <v>224</v>
      </c>
      <c r="C22" s="1">
        <v>376</v>
      </c>
      <c r="D22" t="s">
        <v>10</v>
      </c>
      <c r="E22" t="s">
        <v>1132</v>
      </c>
      <c r="F22" t="s">
        <v>30</v>
      </c>
      <c r="G22" t="s">
        <v>13</v>
      </c>
      <c r="H22" t="s">
        <v>14</v>
      </c>
      <c r="I22" t="s">
        <v>1687</v>
      </c>
      <c r="K22">
        <f t="shared" si="0"/>
        <v>1</v>
      </c>
      <c r="M22">
        <v>430</v>
      </c>
    </row>
    <row r="23" spans="1:15" x14ac:dyDescent="0.25">
      <c r="A23" t="s">
        <v>28</v>
      </c>
      <c r="B23" t="s">
        <v>16</v>
      </c>
      <c r="C23" s="1">
        <v>375</v>
      </c>
      <c r="D23" t="s">
        <v>10</v>
      </c>
      <c r="E23" t="s">
        <v>29</v>
      </c>
      <c r="F23" t="s">
        <v>30</v>
      </c>
      <c r="G23" t="s">
        <v>13</v>
      </c>
      <c r="H23" t="s">
        <v>14</v>
      </c>
      <c r="K23">
        <f t="shared" si="0"/>
        <v>1</v>
      </c>
      <c r="M23" t="s">
        <v>1689</v>
      </c>
      <c r="N23" t="s">
        <v>1690</v>
      </c>
    </row>
    <row r="24" spans="1:15" x14ac:dyDescent="0.25">
      <c r="A24" t="s">
        <v>31</v>
      </c>
      <c r="B24" t="s">
        <v>16</v>
      </c>
      <c r="C24" s="1">
        <v>375</v>
      </c>
      <c r="D24" t="s">
        <v>10</v>
      </c>
      <c r="E24" t="s">
        <v>29</v>
      </c>
      <c r="F24" t="s">
        <v>30</v>
      </c>
      <c r="G24" t="s">
        <v>13</v>
      </c>
      <c r="H24" t="s">
        <v>14</v>
      </c>
      <c r="K24">
        <f t="shared" si="0"/>
        <v>1</v>
      </c>
      <c r="M24">
        <f>MAX(C:C)</f>
        <v>420</v>
      </c>
      <c r="N24">
        <f>MIN(C:C)</f>
        <v>232</v>
      </c>
    </row>
    <row r="25" spans="1:15" x14ac:dyDescent="0.25">
      <c r="A25" t="s">
        <v>1576</v>
      </c>
      <c r="B25" t="s">
        <v>224</v>
      </c>
      <c r="C25" s="1">
        <v>376</v>
      </c>
      <c r="D25" t="s">
        <v>10</v>
      </c>
      <c r="E25" t="s">
        <v>1577</v>
      </c>
      <c r="F25" t="s">
        <v>30</v>
      </c>
      <c r="G25" t="s">
        <v>13</v>
      </c>
      <c r="H25" t="s">
        <v>14</v>
      </c>
      <c r="K25">
        <f t="shared" si="0"/>
        <v>1</v>
      </c>
    </row>
    <row r="26" spans="1:15" x14ac:dyDescent="0.25">
      <c r="A26" t="s">
        <v>807</v>
      </c>
      <c r="B26" t="s">
        <v>224</v>
      </c>
      <c r="C26" s="1">
        <v>381</v>
      </c>
      <c r="D26" t="s">
        <v>10</v>
      </c>
      <c r="E26" t="s">
        <v>808</v>
      </c>
      <c r="F26" t="s">
        <v>30</v>
      </c>
      <c r="G26" t="s">
        <v>13</v>
      </c>
      <c r="H26" t="s">
        <v>14</v>
      </c>
      <c r="K26" t="b">
        <f t="shared" si="0"/>
        <v>0</v>
      </c>
    </row>
    <row r="27" spans="1:15" x14ac:dyDescent="0.25">
      <c r="A27" t="s">
        <v>975</v>
      </c>
      <c r="B27" t="s">
        <v>224</v>
      </c>
      <c r="C27" s="1">
        <v>376</v>
      </c>
      <c r="D27" t="s">
        <v>10</v>
      </c>
      <c r="E27" t="s">
        <v>976</v>
      </c>
      <c r="F27" t="s">
        <v>30</v>
      </c>
      <c r="G27" t="s">
        <v>13</v>
      </c>
      <c r="H27" t="s">
        <v>14</v>
      </c>
      <c r="K27">
        <f t="shared" si="0"/>
        <v>1</v>
      </c>
    </row>
    <row r="28" spans="1:15" x14ac:dyDescent="0.25">
      <c r="A28" t="s">
        <v>1147</v>
      </c>
      <c r="B28" t="s">
        <v>224</v>
      </c>
      <c r="C28" s="1">
        <v>375</v>
      </c>
      <c r="D28" t="s">
        <v>10</v>
      </c>
      <c r="E28" t="s">
        <v>1148</v>
      </c>
      <c r="F28" t="s">
        <v>30</v>
      </c>
      <c r="G28" t="s">
        <v>13</v>
      </c>
      <c r="H28" t="s">
        <v>14</v>
      </c>
      <c r="K28">
        <f t="shared" si="0"/>
        <v>1</v>
      </c>
    </row>
    <row r="29" spans="1:15" x14ac:dyDescent="0.25">
      <c r="A29" t="s">
        <v>473</v>
      </c>
      <c r="B29" t="s">
        <v>224</v>
      </c>
      <c r="C29" s="1">
        <v>376</v>
      </c>
      <c r="D29" t="s">
        <v>10</v>
      </c>
      <c r="E29" t="s">
        <v>474</v>
      </c>
      <c r="F29" t="s">
        <v>475</v>
      </c>
      <c r="G29" t="s">
        <v>13</v>
      </c>
      <c r="H29" t="s">
        <v>14</v>
      </c>
      <c r="K29">
        <f t="shared" si="0"/>
        <v>1</v>
      </c>
    </row>
    <row r="30" spans="1:15" x14ac:dyDescent="0.25">
      <c r="A30" t="s">
        <v>285</v>
      </c>
      <c r="B30" t="s">
        <v>71</v>
      </c>
      <c r="C30" s="1">
        <v>376</v>
      </c>
      <c r="D30" t="s">
        <v>10</v>
      </c>
      <c r="E30" t="s">
        <v>286</v>
      </c>
      <c r="F30" t="s">
        <v>263</v>
      </c>
      <c r="G30" t="s">
        <v>13</v>
      </c>
      <c r="H30" t="s">
        <v>14</v>
      </c>
      <c r="K30">
        <f t="shared" si="0"/>
        <v>1</v>
      </c>
    </row>
    <row r="31" spans="1:15" x14ac:dyDescent="0.25">
      <c r="A31" t="s">
        <v>261</v>
      </c>
      <c r="B31" t="s">
        <v>71</v>
      </c>
      <c r="C31" s="1">
        <v>378</v>
      </c>
      <c r="D31" t="s">
        <v>10</v>
      </c>
      <c r="E31" t="s">
        <v>262</v>
      </c>
      <c r="F31" t="s">
        <v>263</v>
      </c>
      <c r="G31" t="s">
        <v>13</v>
      </c>
      <c r="H31" t="s">
        <v>14</v>
      </c>
      <c r="K31">
        <f t="shared" si="0"/>
        <v>1</v>
      </c>
    </row>
    <row r="32" spans="1:15" x14ac:dyDescent="0.25">
      <c r="A32" t="s">
        <v>1478</v>
      </c>
      <c r="B32" t="s">
        <v>559</v>
      </c>
      <c r="C32" s="1">
        <v>363</v>
      </c>
      <c r="D32" t="s">
        <v>10</v>
      </c>
      <c r="E32" t="s">
        <v>1479</v>
      </c>
      <c r="F32" t="s">
        <v>284</v>
      </c>
      <c r="G32" t="s">
        <v>13</v>
      </c>
      <c r="H32" t="s">
        <v>14</v>
      </c>
      <c r="K32" t="b">
        <f t="shared" si="0"/>
        <v>0</v>
      </c>
    </row>
    <row r="33" spans="1:11" x14ac:dyDescent="0.25">
      <c r="A33" t="s">
        <v>282</v>
      </c>
      <c r="B33" t="s">
        <v>71</v>
      </c>
      <c r="C33" s="1">
        <v>375</v>
      </c>
      <c r="D33" t="s">
        <v>10</v>
      </c>
      <c r="E33" t="s">
        <v>283</v>
      </c>
      <c r="F33" t="s">
        <v>284</v>
      </c>
      <c r="G33" t="s">
        <v>13</v>
      </c>
      <c r="H33" t="s">
        <v>14</v>
      </c>
      <c r="K33">
        <f t="shared" si="0"/>
        <v>1</v>
      </c>
    </row>
    <row r="34" spans="1:11" x14ac:dyDescent="0.25">
      <c r="A34" t="s">
        <v>858</v>
      </c>
      <c r="B34" t="s">
        <v>224</v>
      </c>
      <c r="C34" s="1">
        <v>375</v>
      </c>
      <c r="D34" t="s">
        <v>10</v>
      </c>
      <c r="E34" t="s">
        <v>859</v>
      </c>
      <c r="F34" t="s">
        <v>284</v>
      </c>
      <c r="G34" t="s">
        <v>13</v>
      </c>
      <c r="H34" t="s">
        <v>14</v>
      </c>
      <c r="I34" t="s">
        <v>1687</v>
      </c>
      <c r="K34">
        <f t="shared" si="0"/>
        <v>1</v>
      </c>
    </row>
    <row r="35" spans="1:11" x14ac:dyDescent="0.25">
      <c r="A35" t="s">
        <v>910</v>
      </c>
      <c r="B35" t="s">
        <v>559</v>
      </c>
      <c r="C35" s="1">
        <v>375</v>
      </c>
      <c r="D35" t="s">
        <v>10</v>
      </c>
      <c r="E35" t="s">
        <v>911</v>
      </c>
      <c r="F35" t="s">
        <v>284</v>
      </c>
      <c r="G35" t="s">
        <v>13</v>
      </c>
      <c r="H35" t="s">
        <v>14</v>
      </c>
      <c r="K35">
        <f t="shared" si="0"/>
        <v>1</v>
      </c>
    </row>
    <row r="36" spans="1:11" x14ac:dyDescent="0.25">
      <c r="A36" t="s">
        <v>561</v>
      </c>
      <c r="B36" t="s">
        <v>224</v>
      </c>
      <c r="C36" s="1">
        <v>377</v>
      </c>
      <c r="D36" t="s">
        <v>10</v>
      </c>
      <c r="E36" t="s">
        <v>562</v>
      </c>
      <c r="F36" t="s">
        <v>284</v>
      </c>
      <c r="G36" t="s">
        <v>13</v>
      </c>
      <c r="H36" t="s">
        <v>14</v>
      </c>
      <c r="K36">
        <f t="shared" si="0"/>
        <v>1</v>
      </c>
    </row>
    <row r="37" spans="1:11" x14ac:dyDescent="0.25">
      <c r="A37" t="s">
        <v>340</v>
      </c>
      <c r="B37" t="s">
        <v>71</v>
      </c>
      <c r="C37" s="1">
        <v>375</v>
      </c>
      <c r="D37" t="s">
        <v>10</v>
      </c>
      <c r="E37" t="s">
        <v>341</v>
      </c>
      <c r="F37" t="s">
        <v>284</v>
      </c>
      <c r="G37" t="s">
        <v>13</v>
      </c>
      <c r="H37" t="s">
        <v>14</v>
      </c>
      <c r="K37">
        <f t="shared" si="0"/>
        <v>1</v>
      </c>
    </row>
    <row r="38" spans="1:11" x14ac:dyDescent="0.25">
      <c r="A38" t="s">
        <v>359</v>
      </c>
      <c r="B38" t="s">
        <v>71</v>
      </c>
      <c r="C38" s="1">
        <v>377</v>
      </c>
      <c r="D38" t="s">
        <v>10</v>
      </c>
      <c r="E38" t="s">
        <v>360</v>
      </c>
      <c r="F38" t="s">
        <v>284</v>
      </c>
      <c r="G38" t="s">
        <v>13</v>
      </c>
      <c r="H38" t="s">
        <v>14</v>
      </c>
      <c r="K38">
        <f t="shared" si="0"/>
        <v>1</v>
      </c>
    </row>
    <row r="39" spans="1:11" x14ac:dyDescent="0.25">
      <c r="A39" t="s">
        <v>333</v>
      </c>
      <c r="B39" t="s">
        <v>71</v>
      </c>
      <c r="C39" s="1">
        <v>375</v>
      </c>
      <c r="D39" t="s">
        <v>10</v>
      </c>
      <c r="E39" t="s">
        <v>334</v>
      </c>
      <c r="F39" t="s">
        <v>284</v>
      </c>
      <c r="G39" t="s">
        <v>13</v>
      </c>
      <c r="H39" t="s">
        <v>14</v>
      </c>
      <c r="K39">
        <f t="shared" si="0"/>
        <v>1</v>
      </c>
    </row>
    <row r="40" spans="1:11" x14ac:dyDescent="0.25">
      <c r="A40" t="s">
        <v>1448</v>
      </c>
      <c r="B40" t="s">
        <v>224</v>
      </c>
      <c r="C40" s="1">
        <v>375</v>
      </c>
      <c r="D40" t="s">
        <v>10</v>
      </c>
      <c r="E40" t="s">
        <v>1449</v>
      </c>
      <c r="F40" t="s">
        <v>284</v>
      </c>
      <c r="G40" t="s">
        <v>13</v>
      </c>
      <c r="H40" t="s">
        <v>14</v>
      </c>
      <c r="K40">
        <f t="shared" si="0"/>
        <v>1</v>
      </c>
    </row>
    <row r="41" spans="1:11" x14ac:dyDescent="0.25">
      <c r="A41" t="s">
        <v>289</v>
      </c>
      <c r="B41" t="s">
        <v>71</v>
      </c>
      <c r="C41" s="1">
        <v>375</v>
      </c>
      <c r="D41" t="s">
        <v>10</v>
      </c>
      <c r="E41" t="s">
        <v>290</v>
      </c>
      <c r="F41" t="s">
        <v>284</v>
      </c>
      <c r="G41" t="s">
        <v>13</v>
      </c>
      <c r="H41" t="s">
        <v>14</v>
      </c>
      <c r="K41">
        <f t="shared" si="0"/>
        <v>1</v>
      </c>
    </row>
    <row r="42" spans="1:11" x14ac:dyDescent="0.25">
      <c r="A42" t="s">
        <v>1078</v>
      </c>
      <c r="B42" t="s">
        <v>224</v>
      </c>
      <c r="C42" s="1">
        <v>376</v>
      </c>
      <c r="D42" t="s">
        <v>10</v>
      </c>
      <c r="E42" t="s">
        <v>1079</v>
      </c>
      <c r="F42" t="s">
        <v>284</v>
      </c>
      <c r="G42" t="s">
        <v>13</v>
      </c>
      <c r="H42" t="s">
        <v>14</v>
      </c>
      <c r="K42">
        <f t="shared" si="0"/>
        <v>1</v>
      </c>
    </row>
    <row r="43" spans="1:11" x14ac:dyDescent="0.25">
      <c r="A43" t="s">
        <v>84</v>
      </c>
      <c r="B43" t="s">
        <v>79</v>
      </c>
      <c r="C43" s="1">
        <v>381</v>
      </c>
      <c r="D43" t="s">
        <v>10</v>
      </c>
      <c r="E43" t="s">
        <v>85</v>
      </c>
      <c r="F43" t="s">
        <v>86</v>
      </c>
      <c r="G43" t="s">
        <v>13</v>
      </c>
      <c r="H43" t="s">
        <v>14</v>
      </c>
      <c r="K43" t="b">
        <f t="shared" si="0"/>
        <v>0</v>
      </c>
    </row>
    <row r="44" spans="1:11" x14ac:dyDescent="0.25">
      <c r="A44" t="s">
        <v>703</v>
      </c>
      <c r="B44" t="s">
        <v>224</v>
      </c>
      <c r="C44" s="1">
        <v>381</v>
      </c>
      <c r="D44" t="s">
        <v>10</v>
      </c>
      <c r="E44" t="s">
        <v>704</v>
      </c>
      <c r="F44" t="s">
        <v>86</v>
      </c>
      <c r="G44" t="s">
        <v>13</v>
      </c>
      <c r="H44" t="s">
        <v>14</v>
      </c>
      <c r="K44" t="b">
        <f t="shared" si="0"/>
        <v>0</v>
      </c>
    </row>
    <row r="45" spans="1:11" x14ac:dyDescent="0.25">
      <c r="A45" t="s">
        <v>1181</v>
      </c>
      <c r="B45" t="s">
        <v>224</v>
      </c>
      <c r="C45" s="1">
        <v>381</v>
      </c>
      <c r="D45" t="s">
        <v>10</v>
      </c>
      <c r="E45" t="s">
        <v>1182</v>
      </c>
      <c r="F45" t="s">
        <v>86</v>
      </c>
      <c r="G45" t="s">
        <v>13</v>
      </c>
      <c r="H45" t="s">
        <v>14</v>
      </c>
      <c r="K45" t="b">
        <f t="shared" si="0"/>
        <v>0</v>
      </c>
    </row>
    <row r="46" spans="1:11" x14ac:dyDescent="0.25">
      <c r="A46" t="s">
        <v>1196</v>
      </c>
      <c r="B46" t="s">
        <v>224</v>
      </c>
      <c r="C46" s="1">
        <v>381</v>
      </c>
      <c r="D46" t="s">
        <v>10</v>
      </c>
      <c r="E46" t="s">
        <v>1197</v>
      </c>
      <c r="F46" t="s">
        <v>86</v>
      </c>
      <c r="G46" t="s">
        <v>13</v>
      </c>
      <c r="H46" t="s">
        <v>14</v>
      </c>
      <c r="K46" t="b">
        <f t="shared" si="0"/>
        <v>0</v>
      </c>
    </row>
    <row r="47" spans="1:11" x14ac:dyDescent="0.25">
      <c r="A47" t="s">
        <v>1198</v>
      </c>
      <c r="B47" t="s">
        <v>224</v>
      </c>
      <c r="C47" s="1">
        <v>381</v>
      </c>
      <c r="D47" t="s">
        <v>10</v>
      </c>
      <c r="E47" t="s">
        <v>1197</v>
      </c>
      <c r="F47" t="s">
        <v>86</v>
      </c>
      <c r="G47" t="s">
        <v>13</v>
      </c>
      <c r="H47" t="s">
        <v>14</v>
      </c>
      <c r="K47" t="b">
        <f t="shared" si="0"/>
        <v>0</v>
      </c>
    </row>
    <row r="48" spans="1:11" x14ac:dyDescent="0.25">
      <c r="A48" t="s">
        <v>926</v>
      </c>
      <c r="B48" t="s">
        <v>224</v>
      </c>
      <c r="C48" s="1">
        <v>379</v>
      </c>
      <c r="D48" t="s">
        <v>10</v>
      </c>
      <c r="E48" t="s">
        <v>927</v>
      </c>
      <c r="F48" t="s">
        <v>86</v>
      </c>
      <c r="G48" t="s">
        <v>13</v>
      </c>
      <c r="H48" t="s">
        <v>14</v>
      </c>
      <c r="I48" t="s">
        <v>1687</v>
      </c>
      <c r="K48">
        <f t="shared" si="0"/>
        <v>1</v>
      </c>
    </row>
    <row r="49" spans="1:11" x14ac:dyDescent="0.25">
      <c r="A49" t="s">
        <v>318</v>
      </c>
      <c r="B49" t="s">
        <v>319</v>
      </c>
      <c r="C49" s="1">
        <v>381</v>
      </c>
      <c r="D49" t="s">
        <v>10</v>
      </c>
      <c r="E49" t="s">
        <v>320</v>
      </c>
      <c r="F49" t="s">
        <v>86</v>
      </c>
      <c r="G49" t="s">
        <v>13</v>
      </c>
      <c r="H49" t="s">
        <v>14</v>
      </c>
      <c r="K49" t="b">
        <f t="shared" si="0"/>
        <v>0</v>
      </c>
    </row>
    <row r="50" spans="1:11" x14ac:dyDescent="0.25">
      <c r="A50" t="s">
        <v>212</v>
      </c>
      <c r="B50" t="s">
        <v>71</v>
      </c>
      <c r="C50" s="1">
        <v>381</v>
      </c>
      <c r="D50" t="s">
        <v>10</v>
      </c>
      <c r="E50" t="s">
        <v>213</v>
      </c>
      <c r="F50" t="s">
        <v>86</v>
      </c>
      <c r="G50" t="s">
        <v>13</v>
      </c>
      <c r="H50" t="s">
        <v>14</v>
      </c>
      <c r="K50" t="b">
        <f t="shared" si="0"/>
        <v>0</v>
      </c>
    </row>
    <row r="51" spans="1:11" x14ac:dyDescent="0.25">
      <c r="A51" t="s">
        <v>216</v>
      </c>
      <c r="B51" t="s">
        <v>71</v>
      </c>
      <c r="C51" s="1">
        <v>381</v>
      </c>
      <c r="D51" t="s">
        <v>10</v>
      </c>
      <c r="E51" t="s">
        <v>217</v>
      </c>
      <c r="F51" t="s">
        <v>86</v>
      </c>
      <c r="G51" t="s">
        <v>13</v>
      </c>
      <c r="H51" t="s">
        <v>14</v>
      </c>
      <c r="K51" t="b">
        <f t="shared" si="0"/>
        <v>0</v>
      </c>
    </row>
    <row r="52" spans="1:11" x14ac:dyDescent="0.25">
      <c r="A52" t="s">
        <v>1018</v>
      </c>
      <c r="B52" t="s">
        <v>224</v>
      </c>
      <c r="C52" s="1">
        <v>409</v>
      </c>
      <c r="D52" t="s">
        <v>10</v>
      </c>
      <c r="E52" t="s">
        <v>1019</v>
      </c>
      <c r="F52" t="s">
        <v>86</v>
      </c>
      <c r="G52" t="s">
        <v>13</v>
      </c>
      <c r="H52" t="s">
        <v>14</v>
      </c>
      <c r="K52" t="b">
        <f t="shared" si="0"/>
        <v>0</v>
      </c>
    </row>
    <row r="53" spans="1:11" x14ac:dyDescent="0.25">
      <c r="A53" t="s">
        <v>1401</v>
      </c>
      <c r="B53" t="s">
        <v>224</v>
      </c>
      <c r="C53" s="1">
        <v>381</v>
      </c>
      <c r="D53" t="s">
        <v>10</v>
      </c>
      <c r="E53" t="s">
        <v>1402</v>
      </c>
      <c r="F53" t="s">
        <v>1403</v>
      </c>
      <c r="G53" t="s">
        <v>13</v>
      </c>
      <c r="H53" t="s">
        <v>14</v>
      </c>
      <c r="K53" t="b">
        <f t="shared" si="0"/>
        <v>0</v>
      </c>
    </row>
    <row r="54" spans="1:11" x14ac:dyDescent="0.25">
      <c r="A54" t="s">
        <v>1172</v>
      </c>
      <c r="B54" t="s">
        <v>224</v>
      </c>
      <c r="C54" s="1">
        <v>380</v>
      </c>
      <c r="D54" t="s">
        <v>10</v>
      </c>
      <c r="E54" t="s">
        <v>1173</v>
      </c>
      <c r="F54" t="s">
        <v>1174</v>
      </c>
      <c r="G54" t="s">
        <v>13</v>
      </c>
      <c r="H54" t="s">
        <v>14</v>
      </c>
      <c r="K54" t="b">
        <f t="shared" si="0"/>
        <v>0</v>
      </c>
    </row>
    <row r="55" spans="1:11" x14ac:dyDescent="0.25">
      <c r="A55" t="s">
        <v>1520</v>
      </c>
      <c r="B55" t="s">
        <v>224</v>
      </c>
      <c r="C55" s="1">
        <v>374</v>
      </c>
      <c r="D55" t="s">
        <v>10</v>
      </c>
      <c r="E55" t="s">
        <v>1521</v>
      </c>
      <c r="F55" t="s">
        <v>1454</v>
      </c>
      <c r="G55" t="s">
        <v>13</v>
      </c>
      <c r="H55" t="s">
        <v>14</v>
      </c>
      <c r="I55" t="s">
        <v>1687</v>
      </c>
      <c r="K55">
        <f t="shared" si="0"/>
        <v>1</v>
      </c>
    </row>
    <row r="56" spans="1:11" x14ac:dyDescent="0.25">
      <c r="A56" t="s">
        <v>1452</v>
      </c>
      <c r="B56" t="s">
        <v>224</v>
      </c>
      <c r="C56" s="1">
        <v>376</v>
      </c>
      <c r="D56" t="s">
        <v>10</v>
      </c>
      <c r="E56" t="s">
        <v>1453</v>
      </c>
      <c r="F56" t="s">
        <v>1454</v>
      </c>
      <c r="G56" t="s">
        <v>13</v>
      </c>
      <c r="H56" t="s">
        <v>14</v>
      </c>
      <c r="K56">
        <f t="shared" si="0"/>
        <v>1</v>
      </c>
    </row>
    <row r="57" spans="1:11" x14ac:dyDescent="0.25">
      <c r="A57" t="s">
        <v>1392</v>
      </c>
      <c r="B57" t="s">
        <v>71</v>
      </c>
      <c r="C57" s="1">
        <v>381</v>
      </c>
      <c r="D57" t="s">
        <v>10</v>
      </c>
      <c r="E57" t="s">
        <v>1393</v>
      </c>
      <c r="F57" t="s">
        <v>73</v>
      </c>
      <c r="G57" t="s">
        <v>13</v>
      </c>
      <c r="H57" t="s">
        <v>14</v>
      </c>
      <c r="K57" t="b">
        <f t="shared" si="0"/>
        <v>0</v>
      </c>
    </row>
    <row r="58" spans="1:11" x14ac:dyDescent="0.25">
      <c r="A58" t="s">
        <v>70</v>
      </c>
      <c r="B58" t="s">
        <v>71</v>
      </c>
      <c r="C58" s="1">
        <v>375</v>
      </c>
      <c r="D58" t="s">
        <v>10</v>
      </c>
      <c r="E58" t="s">
        <v>72</v>
      </c>
      <c r="F58" t="s">
        <v>73</v>
      </c>
      <c r="G58" t="s">
        <v>13</v>
      </c>
      <c r="H58" t="s">
        <v>14</v>
      </c>
      <c r="I58" t="s">
        <v>1687</v>
      </c>
      <c r="K58">
        <f t="shared" si="0"/>
        <v>1</v>
      </c>
    </row>
    <row r="59" spans="1:11" x14ac:dyDescent="0.25">
      <c r="A59" t="s">
        <v>682</v>
      </c>
      <c r="B59" t="s">
        <v>224</v>
      </c>
      <c r="C59" s="1">
        <v>381</v>
      </c>
      <c r="D59" t="s">
        <v>10</v>
      </c>
      <c r="E59" t="s">
        <v>683</v>
      </c>
      <c r="F59" t="s">
        <v>73</v>
      </c>
      <c r="G59" t="s">
        <v>13</v>
      </c>
      <c r="H59" t="s">
        <v>14</v>
      </c>
      <c r="K59" t="b">
        <f t="shared" si="0"/>
        <v>0</v>
      </c>
    </row>
    <row r="60" spans="1:11" x14ac:dyDescent="0.25">
      <c r="A60" t="s">
        <v>797</v>
      </c>
      <c r="B60" t="s">
        <v>71</v>
      </c>
      <c r="C60" s="1">
        <v>375</v>
      </c>
      <c r="D60" t="s">
        <v>10</v>
      </c>
      <c r="E60" t="s">
        <v>798</v>
      </c>
      <c r="F60" t="s">
        <v>73</v>
      </c>
      <c r="G60" t="s">
        <v>13</v>
      </c>
      <c r="H60" t="s">
        <v>14</v>
      </c>
      <c r="K60">
        <f t="shared" si="0"/>
        <v>1</v>
      </c>
    </row>
    <row r="61" spans="1:11" x14ac:dyDescent="0.25">
      <c r="A61" t="s">
        <v>1056</v>
      </c>
      <c r="B61" t="s">
        <v>224</v>
      </c>
      <c r="C61" s="1">
        <v>376</v>
      </c>
      <c r="D61" t="s">
        <v>10</v>
      </c>
      <c r="E61" t="s">
        <v>1057</v>
      </c>
      <c r="F61" t="s">
        <v>73</v>
      </c>
      <c r="G61" t="s">
        <v>13</v>
      </c>
      <c r="H61" t="s">
        <v>14</v>
      </c>
      <c r="K61">
        <f t="shared" si="0"/>
        <v>1</v>
      </c>
    </row>
    <row r="62" spans="1:11" x14ac:dyDescent="0.25">
      <c r="A62" t="s">
        <v>272</v>
      </c>
      <c r="B62" t="s">
        <v>71</v>
      </c>
      <c r="C62" s="1">
        <v>378</v>
      </c>
      <c r="D62" t="s">
        <v>10</v>
      </c>
      <c r="E62" t="s">
        <v>273</v>
      </c>
      <c r="F62" t="s">
        <v>73</v>
      </c>
      <c r="G62" t="s">
        <v>13</v>
      </c>
      <c r="H62" t="s">
        <v>14</v>
      </c>
      <c r="K62">
        <f t="shared" si="0"/>
        <v>1</v>
      </c>
    </row>
    <row r="63" spans="1:11" x14ac:dyDescent="0.25">
      <c r="A63" t="s">
        <v>81</v>
      </c>
      <c r="B63" t="s">
        <v>82</v>
      </c>
      <c r="C63" s="1">
        <v>377</v>
      </c>
      <c r="D63" t="s">
        <v>10</v>
      </c>
      <c r="E63" t="s">
        <v>83</v>
      </c>
      <c r="F63" t="s">
        <v>51</v>
      </c>
      <c r="G63" t="s">
        <v>13</v>
      </c>
      <c r="H63" t="s">
        <v>14</v>
      </c>
      <c r="K63">
        <f t="shared" si="0"/>
        <v>1</v>
      </c>
    </row>
    <row r="64" spans="1:11" x14ac:dyDescent="0.25">
      <c r="A64" t="s">
        <v>302</v>
      </c>
      <c r="B64" t="s">
        <v>303</v>
      </c>
      <c r="C64" s="1">
        <v>377</v>
      </c>
      <c r="D64" t="s">
        <v>10</v>
      </c>
      <c r="E64" t="s">
        <v>83</v>
      </c>
      <c r="F64" t="s">
        <v>51</v>
      </c>
      <c r="G64" t="s">
        <v>13</v>
      </c>
      <c r="H64" t="s">
        <v>14</v>
      </c>
      <c r="I64" t="s">
        <v>1687</v>
      </c>
      <c r="K64">
        <f t="shared" si="0"/>
        <v>1</v>
      </c>
    </row>
    <row r="65" spans="1:11" x14ac:dyDescent="0.25">
      <c r="A65" t="s">
        <v>1236</v>
      </c>
      <c r="B65" t="s">
        <v>224</v>
      </c>
      <c r="C65" s="1">
        <v>377</v>
      </c>
      <c r="D65" t="s">
        <v>10</v>
      </c>
      <c r="E65" t="s">
        <v>83</v>
      </c>
      <c r="F65" t="s">
        <v>51</v>
      </c>
      <c r="G65" t="s">
        <v>13</v>
      </c>
      <c r="H65" t="s">
        <v>14</v>
      </c>
      <c r="K65">
        <f t="shared" si="0"/>
        <v>1</v>
      </c>
    </row>
    <row r="66" spans="1:11" x14ac:dyDescent="0.25">
      <c r="A66" t="s">
        <v>1241</v>
      </c>
      <c r="B66" t="s">
        <v>1242</v>
      </c>
      <c r="C66" s="1">
        <v>378</v>
      </c>
      <c r="D66" t="s">
        <v>10</v>
      </c>
      <c r="E66" t="s">
        <v>83</v>
      </c>
      <c r="F66" t="s">
        <v>51</v>
      </c>
      <c r="G66" t="s">
        <v>13</v>
      </c>
      <c r="H66" t="s">
        <v>14</v>
      </c>
      <c r="K66">
        <f t="shared" si="0"/>
        <v>1</v>
      </c>
    </row>
    <row r="67" spans="1:11" x14ac:dyDescent="0.25">
      <c r="A67" t="s">
        <v>1457</v>
      </c>
      <c r="B67" t="s">
        <v>1242</v>
      </c>
      <c r="C67" s="1">
        <v>377</v>
      </c>
      <c r="D67" t="s">
        <v>10</v>
      </c>
      <c r="E67" t="s">
        <v>1458</v>
      </c>
      <c r="F67" t="s">
        <v>51</v>
      </c>
      <c r="G67" t="s">
        <v>13</v>
      </c>
      <c r="H67" t="s">
        <v>14</v>
      </c>
      <c r="K67">
        <f t="shared" ref="K67:K130" si="3">IF(AND((M$16&lt;=C67),(M$17&gt;C67)), 1)</f>
        <v>1</v>
      </c>
    </row>
    <row r="68" spans="1:11" x14ac:dyDescent="0.25">
      <c r="A68" t="s">
        <v>304</v>
      </c>
      <c r="B68" t="s">
        <v>71</v>
      </c>
      <c r="C68" s="1">
        <v>377</v>
      </c>
      <c r="D68" t="s">
        <v>10</v>
      </c>
      <c r="E68" t="s">
        <v>305</v>
      </c>
      <c r="F68" t="s">
        <v>51</v>
      </c>
      <c r="G68" t="s">
        <v>13</v>
      </c>
      <c r="H68" t="s">
        <v>14</v>
      </c>
      <c r="K68">
        <f t="shared" si="3"/>
        <v>1</v>
      </c>
    </row>
    <row r="69" spans="1:11" x14ac:dyDescent="0.25">
      <c r="A69" t="s">
        <v>306</v>
      </c>
      <c r="B69" t="s">
        <v>71</v>
      </c>
      <c r="C69" s="1">
        <v>377</v>
      </c>
      <c r="D69" t="s">
        <v>10</v>
      </c>
      <c r="E69" t="s">
        <v>305</v>
      </c>
      <c r="F69" t="s">
        <v>51</v>
      </c>
      <c r="G69" t="s">
        <v>13</v>
      </c>
      <c r="H69" t="s">
        <v>14</v>
      </c>
      <c r="K69">
        <f t="shared" si="3"/>
        <v>1</v>
      </c>
    </row>
    <row r="70" spans="1:11" x14ac:dyDescent="0.25">
      <c r="A70" t="s">
        <v>1397</v>
      </c>
      <c r="B70" t="s">
        <v>224</v>
      </c>
      <c r="C70" s="1">
        <v>377</v>
      </c>
      <c r="D70" t="s">
        <v>10</v>
      </c>
      <c r="E70" t="s">
        <v>305</v>
      </c>
      <c r="F70" t="s">
        <v>51</v>
      </c>
      <c r="G70" t="s">
        <v>13</v>
      </c>
      <c r="H70" t="s">
        <v>14</v>
      </c>
      <c r="K70">
        <f t="shared" si="3"/>
        <v>1</v>
      </c>
    </row>
    <row r="71" spans="1:11" x14ac:dyDescent="0.25">
      <c r="A71" t="s">
        <v>548</v>
      </c>
      <c r="B71" t="s">
        <v>224</v>
      </c>
      <c r="C71" s="1">
        <v>382</v>
      </c>
      <c r="D71" t="s">
        <v>10</v>
      </c>
      <c r="E71" t="s">
        <v>549</v>
      </c>
      <c r="F71" t="s">
        <v>51</v>
      </c>
      <c r="G71" t="s">
        <v>13</v>
      </c>
      <c r="H71" t="s">
        <v>14</v>
      </c>
      <c r="K71" t="b">
        <f t="shared" si="3"/>
        <v>0</v>
      </c>
    </row>
    <row r="72" spans="1:11" x14ac:dyDescent="0.25">
      <c r="A72" t="s">
        <v>572</v>
      </c>
      <c r="B72" t="s">
        <v>224</v>
      </c>
      <c r="C72" s="1">
        <v>382</v>
      </c>
      <c r="D72" t="s">
        <v>10</v>
      </c>
      <c r="E72" t="s">
        <v>549</v>
      </c>
      <c r="F72" t="s">
        <v>51</v>
      </c>
      <c r="G72" t="s">
        <v>13</v>
      </c>
      <c r="H72" t="s">
        <v>14</v>
      </c>
      <c r="K72" t="b">
        <f t="shared" si="3"/>
        <v>0</v>
      </c>
    </row>
    <row r="73" spans="1:11" x14ac:dyDescent="0.25">
      <c r="A73" t="s">
        <v>573</v>
      </c>
      <c r="B73" t="s">
        <v>224</v>
      </c>
      <c r="C73" s="1">
        <v>382</v>
      </c>
      <c r="D73" t="s">
        <v>10</v>
      </c>
      <c r="E73" t="s">
        <v>549</v>
      </c>
      <c r="F73" t="s">
        <v>51</v>
      </c>
      <c r="G73" t="s">
        <v>13</v>
      </c>
      <c r="H73" t="s">
        <v>14</v>
      </c>
      <c r="K73" t="b">
        <f t="shared" si="3"/>
        <v>0</v>
      </c>
    </row>
    <row r="74" spans="1:11" x14ac:dyDescent="0.25">
      <c r="A74" t="s">
        <v>291</v>
      </c>
      <c r="B74" t="s">
        <v>71</v>
      </c>
      <c r="C74" s="1">
        <v>369</v>
      </c>
      <c r="D74" t="s">
        <v>10</v>
      </c>
      <c r="E74" t="s">
        <v>292</v>
      </c>
      <c r="F74" t="s">
        <v>51</v>
      </c>
      <c r="G74" t="s">
        <v>13</v>
      </c>
      <c r="H74" t="s">
        <v>14</v>
      </c>
      <c r="K74" t="b">
        <f t="shared" si="3"/>
        <v>0</v>
      </c>
    </row>
    <row r="75" spans="1:11" x14ac:dyDescent="0.25">
      <c r="A75" t="s">
        <v>1371</v>
      </c>
      <c r="B75" t="s">
        <v>224</v>
      </c>
      <c r="C75" s="1">
        <v>369</v>
      </c>
      <c r="D75" t="s">
        <v>10</v>
      </c>
      <c r="E75" t="s">
        <v>292</v>
      </c>
      <c r="F75" t="s">
        <v>51</v>
      </c>
      <c r="G75" t="s">
        <v>13</v>
      </c>
      <c r="H75" t="s">
        <v>14</v>
      </c>
      <c r="K75" t="b">
        <f t="shared" si="3"/>
        <v>0</v>
      </c>
    </row>
    <row r="76" spans="1:11" x14ac:dyDescent="0.25">
      <c r="A76" t="s">
        <v>352</v>
      </c>
      <c r="B76" t="s">
        <v>79</v>
      </c>
      <c r="C76" s="1">
        <v>369</v>
      </c>
      <c r="D76" t="s">
        <v>10</v>
      </c>
      <c r="E76" t="s">
        <v>353</v>
      </c>
      <c r="F76" t="s">
        <v>51</v>
      </c>
      <c r="G76" t="s">
        <v>13</v>
      </c>
      <c r="H76" t="s">
        <v>14</v>
      </c>
      <c r="K76" t="b">
        <f t="shared" si="3"/>
        <v>0</v>
      </c>
    </row>
    <row r="77" spans="1:11" x14ac:dyDescent="0.25">
      <c r="A77" t="s">
        <v>1552</v>
      </c>
      <c r="B77" t="s">
        <v>559</v>
      </c>
      <c r="C77" s="1">
        <v>381</v>
      </c>
      <c r="D77" t="s">
        <v>10</v>
      </c>
      <c r="E77" t="s">
        <v>1553</v>
      </c>
      <c r="F77" t="s">
        <v>51</v>
      </c>
      <c r="G77" t="s">
        <v>13</v>
      </c>
      <c r="H77" t="s">
        <v>14</v>
      </c>
      <c r="K77" t="b">
        <f t="shared" si="3"/>
        <v>0</v>
      </c>
    </row>
    <row r="78" spans="1:11" x14ac:dyDescent="0.25">
      <c r="A78" t="s">
        <v>622</v>
      </c>
      <c r="B78" t="s">
        <v>224</v>
      </c>
      <c r="C78" s="1">
        <v>376</v>
      </c>
      <c r="D78" t="s">
        <v>10</v>
      </c>
      <c r="E78" t="s">
        <v>623</v>
      </c>
      <c r="F78" t="s">
        <v>51</v>
      </c>
      <c r="G78" t="s">
        <v>13</v>
      </c>
      <c r="H78" t="s">
        <v>14</v>
      </c>
      <c r="K78">
        <f t="shared" si="3"/>
        <v>1</v>
      </c>
    </row>
    <row r="79" spans="1:11" x14ac:dyDescent="0.25">
      <c r="A79" t="s">
        <v>631</v>
      </c>
      <c r="B79" t="s">
        <v>224</v>
      </c>
      <c r="C79" s="1">
        <v>376</v>
      </c>
      <c r="D79" t="s">
        <v>10</v>
      </c>
      <c r="E79" t="s">
        <v>623</v>
      </c>
      <c r="F79" t="s">
        <v>51</v>
      </c>
      <c r="G79" t="s">
        <v>13</v>
      </c>
      <c r="H79" t="s">
        <v>14</v>
      </c>
      <c r="K79">
        <f t="shared" si="3"/>
        <v>1</v>
      </c>
    </row>
    <row r="80" spans="1:11" x14ac:dyDescent="0.25">
      <c r="A80" t="s">
        <v>96</v>
      </c>
      <c r="B80" t="s">
        <v>79</v>
      </c>
      <c r="C80" s="1">
        <v>375</v>
      </c>
      <c r="D80" t="s">
        <v>10</v>
      </c>
      <c r="E80" t="s">
        <v>97</v>
      </c>
      <c r="F80" t="s">
        <v>51</v>
      </c>
      <c r="G80" t="s">
        <v>13</v>
      </c>
      <c r="H80" t="s">
        <v>14</v>
      </c>
      <c r="K80">
        <f t="shared" si="3"/>
        <v>1</v>
      </c>
    </row>
    <row r="81" spans="1:11" x14ac:dyDescent="0.25">
      <c r="A81" t="s">
        <v>1663</v>
      </c>
      <c r="B81" t="s">
        <v>1192</v>
      </c>
      <c r="C81" s="1">
        <v>375</v>
      </c>
      <c r="D81" t="s">
        <v>10</v>
      </c>
      <c r="E81" t="s">
        <v>1664</v>
      </c>
      <c r="F81" t="s">
        <v>51</v>
      </c>
      <c r="G81" t="s">
        <v>13</v>
      </c>
      <c r="H81" t="s">
        <v>14</v>
      </c>
      <c r="K81">
        <f t="shared" si="3"/>
        <v>1</v>
      </c>
    </row>
    <row r="82" spans="1:11" x14ac:dyDescent="0.25">
      <c r="A82" t="s">
        <v>293</v>
      </c>
      <c r="B82" t="s">
        <v>71</v>
      </c>
      <c r="C82" s="1">
        <v>375</v>
      </c>
      <c r="D82" t="s">
        <v>10</v>
      </c>
      <c r="E82" t="s">
        <v>294</v>
      </c>
      <c r="F82" t="s">
        <v>51</v>
      </c>
      <c r="G82" t="s">
        <v>13</v>
      </c>
      <c r="H82" t="s">
        <v>14</v>
      </c>
      <c r="K82">
        <f t="shared" si="3"/>
        <v>1</v>
      </c>
    </row>
    <row r="83" spans="1:11" x14ac:dyDescent="0.25">
      <c r="A83" t="s">
        <v>476</v>
      </c>
      <c r="B83" t="s">
        <v>23</v>
      </c>
      <c r="C83" s="1">
        <v>327</v>
      </c>
      <c r="D83" t="s">
        <v>10</v>
      </c>
      <c r="E83" t="s">
        <v>477</v>
      </c>
      <c r="F83" t="s">
        <v>51</v>
      </c>
      <c r="G83" t="s">
        <v>13</v>
      </c>
      <c r="H83" t="s">
        <v>14</v>
      </c>
      <c r="K83" t="b">
        <f t="shared" si="3"/>
        <v>0</v>
      </c>
    </row>
    <row r="84" spans="1:11" x14ac:dyDescent="0.25">
      <c r="A84" t="s">
        <v>307</v>
      </c>
      <c r="B84" t="s">
        <v>224</v>
      </c>
      <c r="C84" s="1">
        <v>375</v>
      </c>
      <c r="D84" t="s">
        <v>10</v>
      </c>
      <c r="E84" t="s">
        <v>308</v>
      </c>
      <c r="F84" t="s">
        <v>51</v>
      </c>
      <c r="G84" t="s">
        <v>13</v>
      </c>
      <c r="H84" t="s">
        <v>14</v>
      </c>
      <c r="K84">
        <f t="shared" si="3"/>
        <v>1</v>
      </c>
    </row>
    <row r="85" spans="1:11" x14ac:dyDescent="0.25">
      <c r="A85" t="s">
        <v>295</v>
      </c>
      <c r="B85" t="s">
        <v>71</v>
      </c>
      <c r="C85" s="1">
        <v>369</v>
      </c>
      <c r="D85" t="s">
        <v>10</v>
      </c>
      <c r="E85" t="s">
        <v>296</v>
      </c>
      <c r="F85" t="s">
        <v>51</v>
      </c>
      <c r="G85" t="s">
        <v>13</v>
      </c>
      <c r="H85" t="s">
        <v>14</v>
      </c>
      <c r="K85" t="b">
        <f t="shared" si="3"/>
        <v>0</v>
      </c>
    </row>
    <row r="86" spans="1:11" x14ac:dyDescent="0.25">
      <c r="A86" t="s">
        <v>908</v>
      </c>
      <c r="B86" t="s">
        <v>224</v>
      </c>
      <c r="C86" s="1">
        <v>377</v>
      </c>
      <c r="D86" t="s">
        <v>10</v>
      </c>
      <c r="E86" t="s">
        <v>909</v>
      </c>
      <c r="F86" t="s">
        <v>51</v>
      </c>
      <c r="G86" t="s">
        <v>13</v>
      </c>
      <c r="H86" t="s">
        <v>14</v>
      </c>
      <c r="K86">
        <f t="shared" si="3"/>
        <v>1</v>
      </c>
    </row>
    <row r="87" spans="1:11" x14ac:dyDescent="0.25">
      <c r="A87" t="s">
        <v>1607</v>
      </c>
      <c r="B87" t="s">
        <v>559</v>
      </c>
      <c r="C87" s="1">
        <v>375</v>
      </c>
      <c r="D87" t="s">
        <v>10</v>
      </c>
      <c r="E87" t="s">
        <v>1608</v>
      </c>
      <c r="F87" t="s">
        <v>51</v>
      </c>
      <c r="G87" t="s">
        <v>13</v>
      </c>
      <c r="H87" t="s">
        <v>14</v>
      </c>
      <c r="K87">
        <f t="shared" si="3"/>
        <v>1</v>
      </c>
    </row>
    <row r="88" spans="1:11" x14ac:dyDescent="0.25">
      <c r="A88" t="s">
        <v>1455</v>
      </c>
      <c r="B88" t="s">
        <v>224</v>
      </c>
      <c r="C88" s="1">
        <v>375</v>
      </c>
      <c r="D88" t="s">
        <v>10</v>
      </c>
      <c r="E88" t="s">
        <v>1456</v>
      </c>
      <c r="F88" t="s">
        <v>51</v>
      </c>
      <c r="G88" t="s">
        <v>13</v>
      </c>
      <c r="H88" t="s">
        <v>14</v>
      </c>
      <c r="K88">
        <f t="shared" si="3"/>
        <v>1</v>
      </c>
    </row>
    <row r="89" spans="1:11" x14ac:dyDescent="0.25">
      <c r="A89" t="s">
        <v>1076</v>
      </c>
      <c r="B89" t="s">
        <v>224</v>
      </c>
      <c r="C89" s="1">
        <v>375</v>
      </c>
      <c r="D89" t="s">
        <v>10</v>
      </c>
      <c r="E89" t="s">
        <v>1077</v>
      </c>
      <c r="F89" t="s">
        <v>51</v>
      </c>
      <c r="G89" t="s">
        <v>13</v>
      </c>
      <c r="H89" t="s">
        <v>14</v>
      </c>
      <c r="K89">
        <f t="shared" si="3"/>
        <v>1</v>
      </c>
    </row>
    <row r="90" spans="1:11" x14ac:dyDescent="0.25">
      <c r="A90" t="s">
        <v>1508</v>
      </c>
      <c r="B90" t="s">
        <v>224</v>
      </c>
      <c r="C90" s="1">
        <v>368</v>
      </c>
      <c r="D90" t="s">
        <v>10</v>
      </c>
      <c r="E90" t="s">
        <v>1509</v>
      </c>
      <c r="F90" t="s">
        <v>51</v>
      </c>
      <c r="G90" t="s">
        <v>13</v>
      </c>
      <c r="H90" t="s">
        <v>14</v>
      </c>
      <c r="K90" t="b">
        <f t="shared" si="3"/>
        <v>0</v>
      </c>
    </row>
    <row r="91" spans="1:11" x14ac:dyDescent="0.25">
      <c r="A91" t="s">
        <v>705</v>
      </c>
      <c r="B91" t="s">
        <v>224</v>
      </c>
      <c r="C91" s="1">
        <v>375</v>
      </c>
      <c r="D91" t="s">
        <v>10</v>
      </c>
      <c r="E91" t="s">
        <v>706</v>
      </c>
      <c r="F91" t="s">
        <v>51</v>
      </c>
      <c r="G91" t="s">
        <v>13</v>
      </c>
      <c r="H91" t="s">
        <v>14</v>
      </c>
      <c r="K91">
        <f t="shared" si="3"/>
        <v>1</v>
      </c>
    </row>
    <row r="92" spans="1:11" x14ac:dyDescent="0.25">
      <c r="A92" t="s">
        <v>76</v>
      </c>
      <c r="B92" t="s">
        <v>71</v>
      </c>
      <c r="C92" s="1">
        <v>375</v>
      </c>
      <c r="D92" t="s">
        <v>10</v>
      </c>
      <c r="E92" t="s">
        <v>77</v>
      </c>
      <c r="F92" t="s">
        <v>51</v>
      </c>
      <c r="G92" t="s">
        <v>13</v>
      </c>
      <c r="H92" t="s">
        <v>14</v>
      </c>
      <c r="K92">
        <f t="shared" si="3"/>
        <v>1</v>
      </c>
    </row>
    <row r="93" spans="1:11" x14ac:dyDescent="0.25">
      <c r="A93" t="s">
        <v>749</v>
      </c>
      <c r="B93" t="s">
        <v>224</v>
      </c>
      <c r="C93" s="1">
        <v>375</v>
      </c>
      <c r="D93" t="s">
        <v>10</v>
      </c>
      <c r="E93" t="s">
        <v>750</v>
      </c>
      <c r="F93" t="s">
        <v>51</v>
      </c>
      <c r="G93" t="s">
        <v>13</v>
      </c>
      <c r="H93" t="s">
        <v>14</v>
      </c>
      <c r="K93">
        <f t="shared" si="3"/>
        <v>1</v>
      </c>
    </row>
    <row r="94" spans="1:11" x14ac:dyDescent="0.25">
      <c r="A94" t="s">
        <v>231</v>
      </c>
      <c r="B94" t="s">
        <v>232</v>
      </c>
      <c r="C94" s="1">
        <v>374</v>
      </c>
      <c r="D94" t="s">
        <v>10</v>
      </c>
      <c r="E94" t="s">
        <v>233</v>
      </c>
      <c r="F94" t="s">
        <v>51</v>
      </c>
      <c r="G94" t="s">
        <v>13</v>
      </c>
      <c r="H94" t="s">
        <v>14</v>
      </c>
      <c r="K94">
        <f t="shared" si="3"/>
        <v>1</v>
      </c>
    </row>
    <row r="95" spans="1:11" x14ac:dyDescent="0.25">
      <c r="A95" t="s">
        <v>1372</v>
      </c>
      <c r="B95" t="s">
        <v>224</v>
      </c>
      <c r="C95" s="1">
        <v>375</v>
      </c>
      <c r="D95" t="s">
        <v>10</v>
      </c>
      <c r="E95" t="s">
        <v>1373</v>
      </c>
      <c r="F95" t="s">
        <v>51</v>
      </c>
      <c r="G95" t="s">
        <v>13</v>
      </c>
      <c r="H95" t="s">
        <v>14</v>
      </c>
      <c r="K95">
        <f t="shared" si="3"/>
        <v>1</v>
      </c>
    </row>
    <row r="96" spans="1:11" x14ac:dyDescent="0.25">
      <c r="A96" t="s">
        <v>74</v>
      </c>
      <c r="B96" t="s">
        <v>71</v>
      </c>
      <c r="C96" s="1">
        <v>375</v>
      </c>
      <c r="D96" t="s">
        <v>10</v>
      </c>
      <c r="E96" t="s">
        <v>75</v>
      </c>
      <c r="F96" t="s">
        <v>51</v>
      </c>
      <c r="G96" t="s">
        <v>13</v>
      </c>
      <c r="H96" t="s">
        <v>14</v>
      </c>
      <c r="K96">
        <f t="shared" si="3"/>
        <v>1</v>
      </c>
    </row>
    <row r="97" spans="1:11" x14ac:dyDescent="0.25">
      <c r="A97" t="s">
        <v>1343</v>
      </c>
      <c r="B97" t="s">
        <v>224</v>
      </c>
      <c r="C97" s="1">
        <v>369</v>
      </c>
      <c r="D97" t="s">
        <v>10</v>
      </c>
      <c r="E97" t="s">
        <v>1344</v>
      </c>
      <c r="F97" t="s">
        <v>51</v>
      </c>
      <c r="G97" t="s">
        <v>13</v>
      </c>
      <c r="H97" t="s">
        <v>14</v>
      </c>
      <c r="K97" t="b">
        <f t="shared" si="3"/>
        <v>0</v>
      </c>
    </row>
    <row r="98" spans="1:11" x14ac:dyDescent="0.25">
      <c r="A98" t="s">
        <v>971</v>
      </c>
      <c r="B98" t="s">
        <v>224</v>
      </c>
      <c r="C98" s="1">
        <v>375</v>
      </c>
      <c r="D98" t="s">
        <v>10</v>
      </c>
      <c r="E98" t="s">
        <v>972</v>
      </c>
      <c r="F98" t="s">
        <v>51</v>
      </c>
      <c r="G98" t="s">
        <v>13</v>
      </c>
      <c r="H98" t="s">
        <v>14</v>
      </c>
      <c r="K98">
        <f t="shared" si="3"/>
        <v>1</v>
      </c>
    </row>
    <row r="99" spans="1:11" x14ac:dyDescent="0.25">
      <c r="A99" t="s">
        <v>1137</v>
      </c>
      <c r="B99" t="s">
        <v>224</v>
      </c>
      <c r="C99" s="1">
        <v>374</v>
      </c>
      <c r="D99" t="s">
        <v>10</v>
      </c>
      <c r="E99" t="s">
        <v>1138</v>
      </c>
      <c r="F99" t="s">
        <v>51</v>
      </c>
      <c r="G99" t="s">
        <v>13</v>
      </c>
      <c r="H99" t="s">
        <v>14</v>
      </c>
      <c r="K99">
        <f t="shared" si="3"/>
        <v>1</v>
      </c>
    </row>
    <row r="100" spans="1:11" x14ac:dyDescent="0.25">
      <c r="A100" t="s">
        <v>48</v>
      </c>
      <c r="B100" t="s">
        <v>49</v>
      </c>
      <c r="C100" s="1">
        <v>375</v>
      </c>
      <c r="D100" t="s">
        <v>10</v>
      </c>
      <c r="E100" t="s">
        <v>50</v>
      </c>
      <c r="F100" t="s">
        <v>51</v>
      </c>
      <c r="G100" t="s">
        <v>13</v>
      </c>
      <c r="H100" t="s">
        <v>14</v>
      </c>
      <c r="K100">
        <f t="shared" si="3"/>
        <v>1</v>
      </c>
    </row>
    <row r="101" spans="1:11" x14ac:dyDescent="0.25">
      <c r="A101" t="s">
        <v>297</v>
      </c>
      <c r="B101" t="s">
        <v>224</v>
      </c>
      <c r="C101" s="1">
        <v>375</v>
      </c>
      <c r="D101" t="s">
        <v>10</v>
      </c>
      <c r="E101" t="s">
        <v>50</v>
      </c>
      <c r="F101" t="s">
        <v>51</v>
      </c>
      <c r="G101" t="s">
        <v>13</v>
      </c>
      <c r="H101" t="s">
        <v>14</v>
      </c>
      <c r="K101">
        <f t="shared" si="3"/>
        <v>1</v>
      </c>
    </row>
    <row r="102" spans="1:11" x14ac:dyDescent="0.25">
      <c r="A102" t="s">
        <v>478</v>
      </c>
      <c r="B102" t="s">
        <v>224</v>
      </c>
      <c r="C102" s="1">
        <v>375</v>
      </c>
      <c r="D102" t="s">
        <v>10</v>
      </c>
      <c r="E102" t="s">
        <v>50</v>
      </c>
      <c r="F102" t="s">
        <v>51</v>
      </c>
      <c r="G102" t="s">
        <v>13</v>
      </c>
      <c r="H102" t="s">
        <v>14</v>
      </c>
      <c r="K102">
        <f t="shared" si="3"/>
        <v>1</v>
      </c>
    </row>
    <row r="103" spans="1:11" x14ac:dyDescent="0.25">
      <c r="A103" t="s">
        <v>350</v>
      </c>
      <c r="B103" t="s">
        <v>224</v>
      </c>
      <c r="C103" s="1">
        <v>382</v>
      </c>
      <c r="D103" t="s">
        <v>10</v>
      </c>
      <c r="E103" t="s">
        <v>351</v>
      </c>
      <c r="F103" t="s">
        <v>51</v>
      </c>
      <c r="G103" t="s">
        <v>13</v>
      </c>
      <c r="H103" t="s">
        <v>14</v>
      </c>
      <c r="K103" t="b">
        <f t="shared" si="3"/>
        <v>0</v>
      </c>
    </row>
    <row r="104" spans="1:11" x14ac:dyDescent="0.25">
      <c r="A104" t="s">
        <v>59</v>
      </c>
      <c r="B104" t="s">
        <v>53</v>
      </c>
      <c r="C104" s="1">
        <v>381</v>
      </c>
      <c r="D104" t="s">
        <v>10</v>
      </c>
      <c r="E104" t="s">
        <v>60</v>
      </c>
      <c r="F104" t="s">
        <v>61</v>
      </c>
      <c r="G104" t="s">
        <v>13</v>
      </c>
      <c r="H104" t="s">
        <v>14</v>
      </c>
      <c r="K104" t="b">
        <f t="shared" si="3"/>
        <v>0</v>
      </c>
    </row>
    <row r="105" spans="1:11" x14ac:dyDescent="0.25">
      <c r="A105" t="s">
        <v>1175</v>
      </c>
      <c r="B105" t="s">
        <v>224</v>
      </c>
      <c r="C105" s="1">
        <v>381</v>
      </c>
      <c r="D105" t="s">
        <v>10</v>
      </c>
      <c r="E105" t="s">
        <v>1176</v>
      </c>
      <c r="F105" t="s">
        <v>61</v>
      </c>
      <c r="G105" t="s">
        <v>13</v>
      </c>
      <c r="H105" t="s">
        <v>14</v>
      </c>
      <c r="K105" t="b">
        <f t="shared" si="3"/>
        <v>0</v>
      </c>
    </row>
    <row r="106" spans="1:11" x14ac:dyDescent="0.25">
      <c r="A106" t="s">
        <v>1022</v>
      </c>
      <c r="B106" t="s">
        <v>559</v>
      </c>
      <c r="C106" s="1">
        <v>381</v>
      </c>
      <c r="D106" t="s">
        <v>10</v>
      </c>
      <c r="E106" t="s">
        <v>1023</v>
      </c>
      <c r="F106" t="s">
        <v>61</v>
      </c>
      <c r="G106" t="s">
        <v>13</v>
      </c>
      <c r="H106" t="s">
        <v>14</v>
      </c>
      <c r="K106" t="b">
        <f t="shared" si="3"/>
        <v>0</v>
      </c>
    </row>
    <row r="107" spans="1:11" x14ac:dyDescent="0.25">
      <c r="A107" t="s">
        <v>1379</v>
      </c>
      <c r="B107" t="s">
        <v>224</v>
      </c>
      <c r="C107" s="1">
        <v>381</v>
      </c>
      <c r="D107" t="s">
        <v>10</v>
      </c>
      <c r="E107" t="s">
        <v>1380</v>
      </c>
      <c r="F107" t="s">
        <v>61</v>
      </c>
      <c r="G107" t="s">
        <v>13</v>
      </c>
      <c r="H107" t="s">
        <v>14</v>
      </c>
      <c r="K107" t="b">
        <f t="shared" si="3"/>
        <v>0</v>
      </c>
    </row>
    <row r="108" spans="1:11" x14ac:dyDescent="0.25">
      <c r="A108" t="s">
        <v>65</v>
      </c>
      <c r="B108" t="s">
        <v>53</v>
      </c>
      <c r="C108" s="1">
        <v>381</v>
      </c>
      <c r="D108" t="s">
        <v>10</v>
      </c>
      <c r="E108" t="s">
        <v>66</v>
      </c>
      <c r="F108" t="s">
        <v>61</v>
      </c>
      <c r="G108" t="s">
        <v>13</v>
      </c>
      <c r="H108" t="s">
        <v>14</v>
      </c>
      <c r="K108" t="b">
        <f t="shared" si="3"/>
        <v>0</v>
      </c>
    </row>
    <row r="109" spans="1:11" x14ac:dyDescent="0.25">
      <c r="A109" t="s">
        <v>633</v>
      </c>
      <c r="B109" t="s">
        <v>224</v>
      </c>
      <c r="C109" s="1">
        <v>381</v>
      </c>
      <c r="D109" t="s">
        <v>10</v>
      </c>
      <c r="E109" t="s">
        <v>634</v>
      </c>
      <c r="F109" t="s">
        <v>61</v>
      </c>
      <c r="G109" t="s">
        <v>13</v>
      </c>
      <c r="H109" t="s">
        <v>14</v>
      </c>
      <c r="K109" t="b">
        <f t="shared" si="3"/>
        <v>0</v>
      </c>
    </row>
    <row r="110" spans="1:11" x14ac:dyDescent="0.25">
      <c r="A110" t="s">
        <v>1684</v>
      </c>
      <c r="B110" t="s">
        <v>224</v>
      </c>
      <c r="C110" s="1">
        <v>381</v>
      </c>
      <c r="D110" t="s">
        <v>10</v>
      </c>
      <c r="E110" t="s">
        <v>1685</v>
      </c>
      <c r="F110" t="s">
        <v>61</v>
      </c>
      <c r="G110" t="s">
        <v>13</v>
      </c>
      <c r="H110" t="s">
        <v>14</v>
      </c>
      <c r="K110" t="b">
        <f t="shared" si="3"/>
        <v>0</v>
      </c>
    </row>
    <row r="111" spans="1:11" x14ac:dyDescent="0.25">
      <c r="A111" t="s">
        <v>1522</v>
      </c>
      <c r="B111" t="s">
        <v>224</v>
      </c>
      <c r="C111" s="1">
        <v>378</v>
      </c>
      <c r="D111" t="s">
        <v>10</v>
      </c>
      <c r="E111" t="s">
        <v>1523</v>
      </c>
      <c r="F111" t="s">
        <v>1524</v>
      </c>
      <c r="G111" t="s">
        <v>13</v>
      </c>
      <c r="H111" t="s">
        <v>14</v>
      </c>
      <c r="I111" t="s">
        <v>1687</v>
      </c>
      <c r="K111">
        <f t="shared" si="3"/>
        <v>1</v>
      </c>
    </row>
    <row r="112" spans="1:11" x14ac:dyDescent="0.25">
      <c r="A112" t="s">
        <v>1233</v>
      </c>
      <c r="B112" t="s">
        <v>224</v>
      </c>
      <c r="C112" s="1">
        <v>375</v>
      </c>
      <c r="D112" t="s">
        <v>10</v>
      </c>
      <c r="E112" t="s">
        <v>1234</v>
      </c>
      <c r="F112" t="s">
        <v>1235</v>
      </c>
      <c r="G112" t="s">
        <v>13</v>
      </c>
      <c r="H112" t="s">
        <v>14</v>
      </c>
      <c r="I112" t="s">
        <v>1687</v>
      </c>
      <c r="K112">
        <f t="shared" si="3"/>
        <v>1</v>
      </c>
    </row>
    <row r="113" spans="1:11" x14ac:dyDescent="0.25">
      <c r="A113" t="s">
        <v>1260</v>
      </c>
      <c r="B113" t="s">
        <v>834</v>
      </c>
      <c r="C113" s="1">
        <v>383</v>
      </c>
      <c r="D113" t="s">
        <v>10</v>
      </c>
      <c r="E113" t="s">
        <v>1261</v>
      </c>
      <c r="F113" t="s">
        <v>1262</v>
      </c>
      <c r="G113" t="s">
        <v>13</v>
      </c>
      <c r="H113" t="s">
        <v>14</v>
      </c>
      <c r="K113" t="b">
        <f t="shared" si="3"/>
        <v>0</v>
      </c>
    </row>
    <row r="114" spans="1:11" x14ac:dyDescent="0.25">
      <c r="A114" t="s">
        <v>1312</v>
      </c>
      <c r="B114" t="s">
        <v>599</v>
      </c>
      <c r="C114" s="1">
        <v>393</v>
      </c>
      <c r="D114" t="s">
        <v>10</v>
      </c>
      <c r="E114" t="s">
        <v>1313</v>
      </c>
      <c r="F114" t="s">
        <v>1314</v>
      </c>
      <c r="G114" t="s">
        <v>13</v>
      </c>
      <c r="H114" t="s">
        <v>14</v>
      </c>
      <c r="K114" t="b">
        <f t="shared" si="3"/>
        <v>0</v>
      </c>
    </row>
    <row r="115" spans="1:11" x14ac:dyDescent="0.25">
      <c r="A115" t="s">
        <v>1356</v>
      </c>
      <c r="B115" t="s">
        <v>224</v>
      </c>
      <c r="C115" s="1">
        <v>381</v>
      </c>
      <c r="D115" t="s">
        <v>10</v>
      </c>
      <c r="E115" t="s">
        <v>1357</v>
      </c>
      <c r="F115" t="s">
        <v>1358</v>
      </c>
      <c r="G115" t="s">
        <v>13</v>
      </c>
      <c r="H115" t="s">
        <v>14</v>
      </c>
      <c r="K115" t="b">
        <f t="shared" si="3"/>
        <v>0</v>
      </c>
    </row>
    <row r="116" spans="1:11" x14ac:dyDescent="0.25">
      <c r="A116" t="s">
        <v>848</v>
      </c>
      <c r="B116" t="s">
        <v>559</v>
      </c>
      <c r="C116" s="1">
        <v>376</v>
      </c>
      <c r="D116" t="s">
        <v>10</v>
      </c>
      <c r="E116" t="s">
        <v>849</v>
      </c>
      <c r="F116" t="s">
        <v>850</v>
      </c>
      <c r="G116" t="s">
        <v>13</v>
      </c>
      <c r="H116" t="s">
        <v>14</v>
      </c>
      <c r="I116" t="s">
        <v>1687</v>
      </c>
      <c r="K116">
        <f t="shared" si="3"/>
        <v>1</v>
      </c>
    </row>
    <row r="117" spans="1:11" x14ac:dyDescent="0.25">
      <c r="A117" t="s">
        <v>1300</v>
      </c>
      <c r="B117" t="s">
        <v>224</v>
      </c>
      <c r="C117" s="1">
        <v>372</v>
      </c>
      <c r="D117" t="s">
        <v>10</v>
      </c>
      <c r="E117" t="s">
        <v>1301</v>
      </c>
      <c r="F117" t="s">
        <v>850</v>
      </c>
      <c r="G117" t="s">
        <v>13</v>
      </c>
      <c r="H117" t="s">
        <v>14</v>
      </c>
      <c r="K117">
        <f t="shared" si="3"/>
        <v>1</v>
      </c>
    </row>
    <row r="118" spans="1:11" x14ac:dyDescent="0.25">
      <c r="A118" t="s">
        <v>1166</v>
      </c>
      <c r="B118" t="s">
        <v>599</v>
      </c>
      <c r="C118" s="1">
        <v>378</v>
      </c>
      <c r="D118" t="s">
        <v>10</v>
      </c>
      <c r="E118" t="s">
        <v>1167</v>
      </c>
      <c r="F118" t="s">
        <v>850</v>
      </c>
      <c r="G118" t="s">
        <v>13</v>
      </c>
      <c r="H118" t="s">
        <v>14</v>
      </c>
      <c r="K118">
        <f t="shared" si="3"/>
        <v>1</v>
      </c>
    </row>
    <row r="119" spans="1:11" x14ac:dyDescent="0.25">
      <c r="A119" t="s">
        <v>957</v>
      </c>
      <c r="B119" t="s">
        <v>224</v>
      </c>
      <c r="C119" s="1">
        <v>378</v>
      </c>
      <c r="D119" t="s">
        <v>10</v>
      </c>
      <c r="E119" t="s">
        <v>958</v>
      </c>
      <c r="F119" t="s">
        <v>850</v>
      </c>
      <c r="G119" t="s">
        <v>13</v>
      </c>
      <c r="H119" t="s">
        <v>14</v>
      </c>
      <c r="K119">
        <f t="shared" si="3"/>
        <v>1</v>
      </c>
    </row>
    <row r="120" spans="1:11" x14ac:dyDescent="0.25">
      <c r="A120" t="s">
        <v>1619</v>
      </c>
      <c r="B120" t="s">
        <v>224</v>
      </c>
      <c r="C120" s="1">
        <v>352</v>
      </c>
      <c r="D120" t="s">
        <v>10</v>
      </c>
      <c r="E120" t="s">
        <v>1620</v>
      </c>
      <c r="F120" t="s">
        <v>850</v>
      </c>
      <c r="G120" t="s">
        <v>13</v>
      </c>
      <c r="H120" t="s">
        <v>14</v>
      </c>
      <c r="K120" t="b">
        <f t="shared" si="3"/>
        <v>0</v>
      </c>
    </row>
    <row r="121" spans="1:11" x14ac:dyDescent="0.25">
      <c r="A121" t="s">
        <v>1661</v>
      </c>
      <c r="B121" t="s">
        <v>71</v>
      </c>
      <c r="C121" s="1">
        <v>370</v>
      </c>
      <c r="D121" t="s">
        <v>10</v>
      </c>
      <c r="E121" t="s">
        <v>1662</v>
      </c>
      <c r="F121" t="s">
        <v>850</v>
      </c>
      <c r="G121" t="s">
        <v>13</v>
      </c>
      <c r="H121" t="s">
        <v>14</v>
      </c>
      <c r="K121">
        <f t="shared" si="3"/>
        <v>1</v>
      </c>
    </row>
    <row r="122" spans="1:11" x14ac:dyDescent="0.25">
      <c r="A122" t="s">
        <v>315</v>
      </c>
      <c r="B122" t="s">
        <v>71</v>
      </c>
      <c r="C122" s="1">
        <v>384</v>
      </c>
      <c r="D122" t="s">
        <v>10</v>
      </c>
      <c r="E122" t="s">
        <v>316</v>
      </c>
      <c r="F122" t="s">
        <v>317</v>
      </c>
      <c r="G122" t="s">
        <v>13</v>
      </c>
      <c r="H122" t="s">
        <v>14</v>
      </c>
      <c r="K122" t="b">
        <f t="shared" si="3"/>
        <v>0</v>
      </c>
    </row>
    <row r="123" spans="1:11" x14ac:dyDescent="0.25">
      <c r="A123" t="s">
        <v>369</v>
      </c>
      <c r="B123" t="s">
        <v>224</v>
      </c>
      <c r="C123" s="1">
        <v>379</v>
      </c>
      <c r="D123" t="s">
        <v>10</v>
      </c>
      <c r="E123" t="s">
        <v>370</v>
      </c>
      <c r="F123" t="s">
        <v>93</v>
      </c>
      <c r="G123" t="s">
        <v>13</v>
      </c>
      <c r="H123" t="s">
        <v>14</v>
      </c>
      <c r="I123" t="s">
        <v>1687</v>
      </c>
      <c r="K123">
        <f t="shared" si="3"/>
        <v>1</v>
      </c>
    </row>
    <row r="124" spans="1:11" x14ac:dyDescent="0.25">
      <c r="A124" t="s">
        <v>1622</v>
      </c>
      <c r="B124" t="s">
        <v>559</v>
      </c>
      <c r="C124" s="1">
        <v>381</v>
      </c>
      <c r="D124" t="s">
        <v>10</v>
      </c>
      <c r="E124" t="s">
        <v>1623</v>
      </c>
      <c r="F124" t="s">
        <v>93</v>
      </c>
      <c r="G124" t="s">
        <v>13</v>
      </c>
      <c r="H124" t="s">
        <v>14</v>
      </c>
      <c r="K124" t="b">
        <f t="shared" si="3"/>
        <v>0</v>
      </c>
    </row>
    <row r="125" spans="1:11" x14ac:dyDescent="0.25">
      <c r="A125" t="s">
        <v>1105</v>
      </c>
      <c r="B125" t="s">
        <v>224</v>
      </c>
      <c r="C125" s="1">
        <v>381</v>
      </c>
      <c r="D125" t="s">
        <v>10</v>
      </c>
      <c r="E125" t="s">
        <v>1106</v>
      </c>
      <c r="F125" t="s">
        <v>93</v>
      </c>
      <c r="G125" t="s">
        <v>13</v>
      </c>
      <c r="H125" t="s">
        <v>14</v>
      </c>
      <c r="K125" t="b">
        <f t="shared" si="3"/>
        <v>0</v>
      </c>
    </row>
    <row r="126" spans="1:11" x14ac:dyDescent="0.25">
      <c r="A126" t="s">
        <v>90</v>
      </c>
      <c r="B126" t="s">
        <v>91</v>
      </c>
      <c r="C126" s="1">
        <v>393</v>
      </c>
      <c r="D126" t="s">
        <v>10</v>
      </c>
      <c r="E126" t="s">
        <v>92</v>
      </c>
      <c r="F126" t="s">
        <v>93</v>
      </c>
      <c r="G126" t="s">
        <v>13</v>
      </c>
      <c r="H126" t="s">
        <v>14</v>
      </c>
      <c r="K126" t="b">
        <f t="shared" si="3"/>
        <v>0</v>
      </c>
    </row>
    <row r="127" spans="1:11" x14ac:dyDescent="0.25">
      <c r="A127" t="s">
        <v>594</v>
      </c>
      <c r="B127" t="s">
        <v>224</v>
      </c>
      <c r="C127" s="1">
        <v>381</v>
      </c>
      <c r="D127" t="s">
        <v>10</v>
      </c>
      <c r="E127" t="s">
        <v>595</v>
      </c>
      <c r="F127" t="s">
        <v>93</v>
      </c>
      <c r="G127" t="s">
        <v>13</v>
      </c>
      <c r="H127" t="s">
        <v>14</v>
      </c>
      <c r="K127" t="b">
        <f t="shared" si="3"/>
        <v>0</v>
      </c>
    </row>
    <row r="128" spans="1:11" x14ac:dyDescent="0.25">
      <c r="A128" t="s">
        <v>279</v>
      </c>
      <c r="B128" t="s">
        <v>71</v>
      </c>
      <c r="C128" s="1">
        <v>381</v>
      </c>
      <c r="D128" t="s">
        <v>10</v>
      </c>
      <c r="E128" t="s">
        <v>280</v>
      </c>
      <c r="F128" t="s">
        <v>93</v>
      </c>
      <c r="G128" t="s">
        <v>13</v>
      </c>
      <c r="H128" t="s">
        <v>14</v>
      </c>
      <c r="K128" t="b">
        <f t="shared" si="3"/>
        <v>0</v>
      </c>
    </row>
    <row r="129" spans="1:11" x14ac:dyDescent="0.25">
      <c r="A129" t="s">
        <v>1161</v>
      </c>
      <c r="B129" t="s">
        <v>224</v>
      </c>
      <c r="C129" s="1">
        <v>376</v>
      </c>
      <c r="D129" t="s">
        <v>10</v>
      </c>
      <c r="E129" t="s">
        <v>1162</v>
      </c>
      <c r="F129" t="s">
        <v>1163</v>
      </c>
      <c r="G129" t="s">
        <v>13</v>
      </c>
      <c r="H129" t="s">
        <v>14</v>
      </c>
      <c r="I129" t="s">
        <v>1687</v>
      </c>
      <c r="K129">
        <f t="shared" si="3"/>
        <v>1</v>
      </c>
    </row>
    <row r="130" spans="1:11" x14ac:dyDescent="0.25">
      <c r="A130" t="s">
        <v>1359</v>
      </c>
      <c r="B130" t="s">
        <v>224</v>
      </c>
      <c r="C130" s="1">
        <v>376</v>
      </c>
      <c r="D130" t="s">
        <v>10</v>
      </c>
      <c r="E130" t="s">
        <v>1360</v>
      </c>
      <c r="F130" t="s">
        <v>443</v>
      </c>
      <c r="G130" t="s">
        <v>13</v>
      </c>
      <c r="H130" t="s">
        <v>14</v>
      </c>
      <c r="I130" t="s">
        <v>1687</v>
      </c>
      <c r="K130">
        <f t="shared" si="3"/>
        <v>1</v>
      </c>
    </row>
    <row r="131" spans="1:11" x14ac:dyDescent="0.25">
      <c r="A131" t="s">
        <v>441</v>
      </c>
      <c r="B131" t="s">
        <v>71</v>
      </c>
      <c r="C131" s="1">
        <v>376</v>
      </c>
      <c r="D131" t="s">
        <v>10</v>
      </c>
      <c r="E131" t="s">
        <v>442</v>
      </c>
      <c r="F131" t="s">
        <v>443</v>
      </c>
      <c r="G131" t="s">
        <v>13</v>
      </c>
      <c r="H131" t="s">
        <v>14</v>
      </c>
      <c r="K131">
        <f t="shared" ref="K131:K194" si="4">IF(AND((M$16&lt;=C131),(M$17&gt;C131)), 1)</f>
        <v>1</v>
      </c>
    </row>
    <row r="132" spans="1:11" x14ac:dyDescent="0.25">
      <c r="A132" t="s">
        <v>1566</v>
      </c>
      <c r="B132" t="s">
        <v>224</v>
      </c>
      <c r="C132" s="1">
        <v>377</v>
      </c>
      <c r="D132" t="s">
        <v>10</v>
      </c>
      <c r="E132" t="s">
        <v>1567</v>
      </c>
      <c r="F132" t="s">
        <v>12</v>
      </c>
      <c r="G132" t="s">
        <v>13</v>
      </c>
      <c r="H132" t="s">
        <v>14</v>
      </c>
      <c r="I132" t="s">
        <v>1687</v>
      </c>
      <c r="K132">
        <f t="shared" si="4"/>
        <v>1</v>
      </c>
    </row>
    <row r="133" spans="1:11" x14ac:dyDescent="0.25">
      <c r="A133" t="s">
        <v>894</v>
      </c>
      <c r="B133" t="s">
        <v>224</v>
      </c>
      <c r="C133" s="1">
        <v>379</v>
      </c>
      <c r="D133" t="s">
        <v>10</v>
      </c>
      <c r="E133" t="s">
        <v>895</v>
      </c>
      <c r="F133" t="s">
        <v>12</v>
      </c>
      <c r="G133" t="s">
        <v>13</v>
      </c>
      <c r="H133" t="s">
        <v>14</v>
      </c>
      <c r="K133">
        <f t="shared" si="4"/>
        <v>1</v>
      </c>
    </row>
    <row r="134" spans="1:11" x14ac:dyDescent="0.25">
      <c r="A134" t="s">
        <v>1087</v>
      </c>
      <c r="B134" t="s">
        <v>559</v>
      </c>
      <c r="C134" s="1">
        <v>378</v>
      </c>
      <c r="D134" t="s">
        <v>10</v>
      </c>
      <c r="E134" t="s">
        <v>1088</v>
      </c>
      <c r="F134" t="s">
        <v>12</v>
      </c>
      <c r="G134" t="s">
        <v>13</v>
      </c>
      <c r="H134" t="s">
        <v>14</v>
      </c>
      <c r="K134">
        <f t="shared" si="4"/>
        <v>1</v>
      </c>
    </row>
    <row r="135" spans="1:11" x14ac:dyDescent="0.25">
      <c r="A135" t="s">
        <v>1667</v>
      </c>
      <c r="B135" t="s">
        <v>224</v>
      </c>
      <c r="C135" s="1">
        <v>377</v>
      </c>
      <c r="D135" t="s">
        <v>10</v>
      </c>
      <c r="E135" t="s">
        <v>1668</v>
      </c>
      <c r="F135" t="s">
        <v>12</v>
      </c>
      <c r="G135" t="s">
        <v>13</v>
      </c>
      <c r="H135" t="s">
        <v>14</v>
      </c>
      <c r="K135">
        <f t="shared" si="4"/>
        <v>1</v>
      </c>
    </row>
    <row r="136" spans="1:11" x14ac:dyDescent="0.25">
      <c r="A136" t="s">
        <v>388</v>
      </c>
      <c r="B136" t="s">
        <v>224</v>
      </c>
      <c r="C136" s="1">
        <v>378</v>
      </c>
      <c r="D136" t="s">
        <v>10</v>
      </c>
      <c r="E136" t="s">
        <v>389</v>
      </c>
      <c r="F136" t="s">
        <v>12</v>
      </c>
      <c r="G136" t="s">
        <v>13</v>
      </c>
      <c r="H136" t="s">
        <v>14</v>
      </c>
      <c r="K136">
        <f t="shared" si="4"/>
        <v>1</v>
      </c>
    </row>
    <row r="137" spans="1:11" x14ac:dyDescent="0.25">
      <c r="A137" t="s">
        <v>680</v>
      </c>
      <c r="B137" t="s">
        <v>599</v>
      </c>
      <c r="C137" s="1">
        <v>378</v>
      </c>
      <c r="D137" t="s">
        <v>10</v>
      </c>
      <c r="E137" t="s">
        <v>681</v>
      </c>
      <c r="F137" t="s">
        <v>12</v>
      </c>
      <c r="G137" t="s">
        <v>13</v>
      </c>
      <c r="H137" t="s">
        <v>14</v>
      </c>
      <c r="K137">
        <f t="shared" si="4"/>
        <v>1</v>
      </c>
    </row>
    <row r="138" spans="1:11" x14ac:dyDescent="0.25">
      <c r="A138" t="s">
        <v>692</v>
      </c>
      <c r="B138" t="s">
        <v>224</v>
      </c>
      <c r="C138" s="1">
        <v>378</v>
      </c>
      <c r="D138" t="s">
        <v>10</v>
      </c>
      <c r="E138" t="s">
        <v>681</v>
      </c>
      <c r="F138" t="s">
        <v>12</v>
      </c>
      <c r="G138" t="s">
        <v>13</v>
      </c>
      <c r="H138" t="s">
        <v>14</v>
      </c>
      <c r="K138">
        <f t="shared" si="4"/>
        <v>1</v>
      </c>
    </row>
    <row r="139" spans="1:11" x14ac:dyDescent="0.25">
      <c r="A139" t="s">
        <v>435</v>
      </c>
      <c r="B139" t="s">
        <v>71</v>
      </c>
      <c r="C139" s="1">
        <v>378</v>
      </c>
      <c r="D139" t="s">
        <v>10</v>
      </c>
      <c r="E139" t="s">
        <v>436</v>
      </c>
      <c r="F139" t="s">
        <v>12</v>
      </c>
      <c r="G139" t="s">
        <v>13</v>
      </c>
      <c r="H139" t="s">
        <v>14</v>
      </c>
      <c r="K139">
        <f t="shared" si="4"/>
        <v>1</v>
      </c>
    </row>
    <row r="140" spans="1:11" x14ac:dyDescent="0.25">
      <c r="A140" t="s">
        <v>924</v>
      </c>
      <c r="B140" t="s">
        <v>224</v>
      </c>
      <c r="C140" s="1">
        <v>380</v>
      </c>
      <c r="D140" t="s">
        <v>10</v>
      </c>
      <c r="E140" t="s">
        <v>925</v>
      </c>
      <c r="F140" t="s">
        <v>12</v>
      </c>
      <c r="G140" t="s">
        <v>13</v>
      </c>
      <c r="H140" t="s">
        <v>14</v>
      </c>
      <c r="K140" t="b">
        <f t="shared" si="4"/>
        <v>0</v>
      </c>
    </row>
    <row r="141" spans="1:11" x14ac:dyDescent="0.25">
      <c r="A141" t="s">
        <v>904</v>
      </c>
      <c r="B141" t="s">
        <v>559</v>
      </c>
      <c r="C141" s="1">
        <v>377</v>
      </c>
      <c r="D141" t="s">
        <v>10</v>
      </c>
      <c r="E141" t="s">
        <v>905</v>
      </c>
      <c r="F141" t="s">
        <v>12</v>
      </c>
      <c r="G141" t="s">
        <v>13</v>
      </c>
      <c r="H141" t="s">
        <v>14</v>
      </c>
      <c r="K141">
        <f t="shared" si="4"/>
        <v>1</v>
      </c>
    </row>
    <row r="142" spans="1:11" x14ac:dyDescent="0.25">
      <c r="A142" t="s">
        <v>1306</v>
      </c>
      <c r="B142" t="s">
        <v>224</v>
      </c>
      <c r="C142" s="1">
        <v>378</v>
      </c>
      <c r="D142" t="s">
        <v>10</v>
      </c>
      <c r="E142" t="s">
        <v>1307</v>
      </c>
      <c r="F142" t="s">
        <v>12</v>
      </c>
      <c r="G142" t="s">
        <v>13</v>
      </c>
      <c r="H142" t="s">
        <v>14</v>
      </c>
      <c r="K142">
        <f t="shared" si="4"/>
        <v>1</v>
      </c>
    </row>
    <row r="143" spans="1:11" x14ac:dyDescent="0.25">
      <c r="A143" t="s">
        <v>1425</v>
      </c>
      <c r="B143" t="s">
        <v>599</v>
      </c>
      <c r="C143" s="1">
        <v>377</v>
      </c>
      <c r="D143" t="s">
        <v>10</v>
      </c>
      <c r="E143" t="s">
        <v>1426</v>
      </c>
      <c r="F143" t="s">
        <v>12</v>
      </c>
      <c r="G143" t="s">
        <v>13</v>
      </c>
      <c r="H143" t="s">
        <v>14</v>
      </c>
      <c r="K143">
        <f t="shared" si="4"/>
        <v>1</v>
      </c>
    </row>
    <row r="144" spans="1:11" x14ac:dyDescent="0.25">
      <c r="A144" t="s">
        <v>1432</v>
      </c>
      <c r="B144" t="s">
        <v>224</v>
      </c>
      <c r="C144" s="1">
        <v>377</v>
      </c>
      <c r="D144" t="s">
        <v>10</v>
      </c>
      <c r="E144" t="s">
        <v>1426</v>
      </c>
      <c r="F144" t="s">
        <v>12</v>
      </c>
      <c r="G144" t="s">
        <v>13</v>
      </c>
      <c r="H144" t="s">
        <v>14</v>
      </c>
      <c r="K144">
        <f t="shared" si="4"/>
        <v>1</v>
      </c>
    </row>
    <row r="145" spans="1:11" x14ac:dyDescent="0.25">
      <c r="A145" t="s">
        <v>1129</v>
      </c>
      <c r="B145" t="s">
        <v>224</v>
      </c>
      <c r="C145" s="1">
        <v>377</v>
      </c>
      <c r="D145" t="s">
        <v>10</v>
      </c>
      <c r="E145" t="s">
        <v>1130</v>
      </c>
      <c r="F145" t="s">
        <v>12</v>
      </c>
      <c r="G145" t="s">
        <v>13</v>
      </c>
      <c r="H145" t="s">
        <v>14</v>
      </c>
      <c r="K145">
        <f t="shared" si="4"/>
        <v>1</v>
      </c>
    </row>
    <row r="146" spans="1:11" x14ac:dyDescent="0.25">
      <c r="A146" t="s">
        <v>326</v>
      </c>
      <c r="B146" t="s">
        <v>71</v>
      </c>
      <c r="C146" s="1">
        <v>378</v>
      </c>
      <c r="D146" t="s">
        <v>10</v>
      </c>
      <c r="E146" t="s">
        <v>327</v>
      </c>
      <c r="F146" t="s">
        <v>12</v>
      </c>
      <c r="G146" t="s">
        <v>13</v>
      </c>
      <c r="H146" t="s">
        <v>14</v>
      </c>
      <c r="K146">
        <f t="shared" si="4"/>
        <v>1</v>
      </c>
    </row>
    <row r="147" spans="1:11" x14ac:dyDescent="0.25">
      <c r="A147" t="s">
        <v>483</v>
      </c>
      <c r="B147" t="s">
        <v>224</v>
      </c>
      <c r="C147" s="1">
        <v>376</v>
      </c>
      <c r="D147" t="s">
        <v>10</v>
      </c>
      <c r="E147" t="s">
        <v>484</v>
      </c>
      <c r="F147" t="s">
        <v>12</v>
      </c>
      <c r="G147" t="s">
        <v>13</v>
      </c>
      <c r="H147" t="s">
        <v>14</v>
      </c>
      <c r="K147">
        <f t="shared" si="4"/>
        <v>1</v>
      </c>
    </row>
    <row r="148" spans="1:11" x14ac:dyDescent="0.25">
      <c r="A148" t="s">
        <v>1605</v>
      </c>
      <c r="B148" t="s">
        <v>599</v>
      </c>
      <c r="C148" s="1">
        <v>379</v>
      </c>
      <c r="D148" t="s">
        <v>10</v>
      </c>
      <c r="E148" t="s">
        <v>1606</v>
      </c>
      <c r="F148" t="s">
        <v>12</v>
      </c>
      <c r="G148" t="s">
        <v>13</v>
      </c>
      <c r="H148" t="s">
        <v>14</v>
      </c>
      <c r="K148">
        <f t="shared" si="4"/>
        <v>1</v>
      </c>
    </row>
    <row r="149" spans="1:11" x14ac:dyDescent="0.25">
      <c r="A149" t="s">
        <v>1168</v>
      </c>
      <c r="B149" t="s">
        <v>559</v>
      </c>
      <c r="C149" s="1">
        <v>379</v>
      </c>
      <c r="D149" t="s">
        <v>10</v>
      </c>
      <c r="E149" t="s">
        <v>1169</v>
      </c>
      <c r="F149" t="s">
        <v>12</v>
      </c>
      <c r="G149" t="s">
        <v>13</v>
      </c>
      <c r="H149" t="s">
        <v>14</v>
      </c>
      <c r="K149">
        <f t="shared" si="4"/>
        <v>1</v>
      </c>
    </row>
    <row r="150" spans="1:11" x14ac:dyDescent="0.25">
      <c r="A150" t="s">
        <v>965</v>
      </c>
      <c r="B150" t="s">
        <v>224</v>
      </c>
      <c r="C150" s="1">
        <v>380</v>
      </c>
      <c r="D150" t="s">
        <v>10</v>
      </c>
      <c r="E150" t="s">
        <v>966</v>
      </c>
      <c r="F150" t="s">
        <v>12</v>
      </c>
      <c r="G150" t="s">
        <v>13</v>
      </c>
      <c r="H150" t="s">
        <v>14</v>
      </c>
      <c r="K150" t="b">
        <f t="shared" si="4"/>
        <v>0</v>
      </c>
    </row>
    <row r="151" spans="1:11" x14ac:dyDescent="0.25">
      <c r="A151" t="s">
        <v>968</v>
      </c>
      <c r="B151" t="s">
        <v>224</v>
      </c>
      <c r="C151" s="1">
        <v>379</v>
      </c>
      <c r="D151" t="s">
        <v>10</v>
      </c>
      <c r="E151" t="s">
        <v>966</v>
      </c>
      <c r="F151" t="s">
        <v>12</v>
      </c>
      <c r="G151" t="s">
        <v>13</v>
      </c>
      <c r="H151" t="s">
        <v>14</v>
      </c>
      <c r="K151">
        <f t="shared" si="4"/>
        <v>1</v>
      </c>
    </row>
    <row r="152" spans="1:11" x14ac:dyDescent="0.25">
      <c r="A152" t="s">
        <v>225</v>
      </c>
      <c r="B152" t="s">
        <v>63</v>
      </c>
      <c r="C152" s="1">
        <v>380</v>
      </c>
      <c r="D152" t="s">
        <v>10</v>
      </c>
      <c r="E152" t="s">
        <v>226</v>
      </c>
      <c r="F152" t="s">
        <v>12</v>
      </c>
      <c r="G152" t="s">
        <v>13</v>
      </c>
      <c r="H152" t="s">
        <v>14</v>
      </c>
      <c r="K152" t="b">
        <f t="shared" si="4"/>
        <v>0</v>
      </c>
    </row>
    <row r="153" spans="1:11" x14ac:dyDescent="0.25">
      <c r="A153" t="s">
        <v>603</v>
      </c>
      <c r="B153" t="s">
        <v>224</v>
      </c>
      <c r="C153" s="1">
        <v>376</v>
      </c>
      <c r="D153" t="s">
        <v>10</v>
      </c>
      <c r="E153" t="s">
        <v>604</v>
      </c>
      <c r="F153" t="s">
        <v>12</v>
      </c>
      <c r="G153" t="s">
        <v>13</v>
      </c>
      <c r="H153" t="s">
        <v>14</v>
      </c>
      <c r="K153">
        <f t="shared" si="4"/>
        <v>1</v>
      </c>
    </row>
    <row r="154" spans="1:11" x14ac:dyDescent="0.25">
      <c r="A154" t="s">
        <v>839</v>
      </c>
      <c r="B154" t="s">
        <v>224</v>
      </c>
      <c r="C154" s="1">
        <v>375</v>
      </c>
      <c r="D154" t="s">
        <v>10</v>
      </c>
      <c r="E154" t="s">
        <v>840</v>
      </c>
      <c r="F154" t="s">
        <v>12</v>
      </c>
      <c r="G154" t="s">
        <v>13</v>
      </c>
      <c r="H154" t="s">
        <v>14</v>
      </c>
      <c r="K154">
        <f t="shared" si="4"/>
        <v>1</v>
      </c>
    </row>
    <row r="155" spans="1:11" x14ac:dyDescent="0.25">
      <c r="A155" t="s">
        <v>900</v>
      </c>
      <c r="B155" t="s">
        <v>224</v>
      </c>
      <c r="C155" s="1">
        <v>400</v>
      </c>
      <c r="D155" t="s">
        <v>10</v>
      </c>
      <c r="E155" t="s">
        <v>901</v>
      </c>
      <c r="F155" t="s">
        <v>12</v>
      </c>
      <c r="G155" t="s">
        <v>13</v>
      </c>
      <c r="H155" t="s">
        <v>14</v>
      </c>
      <c r="K155" t="b">
        <f t="shared" si="4"/>
        <v>0</v>
      </c>
    </row>
    <row r="156" spans="1:11" x14ac:dyDescent="0.25">
      <c r="A156" t="s">
        <v>825</v>
      </c>
      <c r="B156" t="s">
        <v>224</v>
      </c>
      <c r="C156" s="1">
        <v>377</v>
      </c>
      <c r="D156" t="s">
        <v>10</v>
      </c>
      <c r="E156" t="s">
        <v>826</v>
      </c>
      <c r="F156" t="s">
        <v>12</v>
      </c>
      <c r="G156" t="s">
        <v>13</v>
      </c>
      <c r="H156" t="s">
        <v>14</v>
      </c>
      <c r="K156">
        <f t="shared" si="4"/>
        <v>1</v>
      </c>
    </row>
    <row r="157" spans="1:11" x14ac:dyDescent="0.25">
      <c r="A157" t="s">
        <v>518</v>
      </c>
      <c r="B157" t="s">
        <v>71</v>
      </c>
      <c r="C157" s="1">
        <v>377</v>
      </c>
      <c r="D157" t="s">
        <v>10</v>
      </c>
      <c r="E157" t="s">
        <v>519</v>
      </c>
      <c r="F157" t="s">
        <v>12</v>
      </c>
      <c r="G157" t="s">
        <v>13</v>
      </c>
      <c r="H157" t="s">
        <v>14</v>
      </c>
      <c r="K157">
        <f t="shared" si="4"/>
        <v>1</v>
      </c>
    </row>
    <row r="158" spans="1:11" x14ac:dyDescent="0.25">
      <c r="A158" t="s">
        <v>45</v>
      </c>
      <c r="B158" t="s">
        <v>46</v>
      </c>
      <c r="C158" s="1">
        <v>378</v>
      </c>
      <c r="D158" t="s">
        <v>10</v>
      </c>
      <c r="E158" t="s">
        <v>47</v>
      </c>
      <c r="F158" t="s">
        <v>12</v>
      </c>
      <c r="G158" t="s">
        <v>13</v>
      </c>
      <c r="H158" t="s">
        <v>14</v>
      </c>
      <c r="K158">
        <f t="shared" si="4"/>
        <v>1</v>
      </c>
    </row>
    <row r="159" spans="1:11" x14ac:dyDescent="0.25">
      <c r="A159" t="s">
        <v>300</v>
      </c>
      <c r="B159" t="s">
        <v>301</v>
      </c>
      <c r="C159" s="1">
        <v>378</v>
      </c>
      <c r="D159" t="s">
        <v>10</v>
      </c>
      <c r="E159" t="s">
        <v>47</v>
      </c>
      <c r="F159" t="s">
        <v>12</v>
      </c>
      <c r="G159" t="s">
        <v>13</v>
      </c>
      <c r="H159" t="s">
        <v>14</v>
      </c>
      <c r="K159">
        <f t="shared" si="4"/>
        <v>1</v>
      </c>
    </row>
    <row r="160" spans="1:11" x14ac:dyDescent="0.25">
      <c r="A160" t="s">
        <v>785</v>
      </c>
      <c r="B160" t="s">
        <v>224</v>
      </c>
      <c r="C160" s="1">
        <v>378</v>
      </c>
      <c r="D160" t="s">
        <v>10</v>
      </c>
      <c r="E160" t="s">
        <v>47</v>
      </c>
      <c r="F160" t="s">
        <v>12</v>
      </c>
      <c r="G160" t="s">
        <v>13</v>
      </c>
      <c r="H160" t="s">
        <v>14</v>
      </c>
      <c r="K160">
        <f t="shared" si="4"/>
        <v>1</v>
      </c>
    </row>
    <row r="161" spans="1:11" x14ac:dyDescent="0.25">
      <c r="A161" t="s">
        <v>786</v>
      </c>
      <c r="B161" t="s">
        <v>224</v>
      </c>
      <c r="C161" s="1">
        <v>378</v>
      </c>
      <c r="D161" t="s">
        <v>10</v>
      </c>
      <c r="E161" t="s">
        <v>47</v>
      </c>
      <c r="F161" t="s">
        <v>12</v>
      </c>
      <c r="G161" t="s">
        <v>13</v>
      </c>
      <c r="H161" t="s">
        <v>14</v>
      </c>
      <c r="K161">
        <f t="shared" si="4"/>
        <v>1</v>
      </c>
    </row>
    <row r="162" spans="1:11" x14ac:dyDescent="0.25">
      <c r="A162" t="s">
        <v>959</v>
      </c>
      <c r="B162" t="s">
        <v>224</v>
      </c>
      <c r="C162" s="1">
        <v>378</v>
      </c>
      <c r="D162" t="s">
        <v>10</v>
      </c>
      <c r="E162" t="s">
        <v>47</v>
      </c>
      <c r="F162" t="s">
        <v>12</v>
      </c>
      <c r="G162" t="s">
        <v>13</v>
      </c>
      <c r="H162" t="s">
        <v>14</v>
      </c>
      <c r="K162">
        <f t="shared" si="4"/>
        <v>1</v>
      </c>
    </row>
    <row r="163" spans="1:11" x14ac:dyDescent="0.25">
      <c r="A163" t="s">
        <v>1296</v>
      </c>
      <c r="B163" t="s">
        <v>599</v>
      </c>
      <c r="C163" s="1">
        <v>378</v>
      </c>
      <c r="D163" t="s">
        <v>10</v>
      </c>
      <c r="E163" t="s">
        <v>1297</v>
      </c>
      <c r="F163" t="s">
        <v>12</v>
      </c>
      <c r="G163" t="s">
        <v>13</v>
      </c>
      <c r="H163" t="s">
        <v>14</v>
      </c>
      <c r="K163">
        <f t="shared" si="4"/>
        <v>1</v>
      </c>
    </row>
    <row r="164" spans="1:11" x14ac:dyDescent="0.25">
      <c r="A164" t="s">
        <v>697</v>
      </c>
      <c r="B164" t="s">
        <v>224</v>
      </c>
      <c r="C164" s="1">
        <v>378</v>
      </c>
      <c r="D164" t="s">
        <v>10</v>
      </c>
      <c r="E164" t="s">
        <v>698</v>
      </c>
      <c r="F164" t="s">
        <v>12</v>
      </c>
      <c r="G164" t="s">
        <v>13</v>
      </c>
      <c r="H164" t="s">
        <v>14</v>
      </c>
      <c r="K164">
        <f t="shared" si="4"/>
        <v>1</v>
      </c>
    </row>
    <row r="165" spans="1:11" x14ac:dyDescent="0.25">
      <c r="A165" t="s">
        <v>1461</v>
      </c>
      <c r="B165" t="s">
        <v>559</v>
      </c>
      <c r="C165" s="1">
        <v>381</v>
      </c>
      <c r="D165" t="s">
        <v>10</v>
      </c>
      <c r="E165" t="s">
        <v>1462</v>
      </c>
      <c r="F165" t="s">
        <v>12</v>
      </c>
      <c r="G165" t="s">
        <v>13</v>
      </c>
      <c r="H165" t="s">
        <v>14</v>
      </c>
      <c r="K165" t="b">
        <f t="shared" si="4"/>
        <v>0</v>
      </c>
    </row>
    <row r="166" spans="1:11" x14ac:dyDescent="0.25">
      <c r="A166" t="s">
        <v>770</v>
      </c>
      <c r="B166" t="s">
        <v>224</v>
      </c>
      <c r="C166" s="1">
        <v>376</v>
      </c>
      <c r="D166" t="s">
        <v>10</v>
      </c>
      <c r="E166" t="s">
        <v>771</v>
      </c>
      <c r="F166" t="s">
        <v>12</v>
      </c>
      <c r="G166" t="s">
        <v>13</v>
      </c>
      <c r="H166" t="s">
        <v>14</v>
      </c>
      <c r="K166">
        <f t="shared" si="4"/>
        <v>1</v>
      </c>
    </row>
    <row r="167" spans="1:11" x14ac:dyDescent="0.25">
      <c r="A167" t="s">
        <v>367</v>
      </c>
      <c r="B167" t="s">
        <v>224</v>
      </c>
      <c r="C167" s="1">
        <v>378</v>
      </c>
      <c r="D167" t="s">
        <v>10</v>
      </c>
      <c r="E167" t="s">
        <v>368</v>
      </c>
      <c r="F167" t="s">
        <v>12</v>
      </c>
      <c r="G167" t="s">
        <v>13</v>
      </c>
      <c r="H167" t="s">
        <v>14</v>
      </c>
      <c r="K167">
        <f t="shared" si="4"/>
        <v>1</v>
      </c>
    </row>
    <row r="168" spans="1:11" x14ac:dyDescent="0.25">
      <c r="A168" t="s">
        <v>1603</v>
      </c>
      <c r="B168" t="s">
        <v>224</v>
      </c>
      <c r="C168" s="1">
        <v>380</v>
      </c>
      <c r="D168" t="s">
        <v>10</v>
      </c>
      <c r="E168" t="s">
        <v>1604</v>
      </c>
      <c r="F168" t="s">
        <v>12</v>
      </c>
      <c r="G168" t="s">
        <v>13</v>
      </c>
      <c r="H168" t="s">
        <v>14</v>
      </c>
      <c r="K168" t="b">
        <f t="shared" si="4"/>
        <v>0</v>
      </c>
    </row>
    <row r="169" spans="1:11" x14ac:dyDescent="0.25">
      <c r="A169" t="s">
        <v>125</v>
      </c>
      <c r="B169" t="s">
        <v>71</v>
      </c>
      <c r="C169" s="1">
        <v>377</v>
      </c>
      <c r="D169" t="s">
        <v>10</v>
      </c>
      <c r="E169" t="s">
        <v>126</v>
      </c>
      <c r="F169" t="s">
        <v>12</v>
      </c>
      <c r="G169" t="s">
        <v>13</v>
      </c>
      <c r="H169" t="s">
        <v>14</v>
      </c>
      <c r="K169">
        <f t="shared" si="4"/>
        <v>1</v>
      </c>
    </row>
    <row r="170" spans="1:11" x14ac:dyDescent="0.25">
      <c r="A170" t="s">
        <v>1308</v>
      </c>
      <c r="B170" t="s">
        <v>224</v>
      </c>
      <c r="C170" s="1">
        <v>377</v>
      </c>
      <c r="D170" t="s">
        <v>10</v>
      </c>
      <c r="E170" t="s">
        <v>1309</v>
      </c>
      <c r="F170" t="s">
        <v>12</v>
      </c>
      <c r="G170" t="s">
        <v>13</v>
      </c>
      <c r="H170" t="s">
        <v>14</v>
      </c>
      <c r="K170">
        <f t="shared" si="4"/>
        <v>1</v>
      </c>
    </row>
    <row r="171" spans="1:11" x14ac:dyDescent="0.25">
      <c r="A171" t="s">
        <v>1354</v>
      </c>
      <c r="B171" t="s">
        <v>224</v>
      </c>
      <c r="C171" s="1">
        <v>378</v>
      </c>
      <c r="D171" t="s">
        <v>10</v>
      </c>
      <c r="E171" t="s">
        <v>1355</v>
      </c>
      <c r="F171" t="s">
        <v>12</v>
      </c>
      <c r="G171" t="s">
        <v>13</v>
      </c>
      <c r="H171" t="s">
        <v>14</v>
      </c>
      <c r="K171">
        <f t="shared" si="4"/>
        <v>1</v>
      </c>
    </row>
    <row r="172" spans="1:11" x14ac:dyDescent="0.25">
      <c r="A172" t="s">
        <v>1528</v>
      </c>
      <c r="B172" t="s">
        <v>319</v>
      </c>
      <c r="C172" s="1">
        <v>378</v>
      </c>
      <c r="D172" t="s">
        <v>10</v>
      </c>
      <c r="E172" t="s">
        <v>1529</v>
      </c>
      <c r="F172" t="s">
        <v>12</v>
      </c>
      <c r="G172" t="s">
        <v>13</v>
      </c>
      <c r="H172" t="s">
        <v>14</v>
      </c>
      <c r="K172">
        <f t="shared" si="4"/>
        <v>1</v>
      </c>
    </row>
    <row r="173" spans="1:11" x14ac:dyDescent="0.25">
      <c r="A173" t="s">
        <v>1560</v>
      </c>
      <c r="B173" t="s">
        <v>224</v>
      </c>
      <c r="C173" s="1">
        <v>377</v>
      </c>
      <c r="D173" t="s">
        <v>10</v>
      </c>
      <c r="E173" t="s">
        <v>1561</v>
      </c>
      <c r="F173" t="s">
        <v>12</v>
      </c>
      <c r="G173" t="s">
        <v>13</v>
      </c>
      <c r="H173" t="s">
        <v>14</v>
      </c>
      <c r="K173">
        <f t="shared" si="4"/>
        <v>1</v>
      </c>
    </row>
    <row r="174" spans="1:11" x14ac:dyDescent="0.25">
      <c r="A174" t="s">
        <v>609</v>
      </c>
      <c r="B174" t="s">
        <v>224</v>
      </c>
      <c r="C174" s="1">
        <v>377</v>
      </c>
      <c r="D174" t="s">
        <v>10</v>
      </c>
      <c r="E174" t="s">
        <v>610</v>
      </c>
      <c r="F174" t="s">
        <v>12</v>
      </c>
      <c r="G174" t="s">
        <v>13</v>
      </c>
      <c r="H174" t="s">
        <v>14</v>
      </c>
      <c r="K174">
        <f t="shared" si="4"/>
        <v>1</v>
      </c>
    </row>
    <row r="175" spans="1:11" x14ac:dyDescent="0.25">
      <c r="A175" t="s">
        <v>1302</v>
      </c>
      <c r="B175" t="s">
        <v>224</v>
      </c>
      <c r="C175" s="1">
        <v>378</v>
      </c>
      <c r="D175" t="s">
        <v>10</v>
      </c>
      <c r="E175" t="s">
        <v>1303</v>
      </c>
      <c r="F175" t="s">
        <v>12</v>
      </c>
      <c r="G175" t="s">
        <v>13</v>
      </c>
      <c r="H175" t="s">
        <v>14</v>
      </c>
      <c r="K175">
        <f t="shared" si="4"/>
        <v>1</v>
      </c>
    </row>
    <row r="176" spans="1:11" x14ac:dyDescent="0.25">
      <c r="A176" t="s">
        <v>768</v>
      </c>
      <c r="B176" t="s">
        <v>224</v>
      </c>
      <c r="C176" s="1">
        <v>381</v>
      </c>
      <c r="D176" t="s">
        <v>10</v>
      </c>
      <c r="E176" t="s">
        <v>769</v>
      </c>
      <c r="F176" t="s">
        <v>12</v>
      </c>
      <c r="G176" t="s">
        <v>13</v>
      </c>
      <c r="H176" t="s">
        <v>14</v>
      </c>
      <c r="K176" t="b">
        <f t="shared" si="4"/>
        <v>0</v>
      </c>
    </row>
    <row r="177" spans="1:11" x14ac:dyDescent="0.25">
      <c r="A177" t="s">
        <v>1204</v>
      </c>
      <c r="B177" t="s">
        <v>224</v>
      </c>
      <c r="C177" s="1">
        <v>378</v>
      </c>
      <c r="D177" t="s">
        <v>10</v>
      </c>
      <c r="E177" t="s">
        <v>1205</v>
      </c>
      <c r="F177" t="s">
        <v>12</v>
      </c>
      <c r="G177" t="s">
        <v>13</v>
      </c>
      <c r="H177" t="s">
        <v>14</v>
      </c>
      <c r="K177">
        <f t="shared" si="4"/>
        <v>1</v>
      </c>
    </row>
    <row r="178" spans="1:11" x14ac:dyDescent="0.25">
      <c r="A178" t="s">
        <v>718</v>
      </c>
      <c r="B178" t="s">
        <v>224</v>
      </c>
      <c r="C178" s="1">
        <v>378</v>
      </c>
      <c r="D178" t="s">
        <v>10</v>
      </c>
      <c r="E178" t="s">
        <v>719</v>
      </c>
      <c r="F178" t="s">
        <v>12</v>
      </c>
      <c r="G178" t="s">
        <v>13</v>
      </c>
      <c r="H178" t="s">
        <v>14</v>
      </c>
      <c r="K178">
        <f t="shared" si="4"/>
        <v>1</v>
      </c>
    </row>
    <row r="179" spans="1:11" x14ac:dyDescent="0.25">
      <c r="A179" t="s">
        <v>1208</v>
      </c>
      <c r="B179" t="s">
        <v>224</v>
      </c>
      <c r="C179" s="1">
        <v>378</v>
      </c>
      <c r="D179" t="s">
        <v>10</v>
      </c>
      <c r="E179" t="s">
        <v>1209</v>
      </c>
      <c r="F179" t="s">
        <v>12</v>
      </c>
      <c r="G179" t="s">
        <v>13</v>
      </c>
      <c r="H179" t="s">
        <v>14</v>
      </c>
      <c r="K179">
        <f t="shared" si="4"/>
        <v>1</v>
      </c>
    </row>
    <row r="180" spans="1:11" x14ac:dyDescent="0.25">
      <c r="A180" t="s">
        <v>843</v>
      </c>
      <c r="B180" t="s">
        <v>224</v>
      </c>
      <c r="C180" s="1">
        <v>377</v>
      </c>
      <c r="D180" t="s">
        <v>10</v>
      </c>
      <c r="E180" t="s">
        <v>844</v>
      </c>
      <c r="F180" t="s">
        <v>12</v>
      </c>
      <c r="G180" t="s">
        <v>13</v>
      </c>
      <c r="H180" t="s">
        <v>14</v>
      </c>
      <c r="K180">
        <f t="shared" si="4"/>
        <v>1</v>
      </c>
    </row>
    <row r="181" spans="1:11" x14ac:dyDescent="0.25">
      <c r="A181" t="s">
        <v>1631</v>
      </c>
      <c r="B181" t="s">
        <v>224</v>
      </c>
      <c r="C181" s="1">
        <v>378</v>
      </c>
      <c r="D181" t="s">
        <v>10</v>
      </c>
      <c r="E181" t="s">
        <v>1632</v>
      </c>
      <c r="F181" t="s">
        <v>12</v>
      </c>
      <c r="G181" t="s">
        <v>13</v>
      </c>
      <c r="H181" t="s">
        <v>14</v>
      </c>
      <c r="K181">
        <f t="shared" si="4"/>
        <v>1</v>
      </c>
    </row>
    <row r="182" spans="1:11" x14ac:dyDescent="0.25">
      <c r="A182" t="s">
        <v>8</v>
      </c>
      <c r="B182" t="s">
        <v>9</v>
      </c>
      <c r="C182" s="1">
        <v>378</v>
      </c>
      <c r="D182" t="s">
        <v>10</v>
      </c>
      <c r="E182" t="s">
        <v>11</v>
      </c>
      <c r="F182" t="s">
        <v>12</v>
      </c>
      <c r="G182" t="s">
        <v>13</v>
      </c>
      <c r="H182" t="s">
        <v>14</v>
      </c>
      <c r="K182">
        <f t="shared" si="4"/>
        <v>1</v>
      </c>
    </row>
    <row r="183" spans="1:11" x14ac:dyDescent="0.25">
      <c r="A183" t="s">
        <v>866</v>
      </c>
      <c r="B183" t="s">
        <v>559</v>
      </c>
      <c r="C183" s="1">
        <v>378</v>
      </c>
      <c r="D183" t="s">
        <v>10</v>
      </c>
      <c r="E183" t="s">
        <v>867</v>
      </c>
      <c r="F183" t="s">
        <v>12</v>
      </c>
      <c r="G183" t="s">
        <v>13</v>
      </c>
      <c r="H183" t="s">
        <v>14</v>
      </c>
      <c r="K183">
        <f t="shared" si="4"/>
        <v>1</v>
      </c>
    </row>
    <row r="184" spans="1:11" x14ac:dyDescent="0.25">
      <c r="A184" t="s">
        <v>670</v>
      </c>
      <c r="B184" t="s">
        <v>224</v>
      </c>
      <c r="C184" s="1">
        <v>378</v>
      </c>
      <c r="D184" t="s">
        <v>10</v>
      </c>
      <c r="E184" t="s">
        <v>671</v>
      </c>
      <c r="F184" t="s">
        <v>12</v>
      </c>
      <c r="G184" t="s">
        <v>13</v>
      </c>
      <c r="H184" t="s">
        <v>14</v>
      </c>
      <c r="K184">
        <f t="shared" si="4"/>
        <v>1</v>
      </c>
    </row>
    <row r="185" spans="1:11" x14ac:dyDescent="0.25">
      <c r="A185" t="s">
        <v>757</v>
      </c>
      <c r="B185" t="s">
        <v>758</v>
      </c>
      <c r="C185" s="1">
        <v>378</v>
      </c>
      <c r="D185" t="s">
        <v>10</v>
      </c>
      <c r="E185" t="s">
        <v>759</v>
      </c>
      <c r="F185" t="s">
        <v>12</v>
      </c>
      <c r="G185" t="s">
        <v>13</v>
      </c>
      <c r="H185" t="s">
        <v>14</v>
      </c>
      <c r="K185">
        <f t="shared" si="4"/>
        <v>1</v>
      </c>
    </row>
    <row r="186" spans="1:11" x14ac:dyDescent="0.25">
      <c r="A186" t="s">
        <v>672</v>
      </c>
      <c r="B186" t="s">
        <v>224</v>
      </c>
      <c r="C186" s="1">
        <v>378</v>
      </c>
      <c r="D186" t="s">
        <v>10</v>
      </c>
      <c r="E186" t="s">
        <v>673</v>
      </c>
      <c r="F186" t="s">
        <v>12</v>
      </c>
      <c r="G186" t="s">
        <v>13</v>
      </c>
      <c r="H186" t="s">
        <v>14</v>
      </c>
      <c r="K186">
        <f t="shared" si="4"/>
        <v>1</v>
      </c>
    </row>
    <row r="187" spans="1:11" x14ac:dyDescent="0.25">
      <c r="A187" t="s">
        <v>1609</v>
      </c>
      <c r="B187" t="s">
        <v>1610</v>
      </c>
      <c r="C187" s="1">
        <v>378</v>
      </c>
      <c r="D187" t="s">
        <v>10</v>
      </c>
      <c r="E187" t="s">
        <v>1611</v>
      </c>
      <c r="F187" t="s">
        <v>12</v>
      </c>
      <c r="G187" t="s">
        <v>13</v>
      </c>
      <c r="H187" t="s">
        <v>14</v>
      </c>
      <c r="K187">
        <f t="shared" si="4"/>
        <v>1</v>
      </c>
    </row>
    <row r="188" spans="1:11" x14ac:dyDescent="0.25">
      <c r="A188" t="s">
        <v>1599</v>
      </c>
      <c r="B188" t="s">
        <v>224</v>
      </c>
      <c r="C188" s="1">
        <v>377</v>
      </c>
      <c r="D188" t="s">
        <v>10</v>
      </c>
      <c r="E188" t="s">
        <v>1600</v>
      </c>
      <c r="F188" t="s">
        <v>12</v>
      </c>
      <c r="G188" t="s">
        <v>13</v>
      </c>
      <c r="H188" t="s">
        <v>14</v>
      </c>
      <c r="K188">
        <f t="shared" si="4"/>
        <v>1</v>
      </c>
    </row>
    <row r="189" spans="1:11" x14ac:dyDescent="0.25">
      <c r="A189" t="s">
        <v>1597</v>
      </c>
      <c r="B189" t="s">
        <v>224</v>
      </c>
      <c r="C189" s="1">
        <v>379</v>
      </c>
      <c r="D189" t="s">
        <v>10</v>
      </c>
      <c r="E189" t="s">
        <v>1598</v>
      </c>
      <c r="F189" t="s">
        <v>12</v>
      </c>
      <c r="G189" t="s">
        <v>13</v>
      </c>
      <c r="H189" t="s">
        <v>14</v>
      </c>
      <c r="K189">
        <f t="shared" si="4"/>
        <v>1</v>
      </c>
    </row>
    <row r="190" spans="1:11" x14ac:dyDescent="0.25">
      <c r="A190" t="s">
        <v>1682</v>
      </c>
      <c r="B190" t="s">
        <v>224</v>
      </c>
      <c r="C190" s="1">
        <v>379</v>
      </c>
      <c r="D190" t="s">
        <v>10</v>
      </c>
      <c r="E190" t="s">
        <v>1683</v>
      </c>
      <c r="F190" t="s">
        <v>12</v>
      </c>
      <c r="G190" t="s">
        <v>13</v>
      </c>
      <c r="H190" t="s">
        <v>14</v>
      </c>
      <c r="K190">
        <f t="shared" si="4"/>
        <v>1</v>
      </c>
    </row>
    <row r="191" spans="1:11" x14ac:dyDescent="0.25">
      <c r="A191" t="s">
        <v>1039</v>
      </c>
      <c r="B191" t="s">
        <v>559</v>
      </c>
      <c r="C191" s="1">
        <v>377</v>
      </c>
      <c r="D191" t="s">
        <v>10</v>
      </c>
      <c r="E191" t="s">
        <v>1040</v>
      </c>
      <c r="F191" t="s">
        <v>12</v>
      </c>
      <c r="G191" t="s">
        <v>13</v>
      </c>
      <c r="H191" t="s">
        <v>14</v>
      </c>
      <c r="K191">
        <f t="shared" si="4"/>
        <v>1</v>
      </c>
    </row>
    <row r="192" spans="1:11" x14ac:dyDescent="0.25">
      <c r="A192" t="s">
        <v>135</v>
      </c>
      <c r="B192" t="s">
        <v>71</v>
      </c>
      <c r="C192" s="1">
        <v>378</v>
      </c>
      <c r="D192" t="s">
        <v>10</v>
      </c>
      <c r="E192" t="s">
        <v>136</v>
      </c>
      <c r="F192" t="s">
        <v>12</v>
      </c>
      <c r="G192" t="s">
        <v>13</v>
      </c>
      <c r="H192" t="s">
        <v>14</v>
      </c>
      <c r="K192">
        <f t="shared" si="4"/>
        <v>1</v>
      </c>
    </row>
    <row r="193" spans="1:11" x14ac:dyDescent="0.25">
      <c r="A193" t="s">
        <v>990</v>
      </c>
      <c r="B193" t="s">
        <v>559</v>
      </c>
      <c r="C193" s="1">
        <v>377</v>
      </c>
      <c r="D193" t="s">
        <v>10</v>
      </c>
      <c r="E193" t="s">
        <v>991</v>
      </c>
      <c r="F193" t="s">
        <v>12</v>
      </c>
      <c r="G193" t="s">
        <v>13</v>
      </c>
      <c r="H193" t="s">
        <v>14</v>
      </c>
      <c r="K193">
        <f t="shared" si="4"/>
        <v>1</v>
      </c>
    </row>
    <row r="194" spans="1:11" x14ac:dyDescent="0.25">
      <c r="A194" t="s">
        <v>62</v>
      </c>
      <c r="B194" t="s">
        <v>63</v>
      </c>
      <c r="C194" s="1">
        <v>378</v>
      </c>
      <c r="D194" t="s">
        <v>10</v>
      </c>
      <c r="E194" t="s">
        <v>64</v>
      </c>
      <c r="F194" t="s">
        <v>12</v>
      </c>
      <c r="G194" t="s">
        <v>13</v>
      </c>
      <c r="H194" t="s">
        <v>14</v>
      </c>
      <c r="K194">
        <f t="shared" si="4"/>
        <v>1</v>
      </c>
    </row>
    <row r="195" spans="1:11" x14ac:dyDescent="0.25">
      <c r="A195" t="s">
        <v>270</v>
      </c>
      <c r="B195" t="s">
        <v>71</v>
      </c>
      <c r="C195" s="1">
        <v>379</v>
      </c>
      <c r="D195" t="s">
        <v>10</v>
      </c>
      <c r="E195" t="s">
        <v>271</v>
      </c>
      <c r="F195" t="s">
        <v>12</v>
      </c>
      <c r="G195" t="s">
        <v>13</v>
      </c>
      <c r="H195" t="s">
        <v>14</v>
      </c>
      <c r="K195">
        <f t="shared" ref="K195:K258" si="5">IF(AND((M$16&lt;=C195),(M$17&gt;C195)), 1)</f>
        <v>1</v>
      </c>
    </row>
    <row r="196" spans="1:11" x14ac:dyDescent="0.25">
      <c r="A196" t="s">
        <v>1276</v>
      </c>
      <c r="B196" t="s">
        <v>224</v>
      </c>
      <c r="C196" s="1">
        <v>377</v>
      </c>
      <c r="D196" t="s">
        <v>10</v>
      </c>
      <c r="E196" t="s">
        <v>271</v>
      </c>
      <c r="F196" t="s">
        <v>12</v>
      </c>
      <c r="G196" t="s">
        <v>13</v>
      </c>
      <c r="H196" t="s">
        <v>14</v>
      </c>
      <c r="K196">
        <f t="shared" si="5"/>
        <v>1</v>
      </c>
    </row>
    <row r="197" spans="1:11" x14ac:dyDescent="0.25">
      <c r="A197" t="s">
        <v>1284</v>
      </c>
      <c r="B197" t="s">
        <v>224</v>
      </c>
      <c r="C197" s="1">
        <v>377</v>
      </c>
      <c r="D197" t="s">
        <v>10</v>
      </c>
      <c r="E197" t="s">
        <v>271</v>
      </c>
      <c r="F197" t="s">
        <v>12</v>
      </c>
      <c r="G197" t="s">
        <v>13</v>
      </c>
      <c r="H197" t="s">
        <v>14</v>
      </c>
      <c r="K197">
        <f t="shared" si="5"/>
        <v>1</v>
      </c>
    </row>
    <row r="198" spans="1:11" x14ac:dyDescent="0.25">
      <c r="A198" t="s">
        <v>1287</v>
      </c>
      <c r="B198" t="s">
        <v>224</v>
      </c>
      <c r="C198" s="1">
        <v>377</v>
      </c>
      <c r="D198" t="s">
        <v>10</v>
      </c>
      <c r="E198" t="s">
        <v>271</v>
      </c>
      <c r="F198" t="s">
        <v>12</v>
      </c>
      <c r="G198" t="s">
        <v>13</v>
      </c>
      <c r="H198" t="s">
        <v>14</v>
      </c>
      <c r="K198">
        <f t="shared" si="5"/>
        <v>1</v>
      </c>
    </row>
    <row r="199" spans="1:11" x14ac:dyDescent="0.25">
      <c r="A199" t="s">
        <v>598</v>
      </c>
      <c r="B199" t="s">
        <v>599</v>
      </c>
      <c r="C199" s="1">
        <v>377</v>
      </c>
      <c r="D199" t="s">
        <v>10</v>
      </c>
      <c r="E199" t="s">
        <v>600</v>
      </c>
      <c r="F199" t="s">
        <v>12</v>
      </c>
      <c r="G199" t="s">
        <v>13</v>
      </c>
      <c r="H199" t="s">
        <v>14</v>
      </c>
      <c r="K199">
        <f t="shared" si="5"/>
        <v>1</v>
      </c>
    </row>
    <row r="200" spans="1:11" x14ac:dyDescent="0.25">
      <c r="A200" t="s">
        <v>1665</v>
      </c>
      <c r="B200" t="s">
        <v>224</v>
      </c>
      <c r="C200" s="1">
        <v>376</v>
      </c>
      <c r="D200" t="s">
        <v>10</v>
      </c>
      <c r="E200" t="s">
        <v>1666</v>
      </c>
      <c r="F200" t="s">
        <v>12</v>
      </c>
      <c r="G200" t="s">
        <v>13</v>
      </c>
      <c r="H200" t="s">
        <v>14</v>
      </c>
      <c r="K200">
        <f t="shared" si="5"/>
        <v>1</v>
      </c>
    </row>
    <row r="201" spans="1:11" x14ac:dyDescent="0.25">
      <c r="A201" t="s">
        <v>1635</v>
      </c>
      <c r="B201" t="s">
        <v>224</v>
      </c>
      <c r="C201" s="1">
        <v>378</v>
      </c>
      <c r="D201" t="s">
        <v>10</v>
      </c>
      <c r="E201" t="s">
        <v>1636</v>
      </c>
      <c r="F201" t="s">
        <v>12</v>
      </c>
      <c r="G201" t="s">
        <v>13</v>
      </c>
      <c r="H201" t="s">
        <v>14</v>
      </c>
      <c r="K201">
        <f t="shared" si="5"/>
        <v>1</v>
      </c>
    </row>
    <row r="202" spans="1:11" x14ac:dyDescent="0.25">
      <c r="A202" t="s">
        <v>730</v>
      </c>
      <c r="B202" t="s">
        <v>224</v>
      </c>
      <c r="C202" s="1">
        <v>378</v>
      </c>
      <c r="D202" t="s">
        <v>10</v>
      </c>
      <c r="E202" t="s">
        <v>731</v>
      </c>
      <c r="F202" t="s">
        <v>12</v>
      </c>
      <c r="G202" t="s">
        <v>13</v>
      </c>
      <c r="H202" t="s">
        <v>14</v>
      </c>
      <c r="K202">
        <f t="shared" si="5"/>
        <v>1</v>
      </c>
    </row>
    <row r="203" spans="1:11" x14ac:dyDescent="0.25">
      <c r="A203" t="s">
        <v>234</v>
      </c>
      <c r="B203" t="s">
        <v>228</v>
      </c>
      <c r="C203" s="1">
        <v>375</v>
      </c>
      <c r="D203" t="s">
        <v>10</v>
      </c>
      <c r="E203" t="s">
        <v>235</v>
      </c>
      <c r="F203" t="s">
        <v>12</v>
      </c>
      <c r="G203" t="s">
        <v>13</v>
      </c>
      <c r="H203" t="s">
        <v>14</v>
      </c>
      <c r="K203">
        <f t="shared" si="5"/>
        <v>1</v>
      </c>
    </row>
    <row r="204" spans="1:11" x14ac:dyDescent="0.25">
      <c r="A204" t="s">
        <v>1547</v>
      </c>
      <c r="B204" t="s">
        <v>224</v>
      </c>
      <c r="C204" s="1">
        <v>379</v>
      </c>
      <c r="D204" t="s">
        <v>10</v>
      </c>
      <c r="E204" t="s">
        <v>1548</v>
      </c>
      <c r="F204" t="s">
        <v>12</v>
      </c>
      <c r="G204" t="s">
        <v>13</v>
      </c>
      <c r="H204" t="s">
        <v>14</v>
      </c>
      <c r="K204">
        <f t="shared" si="5"/>
        <v>1</v>
      </c>
    </row>
    <row r="205" spans="1:11" x14ac:dyDescent="0.25">
      <c r="A205" t="s">
        <v>109</v>
      </c>
      <c r="B205" t="s">
        <v>71</v>
      </c>
      <c r="C205" s="1">
        <v>378</v>
      </c>
      <c r="D205" t="s">
        <v>10</v>
      </c>
      <c r="E205" t="s">
        <v>110</v>
      </c>
      <c r="F205" t="s">
        <v>12</v>
      </c>
      <c r="G205" t="s">
        <v>13</v>
      </c>
      <c r="H205" t="s">
        <v>14</v>
      </c>
      <c r="K205">
        <f t="shared" si="5"/>
        <v>1</v>
      </c>
    </row>
    <row r="206" spans="1:11" x14ac:dyDescent="0.25">
      <c r="A206" t="s">
        <v>1170</v>
      </c>
      <c r="B206" t="s">
        <v>224</v>
      </c>
      <c r="C206" s="1">
        <v>377</v>
      </c>
      <c r="D206" t="s">
        <v>10</v>
      </c>
      <c r="E206" t="s">
        <v>1171</v>
      </c>
      <c r="F206" t="s">
        <v>12</v>
      </c>
      <c r="G206" t="s">
        <v>13</v>
      </c>
      <c r="H206" t="s">
        <v>14</v>
      </c>
      <c r="K206">
        <f t="shared" si="5"/>
        <v>1</v>
      </c>
    </row>
    <row r="207" spans="1:11" x14ac:dyDescent="0.25">
      <c r="A207" t="s">
        <v>643</v>
      </c>
      <c r="B207" t="s">
        <v>224</v>
      </c>
      <c r="C207" s="1">
        <v>378</v>
      </c>
      <c r="D207" t="s">
        <v>10</v>
      </c>
      <c r="E207" t="s">
        <v>644</v>
      </c>
      <c r="F207" t="s">
        <v>12</v>
      </c>
      <c r="G207" t="s">
        <v>13</v>
      </c>
      <c r="H207" t="s">
        <v>14</v>
      </c>
      <c r="K207">
        <f t="shared" si="5"/>
        <v>1</v>
      </c>
    </row>
    <row r="208" spans="1:11" x14ac:dyDescent="0.25">
      <c r="A208" t="s">
        <v>851</v>
      </c>
      <c r="B208" t="s">
        <v>224</v>
      </c>
      <c r="C208" s="1">
        <v>381</v>
      </c>
      <c r="D208" t="s">
        <v>10</v>
      </c>
      <c r="E208" t="s">
        <v>852</v>
      </c>
      <c r="F208" t="s">
        <v>12</v>
      </c>
      <c r="G208" t="s">
        <v>13</v>
      </c>
      <c r="H208" t="s">
        <v>14</v>
      </c>
      <c r="K208" t="b">
        <f t="shared" si="5"/>
        <v>0</v>
      </c>
    </row>
    <row r="209" spans="1:11" x14ac:dyDescent="0.25">
      <c r="A209" t="s">
        <v>734</v>
      </c>
      <c r="B209" t="s">
        <v>224</v>
      </c>
      <c r="C209" s="1">
        <v>377</v>
      </c>
      <c r="D209" t="s">
        <v>10</v>
      </c>
      <c r="E209" t="s">
        <v>735</v>
      </c>
      <c r="F209" t="s">
        <v>12</v>
      </c>
      <c r="G209" t="s">
        <v>13</v>
      </c>
      <c r="H209" t="s">
        <v>14</v>
      </c>
      <c r="K209">
        <f t="shared" si="5"/>
        <v>1</v>
      </c>
    </row>
    <row r="210" spans="1:11" x14ac:dyDescent="0.25">
      <c r="A210" t="s">
        <v>953</v>
      </c>
      <c r="B210" t="s">
        <v>224</v>
      </c>
      <c r="C210" s="1">
        <v>377</v>
      </c>
      <c r="D210" t="s">
        <v>10</v>
      </c>
      <c r="E210" t="s">
        <v>954</v>
      </c>
      <c r="F210" t="s">
        <v>12</v>
      </c>
      <c r="G210" t="s">
        <v>13</v>
      </c>
      <c r="H210" t="s">
        <v>14</v>
      </c>
      <c r="K210">
        <f t="shared" si="5"/>
        <v>1</v>
      </c>
    </row>
    <row r="211" spans="1:11" x14ac:dyDescent="0.25">
      <c r="A211" t="s">
        <v>793</v>
      </c>
      <c r="B211" t="s">
        <v>224</v>
      </c>
      <c r="C211" s="1">
        <v>378</v>
      </c>
      <c r="D211" t="s">
        <v>10</v>
      </c>
      <c r="E211" t="s">
        <v>794</v>
      </c>
      <c r="F211" t="s">
        <v>12</v>
      </c>
      <c r="G211" t="s">
        <v>13</v>
      </c>
      <c r="H211" t="s">
        <v>14</v>
      </c>
      <c r="K211">
        <f t="shared" si="5"/>
        <v>1</v>
      </c>
    </row>
    <row r="212" spans="1:11" x14ac:dyDescent="0.25">
      <c r="A212" t="s">
        <v>1412</v>
      </c>
      <c r="B212" t="s">
        <v>224</v>
      </c>
      <c r="C212" s="1">
        <v>377</v>
      </c>
      <c r="D212" t="s">
        <v>10</v>
      </c>
      <c r="E212" t="s">
        <v>1413</v>
      </c>
      <c r="F212" t="s">
        <v>12</v>
      </c>
      <c r="G212" t="s">
        <v>13</v>
      </c>
      <c r="H212" t="s">
        <v>14</v>
      </c>
      <c r="K212">
        <f t="shared" si="5"/>
        <v>1</v>
      </c>
    </row>
    <row r="213" spans="1:11" x14ac:dyDescent="0.25">
      <c r="A213" t="s">
        <v>1592</v>
      </c>
      <c r="B213" t="s">
        <v>224</v>
      </c>
      <c r="C213" s="1">
        <v>377</v>
      </c>
      <c r="D213" t="s">
        <v>10</v>
      </c>
      <c r="E213" t="s">
        <v>1593</v>
      </c>
      <c r="F213" t="s">
        <v>12</v>
      </c>
      <c r="G213" t="s">
        <v>13</v>
      </c>
      <c r="H213" t="s">
        <v>14</v>
      </c>
      <c r="I213" t="s">
        <v>1687</v>
      </c>
      <c r="K213">
        <f t="shared" si="5"/>
        <v>1</v>
      </c>
    </row>
    <row r="214" spans="1:11" x14ac:dyDescent="0.25">
      <c r="A214" t="s">
        <v>456</v>
      </c>
      <c r="B214" t="s">
        <v>71</v>
      </c>
      <c r="C214" s="1">
        <v>376</v>
      </c>
      <c r="D214" t="s">
        <v>10</v>
      </c>
      <c r="E214" t="s">
        <v>457</v>
      </c>
      <c r="F214" t="s">
        <v>12</v>
      </c>
      <c r="G214" t="s">
        <v>13</v>
      </c>
      <c r="H214" t="s">
        <v>14</v>
      </c>
      <c r="K214">
        <f t="shared" si="5"/>
        <v>1</v>
      </c>
    </row>
    <row r="215" spans="1:11" x14ac:dyDescent="0.25">
      <c r="A215" t="s">
        <v>1220</v>
      </c>
      <c r="B215" t="s">
        <v>224</v>
      </c>
      <c r="C215" s="1">
        <v>377</v>
      </c>
      <c r="D215" t="s">
        <v>10</v>
      </c>
      <c r="E215" t="s">
        <v>457</v>
      </c>
      <c r="F215" t="s">
        <v>12</v>
      </c>
      <c r="G215" t="s">
        <v>13</v>
      </c>
      <c r="H215" t="s">
        <v>14</v>
      </c>
      <c r="K215">
        <f t="shared" si="5"/>
        <v>1</v>
      </c>
    </row>
    <row r="216" spans="1:11" x14ac:dyDescent="0.25">
      <c r="A216" t="s">
        <v>1649</v>
      </c>
      <c r="B216" t="s">
        <v>224</v>
      </c>
      <c r="C216" s="1">
        <v>378</v>
      </c>
      <c r="D216" t="s">
        <v>10</v>
      </c>
      <c r="E216" t="s">
        <v>1650</v>
      </c>
      <c r="F216" t="s">
        <v>12</v>
      </c>
      <c r="G216" t="s">
        <v>13</v>
      </c>
      <c r="H216" t="s">
        <v>14</v>
      </c>
      <c r="K216">
        <f t="shared" si="5"/>
        <v>1</v>
      </c>
    </row>
    <row r="217" spans="1:11" x14ac:dyDescent="0.25">
      <c r="A217" t="s">
        <v>207</v>
      </c>
      <c r="B217" t="s">
        <v>71</v>
      </c>
      <c r="C217" s="1">
        <v>378</v>
      </c>
      <c r="D217" t="s">
        <v>10</v>
      </c>
      <c r="E217" t="s">
        <v>208</v>
      </c>
      <c r="F217" t="s">
        <v>12</v>
      </c>
      <c r="G217" t="s">
        <v>13</v>
      </c>
      <c r="H217" t="s">
        <v>14</v>
      </c>
      <c r="K217">
        <f t="shared" si="5"/>
        <v>1</v>
      </c>
    </row>
    <row r="218" spans="1:11" x14ac:dyDescent="0.25">
      <c r="A218" t="s">
        <v>67</v>
      </c>
      <c r="B218" t="s">
        <v>68</v>
      </c>
      <c r="C218" s="1">
        <v>380</v>
      </c>
      <c r="D218" t="s">
        <v>10</v>
      </c>
      <c r="E218" t="s">
        <v>69</v>
      </c>
      <c r="F218" t="s">
        <v>12</v>
      </c>
      <c r="G218" t="s">
        <v>13</v>
      </c>
      <c r="H218" t="s">
        <v>14</v>
      </c>
      <c r="K218" t="b">
        <f t="shared" si="5"/>
        <v>0</v>
      </c>
    </row>
    <row r="219" spans="1:11" x14ac:dyDescent="0.25">
      <c r="A219" t="s">
        <v>221</v>
      </c>
      <c r="B219" t="s">
        <v>63</v>
      </c>
      <c r="C219" s="1">
        <v>380</v>
      </c>
      <c r="D219" t="s">
        <v>10</v>
      </c>
      <c r="E219" t="s">
        <v>222</v>
      </c>
      <c r="F219" t="s">
        <v>12</v>
      </c>
      <c r="G219" t="s">
        <v>13</v>
      </c>
      <c r="H219" t="s">
        <v>14</v>
      </c>
      <c r="K219" t="b">
        <f t="shared" si="5"/>
        <v>0</v>
      </c>
    </row>
    <row r="220" spans="1:11" x14ac:dyDescent="0.25">
      <c r="A220" t="s">
        <v>885</v>
      </c>
      <c r="B220" t="s">
        <v>559</v>
      </c>
      <c r="C220" s="1">
        <v>377</v>
      </c>
      <c r="D220" t="s">
        <v>10</v>
      </c>
      <c r="E220" t="s">
        <v>886</v>
      </c>
      <c r="F220" t="s">
        <v>12</v>
      </c>
      <c r="G220" t="s">
        <v>13</v>
      </c>
      <c r="H220" t="s">
        <v>14</v>
      </c>
      <c r="K220">
        <f t="shared" si="5"/>
        <v>1</v>
      </c>
    </row>
    <row r="221" spans="1:11" x14ac:dyDescent="0.25">
      <c r="A221" t="s">
        <v>1145</v>
      </c>
      <c r="B221" t="s">
        <v>224</v>
      </c>
      <c r="C221" s="1">
        <v>377</v>
      </c>
      <c r="D221" t="s">
        <v>10</v>
      </c>
      <c r="E221" t="s">
        <v>1146</v>
      </c>
      <c r="F221" t="s">
        <v>12</v>
      </c>
      <c r="G221" t="s">
        <v>13</v>
      </c>
      <c r="H221" t="s">
        <v>14</v>
      </c>
      <c r="K221">
        <f t="shared" si="5"/>
        <v>1</v>
      </c>
    </row>
    <row r="222" spans="1:11" x14ac:dyDescent="0.25">
      <c r="A222" t="s">
        <v>1627</v>
      </c>
      <c r="B222" t="s">
        <v>559</v>
      </c>
      <c r="C222" s="1">
        <v>378</v>
      </c>
      <c r="D222" t="s">
        <v>10</v>
      </c>
      <c r="E222" t="s">
        <v>1628</v>
      </c>
      <c r="F222" t="s">
        <v>12</v>
      </c>
      <c r="G222" t="s">
        <v>13</v>
      </c>
      <c r="H222" t="s">
        <v>14</v>
      </c>
      <c r="K222">
        <f t="shared" si="5"/>
        <v>1</v>
      </c>
    </row>
    <row r="223" spans="1:11" x14ac:dyDescent="0.25">
      <c r="A223" t="s">
        <v>1254</v>
      </c>
      <c r="B223" t="s">
        <v>224</v>
      </c>
      <c r="C223" s="1">
        <v>377</v>
      </c>
      <c r="D223" t="s">
        <v>10</v>
      </c>
      <c r="E223" t="s">
        <v>1255</v>
      </c>
      <c r="F223" t="s">
        <v>12</v>
      </c>
      <c r="G223" t="s">
        <v>13</v>
      </c>
      <c r="H223" t="s">
        <v>14</v>
      </c>
      <c r="K223">
        <f t="shared" si="5"/>
        <v>1</v>
      </c>
    </row>
    <row r="224" spans="1:11" x14ac:dyDescent="0.25">
      <c r="A224" t="s">
        <v>1584</v>
      </c>
      <c r="B224" t="s">
        <v>224</v>
      </c>
      <c r="C224" s="1">
        <v>375</v>
      </c>
      <c r="D224" t="s">
        <v>10</v>
      </c>
      <c r="E224" t="s">
        <v>1585</v>
      </c>
      <c r="F224" t="s">
        <v>12</v>
      </c>
      <c r="G224" t="s">
        <v>13</v>
      </c>
      <c r="H224" t="s">
        <v>14</v>
      </c>
      <c r="K224">
        <f t="shared" si="5"/>
        <v>1</v>
      </c>
    </row>
    <row r="225" spans="1:11" x14ac:dyDescent="0.25">
      <c r="A225" t="s">
        <v>202</v>
      </c>
      <c r="B225" t="s">
        <v>203</v>
      </c>
      <c r="C225" s="1">
        <v>378</v>
      </c>
      <c r="D225" t="s">
        <v>10</v>
      </c>
      <c r="E225" t="s">
        <v>204</v>
      </c>
      <c r="F225" t="s">
        <v>12</v>
      </c>
      <c r="G225" t="s">
        <v>13</v>
      </c>
      <c r="H225" t="s">
        <v>14</v>
      </c>
      <c r="K225">
        <f t="shared" si="5"/>
        <v>1</v>
      </c>
    </row>
    <row r="226" spans="1:11" x14ac:dyDescent="0.25">
      <c r="A226" t="s">
        <v>1532</v>
      </c>
      <c r="B226" t="s">
        <v>224</v>
      </c>
      <c r="C226" s="1">
        <v>380</v>
      </c>
      <c r="D226" t="s">
        <v>10</v>
      </c>
      <c r="E226" t="s">
        <v>1533</v>
      </c>
      <c r="F226" t="s">
        <v>12</v>
      </c>
      <c r="G226" t="s">
        <v>13</v>
      </c>
      <c r="H226" t="s">
        <v>14</v>
      </c>
      <c r="K226" t="b">
        <f t="shared" si="5"/>
        <v>0</v>
      </c>
    </row>
    <row r="227" spans="1:11" x14ac:dyDescent="0.25">
      <c r="A227" t="s">
        <v>781</v>
      </c>
      <c r="B227" t="s">
        <v>224</v>
      </c>
      <c r="C227" s="1">
        <v>378</v>
      </c>
      <c r="D227" t="s">
        <v>10</v>
      </c>
      <c r="E227" t="s">
        <v>782</v>
      </c>
      <c r="F227" t="s">
        <v>12</v>
      </c>
      <c r="G227" t="s">
        <v>13</v>
      </c>
      <c r="H227" t="s">
        <v>14</v>
      </c>
      <c r="K227">
        <f t="shared" si="5"/>
        <v>1</v>
      </c>
    </row>
    <row r="228" spans="1:11" x14ac:dyDescent="0.25">
      <c r="A228" t="s">
        <v>1080</v>
      </c>
      <c r="B228" t="s">
        <v>1081</v>
      </c>
      <c r="C228" s="1">
        <v>378</v>
      </c>
      <c r="D228" t="s">
        <v>10</v>
      </c>
      <c r="E228" t="s">
        <v>1082</v>
      </c>
      <c r="F228" t="s">
        <v>12</v>
      </c>
      <c r="G228" t="s">
        <v>13</v>
      </c>
      <c r="H228" t="s">
        <v>14</v>
      </c>
      <c r="I228" t="s">
        <v>1687</v>
      </c>
      <c r="K228">
        <f t="shared" si="5"/>
        <v>1</v>
      </c>
    </row>
    <row r="229" spans="1:11" x14ac:dyDescent="0.25">
      <c r="A229" t="s">
        <v>371</v>
      </c>
      <c r="B229" t="s">
        <v>71</v>
      </c>
      <c r="C229" s="1">
        <v>378</v>
      </c>
      <c r="D229" t="s">
        <v>10</v>
      </c>
      <c r="E229" t="s">
        <v>372</v>
      </c>
      <c r="F229" t="s">
        <v>12</v>
      </c>
      <c r="G229" t="s">
        <v>13</v>
      </c>
      <c r="H229" t="s">
        <v>14</v>
      </c>
      <c r="K229">
        <f t="shared" si="5"/>
        <v>1</v>
      </c>
    </row>
    <row r="230" spans="1:11" x14ac:dyDescent="0.25">
      <c r="A230" t="s">
        <v>1383</v>
      </c>
      <c r="B230" t="s">
        <v>224</v>
      </c>
      <c r="C230" s="1">
        <v>378</v>
      </c>
      <c r="D230" t="s">
        <v>10</v>
      </c>
      <c r="E230" t="s">
        <v>1384</v>
      </c>
      <c r="F230" t="s">
        <v>12</v>
      </c>
      <c r="G230" t="s">
        <v>13</v>
      </c>
      <c r="H230" t="s">
        <v>14</v>
      </c>
      <c r="K230">
        <f t="shared" si="5"/>
        <v>1</v>
      </c>
    </row>
    <row r="231" spans="1:11" x14ac:dyDescent="0.25">
      <c r="A231" t="s">
        <v>252</v>
      </c>
      <c r="B231" t="s">
        <v>23</v>
      </c>
      <c r="C231" s="1">
        <v>347</v>
      </c>
      <c r="D231" t="s">
        <v>10</v>
      </c>
      <c r="E231" t="s">
        <v>253</v>
      </c>
      <c r="F231" t="s">
        <v>12</v>
      </c>
      <c r="G231" t="s">
        <v>13</v>
      </c>
      <c r="H231" t="s">
        <v>14</v>
      </c>
      <c r="K231" t="b">
        <f t="shared" si="5"/>
        <v>0</v>
      </c>
    </row>
    <row r="232" spans="1:11" x14ac:dyDescent="0.25">
      <c r="A232" t="s">
        <v>254</v>
      </c>
      <c r="B232" t="s">
        <v>71</v>
      </c>
      <c r="C232" s="1">
        <v>377</v>
      </c>
      <c r="D232" t="s">
        <v>10</v>
      </c>
      <c r="E232" t="s">
        <v>253</v>
      </c>
      <c r="F232" t="s">
        <v>12</v>
      </c>
      <c r="G232" t="s">
        <v>13</v>
      </c>
      <c r="H232" t="s">
        <v>14</v>
      </c>
      <c r="K232">
        <f t="shared" si="5"/>
        <v>1</v>
      </c>
    </row>
    <row r="233" spans="1:11" x14ac:dyDescent="0.25">
      <c r="A233" t="s">
        <v>255</v>
      </c>
      <c r="B233" t="s">
        <v>71</v>
      </c>
      <c r="C233" s="1">
        <v>378</v>
      </c>
      <c r="D233" t="s">
        <v>10</v>
      </c>
      <c r="E233" t="s">
        <v>253</v>
      </c>
      <c r="F233" t="s">
        <v>12</v>
      </c>
      <c r="G233" t="s">
        <v>13</v>
      </c>
      <c r="H233" t="s">
        <v>14</v>
      </c>
      <c r="K233">
        <f t="shared" si="5"/>
        <v>1</v>
      </c>
    </row>
    <row r="234" spans="1:11" x14ac:dyDescent="0.25">
      <c r="A234" t="s">
        <v>260</v>
      </c>
      <c r="B234" t="s">
        <v>71</v>
      </c>
      <c r="C234" s="1">
        <v>378</v>
      </c>
      <c r="D234" t="s">
        <v>10</v>
      </c>
      <c r="E234" t="s">
        <v>253</v>
      </c>
      <c r="F234" t="s">
        <v>12</v>
      </c>
      <c r="G234" t="s">
        <v>13</v>
      </c>
      <c r="H234" t="s">
        <v>14</v>
      </c>
      <c r="K234">
        <f t="shared" si="5"/>
        <v>1</v>
      </c>
    </row>
    <row r="235" spans="1:11" x14ac:dyDescent="0.25">
      <c r="A235" t="s">
        <v>281</v>
      </c>
      <c r="B235" t="s">
        <v>71</v>
      </c>
      <c r="C235" s="1">
        <v>379</v>
      </c>
      <c r="D235" t="s">
        <v>10</v>
      </c>
      <c r="E235" t="s">
        <v>253</v>
      </c>
      <c r="F235" t="s">
        <v>12</v>
      </c>
      <c r="G235" t="s">
        <v>13</v>
      </c>
      <c r="H235" t="s">
        <v>14</v>
      </c>
      <c r="K235">
        <f t="shared" si="5"/>
        <v>1</v>
      </c>
    </row>
    <row r="236" spans="1:11" x14ac:dyDescent="0.25">
      <c r="A236" t="s">
        <v>382</v>
      </c>
      <c r="B236" t="s">
        <v>224</v>
      </c>
      <c r="C236" s="1">
        <v>379</v>
      </c>
      <c r="D236" t="s">
        <v>10</v>
      </c>
      <c r="E236" t="s">
        <v>253</v>
      </c>
      <c r="F236" t="s">
        <v>12</v>
      </c>
      <c r="G236" t="s">
        <v>13</v>
      </c>
      <c r="H236" t="s">
        <v>14</v>
      </c>
      <c r="K236">
        <f t="shared" si="5"/>
        <v>1</v>
      </c>
    </row>
    <row r="237" spans="1:11" x14ac:dyDescent="0.25">
      <c r="A237" t="s">
        <v>383</v>
      </c>
      <c r="B237" t="s">
        <v>224</v>
      </c>
      <c r="C237" s="1">
        <v>377</v>
      </c>
      <c r="D237" t="s">
        <v>10</v>
      </c>
      <c r="E237" t="s">
        <v>253</v>
      </c>
      <c r="F237" t="s">
        <v>12</v>
      </c>
      <c r="G237" t="s">
        <v>13</v>
      </c>
      <c r="H237" t="s">
        <v>14</v>
      </c>
      <c r="K237">
        <f t="shared" si="5"/>
        <v>1</v>
      </c>
    </row>
    <row r="238" spans="1:11" x14ac:dyDescent="0.25">
      <c r="A238" t="s">
        <v>401</v>
      </c>
      <c r="B238" t="s">
        <v>224</v>
      </c>
      <c r="C238" s="1">
        <v>378</v>
      </c>
      <c r="D238" t="s">
        <v>10</v>
      </c>
      <c r="E238" t="s">
        <v>253</v>
      </c>
      <c r="F238" t="s">
        <v>12</v>
      </c>
      <c r="G238" t="s">
        <v>13</v>
      </c>
      <c r="H238" t="s">
        <v>14</v>
      </c>
      <c r="K238">
        <f t="shared" si="5"/>
        <v>1</v>
      </c>
    </row>
    <row r="239" spans="1:11" x14ac:dyDescent="0.25">
      <c r="A239" t="s">
        <v>497</v>
      </c>
      <c r="B239" t="s">
        <v>224</v>
      </c>
      <c r="C239" s="1">
        <v>375</v>
      </c>
      <c r="D239" t="s">
        <v>10</v>
      </c>
      <c r="E239" t="s">
        <v>253</v>
      </c>
      <c r="F239" t="s">
        <v>12</v>
      </c>
      <c r="G239" t="s">
        <v>13</v>
      </c>
      <c r="H239" t="s">
        <v>14</v>
      </c>
      <c r="I239" t="s">
        <v>1687</v>
      </c>
      <c r="K239">
        <f t="shared" si="5"/>
        <v>1</v>
      </c>
    </row>
    <row r="240" spans="1:11" x14ac:dyDescent="0.25">
      <c r="A240" t="s">
        <v>498</v>
      </c>
      <c r="B240" t="s">
        <v>224</v>
      </c>
      <c r="C240" s="1">
        <v>377</v>
      </c>
      <c r="D240" t="s">
        <v>10</v>
      </c>
      <c r="E240" t="s">
        <v>253</v>
      </c>
      <c r="F240" t="s">
        <v>12</v>
      </c>
      <c r="G240" t="s">
        <v>13</v>
      </c>
      <c r="H240" t="s">
        <v>14</v>
      </c>
      <c r="K240">
        <f t="shared" si="5"/>
        <v>1</v>
      </c>
    </row>
    <row r="241" spans="1:11" x14ac:dyDescent="0.25">
      <c r="A241" t="s">
        <v>499</v>
      </c>
      <c r="B241" t="s">
        <v>224</v>
      </c>
      <c r="C241" s="1">
        <v>377</v>
      </c>
      <c r="D241" t="s">
        <v>10</v>
      </c>
      <c r="E241" t="s">
        <v>253</v>
      </c>
      <c r="F241" t="s">
        <v>12</v>
      </c>
      <c r="G241" t="s">
        <v>13</v>
      </c>
      <c r="H241" t="s">
        <v>14</v>
      </c>
      <c r="K241">
        <f t="shared" si="5"/>
        <v>1</v>
      </c>
    </row>
    <row r="242" spans="1:11" x14ac:dyDescent="0.25">
      <c r="A242" t="s">
        <v>500</v>
      </c>
      <c r="B242" t="s">
        <v>224</v>
      </c>
      <c r="C242" s="1">
        <v>380</v>
      </c>
      <c r="D242" t="s">
        <v>10</v>
      </c>
      <c r="E242" t="s">
        <v>253</v>
      </c>
      <c r="F242" t="s">
        <v>12</v>
      </c>
      <c r="G242" t="s">
        <v>13</v>
      </c>
      <c r="H242" t="s">
        <v>14</v>
      </c>
      <c r="K242" t="b">
        <f t="shared" si="5"/>
        <v>0</v>
      </c>
    </row>
    <row r="243" spans="1:11" x14ac:dyDescent="0.25">
      <c r="A243" t="s">
        <v>501</v>
      </c>
      <c r="B243" t="s">
        <v>224</v>
      </c>
      <c r="C243" s="1">
        <v>380</v>
      </c>
      <c r="D243" t="s">
        <v>10</v>
      </c>
      <c r="E243" t="s">
        <v>253</v>
      </c>
      <c r="F243" t="s">
        <v>12</v>
      </c>
      <c r="G243" t="s">
        <v>13</v>
      </c>
      <c r="H243" t="s">
        <v>14</v>
      </c>
      <c r="K243" t="b">
        <f t="shared" si="5"/>
        <v>0</v>
      </c>
    </row>
    <row r="244" spans="1:11" x14ac:dyDescent="0.25">
      <c r="A244" t="s">
        <v>502</v>
      </c>
      <c r="B244" t="s">
        <v>224</v>
      </c>
      <c r="C244" s="1">
        <v>378</v>
      </c>
      <c r="D244" t="s">
        <v>10</v>
      </c>
      <c r="E244" t="s">
        <v>253</v>
      </c>
      <c r="F244" t="s">
        <v>12</v>
      </c>
      <c r="G244" t="s">
        <v>13</v>
      </c>
      <c r="H244" t="s">
        <v>14</v>
      </c>
      <c r="K244">
        <f t="shared" si="5"/>
        <v>1</v>
      </c>
    </row>
    <row r="245" spans="1:11" x14ac:dyDescent="0.25">
      <c r="A245" t="s">
        <v>503</v>
      </c>
      <c r="B245" t="s">
        <v>42</v>
      </c>
      <c r="C245" s="1">
        <v>307</v>
      </c>
      <c r="D245" t="s">
        <v>10</v>
      </c>
      <c r="E245" t="s">
        <v>253</v>
      </c>
      <c r="F245" t="s">
        <v>12</v>
      </c>
      <c r="G245" t="s">
        <v>13</v>
      </c>
      <c r="H245" t="s">
        <v>14</v>
      </c>
      <c r="K245" t="b">
        <f t="shared" si="5"/>
        <v>0</v>
      </c>
    </row>
    <row r="246" spans="1:11" x14ac:dyDescent="0.25">
      <c r="A246" t="s">
        <v>884</v>
      </c>
      <c r="B246" t="s">
        <v>71</v>
      </c>
      <c r="C246" s="1">
        <v>378</v>
      </c>
      <c r="D246" t="s">
        <v>10</v>
      </c>
      <c r="E246" t="s">
        <v>253</v>
      </c>
      <c r="F246" t="s">
        <v>12</v>
      </c>
      <c r="G246" t="s">
        <v>13</v>
      </c>
      <c r="H246" t="s">
        <v>14</v>
      </c>
      <c r="K246">
        <f t="shared" si="5"/>
        <v>1</v>
      </c>
    </row>
    <row r="247" spans="1:11" x14ac:dyDescent="0.25">
      <c r="A247" t="s">
        <v>1421</v>
      </c>
      <c r="B247" t="s">
        <v>71</v>
      </c>
      <c r="C247" s="1">
        <v>376</v>
      </c>
      <c r="D247" t="s">
        <v>10</v>
      </c>
      <c r="E247" t="s">
        <v>253</v>
      </c>
      <c r="F247" t="s">
        <v>12</v>
      </c>
      <c r="G247" t="s">
        <v>13</v>
      </c>
      <c r="H247" t="s">
        <v>14</v>
      </c>
      <c r="K247">
        <f t="shared" si="5"/>
        <v>1</v>
      </c>
    </row>
    <row r="248" spans="1:11" x14ac:dyDescent="0.25">
      <c r="A248" t="s">
        <v>724</v>
      </c>
      <c r="B248" t="s">
        <v>599</v>
      </c>
      <c r="C248" s="1">
        <v>377</v>
      </c>
      <c r="D248" t="s">
        <v>10</v>
      </c>
      <c r="E248" t="s">
        <v>725</v>
      </c>
      <c r="F248" t="s">
        <v>12</v>
      </c>
      <c r="G248" t="s">
        <v>13</v>
      </c>
      <c r="H248" t="s">
        <v>14</v>
      </c>
      <c r="K248">
        <f t="shared" si="5"/>
        <v>1</v>
      </c>
    </row>
    <row r="249" spans="1:11" x14ac:dyDescent="0.25">
      <c r="A249" t="s">
        <v>955</v>
      </c>
      <c r="B249" t="s">
        <v>224</v>
      </c>
      <c r="C249" s="1">
        <v>378</v>
      </c>
      <c r="D249" t="s">
        <v>10</v>
      </c>
      <c r="E249" t="s">
        <v>956</v>
      </c>
      <c r="F249" t="s">
        <v>12</v>
      </c>
      <c r="G249" t="s">
        <v>13</v>
      </c>
      <c r="H249" t="s">
        <v>14</v>
      </c>
      <c r="K249">
        <f t="shared" si="5"/>
        <v>1</v>
      </c>
    </row>
    <row r="250" spans="1:11" x14ac:dyDescent="0.25">
      <c r="A250" t="s">
        <v>1488</v>
      </c>
      <c r="B250" t="s">
        <v>224</v>
      </c>
      <c r="C250" s="1">
        <v>377</v>
      </c>
      <c r="D250" t="s">
        <v>10</v>
      </c>
      <c r="E250" t="s">
        <v>1489</v>
      </c>
      <c r="F250" t="s">
        <v>12</v>
      </c>
      <c r="G250" t="s">
        <v>13</v>
      </c>
      <c r="H250" t="s">
        <v>14</v>
      </c>
      <c r="K250">
        <f t="shared" si="5"/>
        <v>1</v>
      </c>
    </row>
    <row r="251" spans="1:11" x14ac:dyDescent="0.25">
      <c r="A251" t="s">
        <v>629</v>
      </c>
      <c r="B251" t="s">
        <v>224</v>
      </c>
      <c r="C251" s="1">
        <v>378</v>
      </c>
      <c r="D251" t="s">
        <v>10</v>
      </c>
      <c r="E251" t="s">
        <v>630</v>
      </c>
      <c r="F251" t="s">
        <v>12</v>
      </c>
      <c r="G251" t="s">
        <v>13</v>
      </c>
      <c r="H251" t="s">
        <v>14</v>
      </c>
      <c r="K251">
        <f t="shared" si="5"/>
        <v>1</v>
      </c>
    </row>
    <row r="252" spans="1:11" x14ac:dyDescent="0.25">
      <c r="A252" t="s">
        <v>1341</v>
      </c>
      <c r="B252" t="s">
        <v>224</v>
      </c>
      <c r="C252" s="1">
        <v>378</v>
      </c>
      <c r="D252" t="s">
        <v>10</v>
      </c>
      <c r="E252" t="s">
        <v>1342</v>
      </c>
      <c r="F252" t="s">
        <v>12</v>
      </c>
      <c r="G252" t="s">
        <v>13</v>
      </c>
      <c r="H252" t="s">
        <v>14</v>
      </c>
      <c r="K252">
        <f t="shared" si="5"/>
        <v>1</v>
      </c>
    </row>
    <row r="253" spans="1:11" x14ac:dyDescent="0.25">
      <c r="A253" t="s">
        <v>1568</v>
      </c>
      <c r="B253" t="s">
        <v>224</v>
      </c>
      <c r="C253" s="1">
        <v>378</v>
      </c>
      <c r="D253" t="s">
        <v>10</v>
      </c>
      <c r="E253" t="s">
        <v>1569</v>
      </c>
      <c r="F253" t="s">
        <v>12</v>
      </c>
      <c r="G253" t="s">
        <v>13</v>
      </c>
      <c r="H253" t="s">
        <v>14</v>
      </c>
      <c r="K253">
        <f t="shared" si="5"/>
        <v>1</v>
      </c>
    </row>
    <row r="254" spans="1:11" x14ac:dyDescent="0.25">
      <c r="A254" t="s">
        <v>1151</v>
      </c>
      <c r="B254" t="s">
        <v>224</v>
      </c>
      <c r="C254" s="1">
        <v>413</v>
      </c>
      <c r="D254" t="s">
        <v>10</v>
      </c>
      <c r="E254" t="s">
        <v>1152</v>
      </c>
      <c r="F254" t="s">
        <v>12</v>
      </c>
      <c r="G254" t="s">
        <v>13</v>
      </c>
      <c r="H254" t="s">
        <v>14</v>
      </c>
      <c r="K254" t="b">
        <f t="shared" si="5"/>
        <v>0</v>
      </c>
    </row>
    <row r="255" spans="1:11" x14ac:dyDescent="0.25">
      <c r="A255" t="s">
        <v>514</v>
      </c>
      <c r="B255" t="s">
        <v>71</v>
      </c>
      <c r="C255" s="1">
        <v>376</v>
      </c>
      <c r="D255" t="s">
        <v>10</v>
      </c>
      <c r="E255" t="s">
        <v>515</v>
      </c>
      <c r="F255" t="s">
        <v>12</v>
      </c>
      <c r="G255" t="s">
        <v>13</v>
      </c>
      <c r="H255" t="s">
        <v>14</v>
      </c>
      <c r="K255">
        <f t="shared" si="5"/>
        <v>1</v>
      </c>
    </row>
    <row r="256" spans="1:11" x14ac:dyDescent="0.25">
      <c r="A256" t="s">
        <v>1083</v>
      </c>
      <c r="B256" t="s">
        <v>224</v>
      </c>
      <c r="C256" s="1">
        <v>377</v>
      </c>
      <c r="D256" t="s">
        <v>10</v>
      </c>
      <c r="E256" t="s">
        <v>1084</v>
      </c>
      <c r="F256" t="s">
        <v>12</v>
      </c>
      <c r="G256" t="s">
        <v>13</v>
      </c>
      <c r="H256" t="s">
        <v>14</v>
      </c>
      <c r="K256">
        <f t="shared" si="5"/>
        <v>1</v>
      </c>
    </row>
    <row r="257" spans="1:11" x14ac:dyDescent="0.25">
      <c r="A257" t="s">
        <v>1270</v>
      </c>
      <c r="B257" t="s">
        <v>224</v>
      </c>
      <c r="C257" s="1">
        <v>377</v>
      </c>
      <c r="D257" t="s">
        <v>10</v>
      </c>
      <c r="E257" t="s">
        <v>1271</v>
      </c>
      <c r="F257" t="s">
        <v>12</v>
      </c>
      <c r="G257" t="s">
        <v>13</v>
      </c>
      <c r="H257" t="s">
        <v>14</v>
      </c>
      <c r="K257">
        <f t="shared" si="5"/>
        <v>1</v>
      </c>
    </row>
    <row r="258" spans="1:11" x14ac:dyDescent="0.25">
      <c r="A258" t="s">
        <v>1143</v>
      </c>
      <c r="B258" t="s">
        <v>224</v>
      </c>
      <c r="C258" s="1">
        <v>377</v>
      </c>
      <c r="D258" t="s">
        <v>10</v>
      </c>
      <c r="E258" t="s">
        <v>1144</v>
      </c>
      <c r="F258" t="s">
        <v>12</v>
      </c>
      <c r="G258" t="s">
        <v>13</v>
      </c>
      <c r="H258" t="s">
        <v>14</v>
      </c>
      <c r="K258">
        <f t="shared" si="5"/>
        <v>1</v>
      </c>
    </row>
    <row r="259" spans="1:11" x14ac:dyDescent="0.25">
      <c r="A259" t="s">
        <v>625</v>
      </c>
      <c r="B259" t="s">
        <v>559</v>
      </c>
      <c r="C259" s="1">
        <v>379</v>
      </c>
      <c r="D259" t="s">
        <v>10</v>
      </c>
      <c r="E259" t="s">
        <v>626</v>
      </c>
      <c r="F259" t="s">
        <v>12</v>
      </c>
      <c r="G259" t="s">
        <v>13</v>
      </c>
      <c r="H259" t="s">
        <v>14</v>
      </c>
      <c r="K259">
        <f t="shared" ref="K259:K322" si="6">IF(AND((M$16&lt;=C259),(M$17&gt;C259)), 1)</f>
        <v>1</v>
      </c>
    </row>
    <row r="260" spans="1:11" x14ac:dyDescent="0.25">
      <c r="A260" t="s">
        <v>1310</v>
      </c>
      <c r="B260" t="s">
        <v>224</v>
      </c>
      <c r="C260" s="1">
        <v>379</v>
      </c>
      <c r="D260" t="s">
        <v>10</v>
      </c>
      <c r="E260" t="s">
        <v>1311</v>
      </c>
      <c r="F260" t="s">
        <v>12</v>
      </c>
      <c r="G260" t="s">
        <v>13</v>
      </c>
      <c r="H260" t="s">
        <v>14</v>
      </c>
      <c r="K260">
        <f t="shared" si="6"/>
        <v>1</v>
      </c>
    </row>
    <row r="261" spans="1:11" x14ac:dyDescent="0.25">
      <c r="A261" t="s">
        <v>829</v>
      </c>
      <c r="B261" t="s">
        <v>224</v>
      </c>
      <c r="C261" s="1">
        <v>378</v>
      </c>
      <c r="D261" t="s">
        <v>10</v>
      </c>
      <c r="E261" t="s">
        <v>830</v>
      </c>
      <c r="F261" t="s">
        <v>12</v>
      </c>
      <c r="G261" t="s">
        <v>13</v>
      </c>
      <c r="H261" t="s">
        <v>14</v>
      </c>
      <c r="K261">
        <f t="shared" si="6"/>
        <v>1</v>
      </c>
    </row>
    <row r="262" spans="1:11" x14ac:dyDescent="0.25">
      <c r="A262" t="s">
        <v>918</v>
      </c>
      <c r="B262" t="s">
        <v>224</v>
      </c>
      <c r="C262" s="1">
        <v>378</v>
      </c>
      <c r="D262" t="s">
        <v>10</v>
      </c>
      <c r="E262" t="s">
        <v>919</v>
      </c>
      <c r="F262" t="s">
        <v>12</v>
      </c>
      <c r="G262" t="s">
        <v>13</v>
      </c>
      <c r="H262" t="s">
        <v>14</v>
      </c>
      <c r="K262">
        <f t="shared" si="6"/>
        <v>1</v>
      </c>
    </row>
    <row r="263" spans="1:11" x14ac:dyDescent="0.25">
      <c r="A263" t="s">
        <v>1153</v>
      </c>
      <c r="B263" t="s">
        <v>224</v>
      </c>
      <c r="C263" s="1">
        <v>377</v>
      </c>
      <c r="D263" t="s">
        <v>10</v>
      </c>
      <c r="E263" t="s">
        <v>1154</v>
      </c>
      <c r="F263" t="s">
        <v>12</v>
      </c>
      <c r="G263" t="s">
        <v>13</v>
      </c>
      <c r="H263" t="s">
        <v>14</v>
      </c>
      <c r="K263">
        <f t="shared" si="6"/>
        <v>1</v>
      </c>
    </row>
    <row r="264" spans="1:11" x14ac:dyDescent="0.25">
      <c r="A264" t="s">
        <v>1410</v>
      </c>
      <c r="B264" t="s">
        <v>224</v>
      </c>
      <c r="C264" s="1">
        <v>377</v>
      </c>
      <c r="D264" t="s">
        <v>10</v>
      </c>
      <c r="E264" t="s">
        <v>1411</v>
      </c>
      <c r="F264" t="s">
        <v>12</v>
      </c>
      <c r="G264" t="s">
        <v>13</v>
      </c>
      <c r="H264" t="s">
        <v>14</v>
      </c>
      <c r="K264">
        <f t="shared" si="6"/>
        <v>1</v>
      </c>
    </row>
    <row r="265" spans="1:11" x14ac:dyDescent="0.25">
      <c r="A265" t="s">
        <v>1096</v>
      </c>
      <c r="B265" t="s">
        <v>224</v>
      </c>
      <c r="C265" s="1">
        <v>378</v>
      </c>
      <c r="D265" t="s">
        <v>10</v>
      </c>
      <c r="E265" t="s">
        <v>1097</v>
      </c>
      <c r="F265" t="s">
        <v>12</v>
      </c>
      <c r="G265" t="s">
        <v>13</v>
      </c>
      <c r="H265" t="s">
        <v>14</v>
      </c>
      <c r="K265">
        <f t="shared" si="6"/>
        <v>1</v>
      </c>
    </row>
    <row r="266" spans="1:11" x14ac:dyDescent="0.25">
      <c r="A266" t="s">
        <v>960</v>
      </c>
      <c r="B266" t="s">
        <v>559</v>
      </c>
      <c r="C266" s="1">
        <v>376</v>
      </c>
      <c r="D266" t="s">
        <v>10</v>
      </c>
      <c r="E266" t="s">
        <v>961</v>
      </c>
      <c r="F266" t="s">
        <v>12</v>
      </c>
      <c r="G266" t="s">
        <v>13</v>
      </c>
      <c r="H266" t="s">
        <v>14</v>
      </c>
      <c r="K266">
        <f t="shared" si="6"/>
        <v>1</v>
      </c>
    </row>
    <row r="267" spans="1:11" x14ac:dyDescent="0.25">
      <c r="A267" t="s">
        <v>1430</v>
      </c>
      <c r="B267" t="s">
        <v>559</v>
      </c>
      <c r="C267" s="1">
        <v>378</v>
      </c>
      <c r="D267" t="s">
        <v>10</v>
      </c>
      <c r="E267" t="s">
        <v>1431</v>
      </c>
      <c r="F267" t="s">
        <v>12</v>
      </c>
      <c r="G267" t="s">
        <v>13</v>
      </c>
      <c r="H267" t="s">
        <v>14</v>
      </c>
      <c r="K267">
        <f t="shared" si="6"/>
        <v>1</v>
      </c>
    </row>
    <row r="268" spans="1:11" x14ac:dyDescent="0.25">
      <c r="A268" t="s">
        <v>1119</v>
      </c>
      <c r="B268" t="s">
        <v>224</v>
      </c>
      <c r="C268" s="1">
        <v>376</v>
      </c>
      <c r="D268" t="s">
        <v>10</v>
      </c>
      <c r="E268" t="s">
        <v>1120</v>
      </c>
      <c r="F268" t="s">
        <v>12</v>
      </c>
      <c r="G268" t="s">
        <v>13</v>
      </c>
      <c r="H268" t="s">
        <v>14</v>
      </c>
      <c r="K268">
        <f t="shared" si="6"/>
        <v>1</v>
      </c>
    </row>
    <row r="269" spans="1:11" x14ac:dyDescent="0.25">
      <c r="A269" t="s">
        <v>546</v>
      </c>
      <c r="B269" t="s">
        <v>224</v>
      </c>
      <c r="C269" s="1">
        <v>377</v>
      </c>
      <c r="D269" t="s">
        <v>10</v>
      </c>
      <c r="E269" t="s">
        <v>547</v>
      </c>
      <c r="F269" t="s">
        <v>12</v>
      </c>
      <c r="G269" t="s">
        <v>13</v>
      </c>
      <c r="H269" t="s">
        <v>14</v>
      </c>
      <c r="K269">
        <f t="shared" si="6"/>
        <v>1</v>
      </c>
    </row>
    <row r="270" spans="1:11" x14ac:dyDescent="0.25">
      <c r="A270" t="s">
        <v>1633</v>
      </c>
      <c r="B270" t="s">
        <v>224</v>
      </c>
      <c r="C270" s="1">
        <v>378</v>
      </c>
      <c r="D270" t="s">
        <v>10</v>
      </c>
      <c r="E270" t="s">
        <v>1634</v>
      </c>
      <c r="F270" t="s">
        <v>12</v>
      </c>
      <c r="G270" t="s">
        <v>13</v>
      </c>
      <c r="H270" t="s">
        <v>14</v>
      </c>
      <c r="K270">
        <f t="shared" si="6"/>
        <v>1</v>
      </c>
    </row>
    <row r="271" spans="1:11" x14ac:dyDescent="0.25">
      <c r="A271" t="s">
        <v>152</v>
      </c>
      <c r="B271" t="s">
        <v>71</v>
      </c>
      <c r="C271" s="1">
        <v>378</v>
      </c>
      <c r="D271" t="s">
        <v>10</v>
      </c>
      <c r="E271" t="s">
        <v>153</v>
      </c>
      <c r="F271" t="s">
        <v>12</v>
      </c>
      <c r="G271" t="s">
        <v>13</v>
      </c>
      <c r="H271" t="s">
        <v>14</v>
      </c>
      <c r="K271">
        <f t="shared" si="6"/>
        <v>1</v>
      </c>
    </row>
    <row r="272" spans="1:11" x14ac:dyDescent="0.25">
      <c r="A272" t="s">
        <v>177</v>
      </c>
      <c r="B272" t="s">
        <v>71</v>
      </c>
      <c r="C272" s="1">
        <v>384</v>
      </c>
      <c r="D272" t="s">
        <v>10</v>
      </c>
      <c r="E272" t="s">
        <v>178</v>
      </c>
      <c r="F272" t="s">
        <v>12</v>
      </c>
      <c r="G272" t="s">
        <v>13</v>
      </c>
      <c r="H272" t="s">
        <v>14</v>
      </c>
      <c r="K272" t="b">
        <f t="shared" si="6"/>
        <v>0</v>
      </c>
    </row>
    <row r="273" spans="1:11" x14ac:dyDescent="0.25">
      <c r="A273" t="s">
        <v>120</v>
      </c>
      <c r="B273" t="s">
        <v>71</v>
      </c>
      <c r="C273" s="1">
        <v>378</v>
      </c>
      <c r="D273" t="s">
        <v>10</v>
      </c>
      <c r="E273" t="s">
        <v>121</v>
      </c>
      <c r="F273" t="s">
        <v>12</v>
      </c>
      <c r="G273" t="s">
        <v>13</v>
      </c>
      <c r="H273" t="s">
        <v>14</v>
      </c>
      <c r="K273">
        <f t="shared" si="6"/>
        <v>1</v>
      </c>
    </row>
    <row r="274" spans="1:11" x14ac:dyDescent="0.25">
      <c r="A274" t="s">
        <v>173</v>
      </c>
      <c r="B274" t="s">
        <v>71</v>
      </c>
      <c r="C274" s="1">
        <v>378</v>
      </c>
      <c r="D274" t="s">
        <v>10</v>
      </c>
      <c r="E274" t="s">
        <v>174</v>
      </c>
      <c r="F274" t="s">
        <v>12</v>
      </c>
      <c r="G274" t="s">
        <v>13</v>
      </c>
      <c r="H274" t="s">
        <v>14</v>
      </c>
      <c r="K274">
        <f t="shared" si="6"/>
        <v>1</v>
      </c>
    </row>
    <row r="275" spans="1:11" x14ac:dyDescent="0.25">
      <c r="A275" t="s">
        <v>1588</v>
      </c>
      <c r="B275" t="s">
        <v>224</v>
      </c>
      <c r="C275" s="1">
        <v>380</v>
      </c>
      <c r="D275" t="s">
        <v>10</v>
      </c>
      <c r="E275" t="s">
        <v>1589</v>
      </c>
      <c r="F275" t="s">
        <v>12</v>
      </c>
      <c r="G275" t="s">
        <v>13</v>
      </c>
      <c r="H275" t="s">
        <v>14</v>
      </c>
      <c r="K275" t="b">
        <f t="shared" si="6"/>
        <v>0</v>
      </c>
    </row>
    <row r="276" spans="1:11" x14ac:dyDescent="0.25">
      <c r="A276" t="s">
        <v>402</v>
      </c>
      <c r="B276" t="s">
        <v>224</v>
      </c>
      <c r="C276" s="1">
        <v>381</v>
      </c>
      <c r="D276" t="s">
        <v>10</v>
      </c>
      <c r="E276" t="s">
        <v>403</v>
      </c>
      <c r="F276" t="s">
        <v>12</v>
      </c>
      <c r="G276" t="s">
        <v>13</v>
      </c>
      <c r="H276" t="s">
        <v>14</v>
      </c>
      <c r="K276" t="b">
        <f t="shared" si="6"/>
        <v>0</v>
      </c>
    </row>
    <row r="277" spans="1:11" x14ac:dyDescent="0.25">
      <c r="A277" t="s">
        <v>361</v>
      </c>
      <c r="B277" t="s">
        <v>71</v>
      </c>
      <c r="C277" s="1">
        <v>378</v>
      </c>
      <c r="D277" t="s">
        <v>10</v>
      </c>
      <c r="E277" t="s">
        <v>362</v>
      </c>
      <c r="F277" t="s">
        <v>12</v>
      </c>
      <c r="G277" t="s">
        <v>13</v>
      </c>
      <c r="H277" t="s">
        <v>14</v>
      </c>
      <c r="K277">
        <f t="shared" si="6"/>
        <v>1</v>
      </c>
    </row>
    <row r="278" spans="1:11" x14ac:dyDescent="0.25">
      <c r="A278" t="s">
        <v>916</v>
      </c>
      <c r="B278" t="s">
        <v>224</v>
      </c>
      <c r="C278" s="1">
        <v>377</v>
      </c>
      <c r="D278" t="s">
        <v>10</v>
      </c>
      <c r="E278" t="s">
        <v>917</v>
      </c>
      <c r="F278" t="s">
        <v>12</v>
      </c>
      <c r="G278" t="s">
        <v>13</v>
      </c>
      <c r="H278" t="s">
        <v>14</v>
      </c>
      <c r="K278">
        <f t="shared" si="6"/>
        <v>1</v>
      </c>
    </row>
    <row r="279" spans="1:11" x14ac:dyDescent="0.25">
      <c r="A279" t="s">
        <v>1016</v>
      </c>
      <c r="B279" t="s">
        <v>599</v>
      </c>
      <c r="C279" s="1">
        <v>378</v>
      </c>
      <c r="D279" t="s">
        <v>10</v>
      </c>
      <c r="E279" t="s">
        <v>1017</v>
      </c>
      <c r="F279" t="s">
        <v>12</v>
      </c>
      <c r="G279" t="s">
        <v>13</v>
      </c>
      <c r="H279" t="s">
        <v>14</v>
      </c>
      <c r="K279">
        <f t="shared" si="6"/>
        <v>1</v>
      </c>
    </row>
    <row r="280" spans="1:11" x14ac:dyDescent="0.25">
      <c r="A280" t="s">
        <v>755</v>
      </c>
      <c r="B280" t="s">
        <v>224</v>
      </c>
      <c r="C280" s="1">
        <v>377</v>
      </c>
      <c r="D280" t="s">
        <v>10</v>
      </c>
      <c r="E280" t="s">
        <v>756</v>
      </c>
      <c r="F280" t="s">
        <v>12</v>
      </c>
      <c r="G280" t="s">
        <v>13</v>
      </c>
      <c r="H280" t="s">
        <v>14</v>
      </c>
      <c r="K280">
        <f t="shared" si="6"/>
        <v>1</v>
      </c>
    </row>
    <row r="281" spans="1:11" x14ac:dyDescent="0.25">
      <c r="A281" t="s">
        <v>979</v>
      </c>
      <c r="B281" t="s">
        <v>224</v>
      </c>
      <c r="C281" s="1">
        <v>381</v>
      </c>
      <c r="D281" t="s">
        <v>10</v>
      </c>
      <c r="E281" t="s">
        <v>980</v>
      </c>
      <c r="F281" t="s">
        <v>12</v>
      </c>
      <c r="G281" t="s">
        <v>13</v>
      </c>
      <c r="H281" t="s">
        <v>14</v>
      </c>
      <c r="K281" t="b">
        <f t="shared" si="6"/>
        <v>0</v>
      </c>
    </row>
    <row r="282" spans="1:11" x14ac:dyDescent="0.25">
      <c r="A282" t="s">
        <v>131</v>
      </c>
      <c r="B282" t="s">
        <v>71</v>
      </c>
      <c r="C282" s="1">
        <v>380</v>
      </c>
      <c r="D282" t="s">
        <v>10</v>
      </c>
      <c r="E282" t="s">
        <v>132</v>
      </c>
      <c r="F282" t="s">
        <v>12</v>
      </c>
      <c r="G282" t="s">
        <v>13</v>
      </c>
      <c r="H282" t="s">
        <v>14</v>
      </c>
      <c r="K282" t="b">
        <f t="shared" si="6"/>
        <v>0</v>
      </c>
    </row>
    <row r="283" spans="1:11" x14ac:dyDescent="0.25">
      <c r="A283" t="s">
        <v>107</v>
      </c>
      <c r="B283" t="s">
        <v>71</v>
      </c>
      <c r="C283" s="1">
        <v>378</v>
      </c>
      <c r="D283" t="s">
        <v>10</v>
      </c>
      <c r="E283" t="s">
        <v>108</v>
      </c>
      <c r="F283" t="s">
        <v>12</v>
      </c>
      <c r="G283" t="s">
        <v>13</v>
      </c>
      <c r="H283" t="s">
        <v>14</v>
      </c>
      <c r="K283">
        <f t="shared" si="6"/>
        <v>1</v>
      </c>
    </row>
    <row r="284" spans="1:11" x14ac:dyDescent="0.25">
      <c r="A284" t="s">
        <v>508</v>
      </c>
      <c r="B284" t="s">
        <v>71</v>
      </c>
      <c r="C284" s="1">
        <v>377</v>
      </c>
      <c r="D284" t="s">
        <v>10</v>
      </c>
      <c r="E284" t="s">
        <v>108</v>
      </c>
      <c r="F284" t="s">
        <v>12</v>
      </c>
      <c r="G284" t="s">
        <v>13</v>
      </c>
      <c r="H284" t="s">
        <v>14</v>
      </c>
      <c r="K284">
        <f t="shared" si="6"/>
        <v>1</v>
      </c>
    </row>
    <row r="285" spans="1:11" x14ac:dyDescent="0.25">
      <c r="A285" t="s">
        <v>247</v>
      </c>
      <c r="B285" t="s">
        <v>71</v>
      </c>
      <c r="C285" s="1">
        <v>377</v>
      </c>
      <c r="D285" t="s">
        <v>10</v>
      </c>
      <c r="E285" t="s">
        <v>248</v>
      </c>
      <c r="F285" t="s">
        <v>12</v>
      </c>
      <c r="G285" t="s">
        <v>13</v>
      </c>
      <c r="H285" t="s">
        <v>14</v>
      </c>
      <c r="K285">
        <f t="shared" si="6"/>
        <v>1</v>
      </c>
    </row>
    <row r="286" spans="1:11" x14ac:dyDescent="0.25">
      <c r="A286" t="s">
        <v>191</v>
      </c>
      <c r="B286" t="s">
        <v>71</v>
      </c>
      <c r="C286" s="1">
        <v>377</v>
      </c>
      <c r="D286" t="s">
        <v>10</v>
      </c>
      <c r="E286" t="s">
        <v>192</v>
      </c>
      <c r="F286" t="s">
        <v>12</v>
      </c>
      <c r="G286" t="s">
        <v>13</v>
      </c>
      <c r="H286" t="s">
        <v>14</v>
      </c>
      <c r="K286">
        <f t="shared" si="6"/>
        <v>1</v>
      </c>
    </row>
    <row r="287" spans="1:11" x14ac:dyDescent="0.25">
      <c r="A287" t="s">
        <v>1578</v>
      </c>
      <c r="B287" t="s">
        <v>71</v>
      </c>
      <c r="C287" s="1">
        <v>377</v>
      </c>
      <c r="D287" t="s">
        <v>10</v>
      </c>
      <c r="E287" t="s">
        <v>1579</v>
      </c>
      <c r="F287" t="s">
        <v>12</v>
      </c>
      <c r="G287" t="s">
        <v>13</v>
      </c>
      <c r="H287" t="s">
        <v>14</v>
      </c>
      <c r="K287">
        <f t="shared" si="6"/>
        <v>1</v>
      </c>
    </row>
    <row r="288" spans="1:11" x14ac:dyDescent="0.25">
      <c r="A288" t="s">
        <v>690</v>
      </c>
      <c r="B288" t="s">
        <v>224</v>
      </c>
      <c r="C288" s="1">
        <v>377</v>
      </c>
      <c r="D288" t="s">
        <v>10</v>
      </c>
      <c r="E288" t="s">
        <v>691</v>
      </c>
      <c r="F288" t="s">
        <v>12</v>
      </c>
      <c r="G288" t="s">
        <v>13</v>
      </c>
      <c r="H288" t="s">
        <v>14</v>
      </c>
      <c r="K288">
        <f t="shared" si="6"/>
        <v>1</v>
      </c>
    </row>
    <row r="289" spans="1:11" x14ac:dyDescent="0.25">
      <c r="A289" t="s">
        <v>544</v>
      </c>
      <c r="B289" t="s">
        <v>224</v>
      </c>
      <c r="C289" s="1">
        <v>377</v>
      </c>
      <c r="D289" t="s">
        <v>10</v>
      </c>
      <c r="E289" t="s">
        <v>545</v>
      </c>
      <c r="F289" t="s">
        <v>12</v>
      </c>
      <c r="G289" t="s">
        <v>13</v>
      </c>
      <c r="H289" t="s">
        <v>14</v>
      </c>
      <c r="K289">
        <f t="shared" si="6"/>
        <v>1</v>
      </c>
    </row>
    <row r="290" spans="1:11" x14ac:dyDescent="0.25">
      <c r="A290" t="s">
        <v>444</v>
      </c>
      <c r="B290" t="s">
        <v>224</v>
      </c>
      <c r="C290" s="1">
        <v>377</v>
      </c>
      <c r="D290" t="s">
        <v>10</v>
      </c>
      <c r="E290" t="s">
        <v>445</v>
      </c>
      <c r="F290" t="s">
        <v>12</v>
      </c>
      <c r="G290" t="s">
        <v>13</v>
      </c>
      <c r="H290" t="s">
        <v>14</v>
      </c>
      <c r="K290">
        <f t="shared" si="6"/>
        <v>1</v>
      </c>
    </row>
    <row r="291" spans="1:11" x14ac:dyDescent="0.25">
      <c r="A291" t="s">
        <v>732</v>
      </c>
      <c r="B291" t="s">
        <v>224</v>
      </c>
      <c r="C291" s="1">
        <v>377</v>
      </c>
      <c r="D291" t="s">
        <v>10</v>
      </c>
      <c r="E291" t="s">
        <v>733</v>
      </c>
      <c r="F291" t="s">
        <v>12</v>
      </c>
      <c r="G291" t="s">
        <v>13</v>
      </c>
      <c r="H291" t="s">
        <v>14</v>
      </c>
      <c r="K291">
        <f t="shared" si="6"/>
        <v>1</v>
      </c>
    </row>
    <row r="292" spans="1:11" x14ac:dyDescent="0.25">
      <c r="A292" t="s">
        <v>195</v>
      </c>
      <c r="B292" t="s">
        <v>71</v>
      </c>
      <c r="C292" s="1">
        <v>377</v>
      </c>
      <c r="D292" t="s">
        <v>10</v>
      </c>
      <c r="E292" t="s">
        <v>196</v>
      </c>
      <c r="F292" t="s">
        <v>12</v>
      </c>
      <c r="G292" t="s">
        <v>13</v>
      </c>
      <c r="H292" t="s">
        <v>14</v>
      </c>
      <c r="K292">
        <f t="shared" si="6"/>
        <v>1</v>
      </c>
    </row>
    <row r="293" spans="1:11" x14ac:dyDescent="0.25">
      <c r="A293" t="s">
        <v>129</v>
      </c>
      <c r="B293" t="s">
        <v>71</v>
      </c>
      <c r="C293" s="1">
        <v>378</v>
      </c>
      <c r="D293" t="s">
        <v>10</v>
      </c>
      <c r="E293" t="s">
        <v>130</v>
      </c>
      <c r="F293" t="s">
        <v>12</v>
      </c>
      <c r="G293" t="s">
        <v>13</v>
      </c>
      <c r="H293" t="s">
        <v>14</v>
      </c>
      <c r="K293">
        <f t="shared" si="6"/>
        <v>1</v>
      </c>
    </row>
    <row r="294" spans="1:11" x14ac:dyDescent="0.25">
      <c r="A294" t="s">
        <v>1498</v>
      </c>
      <c r="B294" t="s">
        <v>224</v>
      </c>
      <c r="C294" s="1">
        <v>377</v>
      </c>
      <c r="D294" t="s">
        <v>10</v>
      </c>
      <c r="E294" t="s">
        <v>1499</v>
      </c>
      <c r="F294" t="s">
        <v>12</v>
      </c>
      <c r="G294" t="s">
        <v>13</v>
      </c>
      <c r="H294" t="s">
        <v>14</v>
      </c>
      <c r="K294">
        <f t="shared" si="6"/>
        <v>1</v>
      </c>
    </row>
    <row r="295" spans="1:11" x14ac:dyDescent="0.25">
      <c r="A295" t="s">
        <v>465</v>
      </c>
      <c r="B295" t="s">
        <v>224</v>
      </c>
      <c r="C295" s="1">
        <v>377</v>
      </c>
      <c r="D295" t="s">
        <v>10</v>
      </c>
      <c r="E295" t="s">
        <v>466</v>
      </c>
      <c r="F295" t="s">
        <v>12</v>
      </c>
      <c r="G295" t="s">
        <v>13</v>
      </c>
      <c r="H295" t="s">
        <v>14</v>
      </c>
      <c r="K295">
        <f t="shared" si="6"/>
        <v>1</v>
      </c>
    </row>
    <row r="296" spans="1:11" x14ac:dyDescent="0.25">
      <c r="A296" t="s">
        <v>587</v>
      </c>
      <c r="B296" t="s">
        <v>224</v>
      </c>
      <c r="C296" s="1">
        <v>379</v>
      </c>
      <c r="D296" t="s">
        <v>10</v>
      </c>
      <c r="E296" t="s">
        <v>588</v>
      </c>
      <c r="F296" t="s">
        <v>12</v>
      </c>
      <c r="G296" t="s">
        <v>13</v>
      </c>
      <c r="H296" t="s">
        <v>14</v>
      </c>
      <c r="K296">
        <f t="shared" si="6"/>
        <v>1</v>
      </c>
    </row>
    <row r="297" spans="1:11" x14ac:dyDescent="0.25">
      <c r="A297" t="s">
        <v>762</v>
      </c>
      <c r="B297" t="s">
        <v>224</v>
      </c>
      <c r="C297" s="1">
        <v>377</v>
      </c>
      <c r="D297" t="s">
        <v>10</v>
      </c>
      <c r="E297" t="s">
        <v>763</v>
      </c>
      <c r="F297" t="s">
        <v>12</v>
      </c>
      <c r="G297" t="s">
        <v>13</v>
      </c>
      <c r="H297" t="s">
        <v>14</v>
      </c>
      <c r="K297">
        <f t="shared" si="6"/>
        <v>1</v>
      </c>
    </row>
    <row r="298" spans="1:11" x14ac:dyDescent="0.25">
      <c r="A298" t="s">
        <v>183</v>
      </c>
      <c r="B298" t="s">
        <v>71</v>
      </c>
      <c r="C298" s="1">
        <v>377</v>
      </c>
      <c r="D298" t="s">
        <v>10</v>
      </c>
      <c r="E298" t="s">
        <v>184</v>
      </c>
      <c r="F298" t="s">
        <v>12</v>
      </c>
      <c r="G298" t="s">
        <v>13</v>
      </c>
      <c r="H298" t="s">
        <v>14</v>
      </c>
      <c r="K298">
        <f t="shared" si="6"/>
        <v>1</v>
      </c>
    </row>
    <row r="299" spans="1:11" x14ac:dyDescent="0.25">
      <c r="A299" t="s">
        <v>627</v>
      </c>
      <c r="B299" t="s">
        <v>559</v>
      </c>
      <c r="C299" s="1">
        <v>377</v>
      </c>
      <c r="D299" t="s">
        <v>10</v>
      </c>
      <c r="E299" t="s">
        <v>628</v>
      </c>
      <c r="F299" t="s">
        <v>12</v>
      </c>
      <c r="G299" t="s">
        <v>13</v>
      </c>
      <c r="H299" t="s">
        <v>14</v>
      </c>
      <c r="K299">
        <f t="shared" si="6"/>
        <v>1</v>
      </c>
    </row>
    <row r="300" spans="1:11" x14ac:dyDescent="0.25">
      <c r="A300" t="s">
        <v>127</v>
      </c>
      <c r="B300" t="s">
        <v>71</v>
      </c>
      <c r="C300" s="1">
        <v>378</v>
      </c>
      <c r="D300" t="s">
        <v>10</v>
      </c>
      <c r="E300" t="s">
        <v>128</v>
      </c>
      <c r="F300" t="s">
        <v>12</v>
      </c>
      <c r="G300" t="s">
        <v>13</v>
      </c>
      <c r="H300" t="s">
        <v>14</v>
      </c>
      <c r="K300">
        <f t="shared" si="6"/>
        <v>1</v>
      </c>
    </row>
    <row r="301" spans="1:11" x14ac:dyDescent="0.25">
      <c r="A301" t="s">
        <v>1089</v>
      </c>
      <c r="B301" t="s">
        <v>71</v>
      </c>
      <c r="C301" s="1">
        <v>378</v>
      </c>
      <c r="D301" t="s">
        <v>10</v>
      </c>
      <c r="E301" t="s">
        <v>1090</v>
      </c>
      <c r="F301" t="s">
        <v>12</v>
      </c>
      <c r="G301" t="s">
        <v>13</v>
      </c>
      <c r="H301" t="s">
        <v>14</v>
      </c>
      <c r="K301">
        <f t="shared" si="6"/>
        <v>1</v>
      </c>
    </row>
    <row r="302" spans="1:11" x14ac:dyDescent="0.25">
      <c r="A302" t="s">
        <v>526</v>
      </c>
      <c r="B302" t="s">
        <v>224</v>
      </c>
      <c r="C302" s="1">
        <v>378</v>
      </c>
      <c r="D302" t="s">
        <v>10</v>
      </c>
      <c r="E302" t="s">
        <v>527</v>
      </c>
      <c r="F302" t="s">
        <v>12</v>
      </c>
      <c r="G302" t="s">
        <v>13</v>
      </c>
      <c r="H302" t="s">
        <v>14</v>
      </c>
      <c r="K302">
        <f t="shared" si="6"/>
        <v>1</v>
      </c>
    </row>
    <row r="303" spans="1:11" x14ac:dyDescent="0.25">
      <c r="A303" t="s">
        <v>137</v>
      </c>
      <c r="B303" t="s">
        <v>71</v>
      </c>
      <c r="C303" s="1">
        <v>377</v>
      </c>
      <c r="D303" t="s">
        <v>10</v>
      </c>
      <c r="E303" t="s">
        <v>138</v>
      </c>
      <c r="F303" t="s">
        <v>12</v>
      </c>
      <c r="G303" t="s">
        <v>13</v>
      </c>
      <c r="H303" t="s">
        <v>14</v>
      </c>
      <c r="K303">
        <f t="shared" si="6"/>
        <v>1</v>
      </c>
    </row>
    <row r="304" spans="1:11" x14ac:dyDescent="0.25">
      <c r="A304" t="s">
        <v>277</v>
      </c>
      <c r="B304" t="s">
        <v>71</v>
      </c>
      <c r="C304" s="1">
        <v>378</v>
      </c>
      <c r="D304" t="s">
        <v>10</v>
      </c>
      <c r="E304" t="s">
        <v>278</v>
      </c>
      <c r="F304" t="s">
        <v>12</v>
      </c>
      <c r="G304" t="s">
        <v>13</v>
      </c>
      <c r="H304" t="s">
        <v>14</v>
      </c>
      <c r="K304">
        <f t="shared" si="6"/>
        <v>1</v>
      </c>
    </row>
    <row r="305" spans="1:11" x14ac:dyDescent="0.25">
      <c r="A305" t="s">
        <v>113</v>
      </c>
      <c r="B305" t="s">
        <v>71</v>
      </c>
      <c r="C305" s="1">
        <v>378</v>
      </c>
      <c r="D305" t="s">
        <v>10</v>
      </c>
      <c r="E305" t="s">
        <v>114</v>
      </c>
      <c r="F305" t="s">
        <v>12</v>
      </c>
      <c r="G305" t="s">
        <v>13</v>
      </c>
      <c r="H305" t="s">
        <v>14</v>
      </c>
      <c r="K305">
        <f t="shared" si="6"/>
        <v>1</v>
      </c>
    </row>
    <row r="306" spans="1:11" x14ac:dyDescent="0.25">
      <c r="A306" t="s">
        <v>1423</v>
      </c>
      <c r="B306" t="s">
        <v>559</v>
      </c>
      <c r="C306" s="1">
        <v>379</v>
      </c>
      <c r="D306" t="s">
        <v>10</v>
      </c>
      <c r="E306" t="s">
        <v>1424</v>
      </c>
      <c r="F306" t="s">
        <v>12</v>
      </c>
      <c r="G306" t="s">
        <v>13</v>
      </c>
      <c r="H306" t="s">
        <v>14</v>
      </c>
      <c r="K306">
        <f t="shared" si="6"/>
        <v>1</v>
      </c>
    </row>
    <row r="307" spans="1:11" x14ac:dyDescent="0.25">
      <c r="A307" t="s">
        <v>617</v>
      </c>
      <c r="B307" t="s">
        <v>559</v>
      </c>
      <c r="C307" s="1">
        <v>377</v>
      </c>
      <c r="D307" t="s">
        <v>10</v>
      </c>
      <c r="E307" t="s">
        <v>618</v>
      </c>
      <c r="F307" t="s">
        <v>12</v>
      </c>
      <c r="G307" t="s">
        <v>13</v>
      </c>
      <c r="H307" t="s">
        <v>14</v>
      </c>
      <c r="K307">
        <f t="shared" si="6"/>
        <v>1</v>
      </c>
    </row>
    <row r="308" spans="1:11" x14ac:dyDescent="0.25">
      <c r="A308" t="s">
        <v>145</v>
      </c>
      <c r="B308" t="s">
        <v>71</v>
      </c>
      <c r="C308" s="1">
        <v>378</v>
      </c>
      <c r="D308" t="s">
        <v>10</v>
      </c>
      <c r="E308" t="s">
        <v>146</v>
      </c>
      <c r="F308" t="s">
        <v>12</v>
      </c>
      <c r="G308" t="s">
        <v>13</v>
      </c>
      <c r="H308" t="s">
        <v>14</v>
      </c>
      <c r="K308">
        <f t="shared" si="6"/>
        <v>1</v>
      </c>
    </row>
    <row r="309" spans="1:11" x14ac:dyDescent="0.25">
      <c r="A309" t="s">
        <v>728</v>
      </c>
      <c r="B309" t="s">
        <v>224</v>
      </c>
      <c r="C309" s="1">
        <v>377</v>
      </c>
      <c r="D309" t="s">
        <v>10</v>
      </c>
      <c r="E309" t="s">
        <v>729</v>
      </c>
      <c r="F309" t="s">
        <v>12</v>
      </c>
      <c r="G309" t="s">
        <v>13</v>
      </c>
      <c r="H309" t="s">
        <v>14</v>
      </c>
      <c r="K309">
        <f t="shared" si="6"/>
        <v>1</v>
      </c>
    </row>
    <row r="310" spans="1:11" x14ac:dyDescent="0.25">
      <c r="A310" t="s">
        <v>772</v>
      </c>
      <c r="B310" t="s">
        <v>224</v>
      </c>
      <c r="C310" s="1">
        <v>376</v>
      </c>
      <c r="D310" t="s">
        <v>10</v>
      </c>
      <c r="E310" t="s">
        <v>773</v>
      </c>
      <c r="F310" t="s">
        <v>12</v>
      </c>
      <c r="G310" t="s">
        <v>13</v>
      </c>
      <c r="H310" t="s">
        <v>14</v>
      </c>
      <c r="K310">
        <f t="shared" si="6"/>
        <v>1</v>
      </c>
    </row>
    <row r="311" spans="1:11" x14ac:dyDescent="0.25">
      <c r="A311" t="s">
        <v>200</v>
      </c>
      <c r="B311" t="s">
        <v>71</v>
      </c>
      <c r="C311" s="1">
        <v>379</v>
      </c>
      <c r="D311" t="s">
        <v>10</v>
      </c>
      <c r="E311" t="s">
        <v>201</v>
      </c>
      <c r="F311" t="s">
        <v>12</v>
      </c>
      <c r="G311" t="s">
        <v>13</v>
      </c>
      <c r="H311" t="s">
        <v>14</v>
      </c>
      <c r="K311">
        <f t="shared" si="6"/>
        <v>1</v>
      </c>
    </row>
    <row r="312" spans="1:11" x14ac:dyDescent="0.25">
      <c r="A312" t="s">
        <v>686</v>
      </c>
      <c r="B312" t="s">
        <v>559</v>
      </c>
      <c r="C312" s="1">
        <v>377</v>
      </c>
      <c r="D312" t="s">
        <v>10</v>
      </c>
      <c r="E312" t="s">
        <v>687</v>
      </c>
      <c r="F312" t="s">
        <v>12</v>
      </c>
      <c r="G312" t="s">
        <v>13</v>
      </c>
      <c r="H312" t="s">
        <v>14</v>
      </c>
      <c r="K312">
        <f t="shared" si="6"/>
        <v>1</v>
      </c>
    </row>
    <row r="313" spans="1:11" x14ac:dyDescent="0.25">
      <c r="A313" t="s">
        <v>887</v>
      </c>
      <c r="B313" t="s">
        <v>224</v>
      </c>
      <c r="C313" s="1">
        <v>377</v>
      </c>
      <c r="D313" t="s">
        <v>10</v>
      </c>
      <c r="E313" t="s">
        <v>888</v>
      </c>
      <c r="F313" t="s">
        <v>12</v>
      </c>
      <c r="G313" t="s">
        <v>13</v>
      </c>
      <c r="H313" t="s">
        <v>14</v>
      </c>
      <c r="K313">
        <f t="shared" si="6"/>
        <v>1</v>
      </c>
    </row>
    <row r="314" spans="1:11" x14ac:dyDescent="0.25">
      <c r="A314" t="s">
        <v>837</v>
      </c>
      <c r="B314" t="s">
        <v>224</v>
      </c>
      <c r="C314" s="1">
        <v>377</v>
      </c>
      <c r="D314" t="s">
        <v>10</v>
      </c>
      <c r="E314" t="s">
        <v>838</v>
      </c>
      <c r="F314" t="s">
        <v>12</v>
      </c>
      <c r="G314" t="s">
        <v>13</v>
      </c>
      <c r="H314" t="s">
        <v>14</v>
      </c>
      <c r="K314">
        <f t="shared" si="6"/>
        <v>1</v>
      </c>
    </row>
    <row r="315" spans="1:11" x14ac:dyDescent="0.25">
      <c r="A315" t="s">
        <v>1247</v>
      </c>
      <c r="B315" t="s">
        <v>224</v>
      </c>
      <c r="C315" s="1">
        <v>377</v>
      </c>
      <c r="D315" t="s">
        <v>10</v>
      </c>
      <c r="E315" t="s">
        <v>1248</v>
      </c>
      <c r="F315" t="s">
        <v>12</v>
      </c>
      <c r="G315" t="s">
        <v>13</v>
      </c>
      <c r="H315" t="s">
        <v>14</v>
      </c>
      <c r="K315">
        <f t="shared" si="6"/>
        <v>1</v>
      </c>
    </row>
    <row r="316" spans="1:11" x14ac:dyDescent="0.25">
      <c r="A316" t="s">
        <v>187</v>
      </c>
      <c r="B316" t="s">
        <v>71</v>
      </c>
      <c r="C316" s="1">
        <v>378</v>
      </c>
      <c r="D316" t="s">
        <v>10</v>
      </c>
      <c r="E316" t="s">
        <v>188</v>
      </c>
      <c r="F316" t="s">
        <v>12</v>
      </c>
      <c r="G316" t="s">
        <v>13</v>
      </c>
      <c r="H316" t="s">
        <v>14</v>
      </c>
      <c r="K316">
        <f t="shared" si="6"/>
        <v>1</v>
      </c>
    </row>
    <row r="317" spans="1:11" x14ac:dyDescent="0.25">
      <c r="A317" t="s">
        <v>535</v>
      </c>
      <c r="B317" t="s">
        <v>224</v>
      </c>
      <c r="C317" s="1">
        <v>377</v>
      </c>
      <c r="D317" t="s">
        <v>10</v>
      </c>
      <c r="E317" t="s">
        <v>536</v>
      </c>
      <c r="F317" t="s">
        <v>12</v>
      </c>
      <c r="G317" t="s">
        <v>13</v>
      </c>
      <c r="H317" t="s">
        <v>14</v>
      </c>
      <c r="K317">
        <f t="shared" si="6"/>
        <v>1</v>
      </c>
    </row>
    <row r="318" spans="1:11" x14ac:dyDescent="0.25">
      <c r="A318" t="s">
        <v>753</v>
      </c>
      <c r="B318" t="s">
        <v>559</v>
      </c>
      <c r="C318" s="1">
        <v>377</v>
      </c>
      <c r="D318" t="s">
        <v>10</v>
      </c>
      <c r="E318" t="s">
        <v>754</v>
      </c>
      <c r="F318" t="s">
        <v>12</v>
      </c>
      <c r="G318" t="s">
        <v>13</v>
      </c>
      <c r="H318" t="s">
        <v>14</v>
      </c>
      <c r="K318">
        <f t="shared" si="6"/>
        <v>1</v>
      </c>
    </row>
    <row r="319" spans="1:11" x14ac:dyDescent="0.25">
      <c r="A319" t="s">
        <v>906</v>
      </c>
      <c r="B319" t="s">
        <v>559</v>
      </c>
      <c r="C319" s="1">
        <v>377</v>
      </c>
      <c r="D319" t="s">
        <v>10</v>
      </c>
      <c r="E319" t="s">
        <v>907</v>
      </c>
      <c r="F319" t="s">
        <v>12</v>
      </c>
      <c r="G319" t="s">
        <v>13</v>
      </c>
      <c r="H319" t="s">
        <v>14</v>
      </c>
      <c r="K319">
        <f t="shared" si="6"/>
        <v>1</v>
      </c>
    </row>
    <row r="320" spans="1:11" x14ac:dyDescent="0.25">
      <c r="A320" t="s">
        <v>1639</v>
      </c>
      <c r="B320" t="s">
        <v>559</v>
      </c>
      <c r="C320" s="1">
        <v>377</v>
      </c>
      <c r="D320" t="s">
        <v>10</v>
      </c>
      <c r="E320" t="s">
        <v>1640</v>
      </c>
      <c r="F320" t="s">
        <v>12</v>
      </c>
      <c r="G320" t="s">
        <v>13</v>
      </c>
      <c r="H320" t="s">
        <v>14</v>
      </c>
      <c r="K320">
        <f t="shared" si="6"/>
        <v>1</v>
      </c>
    </row>
    <row r="321" spans="1:11" x14ac:dyDescent="0.25">
      <c r="A321" t="s">
        <v>189</v>
      </c>
      <c r="B321" t="s">
        <v>71</v>
      </c>
      <c r="C321" s="1">
        <v>378</v>
      </c>
      <c r="D321" t="s">
        <v>10</v>
      </c>
      <c r="E321" t="s">
        <v>190</v>
      </c>
      <c r="F321" t="s">
        <v>12</v>
      </c>
      <c r="G321" t="s">
        <v>13</v>
      </c>
      <c r="H321" t="s">
        <v>14</v>
      </c>
      <c r="K321">
        <f t="shared" si="6"/>
        <v>1</v>
      </c>
    </row>
    <row r="322" spans="1:11" x14ac:dyDescent="0.25">
      <c r="A322" t="s">
        <v>1164</v>
      </c>
      <c r="B322" t="s">
        <v>224</v>
      </c>
      <c r="C322" s="1">
        <v>377</v>
      </c>
      <c r="D322" t="s">
        <v>10</v>
      </c>
      <c r="E322" t="s">
        <v>1165</v>
      </c>
      <c r="F322" t="s">
        <v>12</v>
      </c>
      <c r="G322" t="s">
        <v>13</v>
      </c>
      <c r="H322" t="s">
        <v>14</v>
      </c>
      <c r="K322">
        <f t="shared" si="6"/>
        <v>1</v>
      </c>
    </row>
    <row r="323" spans="1:11" x14ac:dyDescent="0.25">
      <c r="A323" t="s">
        <v>78</v>
      </c>
      <c r="B323" t="s">
        <v>79</v>
      </c>
      <c r="C323" s="1">
        <v>377</v>
      </c>
      <c r="D323" t="s">
        <v>10</v>
      </c>
      <c r="E323" t="s">
        <v>80</v>
      </c>
      <c r="F323" t="s">
        <v>12</v>
      </c>
      <c r="G323" t="s">
        <v>13</v>
      </c>
      <c r="H323" t="s">
        <v>14</v>
      </c>
      <c r="K323">
        <f t="shared" ref="K323:K386" si="7">IF(AND((M$16&lt;=C323),(M$17&gt;C323)), 1)</f>
        <v>1</v>
      </c>
    </row>
    <row r="324" spans="1:11" x14ac:dyDescent="0.25">
      <c r="A324" t="s">
        <v>1317</v>
      </c>
      <c r="B324" t="s">
        <v>599</v>
      </c>
      <c r="C324" s="1">
        <v>378</v>
      </c>
      <c r="D324" t="s">
        <v>10</v>
      </c>
      <c r="E324" t="s">
        <v>1318</v>
      </c>
      <c r="F324" t="s">
        <v>12</v>
      </c>
      <c r="G324" t="s">
        <v>13</v>
      </c>
      <c r="H324" t="s">
        <v>14</v>
      </c>
      <c r="K324">
        <f t="shared" si="7"/>
        <v>1</v>
      </c>
    </row>
    <row r="325" spans="1:11" x14ac:dyDescent="0.25">
      <c r="A325" t="s">
        <v>103</v>
      </c>
      <c r="B325" t="s">
        <v>71</v>
      </c>
      <c r="C325" s="1">
        <v>378</v>
      </c>
      <c r="D325" t="s">
        <v>10</v>
      </c>
      <c r="E325" t="s">
        <v>104</v>
      </c>
      <c r="F325" t="s">
        <v>12</v>
      </c>
      <c r="G325" t="s">
        <v>13</v>
      </c>
      <c r="H325" t="s">
        <v>14</v>
      </c>
      <c r="K325">
        <f t="shared" si="7"/>
        <v>1</v>
      </c>
    </row>
    <row r="326" spans="1:11" x14ac:dyDescent="0.25">
      <c r="A326" t="s">
        <v>335</v>
      </c>
      <c r="B326" t="s">
        <v>224</v>
      </c>
      <c r="C326" s="1">
        <v>377</v>
      </c>
      <c r="D326" t="s">
        <v>10</v>
      </c>
      <c r="E326" t="s">
        <v>336</v>
      </c>
      <c r="F326" t="s">
        <v>12</v>
      </c>
      <c r="G326" t="s">
        <v>13</v>
      </c>
      <c r="H326" t="s">
        <v>14</v>
      </c>
      <c r="K326">
        <f t="shared" si="7"/>
        <v>1</v>
      </c>
    </row>
    <row r="327" spans="1:11" x14ac:dyDescent="0.25">
      <c r="A327" t="s">
        <v>105</v>
      </c>
      <c r="B327" t="s">
        <v>71</v>
      </c>
      <c r="C327" s="1">
        <v>378</v>
      </c>
      <c r="D327" t="s">
        <v>10</v>
      </c>
      <c r="E327" t="s">
        <v>106</v>
      </c>
      <c r="F327" t="s">
        <v>12</v>
      </c>
      <c r="G327" t="s">
        <v>13</v>
      </c>
      <c r="H327" t="s">
        <v>14</v>
      </c>
      <c r="K327">
        <f t="shared" si="7"/>
        <v>1</v>
      </c>
    </row>
    <row r="328" spans="1:11" x14ac:dyDescent="0.25">
      <c r="A328" t="s">
        <v>663</v>
      </c>
      <c r="B328" t="s">
        <v>71</v>
      </c>
      <c r="C328" s="1">
        <v>379</v>
      </c>
      <c r="D328" t="s">
        <v>10</v>
      </c>
      <c r="E328" t="s">
        <v>664</v>
      </c>
      <c r="F328" t="s">
        <v>12</v>
      </c>
      <c r="G328" t="s">
        <v>13</v>
      </c>
      <c r="H328" t="s">
        <v>14</v>
      </c>
      <c r="K328">
        <f t="shared" si="7"/>
        <v>1</v>
      </c>
    </row>
    <row r="329" spans="1:11" x14ac:dyDescent="0.25">
      <c r="A329" t="s">
        <v>365</v>
      </c>
      <c r="B329" t="s">
        <v>71</v>
      </c>
      <c r="C329" s="1">
        <v>379</v>
      </c>
      <c r="D329" t="s">
        <v>10</v>
      </c>
      <c r="E329" t="s">
        <v>366</v>
      </c>
      <c r="F329" t="s">
        <v>12</v>
      </c>
      <c r="G329" t="s">
        <v>13</v>
      </c>
      <c r="H329" t="s">
        <v>14</v>
      </c>
      <c r="K329">
        <f t="shared" si="7"/>
        <v>1</v>
      </c>
    </row>
    <row r="330" spans="1:11" x14ac:dyDescent="0.25">
      <c r="A330" t="s">
        <v>487</v>
      </c>
      <c r="B330" t="s">
        <v>71</v>
      </c>
      <c r="C330" s="1">
        <v>382</v>
      </c>
      <c r="D330" t="s">
        <v>10</v>
      </c>
      <c r="E330" t="s">
        <v>488</v>
      </c>
      <c r="F330" t="s">
        <v>12</v>
      </c>
      <c r="G330" t="s">
        <v>13</v>
      </c>
      <c r="H330" t="s">
        <v>14</v>
      </c>
      <c r="K330" t="b">
        <f t="shared" si="7"/>
        <v>0</v>
      </c>
    </row>
    <row r="331" spans="1:11" x14ac:dyDescent="0.25">
      <c r="A331" t="s">
        <v>522</v>
      </c>
      <c r="B331" t="s">
        <v>224</v>
      </c>
      <c r="C331" s="1">
        <v>377</v>
      </c>
      <c r="D331" t="s">
        <v>10</v>
      </c>
      <c r="E331" t="s">
        <v>523</v>
      </c>
      <c r="F331" t="s">
        <v>12</v>
      </c>
      <c r="G331" t="s">
        <v>13</v>
      </c>
      <c r="H331" t="s">
        <v>14</v>
      </c>
      <c r="K331">
        <f t="shared" si="7"/>
        <v>1</v>
      </c>
    </row>
    <row r="332" spans="1:11" x14ac:dyDescent="0.25">
      <c r="A332" t="s">
        <v>425</v>
      </c>
      <c r="B332" t="s">
        <v>224</v>
      </c>
      <c r="C332" s="1">
        <v>377</v>
      </c>
      <c r="D332" t="s">
        <v>10</v>
      </c>
      <c r="E332" t="s">
        <v>426</v>
      </c>
      <c r="F332" t="s">
        <v>12</v>
      </c>
      <c r="G332" t="s">
        <v>13</v>
      </c>
      <c r="H332" t="s">
        <v>14</v>
      </c>
      <c r="K332">
        <f t="shared" si="7"/>
        <v>1</v>
      </c>
    </row>
    <row r="333" spans="1:11" x14ac:dyDescent="0.25">
      <c r="A333" t="s">
        <v>268</v>
      </c>
      <c r="B333" t="s">
        <v>71</v>
      </c>
      <c r="C333" s="1">
        <v>378</v>
      </c>
      <c r="D333" t="s">
        <v>10</v>
      </c>
      <c r="E333" t="s">
        <v>269</v>
      </c>
      <c r="F333" t="s">
        <v>12</v>
      </c>
      <c r="G333" t="s">
        <v>13</v>
      </c>
      <c r="H333" t="s">
        <v>14</v>
      </c>
      <c r="K333">
        <f t="shared" si="7"/>
        <v>1</v>
      </c>
    </row>
    <row r="334" spans="1:11" x14ac:dyDescent="0.25">
      <c r="A334" t="s">
        <v>1218</v>
      </c>
      <c r="B334" t="s">
        <v>71</v>
      </c>
      <c r="C334" s="1">
        <v>377</v>
      </c>
      <c r="D334" t="s">
        <v>10</v>
      </c>
      <c r="E334" t="s">
        <v>1219</v>
      </c>
      <c r="F334" t="s">
        <v>12</v>
      </c>
      <c r="G334" t="s">
        <v>13</v>
      </c>
      <c r="H334" t="s">
        <v>14</v>
      </c>
      <c r="K334">
        <f t="shared" si="7"/>
        <v>1</v>
      </c>
    </row>
    <row r="335" spans="1:11" x14ac:dyDescent="0.25">
      <c r="A335" t="s">
        <v>1512</v>
      </c>
      <c r="B335" t="s">
        <v>224</v>
      </c>
      <c r="C335" s="1">
        <v>378</v>
      </c>
      <c r="D335" t="s">
        <v>10</v>
      </c>
      <c r="E335" t="s">
        <v>1513</v>
      </c>
      <c r="F335" t="s">
        <v>12</v>
      </c>
      <c r="G335" t="s">
        <v>13</v>
      </c>
      <c r="H335" t="s">
        <v>14</v>
      </c>
      <c r="K335">
        <f t="shared" si="7"/>
        <v>1</v>
      </c>
    </row>
    <row r="336" spans="1:11" x14ac:dyDescent="0.25">
      <c r="A336" t="s">
        <v>1256</v>
      </c>
      <c r="B336" t="s">
        <v>559</v>
      </c>
      <c r="C336" s="1">
        <v>380</v>
      </c>
      <c r="D336" t="s">
        <v>10</v>
      </c>
      <c r="E336" t="s">
        <v>1257</v>
      </c>
      <c r="F336" t="s">
        <v>12</v>
      </c>
      <c r="G336" t="s">
        <v>13</v>
      </c>
      <c r="H336" t="s">
        <v>14</v>
      </c>
      <c r="K336" t="b">
        <f t="shared" si="7"/>
        <v>0</v>
      </c>
    </row>
    <row r="337" spans="1:11" x14ac:dyDescent="0.25">
      <c r="A337" t="s">
        <v>298</v>
      </c>
      <c r="B337" t="s">
        <v>79</v>
      </c>
      <c r="C337" s="1">
        <v>377</v>
      </c>
      <c r="D337" t="s">
        <v>10</v>
      </c>
      <c r="E337" t="s">
        <v>299</v>
      </c>
      <c r="F337" t="s">
        <v>12</v>
      </c>
      <c r="G337" t="s">
        <v>13</v>
      </c>
      <c r="H337" t="s">
        <v>14</v>
      </c>
      <c r="K337">
        <f t="shared" si="7"/>
        <v>1</v>
      </c>
    </row>
    <row r="338" spans="1:11" x14ac:dyDescent="0.25">
      <c r="A338" t="s">
        <v>967</v>
      </c>
      <c r="B338" t="s">
        <v>224</v>
      </c>
      <c r="C338" s="1">
        <v>380</v>
      </c>
      <c r="D338" t="s">
        <v>10</v>
      </c>
      <c r="E338" t="s">
        <v>299</v>
      </c>
      <c r="F338" t="s">
        <v>12</v>
      </c>
      <c r="G338" t="s">
        <v>13</v>
      </c>
      <c r="H338" t="s">
        <v>14</v>
      </c>
      <c r="K338" t="b">
        <f t="shared" si="7"/>
        <v>0</v>
      </c>
    </row>
    <row r="339" spans="1:11" x14ac:dyDescent="0.25">
      <c r="A339" t="s">
        <v>1574</v>
      </c>
      <c r="B339" t="s">
        <v>559</v>
      </c>
      <c r="C339" s="1">
        <v>376</v>
      </c>
      <c r="D339" t="s">
        <v>10</v>
      </c>
      <c r="E339" t="s">
        <v>1575</v>
      </c>
      <c r="F339" t="s">
        <v>12</v>
      </c>
      <c r="G339" t="s">
        <v>13</v>
      </c>
      <c r="H339" t="s">
        <v>14</v>
      </c>
      <c r="K339">
        <f t="shared" si="7"/>
        <v>1</v>
      </c>
    </row>
    <row r="340" spans="1:11" x14ac:dyDescent="0.25">
      <c r="A340" t="s">
        <v>1252</v>
      </c>
      <c r="B340" t="s">
        <v>224</v>
      </c>
      <c r="C340" s="1">
        <v>378</v>
      </c>
      <c r="D340" t="s">
        <v>10</v>
      </c>
      <c r="E340" t="s">
        <v>1253</v>
      </c>
      <c r="F340" t="s">
        <v>12</v>
      </c>
      <c r="G340" t="s">
        <v>13</v>
      </c>
      <c r="H340" t="s">
        <v>14</v>
      </c>
      <c r="K340">
        <f t="shared" si="7"/>
        <v>1</v>
      </c>
    </row>
    <row r="341" spans="1:11" x14ac:dyDescent="0.25">
      <c r="A341" t="s">
        <v>607</v>
      </c>
      <c r="B341" t="s">
        <v>224</v>
      </c>
      <c r="C341" s="1">
        <v>378</v>
      </c>
      <c r="D341" t="s">
        <v>10</v>
      </c>
      <c r="E341" t="s">
        <v>608</v>
      </c>
      <c r="F341" t="s">
        <v>12</v>
      </c>
      <c r="G341" t="s">
        <v>13</v>
      </c>
      <c r="H341" t="s">
        <v>14</v>
      </c>
      <c r="K341">
        <f t="shared" si="7"/>
        <v>1</v>
      </c>
    </row>
    <row r="342" spans="1:11" x14ac:dyDescent="0.25">
      <c r="A342" t="s">
        <v>795</v>
      </c>
      <c r="B342" t="s">
        <v>224</v>
      </c>
      <c r="C342" s="1">
        <v>378</v>
      </c>
      <c r="D342" t="s">
        <v>10</v>
      </c>
      <c r="E342" t="s">
        <v>796</v>
      </c>
      <c r="F342" t="s">
        <v>12</v>
      </c>
      <c r="G342" t="s">
        <v>13</v>
      </c>
      <c r="H342" t="s">
        <v>14</v>
      </c>
      <c r="K342">
        <f t="shared" si="7"/>
        <v>1</v>
      </c>
    </row>
    <row r="343" spans="1:11" x14ac:dyDescent="0.25">
      <c r="A343" t="s">
        <v>1155</v>
      </c>
      <c r="B343" t="s">
        <v>224</v>
      </c>
      <c r="C343" s="1">
        <v>381</v>
      </c>
      <c r="D343" t="s">
        <v>10</v>
      </c>
      <c r="E343" t="s">
        <v>1156</v>
      </c>
      <c r="F343" t="s">
        <v>12</v>
      </c>
      <c r="G343" t="s">
        <v>13</v>
      </c>
      <c r="H343" t="s">
        <v>14</v>
      </c>
      <c r="K343" t="b">
        <f t="shared" si="7"/>
        <v>0</v>
      </c>
    </row>
    <row r="344" spans="1:11" x14ac:dyDescent="0.25">
      <c r="A344" t="s">
        <v>171</v>
      </c>
      <c r="B344" t="s">
        <v>71</v>
      </c>
      <c r="C344" s="1">
        <v>381</v>
      </c>
      <c r="D344" t="s">
        <v>10</v>
      </c>
      <c r="E344" t="s">
        <v>172</v>
      </c>
      <c r="F344" t="s">
        <v>12</v>
      </c>
      <c r="G344" t="s">
        <v>13</v>
      </c>
      <c r="H344" t="s">
        <v>14</v>
      </c>
      <c r="K344" t="b">
        <f t="shared" si="7"/>
        <v>0</v>
      </c>
    </row>
    <row r="345" spans="1:11" x14ac:dyDescent="0.25">
      <c r="A345" t="s">
        <v>1450</v>
      </c>
      <c r="B345" t="s">
        <v>224</v>
      </c>
      <c r="C345" s="1">
        <v>382</v>
      </c>
      <c r="D345" t="s">
        <v>10</v>
      </c>
      <c r="E345" t="s">
        <v>1451</v>
      </c>
      <c r="F345" t="s">
        <v>12</v>
      </c>
      <c r="G345" t="s">
        <v>13</v>
      </c>
      <c r="H345" t="s">
        <v>14</v>
      </c>
      <c r="K345" t="b">
        <f t="shared" si="7"/>
        <v>0</v>
      </c>
    </row>
    <row r="346" spans="1:11" x14ac:dyDescent="0.25">
      <c r="A346" t="s">
        <v>1500</v>
      </c>
      <c r="B346" t="s">
        <v>224</v>
      </c>
      <c r="C346" s="1">
        <v>378</v>
      </c>
      <c r="D346" t="s">
        <v>10</v>
      </c>
      <c r="E346" t="s">
        <v>1501</v>
      </c>
      <c r="F346" t="s">
        <v>12</v>
      </c>
      <c r="G346" t="s">
        <v>13</v>
      </c>
      <c r="H346" t="s">
        <v>14</v>
      </c>
      <c r="K346">
        <f t="shared" si="7"/>
        <v>1</v>
      </c>
    </row>
    <row r="347" spans="1:11" x14ac:dyDescent="0.25">
      <c r="A347" t="s">
        <v>1474</v>
      </c>
      <c r="B347" t="s">
        <v>224</v>
      </c>
      <c r="C347" s="1">
        <v>378</v>
      </c>
      <c r="D347" t="s">
        <v>10</v>
      </c>
      <c r="E347" t="s">
        <v>1475</v>
      </c>
      <c r="F347" t="s">
        <v>12</v>
      </c>
      <c r="G347" t="s">
        <v>13</v>
      </c>
      <c r="H347" t="s">
        <v>14</v>
      </c>
      <c r="K347">
        <f t="shared" si="7"/>
        <v>1</v>
      </c>
    </row>
    <row r="348" spans="1:11" x14ac:dyDescent="0.25">
      <c r="A348" t="s">
        <v>1237</v>
      </c>
      <c r="B348" t="s">
        <v>224</v>
      </c>
      <c r="C348" s="1">
        <v>381</v>
      </c>
      <c r="D348" t="s">
        <v>10</v>
      </c>
      <c r="E348" t="s">
        <v>1238</v>
      </c>
      <c r="F348" t="s">
        <v>12</v>
      </c>
      <c r="G348" t="s">
        <v>13</v>
      </c>
      <c r="H348" t="s">
        <v>14</v>
      </c>
      <c r="K348" t="b">
        <f t="shared" si="7"/>
        <v>0</v>
      </c>
    </row>
    <row r="349" spans="1:11" x14ac:dyDescent="0.25">
      <c r="A349" t="s">
        <v>1179</v>
      </c>
      <c r="B349" t="s">
        <v>224</v>
      </c>
      <c r="C349" s="1">
        <v>378</v>
      </c>
      <c r="D349" t="s">
        <v>10</v>
      </c>
      <c r="E349" t="s">
        <v>1180</v>
      </c>
      <c r="F349" t="s">
        <v>12</v>
      </c>
      <c r="G349" t="s">
        <v>13</v>
      </c>
      <c r="H349" t="s">
        <v>14</v>
      </c>
      <c r="K349">
        <f t="shared" si="7"/>
        <v>1</v>
      </c>
    </row>
    <row r="350" spans="1:11" x14ac:dyDescent="0.25">
      <c r="A350" t="s">
        <v>1206</v>
      </c>
      <c r="B350" t="s">
        <v>224</v>
      </c>
      <c r="C350" s="1">
        <v>377</v>
      </c>
      <c r="D350" t="s">
        <v>10</v>
      </c>
      <c r="E350" t="s">
        <v>1207</v>
      </c>
      <c r="F350" t="s">
        <v>12</v>
      </c>
      <c r="G350" t="s">
        <v>13</v>
      </c>
      <c r="H350" t="s">
        <v>14</v>
      </c>
      <c r="K350">
        <f t="shared" si="7"/>
        <v>1</v>
      </c>
    </row>
    <row r="351" spans="1:11" x14ac:dyDescent="0.25">
      <c r="A351" t="s">
        <v>791</v>
      </c>
      <c r="B351" t="s">
        <v>224</v>
      </c>
      <c r="C351" s="1">
        <v>378</v>
      </c>
      <c r="D351" t="s">
        <v>10</v>
      </c>
      <c r="E351" t="s">
        <v>792</v>
      </c>
      <c r="F351" t="s">
        <v>12</v>
      </c>
      <c r="G351" t="s">
        <v>13</v>
      </c>
      <c r="H351" t="s">
        <v>14</v>
      </c>
      <c r="K351">
        <f t="shared" si="7"/>
        <v>1</v>
      </c>
    </row>
    <row r="352" spans="1:11" x14ac:dyDescent="0.25">
      <c r="A352" t="s">
        <v>1098</v>
      </c>
      <c r="B352" t="s">
        <v>228</v>
      </c>
      <c r="C352" s="1">
        <v>373</v>
      </c>
      <c r="D352" t="s">
        <v>10</v>
      </c>
      <c r="E352" t="s">
        <v>1099</v>
      </c>
      <c r="F352" t="s">
        <v>238</v>
      </c>
      <c r="G352" t="s">
        <v>13</v>
      </c>
      <c r="H352" t="s">
        <v>14</v>
      </c>
      <c r="I352" t="s">
        <v>1687</v>
      </c>
      <c r="K352">
        <f t="shared" si="7"/>
        <v>1</v>
      </c>
    </row>
    <row r="353" spans="1:11" x14ac:dyDescent="0.25">
      <c r="A353" t="s">
        <v>751</v>
      </c>
      <c r="B353" t="s">
        <v>224</v>
      </c>
      <c r="C353" s="1">
        <v>373</v>
      </c>
      <c r="D353" t="s">
        <v>10</v>
      </c>
      <c r="E353" t="s">
        <v>752</v>
      </c>
      <c r="F353" t="s">
        <v>238</v>
      </c>
      <c r="G353" t="s">
        <v>13</v>
      </c>
      <c r="H353" t="s">
        <v>14</v>
      </c>
      <c r="K353">
        <f t="shared" si="7"/>
        <v>1</v>
      </c>
    </row>
    <row r="354" spans="1:11" x14ac:dyDescent="0.25">
      <c r="A354" t="s">
        <v>1465</v>
      </c>
      <c r="B354" t="s">
        <v>224</v>
      </c>
      <c r="C354" s="1">
        <v>375</v>
      </c>
      <c r="D354" t="s">
        <v>10</v>
      </c>
      <c r="E354" t="s">
        <v>1466</v>
      </c>
      <c r="F354" t="s">
        <v>238</v>
      </c>
      <c r="G354" t="s">
        <v>13</v>
      </c>
      <c r="H354" t="s">
        <v>14</v>
      </c>
      <c r="K354">
        <f t="shared" si="7"/>
        <v>1</v>
      </c>
    </row>
    <row r="355" spans="1:11" x14ac:dyDescent="0.25">
      <c r="A355" t="s">
        <v>1670</v>
      </c>
      <c r="B355" t="s">
        <v>224</v>
      </c>
      <c r="C355" s="1">
        <v>375</v>
      </c>
      <c r="D355" t="s">
        <v>10</v>
      </c>
      <c r="E355" t="s">
        <v>1466</v>
      </c>
      <c r="F355" t="s">
        <v>238</v>
      </c>
      <c r="G355" t="s">
        <v>13</v>
      </c>
      <c r="H355" t="s">
        <v>14</v>
      </c>
      <c r="K355">
        <f t="shared" si="7"/>
        <v>1</v>
      </c>
    </row>
    <row r="356" spans="1:11" x14ac:dyDescent="0.25">
      <c r="A356" t="s">
        <v>1675</v>
      </c>
      <c r="B356" t="s">
        <v>224</v>
      </c>
      <c r="C356" s="1">
        <v>375</v>
      </c>
      <c r="D356" t="s">
        <v>10</v>
      </c>
      <c r="E356" t="s">
        <v>1466</v>
      </c>
      <c r="F356" t="s">
        <v>238</v>
      </c>
      <c r="G356" t="s">
        <v>13</v>
      </c>
      <c r="H356" t="s">
        <v>14</v>
      </c>
      <c r="K356">
        <f t="shared" si="7"/>
        <v>1</v>
      </c>
    </row>
    <row r="357" spans="1:11" x14ac:dyDescent="0.25">
      <c r="A357" t="s">
        <v>1149</v>
      </c>
      <c r="B357" t="s">
        <v>71</v>
      </c>
      <c r="C357" s="1">
        <v>375</v>
      </c>
      <c r="D357" t="s">
        <v>10</v>
      </c>
      <c r="E357" t="s">
        <v>1150</v>
      </c>
      <c r="F357" t="s">
        <v>238</v>
      </c>
      <c r="G357" t="s">
        <v>13</v>
      </c>
      <c r="H357" t="s">
        <v>14</v>
      </c>
      <c r="K357">
        <f t="shared" si="7"/>
        <v>1</v>
      </c>
    </row>
    <row r="358" spans="1:11" x14ac:dyDescent="0.25">
      <c r="A358" t="s">
        <v>1440</v>
      </c>
      <c r="B358" t="s">
        <v>224</v>
      </c>
      <c r="C358" s="1">
        <v>376</v>
      </c>
      <c r="D358" t="s">
        <v>10</v>
      </c>
      <c r="E358" t="s">
        <v>1441</v>
      </c>
      <c r="F358" t="s">
        <v>238</v>
      </c>
      <c r="G358" t="s">
        <v>13</v>
      </c>
      <c r="H358" t="s">
        <v>14</v>
      </c>
      <c r="K358">
        <f t="shared" si="7"/>
        <v>1</v>
      </c>
    </row>
    <row r="359" spans="1:11" x14ac:dyDescent="0.25">
      <c r="A359" t="s">
        <v>1564</v>
      </c>
      <c r="B359" t="s">
        <v>1093</v>
      </c>
      <c r="C359" s="1">
        <v>375</v>
      </c>
      <c r="D359" t="s">
        <v>10</v>
      </c>
      <c r="E359" t="s">
        <v>1565</v>
      </c>
      <c r="F359" t="s">
        <v>238</v>
      </c>
      <c r="G359" t="s">
        <v>13</v>
      </c>
      <c r="H359" t="s">
        <v>14</v>
      </c>
      <c r="K359">
        <f t="shared" si="7"/>
        <v>1</v>
      </c>
    </row>
    <row r="360" spans="1:11" x14ac:dyDescent="0.25">
      <c r="A360" t="s">
        <v>760</v>
      </c>
      <c r="B360" t="s">
        <v>599</v>
      </c>
      <c r="C360" s="1">
        <v>375</v>
      </c>
      <c r="D360" t="s">
        <v>10</v>
      </c>
      <c r="E360" t="s">
        <v>761</v>
      </c>
      <c r="F360" t="s">
        <v>238</v>
      </c>
      <c r="G360" t="s">
        <v>13</v>
      </c>
      <c r="H360" t="s">
        <v>14</v>
      </c>
      <c r="K360">
        <f t="shared" si="7"/>
        <v>1</v>
      </c>
    </row>
    <row r="361" spans="1:11" x14ac:dyDescent="0.25">
      <c r="A361" t="s">
        <v>236</v>
      </c>
      <c r="B361" t="s">
        <v>71</v>
      </c>
      <c r="C361" s="1">
        <v>373</v>
      </c>
      <c r="D361" t="s">
        <v>10</v>
      </c>
      <c r="E361" t="s">
        <v>237</v>
      </c>
      <c r="F361" t="s">
        <v>238</v>
      </c>
      <c r="G361" t="s">
        <v>13</v>
      </c>
      <c r="H361" t="s">
        <v>14</v>
      </c>
      <c r="K361">
        <f t="shared" si="7"/>
        <v>1</v>
      </c>
    </row>
    <row r="362" spans="1:11" x14ac:dyDescent="0.25">
      <c r="A362" t="s">
        <v>736</v>
      </c>
      <c r="B362" t="s">
        <v>224</v>
      </c>
      <c r="C362" s="1">
        <v>382</v>
      </c>
      <c r="D362" t="s">
        <v>10</v>
      </c>
      <c r="E362" t="s">
        <v>737</v>
      </c>
      <c r="F362" t="s">
        <v>238</v>
      </c>
      <c r="G362" t="s">
        <v>13</v>
      </c>
      <c r="H362" t="s">
        <v>14</v>
      </c>
      <c r="K362" t="b">
        <f t="shared" si="7"/>
        <v>0</v>
      </c>
    </row>
    <row r="363" spans="1:11" x14ac:dyDescent="0.25">
      <c r="A363" t="s">
        <v>1114</v>
      </c>
      <c r="B363" t="s">
        <v>224</v>
      </c>
      <c r="C363" s="1">
        <v>376</v>
      </c>
      <c r="D363" t="s">
        <v>10</v>
      </c>
      <c r="E363" t="s">
        <v>1115</v>
      </c>
      <c r="F363" t="s">
        <v>1116</v>
      </c>
      <c r="G363" t="s">
        <v>13</v>
      </c>
      <c r="H363" t="s">
        <v>14</v>
      </c>
      <c r="I363" t="s">
        <v>1687</v>
      </c>
      <c r="K363">
        <f t="shared" si="7"/>
        <v>1</v>
      </c>
    </row>
    <row r="364" spans="1:11" x14ac:dyDescent="0.25">
      <c r="A364" t="s">
        <v>1418</v>
      </c>
      <c r="B364" t="s">
        <v>599</v>
      </c>
      <c r="C364" s="1">
        <v>386</v>
      </c>
      <c r="D364" t="s">
        <v>10</v>
      </c>
      <c r="E364" t="s">
        <v>1419</v>
      </c>
      <c r="F364" t="s">
        <v>1420</v>
      </c>
      <c r="G364" t="s">
        <v>13</v>
      </c>
      <c r="H364" t="s">
        <v>14</v>
      </c>
      <c r="K364" t="b">
        <f t="shared" si="7"/>
        <v>0</v>
      </c>
    </row>
    <row r="365" spans="1:11" x14ac:dyDescent="0.25">
      <c r="A365" t="s">
        <v>1586</v>
      </c>
      <c r="B365" t="s">
        <v>224</v>
      </c>
      <c r="C365" s="1">
        <v>383</v>
      </c>
      <c r="D365" t="s">
        <v>10</v>
      </c>
      <c r="E365" t="s">
        <v>1587</v>
      </c>
      <c r="F365" t="s">
        <v>422</v>
      </c>
      <c r="G365" t="s">
        <v>13</v>
      </c>
      <c r="H365" t="s">
        <v>14</v>
      </c>
      <c r="K365" t="b">
        <f t="shared" si="7"/>
        <v>0</v>
      </c>
    </row>
    <row r="366" spans="1:11" x14ac:dyDescent="0.25">
      <c r="A366" t="s">
        <v>420</v>
      </c>
      <c r="B366" t="s">
        <v>71</v>
      </c>
      <c r="C366" s="1">
        <v>383</v>
      </c>
      <c r="D366" t="s">
        <v>10</v>
      </c>
      <c r="E366" t="s">
        <v>421</v>
      </c>
      <c r="F366" t="s">
        <v>422</v>
      </c>
      <c r="G366" t="s">
        <v>13</v>
      </c>
      <c r="H366" t="s">
        <v>14</v>
      </c>
      <c r="K366" t="b">
        <f t="shared" si="7"/>
        <v>0</v>
      </c>
    </row>
    <row r="367" spans="1:11" x14ac:dyDescent="0.25">
      <c r="A367" t="s">
        <v>1484</v>
      </c>
      <c r="B367" t="s">
        <v>71</v>
      </c>
      <c r="C367" s="1">
        <v>384</v>
      </c>
      <c r="D367" t="s">
        <v>10</v>
      </c>
      <c r="E367" t="s">
        <v>1485</v>
      </c>
      <c r="F367" t="s">
        <v>422</v>
      </c>
      <c r="G367" t="s">
        <v>13</v>
      </c>
      <c r="H367" t="s">
        <v>14</v>
      </c>
      <c r="K367" t="b">
        <f t="shared" si="7"/>
        <v>0</v>
      </c>
    </row>
    <row r="368" spans="1:11" x14ac:dyDescent="0.25">
      <c r="A368" t="s">
        <v>1216</v>
      </c>
      <c r="B368" t="s">
        <v>224</v>
      </c>
      <c r="C368" s="1">
        <v>384</v>
      </c>
      <c r="D368" t="s">
        <v>10</v>
      </c>
      <c r="E368" t="s">
        <v>1217</v>
      </c>
      <c r="F368" t="s">
        <v>422</v>
      </c>
      <c r="G368" t="s">
        <v>13</v>
      </c>
      <c r="H368" t="s">
        <v>14</v>
      </c>
      <c r="K368" t="b">
        <f t="shared" si="7"/>
        <v>0</v>
      </c>
    </row>
    <row r="369" spans="1:11" x14ac:dyDescent="0.25">
      <c r="A369" t="s">
        <v>585</v>
      </c>
      <c r="B369" t="s">
        <v>71</v>
      </c>
      <c r="C369" s="1">
        <v>380</v>
      </c>
      <c r="D369" t="s">
        <v>10</v>
      </c>
      <c r="E369" t="s">
        <v>586</v>
      </c>
      <c r="F369" t="s">
        <v>584</v>
      </c>
      <c r="G369" t="s">
        <v>13</v>
      </c>
      <c r="H369" t="s">
        <v>14</v>
      </c>
      <c r="K369" t="b">
        <f t="shared" si="7"/>
        <v>0</v>
      </c>
    </row>
    <row r="370" spans="1:11" x14ac:dyDescent="0.25">
      <c r="A370" t="s">
        <v>1516</v>
      </c>
      <c r="B370" t="s">
        <v>1192</v>
      </c>
      <c r="C370" s="1">
        <v>385</v>
      </c>
      <c r="D370" t="s">
        <v>10</v>
      </c>
      <c r="E370" t="s">
        <v>1517</v>
      </c>
      <c r="F370" t="s">
        <v>584</v>
      </c>
      <c r="G370" t="s">
        <v>13</v>
      </c>
      <c r="H370" t="s">
        <v>14</v>
      </c>
      <c r="K370" t="b">
        <f t="shared" si="7"/>
        <v>0</v>
      </c>
    </row>
    <row r="371" spans="1:11" x14ac:dyDescent="0.25">
      <c r="A371" t="s">
        <v>914</v>
      </c>
      <c r="B371" t="s">
        <v>224</v>
      </c>
      <c r="C371" s="1">
        <v>364</v>
      </c>
      <c r="D371" t="s">
        <v>10</v>
      </c>
      <c r="E371" t="s">
        <v>915</v>
      </c>
      <c r="F371" t="s">
        <v>584</v>
      </c>
      <c r="G371" t="s">
        <v>13</v>
      </c>
      <c r="H371" t="s">
        <v>14</v>
      </c>
      <c r="K371" t="b">
        <f t="shared" si="7"/>
        <v>0</v>
      </c>
    </row>
    <row r="372" spans="1:11" x14ac:dyDescent="0.25">
      <c r="A372" t="s">
        <v>582</v>
      </c>
      <c r="B372" t="s">
        <v>224</v>
      </c>
      <c r="C372" s="1">
        <v>382</v>
      </c>
      <c r="D372" t="s">
        <v>10</v>
      </c>
      <c r="E372" t="s">
        <v>583</v>
      </c>
      <c r="F372" t="s">
        <v>584</v>
      </c>
      <c r="G372" t="s">
        <v>13</v>
      </c>
      <c r="H372" t="s">
        <v>14</v>
      </c>
      <c r="K372" t="b">
        <f t="shared" si="7"/>
        <v>0</v>
      </c>
    </row>
    <row r="373" spans="1:11" x14ac:dyDescent="0.25">
      <c r="A373" t="s">
        <v>1339</v>
      </c>
      <c r="B373" t="s">
        <v>224</v>
      </c>
      <c r="C373" s="1">
        <v>377</v>
      </c>
      <c r="D373" t="s">
        <v>10</v>
      </c>
      <c r="E373" t="s">
        <v>1340</v>
      </c>
      <c r="F373" t="s">
        <v>584</v>
      </c>
      <c r="G373" t="s">
        <v>13</v>
      </c>
      <c r="H373" t="s">
        <v>14</v>
      </c>
      <c r="I373" t="s">
        <v>1687</v>
      </c>
      <c r="K373">
        <f t="shared" si="7"/>
        <v>1</v>
      </c>
    </row>
    <row r="374" spans="1:11" x14ac:dyDescent="0.25">
      <c r="A374" t="s">
        <v>1263</v>
      </c>
      <c r="B374" t="s">
        <v>224</v>
      </c>
      <c r="C374" s="1">
        <v>375</v>
      </c>
      <c r="D374" t="s">
        <v>10</v>
      </c>
      <c r="E374" t="s">
        <v>1264</v>
      </c>
      <c r="F374" t="s">
        <v>1265</v>
      </c>
      <c r="G374" t="s">
        <v>13</v>
      </c>
      <c r="H374" t="s">
        <v>14</v>
      </c>
      <c r="K374">
        <f t="shared" si="7"/>
        <v>1</v>
      </c>
    </row>
    <row r="375" spans="1:11" x14ac:dyDescent="0.25">
      <c r="A375" t="s">
        <v>15</v>
      </c>
      <c r="B375" t="s">
        <v>16</v>
      </c>
      <c r="C375" s="1">
        <v>381</v>
      </c>
      <c r="D375" t="s">
        <v>10</v>
      </c>
      <c r="E375" t="s">
        <v>17</v>
      </c>
      <c r="F375" t="s">
        <v>18</v>
      </c>
      <c r="G375" t="s">
        <v>13</v>
      </c>
      <c r="H375" t="s">
        <v>14</v>
      </c>
      <c r="K375" t="b">
        <f t="shared" si="7"/>
        <v>0</v>
      </c>
    </row>
    <row r="376" spans="1:11" x14ac:dyDescent="0.25">
      <c r="A376" t="s">
        <v>611</v>
      </c>
      <c r="B376" t="s">
        <v>612</v>
      </c>
      <c r="C376" s="1">
        <v>378</v>
      </c>
      <c r="D376" t="s">
        <v>10</v>
      </c>
      <c r="E376" t="s">
        <v>613</v>
      </c>
      <c r="F376" t="s">
        <v>18</v>
      </c>
      <c r="G376" t="s">
        <v>13</v>
      </c>
      <c r="H376" t="s">
        <v>14</v>
      </c>
      <c r="K376">
        <f t="shared" si="7"/>
        <v>1</v>
      </c>
    </row>
    <row r="377" spans="1:11" x14ac:dyDescent="0.25">
      <c r="A377" t="s">
        <v>538</v>
      </c>
      <c r="B377" t="s">
        <v>224</v>
      </c>
      <c r="C377" s="1">
        <v>383</v>
      </c>
      <c r="D377" t="s">
        <v>10</v>
      </c>
      <c r="E377" t="s">
        <v>539</v>
      </c>
      <c r="F377" t="s">
        <v>18</v>
      </c>
      <c r="G377" t="s">
        <v>13</v>
      </c>
      <c r="H377" t="s">
        <v>14</v>
      </c>
      <c r="K377" t="b">
        <f t="shared" si="7"/>
        <v>0</v>
      </c>
    </row>
    <row r="378" spans="1:11" x14ac:dyDescent="0.25">
      <c r="A378" t="s">
        <v>1010</v>
      </c>
      <c r="B378" t="s">
        <v>224</v>
      </c>
      <c r="C378" s="1">
        <v>378</v>
      </c>
      <c r="D378" t="s">
        <v>10</v>
      </c>
      <c r="E378" t="s">
        <v>1011</v>
      </c>
      <c r="F378" t="s">
        <v>18</v>
      </c>
      <c r="G378" t="s">
        <v>13</v>
      </c>
      <c r="H378" t="s">
        <v>14</v>
      </c>
      <c r="I378" t="s">
        <v>1687</v>
      </c>
      <c r="K378">
        <f t="shared" si="7"/>
        <v>1</v>
      </c>
    </row>
    <row r="379" spans="1:11" x14ac:dyDescent="0.25">
      <c r="A379" t="s">
        <v>377</v>
      </c>
      <c r="B379" t="s">
        <v>71</v>
      </c>
      <c r="C379" s="1">
        <v>375</v>
      </c>
      <c r="D379" t="s">
        <v>10</v>
      </c>
      <c r="E379" t="s">
        <v>378</v>
      </c>
      <c r="F379" t="s">
        <v>18</v>
      </c>
      <c r="G379" t="s">
        <v>13</v>
      </c>
      <c r="H379" t="s">
        <v>14</v>
      </c>
      <c r="K379">
        <f t="shared" si="7"/>
        <v>1</v>
      </c>
    </row>
    <row r="380" spans="1:11" x14ac:dyDescent="0.25">
      <c r="A380" t="s">
        <v>994</v>
      </c>
      <c r="B380" t="s">
        <v>224</v>
      </c>
      <c r="C380" s="1">
        <v>377</v>
      </c>
      <c r="D380" t="s">
        <v>10</v>
      </c>
      <c r="E380" t="s">
        <v>995</v>
      </c>
      <c r="F380" t="s">
        <v>18</v>
      </c>
      <c r="G380" t="s">
        <v>13</v>
      </c>
      <c r="H380" t="s">
        <v>14</v>
      </c>
      <c r="K380">
        <f t="shared" si="7"/>
        <v>1</v>
      </c>
    </row>
    <row r="381" spans="1:11" x14ac:dyDescent="0.25">
      <c r="A381" t="s">
        <v>533</v>
      </c>
      <c r="B381" t="s">
        <v>224</v>
      </c>
      <c r="C381" s="1">
        <v>381</v>
      </c>
      <c r="D381" t="s">
        <v>10</v>
      </c>
      <c r="E381" t="s">
        <v>534</v>
      </c>
      <c r="F381" t="s">
        <v>18</v>
      </c>
      <c r="G381" t="s">
        <v>13</v>
      </c>
      <c r="H381" t="s">
        <v>14</v>
      </c>
      <c r="K381" t="b">
        <f t="shared" si="7"/>
        <v>0</v>
      </c>
    </row>
    <row r="382" spans="1:11" x14ac:dyDescent="0.25">
      <c r="A382" t="s">
        <v>1100</v>
      </c>
      <c r="B382" t="s">
        <v>224</v>
      </c>
      <c r="C382" s="1">
        <v>378</v>
      </c>
      <c r="D382" t="s">
        <v>10</v>
      </c>
      <c r="E382" t="s">
        <v>1101</v>
      </c>
      <c r="F382" t="s">
        <v>18</v>
      </c>
      <c r="G382" t="s">
        <v>13</v>
      </c>
      <c r="H382" t="s">
        <v>14</v>
      </c>
      <c r="K382">
        <f t="shared" si="7"/>
        <v>1</v>
      </c>
    </row>
    <row r="383" spans="1:11" x14ac:dyDescent="0.25">
      <c r="A383" t="s">
        <v>256</v>
      </c>
      <c r="B383" t="s">
        <v>71</v>
      </c>
      <c r="C383" s="1">
        <v>378</v>
      </c>
      <c r="D383" t="s">
        <v>10</v>
      </c>
      <c r="E383" t="s">
        <v>257</v>
      </c>
      <c r="F383" t="s">
        <v>18</v>
      </c>
      <c r="G383" t="s">
        <v>13</v>
      </c>
      <c r="H383" t="s">
        <v>14</v>
      </c>
      <c r="K383">
        <f t="shared" si="7"/>
        <v>1</v>
      </c>
    </row>
    <row r="384" spans="1:11" x14ac:dyDescent="0.25">
      <c r="A384" t="s">
        <v>160</v>
      </c>
      <c r="B384" t="s">
        <v>71</v>
      </c>
      <c r="C384" s="1">
        <v>379</v>
      </c>
      <c r="D384" t="s">
        <v>10</v>
      </c>
      <c r="E384" t="s">
        <v>161</v>
      </c>
      <c r="F384" t="s">
        <v>18</v>
      </c>
      <c r="G384" t="s">
        <v>13</v>
      </c>
      <c r="H384" t="s">
        <v>14</v>
      </c>
      <c r="K384">
        <f t="shared" si="7"/>
        <v>1</v>
      </c>
    </row>
    <row r="385" spans="1:11" x14ac:dyDescent="0.25">
      <c r="A385" t="s">
        <v>726</v>
      </c>
      <c r="B385" t="s">
        <v>224</v>
      </c>
      <c r="C385" s="1">
        <v>378</v>
      </c>
      <c r="D385" t="s">
        <v>10</v>
      </c>
      <c r="E385" t="s">
        <v>727</v>
      </c>
      <c r="F385" t="s">
        <v>18</v>
      </c>
      <c r="G385" t="s">
        <v>13</v>
      </c>
      <c r="H385" t="s">
        <v>14</v>
      </c>
      <c r="K385">
        <f t="shared" si="7"/>
        <v>1</v>
      </c>
    </row>
    <row r="386" spans="1:11" x14ac:dyDescent="0.25">
      <c r="A386" t="s">
        <v>1476</v>
      </c>
      <c r="B386" t="s">
        <v>224</v>
      </c>
      <c r="C386" s="1">
        <v>378</v>
      </c>
      <c r="D386" t="s">
        <v>10</v>
      </c>
      <c r="E386" t="s">
        <v>1477</v>
      </c>
      <c r="F386" t="s">
        <v>18</v>
      </c>
      <c r="G386" t="s">
        <v>13</v>
      </c>
      <c r="H386" t="s">
        <v>14</v>
      </c>
      <c r="K386">
        <f t="shared" si="7"/>
        <v>1</v>
      </c>
    </row>
    <row r="387" spans="1:11" x14ac:dyDescent="0.25">
      <c r="A387" t="s">
        <v>817</v>
      </c>
      <c r="B387" t="s">
        <v>224</v>
      </c>
      <c r="C387" s="1">
        <v>377</v>
      </c>
      <c r="D387" t="s">
        <v>10</v>
      </c>
      <c r="E387" t="s">
        <v>818</v>
      </c>
      <c r="F387" t="s">
        <v>819</v>
      </c>
      <c r="G387" t="s">
        <v>13</v>
      </c>
      <c r="H387" t="s">
        <v>14</v>
      </c>
      <c r="I387" t="s">
        <v>1687</v>
      </c>
      <c r="K387">
        <f t="shared" ref="K387:K450" si="8">IF(AND((M$16&lt;=C387),(M$17&gt;C387)), 1)</f>
        <v>1</v>
      </c>
    </row>
    <row r="388" spans="1:11" x14ac:dyDescent="0.25">
      <c r="A388" t="s">
        <v>1202</v>
      </c>
      <c r="B388" t="s">
        <v>224</v>
      </c>
      <c r="C388" s="1">
        <v>378</v>
      </c>
      <c r="D388" t="s">
        <v>10</v>
      </c>
      <c r="E388" t="s">
        <v>1203</v>
      </c>
      <c r="F388" t="s">
        <v>167</v>
      </c>
      <c r="G388" t="s">
        <v>13</v>
      </c>
      <c r="H388" t="s">
        <v>14</v>
      </c>
      <c r="I388" t="s">
        <v>1687</v>
      </c>
      <c r="K388">
        <f t="shared" si="8"/>
        <v>1</v>
      </c>
    </row>
    <row r="389" spans="1:11" x14ac:dyDescent="0.25">
      <c r="A389" t="s">
        <v>185</v>
      </c>
      <c r="B389" t="s">
        <v>71</v>
      </c>
      <c r="C389" s="1">
        <v>374</v>
      </c>
      <c r="D389" t="s">
        <v>10</v>
      </c>
      <c r="E389" t="s">
        <v>186</v>
      </c>
      <c r="F389" t="s">
        <v>167</v>
      </c>
      <c r="G389" t="s">
        <v>13</v>
      </c>
      <c r="H389" t="s">
        <v>14</v>
      </c>
      <c r="K389">
        <f t="shared" si="8"/>
        <v>1</v>
      </c>
    </row>
    <row r="390" spans="1:11" x14ac:dyDescent="0.25">
      <c r="A390" t="s">
        <v>165</v>
      </c>
      <c r="B390" t="s">
        <v>71</v>
      </c>
      <c r="C390" s="1">
        <v>376</v>
      </c>
      <c r="D390" t="s">
        <v>10</v>
      </c>
      <c r="E390" t="s">
        <v>166</v>
      </c>
      <c r="F390" t="s">
        <v>167</v>
      </c>
      <c r="G390" t="s">
        <v>13</v>
      </c>
      <c r="H390" t="s">
        <v>14</v>
      </c>
      <c r="K390">
        <f t="shared" si="8"/>
        <v>1</v>
      </c>
    </row>
    <row r="391" spans="1:11" x14ac:dyDescent="0.25">
      <c r="A391" t="s">
        <v>574</v>
      </c>
      <c r="B391" t="s">
        <v>224</v>
      </c>
      <c r="C391" s="1">
        <v>375</v>
      </c>
      <c r="D391" t="s">
        <v>10</v>
      </c>
      <c r="E391" t="s">
        <v>575</v>
      </c>
      <c r="F391" t="s">
        <v>576</v>
      </c>
      <c r="G391" t="s">
        <v>13</v>
      </c>
      <c r="H391" t="s">
        <v>14</v>
      </c>
      <c r="K391">
        <f t="shared" si="8"/>
        <v>1</v>
      </c>
    </row>
    <row r="392" spans="1:11" x14ac:dyDescent="0.25">
      <c r="A392" t="s">
        <v>1398</v>
      </c>
      <c r="B392" t="s">
        <v>599</v>
      </c>
      <c r="C392" s="1">
        <v>376</v>
      </c>
      <c r="D392" t="s">
        <v>10</v>
      </c>
      <c r="E392" t="s">
        <v>1399</v>
      </c>
      <c r="F392" t="s">
        <v>1400</v>
      </c>
      <c r="G392" t="s">
        <v>13</v>
      </c>
      <c r="H392" t="s">
        <v>14</v>
      </c>
      <c r="K392">
        <f t="shared" si="8"/>
        <v>1</v>
      </c>
    </row>
    <row r="393" spans="1:11" x14ac:dyDescent="0.25">
      <c r="A393" t="s">
        <v>25</v>
      </c>
      <c r="B393" t="s">
        <v>16</v>
      </c>
      <c r="C393" s="1">
        <v>380</v>
      </c>
      <c r="D393" t="s">
        <v>10</v>
      </c>
      <c r="E393" t="s">
        <v>26</v>
      </c>
      <c r="F393" t="s">
        <v>27</v>
      </c>
      <c r="G393" t="s">
        <v>13</v>
      </c>
      <c r="H393" t="s">
        <v>14</v>
      </c>
      <c r="K393" t="b">
        <f t="shared" si="8"/>
        <v>0</v>
      </c>
    </row>
    <row r="394" spans="1:11" x14ac:dyDescent="0.25">
      <c r="A394" t="s">
        <v>1351</v>
      </c>
      <c r="B394" t="s">
        <v>224</v>
      </c>
      <c r="C394" s="1">
        <v>380</v>
      </c>
      <c r="D394" t="s">
        <v>10</v>
      </c>
      <c r="E394" t="s">
        <v>26</v>
      </c>
      <c r="F394" t="s">
        <v>27</v>
      </c>
      <c r="G394" t="s">
        <v>13</v>
      </c>
      <c r="H394" t="s">
        <v>14</v>
      </c>
      <c r="K394" t="b">
        <f t="shared" si="8"/>
        <v>0</v>
      </c>
    </row>
    <row r="395" spans="1:11" x14ac:dyDescent="0.25">
      <c r="A395" t="s">
        <v>1525</v>
      </c>
      <c r="B395" t="s">
        <v>599</v>
      </c>
      <c r="C395" s="1">
        <v>374</v>
      </c>
      <c r="D395" t="s">
        <v>10</v>
      </c>
      <c r="E395" t="s">
        <v>1526</v>
      </c>
      <c r="F395" t="s">
        <v>1527</v>
      </c>
      <c r="G395" t="s">
        <v>13</v>
      </c>
      <c r="H395" t="s">
        <v>14</v>
      </c>
      <c r="K395">
        <f t="shared" si="8"/>
        <v>1</v>
      </c>
    </row>
    <row r="396" spans="1:11" x14ac:dyDescent="0.25">
      <c r="A396" t="s">
        <v>896</v>
      </c>
      <c r="B396" t="s">
        <v>567</v>
      </c>
      <c r="C396" s="1">
        <v>377</v>
      </c>
      <c r="D396" t="s">
        <v>10</v>
      </c>
      <c r="E396" t="s">
        <v>897</v>
      </c>
      <c r="F396" t="s">
        <v>100</v>
      </c>
      <c r="G396" t="s">
        <v>13</v>
      </c>
      <c r="H396" t="s">
        <v>14</v>
      </c>
      <c r="K396">
        <f t="shared" si="8"/>
        <v>1</v>
      </c>
    </row>
    <row r="397" spans="1:11" x14ac:dyDescent="0.25">
      <c r="A397" t="s">
        <v>657</v>
      </c>
      <c r="B397" t="s">
        <v>224</v>
      </c>
      <c r="C397" s="1">
        <v>377</v>
      </c>
      <c r="D397" t="s">
        <v>10</v>
      </c>
      <c r="E397" t="s">
        <v>658</v>
      </c>
      <c r="F397" t="s">
        <v>100</v>
      </c>
      <c r="G397" t="s">
        <v>13</v>
      </c>
      <c r="H397" t="s">
        <v>14</v>
      </c>
      <c r="K397">
        <f t="shared" si="8"/>
        <v>1</v>
      </c>
    </row>
    <row r="398" spans="1:11" x14ac:dyDescent="0.25">
      <c r="A398" t="s">
        <v>98</v>
      </c>
      <c r="B398" t="s">
        <v>79</v>
      </c>
      <c r="C398" s="1">
        <v>373</v>
      </c>
      <c r="D398" t="s">
        <v>10</v>
      </c>
      <c r="E398" t="s">
        <v>99</v>
      </c>
      <c r="F398" t="s">
        <v>100</v>
      </c>
      <c r="G398" t="s">
        <v>13</v>
      </c>
      <c r="H398" t="s">
        <v>14</v>
      </c>
      <c r="K398">
        <f t="shared" si="8"/>
        <v>1</v>
      </c>
    </row>
    <row r="399" spans="1:11" x14ac:dyDescent="0.25">
      <c r="A399" t="s">
        <v>820</v>
      </c>
      <c r="B399" t="s">
        <v>224</v>
      </c>
      <c r="C399" s="1">
        <v>383</v>
      </c>
      <c r="D399" t="s">
        <v>10</v>
      </c>
      <c r="E399" t="s">
        <v>821</v>
      </c>
      <c r="F399" t="s">
        <v>822</v>
      </c>
      <c r="G399" t="s">
        <v>13</v>
      </c>
      <c r="H399" t="s">
        <v>14</v>
      </c>
      <c r="K399" t="b">
        <f t="shared" si="8"/>
        <v>0</v>
      </c>
    </row>
    <row r="400" spans="1:11" x14ac:dyDescent="0.25">
      <c r="A400" t="s">
        <v>52</v>
      </c>
      <c r="B400" t="s">
        <v>53</v>
      </c>
      <c r="C400" s="1">
        <v>375</v>
      </c>
      <c r="D400" t="s">
        <v>10</v>
      </c>
      <c r="E400" t="s">
        <v>54</v>
      </c>
      <c r="F400" t="s">
        <v>55</v>
      </c>
      <c r="G400" t="s">
        <v>13</v>
      </c>
      <c r="H400" t="s">
        <v>14</v>
      </c>
      <c r="I400" t="s">
        <v>1687</v>
      </c>
      <c r="K400">
        <f t="shared" si="8"/>
        <v>1</v>
      </c>
    </row>
    <row r="401" spans="1:11" x14ac:dyDescent="0.25">
      <c r="A401" t="s">
        <v>331</v>
      </c>
      <c r="B401" t="s">
        <v>224</v>
      </c>
      <c r="C401" s="1">
        <v>376</v>
      </c>
      <c r="D401" t="s">
        <v>10</v>
      </c>
      <c r="E401" t="s">
        <v>332</v>
      </c>
      <c r="F401" t="s">
        <v>55</v>
      </c>
      <c r="G401" t="s">
        <v>13</v>
      </c>
      <c r="H401" t="s">
        <v>14</v>
      </c>
      <c r="K401">
        <f t="shared" si="8"/>
        <v>1</v>
      </c>
    </row>
    <row r="402" spans="1:11" x14ac:dyDescent="0.25">
      <c r="A402" t="s">
        <v>193</v>
      </c>
      <c r="B402" t="s">
        <v>71</v>
      </c>
      <c r="C402" s="1">
        <v>378</v>
      </c>
      <c r="D402" t="s">
        <v>10</v>
      </c>
      <c r="E402" t="s">
        <v>194</v>
      </c>
      <c r="F402" t="s">
        <v>55</v>
      </c>
      <c r="G402" t="s">
        <v>13</v>
      </c>
      <c r="H402" t="s">
        <v>14</v>
      </c>
      <c r="K402">
        <f t="shared" si="8"/>
        <v>1</v>
      </c>
    </row>
    <row r="403" spans="1:11" x14ac:dyDescent="0.25">
      <c r="A403" t="s">
        <v>1390</v>
      </c>
      <c r="B403" t="s">
        <v>224</v>
      </c>
      <c r="C403" s="1">
        <v>375</v>
      </c>
      <c r="D403" t="s">
        <v>10</v>
      </c>
      <c r="E403" t="s">
        <v>1391</v>
      </c>
      <c r="F403" t="s">
        <v>55</v>
      </c>
      <c r="G403" t="s">
        <v>13</v>
      </c>
      <c r="H403" t="s">
        <v>14</v>
      </c>
      <c r="K403">
        <f t="shared" si="8"/>
        <v>1</v>
      </c>
    </row>
    <row r="404" spans="1:11" x14ac:dyDescent="0.25">
      <c r="A404" t="s">
        <v>1394</v>
      </c>
      <c r="B404" t="s">
        <v>224</v>
      </c>
      <c r="C404" s="1">
        <v>375</v>
      </c>
      <c r="D404" t="s">
        <v>10</v>
      </c>
      <c r="E404" t="s">
        <v>1395</v>
      </c>
      <c r="F404" t="s">
        <v>55</v>
      </c>
      <c r="G404" t="s">
        <v>13</v>
      </c>
      <c r="H404" t="s">
        <v>14</v>
      </c>
      <c r="K404">
        <f t="shared" si="8"/>
        <v>1</v>
      </c>
    </row>
    <row r="405" spans="1:11" x14ac:dyDescent="0.25">
      <c r="A405" t="s">
        <v>1467</v>
      </c>
      <c r="B405" t="s">
        <v>224</v>
      </c>
      <c r="C405" s="1">
        <v>354</v>
      </c>
      <c r="D405" t="s">
        <v>10</v>
      </c>
      <c r="E405" t="s">
        <v>1468</v>
      </c>
      <c r="F405" t="s">
        <v>381</v>
      </c>
      <c r="G405" t="s">
        <v>13</v>
      </c>
      <c r="H405" t="s">
        <v>14</v>
      </c>
      <c r="K405" t="b">
        <f t="shared" si="8"/>
        <v>0</v>
      </c>
    </row>
    <row r="406" spans="1:11" x14ac:dyDescent="0.25">
      <c r="A406" t="s">
        <v>405</v>
      </c>
      <c r="B406" t="s">
        <v>224</v>
      </c>
      <c r="C406" s="1">
        <v>374</v>
      </c>
      <c r="D406" t="s">
        <v>10</v>
      </c>
      <c r="E406" t="s">
        <v>406</v>
      </c>
      <c r="F406" t="s">
        <v>381</v>
      </c>
      <c r="G406" t="s">
        <v>13</v>
      </c>
      <c r="H406" t="s">
        <v>14</v>
      </c>
      <c r="I406" t="s">
        <v>1687</v>
      </c>
      <c r="K406">
        <f t="shared" si="8"/>
        <v>1</v>
      </c>
    </row>
    <row r="407" spans="1:11" x14ac:dyDescent="0.25">
      <c r="A407" t="s">
        <v>1490</v>
      </c>
      <c r="B407" t="s">
        <v>224</v>
      </c>
      <c r="C407" s="1">
        <v>377</v>
      </c>
      <c r="D407" t="s">
        <v>10</v>
      </c>
      <c r="E407" t="s">
        <v>1491</v>
      </c>
      <c r="F407" t="s">
        <v>381</v>
      </c>
      <c r="G407" t="s">
        <v>13</v>
      </c>
      <c r="H407" t="s">
        <v>14</v>
      </c>
      <c r="K407">
        <f t="shared" si="8"/>
        <v>1</v>
      </c>
    </row>
    <row r="408" spans="1:11" x14ac:dyDescent="0.25">
      <c r="A408" t="s">
        <v>674</v>
      </c>
      <c r="B408" t="s">
        <v>224</v>
      </c>
      <c r="C408" s="1">
        <v>334</v>
      </c>
      <c r="D408" t="s">
        <v>10</v>
      </c>
      <c r="E408" t="s">
        <v>675</v>
      </c>
      <c r="F408" t="s">
        <v>381</v>
      </c>
      <c r="G408" t="s">
        <v>13</v>
      </c>
      <c r="H408" t="s">
        <v>14</v>
      </c>
      <c r="K408" t="b">
        <f t="shared" si="8"/>
        <v>0</v>
      </c>
    </row>
    <row r="409" spans="1:11" x14ac:dyDescent="0.25">
      <c r="A409" t="s">
        <v>379</v>
      </c>
      <c r="B409" t="s">
        <v>224</v>
      </c>
      <c r="C409" s="1">
        <v>374</v>
      </c>
      <c r="D409" t="s">
        <v>10</v>
      </c>
      <c r="E409" t="s">
        <v>380</v>
      </c>
      <c r="F409" t="s">
        <v>381</v>
      </c>
      <c r="G409" t="s">
        <v>13</v>
      </c>
      <c r="H409" t="s">
        <v>14</v>
      </c>
      <c r="K409">
        <f t="shared" si="8"/>
        <v>1</v>
      </c>
    </row>
    <row r="410" spans="1:11" x14ac:dyDescent="0.25">
      <c r="A410" t="s">
        <v>434</v>
      </c>
      <c r="B410" t="s">
        <v>224</v>
      </c>
      <c r="C410" s="1">
        <v>377</v>
      </c>
      <c r="D410" t="s">
        <v>10</v>
      </c>
      <c r="E410" t="s">
        <v>380</v>
      </c>
      <c r="F410" t="s">
        <v>381</v>
      </c>
      <c r="G410" t="s">
        <v>13</v>
      </c>
      <c r="H410" t="s">
        <v>14</v>
      </c>
      <c r="K410">
        <f t="shared" si="8"/>
        <v>1</v>
      </c>
    </row>
    <row r="411" spans="1:11" x14ac:dyDescent="0.25">
      <c r="A411" t="s">
        <v>532</v>
      </c>
      <c r="B411" t="s">
        <v>224</v>
      </c>
      <c r="C411" s="1">
        <v>374</v>
      </c>
      <c r="D411" t="s">
        <v>10</v>
      </c>
      <c r="E411" t="s">
        <v>380</v>
      </c>
      <c r="F411" t="s">
        <v>381</v>
      </c>
      <c r="G411" t="s">
        <v>13</v>
      </c>
      <c r="H411" t="s">
        <v>14</v>
      </c>
      <c r="K411">
        <f t="shared" si="8"/>
        <v>1</v>
      </c>
    </row>
    <row r="412" spans="1:11" x14ac:dyDescent="0.25">
      <c r="A412" t="s">
        <v>1582</v>
      </c>
      <c r="B412" t="s">
        <v>224</v>
      </c>
      <c r="C412" s="1">
        <v>377</v>
      </c>
      <c r="D412" t="s">
        <v>10</v>
      </c>
      <c r="E412" t="s">
        <v>380</v>
      </c>
      <c r="F412" t="s">
        <v>381</v>
      </c>
      <c r="G412" t="s">
        <v>13</v>
      </c>
      <c r="H412" t="s">
        <v>14</v>
      </c>
      <c r="K412">
        <f t="shared" si="8"/>
        <v>1</v>
      </c>
    </row>
    <row r="413" spans="1:11" x14ac:dyDescent="0.25">
      <c r="A413" t="s">
        <v>1583</v>
      </c>
      <c r="B413" t="s">
        <v>224</v>
      </c>
      <c r="C413" s="1">
        <v>377</v>
      </c>
      <c r="D413" t="s">
        <v>10</v>
      </c>
      <c r="E413" t="s">
        <v>380</v>
      </c>
      <c r="F413" t="s">
        <v>381</v>
      </c>
      <c r="G413" t="s">
        <v>13</v>
      </c>
      <c r="H413" t="s">
        <v>14</v>
      </c>
      <c r="K413">
        <f t="shared" si="8"/>
        <v>1</v>
      </c>
    </row>
    <row r="414" spans="1:11" x14ac:dyDescent="0.25">
      <c r="A414" t="s">
        <v>1239</v>
      </c>
      <c r="B414" t="s">
        <v>224</v>
      </c>
      <c r="C414" s="1">
        <v>334</v>
      </c>
      <c r="D414" t="s">
        <v>10</v>
      </c>
      <c r="E414" t="s">
        <v>1240</v>
      </c>
      <c r="F414" t="s">
        <v>381</v>
      </c>
      <c r="G414" t="s">
        <v>13</v>
      </c>
      <c r="H414" t="s">
        <v>14</v>
      </c>
      <c r="K414" t="b">
        <f t="shared" si="8"/>
        <v>0</v>
      </c>
    </row>
    <row r="415" spans="1:11" x14ac:dyDescent="0.25">
      <c r="A415" t="s">
        <v>688</v>
      </c>
      <c r="B415" t="s">
        <v>224</v>
      </c>
      <c r="C415" s="1">
        <v>374</v>
      </c>
      <c r="D415" t="s">
        <v>10</v>
      </c>
      <c r="E415" t="s">
        <v>689</v>
      </c>
      <c r="F415" t="s">
        <v>400</v>
      </c>
      <c r="G415" t="s">
        <v>13</v>
      </c>
      <c r="H415" t="s">
        <v>14</v>
      </c>
      <c r="K415">
        <f t="shared" si="8"/>
        <v>1</v>
      </c>
    </row>
    <row r="416" spans="1:11" x14ac:dyDescent="0.25">
      <c r="A416" t="s">
        <v>1243</v>
      </c>
      <c r="B416" t="s">
        <v>224</v>
      </c>
      <c r="C416" s="1">
        <v>374</v>
      </c>
      <c r="D416" t="s">
        <v>10</v>
      </c>
      <c r="E416" t="s">
        <v>1244</v>
      </c>
      <c r="F416" t="s">
        <v>400</v>
      </c>
      <c r="G416" t="s">
        <v>13</v>
      </c>
      <c r="H416" t="s">
        <v>14</v>
      </c>
      <c r="K416">
        <f t="shared" si="8"/>
        <v>1</v>
      </c>
    </row>
    <row r="417" spans="1:11" x14ac:dyDescent="0.25">
      <c r="A417" t="s">
        <v>1070</v>
      </c>
      <c r="B417" t="s">
        <v>224</v>
      </c>
      <c r="C417" s="1">
        <v>375</v>
      </c>
      <c r="D417" t="s">
        <v>10</v>
      </c>
      <c r="E417" t="s">
        <v>1071</v>
      </c>
      <c r="F417" t="s">
        <v>400</v>
      </c>
      <c r="G417" t="s">
        <v>13</v>
      </c>
      <c r="H417" t="s">
        <v>14</v>
      </c>
      <c r="K417">
        <f t="shared" si="8"/>
        <v>1</v>
      </c>
    </row>
    <row r="418" spans="1:11" x14ac:dyDescent="0.25">
      <c r="A418" t="s">
        <v>1004</v>
      </c>
      <c r="B418" t="s">
        <v>224</v>
      </c>
      <c r="C418" s="1">
        <v>375</v>
      </c>
      <c r="D418" t="s">
        <v>10</v>
      </c>
      <c r="E418" t="s">
        <v>1005</v>
      </c>
      <c r="F418" t="s">
        <v>400</v>
      </c>
      <c r="G418" t="s">
        <v>13</v>
      </c>
      <c r="H418" t="s">
        <v>14</v>
      </c>
      <c r="I418" t="s">
        <v>1687</v>
      </c>
      <c r="K418">
        <f t="shared" si="8"/>
        <v>1</v>
      </c>
    </row>
    <row r="419" spans="1:11" x14ac:dyDescent="0.25">
      <c r="A419" t="s">
        <v>986</v>
      </c>
      <c r="B419" t="s">
        <v>224</v>
      </c>
      <c r="C419" s="1">
        <v>374</v>
      </c>
      <c r="D419" t="s">
        <v>10</v>
      </c>
      <c r="E419" t="s">
        <v>987</v>
      </c>
      <c r="F419" t="s">
        <v>400</v>
      </c>
      <c r="G419" t="s">
        <v>13</v>
      </c>
      <c r="H419" t="s">
        <v>14</v>
      </c>
      <c r="K419">
        <f t="shared" si="8"/>
        <v>1</v>
      </c>
    </row>
    <row r="420" spans="1:11" x14ac:dyDescent="0.25">
      <c r="A420" t="s">
        <v>1480</v>
      </c>
      <c r="B420" t="s">
        <v>559</v>
      </c>
      <c r="C420" s="1">
        <v>374</v>
      </c>
      <c r="D420" t="s">
        <v>10</v>
      </c>
      <c r="E420" t="s">
        <v>1481</v>
      </c>
      <c r="F420" t="s">
        <v>400</v>
      </c>
      <c r="G420" t="s">
        <v>13</v>
      </c>
      <c r="H420" t="s">
        <v>14</v>
      </c>
      <c r="K420">
        <f t="shared" si="8"/>
        <v>1</v>
      </c>
    </row>
    <row r="421" spans="1:11" x14ac:dyDescent="0.25">
      <c r="A421" t="s">
        <v>452</v>
      </c>
      <c r="B421" t="s">
        <v>224</v>
      </c>
      <c r="C421" s="1">
        <v>376</v>
      </c>
      <c r="D421" t="s">
        <v>10</v>
      </c>
      <c r="E421" t="s">
        <v>453</v>
      </c>
      <c r="F421" t="s">
        <v>400</v>
      </c>
      <c r="G421" t="s">
        <v>13</v>
      </c>
      <c r="H421" t="s">
        <v>14</v>
      </c>
      <c r="K421">
        <f t="shared" si="8"/>
        <v>1</v>
      </c>
    </row>
    <row r="422" spans="1:11" x14ac:dyDescent="0.25">
      <c r="A422" t="s">
        <v>874</v>
      </c>
      <c r="B422" t="s">
        <v>224</v>
      </c>
      <c r="C422" s="1">
        <v>374</v>
      </c>
      <c r="D422" t="s">
        <v>10</v>
      </c>
      <c r="E422" t="s">
        <v>453</v>
      </c>
      <c r="F422" t="s">
        <v>400</v>
      </c>
      <c r="G422" t="s">
        <v>13</v>
      </c>
      <c r="H422" t="s">
        <v>14</v>
      </c>
      <c r="K422">
        <f t="shared" si="8"/>
        <v>1</v>
      </c>
    </row>
    <row r="423" spans="1:11" x14ac:dyDescent="0.25">
      <c r="A423" t="s">
        <v>875</v>
      </c>
      <c r="B423" t="s">
        <v>224</v>
      </c>
      <c r="C423" s="1">
        <v>375</v>
      </c>
      <c r="D423" t="s">
        <v>10</v>
      </c>
      <c r="E423" t="s">
        <v>453</v>
      </c>
      <c r="F423" t="s">
        <v>400</v>
      </c>
      <c r="G423" t="s">
        <v>13</v>
      </c>
      <c r="H423" t="s">
        <v>14</v>
      </c>
      <c r="K423">
        <f t="shared" si="8"/>
        <v>1</v>
      </c>
    </row>
    <row r="424" spans="1:11" x14ac:dyDescent="0.25">
      <c r="A424" t="s">
        <v>876</v>
      </c>
      <c r="B424" t="s">
        <v>224</v>
      </c>
      <c r="C424" s="1">
        <v>375</v>
      </c>
      <c r="D424" t="s">
        <v>10</v>
      </c>
      <c r="E424" t="s">
        <v>453</v>
      </c>
      <c r="F424" t="s">
        <v>400</v>
      </c>
      <c r="G424" t="s">
        <v>13</v>
      </c>
      <c r="H424" t="s">
        <v>14</v>
      </c>
      <c r="K424">
        <f t="shared" si="8"/>
        <v>1</v>
      </c>
    </row>
    <row r="425" spans="1:11" x14ac:dyDescent="0.25">
      <c r="A425" t="s">
        <v>591</v>
      </c>
      <c r="B425" t="s">
        <v>592</v>
      </c>
      <c r="C425" s="1">
        <v>359</v>
      </c>
      <c r="D425" t="s">
        <v>10</v>
      </c>
      <c r="E425" t="s">
        <v>593</v>
      </c>
      <c r="F425" t="s">
        <v>400</v>
      </c>
      <c r="G425" t="s">
        <v>13</v>
      </c>
      <c r="H425" t="s">
        <v>14</v>
      </c>
      <c r="K425" t="b">
        <f t="shared" si="8"/>
        <v>0</v>
      </c>
    </row>
    <row r="426" spans="1:11" x14ac:dyDescent="0.25">
      <c r="A426" t="s">
        <v>1335</v>
      </c>
      <c r="B426" t="s">
        <v>224</v>
      </c>
      <c r="C426" s="1">
        <v>374</v>
      </c>
      <c r="D426" t="s">
        <v>10</v>
      </c>
      <c r="E426" t="s">
        <v>1336</v>
      </c>
      <c r="F426" t="s">
        <v>400</v>
      </c>
      <c r="G426" t="s">
        <v>13</v>
      </c>
      <c r="H426" t="s">
        <v>14</v>
      </c>
      <c r="K426">
        <f t="shared" si="8"/>
        <v>1</v>
      </c>
    </row>
    <row r="427" spans="1:11" x14ac:dyDescent="0.25">
      <c r="A427" t="s">
        <v>398</v>
      </c>
      <c r="B427" t="s">
        <v>71</v>
      </c>
      <c r="C427" s="1">
        <v>375</v>
      </c>
      <c r="D427" t="s">
        <v>10</v>
      </c>
      <c r="E427" t="s">
        <v>399</v>
      </c>
      <c r="F427" t="s">
        <v>400</v>
      </c>
      <c r="G427" t="s">
        <v>13</v>
      </c>
      <c r="H427" t="s">
        <v>14</v>
      </c>
      <c r="K427">
        <f t="shared" si="8"/>
        <v>1</v>
      </c>
    </row>
    <row r="428" spans="1:11" x14ac:dyDescent="0.25">
      <c r="A428" t="s">
        <v>738</v>
      </c>
      <c r="B428" t="s">
        <v>224</v>
      </c>
      <c r="C428" s="1">
        <v>376</v>
      </c>
      <c r="D428" t="s">
        <v>10</v>
      </c>
      <c r="E428" t="s">
        <v>739</v>
      </c>
      <c r="F428" t="s">
        <v>400</v>
      </c>
      <c r="G428" t="s">
        <v>13</v>
      </c>
      <c r="H428" t="s">
        <v>14</v>
      </c>
      <c r="K428">
        <f t="shared" si="8"/>
        <v>1</v>
      </c>
    </row>
    <row r="429" spans="1:11" x14ac:dyDescent="0.25">
      <c r="A429" t="s">
        <v>799</v>
      </c>
      <c r="B429" t="s">
        <v>224</v>
      </c>
      <c r="C429" s="1">
        <v>377</v>
      </c>
      <c r="D429" t="s">
        <v>10</v>
      </c>
      <c r="E429" t="s">
        <v>800</v>
      </c>
      <c r="F429" t="s">
        <v>419</v>
      </c>
      <c r="G429" t="s">
        <v>13</v>
      </c>
      <c r="H429" t="s">
        <v>14</v>
      </c>
      <c r="I429" t="s">
        <v>1687</v>
      </c>
      <c r="K429">
        <f t="shared" si="8"/>
        <v>1</v>
      </c>
    </row>
    <row r="430" spans="1:11" x14ac:dyDescent="0.25">
      <c r="A430" t="s">
        <v>417</v>
      </c>
      <c r="B430" t="s">
        <v>71</v>
      </c>
      <c r="C430" s="1">
        <v>376</v>
      </c>
      <c r="D430" t="s">
        <v>10</v>
      </c>
      <c r="E430" t="s">
        <v>418</v>
      </c>
      <c r="F430" t="s">
        <v>419</v>
      </c>
      <c r="G430" t="s">
        <v>13</v>
      </c>
      <c r="H430" t="s">
        <v>14</v>
      </c>
      <c r="K430">
        <f t="shared" si="8"/>
        <v>1</v>
      </c>
    </row>
    <row r="431" spans="1:11" x14ac:dyDescent="0.25">
      <c r="A431" t="s">
        <v>709</v>
      </c>
      <c r="B431" t="s">
        <v>559</v>
      </c>
      <c r="C431" s="1">
        <v>376</v>
      </c>
      <c r="D431" t="s">
        <v>10</v>
      </c>
      <c r="E431" t="s">
        <v>710</v>
      </c>
      <c r="F431" t="s">
        <v>419</v>
      </c>
      <c r="G431" t="s">
        <v>13</v>
      </c>
      <c r="H431" t="s">
        <v>14</v>
      </c>
      <c r="K431">
        <f t="shared" si="8"/>
        <v>1</v>
      </c>
    </row>
    <row r="432" spans="1:11" x14ac:dyDescent="0.25">
      <c r="A432" t="s">
        <v>803</v>
      </c>
      <c r="B432" t="s">
        <v>224</v>
      </c>
      <c r="C432" s="1">
        <v>380</v>
      </c>
      <c r="D432" t="s">
        <v>10</v>
      </c>
      <c r="E432" t="s">
        <v>804</v>
      </c>
      <c r="F432" t="s">
        <v>330</v>
      </c>
      <c r="G432" t="s">
        <v>13</v>
      </c>
      <c r="H432" t="s">
        <v>14</v>
      </c>
      <c r="K432" t="b">
        <f t="shared" si="8"/>
        <v>0</v>
      </c>
    </row>
    <row r="433" spans="1:11" x14ac:dyDescent="0.25">
      <c r="A433" t="s">
        <v>1125</v>
      </c>
      <c r="B433" t="s">
        <v>224</v>
      </c>
      <c r="C433" s="1">
        <v>380</v>
      </c>
      <c r="D433" t="s">
        <v>10</v>
      </c>
      <c r="E433" t="s">
        <v>1126</v>
      </c>
      <c r="F433" t="s">
        <v>330</v>
      </c>
      <c r="G433" t="s">
        <v>13</v>
      </c>
      <c r="H433" t="s">
        <v>14</v>
      </c>
      <c r="K433" t="b">
        <f t="shared" si="8"/>
        <v>0</v>
      </c>
    </row>
    <row r="434" spans="1:11" x14ac:dyDescent="0.25">
      <c r="A434" t="s">
        <v>1266</v>
      </c>
      <c r="B434" t="s">
        <v>224</v>
      </c>
      <c r="C434" s="1">
        <v>380</v>
      </c>
      <c r="D434" t="s">
        <v>10</v>
      </c>
      <c r="E434" t="s">
        <v>1267</v>
      </c>
      <c r="F434" t="s">
        <v>330</v>
      </c>
      <c r="G434" t="s">
        <v>13</v>
      </c>
      <c r="H434" t="s">
        <v>14</v>
      </c>
      <c r="K434" t="b">
        <f t="shared" si="8"/>
        <v>0</v>
      </c>
    </row>
    <row r="435" spans="1:11" x14ac:dyDescent="0.25">
      <c r="A435" t="s">
        <v>344</v>
      </c>
      <c r="B435" t="s">
        <v>224</v>
      </c>
      <c r="C435" s="1">
        <v>381</v>
      </c>
      <c r="D435" t="s">
        <v>10</v>
      </c>
      <c r="E435" t="s">
        <v>345</v>
      </c>
      <c r="F435" t="s">
        <v>330</v>
      </c>
      <c r="G435" t="s">
        <v>13</v>
      </c>
      <c r="H435" t="s">
        <v>14</v>
      </c>
      <c r="K435" t="b">
        <f t="shared" si="8"/>
        <v>0</v>
      </c>
    </row>
    <row r="436" spans="1:11" x14ac:dyDescent="0.25">
      <c r="A436" t="s">
        <v>1008</v>
      </c>
      <c r="B436" t="s">
        <v>224</v>
      </c>
      <c r="C436" s="1">
        <v>382</v>
      </c>
      <c r="D436" t="s">
        <v>10</v>
      </c>
      <c r="E436" t="s">
        <v>1009</v>
      </c>
      <c r="F436" t="s">
        <v>330</v>
      </c>
      <c r="G436" t="s">
        <v>13</v>
      </c>
      <c r="H436" t="s">
        <v>14</v>
      </c>
      <c r="K436" t="b">
        <f t="shared" si="8"/>
        <v>0</v>
      </c>
    </row>
    <row r="437" spans="1:11" x14ac:dyDescent="0.25">
      <c r="A437" t="s">
        <v>1227</v>
      </c>
      <c r="B437" t="s">
        <v>71</v>
      </c>
      <c r="C437" s="1">
        <v>381</v>
      </c>
      <c r="D437" t="s">
        <v>10</v>
      </c>
      <c r="E437" t="s">
        <v>1228</v>
      </c>
      <c r="F437" t="s">
        <v>330</v>
      </c>
      <c r="G437" t="s">
        <v>13</v>
      </c>
      <c r="H437" t="s">
        <v>14</v>
      </c>
      <c r="K437" t="b">
        <f t="shared" si="8"/>
        <v>0</v>
      </c>
    </row>
    <row r="438" spans="1:11" x14ac:dyDescent="0.25">
      <c r="A438" t="s">
        <v>1139</v>
      </c>
      <c r="B438" t="s">
        <v>224</v>
      </c>
      <c r="C438" s="1">
        <v>380</v>
      </c>
      <c r="D438" t="s">
        <v>10</v>
      </c>
      <c r="E438" t="s">
        <v>1140</v>
      </c>
      <c r="F438" t="s">
        <v>330</v>
      </c>
      <c r="G438" t="s">
        <v>13</v>
      </c>
      <c r="H438" t="s">
        <v>14</v>
      </c>
      <c r="K438" t="b">
        <f t="shared" si="8"/>
        <v>0</v>
      </c>
    </row>
    <row r="439" spans="1:11" x14ac:dyDescent="0.25">
      <c r="A439" t="s">
        <v>1536</v>
      </c>
      <c r="B439" t="s">
        <v>224</v>
      </c>
      <c r="C439" s="1">
        <v>381</v>
      </c>
      <c r="D439" t="s">
        <v>10</v>
      </c>
      <c r="E439" t="s">
        <v>1537</v>
      </c>
      <c r="F439" t="s">
        <v>330</v>
      </c>
      <c r="G439" t="s">
        <v>13</v>
      </c>
      <c r="H439" t="s">
        <v>14</v>
      </c>
      <c r="K439" t="b">
        <f t="shared" si="8"/>
        <v>0</v>
      </c>
    </row>
    <row r="440" spans="1:11" x14ac:dyDescent="0.25">
      <c r="A440" t="s">
        <v>470</v>
      </c>
      <c r="B440" t="s">
        <v>224</v>
      </c>
      <c r="C440" s="1">
        <v>381</v>
      </c>
      <c r="D440" t="s">
        <v>10</v>
      </c>
      <c r="E440" t="s">
        <v>471</v>
      </c>
      <c r="F440" t="s">
        <v>330</v>
      </c>
      <c r="G440" t="s">
        <v>13</v>
      </c>
      <c r="H440" t="s">
        <v>14</v>
      </c>
      <c r="K440" t="b">
        <f t="shared" si="8"/>
        <v>0</v>
      </c>
    </row>
    <row r="441" spans="1:11" x14ac:dyDescent="0.25">
      <c r="A441" t="s">
        <v>472</v>
      </c>
      <c r="B441" t="s">
        <v>224</v>
      </c>
      <c r="C441" s="1">
        <v>382</v>
      </c>
      <c r="D441" t="s">
        <v>10</v>
      </c>
      <c r="E441" t="s">
        <v>471</v>
      </c>
      <c r="F441" t="s">
        <v>330</v>
      </c>
      <c r="G441" t="s">
        <v>13</v>
      </c>
      <c r="H441" t="s">
        <v>14</v>
      </c>
      <c r="K441" t="b">
        <f t="shared" si="8"/>
        <v>0</v>
      </c>
    </row>
    <row r="442" spans="1:11" x14ac:dyDescent="0.25">
      <c r="A442" t="s">
        <v>1669</v>
      </c>
      <c r="B442" t="s">
        <v>224</v>
      </c>
      <c r="C442" s="1">
        <v>381</v>
      </c>
      <c r="D442" t="s">
        <v>10</v>
      </c>
      <c r="E442" t="s">
        <v>471</v>
      </c>
      <c r="F442" t="s">
        <v>330</v>
      </c>
      <c r="G442" t="s">
        <v>13</v>
      </c>
      <c r="H442" t="s">
        <v>14</v>
      </c>
      <c r="K442" t="b">
        <f t="shared" si="8"/>
        <v>0</v>
      </c>
    </row>
    <row r="443" spans="1:11" x14ac:dyDescent="0.25">
      <c r="A443" t="s">
        <v>1629</v>
      </c>
      <c r="B443" t="s">
        <v>567</v>
      </c>
      <c r="C443" s="1">
        <v>381</v>
      </c>
      <c r="D443" t="s">
        <v>10</v>
      </c>
      <c r="E443" t="s">
        <v>1630</v>
      </c>
      <c r="F443" t="s">
        <v>330</v>
      </c>
      <c r="G443" t="s">
        <v>13</v>
      </c>
      <c r="H443" t="s">
        <v>14</v>
      </c>
      <c r="K443" t="b">
        <f t="shared" si="8"/>
        <v>0</v>
      </c>
    </row>
    <row r="444" spans="1:11" x14ac:dyDescent="0.25">
      <c r="A444" t="s">
        <v>1651</v>
      </c>
      <c r="B444" t="s">
        <v>224</v>
      </c>
      <c r="C444" s="1">
        <v>381</v>
      </c>
      <c r="D444" t="s">
        <v>10</v>
      </c>
      <c r="E444" t="s">
        <v>1652</v>
      </c>
      <c r="F444" t="s">
        <v>330</v>
      </c>
      <c r="G444" t="s">
        <v>13</v>
      </c>
      <c r="H444" t="s">
        <v>14</v>
      </c>
      <c r="K444" t="b">
        <f t="shared" si="8"/>
        <v>0</v>
      </c>
    </row>
    <row r="445" spans="1:11" x14ac:dyDescent="0.25">
      <c r="A445" t="s">
        <v>1315</v>
      </c>
      <c r="B445" t="s">
        <v>224</v>
      </c>
      <c r="C445" s="1">
        <v>381</v>
      </c>
      <c r="D445" t="s">
        <v>10</v>
      </c>
      <c r="E445" t="s">
        <v>1316</v>
      </c>
      <c r="F445" t="s">
        <v>330</v>
      </c>
      <c r="G445" t="s">
        <v>13</v>
      </c>
      <c r="H445" t="s">
        <v>14</v>
      </c>
      <c r="K445" t="b">
        <f t="shared" si="8"/>
        <v>0</v>
      </c>
    </row>
    <row r="446" spans="1:11" x14ac:dyDescent="0.25">
      <c r="A446" t="s">
        <v>1333</v>
      </c>
      <c r="B446" t="s">
        <v>224</v>
      </c>
      <c r="C446" s="1">
        <v>390</v>
      </c>
      <c r="D446" t="s">
        <v>10</v>
      </c>
      <c r="E446" t="s">
        <v>1334</v>
      </c>
      <c r="F446" t="s">
        <v>330</v>
      </c>
      <c r="G446" t="s">
        <v>13</v>
      </c>
      <c r="H446" t="s">
        <v>14</v>
      </c>
      <c r="K446" t="b">
        <f t="shared" si="8"/>
        <v>0</v>
      </c>
    </row>
    <row r="447" spans="1:11" x14ac:dyDescent="0.25">
      <c r="A447" t="s">
        <v>328</v>
      </c>
      <c r="B447" t="s">
        <v>71</v>
      </c>
      <c r="C447" s="1">
        <v>381</v>
      </c>
      <c r="D447" t="s">
        <v>10</v>
      </c>
      <c r="E447" t="s">
        <v>329</v>
      </c>
      <c r="F447" t="s">
        <v>330</v>
      </c>
      <c r="G447" t="s">
        <v>13</v>
      </c>
      <c r="H447" t="s">
        <v>14</v>
      </c>
      <c r="K447" t="b">
        <f t="shared" si="8"/>
        <v>0</v>
      </c>
    </row>
    <row r="448" spans="1:11" x14ac:dyDescent="0.25">
      <c r="A448" t="s">
        <v>396</v>
      </c>
      <c r="B448" t="s">
        <v>71</v>
      </c>
      <c r="C448" s="1">
        <v>381</v>
      </c>
      <c r="D448" t="s">
        <v>10</v>
      </c>
      <c r="E448" t="s">
        <v>397</v>
      </c>
      <c r="F448" t="s">
        <v>330</v>
      </c>
      <c r="G448" t="s">
        <v>13</v>
      </c>
      <c r="H448" t="s">
        <v>14</v>
      </c>
      <c r="K448" t="b">
        <f t="shared" si="8"/>
        <v>0</v>
      </c>
    </row>
    <row r="449" spans="1:11" x14ac:dyDescent="0.25">
      <c r="A449" t="s">
        <v>1292</v>
      </c>
      <c r="B449" t="s">
        <v>224</v>
      </c>
      <c r="C449" s="1">
        <v>380</v>
      </c>
      <c r="D449" t="s">
        <v>10</v>
      </c>
      <c r="E449" t="s">
        <v>1293</v>
      </c>
      <c r="F449" t="s">
        <v>330</v>
      </c>
      <c r="G449" t="s">
        <v>13</v>
      </c>
      <c r="H449" t="s">
        <v>14</v>
      </c>
      <c r="K449" t="b">
        <f t="shared" si="8"/>
        <v>0</v>
      </c>
    </row>
    <row r="450" spans="1:11" x14ac:dyDescent="0.25">
      <c r="A450" t="s">
        <v>1470</v>
      </c>
      <c r="B450" t="s">
        <v>224</v>
      </c>
      <c r="C450" s="1">
        <v>380</v>
      </c>
      <c r="D450" t="s">
        <v>10</v>
      </c>
      <c r="E450" t="s">
        <v>1471</v>
      </c>
      <c r="F450" t="s">
        <v>330</v>
      </c>
      <c r="G450" t="s">
        <v>13</v>
      </c>
      <c r="H450" t="s">
        <v>14</v>
      </c>
      <c r="K450" t="b">
        <f t="shared" si="8"/>
        <v>0</v>
      </c>
    </row>
    <row r="451" spans="1:11" x14ac:dyDescent="0.25">
      <c r="A451" t="s">
        <v>1657</v>
      </c>
      <c r="B451" t="s">
        <v>224</v>
      </c>
      <c r="C451" s="1">
        <v>380</v>
      </c>
      <c r="D451" t="s">
        <v>10</v>
      </c>
      <c r="E451" t="s">
        <v>1658</v>
      </c>
      <c r="F451" t="s">
        <v>330</v>
      </c>
      <c r="G451" t="s">
        <v>13</v>
      </c>
      <c r="H451" t="s">
        <v>14</v>
      </c>
      <c r="K451" t="b">
        <f t="shared" ref="K451:K514" si="9">IF(AND((M$16&lt;=C451),(M$17&gt;C451)), 1)</f>
        <v>0</v>
      </c>
    </row>
    <row r="452" spans="1:11" x14ac:dyDescent="0.25">
      <c r="A452" t="s">
        <v>856</v>
      </c>
      <c r="B452" t="s">
        <v>224</v>
      </c>
      <c r="C452" s="1">
        <v>380</v>
      </c>
      <c r="D452" t="s">
        <v>10</v>
      </c>
      <c r="E452" t="s">
        <v>857</v>
      </c>
      <c r="F452" t="s">
        <v>330</v>
      </c>
      <c r="G452" t="s">
        <v>13</v>
      </c>
      <c r="H452" t="s">
        <v>14</v>
      </c>
      <c r="K452" t="b">
        <f t="shared" si="9"/>
        <v>0</v>
      </c>
    </row>
    <row r="453" spans="1:11" x14ac:dyDescent="0.25">
      <c r="A453" t="s">
        <v>1367</v>
      </c>
      <c r="B453" t="s">
        <v>224</v>
      </c>
      <c r="C453" s="1">
        <v>381</v>
      </c>
      <c r="D453" t="s">
        <v>10</v>
      </c>
      <c r="E453" t="s">
        <v>1368</v>
      </c>
      <c r="F453" t="s">
        <v>330</v>
      </c>
      <c r="G453" t="s">
        <v>13</v>
      </c>
      <c r="H453" t="s">
        <v>14</v>
      </c>
      <c r="K453" t="b">
        <f t="shared" si="9"/>
        <v>0</v>
      </c>
    </row>
    <row r="454" spans="1:11" x14ac:dyDescent="0.25">
      <c r="A454" t="s">
        <v>845</v>
      </c>
      <c r="B454" t="s">
        <v>224</v>
      </c>
      <c r="C454" s="1">
        <v>376</v>
      </c>
      <c r="D454" t="s">
        <v>10</v>
      </c>
      <c r="E454" t="s">
        <v>846</v>
      </c>
      <c r="F454" t="s">
        <v>847</v>
      </c>
      <c r="G454" t="s">
        <v>13</v>
      </c>
      <c r="H454" t="s">
        <v>14</v>
      </c>
      <c r="I454" t="s">
        <v>1687</v>
      </c>
      <c r="K454">
        <f t="shared" si="9"/>
        <v>1</v>
      </c>
    </row>
    <row r="455" spans="1:11" x14ac:dyDescent="0.25">
      <c r="A455" t="s">
        <v>1249</v>
      </c>
      <c r="B455" t="s">
        <v>319</v>
      </c>
      <c r="C455" s="1">
        <v>376</v>
      </c>
      <c r="D455" t="s">
        <v>10</v>
      </c>
      <c r="E455" t="s">
        <v>1250</v>
      </c>
      <c r="F455" t="s">
        <v>847</v>
      </c>
      <c r="G455" t="s">
        <v>13</v>
      </c>
      <c r="H455" t="s">
        <v>14</v>
      </c>
      <c r="K455">
        <f t="shared" si="9"/>
        <v>1</v>
      </c>
    </row>
    <row r="456" spans="1:11" x14ac:dyDescent="0.25">
      <c r="A456" t="s">
        <v>1102</v>
      </c>
      <c r="B456" t="s">
        <v>224</v>
      </c>
      <c r="C456" s="1">
        <v>411</v>
      </c>
      <c r="D456" t="s">
        <v>10</v>
      </c>
      <c r="E456" t="s">
        <v>1103</v>
      </c>
      <c r="F456" t="s">
        <v>1104</v>
      </c>
      <c r="G456" t="s">
        <v>13</v>
      </c>
      <c r="H456" t="s">
        <v>14</v>
      </c>
      <c r="K456" t="b">
        <f t="shared" si="9"/>
        <v>0</v>
      </c>
    </row>
    <row r="457" spans="1:11" x14ac:dyDescent="0.25">
      <c r="A457" t="s">
        <v>117</v>
      </c>
      <c r="B457" t="s">
        <v>71</v>
      </c>
      <c r="C457" s="1">
        <v>375</v>
      </c>
      <c r="D457" t="s">
        <v>10</v>
      </c>
      <c r="E457" t="s">
        <v>118</v>
      </c>
      <c r="F457" t="s">
        <v>119</v>
      </c>
      <c r="G457" t="s">
        <v>13</v>
      </c>
      <c r="H457" t="s">
        <v>14</v>
      </c>
      <c r="I457" t="s">
        <v>1687</v>
      </c>
      <c r="K457">
        <f t="shared" si="9"/>
        <v>1</v>
      </c>
    </row>
    <row r="458" spans="1:11" x14ac:dyDescent="0.25">
      <c r="A458" t="s">
        <v>1363</v>
      </c>
      <c r="B458" t="s">
        <v>224</v>
      </c>
      <c r="C458" s="1">
        <v>375</v>
      </c>
      <c r="D458" t="s">
        <v>10</v>
      </c>
      <c r="E458" t="s">
        <v>1364</v>
      </c>
      <c r="F458" t="s">
        <v>119</v>
      </c>
      <c r="G458" t="s">
        <v>13</v>
      </c>
      <c r="H458" t="s">
        <v>14</v>
      </c>
      <c r="K458">
        <f t="shared" si="9"/>
        <v>1</v>
      </c>
    </row>
    <row r="459" spans="1:11" x14ac:dyDescent="0.25">
      <c r="A459" t="s">
        <v>414</v>
      </c>
      <c r="B459" t="s">
        <v>71</v>
      </c>
      <c r="C459" s="1">
        <v>377</v>
      </c>
      <c r="D459" t="s">
        <v>10</v>
      </c>
      <c r="E459" t="s">
        <v>415</v>
      </c>
      <c r="F459" t="s">
        <v>416</v>
      </c>
      <c r="G459" t="s">
        <v>13</v>
      </c>
      <c r="H459" t="s">
        <v>14</v>
      </c>
      <c r="K459">
        <f t="shared" si="9"/>
        <v>1</v>
      </c>
    </row>
    <row r="460" spans="1:11" x14ac:dyDescent="0.25">
      <c r="A460" t="s">
        <v>877</v>
      </c>
      <c r="B460" t="s">
        <v>224</v>
      </c>
      <c r="C460" s="1">
        <v>378</v>
      </c>
      <c r="D460" t="s">
        <v>10</v>
      </c>
      <c r="E460" t="s">
        <v>878</v>
      </c>
      <c r="F460" t="s">
        <v>879</v>
      </c>
      <c r="G460" t="s">
        <v>13</v>
      </c>
      <c r="H460" t="s">
        <v>14</v>
      </c>
      <c r="K460">
        <f t="shared" si="9"/>
        <v>1</v>
      </c>
    </row>
    <row r="461" spans="1:11" x14ac:dyDescent="0.25">
      <c r="A461" t="s">
        <v>1321</v>
      </c>
      <c r="B461" t="s">
        <v>224</v>
      </c>
      <c r="C461" s="1">
        <v>383</v>
      </c>
      <c r="D461" t="s">
        <v>10</v>
      </c>
      <c r="E461" t="s">
        <v>1322</v>
      </c>
      <c r="F461" t="s">
        <v>879</v>
      </c>
      <c r="G461" t="s">
        <v>13</v>
      </c>
      <c r="H461" t="s">
        <v>14</v>
      </c>
      <c r="K461" t="b">
        <f t="shared" si="9"/>
        <v>0</v>
      </c>
    </row>
    <row r="462" spans="1:11" x14ac:dyDescent="0.25">
      <c r="A462" t="s">
        <v>1280</v>
      </c>
      <c r="B462" t="s">
        <v>224</v>
      </c>
      <c r="C462" s="1">
        <v>380</v>
      </c>
      <c r="D462" t="s">
        <v>10</v>
      </c>
      <c r="E462" t="s">
        <v>1281</v>
      </c>
      <c r="F462" t="s">
        <v>879</v>
      </c>
      <c r="G462" t="s">
        <v>13</v>
      </c>
      <c r="H462" t="s">
        <v>14</v>
      </c>
      <c r="K462" t="b">
        <f t="shared" si="9"/>
        <v>0</v>
      </c>
    </row>
    <row r="463" spans="1:11" x14ac:dyDescent="0.25">
      <c r="A463" t="s">
        <v>880</v>
      </c>
      <c r="B463" t="s">
        <v>224</v>
      </c>
      <c r="C463" s="1">
        <v>371</v>
      </c>
      <c r="D463" t="s">
        <v>10</v>
      </c>
      <c r="E463" t="s">
        <v>881</v>
      </c>
      <c r="F463" t="s">
        <v>244</v>
      </c>
      <c r="G463" t="s">
        <v>13</v>
      </c>
      <c r="H463" t="s">
        <v>14</v>
      </c>
      <c r="K463">
        <f t="shared" si="9"/>
        <v>1</v>
      </c>
    </row>
    <row r="464" spans="1:11" x14ac:dyDescent="0.25">
      <c r="A464" t="s">
        <v>707</v>
      </c>
      <c r="B464" t="s">
        <v>224</v>
      </c>
      <c r="C464" s="1">
        <v>374</v>
      </c>
      <c r="D464" t="s">
        <v>10</v>
      </c>
      <c r="E464" t="s">
        <v>708</v>
      </c>
      <c r="F464" t="s">
        <v>244</v>
      </c>
      <c r="G464" t="s">
        <v>13</v>
      </c>
      <c r="H464" t="s">
        <v>14</v>
      </c>
      <c r="I464" t="s">
        <v>1687</v>
      </c>
      <c r="K464">
        <f t="shared" si="9"/>
        <v>1</v>
      </c>
    </row>
    <row r="465" spans="1:11" x14ac:dyDescent="0.25">
      <c r="A465" t="s">
        <v>394</v>
      </c>
      <c r="B465" t="s">
        <v>224</v>
      </c>
      <c r="C465" s="1">
        <v>373</v>
      </c>
      <c r="D465" t="s">
        <v>10</v>
      </c>
      <c r="E465" t="s">
        <v>395</v>
      </c>
      <c r="F465" t="s">
        <v>244</v>
      </c>
      <c r="G465" t="s">
        <v>13</v>
      </c>
      <c r="H465" t="s">
        <v>14</v>
      </c>
      <c r="K465">
        <f t="shared" si="9"/>
        <v>1</v>
      </c>
    </row>
    <row r="466" spans="1:11" x14ac:dyDescent="0.25">
      <c r="A466" t="s">
        <v>245</v>
      </c>
      <c r="B466" t="s">
        <v>71</v>
      </c>
      <c r="C466" s="1">
        <v>372</v>
      </c>
      <c r="D466" t="s">
        <v>10</v>
      </c>
      <c r="E466" t="s">
        <v>246</v>
      </c>
      <c r="F466" t="s">
        <v>244</v>
      </c>
      <c r="G466" t="s">
        <v>13</v>
      </c>
      <c r="H466" t="s">
        <v>14</v>
      </c>
      <c r="K466">
        <f t="shared" si="9"/>
        <v>1</v>
      </c>
    </row>
    <row r="467" spans="1:11" x14ac:dyDescent="0.25">
      <c r="A467" t="s">
        <v>242</v>
      </c>
      <c r="B467" t="s">
        <v>71</v>
      </c>
      <c r="C467" s="1">
        <v>371</v>
      </c>
      <c r="D467" t="s">
        <v>10</v>
      </c>
      <c r="E467" t="s">
        <v>243</v>
      </c>
      <c r="F467" t="s">
        <v>244</v>
      </c>
      <c r="G467" t="s">
        <v>13</v>
      </c>
      <c r="H467" t="s">
        <v>14</v>
      </c>
      <c r="K467">
        <f t="shared" si="9"/>
        <v>1</v>
      </c>
    </row>
    <row r="468" spans="1:11" x14ac:dyDescent="0.25">
      <c r="A468" t="s">
        <v>485</v>
      </c>
      <c r="B468" t="s">
        <v>224</v>
      </c>
      <c r="C468" s="1">
        <v>372</v>
      </c>
      <c r="D468" t="s">
        <v>10</v>
      </c>
      <c r="E468" t="s">
        <v>486</v>
      </c>
      <c r="F468" t="s">
        <v>244</v>
      </c>
      <c r="G468" t="s">
        <v>13</v>
      </c>
      <c r="H468" t="s">
        <v>14</v>
      </c>
      <c r="K468">
        <f t="shared" si="9"/>
        <v>1</v>
      </c>
    </row>
    <row r="469" spans="1:11" x14ac:dyDescent="0.25">
      <c r="A469" t="s">
        <v>872</v>
      </c>
      <c r="B469" t="s">
        <v>224</v>
      </c>
      <c r="C469" s="1">
        <v>381</v>
      </c>
      <c r="D469" t="s">
        <v>10</v>
      </c>
      <c r="E469" t="s">
        <v>873</v>
      </c>
      <c r="F469" t="s">
        <v>58</v>
      </c>
      <c r="G469" t="s">
        <v>13</v>
      </c>
      <c r="H469" t="s">
        <v>14</v>
      </c>
      <c r="K469" t="b">
        <f t="shared" si="9"/>
        <v>0</v>
      </c>
    </row>
    <row r="470" spans="1:11" x14ac:dyDescent="0.25">
      <c r="A470" t="s">
        <v>1653</v>
      </c>
      <c r="B470" t="s">
        <v>599</v>
      </c>
      <c r="C470" s="1">
        <v>381</v>
      </c>
      <c r="D470" t="s">
        <v>10</v>
      </c>
      <c r="E470" t="s">
        <v>1654</v>
      </c>
      <c r="F470" t="s">
        <v>58</v>
      </c>
      <c r="G470" t="s">
        <v>13</v>
      </c>
      <c r="H470" t="s">
        <v>14</v>
      </c>
      <c r="K470" t="b">
        <f t="shared" si="9"/>
        <v>0</v>
      </c>
    </row>
    <row r="471" spans="1:11" x14ac:dyDescent="0.25">
      <c r="A471" t="s">
        <v>147</v>
      </c>
      <c r="B471" t="s">
        <v>71</v>
      </c>
      <c r="C471" s="1">
        <v>381</v>
      </c>
      <c r="D471" t="s">
        <v>10</v>
      </c>
      <c r="E471" t="s">
        <v>148</v>
      </c>
      <c r="F471" t="s">
        <v>58</v>
      </c>
      <c r="G471" t="s">
        <v>13</v>
      </c>
      <c r="H471" t="s">
        <v>14</v>
      </c>
      <c r="K471" t="b">
        <f t="shared" si="9"/>
        <v>0</v>
      </c>
    </row>
    <row r="472" spans="1:11" x14ac:dyDescent="0.25">
      <c r="A472" t="s">
        <v>558</v>
      </c>
      <c r="B472" t="s">
        <v>559</v>
      </c>
      <c r="C472" s="1">
        <v>381</v>
      </c>
      <c r="D472" t="s">
        <v>10</v>
      </c>
      <c r="E472" t="s">
        <v>560</v>
      </c>
      <c r="F472" t="s">
        <v>58</v>
      </c>
      <c r="G472" t="s">
        <v>13</v>
      </c>
      <c r="H472" t="s">
        <v>14</v>
      </c>
      <c r="K472" t="b">
        <f t="shared" si="9"/>
        <v>0</v>
      </c>
    </row>
    <row r="473" spans="1:11" x14ac:dyDescent="0.25">
      <c r="A473" t="s">
        <v>1545</v>
      </c>
      <c r="B473" t="s">
        <v>224</v>
      </c>
      <c r="C473" s="1">
        <v>393</v>
      </c>
      <c r="D473" t="s">
        <v>10</v>
      </c>
      <c r="E473" t="s">
        <v>1546</v>
      </c>
      <c r="F473" t="s">
        <v>58</v>
      </c>
      <c r="G473" t="s">
        <v>13</v>
      </c>
      <c r="H473" t="s">
        <v>14</v>
      </c>
      <c r="K473" t="b">
        <f t="shared" si="9"/>
        <v>0</v>
      </c>
    </row>
    <row r="474" spans="1:11" x14ac:dyDescent="0.25">
      <c r="A474" t="s">
        <v>56</v>
      </c>
      <c r="B474" t="s">
        <v>53</v>
      </c>
      <c r="C474" s="1">
        <v>381</v>
      </c>
      <c r="D474" t="s">
        <v>10</v>
      </c>
      <c r="E474" t="s">
        <v>57</v>
      </c>
      <c r="F474" t="s">
        <v>58</v>
      </c>
      <c r="G474" t="s">
        <v>13</v>
      </c>
      <c r="H474" t="s">
        <v>14</v>
      </c>
      <c r="K474" t="b">
        <f t="shared" si="9"/>
        <v>0</v>
      </c>
    </row>
    <row r="475" spans="1:11" x14ac:dyDescent="0.25">
      <c r="A475" t="s">
        <v>495</v>
      </c>
      <c r="B475" t="s">
        <v>224</v>
      </c>
      <c r="C475" s="1">
        <v>381</v>
      </c>
      <c r="D475" t="s">
        <v>10</v>
      </c>
      <c r="E475" t="s">
        <v>496</v>
      </c>
      <c r="F475" t="s">
        <v>58</v>
      </c>
      <c r="G475" t="s">
        <v>13</v>
      </c>
      <c r="H475" t="s">
        <v>14</v>
      </c>
      <c r="K475" t="b">
        <f t="shared" si="9"/>
        <v>0</v>
      </c>
    </row>
    <row r="476" spans="1:11" x14ac:dyDescent="0.25">
      <c r="A476" t="s">
        <v>506</v>
      </c>
      <c r="B476" t="s">
        <v>71</v>
      </c>
      <c r="C476" s="1">
        <v>381</v>
      </c>
      <c r="D476" t="s">
        <v>10</v>
      </c>
      <c r="E476" t="s">
        <v>496</v>
      </c>
      <c r="F476" t="s">
        <v>58</v>
      </c>
      <c r="G476" t="s">
        <v>13</v>
      </c>
      <c r="H476" t="s">
        <v>14</v>
      </c>
      <c r="K476" t="b">
        <f t="shared" si="9"/>
        <v>0</v>
      </c>
    </row>
    <row r="477" spans="1:11" x14ac:dyDescent="0.25">
      <c r="A477" t="s">
        <v>507</v>
      </c>
      <c r="B477" t="s">
        <v>224</v>
      </c>
      <c r="C477" s="1">
        <v>380</v>
      </c>
      <c r="D477" t="s">
        <v>10</v>
      </c>
      <c r="E477" t="s">
        <v>496</v>
      </c>
      <c r="F477" t="s">
        <v>58</v>
      </c>
      <c r="G477" t="s">
        <v>13</v>
      </c>
      <c r="H477" t="s">
        <v>14</v>
      </c>
      <c r="K477" t="b">
        <f t="shared" si="9"/>
        <v>0</v>
      </c>
    </row>
    <row r="478" spans="1:11" x14ac:dyDescent="0.25">
      <c r="A478" t="s">
        <v>1435</v>
      </c>
      <c r="B478" t="s">
        <v>224</v>
      </c>
      <c r="C478" s="1">
        <v>381</v>
      </c>
      <c r="D478" t="s">
        <v>10</v>
      </c>
      <c r="E478" t="s">
        <v>496</v>
      </c>
      <c r="F478" t="s">
        <v>58</v>
      </c>
      <c r="G478" t="s">
        <v>13</v>
      </c>
      <c r="H478" t="s">
        <v>14</v>
      </c>
      <c r="K478" t="b">
        <f t="shared" si="9"/>
        <v>0</v>
      </c>
    </row>
    <row r="479" spans="1:11" x14ac:dyDescent="0.25">
      <c r="A479" t="s">
        <v>115</v>
      </c>
      <c r="B479" t="s">
        <v>71</v>
      </c>
      <c r="C479" s="1">
        <v>381</v>
      </c>
      <c r="D479" t="s">
        <v>10</v>
      </c>
      <c r="E479" t="s">
        <v>116</v>
      </c>
      <c r="F479" t="s">
        <v>58</v>
      </c>
      <c r="G479" t="s">
        <v>13</v>
      </c>
      <c r="H479" t="s">
        <v>14</v>
      </c>
      <c r="K479" t="b">
        <f t="shared" si="9"/>
        <v>0</v>
      </c>
    </row>
    <row r="480" spans="1:11" x14ac:dyDescent="0.25">
      <c r="A480" t="s">
        <v>150</v>
      </c>
      <c r="B480" t="s">
        <v>71</v>
      </c>
      <c r="C480" s="1">
        <v>381</v>
      </c>
      <c r="D480" t="s">
        <v>10</v>
      </c>
      <c r="E480" t="s">
        <v>151</v>
      </c>
      <c r="F480" t="s">
        <v>58</v>
      </c>
      <c r="G480" t="s">
        <v>13</v>
      </c>
      <c r="H480" t="s">
        <v>14</v>
      </c>
      <c r="K480" t="b">
        <f t="shared" si="9"/>
        <v>0</v>
      </c>
    </row>
    <row r="481" spans="1:11" x14ac:dyDescent="0.25">
      <c r="A481" t="s">
        <v>764</v>
      </c>
      <c r="B481" t="s">
        <v>224</v>
      </c>
      <c r="C481" s="1">
        <v>381</v>
      </c>
      <c r="D481" t="s">
        <v>10</v>
      </c>
      <c r="E481" t="s">
        <v>765</v>
      </c>
      <c r="F481" t="s">
        <v>58</v>
      </c>
      <c r="G481" t="s">
        <v>13</v>
      </c>
      <c r="H481" t="s">
        <v>14</v>
      </c>
      <c r="K481" t="b">
        <f t="shared" si="9"/>
        <v>0</v>
      </c>
    </row>
    <row r="482" spans="1:11" x14ac:dyDescent="0.25">
      <c r="A482" t="s">
        <v>1187</v>
      </c>
      <c r="B482" t="s">
        <v>224</v>
      </c>
      <c r="C482" s="1">
        <v>381</v>
      </c>
      <c r="D482" t="s">
        <v>10</v>
      </c>
      <c r="E482" t="s">
        <v>1188</v>
      </c>
      <c r="F482" t="s">
        <v>58</v>
      </c>
      <c r="G482" t="s">
        <v>13</v>
      </c>
      <c r="H482" t="s">
        <v>14</v>
      </c>
      <c r="K482" t="b">
        <f t="shared" si="9"/>
        <v>0</v>
      </c>
    </row>
    <row r="483" spans="1:11" x14ac:dyDescent="0.25">
      <c r="A483" t="s">
        <v>139</v>
      </c>
      <c r="B483" t="s">
        <v>71</v>
      </c>
      <c r="C483" s="1">
        <v>381</v>
      </c>
      <c r="D483" t="s">
        <v>10</v>
      </c>
      <c r="E483" t="s">
        <v>140</v>
      </c>
      <c r="F483" t="s">
        <v>58</v>
      </c>
      <c r="G483" t="s">
        <v>13</v>
      </c>
      <c r="H483" t="s">
        <v>14</v>
      </c>
      <c r="K483" t="b">
        <f t="shared" si="9"/>
        <v>0</v>
      </c>
    </row>
    <row r="484" spans="1:11" x14ac:dyDescent="0.25">
      <c r="A484" t="s">
        <v>111</v>
      </c>
      <c r="B484" t="s">
        <v>71</v>
      </c>
      <c r="C484" s="1">
        <v>381</v>
      </c>
      <c r="D484" t="s">
        <v>10</v>
      </c>
      <c r="E484" t="s">
        <v>112</v>
      </c>
      <c r="F484" t="s">
        <v>58</v>
      </c>
      <c r="G484" t="s">
        <v>13</v>
      </c>
      <c r="H484" t="s">
        <v>14</v>
      </c>
      <c r="K484" t="b">
        <f t="shared" si="9"/>
        <v>0</v>
      </c>
    </row>
    <row r="485" spans="1:11" x14ac:dyDescent="0.25">
      <c r="A485" t="s">
        <v>141</v>
      </c>
      <c r="B485" t="s">
        <v>71</v>
      </c>
      <c r="C485" s="1">
        <v>381</v>
      </c>
      <c r="D485" t="s">
        <v>10</v>
      </c>
      <c r="E485" t="s">
        <v>142</v>
      </c>
      <c r="F485" t="s">
        <v>58</v>
      </c>
      <c r="G485" t="s">
        <v>13</v>
      </c>
      <c r="H485" t="s">
        <v>14</v>
      </c>
      <c r="K485" t="b">
        <f t="shared" si="9"/>
        <v>0</v>
      </c>
    </row>
    <row r="486" spans="1:11" x14ac:dyDescent="0.25">
      <c r="A486" t="s">
        <v>143</v>
      </c>
      <c r="B486" t="s">
        <v>71</v>
      </c>
      <c r="C486" s="1">
        <v>381</v>
      </c>
      <c r="D486" t="s">
        <v>10</v>
      </c>
      <c r="E486" t="s">
        <v>144</v>
      </c>
      <c r="F486" t="s">
        <v>58</v>
      </c>
      <c r="G486" t="s">
        <v>13</v>
      </c>
      <c r="H486" t="s">
        <v>14</v>
      </c>
      <c r="K486" t="b">
        <f t="shared" si="9"/>
        <v>0</v>
      </c>
    </row>
    <row r="487" spans="1:11" x14ac:dyDescent="0.25">
      <c r="A487" t="s">
        <v>181</v>
      </c>
      <c r="B487" t="s">
        <v>71</v>
      </c>
      <c r="C487" s="1">
        <v>381</v>
      </c>
      <c r="D487" t="s">
        <v>10</v>
      </c>
      <c r="E487" t="s">
        <v>182</v>
      </c>
      <c r="F487" t="s">
        <v>58</v>
      </c>
      <c r="G487" t="s">
        <v>13</v>
      </c>
      <c r="H487" t="s">
        <v>14</v>
      </c>
      <c r="K487" t="b">
        <f t="shared" si="9"/>
        <v>0</v>
      </c>
    </row>
    <row r="488" spans="1:11" x14ac:dyDescent="0.25">
      <c r="A488" t="s">
        <v>1446</v>
      </c>
      <c r="B488" t="s">
        <v>224</v>
      </c>
      <c r="C488" s="1">
        <v>381</v>
      </c>
      <c r="D488" t="s">
        <v>10</v>
      </c>
      <c r="E488" t="s">
        <v>1447</v>
      </c>
      <c r="F488" t="s">
        <v>58</v>
      </c>
      <c r="G488" t="s">
        <v>13</v>
      </c>
      <c r="H488" t="s">
        <v>14</v>
      </c>
      <c r="K488" t="b">
        <f t="shared" si="9"/>
        <v>0</v>
      </c>
    </row>
    <row r="489" spans="1:11" x14ac:dyDescent="0.25">
      <c r="A489" t="s">
        <v>323</v>
      </c>
      <c r="B489" t="s">
        <v>71</v>
      </c>
      <c r="C489" s="1">
        <v>382</v>
      </c>
      <c r="D489" t="s">
        <v>10</v>
      </c>
      <c r="E489" t="s">
        <v>324</v>
      </c>
      <c r="F489" t="s">
        <v>325</v>
      </c>
      <c r="G489" t="s">
        <v>13</v>
      </c>
      <c r="H489" t="s">
        <v>14</v>
      </c>
      <c r="K489" t="b">
        <f t="shared" si="9"/>
        <v>0</v>
      </c>
    </row>
    <row r="490" spans="1:11" x14ac:dyDescent="0.25">
      <c r="A490" t="s">
        <v>1530</v>
      </c>
      <c r="B490" t="s">
        <v>224</v>
      </c>
      <c r="C490" s="1">
        <v>375</v>
      </c>
      <c r="D490" t="s">
        <v>10</v>
      </c>
      <c r="E490" t="s">
        <v>1531</v>
      </c>
      <c r="F490" t="s">
        <v>339</v>
      </c>
      <c r="G490" t="s">
        <v>13</v>
      </c>
      <c r="H490" t="s">
        <v>14</v>
      </c>
      <c r="I490" t="s">
        <v>1687</v>
      </c>
      <c r="K490">
        <f t="shared" si="9"/>
        <v>1</v>
      </c>
    </row>
    <row r="491" spans="1:11" x14ac:dyDescent="0.25">
      <c r="A491" t="s">
        <v>969</v>
      </c>
      <c r="B491" t="s">
        <v>224</v>
      </c>
      <c r="C491" s="1">
        <v>379</v>
      </c>
      <c r="D491" t="s">
        <v>10</v>
      </c>
      <c r="E491" t="s">
        <v>970</v>
      </c>
      <c r="F491" t="s">
        <v>339</v>
      </c>
      <c r="G491" t="s">
        <v>13</v>
      </c>
      <c r="H491" t="s">
        <v>14</v>
      </c>
      <c r="K491">
        <f t="shared" si="9"/>
        <v>1</v>
      </c>
    </row>
    <row r="492" spans="1:11" x14ac:dyDescent="0.25">
      <c r="A492" t="s">
        <v>1463</v>
      </c>
      <c r="B492" t="s">
        <v>559</v>
      </c>
      <c r="C492" s="1">
        <v>381</v>
      </c>
      <c r="D492" t="s">
        <v>10</v>
      </c>
      <c r="E492" t="s">
        <v>1464</v>
      </c>
      <c r="F492" t="s">
        <v>339</v>
      </c>
      <c r="G492" t="s">
        <v>13</v>
      </c>
      <c r="H492" t="s">
        <v>14</v>
      </c>
      <c r="K492" t="b">
        <f t="shared" si="9"/>
        <v>0</v>
      </c>
    </row>
    <row r="493" spans="1:11" x14ac:dyDescent="0.25">
      <c r="A493" t="s">
        <v>1469</v>
      </c>
      <c r="B493" t="s">
        <v>224</v>
      </c>
      <c r="C493" s="1">
        <v>381</v>
      </c>
      <c r="D493" t="s">
        <v>10</v>
      </c>
      <c r="E493" t="s">
        <v>1464</v>
      </c>
      <c r="F493" t="s">
        <v>339</v>
      </c>
      <c r="G493" t="s">
        <v>13</v>
      </c>
      <c r="H493" t="s">
        <v>14</v>
      </c>
      <c r="K493" t="b">
        <f t="shared" si="9"/>
        <v>0</v>
      </c>
    </row>
    <row r="494" spans="1:11" x14ac:dyDescent="0.25">
      <c r="A494" t="s">
        <v>992</v>
      </c>
      <c r="B494" t="s">
        <v>559</v>
      </c>
      <c r="C494" s="1">
        <v>382</v>
      </c>
      <c r="D494" t="s">
        <v>10</v>
      </c>
      <c r="E494" t="s">
        <v>993</v>
      </c>
      <c r="F494" t="s">
        <v>339</v>
      </c>
      <c r="G494" t="s">
        <v>13</v>
      </c>
      <c r="H494" t="s">
        <v>14</v>
      </c>
      <c r="K494" t="b">
        <f t="shared" si="9"/>
        <v>0</v>
      </c>
    </row>
    <row r="495" spans="1:11" x14ac:dyDescent="0.25">
      <c r="A495" t="s">
        <v>912</v>
      </c>
      <c r="B495" t="s">
        <v>599</v>
      </c>
      <c r="C495" s="1">
        <v>382</v>
      </c>
      <c r="D495" t="s">
        <v>10</v>
      </c>
      <c r="E495" t="s">
        <v>913</v>
      </c>
      <c r="F495" t="s">
        <v>339</v>
      </c>
      <c r="G495" t="s">
        <v>13</v>
      </c>
      <c r="H495" t="s">
        <v>14</v>
      </c>
      <c r="K495" t="b">
        <f t="shared" si="9"/>
        <v>0</v>
      </c>
    </row>
    <row r="496" spans="1:11" x14ac:dyDescent="0.25">
      <c r="A496" t="s">
        <v>1580</v>
      </c>
      <c r="B496" t="s">
        <v>599</v>
      </c>
      <c r="C496" s="1">
        <v>382</v>
      </c>
      <c r="D496" t="s">
        <v>10</v>
      </c>
      <c r="E496" t="s">
        <v>1581</v>
      </c>
      <c r="F496" t="s">
        <v>339</v>
      </c>
      <c r="G496" t="s">
        <v>13</v>
      </c>
      <c r="H496" t="s">
        <v>14</v>
      </c>
      <c r="K496" t="b">
        <f t="shared" si="9"/>
        <v>0</v>
      </c>
    </row>
    <row r="497" spans="1:11" x14ac:dyDescent="0.25">
      <c r="A497" t="s">
        <v>337</v>
      </c>
      <c r="B497" t="s">
        <v>79</v>
      </c>
      <c r="C497" s="1">
        <v>378</v>
      </c>
      <c r="D497" t="s">
        <v>10</v>
      </c>
      <c r="E497" t="s">
        <v>338</v>
      </c>
      <c r="F497" t="s">
        <v>339</v>
      </c>
      <c r="G497" t="s">
        <v>13</v>
      </c>
      <c r="H497" t="s">
        <v>14</v>
      </c>
      <c r="K497">
        <f t="shared" si="9"/>
        <v>1</v>
      </c>
    </row>
    <row r="498" spans="1:11" x14ac:dyDescent="0.25">
      <c r="A498" t="s">
        <v>404</v>
      </c>
      <c r="B498" t="s">
        <v>79</v>
      </c>
      <c r="C498" s="1">
        <v>383</v>
      </c>
      <c r="D498" t="s">
        <v>10</v>
      </c>
      <c r="E498" t="s">
        <v>338</v>
      </c>
      <c r="F498" t="s">
        <v>339</v>
      </c>
      <c r="G498" t="s">
        <v>13</v>
      </c>
      <c r="H498" t="s">
        <v>14</v>
      </c>
      <c r="K498" t="b">
        <f t="shared" si="9"/>
        <v>0</v>
      </c>
    </row>
    <row r="499" spans="1:11" x14ac:dyDescent="0.25">
      <c r="A499" t="s">
        <v>1191</v>
      </c>
      <c r="B499" t="s">
        <v>1192</v>
      </c>
      <c r="C499" s="1">
        <v>378</v>
      </c>
      <c r="D499" t="s">
        <v>10</v>
      </c>
      <c r="E499" t="s">
        <v>1193</v>
      </c>
      <c r="F499" t="s">
        <v>339</v>
      </c>
      <c r="G499" t="s">
        <v>13</v>
      </c>
      <c r="H499" t="s">
        <v>14</v>
      </c>
      <c r="K499">
        <f t="shared" si="9"/>
        <v>1</v>
      </c>
    </row>
    <row r="500" spans="1:11" x14ac:dyDescent="0.25">
      <c r="A500" t="s">
        <v>1659</v>
      </c>
      <c r="B500" t="s">
        <v>224</v>
      </c>
      <c r="C500" s="1">
        <v>379</v>
      </c>
      <c r="D500" t="s">
        <v>10</v>
      </c>
      <c r="E500" t="s">
        <v>1660</v>
      </c>
      <c r="F500" t="s">
        <v>339</v>
      </c>
      <c r="G500" t="s">
        <v>13</v>
      </c>
      <c r="H500" t="s">
        <v>14</v>
      </c>
      <c r="K500">
        <f t="shared" si="9"/>
        <v>1</v>
      </c>
    </row>
    <row r="501" spans="1:11" x14ac:dyDescent="0.25">
      <c r="A501" t="s">
        <v>1304</v>
      </c>
      <c r="B501" t="s">
        <v>559</v>
      </c>
      <c r="C501" s="1">
        <v>382</v>
      </c>
      <c r="D501" t="s">
        <v>10</v>
      </c>
      <c r="E501" t="s">
        <v>1305</v>
      </c>
      <c r="F501" t="s">
        <v>339</v>
      </c>
      <c r="G501" t="s">
        <v>13</v>
      </c>
      <c r="H501" t="s">
        <v>14</v>
      </c>
      <c r="K501" t="b">
        <f t="shared" si="9"/>
        <v>0</v>
      </c>
    </row>
    <row r="502" spans="1:11" x14ac:dyDescent="0.25">
      <c r="A502" t="s">
        <v>928</v>
      </c>
      <c r="B502" t="s">
        <v>224</v>
      </c>
      <c r="C502" s="1">
        <v>402</v>
      </c>
      <c r="D502" t="s">
        <v>10</v>
      </c>
      <c r="E502" t="s">
        <v>929</v>
      </c>
      <c r="F502" t="s">
        <v>21</v>
      </c>
      <c r="G502" t="s">
        <v>13</v>
      </c>
      <c r="H502" t="s">
        <v>14</v>
      </c>
      <c r="K502" t="b">
        <f t="shared" si="9"/>
        <v>0</v>
      </c>
    </row>
    <row r="503" spans="1:11" x14ac:dyDescent="0.25">
      <c r="A503" t="s">
        <v>1438</v>
      </c>
      <c r="B503" t="s">
        <v>224</v>
      </c>
      <c r="C503" s="1">
        <v>377</v>
      </c>
      <c r="D503" t="s">
        <v>10</v>
      </c>
      <c r="E503" t="s">
        <v>1439</v>
      </c>
      <c r="F503" t="s">
        <v>21</v>
      </c>
      <c r="G503" t="s">
        <v>13</v>
      </c>
      <c r="H503" t="s">
        <v>14</v>
      </c>
      <c r="I503" t="s">
        <v>1687</v>
      </c>
      <c r="K503">
        <f t="shared" si="9"/>
        <v>1</v>
      </c>
    </row>
    <row r="504" spans="1:11" x14ac:dyDescent="0.25">
      <c r="A504" t="s">
        <v>747</v>
      </c>
      <c r="B504" t="s">
        <v>224</v>
      </c>
      <c r="C504" s="1">
        <v>360</v>
      </c>
      <c r="D504" t="s">
        <v>10</v>
      </c>
      <c r="E504" t="s">
        <v>748</v>
      </c>
      <c r="F504" t="s">
        <v>21</v>
      </c>
      <c r="G504" t="s">
        <v>13</v>
      </c>
      <c r="H504" t="s">
        <v>14</v>
      </c>
      <c r="K504" t="b">
        <f t="shared" si="9"/>
        <v>0</v>
      </c>
    </row>
    <row r="505" spans="1:11" x14ac:dyDescent="0.25">
      <c r="A505" t="s">
        <v>1329</v>
      </c>
      <c r="B505" t="s">
        <v>564</v>
      </c>
      <c r="C505" s="1">
        <v>339</v>
      </c>
      <c r="D505" t="s">
        <v>10</v>
      </c>
      <c r="E505" t="s">
        <v>1330</v>
      </c>
      <c r="F505" t="s">
        <v>21</v>
      </c>
      <c r="G505" t="s">
        <v>13</v>
      </c>
      <c r="H505" t="s">
        <v>14</v>
      </c>
      <c r="K505" t="b">
        <f t="shared" si="9"/>
        <v>0</v>
      </c>
    </row>
    <row r="506" spans="1:11" x14ac:dyDescent="0.25">
      <c r="A506" t="s">
        <v>1085</v>
      </c>
      <c r="B506" t="s">
        <v>599</v>
      </c>
      <c r="C506" s="1">
        <v>349</v>
      </c>
      <c r="D506" t="s">
        <v>10</v>
      </c>
      <c r="E506" t="s">
        <v>1086</v>
      </c>
      <c r="F506" t="s">
        <v>21</v>
      </c>
      <c r="G506" t="s">
        <v>13</v>
      </c>
      <c r="H506" t="s">
        <v>14</v>
      </c>
      <c r="K506" t="b">
        <f t="shared" si="9"/>
        <v>0</v>
      </c>
    </row>
    <row r="507" spans="1:11" x14ac:dyDescent="0.25">
      <c r="A507" t="s">
        <v>19</v>
      </c>
      <c r="B507" t="s">
        <v>16</v>
      </c>
      <c r="C507" s="1">
        <v>332</v>
      </c>
      <c r="D507" t="s">
        <v>10</v>
      </c>
      <c r="E507" t="s">
        <v>20</v>
      </c>
      <c r="F507" t="s">
        <v>21</v>
      </c>
      <c r="G507" t="s">
        <v>13</v>
      </c>
      <c r="H507" t="s">
        <v>14</v>
      </c>
      <c r="K507" t="b">
        <f t="shared" si="9"/>
        <v>0</v>
      </c>
    </row>
    <row r="508" spans="1:11" x14ac:dyDescent="0.25">
      <c r="A508" t="s">
        <v>635</v>
      </c>
      <c r="B508" t="s">
        <v>224</v>
      </c>
      <c r="C508" s="1">
        <v>404</v>
      </c>
      <c r="D508" t="s">
        <v>10</v>
      </c>
      <c r="E508" t="s">
        <v>636</v>
      </c>
      <c r="F508" t="s">
        <v>21</v>
      </c>
      <c r="G508" t="s">
        <v>13</v>
      </c>
      <c r="H508" t="s">
        <v>14</v>
      </c>
      <c r="K508" t="b">
        <f t="shared" si="9"/>
        <v>0</v>
      </c>
    </row>
    <row r="509" spans="1:11" x14ac:dyDescent="0.25">
      <c r="A509" t="s">
        <v>1347</v>
      </c>
      <c r="B509" t="s">
        <v>224</v>
      </c>
      <c r="C509" s="1">
        <v>368</v>
      </c>
      <c r="D509" t="s">
        <v>10</v>
      </c>
      <c r="E509" t="s">
        <v>1348</v>
      </c>
      <c r="F509" t="s">
        <v>21</v>
      </c>
      <c r="G509" t="s">
        <v>13</v>
      </c>
      <c r="H509" t="s">
        <v>14</v>
      </c>
      <c r="K509" t="b">
        <f t="shared" si="9"/>
        <v>0</v>
      </c>
    </row>
    <row r="510" spans="1:11" x14ac:dyDescent="0.25">
      <c r="A510" t="s">
        <v>94</v>
      </c>
      <c r="B510" t="s">
        <v>71</v>
      </c>
      <c r="C510" s="1">
        <v>382</v>
      </c>
      <c r="D510" t="s">
        <v>10</v>
      </c>
      <c r="E510" t="s">
        <v>95</v>
      </c>
      <c r="F510" t="s">
        <v>21</v>
      </c>
      <c r="G510" t="s">
        <v>13</v>
      </c>
      <c r="H510" t="s">
        <v>14</v>
      </c>
      <c r="K510" t="b">
        <f t="shared" si="9"/>
        <v>0</v>
      </c>
    </row>
    <row r="511" spans="1:11" x14ac:dyDescent="0.25">
      <c r="A511" t="s">
        <v>1345</v>
      </c>
      <c r="B511" t="s">
        <v>559</v>
      </c>
      <c r="C511" s="1">
        <v>404</v>
      </c>
      <c r="D511" t="s">
        <v>10</v>
      </c>
      <c r="E511" t="s">
        <v>1346</v>
      </c>
      <c r="F511" t="s">
        <v>21</v>
      </c>
      <c r="G511" t="s">
        <v>13</v>
      </c>
      <c r="H511" t="s">
        <v>14</v>
      </c>
      <c r="K511" t="b">
        <f t="shared" si="9"/>
        <v>0</v>
      </c>
    </row>
    <row r="512" spans="1:11" x14ac:dyDescent="0.25">
      <c r="A512" t="s">
        <v>783</v>
      </c>
      <c r="B512" t="s">
        <v>224</v>
      </c>
      <c r="C512" s="1">
        <v>375</v>
      </c>
      <c r="D512" t="s">
        <v>10</v>
      </c>
      <c r="E512" t="s">
        <v>784</v>
      </c>
      <c r="F512" t="s">
        <v>21</v>
      </c>
      <c r="G512" t="s">
        <v>13</v>
      </c>
      <c r="H512" t="s">
        <v>14</v>
      </c>
      <c r="K512">
        <f t="shared" si="9"/>
        <v>1</v>
      </c>
    </row>
    <row r="513" spans="1:11" x14ac:dyDescent="0.25">
      <c r="A513" t="s">
        <v>1647</v>
      </c>
      <c r="B513" t="s">
        <v>224</v>
      </c>
      <c r="C513" s="1">
        <v>377</v>
      </c>
      <c r="D513" t="s">
        <v>10</v>
      </c>
      <c r="E513" t="s">
        <v>1648</v>
      </c>
      <c r="F513" t="s">
        <v>21</v>
      </c>
      <c r="G513" t="s">
        <v>13</v>
      </c>
      <c r="H513" t="s">
        <v>14</v>
      </c>
      <c r="K513">
        <f t="shared" si="9"/>
        <v>1</v>
      </c>
    </row>
    <row r="514" spans="1:11" x14ac:dyDescent="0.25">
      <c r="A514" t="s">
        <v>32</v>
      </c>
      <c r="B514" t="s">
        <v>16</v>
      </c>
      <c r="C514" s="1">
        <v>341</v>
      </c>
      <c r="D514" t="s">
        <v>10</v>
      </c>
      <c r="E514" t="s">
        <v>33</v>
      </c>
      <c r="F514" t="s">
        <v>21</v>
      </c>
      <c r="G514" t="s">
        <v>13</v>
      </c>
      <c r="H514" t="s">
        <v>14</v>
      </c>
      <c r="K514" t="b">
        <f t="shared" si="9"/>
        <v>0</v>
      </c>
    </row>
    <row r="515" spans="1:11" x14ac:dyDescent="0.25">
      <c r="A515" t="s">
        <v>34</v>
      </c>
      <c r="B515" t="s">
        <v>16</v>
      </c>
      <c r="C515" s="1">
        <v>383</v>
      </c>
      <c r="D515" t="s">
        <v>10</v>
      </c>
      <c r="E515" t="s">
        <v>33</v>
      </c>
      <c r="F515" t="s">
        <v>21</v>
      </c>
      <c r="G515" t="s">
        <v>13</v>
      </c>
      <c r="H515" t="s">
        <v>14</v>
      </c>
      <c r="K515" t="b">
        <f t="shared" ref="K515:K578" si="10">IF(AND((M$16&lt;=C515),(M$17&gt;C515)), 1)</f>
        <v>0</v>
      </c>
    </row>
    <row r="516" spans="1:11" x14ac:dyDescent="0.25">
      <c r="A516" t="s">
        <v>35</v>
      </c>
      <c r="B516" t="s">
        <v>16</v>
      </c>
      <c r="C516" s="1">
        <v>384</v>
      </c>
      <c r="D516" t="s">
        <v>10</v>
      </c>
      <c r="E516" t="s">
        <v>33</v>
      </c>
      <c r="F516" t="s">
        <v>21</v>
      </c>
      <c r="G516" t="s">
        <v>13</v>
      </c>
      <c r="H516" t="s">
        <v>14</v>
      </c>
      <c r="K516" t="b">
        <f t="shared" si="10"/>
        <v>0</v>
      </c>
    </row>
    <row r="517" spans="1:11" x14ac:dyDescent="0.25">
      <c r="A517" t="s">
        <v>36</v>
      </c>
      <c r="B517" t="s">
        <v>16</v>
      </c>
      <c r="C517" s="1">
        <v>341</v>
      </c>
      <c r="D517" t="s">
        <v>10</v>
      </c>
      <c r="E517" t="s">
        <v>33</v>
      </c>
      <c r="F517" t="s">
        <v>21</v>
      </c>
      <c r="G517" t="s">
        <v>13</v>
      </c>
      <c r="H517" t="s">
        <v>14</v>
      </c>
      <c r="K517" t="b">
        <f t="shared" si="10"/>
        <v>0</v>
      </c>
    </row>
    <row r="518" spans="1:11" x14ac:dyDescent="0.25">
      <c r="A518" t="s">
        <v>1111</v>
      </c>
      <c r="B518" t="s">
        <v>559</v>
      </c>
      <c r="C518" s="1">
        <v>377</v>
      </c>
      <c r="D518" t="s">
        <v>10</v>
      </c>
      <c r="E518" t="s">
        <v>33</v>
      </c>
      <c r="F518" t="s">
        <v>21</v>
      </c>
      <c r="G518" t="s">
        <v>13</v>
      </c>
      <c r="H518" t="s">
        <v>14</v>
      </c>
      <c r="K518">
        <f t="shared" si="10"/>
        <v>1</v>
      </c>
    </row>
    <row r="519" spans="1:11" x14ac:dyDescent="0.25">
      <c r="A519" t="s">
        <v>862</v>
      </c>
      <c r="B519" t="s">
        <v>224</v>
      </c>
      <c r="C519" s="1">
        <v>344</v>
      </c>
      <c r="D519" t="s">
        <v>10</v>
      </c>
      <c r="E519" t="s">
        <v>863</v>
      </c>
      <c r="F519" t="s">
        <v>21</v>
      </c>
      <c r="G519" t="s">
        <v>13</v>
      </c>
      <c r="H519" t="s">
        <v>14</v>
      </c>
      <c r="K519" t="b">
        <f t="shared" si="10"/>
        <v>0</v>
      </c>
    </row>
    <row r="520" spans="1:11" x14ac:dyDescent="0.25">
      <c r="A520" t="s">
        <v>467</v>
      </c>
      <c r="B520" t="s">
        <v>71</v>
      </c>
      <c r="C520" s="1">
        <v>375</v>
      </c>
      <c r="D520" t="s">
        <v>10</v>
      </c>
      <c r="E520" t="s">
        <v>468</v>
      </c>
      <c r="F520" t="s">
        <v>469</v>
      </c>
      <c r="G520" t="s">
        <v>13</v>
      </c>
      <c r="H520" t="s">
        <v>14</v>
      </c>
      <c r="K520">
        <f t="shared" si="10"/>
        <v>1</v>
      </c>
    </row>
    <row r="521" spans="1:11" x14ac:dyDescent="0.25">
      <c r="A521" t="s">
        <v>1224</v>
      </c>
      <c r="B521" t="s">
        <v>224</v>
      </c>
      <c r="C521" s="1">
        <v>378</v>
      </c>
      <c r="D521" t="s">
        <v>10</v>
      </c>
      <c r="E521" t="s">
        <v>1225</v>
      </c>
      <c r="F521" t="s">
        <v>1226</v>
      </c>
      <c r="G521" t="s">
        <v>13</v>
      </c>
      <c r="H521" t="s">
        <v>14</v>
      </c>
      <c r="K521">
        <f t="shared" si="10"/>
        <v>1</v>
      </c>
    </row>
    <row r="522" spans="1:11" x14ac:dyDescent="0.25">
      <c r="A522" t="s">
        <v>1459</v>
      </c>
      <c r="B522" t="s">
        <v>224</v>
      </c>
      <c r="C522" s="1">
        <v>378</v>
      </c>
      <c r="D522" t="s">
        <v>10</v>
      </c>
      <c r="E522" t="s">
        <v>1460</v>
      </c>
      <c r="F522" t="s">
        <v>1226</v>
      </c>
      <c r="G522" t="s">
        <v>13</v>
      </c>
      <c r="H522" t="s">
        <v>14</v>
      </c>
      <c r="K522">
        <f t="shared" si="10"/>
        <v>1</v>
      </c>
    </row>
    <row r="523" spans="1:11" x14ac:dyDescent="0.25">
      <c r="A523" t="s">
        <v>1676</v>
      </c>
      <c r="B523" t="s">
        <v>224</v>
      </c>
      <c r="C523" s="1">
        <v>378</v>
      </c>
      <c r="D523" t="s">
        <v>10</v>
      </c>
      <c r="E523" t="s">
        <v>1677</v>
      </c>
      <c r="F523" t="s">
        <v>1226</v>
      </c>
      <c r="G523" t="s">
        <v>13</v>
      </c>
      <c r="H523" t="s">
        <v>14</v>
      </c>
      <c r="K523">
        <f t="shared" si="10"/>
        <v>1</v>
      </c>
    </row>
    <row r="524" spans="1:11" x14ac:dyDescent="0.25">
      <c r="A524" t="s">
        <v>1433</v>
      </c>
      <c r="B524" t="s">
        <v>224</v>
      </c>
      <c r="C524" s="1">
        <v>378</v>
      </c>
      <c r="D524" t="s">
        <v>10</v>
      </c>
      <c r="E524" t="s">
        <v>1434</v>
      </c>
      <c r="F524" t="s">
        <v>1226</v>
      </c>
      <c r="G524" t="s">
        <v>13</v>
      </c>
      <c r="H524" t="s">
        <v>14</v>
      </c>
      <c r="K524">
        <f t="shared" si="10"/>
        <v>1</v>
      </c>
    </row>
    <row r="525" spans="1:11" x14ac:dyDescent="0.25">
      <c r="A525" t="s">
        <v>1127</v>
      </c>
      <c r="B525" t="s">
        <v>559</v>
      </c>
      <c r="C525" s="1">
        <v>374</v>
      </c>
      <c r="D525" t="s">
        <v>10</v>
      </c>
      <c r="E525" t="s">
        <v>1128</v>
      </c>
      <c r="F525" t="s">
        <v>199</v>
      </c>
      <c r="G525" t="s">
        <v>13</v>
      </c>
      <c r="H525" t="s">
        <v>14</v>
      </c>
      <c r="K525">
        <f t="shared" si="10"/>
        <v>1</v>
      </c>
    </row>
    <row r="526" spans="1:11" x14ac:dyDescent="0.25">
      <c r="A526" t="s">
        <v>1068</v>
      </c>
      <c r="B526" t="s">
        <v>224</v>
      </c>
      <c r="C526" s="1">
        <v>374</v>
      </c>
      <c r="D526" t="s">
        <v>10</v>
      </c>
      <c r="E526" t="s">
        <v>1069</v>
      </c>
      <c r="F526" t="s">
        <v>199</v>
      </c>
      <c r="G526" t="s">
        <v>13</v>
      </c>
      <c r="H526" t="s">
        <v>14</v>
      </c>
      <c r="K526">
        <f t="shared" si="10"/>
        <v>1</v>
      </c>
    </row>
    <row r="527" spans="1:11" x14ac:dyDescent="0.25">
      <c r="A527" t="s">
        <v>605</v>
      </c>
      <c r="B527" t="s">
        <v>559</v>
      </c>
      <c r="C527" s="1">
        <v>390</v>
      </c>
      <c r="D527" t="s">
        <v>10</v>
      </c>
      <c r="E527" t="s">
        <v>606</v>
      </c>
      <c r="F527" t="s">
        <v>199</v>
      </c>
      <c r="G527" t="s">
        <v>13</v>
      </c>
      <c r="H527" t="s">
        <v>14</v>
      </c>
      <c r="K527" t="b">
        <f t="shared" si="10"/>
        <v>0</v>
      </c>
    </row>
    <row r="528" spans="1:11" x14ac:dyDescent="0.25">
      <c r="A528" t="s">
        <v>1272</v>
      </c>
      <c r="B528" t="s">
        <v>224</v>
      </c>
      <c r="C528" s="1">
        <v>374</v>
      </c>
      <c r="D528" t="s">
        <v>10</v>
      </c>
      <c r="E528" t="s">
        <v>1273</v>
      </c>
      <c r="F528" t="s">
        <v>199</v>
      </c>
      <c r="G528" t="s">
        <v>13</v>
      </c>
      <c r="H528" t="s">
        <v>14</v>
      </c>
      <c r="I528" t="s">
        <v>1687</v>
      </c>
      <c r="K528">
        <f t="shared" si="10"/>
        <v>1</v>
      </c>
    </row>
    <row r="529" spans="1:11" x14ac:dyDescent="0.25">
      <c r="A529" t="s">
        <v>711</v>
      </c>
      <c r="B529" t="s">
        <v>224</v>
      </c>
      <c r="C529" s="1">
        <v>374</v>
      </c>
      <c r="D529" t="s">
        <v>10</v>
      </c>
      <c r="E529" t="s">
        <v>712</v>
      </c>
      <c r="F529" t="s">
        <v>199</v>
      </c>
      <c r="G529" t="s">
        <v>13</v>
      </c>
      <c r="H529" t="s">
        <v>14</v>
      </c>
      <c r="K529">
        <f t="shared" si="10"/>
        <v>1</v>
      </c>
    </row>
    <row r="530" spans="1:11" x14ac:dyDescent="0.25">
      <c r="A530" t="s">
        <v>1514</v>
      </c>
      <c r="B530" t="s">
        <v>224</v>
      </c>
      <c r="C530" s="1">
        <v>374</v>
      </c>
      <c r="D530" t="s">
        <v>10</v>
      </c>
      <c r="E530" t="s">
        <v>1515</v>
      </c>
      <c r="F530" t="s">
        <v>199</v>
      </c>
      <c r="G530" t="s">
        <v>13</v>
      </c>
      <c r="H530" t="s">
        <v>14</v>
      </c>
      <c r="K530">
        <f t="shared" si="10"/>
        <v>1</v>
      </c>
    </row>
    <row r="531" spans="1:11" x14ac:dyDescent="0.25">
      <c r="A531" t="s">
        <v>1671</v>
      </c>
      <c r="B531" t="s">
        <v>567</v>
      </c>
      <c r="C531" s="1">
        <v>381</v>
      </c>
      <c r="D531" t="s">
        <v>10</v>
      </c>
      <c r="E531" t="s">
        <v>1672</v>
      </c>
      <c r="F531" t="s">
        <v>199</v>
      </c>
      <c r="G531" t="s">
        <v>13</v>
      </c>
      <c r="H531" t="s">
        <v>14</v>
      </c>
      <c r="K531" t="b">
        <f t="shared" si="10"/>
        <v>0</v>
      </c>
    </row>
    <row r="532" spans="1:11" x14ac:dyDescent="0.25">
      <c r="A532" t="s">
        <v>787</v>
      </c>
      <c r="B532" t="s">
        <v>224</v>
      </c>
      <c r="C532" s="1">
        <v>374</v>
      </c>
      <c r="D532" t="s">
        <v>10</v>
      </c>
      <c r="E532" t="s">
        <v>788</v>
      </c>
      <c r="F532" t="s">
        <v>199</v>
      </c>
      <c r="G532" t="s">
        <v>13</v>
      </c>
      <c r="H532" t="s">
        <v>14</v>
      </c>
      <c r="K532">
        <f t="shared" si="10"/>
        <v>1</v>
      </c>
    </row>
    <row r="533" spans="1:11" x14ac:dyDescent="0.25">
      <c r="A533" t="s">
        <v>1637</v>
      </c>
      <c r="B533" t="s">
        <v>559</v>
      </c>
      <c r="C533" s="1">
        <v>374</v>
      </c>
      <c r="D533" t="s">
        <v>10</v>
      </c>
      <c r="E533" t="s">
        <v>1638</v>
      </c>
      <c r="F533" t="s">
        <v>199</v>
      </c>
      <c r="G533" t="s">
        <v>13</v>
      </c>
      <c r="H533" t="s">
        <v>14</v>
      </c>
      <c r="K533">
        <f t="shared" si="10"/>
        <v>1</v>
      </c>
    </row>
    <row r="534" spans="1:11" x14ac:dyDescent="0.25">
      <c r="A534" t="s">
        <v>1290</v>
      </c>
      <c r="B534" t="s">
        <v>224</v>
      </c>
      <c r="C534" s="1">
        <v>374</v>
      </c>
      <c r="D534" t="s">
        <v>10</v>
      </c>
      <c r="E534" t="s">
        <v>1291</v>
      </c>
      <c r="F534" t="s">
        <v>199</v>
      </c>
      <c r="G534" t="s">
        <v>13</v>
      </c>
      <c r="H534" t="s">
        <v>14</v>
      </c>
      <c r="K534">
        <f t="shared" si="10"/>
        <v>1</v>
      </c>
    </row>
    <row r="535" spans="1:11" x14ac:dyDescent="0.25">
      <c r="A535" t="s">
        <v>1385</v>
      </c>
      <c r="B535" t="s">
        <v>224</v>
      </c>
      <c r="C535" s="1">
        <v>381</v>
      </c>
      <c r="D535" t="s">
        <v>10</v>
      </c>
      <c r="E535" t="s">
        <v>1386</v>
      </c>
      <c r="F535" t="s">
        <v>199</v>
      </c>
      <c r="G535" t="s">
        <v>13</v>
      </c>
      <c r="H535" t="s">
        <v>14</v>
      </c>
      <c r="K535" t="b">
        <f t="shared" si="10"/>
        <v>0</v>
      </c>
    </row>
    <row r="536" spans="1:11" x14ac:dyDescent="0.25">
      <c r="A536" t="s">
        <v>346</v>
      </c>
      <c r="B536" t="s">
        <v>224</v>
      </c>
      <c r="C536" s="1">
        <v>374</v>
      </c>
      <c r="D536" t="s">
        <v>10</v>
      </c>
      <c r="E536" t="s">
        <v>347</v>
      </c>
      <c r="F536" t="s">
        <v>199</v>
      </c>
      <c r="G536" t="s">
        <v>13</v>
      </c>
      <c r="H536" t="s">
        <v>14</v>
      </c>
      <c r="K536">
        <f t="shared" si="10"/>
        <v>1</v>
      </c>
    </row>
    <row r="537" spans="1:11" x14ac:dyDescent="0.25">
      <c r="A537" t="s">
        <v>973</v>
      </c>
      <c r="B537" t="s">
        <v>559</v>
      </c>
      <c r="C537" s="1">
        <v>382</v>
      </c>
      <c r="D537" t="s">
        <v>10</v>
      </c>
      <c r="E537" t="s">
        <v>974</v>
      </c>
      <c r="F537" t="s">
        <v>199</v>
      </c>
      <c r="G537" t="s">
        <v>13</v>
      </c>
      <c r="H537" t="s">
        <v>14</v>
      </c>
      <c r="K537" t="b">
        <f t="shared" si="10"/>
        <v>0</v>
      </c>
    </row>
    <row r="538" spans="1:11" x14ac:dyDescent="0.25">
      <c r="A538" t="s">
        <v>589</v>
      </c>
      <c r="B538" t="s">
        <v>224</v>
      </c>
      <c r="C538" s="1">
        <v>374</v>
      </c>
      <c r="D538" t="s">
        <v>10</v>
      </c>
      <c r="E538" t="s">
        <v>590</v>
      </c>
      <c r="F538" t="s">
        <v>199</v>
      </c>
      <c r="G538" t="s">
        <v>13</v>
      </c>
      <c r="H538" t="s">
        <v>14</v>
      </c>
      <c r="K538">
        <f t="shared" si="10"/>
        <v>1</v>
      </c>
    </row>
    <row r="539" spans="1:11" x14ac:dyDescent="0.25">
      <c r="A539" t="s">
        <v>1133</v>
      </c>
      <c r="B539" t="s">
        <v>224</v>
      </c>
      <c r="C539" s="1">
        <v>374</v>
      </c>
      <c r="D539" t="s">
        <v>10</v>
      </c>
      <c r="E539" t="s">
        <v>1134</v>
      </c>
      <c r="F539" t="s">
        <v>199</v>
      </c>
      <c r="G539" t="s">
        <v>13</v>
      </c>
      <c r="H539" t="s">
        <v>14</v>
      </c>
      <c r="K539">
        <f t="shared" si="10"/>
        <v>1</v>
      </c>
    </row>
    <row r="540" spans="1:11" x14ac:dyDescent="0.25">
      <c r="A540" t="s">
        <v>1221</v>
      </c>
      <c r="B540" t="s">
        <v>1222</v>
      </c>
      <c r="C540" s="1">
        <v>374</v>
      </c>
      <c r="D540" t="s">
        <v>10</v>
      </c>
      <c r="E540" t="s">
        <v>1223</v>
      </c>
      <c r="F540" t="s">
        <v>199</v>
      </c>
      <c r="G540" t="s">
        <v>13</v>
      </c>
      <c r="H540" t="s">
        <v>14</v>
      </c>
      <c r="K540">
        <f t="shared" si="10"/>
        <v>1</v>
      </c>
    </row>
    <row r="541" spans="1:11" x14ac:dyDescent="0.25">
      <c r="A541" t="s">
        <v>264</v>
      </c>
      <c r="B541" t="s">
        <v>71</v>
      </c>
      <c r="C541" s="1">
        <v>374</v>
      </c>
      <c r="D541" t="s">
        <v>10</v>
      </c>
      <c r="E541" t="s">
        <v>265</v>
      </c>
      <c r="F541" t="s">
        <v>199</v>
      </c>
      <c r="G541" t="s">
        <v>13</v>
      </c>
      <c r="H541" t="s">
        <v>14</v>
      </c>
      <c r="K541">
        <f t="shared" si="10"/>
        <v>1</v>
      </c>
    </row>
    <row r="542" spans="1:11" x14ac:dyDescent="0.25">
      <c r="A542" t="s">
        <v>1298</v>
      </c>
      <c r="B542" t="s">
        <v>71</v>
      </c>
      <c r="C542" s="1">
        <v>374</v>
      </c>
      <c r="D542" t="s">
        <v>10</v>
      </c>
      <c r="E542" t="s">
        <v>1299</v>
      </c>
      <c r="F542" t="s">
        <v>199</v>
      </c>
      <c r="G542" t="s">
        <v>13</v>
      </c>
      <c r="H542" t="s">
        <v>14</v>
      </c>
      <c r="K542">
        <f t="shared" si="10"/>
        <v>1</v>
      </c>
    </row>
    <row r="543" spans="1:11" x14ac:dyDescent="0.25">
      <c r="A543" t="s">
        <v>988</v>
      </c>
      <c r="B543" t="s">
        <v>224</v>
      </c>
      <c r="C543" s="1">
        <v>374</v>
      </c>
      <c r="D543" t="s">
        <v>10</v>
      </c>
      <c r="E543" t="s">
        <v>989</v>
      </c>
      <c r="F543" t="s">
        <v>199</v>
      </c>
      <c r="G543" t="s">
        <v>13</v>
      </c>
      <c r="H543" t="s">
        <v>14</v>
      </c>
      <c r="K543">
        <f t="shared" si="10"/>
        <v>1</v>
      </c>
    </row>
    <row r="544" spans="1:11" x14ac:dyDescent="0.25">
      <c r="A544" t="s">
        <v>1486</v>
      </c>
      <c r="B544" t="s">
        <v>224</v>
      </c>
      <c r="C544" s="1">
        <v>374</v>
      </c>
      <c r="D544" t="s">
        <v>10</v>
      </c>
      <c r="E544" t="s">
        <v>1487</v>
      </c>
      <c r="F544" t="s">
        <v>199</v>
      </c>
      <c r="G544" t="s">
        <v>13</v>
      </c>
      <c r="H544" t="s">
        <v>14</v>
      </c>
      <c r="K544">
        <f t="shared" si="10"/>
        <v>1</v>
      </c>
    </row>
    <row r="545" spans="1:11" x14ac:dyDescent="0.25">
      <c r="A545" t="s">
        <v>743</v>
      </c>
      <c r="B545" t="s">
        <v>556</v>
      </c>
      <c r="C545" s="1">
        <v>374</v>
      </c>
      <c r="D545" t="s">
        <v>10</v>
      </c>
      <c r="E545" t="s">
        <v>744</v>
      </c>
      <c r="F545" t="s">
        <v>199</v>
      </c>
      <c r="G545" t="s">
        <v>13</v>
      </c>
      <c r="H545" t="s">
        <v>14</v>
      </c>
      <c r="K545">
        <f t="shared" si="10"/>
        <v>1</v>
      </c>
    </row>
    <row r="546" spans="1:11" x14ac:dyDescent="0.25">
      <c r="A546" t="s">
        <v>977</v>
      </c>
      <c r="B546" t="s">
        <v>224</v>
      </c>
      <c r="C546" s="1">
        <v>374</v>
      </c>
      <c r="D546" t="s">
        <v>10</v>
      </c>
      <c r="E546" t="s">
        <v>978</v>
      </c>
      <c r="F546" t="s">
        <v>199</v>
      </c>
      <c r="G546" t="s">
        <v>13</v>
      </c>
      <c r="H546" t="s">
        <v>14</v>
      </c>
      <c r="K546">
        <f t="shared" si="10"/>
        <v>1</v>
      </c>
    </row>
    <row r="547" spans="1:11" x14ac:dyDescent="0.25">
      <c r="A547" t="s">
        <v>1365</v>
      </c>
      <c r="B547" t="s">
        <v>224</v>
      </c>
      <c r="C547" s="1">
        <v>374</v>
      </c>
      <c r="D547" t="s">
        <v>10</v>
      </c>
      <c r="E547" t="s">
        <v>1366</v>
      </c>
      <c r="F547" t="s">
        <v>199</v>
      </c>
      <c r="G547" t="s">
        <v>13</v>
      </c>
      <c r="H547" t="s">
        <v>14</v>
      </c>
      <c r="K547">
        <f t="shared" si="10"/>
        <v>1</v>
      </c>
    </row>
    <row r="548" spans="1:11" x14ac:dyDescent="0.25">
      <c r="A548" t="s">
        <v>197</v>
      </c>
      <c r="B548" t="s">
        <v>71</v>
      </c>
      <c r="C548" s="1">
        <v>374</v>
      </c>
      <c r="D548" t="s">
        <v>10</v>
      </c>
      <c r="E548" t="s">
        <v>198</v>
      </c>
      <c r="F548" t="s">
        <v>199</v>
      </c>
      <c r="G548" t="s">
        <v>13</v>
      </c>
      <c r="H548" t="s">
        <v>14</v>
      </c>
      <c r="K548">
        <f t="shared" si="10"/>
        <v>1</v>
      </c>
    </row>
    <row r="549" spans="1:11" x14ac:dyDescent="0.25">
      <c r="A549" t="s">
        <v>481</v>
      </c>
      <c r="B549" t="s">
        <v>224</v>
      </c>
      <c r="C549" s="1">
        <v>384</v>
      </c>
      <c r="D549" t="s">
        <v>10</v>
      </c>
      <c r="E549" t="s">
        <v>482</v>
      </c>
      <c r="F549" t="s">
        <v>199</v>
      </c>
      <c r="G549" t="s">
        <v>13</v>
      </c>
      <c r="H549" t="s">
        <v>14</v>
      </c>
      <c r="K549" t="b">
        <f t="shared" si="10"/>
        <v>0</v>
      </c>
    </row>
    <row r="550" spans="1:11" x14ac:dyDescent="0.25">
      <c r="A550" t="s">
        <v>766</v>
      </c>
      <c r="B550" t="s">
        <v>559</v>
      </c>
      <c r="C550" s="1">
        <v>374</v>
      </c>
      <c r="D550" t="s">
        <v>10</v>
      </c>
      <c r="E550" t="s">
        <v>767</v>
      </c>
      <c r="F550" t="s">
        <v>199</v>
      </c>
      <c r="G550" t="s">
        <v>13</v>
      </c>
      <c r="H550" t="s">
        <v>14</v>
      </c>
      <c r="K550">
        <f t="shared" si="10"/>
        <v>1</v>
      </c>
    </row>
    <row r="551" spans="1:11" x14ac:dyDescent="0.25">
      <c r="A551" t="s">
        <v>776</v>
      </c>
      <c r="B551" t="s">
        <v>224</v>
      </c>
      <c r="C551" s="1">
        <v>381</v>
      </c>
      <c r="D551" t="s">
        <v>10</v>
      </c>
      <c r="E551" t="s">
        <v>777</v>
      </c>
      <c r="F551" t="s">
        <v>778</v>
      </c>
      <c r="G551" t="s">
        <v>13</v>
      </c>
      <c r="H551" t="s">
        <v>14</v>
      </c>
      <c r="K551" t="b">
        <f t="shared" si="10"/>
        <v>0</v>
      </c>
    </row>
    <row r="552" spans="1:11" x14ac:dyDescent="0.25">
      <c r="A552" t="s">
        <v>1006</v>
      </c>
      <c r="B552" t="s">
        <v>224</v>
      </c>
      <c r="C552" s="1">
        <v>384</v>
      </c>
      <c r="D552" t="s">
        <v>10</v>
      </c>
      <c r="E552" t="s">
        <v>1007</v>
      </c>
      <c r="F552" t="s">
        <v>648</v>
      </c>
      <c r="G552" t="s">
        <v>13</v>
      </c>
      <c r="H552" t="s">
        <v>14</v>
      </c>
      <c r="K552" t="b">
        <f t="shared" si="10"/>
        <v>0</v>
      </c>
    </row>
    <row r="553" spans="1:11" x14ac:dyDescent="0.25">
      <c r="A553" t="s">
        <v>646</v>
      </c>
      <c r="B553" t="s">
        <v>224</v>
      </c>
      <c r="C553" s="1">
        <v>384</v>
      </c>
      <c r="D553" t="s">
        <v>10</v>
      </c>
      <c r="E553" t="s">
        <v>647</v>
      </c>
      <c r="F553" t="s">
        <v>648</v>
      </c>
      <c r="G553" t="s">
        <v>13</v>
      </c>
      <c r="H553" t="s">
        <v>14</v>
      </c>
      <c r="K553" t="b">
        <f t="shared" si="10"/>
        <v>0</v>
      </c>
    </row>
    <row r="554" spans="1:11" x14ac:dyDescent="0.25">
      <c r="A554" t="s">
        <v>902</v>
      </c>
      <c r="B554" t="s">
        <v>854</v>
      </c>
      <c r="C554" s="1">
        <v>381</v>
      </c>
      <c r="D554" t="s">
        <v>10</v>
      </c>
      <c r="E554" t="s">
        <v>903</v>
      </c>
      <c r="F554" t="s">
        <v>159</v>
      </c>
      <c r="G554" t="s">
        <v>13</v>
      </c>
      <c r="H554" t="s">
        <v>14</v>
      </c>
      <c r="K554" t="b">
        <f t="shared" si="10"/>
        <v>0</v>
      </c>
    </row>
    <row r="555" spans="1:11" x14ac:dyDescent="0.25">
      <c r="A555" t="s">
        <v>1352</v>
      </c>
      <c r="B555" t="s">
        <v>224</v>
      </c>
      <c r="C555" s="1">
        <v>375</v>
      </c>
      <c r="D555" t="s">
        <v>10</v>
      </c>
      <c r="E555" t="s">
        <v>1353</v>
      </c>
      <c r="F555" t="s">
        <v>159</v>
      </c>
      <c r="G555" t="s">
        <v>13</v>
      </c>
      <c r="H555" t="s">
        <v>14</v>
      </c>
      <c r="I555" t="s">
        <v>1687</v>
      </c>
      <c r="K555">
        <f t="shared" si="10"/>
        <v>1</v>
      </c>
    </row>
    <row r="556" spans="1:11" x14ac:dyDescent="0.25">
      <c r="A556" t="s">
        <v>1319</v>
      </c>
      <c r="B556" t="s">
        <v>224</v>
      </c>
      <c r="C556" s="1">
        <v>381</v>
      </c>
      <c r="D556" t="s">
        <v>10</v>
      </c>
      <c r="E556" t="s">
        <v>1320</v>
      </c>
      <c r="F556" t="s">
        <v>159</v>
      </c>
      <c r="G556" t="s">
        <v>13</v>
      </c>
      <c r="H556" t="s">
        <v>14</v>
      </c>
      <c r="K556" t="b">
        <f t="shared" si="10"/>
        <v>0</v>
      </c>
    </row>
    <row r="557" spans="1:11" x14ac:dyDescent="0.25">
      <c r="A557" t="s">
        <v>1554</v>
      </c>
      <c r="B557" t="s">
        <v>224</v>
      </c>
      <c r="C557" s="1">
        <v>380</v>
      </c>
      <c r="D557" t="s">
        <v>10</v>
      </c>
      <c r="E557" t="s">
        <v>1555</v>
      </c>
      <c r="F557" t="s">
        <v>159</v>
      </c>
      <c r="G557" t="s">
        <v>13</v>
      </c>
      <c r="H557" t="s">
        <v>14</v>
      </c>
      <c r="K557" t="b">
        <f t="shared" si="10"/>
        <v>0</v>
      </c>
    </row>
    <row r="558" spans="1:11" x14ac:dyDescent="0.25">
      <c r="A558" t="s">
        <v>448</v>
      </c>
      <c r="B558" t="s">
        <v>224</v>
      </c>
      <c r="C558" s="1">
        <v>380</v>
      </c>
      <c r="D558" t="s">
        <v>10</v>
      </c>
      <c r="E558" t="s">
        <v>449</v>
      </c>
      <c r="F558" t="s">
        <v>159</v>
      </c>
      <c r="G558" t="s">
        <v>13</v>
      </c>
      <c r="H558" t="s">
        <v>14</v>
      </c>
      <c r="K558" t="b">
        <f t="shared" si="10"/>
        <v>0</v>
      </c>
    </row>
    <row r="559" spans="1:11" x14ac:dyDescent="0.25">
      <c r="A559" t="s">
        <v>1518</v>
      </c>
      <c r="B559" t="s">
        <v>224</v>
      </c>
      <c r="C559" s="1">
        <v>375</v>
      </c>
      <c r="D559" t="s">
        <v>10</v>
      </c>
      <c r="E559" t="s">
        <v>1519</v>
      </c>
      <c r="F559" t="s">
        <v>159</v>
      </c>
      <c r="G559" t="s">
        <v>13</v>
      </c>
      <c r="H559" t="s">
        <v>14</v>
      </c>
      <c r="K559">
        <f t="shared" si="10"/>
        <v>1</v>
      </c>
    </row>
    <row r="560" spans="1:11" x14ac:dyDescent="0.25">
      <c r="A560" t="s">
        <v>157</v>
      </c>
      <c r="B560" t="s">
        <v>71</v>
      </c>
      <c r="C560" s="1">
        <v>373</v>
      </c>
      <c r="D560" t="s">
        <v>10</v>
      </c>
      <c r="E560" t="s">
        <v>158</v>
      </c>
      <c r="F560" t="s">
        <v>159</v>
      </c>
      <c r="G560" t="s">
        <v>13</v>
      </c>
      <c r="H560" t="s">
        <v>14</v>
      </c>
      <c r="K560">
        <f t="shared" si="10"/>
        <v>1</v>
      </c>
    </row>
    <row r="561" spans="1:11" x14ac:dyDescent="0.25">
      <c r="A561" t="s">
        <v>853</v>
      </c>
      <c r="B561" t="s">
        <v>854</v>
      </c>
      <c r="C561" s="1">
        <v>381</v>
      </c>
      <c r="D561" t="s">
        <v>10</v>
      </c>
      <c r="E561" t="s">
        <v>855</v>
      </c>
      <c r="F561" t="s">
        <v>159</v>
      </c>
      <c r="G561" t="s">
        <v>13</v>
      </c>
      <c r="H561" t="s">
        <v>14</v>
      </c>
      <c r="K561" t="b">
        <f t="shared" si="10"/>
        <v>0</v>
      </c>
    </row>
    <row r="562" spans="1:11" x14ac:dyDescent="0.25">
      <c r="A562" t="s">
        <v>274</v>
      </c>
      <c r="B562" t="s">
        <v>71</v>
      </c>
      <c r="C562" s="1">
        <v>379</v>
      </c>
      <c r="D562" t="s">
        <v>10</v>
      </c>
      <c r="E562" t="s">
        <v>275</v>
      </c>
      <c r="F562" t="s">
        <v>276</v>
      </c>
      <c r="G562" t="s">
        <v>13</v>
      </c>
      <c r="H562" t="s">
        <v>14</v>
      </c>
      <c r="I562" t="s">
        <v>1687</v>
      </c>
      <c r="K562">
        <f t="shared" si="10"/>
        <v>1</v>
      </c>
    </row>
    <row r="563" spans="1:11" x14ac:dyDescent="0.25">
      <c r="A563" t="s">
        <v>313</v>
      </c>
      <c r="B563" t="s">
        <v>71</v>
      </c>
      <c r="C563" s="1">
        <v>378</v>
      </c>
      <c r="D563" t="s">
        <v>10</v>
      </c>
      <c r="E563" t="s">
        <v>314</v>
      </c>
      <c r="F563" t="s">
        <v>276</v>
      </c>
      <c r="G563" t="s">
        <v>13</v>
      </c>
      <c r="H563" t="s">
        <v>14</v>
      </c>
      <c r="K563">
        <f t="shared" si="10"/>
        <v>1</v>
      </c>
    </row>
    <row r="564" spans="1:11" x14ac:dyDescent="0.25">
      <c r="A564" t="s">
        <v>1594</v>
      </c>
      <c r="B564" t="s">
        <v>224</v>
      </c>
      <c r="C564" s="1">
        <v>400</v>
      </c>
      <c r="D564" t="s">
        <v>10</v>
      </c>
      <c r="E564" t="s">
        <v>1595</v>
      </c>
      <c r="F564" t="s">
        <v>1596</v>
      </c>
      <c r="G564" t="s">
        <v>13</v>
      </c>
      <c r="H564" t="s">
        <v>14</v>
      </c>
      <c r="K564" t="b">
        <f t="shared" si="10"/>
        <v>0</v>
      </c>
    </row>
    <row r="565" spans="1:11" x14ac:dyDescent="0.25">
      <c r="A565" t="s">
        <v>154</v>
      </c>
      <c r="B565" t="s">
        <v>71</v>
      </c>
      <c r="C565" s="1">
        <v>378</v>
      </c>
      <c r="D565" t="s">
        <v>10</v>
      </c>
      <c r="E565" t="s">
        <v>155</v>
      </c>
      <c r="F565" t="s">
        <v>156</v>
      </c>
      <c r="G565" t="s">
        <v>13</v>
      </c>
      <c r="H565" t="s">
        <v>14</v>
      </c>
      <c r="I565" t="s">
        <v>1687</v>
      </c>
      <c r="K565">
        <f t="shared" si="10"/>
        <v>1</v>
      </c>
    </row>
    <row r="566" spans="1:11" x14ac:dyDescent="0.25">
      <c r="A566" t="s">
        <v>667</v>
      </c>
      <c r="B566" t="s">
        <v>567</v>
      </c>
      <c r="C566" s="1">
        <v>385</v>
      </c>
      <c r="D566" t="s">
        <v>10</v>
      </c>
      <c r="E566" t="s">
        <v>668</v>
      </c>
      <c r="F566" t="s">
        <v>669</v>
      </c>
      <c r="G566" t="s">
        <v>13</v>
      </c>
      <c r="H566" t="s">
        <v>14</v>
      </c>
      <c r="K566" t="b">
        <f t="shared" si="10"/>
        <v>0</v>
      </c>
    </row>
    <row r="567" spans="1:11" x14ac:dyDescent="0.25">
      <c r="A567" t="s">
        <v>996</v>
      </c>
      <c r="B567" t="s">
        <v>224</v>
      </c>
      <c r="C567" s="1">
        <v>389</v>
      </c>
      <c r="D567" t="s">
        <v>10</v>
      </c>
      <c r="E567" t="s">
        <v>997</v>
      </c>
      <c r="F567" t="s">
        <v>669</v>
      </c>
      <c r="G567" t="s">
        <v>13</v>
      </c>
      <c r="H567" t="s">
        <v>14</v>
      </c>
      <c r="K567" t="b">
        <f t="shared" si="10"/>
        <v>0</v>
      </c>
    </row>
    <row r="568" spans="1:11" x14ac:dyDescent="0.25">
      <c r="A568" t="s">
        <v>580</v>
      </c>
      <c r="B568" t="s">
        <v>224</v>
      </c>
      <c r="C568" s="1">
        <v>398</v>
      </c>
      <c r="D568" t="s">
        <v>10</v>
      </c>
      <c r="E568" t="s">
        <v>581</v>
      </c>
      <c r="F568" t="s">
        <v>571</v>
      </c>
      <c r="G568" t="s">
        <v>13</v>
      </c>
      <c r="H568" t="s">
        <v>14</v>
      </c>
      <c r="K568" t="b">
        <f t="shared" si="10"/>
        <v>0</v>
      </c>
    </row>
    <row r="569" spans="1:11" x14ac:dyDescent="0.25">
      <c r="A569" t="s">
        <v>1323</v>
      </c>
      <c r="B569" t="s">
        <v>224</v>
      </c>
      <c r="C569" s="1">
        <v>408</v>
      </c>
      <c r="D569" t="s">
        <v>10</v>
      </c>
      <c r="E569" t="s">
        <v>1324</v>
      </c>
      <c r="F569" t="s">
        <v>571</v>
      </c>
      <c r="G569" t="s">
        <v>13</v>
      </c>
      <c r="H569" t="s">
        <v>14</v>
      </c>
      <c r="K569" t="b">
        <f t="shared" si="10"/>
        <v>0</v>
      </c>
    </row>
    <row r="570" spans="1:11" x14ac:dyDescent="0.25">
      <c r="A570" t="s">
        <v>1369</v>
      </c>
      <c r="B570" t="s">
        <v>224</v>
      </c>
      <c r="C570" s="1">
        <v>377</v>
      </c>
      <c r="D570" t="s">
        <v>10</v>
      </c>
      <c r="E570" t="s">
        <v>1370</v>
      </c>
      <c r="F570" t="s">
        <v>571</v>
      </c>
      <c r="G570" t="s">
        <v>13</v>
      </c>
      <c r="H570" t="s">
        <v>14</v>
      </c>
      <c r="K570">
        <f t="shared" si="10"/>
        <v>1</v>
      </c>
    </row>
    <row r="571" spans="1:11" x14ac:dyDescent="0.25">
      <c r="A571" t="s">
        <v>1268</v>
      </c>
      <c r="B571" t="s">
        <v>224</v>
      </c>
      <c r="C571" s="1">
        <v>400</v>
      </c>
      <c r="D571" t="s">
        <v>10</v>
      </c>
      <c r="E571" t="s">
        <v>1269</v>
      </c>
      <c r="F571" t="s">
        <v>571</v>
      </c>
      <c r="G571" t="s">
        <v>13</v>
      </c>
      <c r="H571" t="s">
        <v>14</v>
      </c>
      <c r="K571" t="b">
        <f t="shared" si="10"/>
        <v>0</v>
      </c>
    </row>
    <row r="572" spans="1:11" x14ac:dyDescent="0.25">
      <c r="A572" t="s">
        <v>1157</v>
      </c>
      <c r="B572" t="s">
        <v>559</v>
      </c>
      <c r="C572" s="1">
        <v>375</v>
      </c>
      <c r="D572" t="s">
        <v>10</v>
      </c>
      <c r="E572" t="s">
        <v>1158</v>
      </c>
      <c r="F572" t="s">
        <v>571</v>
      </c>
      <c r="G572" t="s">
        <v>13</v>
      </c>
      <c r="H572" t="s">
        <v>14</v>
      </c>
      <c r="I572" t="s">
        <v>1687</v>
      </c>
      <c r="K572">
        <f t="shared" si="10"/>
        <v>1</v>
      </c>
    </row>
    <row r="573" spans="1:11" x14ac:dyDescent="0.25">
      <c r="A573" t="s">
        <v>569</v>
      </c>
      <c r="B573" t="s">
        <v>559</v>
      </c>
      <c r="C573" s="1">
        <v>375</v>
      </c>
      <c r="D573" t="s">
        <v>10</v>
      </c>
      <c r="E573" t="s">
        <v>570</v>
      </c>
      <c r="F573" t="s">
        <v>571</v>
      </c>
      <c r="G573" t="s">
        <v>13</v>
      </c>
      <c r="H573" t="s">
        <v>14</v>
      </c>
      <c r="K573">
        <f t="shared" si="10"/>
        <v>1</v>
      </c>
    </row>
    <row r="574" spans="1:11" x14ac:dyDescent="0.25">
      <c r="A574" t="s">
        <v>695</v>
      </c>
      <c r="B574" t="s">
        <v>224</v>
      </c>
      <c r="C574" s="1">
        <v>377</v>
      </c>
      <c r="D574" t="s">
        <v>10</v>
      </c>
      <c r="E574" t="s">
        <v>696</v>
      </c>
      <c r="F574" t="s">
        <v>571</v>
      </c>
      <c r="G574" t="s">
        <v>13</v>
      </c>
      <c r="H574" t="s">
        <v>14</v>
      </c>
      <c r="K574">
        <f t="shared" si="10"/>
        <v>1</v>
      </c>
    </row>
    <row r="575" spans="1:11" x14ac:dyDescent="0.25">
      <c r="A575" t="s">
        <v>1214</v>
      </c>
      <c r="B575" t="s">
        <v>559</v>
      </c>
      <c r="C575" s="1">
        <v>376</v>
      </c>
      <c r="D575" t="s">
        <v>10</v>
      </c>
      <c r="E575" t="s">
        <v>1215</v>
      </c>
      <c r="F575" t="s">
        <v>571</v>
      </c>
      <c r="G575" t="s">
        <v>13</v>
      </c>
      <c r="H575" t="s">
        <v>14</v>
      </c>
      <c r="K575">
        <f t="shared" si="10"/>
        <v>1</v>
      </c>
    </row>
    <row r="576" spans="1:11" x14ac:dyDescent="0.25">
      <c r="A576" t="s">
        <v>1109</v>
      </c>
      <c r="B576" t="s">
        <v>224</v>
      </c>
      <c r="C576" s="1">
        <v>376</v>
      </c>
      <c r="D576" t="s">
        <v>10</v>
      </c>
      <c r="E576" t="s">
        <v>1110</v>
      </c>
      <c r="F576" t="s">
        <v>571</v>
      </c>
      <c r="G576" t="s">
        <v>13</v>
      </c>
      <c r="H576" t="s">
        <v>14</v>
      </c>
      <c r="K576">
        <f t="shared" si="10"/>
        <v>1</v>
      </c>
    </row>
    <row r="577" spans="1:11" x14ac:dyDescent="0.25">
      <c r="A577" t="s">
        <v>1680</v>
      </c>
      <c r="B577" t="s">
        <v>559</v>
      </c>
      <c r="C577" s="1">
        <v>375</v>
      </c>
      <c r="D577" t="s">
        <v>10</v>
      </c>
      <c r="E577" t="s">
        <v>1681</v>
      </c>
      <c r="F577" t="s">
        <v>571</v>
      </c>
      <c r="G577" t="s">
        <v>13</v>
      </c>
      <c r="H577" t="s">
        <v>14</v>
      </c>
      <c r="K577">
        <f t="shared" si="10"/>
        <v>1</v>
      </c>
    </row>
    <row r="578" spans="1:11" x14ac:dyDescent="0.25">
      <c r="A578" t="s">
        <v>614</v>
      </c>
      <c r="B578" t="s">
        <v>224</v>
      </c>
      <c r="C578" s="1">
        <v>373</v>
      </c>
      <c r="D578" t="s">
        <v>10</v>
      </c>
      <c r="E578" t="s">
        <v>615</v>
      </c>
      <c r="F578" t="s">
        <v>616</v>
      </c>
      <c r="G578" t="s">
        <v>13</v>
      </c>
      <c r="H578" t="s">
        <v>14</v>
      </c>
      <c r="K578">
        <f t="shared" si="10"/>
        <v>1</v>
      </c>
    </row>
    <row r="579" spans="1:11" x14ac:dyDescent="0.25">
      <c r="A579" t="s">
        <v>841</v>
      </c>
      <c r="B579" t="s">
        <v>224</v>
      </c>
      <c r="C579" s="1">
        <v>373</v>
      </c>
      <c r="D579" t="s">
        <v>10</v>
      </c>
      <c r="E579" t="s">
        <v>842</v>
      </c>
      <c r="F579" t="s">
        <v>616</v>
      </c>
      <c r="G579" t="s">
        <v>13</v>
      </c>
      <c r="H579" t="s">
        <v>14</v>
      </c>
      <c r="K579">
        <f t="shared" ref="K579:K642" si="11">IF(AND((M$16&lt;=C579),(M$17&gt;C579)), 1)</f>
        <v>1</v>
      </c>
    </row>
    <row r="580" spans="1:11" x14ac:dyDescent="0.25">
      <c r="A580" t="s">
        <v>889</v>
      </c>
      <c r="B580" t="s">
        <v>224</v>
      </c>
      <c r="C580" s="1">
        <v>381</v>
      </c>
      <c r="D580" t="s">
        <v>10</v>
      </c>
      <c r="E580" t="s">
        <v>890</v>
      </c>
      <c r="F580" t="s">
        <v>891</v>
      </c>
      <c r="G580" t="s">
        <v>13</v>
      </c>
      <c r="H580" t="s">
        <v>14</v>
      </c>
      <c r="K580" t="b">
        <f t="shared" si="11"/>
        <v>0</v>
      </c>
    </row>
    <row r="581" spans="1:11" x14ac:dyDescent="0.25">
      <c r="A581" t="s">
        <v>1285</v>
      </c>
      <c r="B581" t="s">
        <v>559</v>
      </c>
      <c r="C581" s="1">
        <v>380</v>
      </c>
      <c r="D581" t="s">
        <v>10</v>
      </c>
      <c r="E581" t="s">
        <v>1286</v>
      </c>
      <c r="F581" t="s">
        <v>891</v>
      </c>
      <c r="G581" t="s">
        <v>13</v>
      </c>
      <c r="H581" t="s">
        <v>14</v>
      </c>
      <c r="K581" t="b">
        <f t="shared" si="11"/>
        <v>0</v>
      </c>
    </row>
    <row r="582" spans="1:11" x14ac:dyDescent="0.25">
      <c r="A582" t="s">
        <v>774</v>
      </c>
      <c r="B582" t="s">
        <v>71</v>
      </c>
      <c r="C582" s="1">
        <v>376</v>
      </c>
      <c r="D582" t="s">
        <v>10</v>
      </c>
      <c r="E582" t="s">
        <v>775</v>
      </c>
      <c r="F582" t="s">
        <v>656</v>
      </c>
      <c r="G582" t="s">
        <v>13</v>
      </c>
      <c r="H582" t="s">
        <v>14</v>
      </c>
      <c r="K582">
        <f t="shared" si="11"/>
        <v>1</v>
      </c>
    </row>
    <row r="583" spans="1:11" x14ac:dyDescent="0.25">
      <c r="A583" t="s">
        <v>654</v>
      </c>
      <c r="B583" t="s">
        <v>224</v>
      </c>
      <c r="C583" s="1">
        <v>376</v>
      </c>
      <c r="D583" t="s">
        <v>10</v>
      </c>
      <c r="E583" t="s">
        <v>655</v>
      </c>
      <c r="F583" t="s">
        <v>656</v>
      </c>
      <c r="G583" t="s">
        <v>13</v>
      </c>
      <c r="H583" t="s">
        <v>14</v>
      </c>
      <c r="I583" t="s">
        <v>1687</v>
      </c>
      <c r="K583">
        <f t="shared" si="11"/>
        <v>1</v>
      </c>
    </row>
    <row r="584" spans="1:11" x14ac:dyDescent="0.25">
      <c r="A584" t="s">
        <v>1416</v>
      </c>
      <c r="B584" t="s">
        <v>71</v>
      </c>
      <c r="C584" s="1">
        <v>376</v>
      </c>
      <c r="D584" t="s">
        <v>10</v>
      </c>
      <c r="E584" t="s">
        <v>1417</v>
      </c>
      <c r="F584" t="s">
        <v>656</v>
      </c>
      <c r="G584" t="s">
        <v>13</v>
      </c>
      <c r="H584" t="s">
        <v>14</v>
      </c>
      <c r="K584">
        <f t="shared" si="11"/>
        <v>1</v>
      </c>
    </row>
    <row r="585" spans="1:11" x14ac:dyDescent="0.25">
      <c r="A585" t="s">
        <v>789</v>
      </c>
      <c r="B585" t="s">
        <v>71</v>
      </c>
      <c r="C585" s="1">
        <v>376</v>
      </c>
      <c r="D585" t="s">
        <v>10</v>
      </c>
      <c r="E585" t="s">
        <v>790</v>
      </c>
      <c r="F585" t="s">
        <v>656</v>
      </c>
      <c r="G585" t="s">
        <v>13</v>
      </c>
      <c r="H585" t="s">
        <v>14</v>
      </c>
      <c r="K585">
        <f t="shared" si="11"/>
        <v>1</v>
      </c>
    </row>
    <row r="586" spans="1:11" x14ac:dyDescent="0.25">
      <c r="A586" t="s">
        <v>701</v>
      </c>
      <c r="B586" t="s">
        <v>224</v>
      </c>
      <c r="C586" s="1">
        <v>375</v>
      </c>
      <c r="D586" t="s">
        <v>10</v>
      </c>
      <c r="E586" t="s">
        <v>702</v>
      </c>
      <c r="F586" t="s">
        <v>656</v>
      </c>
      <c r="G586" t="s">
        <v>13</v>
      </c>
      <c r="H586" t="s">
        <v>14</v>
      </c>
      <c r="K586">
        <f t="shared" si="11"/>
        <v>1</v>
      </c>
    </row>
    <row r="587" spans="1:11" x14ac:dyDescent="0.25">
      <c r="A587" t="s">
        <v>1117</v>
      </c>
      <c r="B587" t="s">
        <v>71</v>
      </c>
      <c r="C587" s="1">
        <v>376</v>
      </c>
      <c r="D587" t="s">
        <v>10</v>
      </c>
      <c r="E587" t="s">
        <v>1118</v>
      </c>
      <c r="F587" t="s">
        <v>656</v>
      </c>
      <c r="G587" t="s">
        <v>13</v>
      </c>
      <c r="H587" t="s">
        <v>14</v>
      </c>
      <c r="K587">
        <f t="shared" si="11"/>
        <v>1</v>
      </c>
    </row>
    <row r="588" spans="1:11" x14ac:dyDescent="0.25">
      <c r="A588" t="s">
        <v>1183</v>
      </c>
      <c r="B588" t="s">
        <v>559</v>
      </c>
      <c r="C588" s="1">
        <v>377</v>
      </c>
      <c r="D588" t="s">
        <v>10</v>
      </c>
      <c r="E588" t="s">
        <v>1184</v>
      </c>
      <c r="F588" t="s">
        <v>1185</v>
      </c>
      <c r="G588" t="s">
        <v>13</v>
      </c>
      <c r="H588" t="s">
        <v>14</v>
      </c>
      <c r="K588">
        <f t="shared" si="11"/>
        <v>1</v>
      </c>
    </row>
    <row r="589" spans="1:11" x14ac:dyDescent="0.25">
      <c r="A589" t="s">
        <v>811</v>
      </c>
      <c r="B589" t="s">
        <v>224</v>
      </c>
      <c r="C589" s="1">
        <v>380</v>
      </c>
      <c r="D589" t="s">
        <v>10</v>
      </c>
      <c r="E589" t="s">
        <v>812</v>
      </c>
      <c r="F589" t="s">
        <v>211</v>
      </c>
      <c r="G589" t="s">
        <v>13</v>
      </c>
      <c r="H589" t="s">
        <v>14</v>
      </c>
      <c r="K589" t="b">
        <f t="shared" si="11"/>
        <v>0</v>
      </c>
    </row>
    <row r="590" spans="1:11" x14ac:dyDescent="0.25">
      <c r="A590" t="s">
        <v>504</v>
      </c>
      <c r="B590" t="s">
        <v>71</v>
      </c>
      <c r="C590" s="1">
        <v>377</v>
      </c>
      <c r="D590" t="s">
        <v>10</v>
      </c>
      <c r="E590" t="s">
        <v>505</v>
      </c>
      <c r="F590" t="s">
        <v>211</v>
      </c>
      <c r="G590" t="s">
        <v>13</v>
      </c>
      <c r="H590" t="s">
        <v>14</v>
      </c>
      <c r="K590">
        <f t="shared" si="11"/>
        <v>1</v>
      </c>
    </row>
    <row r="591" spans="1:11" x14ac:dyDescent="0.25">
      <c r="A591" t="s">
        <v>209</v>
      </c>
      <c r="B591" t="s">
        <v>71</v>
      </c>
      <c r="C591" s="1">
        <v>380</v>
      </c>
      <c r="D591" t="s">
        <v>10</v>
      </c>
      <c r="E591" t="s">
        <v>210</v>
      </c>
      <c r="F591" t="s">
        <v>211</v>
      </c>
      <c r="G591" t="s">
        <v>13</v>
      </c>
      <c r="H591" t="s">
        <v>14</v>
      </c>
      <c r="K591" t="b">
        <f t="shared" si="11"/>
        <v>0</v>
      </c>
    </row>
    <row r="592" spans="1:11" x14ac:dyDescent="0.25">
      <c r="A592" t="s">
        <v>962</v>
      </c>
      <c r="B592" t="s">
        <v>71</v>
      </c>
      <c r="C592" s="1">
        <v>374</v>
      </c>
      <c r="D592" t="s">
        <v>10</v>
      </c>
      <c r="E592" t="s">
        <v>963</v>
      </c>
      <c r="F592" t="s">
        <v>964</v>
      </c>
      <c r="G592" t="s">
        <v>13</v>
      </c>
      <c r="H592" t="s">
        <v>14</v>
      </c>
      <c r="K592">
        <f t="shared" si="11"/>
        <v>1</v>
      </c>
    </row>
    <row r="593" spans="1:11" x14ac:dyDescent="0.25">
      <c r="A593" t="s">
        <v>1231</v>
      </c>
      <c r="B593" t="s">
        <v>559</v>
      </c>
      <c r="C593" s="1">
        <v>376</v>
      </c>
      <c r="D593" t="s">
        <v>10</v>
      </c>
      <c r="E593" t="s">
        <v>1232</v>
      </c>
      <c r="F593" t="s">
        <v>717</v>
      </c>
      <c r="G593" t="s">
        <v>13</v>
      </c>
      <c r="H593" t="s">
        <v>14</v>
      </c>
      <c r="K593">
        <f t="shared" si="11"/>
        <v>1</v>
      </c>
    </row>
    <row r="594" spans="1:11" x14ac:dyDescent="0.25">
      <c r="A594" t="s">
        <v>1534</v>
      </c>
      <c r="B594" t="s">
        <v>559</v>
      </c>
      <c r="C594" s="1">
        <v>376</v>
      </c>
      <c r="D594" t="s">
        <v>10</v>
      </c>
      <c r="E594" t="s">
        <v>1535</v>
      </c>
      <c r="F594" t="s">
        <v>717</v>
      </c>
      <c r="G594" t="s">
        <v>13</v>
      </c>
      <c r="H594" t="s">
        <v>14</v>
      </c>
      <c r="K594">
        <f t="shared" si="11"/>
        <v>1</v>
      </c>
    </row>
    <row r="595" spans="1:11" x14ac:dyDescent="0.25">
      <c r="A595" t="s">
        <v>815</v>
      </c>
      <c r="B595" t="s">
        <v>71</v>
      </c>
      <c r="C595" s="1">
        <v>383</v>
      </c>
      <c r="D595" t="s">
        <v>10</v>
      </c>
      <c r="E595" t="s">
        <v>816</v>
      </c>
      <c r="F595" t="s">
        <v>717</v>
      </c>
      <c r="G595" t="s">
        <v>13</v>
      </c>
      <c r="H595" t="s">
        <v>14</v>
      </c>
      <c r="K595" t="b">
        <f t="shared" si="11"/>
        <v>0</v>
      </c>
    </row>
    <row r="596" spans="1:11" x14ac:dyDescent="0.25">
      <c r="A596" t="s">
        <v>715</v>
      </c>
      <c r="B596" t="s">
        <v>224</v>
      </c>
      <c r="C596" s="1">
        <v>376</v>
      </c>
      <c r="D596" t="s">
        <v>10</v>
      </c>
      <c r="E596" t="s">
        <v>716</v>
      </c>
      <c r="F596" t="s">
        <v>717</v>
      </c>
      <c r="G596" t="s">
        <v>13</v>
      </c>
      <c r="H596" t="s">
        <v>14</v>
      </c>
      <c r="K596">
        <f t="shared" si="11"/>
        <v>1</v>
      </c>
    </row>
    <row r="597" spans="1:11" x14ac:dyDescent="0.25">
      <c r="A597" t="s">
        <v>1472</v>
      </c>
      <c r="B597" t="s">
        <v>224</v>
      </c>
      <c r="C597" s="1">
        <v>376</v>
      </c>
      <c r="D597" t="s">
        <v>10</v>
      </c>
      <c r="E597" t="s">
        <v>1473</v>
      </c>
      <c r="F597" t="s">
        <v>124</v>
      </c>
      <c r="G597" t="s">
        <v>13</v>
      </c>
      <c r="H597" t="s">
        <v>14</v>
      </c>
      <c r="I597" t="s">
        <v>1687</v>
      </c>
      <c r="K597">
        <f t="shared" si="11"/>
        <v>1</v>
      </c>
    </row>
    <row r="598" spans="1:11" x14ac:dyDescent="0.25">
      <c r="A598" t="s">
        <v>1502</v>
      </c>
      <c r="B598" t="s">
        <v>559</v>
      </c>
      <c r="C598" s="1">
        <v>378</v>
      </c>
      <c r="D598" t="s">
        <v>10</v>
      </c>
      <c r="E598" t="s">
        <v>1503</v>
      </c>
      <c r="F598" t="s">
        <v>124</v>
      </c>
      <c r="G598" t="s">
        <v>13</v>
      </c>
      <c r="H598" t="s">
        <v>14</v>
      </c>
      <c r="K598">
        <f t="shared" si="11"/>
        <v>1</v>
      </c>
    </row>
    <row r="599" spans="1:11" x14ac:dyDescent="0.25">
      <c r="A599" t="s">
        <v>1506</v>
      </c>
      <c r="B599" t="s">
        <v>559</v>
      </c>
      <c r="C599" s="1">
        <v>378</v>
      </c>
      <c r="D599" t="s">
        <v>10</v>
      </c>
      <c r="E599" t="s">
        <v>1503</v>
      </c>
      <c r="F599" t="s">
        <v>124</v>
      </c>
      <c r="G599" t="s">
        <v>13</v>
      </c>
      <c r="H599" t="s">
        <v>14</v>
      </c>
      <c r="K599">
        <f t="shared" si="11"/>
        <v>1</v>
      </c>
    </row>
    <row r="600" spans="1:11" x14ac:dyDescent="0.25">
      <c r="A600" t="s">
        <v>1507</v>
      </c>
      <c r="B600" t="s">
        <v>559</v>
      </c>
      <c r="C600" s="1">
        <v>378</v>
      </c>
      <c r="D600" t="s">
        <v>10</v>
      </c>
      <c r="E600" t="s">
        <v>1503</v>
      </c>
      <c r="F600" t="s">
        <v>124</v>
      </c>
      <c r="G600" t="s">
        <v>13</v>
      </c>
      <c r="H600" t="s">
        <v>14</v>
      </c>
      <c r="K600">
        <f t="shared" si="11"/>
        <v>1</v>
      </c>
    </row>
    <row r="601" spans="1:11" x14ac:dyDescent="0.25">
      <c r="A601" t="s">
        <v>1063</v>
      </c>
      <c r="B601" t="s">
        <v>224</v>
      </c>
      <c r="C601" s="1">
        <v>376</v>
      </c>
      <c r="D601" t="s">
        <v>10</v>
      </c>
      <c r="E601" t="s">
        <v>1064</v>
      </c>
      <c r="F601" t="s">
        <v>124</v>
      </c>
      <c r="G601" t="s">
        <v>13</v>
      </c>
      <c r="H601" t="s">
        <v>14</v>
      </c>
      <c r="K601">
        <f t="shared" si="11"/>
        <v>1</v>
      </c>
    </row>
    <row r="602" spans="1:11" x14ac:dyDescent="0.25">
      <c r="A602" t="s">
        <v>1177</v>
      </c>
      <c r="B602" t="s">
        <v>559</v>
      </c>
      <c r="C602" s="1">
        <v>377</v>
      </c>
      <c r="D602" t="s">
        <v>10</v>
      </c>
      <c r="E602" t="s">
        <v>1178</v>
      </c>
      <c r="F602" t="s">
        <v>124</v>
      </c>
      <c r="G602" t="s">
        <v>13</v>
      </c>
      <c r="H602" t="s">
        <v>14</v>
      </c>
      <c r="K602">
        <f t="shared" si="11"/>
        <v>1</v>
      </c>
    </row>
    <row r="603" spans="1:11" x14ac:dyDescent="0.25">
      <c r="A603" t="s">
        <v>1186</v>
      </c>
      <c r="B603" t="s">
        <v>559</v>
      </c>
      <c r="C603" s="1">
        <v>377</v>
      </c>
      <c r="D603" t="s">
        <v>10</v>
      </c>
      <c r="E603" t="s">
        <v>1178</v>
      </c>
      <c r="F603" t="s">
        <v>124</v>
      </c>
      <c r="G603" t="s">
        <v>13</v>
      </c>
      <c r="H603" t="s">
        <v>14</v>
      </c>
      <c r="K603">
        <f t="shared" si="11"/>
        <v>1</v>
      </c>
    </row>
    <row r="604" spans="1:11" x14ac:dyDescent="0.25">
      <c r="A604" t="s">
        <v>1404</v>
      </c>
      <c r="B604" t="s">
        <v>559</v>
      </c>
      <c r="C604" s="1">
        <v>378</v>
      </c>
      <c r="D604" t="s">
        <v>10</v>
      </c>
      <c r="E604" t="s">
        <v>1178</v>
      </c>
      <c r="F604" t="s">
        <v>124</v>
      </c>
      <c r="G604" t="s">
        <v>13</v>
      </c>
      <c r="H604" t="s">
        <v>14</v>
      </c>
      <c r="K604">
        <f t="shared" si="11"/>
        <v>1</v>
      </c>
    </row>
    <row r="605" spans="1:11" x14ac:dyDescent="0.25">
      <c r="A605" t="s">
        <v>1000</v>
      </c>
      <c r="B605" t="s">
        <v>224</v>
      </c>
      <c r="C605" s="1">
        <v>376</v>
      </c>
      <c r="D605" t="s">
        <v>10</v>
      </c>
      <c r="E605" t="s">
        <v>1001</v>
      </c>
      <c r="F605" t="s">
        <v>124</v>
      </c>
      <c r="G605" t="s">
        <v>13</v>
      </c>
      <c r="H605" t="s">
        <v>14</v>
      </c>
      <c r="K605">
        <f t="shared" si="11"/>
        <v>1</v>
      </c>
    </row>
    <row r="606" spans="1:11" x14ac:dyDescent="0.25">
      <c r="A606" t="s">
        <v>693</v>
      </c>
      <c r="B606" t="s">
        <v>559</v>
      </c>
      <c r="C606" s="1">
        <v>378</v>
      </c>
      <c r="D606" t="s">
        <v>10</v>
      </c>
      <c r="E606" t="s">
        <v>694</v>
      </c>
      <c r="F606" t="s">
        <v>124</v>
      </c>
      <c r="G606" t="s">
        <v>13</v>
      </c>
      <c r="H606" t="s">
        <v>14</v>
      </c>
      <c r="K606">
        <f t="shared" si="11"/>
        <v>1</v>
      </c>
    </row>
    <row r="607" spans="1:11" x14ac:dyDescent="0.25">
      <c r="A607" t="s">
        <v>1572</v>
      </c>
      <c r="B607" t="s">
        <v>556</v>
      </c>
      <c r="C607" s="1">
        <v>383</v>
      </c>
      <c r="D607" t="s">
        <v>10</v>
      </c>
      <c r="E607" t="s">
        <v>1573</v>
      </c>
      <c r="F607" t="s">
        <v>124</v>
      </c>
      <c r="G607" t="s">
        <v>13</v>
      </c>
      <c r="H607" t="s">
        <v>14</v>
      </c>
      <c r="K607" t="b">
        <f t="shared" si="11"/>
        <v>0</v>
      </c>
    </row>
    <row r="608" spans="1:11" x14ac:dyDescent="0.25">
      <c r="A608" t="s">
        <v>122</v>
      </c>
      <c r="B608" t="s">
        <v>71</v>
      </c>
      <c r="C608" s="1">
        <v>376</v>
      </c>
      <c r="D608" t="s">
        <v>10</v>
      </c>
      <c r="E608" t="s">
        <v>123</v>
      </c>
      <c r="F608" t="s">
        <v>124</v>
      </c>
      <c r="G608" t="s">
        <v>13</v>
      </c>
      <c r="H608" t="s">
        <v>14</v>
      </c>
      <c r="K608">
        <f t="shared" si="11"/>
        <v>1</v>
      </c>
    </row>
    <row r="609" spans="1:11" x14ac:dyDescent="0.25">
      <c r="A609" t="s">
        <v>801</v>
      </c>
      <c r="B609" t="s">
        <v>224</v>
      </c>
      <c r="C609" s="1">
        <v>376</v>
      </c>
      <c r="D609" t="s">
        <v>10</v>
      </c>
      <c r="E609" t="s">
        <v>802</v>
      </c>
      <c r="F609" t="s">
        <v>124</v>
      </c>
      <c r="G609" t="s">
        <v>13</v>
      </c>
      <c r="H609" t="s">
        <v>14</v>
      </c>
      <c r="K609">
        <f t="shared" si="11"/>
        <v>1</v>
      </c>
    </row>
    <row r="610" spans="1:11" x14ac:dyDescent="0.25">
      <c r="A610" t="s">
        <v>555</v>
      </c>
      <c r="B610" t="s">
        <v>556</v>
      </c>
      <c r="C610" s="1">
        <v>378</v>
      </c>
      <c r="D610" t="s">
        <v>10</v>
      </c>
      <c r="E610" t="s">
        <v>557</v>
      </c>
      <c r="F610" t="s">
        <v>124</v>
      </c>
      <c r="G610" t="s">
        <v>13</v>
      </c>
      <c r="H610" t="s">
        <v>14</v>
      </c>
      <c r="K610">
        <f t="shared" si="11"/>
        <v>1</v>
      </c>
    </row>
    <row r="611" spans="1:11" x14ac:dyDescent="0.25">
      <c r="A611" t="s">
        <v>601</v>
      </c>
      <c r="B611" t="s">
        <v>224</v>
      </c>
      <c r="C611" s="1">
        <v>376</v>
      </c>
      <c r="D611" t="s">
        <v>10</v>
      </c>
      <c r="E611" t="s">
        <v>602</v>
      </c>
      <c r="F611" t="s">
        <v>124</v>
      </c>
      <c r="G611" t="s">
        <v>13</v>
      </c>
      <c r="H611" t="s">
        <v>14</v>
      </c>
      <c r="K611">
        <f t="shared" si="11"/>
        <v>1</v>
      </c>
    </row>
    <row r="612" spans="1:11" x14ac:dyDescent="0.25">
      <c r="A612" t="s">
        <v>1562</v>
      </c>
      <c r="B612" t="s">
        <v>224</v>
      </c>
      <c r="C612" s="1">
        <v>386</v>
      </c>
      <c r="D612" t="s">
        <v>10</v>
      </c>
      <c r="E612" t="s">
        <v>1563</v>
      </c>
      <c r="F612" t="s">
        <v>124</v>
      </c>
      <c r="G612" t="s">
        <v>13</v>
      </c>
      <c r="H612" t="s">
        <v>14</v>
      </c>
      <c r="K612" t="b">
        <f t="shared" si="11"/>
        <v>0</v>
      </c>
    </row>
    <row r="613" spans="1:11" x14ac:dyDescent="0.25">
      <c r="A613" t="s">
        <v>1020</v>
      </c>
      <c r="B613" t="s">
        <v>224</v>
      </c>
      <c r="C613" s="1">
        <v>375</v>
      </c>
      <c r="D613" t="s">
        <v>10</v>
      </c>
      <c r="E613" t="s">
        <v>1021</v>
      </c>
      <c r="F613" t="s">
        <v>124</v>
      </c>
      <c r="G613" t="s">
        <v>13</v>
      </c>
      <c r="H613" t="s">
        <v>14</v>
      </c>
      <c r="K613">
        <f t="shared" si="11"/>
        <v>1</v>
      </c>
    </row>
    <row r="614" spans="1:11" x14ac:dyDescent="0.25">
      <c r="A614" t="s">
        <v>1482</v>
      </c>
      <c r="B614" t="s">
        <v>224</v>
      </c>
      <c r="C614" s="1">
        <v>375</v>
      </c>
      <c r="D614" t="s">
        <v>10</v>
      </c>
      <c r="E614" t="s">
        <v>1483</v>
      </c>
      <c r="F614" t="s">
        <v>124</v>
      </c>
      <c r="G614" t="s">
        <v>13</v>
      </c>
      <c r="H614" t="s">
        <v>14</v>
      </c>
      <c r="K614">
        <f t="shared" si="11"/>
        <v>1</v>
      </c>
    </row>
    <row r="615" spans="1:11" x14ac:dyDescent="0.25">
      <c r="A615" t="s">
        <v>373</v>
      </c>
      <c r="B615" t="s">
        <v>224</v>
      </c>
      <c r="C615" s="1">
        <v>376</v>
      </c>
      <c r="D615" t="s">
        <v>10</v>
      </c>
      <c r="E615" t="s">
        <v>374</v>
      </c>
      <c r="F615" t="s">
        <v>124</v>
      </c>
      <c r="G615" t="s">
        <v>13</v>
      </c>
      <c r="H615" t="s">
        <v>14</v>
      </c>
      <c r="K615">
        <f t="shared" si="11"/>
        <v>1</v>
      </c>
    </row>
    <row r="616" spans="1:11" x14ac:dyDescent="0.25">
      <c r="A616" t="s">
        <v>493</v>
      </c>
      <c r="B616" t="s">
        <v>224</v>
      </c>
      <c r="C616" s="1">
        <v>376</v>
      </c>
      <c r="D616" t="s">
        <v>10</v>
      </c>
      <c r="E616" t="s">
        <v>494</v>
      </c>
      <c r="F616" t="s">
        <v>124</v>
      </c>
      <c r="G616" t="s">
        <v>13</v>
      </c>
      <c r="H616" t="s">
        <v>14</v>
      </c>
      <c r="K616">
        <f t="shared" si="11"/>
        <v>1</v>
      </c>
    </row>
    <row r="617" spans="1:11" x14ac:dyDescent="0.25">
      <c r="A617" t="s">
        <v>175</v>
      </c>
      <c r="B617" t="s">
        <v>71</v>
      </c>
      <c r="C617" s="1">
        <v>376</v>
      </c>
      <c r="D617" t="s">
        <v>10</v>
      </c>
      <c r="E617" t="s">
        <v>176</v>
      </c>
      <c r="F617" t="s">
        <v>124</v>
      </c>
      <c r="G617" t="s">
        <v>13</v>
      </c>
      <c r="H617" t="s">
        <v>14</v>
      </c>
      <c r="K617">
        <f t="shared" si="11"/>
        <v>1</v>
      </c>
    </row>
    <row r="618" spans="1:11" x14ac:dyDescent="0.25">
      <c r="A618" t="s">
        <v>179</v>
      </c>
      <c r="B618" t="s">
        <v>71</v>
      </c>
      <c r="C618" s="1">
        <v>376</v>
      </c>
      <c r="D618" t="s">
        <v>10</v>
      </c>
      <c r="E618" t="s">
        <v>180</v>
      </c>
      <c r="F618" t="s">
        <v>124</v>
      </c>
      <c r="G618" t="s">
        <v>13</v>
      </c>
      <c r="H618" t="s">
        <v>14</v>
      </c>
      <c r="K618">
        <f t="shared" si="11"/>
        <v>1</v>
      </c>
    </row>
    <row r="619" spans="1:11" x14ac:dyDescent="0.25">
      <c r="A619" t="s">
        <v>1492</v>
      </c>
      <c r="B619" t="s">
        <v>224</v>
      </c>
      <c r="C619" s="1">
        <v>375</v>
      </c>
      <c r="D619" t="s">
        <v>10</v>
      </c>
      <c r="E619" t="s">
        <v>1493</v>
      </c>
      <c r="F619" t="s">
        <v>124</v>
      </c>
      <c r="G619" t="s">
        <v>13</v>
      </c>
      <c r="H619" t="s">
        <v>14</v>
      </c>
      <c r="K619">
        <f t="shared" si="11"/>
        <v>1</v>
      </c>
    </row>
    <row r="620" spans="1:11" x14ac:dyDescent="0.25">
      <c r="A620" t="s">
        <v>1590</v>
      </c>
      <c r="B620" t="s">
        <v>224</v>
      </c>
      <c r="C620" s="1">
        <v>376</v>
      </c>
      <c r="D620" t="s">
        <v>10</v>
      </c>
      <c r="E620" t="s">
        <v>1591</v>
      </c>
      <c r="F620" t="s">
        <v>124</v>
      </c>
      <c r="G620" t="s">
        <v>13</v>
      </c>
      <c r="H620" t="s">
        <v>14</v>
      </c>
      <c r="K620">
        <f t="shared" si="11"/>
        <v>1</v>
      </c>
    </row>
    <row r="621" spans="1:11" x14ac:dyDescent="0.25">
      <c r="A621" t="s">
        <v>1325</v>
      </c>
      <c r="B621" t="s">
        <v>224</v>
      </c>
      <c r="C621" s="1">
        <v>375</v>
      </c>
      <c r="D621" t="s">
        <v>10</v>
      </c>
      <c r="E621" t="s">
        <v>1326</v>
      </c>
      <c r="F621" t="s">
        <v>124</v>
      </c>
      <c r="G621" t="s">
        <v>13</v>
      </c>
      <c r="H621" t="s">
        <v>14</v>
      </c>
      <c r="K621">
        <f t="shared" si="11"/>
        <v>1</v>
      </c>
    </row>
    <row r="622" spans="1:11" x14ac:dyDescent="0.25">
      <c r="A622" t="s">
        <v>1570</v>
      </c>
      <c r="B622" t="s">
        <v>559</v>
      </c>
      <c r="C622" s="1">
        <v>376</v>
      </c>
      <c r="D622" t="s">
        <v>10</v>
      </c>
      <c r="E622" t="s">
        <v>1571</v>
      </c>
      <c r="F622" t="s">
        <v>124</v>
      </c>
      <c r="G622" t="s">
        <v>13</v>
      </c>
      <c r="H622" t="s">
        <v>14</v>
      </c>
      <c r="K622">
        <f t="shared" si="11"/>
        <v>1</v>
      </c>
    </row>
    <row r="623" spans="1:11" x14ac:dyDescent="0.25">
      <c r="A623" t="s">
        <v>639</v>
      </c>
      <c r="B623" t="s">
        <v>224</v>
      </c>
      <c r="C623" s="1">
        <v>378</v>
      </c>
      <c r="D623" t="s">
        <v>10</v>
      </c>
      <c r="E623" t="s">
        <v>640</v>
      </c>
      <c r="F623" t="s">
        <v>124</v>
      </c>
      <c r="G623" t="s">
        <v>13</v>
      </c>
      <c r="H623" t="s">
        <v>14</v>
      </c>
      <c r="K623">
        <f t="shared" si="11"/>
        <v>1</v>
      </c>
    </row>
    <row r="624" spans="1:11" x14ac:dyDescent="0.25">
      <c r="A624" t="s">
        <v>1496</v>
      </c>
      <c r="B624" t="s">
        <v>224</v>
      </c>
      <c r="C624" s="1">
        <v>354</v>
      </c>
      <c r="D624" t="s">
        <v>10</v>
      </c>
      <c r="E624" t="s">
        <v>1497</v>
      </c>
      <c r="F624" t="s">
        <v>552</v>
      </c>
      <c r="G624" t="s">
        <v>13</v>
      </c>
      <c r="H624" t="s">
        <v>14</v>
      </c>
      <c r="K624" t="b">
        <f t="shared" si="11"/>
        <v>0</v>
      </c>
    </row>
    <row r="625" spans="1:11" x14ac:dyDescent="0.25">
      <c r="A625" t="s">
        <v>813</v>
      </c>
      <c r="B625" t="s">
        <v>224</v>
      </c>
      <c r="C625" s="1">
        <v>354</v>
      </c>
      <c r="D625" t="s">
        <v>10</v>
      </c>
      <c r="E625" t="s">
        <v>814</v>
      </c>
      <c r="F625" t="s">
        <v>552</v>
      </c>
      <c r="G625" t="s">
        <v>13</v>
      </c>
      <c r="H625" t="s">
        <v>14</v>
      </c>
      <c r="K625" t="b">
        <f t="shared" si="11"/>
        <v>0</v>
      </c>
    </row>
    <row r="626" spans="1:11" x14ac:dyDescent="0.25">
      <c r="A626" t="s">
        <v>550</v>
      </c>
      <c r="B626" t="s">
        <v>224</v>
      </c>
      <c r="C626" s="1">
        <v>361</v>
      </c>
      <c r="D626" t="s">
        <v>10</v>
      </c>
      <c r="E626" t="s">
        <v>551</v>
      </c>
      <c r="F626" t="s">
        <v>552</v>
      </c>
      <c r="G626" t="s">
        <v>13</v>
      </c>
      <c r="H626" t="s">
        <v>14</v>
      </c>
      <c r="K626" t="b">
        <f t="shared" si="11"/>
        <v>0</v>
      </c>
    </row>
    <row r="627" spans="1:11" x14ac:dyDescent="0.25">
      <c r="A627" t="s">
        <v>1558</v>
      </c>
      <c r="B627" t="s">
        <v>559</v>
      </c>
      <c r="C627" s="1">
        <v>375</v>
      </c>
      <c r="D627" t="s">
        <v>10</v>
      </c>
      <c r="E627" t="s">
        <v>1559</v>
      </c>
      <c r="F627" t="s">
        <v>552</v>
      </c>
      <c r="G627" t="s">
        <v>13</v>
      </c>
      <c r="H627" t="s">
        <v>14</v>
      </c>
      <c r="I627" t="s">
        <v>1687</v>
      </c>
      <c r="K627">
        <f t="shared" si="11"/>
        <v>1</v>
      </c>
    </row>
    <row r="628" spans="1:11" x14ac:dyDescent="0.25">
      <c r="A628" t="s">
        <v>998</v>
      </c>
      <c r="B628" t="s">
        <v>224</v>
      </c>
      <c r="C628" s="1">
        <v>361</v>
      </c>
      <c r="D628" t="s">
        <v>10</v>
      </c>
      <c r="E628" t="s">
        <v>999</v>
      </c>
      <c r="F628" t="s">
        <v>552</v>
      </c>
      <c r="G628" t="s">
        <v>13</v>
      </c>
      <c r="H628" t="s">
        <v>14</v>
      </c>
      <c r="K628" t="b">
        <f t="shared" si="11"/>
        <v>0</v>
      </c>
    </row>
    <row r="629" spans="1:11" x14ac:dyDescent="0.25">
      <c r="A629" t="s">
        <v>168</v>
      </c>
      <c r="B629" t="s">
        <v>71</v>
      </c>
      <c r="C629" s="1">
        <v>381</v>
      </c>
      <c r="D629" t="s">
        <v>10</v>
      </c>
      <c r="E629" t="s">
        <v>169</v>
      </c>
      <c r="F629" t="s">
        <v>170</v>
      </c>
      <c r="G629" t="s">
        <v>13</v>
      </c>
      <c r="H629" t="s">
        <v>14</v>
      </c>
      <c r="K629" t="b">
        <f t="shared" si="11"/>
        <v>0</v>
      </c>
    </row>
    <row r="630" spans="1:11" x14ac:dyDescent="0.25">
      <c r="A630" t="s">
        <v>1678</v>
      </c>
      <c r="B630" t="s">
        <v>224</v>
      </c>
      <c r="C630" s="1">
        <v>382</v>
      </c>
      <c r="D630" t="s">
        <v>10</v>
      </c>
      <c r="E630" t="s">
        <v>1679</v>
      </c>
      <c r="F630" t="s">
        <v>164</v>
      </c>
      <c r="G630" t="s">
        <v>13</v>
      </c>
      <c r="H630" t="s">
        <v>14</v>
      </c>
      <c r="K630" t="b">
        <f t="shared" si="11"/>
        <v>0</v>
      </c>
    </row>
    <row r="631" spans="1:11" x14ac:dyDescent="0.25">
      <c r="A631" t="s">
        <v>649</v>
      </c>
      <c r="B631" t="s">
        <v>224</v>
      </c>
      <c r="C631" s="1">
        <v>375</v>
      </c>
      <c r="D631" t="s">
        <v>10</v>
      </c>
      <c r="E631" t="s">
        <v>650</v>
      </c>
      <c r="F631" t="s">
        <v>164</v>
      </c>
      <c r="G631" t="s">
        <v>13</v>
      </c>
      <c r="H631" t="s">
        <v>14</v>
      </c>
      <c r="I631" t="s">
        <v>1687</v>
      </c>
      <c r="K631">
        <f t="shared" si="11"/>
        <v>1</v>
      </c>
    </row>
    <row r="632" spans="1:11" x14ac:dyDescent="0.25">
      <c r="A632" t="s">
        <v>1504</v>
      </c>
      <c r="B632" t="s">
        <v>224</v>
      </c>
      <c r="C632" s="1">
        <v>382</v>
      </c>
      <c r="D632" t="s">
        <v>10</v>
      </c>
      <c r="E632" t="s">
        <v>1505</v>
      </c>
      <c r="F632" t="s">
        <v>164</v>
      </c>
      <c r="G632" t="s">
        <v>13</v>
      </c>
      <c r="H632" t="s">
        <v>14</v>
      </c>
      <c r="K632" t="b">
        <f t="shared" si="11"/>
        <v>0</v>
      </c>
    </row>
    <row r="633" spans="1:11" x14ac:dyDescent="0.25">
      <c r="A633" t="s">
        <v>641</v>
      </c>
      <c r="B633" t="s">
        <v>224</v>
      </c>
      <c r="C633" s="1">
        <v>382</v>
      </c>
      <c r="D633" t="s">
        <v>10</v>
      </c>
      <c r="E633" t="s">
        <v>642</v>
      </c>
      <c r="F633" t="s">
        <v>164</v>
      </c>
      <c r="G633" t="s">
        <v>13</v>
      </c>
      <c r="H633" t="s">
        <v>14</v>
      </c>
      <c r="K633" t="b">
        <f t="shared" si="11"/>
        <v>0</v>
      </c>
    </row>
    <row r="634" spans="1:11" x14ac:dyDescent="0.25">
      <c r="A634" t="s">
        <v>1189</v>
      </c>
      <c r="B634" t="s">
        <v>224</v>
      </c>
      <c r="C634" s="1">
        <v>383</v>
      </c>
      <c r="D634" t="s">
        <v>10</v>
      </c>
      <c r="E634" t="s">
        <v>1190</v>
      </c>
      <c r="F634" t="s">
        <v>164</v>
      </c>
      <c r="G634" t="s">
        <v>13</v>
      </c>
      <c r="H634" t="s">
        <v>14</v>
      </c>
      <c r="K634" t="b">
        <f t="shared" si="11"/>
        <v>0</v>
      </c>
    </row>
    <row r="635" spans="1:11" x14ac:dyDescent="0.25">
      <c r="A635" t="s">
        <v>1107</v>
      </c>
      <c r="B635" t="s">
        <v>224</v>
      </c>
      <c r="C635" s="1">
        <v>382</v>
      </c>
      <c r="D635" t="s">
        <v>10</v>
      </c>
      <c r="E635" t="s">
        <v>1108</v>
      </c>
      <c r="F635" t="s">
        <v>164</v>
      </c>
      <c r="G635" t="s">
        <v>13</v>
      </c>
      <c r="H635" t="s">
        <v>14</v>
      </c>
      <c r="K635" t="b">
        <f t="shared" si="11"/>
        <v>0</v>
      </c>
    </row>
    <row r="636" spans="1:11" x14ac:dyDescent="0.25">
      <c r="A636" t="s">
        <v>162</v>
      </c>
      <c r="B636" t="s">
        <v>71</v>
      </c>
      <c r="C636" s="1">
        <v>377</v>
      </c>
      <c r="D636" t="s">
        <v>10</v>
      </c>
      <c r="E636" t="s">
        <v>163</v>
      </c>
      <c r="F636" t="s">
        <v>164</v>
      </c>
      <c r="G636" t="s">
        <v>13</v>
      </c>
      <c r="H636" t="s">
        <v>14</v>
      </c>
      <c r="K636">
        <f t="shared" si="11"/>
        <v>1</v>
      </c>
    </row>
    <row r="637" spans="1:11" x14ac:dyDescent="0.25">
      <c r="A637" t="s">
        <v>249</v>
      </c>
      <c r="B637" t="s">
        <v>71</v>
      </c>
      <c r="C637" s="1">
        <v>380</v>
      </c>
      <c r="D637" t="s">
        <v>10</v>
      </c>
      <c r="E637" t="s">
        <v>163</v>
      </c>
      <c r="F637" t="s">
        <v>164</v>
      </c>
      <c r="G637" t="s">
        <v>13</v>
      </c>
      <c r="H637" t="s">
        <v>14</v>
      </c>
      <c r="K637" t="b">
        <f t="shared" si="11"/>
        <v>0</v>
      </c>
    </row>
    <row r="638" spans="1:11" x14ac:dyDescent="0.25">
      <c r="A638" t="s">
        <v>1251</v>
      </c>
      <c r="B638" t="s">
        <v>224</v>
      </c>
      <c r="C638" s="1">
        <v>375</v>
      </c>
      <c r="D638" t="s">
        <v>10</v>
      </c>
      <c r="E638" t="s">
        <v>163</v>
      </c>
      <c r="F638" t="s">
        <v>164</v>
      </c>
      <c r="G638" t="s">
        <v>13</v>
      </c>
      <c r="H638" t="s">
        <v>14</v>
      </c>
      <c r="K638">
        <f t="shared" si="11"/>
        <v>1</v>
      </c>
    </row>
    <row r="639" spans="1:11" x14ac:dyDescent="0.25">
      <c r="A639" t="s">
        <v>1381</v>
      </c>
      <c r="B639" t="s">
        <v>224</v>
      </c>
      <c r="C639" s="1">
        <v>375</v>
      </c>
      <c r="D639" t="s">
        <v>10</v>
      </c>
      <c r="E639" t="s">
        <v>1382</v>
      </c>
      <c r="F639" t="s">
        <v>164</v>
      </c>
      <c r="G639" t="s">
        <v>13</v>
      </c>
      <c r="H639" t="s">
        <v>14</v>
      </c>
      <c r="K639">
        <f t="shared" si="11"/>
        <v>1</v>
      </c>
    </row>
    <row r="640" spans="1:11" x14ac:dyDescent="0.25">
      <c r="A640" t="s">
        <v>524</v>
      </c>
      <c r="B640" t="s">
        <v>71</v>
      </c>
      <c r="C640" s="1">
        <v>375</v>
      </c>
      <c r="D640" t="s">
        <v>10</v>
      </c>
      <c r="E640" t="s">
        <v>525</v>
      </c>
      <c r="F640" t="s">
        <v>164</v>
      </c>
      <c r="G640" t="s">
        <v>13</v>
      </c>
      <c r="H640" t="s">
        <v>14</v>
      </c>
      <c r="K640">
        <f t="shared" si="11"/>
        <v>1</v>
      </c>
    </row>
    <row r="641" spans="1:11" x14ac:dyDescent="0.25">
      <c r="A641" t="s">
        <v>864</v>
      </c>
      <c r="B641" t="s">
        <v>224</v>
      </c>
      <c r="C641" s="1">
        <v>380</v>
      </c>
      <c r="D641" t="s">
        <v>10</v>
      </c>
      <c r="E641" t="s">
        <v>865</v>
      </c>
      <c r="F641" t="s">
        <v>164</v>
      </c>
      <c r="G641" t="s">
        <v>13</v>
      </c>
      <c r="H641" t="s">
        <v>14</v>
      </c>
      <c r="K641" t="b">
        <f t="shared" si="11"/>
        <v>0</v>
      </c>
    </row>
    <row r="642" spans="1:11" x14ac:dyDescent="0.25">
      <c r="A642" t="s">
        <v>1556</v>
      </c>
      <c r="B642" t="s">
        <v>599</v>
      </c>
      <c r="C642" s="1">
        <v>379</v>
      </c>
      <c r="D642" t="s">
        <v>10</v>
      </c>
      <c r="E642" t="s">
        <v>1557</v>
      </c>
      <c r="F642" t="s">
        <v>164</v>
      </c>
      <c r="G642" t="s">
        <v>13</v>
      </c>
      <c r="H642" t="s">
        <v>14</v>
      </c>
      <c r="K642">
        <f t="shared" si="11"/>
        <v>1</v>
      </c>
    </row>
    <row r="643" spans="1:11" x14ac:dyDescent="0.25">
      <c r="A643" t="s">
        <v>1436</v>
      </c>
      <c r="B643" t="s">
        <v>224</v>
      </c>
      <c r="C643" s="1">
        <v>380</v>
      </c>
      <c r="D643" t="s">
        <v>10</v>
      </c>
      <c r="E643" t="s">
        <v>1437</v>
      </c>
      <c r="F643" t="s">
        <v>164</v>
      </c>
      <c r="G643" t="s">
        <v>13</v>
      </c>
      <c r="H643" t="s">
        <v>14</v>
      </c>
      <c r="K643" t="b">
        <f t="shared" ref="K643:K706" si="12">IF(AND((M$16&lt;=C643),(M$17&gt;C643)), 1)</f>
        <v>0</v>
      </c>
    </row>
    <row r="644" spans="1:11" x14ac:dyDescent="0.25">
      <c r="A644" t="s">
        <v>637</v>
      </c>
      <c r="B644" t="s">
        <v>224</v>
      </c>
      <c r="C644" s="1">
        <v>375</v>
      </c>
      <c r="D644" t="s">
        <v>10</v>
      </c>
      <c r="E644" t="s">
        <v>638</v>
      </c>
      <c r="F644" t="s">
        <v>164</v>
      </c>
      <c r="G644" t="s">
        <v>13</v>
      </c>
      <c r="H644" t="s">
        <v>14</v>
      </c>
      <c r="K644">
        <f t="shared" si="12"/>
        <v>1</v>
      </c>
    </row>
    <row r="645" spans="1:11" x14ac:dyDescent="0.25">
      <c r="A645" t="s">
        <v>1258</v>
      </c>
      <c r="B645" t="s">
        <v>224</v>
      </c>
      <c r="C645" s="1">
        <v>383</v>
      </c>
      <c r="D645" t="s">
        <v>10</v>
      </c>
      <c r="E645" t="s">
        <v>1259</v>
      </c>
      <c r="F645" t="s">
        <v>164</v>
      </c>
      <c r="G645" t="s">
        <v>13</v>
      </c>
      <c r="H645" t="s">
        <v>14</v>
      </c>
      <c r="K645" t="b">
        <f t="shared" si="12"/>
        <v>0</v>
      </c>
    </row>
    <row r="646" spans="1:11" x14ac:dyDescent="0.25">
      <c r="A646" t="s">
        <v>920</v>
      </c>
      <c r="B646" t="s">
        <v>224</v>
      </c>
      <c r="C646" s="1">
        <v>380</v>
      </c>
      <c r="D646" t="s">
        <v>10</v>
      </c>
      <c r="E646" t="s">
        <v>921</v>
      </c>
      <c r="F646" t="s">
        <v>922</v>
      </c>
      <c r="G646" t="s">
        <v>13</v>
      </c>
      <c r="H646" t="s">
        <v>14</v>
      </c>
      <c r="K646" t="b">
        <f t="shared" si="12"/>
        <v>0</v>
      </c>
    </row>
    <row r="647" spans="1:11" x14ac:dyDescent="0.25">
      <c r="A647" t="s">
        <v>923</v>
      </c>
      <c r="B647" t="s">
        <v>599</v>
      </c>
      <c r="C647" s="1">
        <v>380</v>
      </c>
      <c r="D647" t="s">
        <v>10</v>
      </c>
      <c r="E647" t="s">
        <v>921</v>
      </c>
      <c r="F647" t="s">
        <v>922</v>
      </c>
      <c r="G647" t="s">
        <v>13</v>
      </c>
      <c r="H647" t="s">
        <v>14</v>
      </c>
      <c r="K647" t="b">
        <f t="shared" si="12"/>
        <v>0</v>
      </c>
    </row>
    <row r="648" spans="1:11" x14ac:dyDescent="0.25">
      <c r="A648" t="s">
        <v>1274</v>
      </c>
      <c r="B648" t="s">
        <v>224</v>
      </c>
      <c r="C648" s="1">
        <v>380</v>
      </c>
      <c r="D648" t="s">
        <v>10</v>
      </c>
      <c r="E648" t="s">
        <v>1275</v>
      </c>
      <c r="F648" t="s">
        <v>922</v>
      </c>
      <c r="G648" t="s">
        <v>13</v>
      </c>
      <c r="H648" t="s">
        <v>14</v>
      </c>
      <c r="K648" t="b">
        <f t="shared" si="12"/>
        <v>0</v>
      </c>
    </row>
    <row r="649" spans="1:11" x14ac:dyDescent="0.25">
      <c r="A649" t="s">
        <v>1065</v>
      </c>
      <c r="B649" t="s">
        <v>224</v>
      </c>
      <c r="C649" s="1">
        <v>379</v>
      </c>
      <c r="D649" t="s">
        <v>10</v>
      </c>
      <c r="E649" t="s">
        <v>1066</v>
      </c>
      <c r="F649" t="s">
        <v>1067</v>
      </c>
      <c r="G649" t="s">
        <v>13</v>
      </c>
      <c r="H649" t="s">
        <v>14</v>
      </c>
      <c r="I649" t="s">
        <v>1687</v>
      </c>
      <c r="K649">
        <f t="shared" si="12"/>
        <v>1</v>
      </c>
    </row>
    <row r="650" spans="1:11" x14ac:dyDescent="0.25">
      <c r="A650" t="s">
        <v>1538</v>
      </c>
      <c r="B650" t="s">
        <v>224</v>
      </c>
      <c r="C650" s="1">
        <v>378</v>
      </c>
      <c r="D650" t="s">
        <v>10</v>
      </c>
      <c r="E650" t="s">
        <v>1539</v>
      </c>
      <c r="F650" t="s">
        <v>230</v>
      </c>
      <c r="G650" t="s">
        <v>13</v>
      </c>
      <c r="H650" t="s">
        <v>14</v>
      </c>
      <c r="K650">
        <f t="shared" si="12"/>
        <v>1</v>
      </c>
    </row>
    <row r="651" spans="1:11" x14ac:dyDescent="0.25">
      <c r="A651" t="s">
        <v>227</v>
      </c>
      <c r="B651" t="s">
        <v>228</v>
      </c>
      <c r="C651" s="1">
        <v>378</v>
      </c>
      <c r="D651" t="s">
        <v>10</v>
      </c>
      <c r="E651" t="s">
        <v>229</v>
      </c>
      <c r="F651" t="s">
        <v>230</v>
      </c>
      <c r="G651" t="s">
        <v>13</v>
      </c>
      <c r="H651" t="s">
        <v>14</v>
      </c>
      <c r="K651">
        <f t="shared" si="12"/>
        <v>1</v>
      </c>
    </row>
    <row r="652" spans="1:11" x14ac:dyDescent="0.25">
      <c r="A652" t="s">
        <v>37</v>
      </c>
      <c r="B652" t="s">
        <v>38</v>
      </c>
      <c r="C652" s="1">
        <v>394</v>
      </c>
      <c r="D652" t="s">
        <v>10</v>
      </c>
      <c r="E652" t="s">
        <v>39</v>
      </c>
      <c r="F652" t="s">
        <v>40</v>
      </c>
      <c r="G652" t="s">
        <v>13</v>
      </c>
      <c r="H652" t="s">
        <v>14</v>
      </c>
      <c r="K652" t="b">
        <f t="shared" si="12"/>
        <v>0</v>
      </c>
    </row>
    <row r="653" spans="1:11" x14ac:dyDescent="0.25">
      <c r="A653" t="s">
        <v>720</v>
      </c>
      <c r="B653" t="s">
        <v>224</v>
      </c>
      <c r="C653" s="1">
        <v>394</v>
      </c>
      <c r="D653" t="s">
        <v>10</v>
      </c>
      <c r="E653" t="s">
        <v>721</v>
      </c>
      <c r="F653" t="s">
        <v>40</v>
      </c>
      <c r="G653" t="s">
        <v>13</v>
      </c>
      <c r="H653" t="s">
        <v>14</v>
      </c>
      <c r="K653" t="b">
        <f t="shared" si="12"/>
        <v>0</v>
      </c>
    </row>
    <row r="654" spans="1:11" x14ac:dyDescent="0.25">
      <c r="A654" t="s">
        <v>577</v>
      </c>
      <c r="B654" t="s">
        <v>578</v>
      </c>
      <c r="C654" s="1">
        <v>376</v>
      </c>
      <c r="D654" t="s">
        <v>10</v>
      </c>
      <c r="E654" t="s">
        <v>579</v>
      </c>
      <c r="F654" t="s">
        <v>462</v>
      </c>
      <c r="G654" t="s">
        <v>13</v>
      </c>
      <c r="H654" t="s">
        <v>14</v>
      </c>
      <c r="I654" t="s">
        <v>1687</v>
      </c>
      <c r="K654">
        <f t="shared" si="12"/>
        <v>1</v>
      </c>
    </row>
    <row r="655" spans="1:11" x14ac:dyDescent="0.25">
      <c r="A655" t="s">
        <v>553</v>
      </c>
      <c r="B655" t="s">
        <v>224</v>
      </c>
      <c r="C655" s="1">
        <v>376</v>
      </c>
      <c r="D655" t="s">
        <v>10</v>
      </c>
      <c r="E655" t="s">
        <v>554</v>
      </c>
      <c r="F655" t="s">
        <v>462</v>
      </c>
      <c r="G655" t="s">
        <v>13</v>
      </c>
      <c r="H655" t="s">
        <v>14</v>
      </c>
      <c r="K655">
        <f t="shared" si="12"/>
        <v>1</v>
      </c>
    </row>
    <row r="656" spans="1:11" x14ac:dyDescent="0.25">
      <c r="A656" t="s">
        <v>1288</v>
      </c>
      <c r="B656" t="s">
        <v>42</v>
      </c>
      <c r="C656" s="1">
        <v>308</v>
      </c>
      <c r="D656" t="s">
        <v>10</v>
      </c>
      <c r="E656" t="s">
        <v>1289</v>
      </c>
      <c r="F656" t="s">
        <v>462</v>
      </c>
      <c r="G656" t="s">
        <v>13</v>
      </c>
      <c r="H656" t="s">
        <v>14</v>
      </c>
      <c r="K656" t="b">
        <f t="shared" si="12"/>
        <v>0</v>
      </c>
    </row>
    <row r="657" spans="1:11" x14ac:dyDescent="0.25">
      <c r="A657" t="s">
        <v>596</v>
      </c>
      <c r="B657" t="s">
        <v>578</v>
      </c>
      <c r="C657" s="1">
        <v>375</v>
      </c>
      <c r="D657" t="s">
        <v>10</v>
      </c>
      <c r="E657" t="s">
        <v>597</v>
      </c>
      <c r="F657" t="s">
        <v>462</v>
      </c>
      <c r="G657" t="s">
        <v>13</v>
      </c>
      <c r="H657" t="s">
        <v>14</v>
      </c>
      <c r="K657">
        <f t="shared" si="12"/>
        <v>1</v>
      </c>
    </row>
    <row r="658" spans="1:11" x14ac:dyDescent="0.25">
      <c r="A658" t="s">
        <v>460</v>
      </c>
      <c r="B658" t="s">
        <v>42</v>
      </c>
      <c r="C658" s="1">
        <v>342</v>
      </c>
      <c r="D658" t="s">
        <v>10</v>
      </c>
      <c r="E658" t="s">
        <v>461</v>
      </c>
      <c r="F658" t="s">
        <v>462</v>
      </c>
      <c r="G658" t="s">
        <v>13</v>
      </c>
      <c r="H658" t="s">
        <v>14</v>
      </c>
      <c r="K658" t="b">
        <f t="shared" si="12"/>
        <v>0</v>
      </c>
    </row>
    <row r="659" spans="1:11" x14ac:dyDescent="0.25">
      <c r="A659" t="s">
        <v>41</v>
      </c>
      <c r="B659" t="s">
        <v>42</v>
      </c>
      <c r="C659" s="1">
        <v>292</v>
      </c>
      <c r="D659" t="s">
        <v>10</v>
      </c>
      <c r="E659" t="s">
        <v>43</v>
      </c>
      <c r="G659" t="s">
        <v>13</v>
      </c>
      <c r="H659" t="s">
        <v>14</v>
      </c>
      <c r="K659" t="b">
        <f t="shared" si="12"/>
        <v>0</v>
      </c>
    </row>
    <row r="660" spans="1:11" x14ac:dyDescent="0.25">
      <c r="A660" t="s">
        <v>44</v>
      </c>
      <c r="B660" t="s">
        <v>42</v>
      </c>
      <c r="C660" s="1">
        <v>258</v>
      </c>
      <c r="D660" t="s">
        <v>10</v>
      </c>
      <c r="E660" t="s">
        <v>43</v>
      </c>
      <c r="G660" t="s">
        <v>13</v>
      </c>
      <c r="H660" t="s">
        <v>14</v>
      </c>
      <c r="K660" t="b">
        <f t="shared" si="12"/>
        <v>0</v>
      </c>
    </row>
    <row r="661" spans="1:11" x14ac:dyDescent="0.25">
      <c r="A661" t="s">
        <v>149</v>
      </c>
      <c r="B661" t="s">
        <v>71</v>
      </c>
      <c r="C661" s="1">
        <v>380</v>
      </c>
      <c r="D661" t="s">
        <v>10</v>
      </c>
      <c r="E661" t="s">
        <v>43</v>
      </c>
      <c r="G661" t="s">
        <v>13</v>
      </c>
      <c r="H661" t="s">
        <v>14</v>
      </c>
      <c r="K661" t="b">
        <f t="shared" si="12"/>
        <v>0</v>
      </c>
    </row>
    <row r="662" spans="1:11" x14ac:dyDescent="0.25">
      <c r="A662" t="s">
        <v>223</v>
      </c>
      <c r="B662" t="s">
        <v>224</v>
      </c>
      <c r="C662" s="1">
        <v>420</v>
      </c>
      <c r="D662" t="s">
        <v>10</v>
      </c>
      <c r="E662" t="s">
        <v>43</v>
      </c>
      <c r="G662" t="s">
        <v>13</v>
      </c>
      <c r="H662" t="s">
        <v>14</v>
      </c>
      <c r="K662" t="b">
        <f t="shared" si="12"/>
        <v>0</v>
      </c>
    </row>
    <row r="663" spans="1:11" x14ac:dyDescent="0.25">
      <c r="A663" t="s">
        <v>407</v>
      </c>
      <c r="B663" t="s">
        <v>224</v>
      </c>
      <c r="C663" s="1">
        <v>381</v>
      </c>
      <c r="D663" t="s">
        <v>10</v>
      </c>
      <c r="E663" t="s">
        <v>43</v>
      </c>
      <c r="G663" t="s">
        <v>13</v>
      </c>
      <c r="H663" t="s">
        <v>14</v>
      </c>
      <c r="K663" t="b">
        <f t="shared" si="12"/>
        <v>0</v>
      </c>
    </row>
    <row r="664" spans="1:11" x14ac:dyDescent="0.25">
      <c r="A664" t="s">
        <v>408</v>
      </c>
      <c r="B664" t="s">
        <v>224</v>
      </c>
      <c r="C664" s="1">
        <v>375</v>
      </c>
      <c r="D664" t="s">
        <v>10</v>
      </c>
      <c r="E664" t="s">
        <v>43</v>
      </c>
      <c r="G664" t="s">
        <v>13</v>
      </c>
      <c r="H664" t="s">
        <v>14</v>
      </c>
      <c r="K664">
        <f t="shared" si="12"/>
        <v>1</v>
      </c>
    </row>
    <row r="665" spans="1:11" x14ac:dyDescent="0.25">
      <c r="A665" t="s">
        <v>409</v>
      </c>
      <c r="B665" t="s">
        <v>224</v>
      </c>
      <c r="C665" s="1">
        <v>378</v>
      </c>
      <c r="D665" t="s">
        <v>10</v>
      </c>
      <c r="E665" t="s">
        <v>43</v>
      </c>
      <c r="G665" t="s">
        <v>13</v>
      </c>
      <c r="H665" t="s">
        <v>14</v>
      </c>
      <c r="K665">
        <f t="shared" si="12"/>
        <v>1</v>
      </c>
    </row>
    <row r="666" spans="1:11" x14ac:dyDescent="0.25">
      <c r="A666" t="s">
        <v>410</v>
      </c>
      <c r="B666" t="s">
        <v>224</v>
      </c>
      <c r="C666" s="1">
        <v>373</v>
      </c>
      <c r="D666" t="s">
        <v>10</v>
      </c>
      <c r="E666" t="s">
        <v>43</v>
      </c>
      <c r="G666" t="s">
        <v>13</v>
      </c>
      <c r="H666" t="s">
        <v>14</v>
      </c>
      <c r="K666">
        <f t="shared" si="12"/>
        <v>1</v>
      </c>
    </row>
    <row r="667" spans="1:11" x14ac:dyDescent="0.25">
      <c r="A667" t="s">
        <v>411</v>
      </c>
      <c r="B667" t="s">
        <v>224</v>
      </c>
      <c r="C667" s="1">
        <v>379</v>
      </c>
      <c r="D667" t="s">
        <v>10</v>
      </c>
      <c r="E667" t="s">
        <v>43</v>
      </c>
      <c r="G667" t="s">
        <v>13</v>
      </c>
      <c r="H667" t="s">
        <v>14</v>
      </c>
      <c r="K667">
        <f t="shared" si="12"/>
        <v>1</v>
      </c>
    </row>
    <row r="668" spans="1:11" x14ac:dyDescent="0.25">
      <c r="A668" t="s">
        <v>412</v>
      </c>
      <c r="B668" t="s">
        <v>224</v>
      </c>
      <c r="C668" s="1">
        <v>375</v>
      </c>
      <c r="D668" t="s">
        <v>10</v>
      </c>
      <c r="E668" t="s">
        <v>43</v>
      </c>
      <c r="G668" t="s">
        <v>13</v>
      </c>
      <c r="H668" t="s">
        <v>14</v>
      </c>
      <c r="K668">
        <f t="shared" si="12"/>
        <v>1</v>
      </c>
    </row>
    <row r="669" spans="1:11" x14ac:dyDescent="0.25">
      <c r="A669" t="s">
        <v>413</v>
      </c>
      <c r="B669" t="s">
        <v>224</v>
      </c>
      <c r="C669" s="1">
        <v>381</v>
      </c>
      <c r="D669" t="s">
        <v>10</v>
      </c>
      <c r="E669" t="s">
        <v>43</v>
      </c>
      <c r="G669" t="s">
        <v>13</v>
      </c>
      <c r="H669" t="s">
        <v>14</v>
      </c>
      <c r="K669" t="b">
        <f t="shared" si="12"/>
        <v>0</v>
      </c>
    </row>
    <row r="670" spans="1:11" x14ac:dyDescent="0.25">
      <c r="A670" t="s">
        <v>429</v>
      </c>
      <c r="B670" t="s">
        <v>224</v>
      </c>
      <c r="C670" s="1">
        <v>373</v>
      </c>
      <c r="D670" t="s">
        <v>10</v>
      </c>
      <c r="E670" t="s">
        <v>43</v>
      </c>
      <c r="G670" t="s">
        <v>13</v>
      </c>
      <c r="H670" t="s">
        <v>14</v>
      </c>
      <c r="K670">
        <f t="shared" si="12"/>
        <v>1</v>
      </c>
    </row>
    <row r="671" spans="1:11" x14ac:dyDescent="0.25">
      <c r="A671" t="s">
        <v>430</v>
      </c>
      <c r="B671" t="s">
        <v>42</v>
      </c>
      <c r="C671" s="1">
        <v>265</v>
      </c>
      <c r="D671" t="s">
        <v>10</v>
      </c>
      <c r="E671" t="s">
        <v>43</v>
      </c>
      <c r="G671" t="s">
        <v>13</v>
      </c>
      <c r="H671" t="s">
        <v>14</v>
      </c>
      <c r="K671" t="b">
        <f t="shared" si="12"/>
        <v>0</v>
      </c>
    </row>
    <row r="672" spans="1:11" x14ac:dyDescent="0.25">
      <c r="A672" t="s">
        <v>431</v>
      </c>
      <c r="B672" t="s">
        <v>224</v>
      </c>
      <c r="C672" s="1">
        <v>376</v>
      </c>
      <c r="D672" t="s">
        <v>10</v>
      </c>
      <c r="E672" t="s">
        <v>43</v>
      </c>
      <c r="G672" t="s">
        <v>13</v>
      </c>
      <c r="H672" t="s">
        <v>14</v>
      </c>
      <c r="K672">
        <f t="shared" si="12"/>
        <v>1</v>
      </c>
    </row>
    <row r="673" spans="1:11" x14ac:dyDescent="0.25">
      <c r="A673" t="s">
        <v>432</v>
      </c>
      <c r="B673" t="s">
        <v>71</v>
      </c>
      <c r="C673" s="1">
        <v>376</v>
      </c>
      <c r="D673" t="s">
        <v>10</v>
      </c>
      <c r="E673" t="s">
        <v>43</v>
      </c>
      <c r="G673" t="s">
        <v>13</v>
      </c>
      <c r="H673" t="s">
        <v>14</v>
      </c>
      <c r="K673">
        <f t="shared" si="12"/>
        <v>1</v>
      </c>
    </row>
    <row r="674" spans="1:11" x14ac:dyDescent="0.25">
      <c r="A674" t="s">
        <v>433</v>
      </c>
      <c r="B674" t="s">
        <v>224</v>
      </c>
      <c r="C674" s="1">
        <v>375</v>
      </c>
      <c r="D674" t="s">
        <v>10</v>
      </c>
      <c r="E674" t="s">
        <v>43</v>
      </c>
      <c r="G674" t="s">
        <v>13</v>
      </c>
      <c r="H674" t="s">
        <v>14</v>
      </c>
      <c r="K674">
        <f t="shared" si="12"/>
        <v>1</v>
      </c>
    </row>
    <row r="675" spans="1:11" x14ac:dyDescent="0.25">
      <c r="A675" t="s">
        <v>932</v>
      </c>
      <c r="B675" t="s">
        <v>224</v>
      </c>
      <c r="C675" s="1">
        <v>374</v>
      </c>
      <c r="D675" t="s">
        <v>10</v>
      </c>
      <c r="E675" t="s">
        <v>43</v>
      </c>
      <c r="G675" t="s">
        <v>13</v>
      </c>
      <c r="H675" t="s">
        <v>14</v>
      </c>
      <c r="K675">
        <f t="shared" si="12"/>
        <v>1</v>
      </c>
    </row>
    <row r="676" spans="1:11" x14ac:dyDescent="0.25">
      <c r="A676" t="s">
        <v>933</v>
      </c>
      <c r="B676" t="s">
        <v>224</v>
      </c>
      <c r="C676" s="1">
        <v>365</v>
      </c>
      <c r="D676" t="s">
        <v>10</v>
      </c>
      <c r="E676" t="s">
        <v>43</v>
      </c>
      <c r="G676" t="s">
        <v>13</v>
      </c>
      <c r="H676" t="s">
        <v>14</v>
      </c>
      <c r="K676" t="b">
        <f t="shared" si="12"/>
        <v>0</v>
      </c>
    </row>
    <row r="677" spans="1:11" x14ac:dyDescent="0.25">
      <c r="A677" t="s">
        <v>934</v>
      </c>
      <c r="B677" t="s">
        <v>224</v>
      </c>
      <c r="C677" s="1">
        <v>414</v>
      </c>
      <c r="D677" t="s">
        <v>10</v>
      </c>
      <c r="E677" t="s">
        <v>43</v>
      </c>
      <c r="G677" t="s">
        <v>13</v>
      </c>
      <c r="H677" t="s">
        <v>14</v>
      </c>
      <c r="K677" t="b">
        <f t="shared" si="12"/>
        <v>0</v>
      </c>
    </row>
    <row r="678" spans="1:11" x14ac:dyDescent="0.25">
      <c r="A678" t="s">
        <v>935</v>
      </c>
      <c r="B678" t="s">
        <v>224</v>
      </c>
      <c r="C678" s="1">
        <v>384</v>
      </c>
      <c r="D678" t="s">
        <v>10</v>
      </c>
      <c r="E678" t="s">
        <v>43</v>
      </c>
      <c r="G678" t="s">
        <v>13</v>
      </c>
      <c r="H678" t="s">
        <v>14</v>
      </c>
      <c r="K678" t="b">
        <f t="shared" si="12"/>
        <v>0</v>
      </c>
    </row>
    <row r="679" spans="1:11" x14ac:dyDescent="0.25">
      <c r="A679" t="s">
        <v>936</v>
      </c>
      <c r="B679" t="s">
        <v>224</v>
      </c>
      <c r="C679" s="1">
        <v>376</v>
      </c>
      <c r="D679" t="s">
        <v>10</v>
      </c>
      <c r="E679" t="s">
        <v>43</v>
      </c>
      <c r="G679" t="s">
        <v>13</v>
      </c>
      <c r="H679" t="s">
        <v>14</v>
      </c>
      <c r="K679">
        <f t="shared" si="12"/>
        <v>1</v>
      </c>
    </row>
    <row r="680" spans="1:11" x14ac:dyDescent="0.25">
      <c r="A680" t="s">
        <v>937</v>
      </c>
      <c r="B680" t="s">
        <v>224</v>
      </c>
      <c r="C680" s="1">
        <v>380</v>
      </c>
      <c r="D680" t="s">
        <v>10</v>
      </c>
      <c r="E680" t="s">
        <v>43</v>
      </c>
      <c r="G680" t="s">
        <v>13</v>
      </c>
      <c r="H680" t="s">
        <v>14</v>
      </c>
      <c r="K680" t="b">
        <f t="shared" si="12"/>
        <v>0</v>
      </c>
    </row>
    <row r="681" spans="1:11" x14ac:dyDescent="0.25">
      <c r="A681" t="s">
        <v>938</v>
      </c>
      <c r="B681" t="s">
        <v>224</v>
      </c>
      <c r="C681" s="1">
        <v>375</v>
      </c>
      <c r="D681" t="s">
        <v>10</v>
      </c>
      <c r="E681" t="s">
        <v>43</v>
      </c>
      <c r="G681" t="s">
        <v>13</v>
      </c>
      <c r="H681" t="s">
        <v>14</v>
      </c>
      <c r="K681">
        <f t="shared" si="12"/>
        <v>1</v>
      </c>
    </row>
    <row r="682" spans="1:11" x14ac:dyDescent="0.25">
      <c r="A682" t="s">
        <v>939</v>
      </c>
      <c r="B682" t="s">
        <v>224</v>
      </c>
      <c r="C682" s="1">
        <v>375</v>
      </c>
      <c r="D682" t="s">
        <v>10</v>
      </c>
      <c r="E682" t="s">
        <v>43</v>
      </c>
      <c r="G682" t="s">
        <v>13</v>
      </c>
      <c r="H682" t="s">
        <v>14</v>
      </c>
      <c r="K682">
        <f t="shared" si="12"/>
        <v>1</v>
      </c>
    </row>
    <row r="683" spans="1:11" x14ac:dyDescent="0.25">
      <c r="A683" t="s">
        <v>940</v>
      </c>
      <c r="B683" t="s">
        <v>224</v>
      </c>
      <c r="C683" s="1">
        <v>370</v>
      </c>
      <c r="D683" t="s">
        <v>10</v>
      </c>
      <c r="E683" t="s">
        <v>43</v>
      </c>
      <c r="G683" t="s">
        <v>13</v>
      </c>
      <c r="H683" t="s">
        <v>14</v>
      </c>
      <c r="K683">
        <f t="shared" si="12"/>
        <v>1</v>
      </c>
    </row>
    <row r="684" spans="1:11" x14ac:dyDescent="0.25">
      <c r="A684" t="s">
        <v>941</v>
      </c>
      <c r="B684" t="s">
        <v>224</v>
      </c>
      <c r="C684" s="1">
        <v>376</v>
      </c>
      <c r="D684" t="s">
        <v>10</v>
      </c>
      <c r="E684" t="s">
        <v>43</v>
      </c>
      <c r="G684" t="s">
        <v>13</v>
      </c>
      <c r="H684" t="s">
        <v>14</v>
      </c>
      <c r="K684">
        <f t="shared" si="12"/>
        <v>1</v>
      </c>
    </row>
    <row r="685" spans="1:11" x14ac:dyDescent="0.25">
      <c r="A685" t="s">
        <v>942</v>
      </c>
      <c r="B685" t="s">
        <v>224</v>
      </c>
      <c r="C685" s="1">
        <v>394</v>
      </c>
      <c r="D685" t="s">
        <v>10</v>
      </c>
      <c r="E685" t="s">
        <v>43</v>
      </c>
      <c r="G685" t="s">
        <v>13</v>
      </c>
      <c r="H685" t="s">
        <v>14</v>
      </c>
      <c r="K685" t="b">
        <f t="shared" si="12"/>
        <v>0</v>
      </c>
    </row>
    <row r="686" spans="1:11" x14ac:dyDescent="0.25">
      <c r="A686" t="s">
        <v>943</v>
      </c>
      <c r="B686" t="s">
        <v>224</v>
      </c>
      <c r="C686" s="1">
        <v>382</v>
      </c>
      <c r="D686" t="s">
        <v>10</v>
      </c>
      <c r="E686" t="s">
        <v>43</v>
      </c>
      <c r="G686" t="s">
        <v>13</v>
      </c>
      <c r="H686" t="s">
        <v>14</v>
      </c>
      <c r="K686" t="b">
        <f t="shared" si="12"/>
        <v>0</v>
      </c>
    </row>
    <row r="687" spans="1:11" x14ac:dyDescent="0.25">
      <c r="A687" t="s">
        <v>944</v>
      </c>
      <c r="B687" t="s">
        <v>224</v>
      </c>
      <c r="C687" s="1">
        <v>397</v>
      </c>
      <c r="D687" t="s">
        <v>10</v>
      </c>
      <c r="E687" t="s">
        <v>43</v>
      </c>
      <c r="G687" t="s">
        <v>13</v>
      </c>
      <c r="H687" t="s">
        <v>14</v>
      </c>
      <c r="K687" t="b">
        <f t="shared" si="12"/>
        <v>0</v>
      </c>
    </row>
    <row r="688" spans="1:11" x14ac:dyDescent="0.25">
      <c r="A688" t="s">
        <v>945</v>
      </c>
      <c r="B688" t="s">
        <v>224</v>
      </c>
      <c r="C688" s="1">
        <v>374</v>
      </c>
      <c r="D688" t="s">
        <v>10</v>
      </c>
      <c r="E688" t="s">
        <v>43</v>
      </c>
      <c r="G688" t="s">
        <v>13</v>
      </c>
      <c r="H688" t="s">
        <v>14</v>
      </c>
      <c r="K688">
        <f t="shared" si="12"/>
        <v>1</v>
      </c>
    </row>
    <row r="689" spans="1:11" x14ac:dyDescent="0.25">
      <c r="A689" t="s">
        <v>946</v>
      </c>
      <c r="B689" t="s">
        <v>224</v>
      </c>
      <c r="C689" s="1">
        <v>375</v>
      </c>
      <c r="D689" t="s">
        <v>10</v>
      </c>
      <c r="E689" t="s">
        <v>43</v>
      </c>
      <c r="G689" t="s">
        <v>13</v>
      </c>
      <c r="H689" t="s">
        <v>14</v>
      </c>
      <c r="K689">
        <f t="shared" si="12"/>
        <v>1</v>
      </c>
    </row>
    <row r="690" spans="1:11" x14ac:dyDescent="0.25">
      <c r="A690" t="s">
        <v>947</v>
      </c>
      <c r="B690" t="s">
        <v>224</v>
      </c>
      <c r="C690" s="1">
        <v>375</v>
      </c>
      <c r="D690" t="s">
        <v>10</v>
      </c>
      <c r="E690" t="s">
        <v>43</v>
      </c>
      <c r="G690" t="s">
        <v>13</v>
      </c>
      <c r="H690" t="s">
        <v>14</v>
      </c>
      <c r="K690">
        <f t="shared" si="12"/>
        <v>1</v>
      </c>
    </row>
    <row r="691" spans="1:11" x14ac:dyDescent="0.25">
      <c r="A691" t="s">
        <v>948</v>
      </c>
      <c r="B691" t="s">
        <v>224</v>
      </c>
      <c r="C691" s="1">
        <v>374</v>
      </c>
      <c r="D691" t="s">
        <v>10</v>
      </c>
      <c r="E691" t="s">
        <v>43</v>
      </c>
      <c r="G691" t="s">
        <v>13</v>
      </c>
      <c r="H691" t="s">
        <v>14</v>
      </c>
      <c r="K691">
        <f t="shared" si="12"/>
        <v>1</v>
      </c>
    </row>
    <row r="692" spans="1:11" x14ac:dyDescent="0.25">
      <c r="A692" t="s">
        <v>949</v>
      </c>
      <c r="B692" t="s">
        <v>224</v>
      </c>
      <c r="C692" s="1">
        <v>375</v>
      </c>
      <c r="D692" t="s">
        <v>10</v>
      </c>
      <c r="E692" t="s">
        <v>43</v>
      </c>
      <c r="G692" t="s">
        <v>13</v>
      </c>
      <c r="H692" t="s">
        <v>14</v>
      </c>
      <c r="K692">
        <f t="shared" si="12"/>
        <v>1</v>
      </c>
    </row>
    <row r="693" spans="1:11" x14ac:dyDescent="0.25">
      <c r="A693" t="s">
        <v>950</v>
      </c>
      <c r="B693" t="s">
        <v>224</v>
      </c>
      <c r="C693" s="1">
        <v>374</v>
      </c>
      <c r="D693" t="s">
        <v>10</v>
      </c>
      <c r="E693" t="s">
        <v>43</v>
      </c>
      <c r="G693" t="s">
        <v>13</v>
      </c>
      <c r="H693" t="s">
        <v>14</v>
      </c>
      <c r="K693">
        <f t="shared" si="12"/>
        <v>1</v>
      </c>
    </row>
    <row r="694" spans="1:11" x14ac:dyDescent="0.25">
      <c r="A694" t="s">
        <v>951</v>
      </c>
      <c r="B694" t="s">
        <v>42</v>
      </c>
      <c r="C694" s="1">
        <v>344</v>
      </c>
      <c r="D694" t="s">
        <v>10</v>
      </c>
      <c r="E694" t="s">
        <v>43</v>
      </c>
      <c r="G694" t="s">
        <v>13</v>
      </c>
      <c r="H694" t="s">
        <v>14</v>
      </c>
      <c r="K694" t="b">
        <f t="shared" si="12"/>
        <v>0</v>
      </c>
    </row>
    <row r="695" spans="1:11" x14ac:dyDescent="0.25">
      <c r="A695" t="s">
        <v>952</v>
      </c>
      <c r="B695" t="s">
        <v>224</v>
      </c>
      <c r="C695" s="1">
        <v>375</v>
      </c>
      <c r="D695" t="s">
        <v>10</v>
      </c>
      <c r="E695" t="s">
        <v>43</v>
      </c>
      <c r="G695" t="s">
        <v>13</v>
      </c>
      <c r="H695" t="s">
        <v>14</v>
      </c>
      <c r="K695">
        <f t="shared" si="12"/>
        <v>1</v>
      </c>
    </row>
    <row r="696" spans="1:11" x14ac:dyDescent="0.25">
      <c r="A696" t="s">
        <v>1024</v>
      </c>
      <c r="B696" t="s">
        <v>224</v>
      </c>
      <c r="C696" s="1">
        <v>368</v>
      </c>
      <c r="D696" t="s">
        <v>10</v>
      </c>
      <c r="E696" t="s">
        <v>43</v>
      </c>
      <c r="G696" t="s">
        <v>13</v>
      </c>
      <c r="H696" t="s">
        <v>14</v>
      </c>
      <c r="K696" t="b">
        <f t="shared" si="12"/>
        <v>0</v>
      </c>
    </row>
    <row r="697" spans="1:11" x14ac:dyDescent="0.25">
      <c r="A697" t="s">
        <v>1025</v>
      </c>
      <c r="B697" t="s">
        <v>224</v>
      </c>
      <c r="C697" s="1">
        <v>374</v>
      </c>
      <c r="D697" t="s">
        <v>10</v>
      </c>
      <c r="E697" t="s">
        <v>43</v>
      </c>
      <c r="G697" t="s">
        <v>13</v>
      </c>
      <c r="H697" t="s">
        <v>14</v>
      </c>
      <c r="K697">
        <f t="shared" si="12"/>
        <v>1</v>
      </c>
    </row>
    <row r="698" spans="1:11" x14ac:dyDescent="0.25">
      <c r="A698" t="s">
        <v>1026</v>
      </c>
      <c r="B698" t="s">
        <v>224</v>
      </c>
      <c r="C698" s="1">
        <v>360</v>
      </c>
      <c r="D698" t="s">
        <v>10</v>
      </c>
      <c r="E698" t="s">
        <v>43</v>
      </c>
      <c r="G698" t="s">
        <v>13</v>
      </c>
      <c r="H698" t="s">
        <v>14</v>
      </c>
      <c r="K698" t="b">
        <f t="shared" si="12"/>
        <v>0</v>
      </c>
    </row>
    <row r="699" spans="1:11" x14ac:dyDescent="0.25">
      <c r="A699" t="s">
        <v>1027</v>
      </c>
      <c r="B699" t="s">
        <v>224</v>
      </c>
      <c r="C699" s="1">
        <v>386</v>
      </c>
      <c r="D699" t="s">
        <v>10</v>
      </c>
      <c r="E699" t="s">
        <v>43</v>
      </c>
      <c r="G699" t="s">
        <v>13</v>
      </c>
      <c r="H699" t="s">
        <v>14</v>
      </c>
      <c r="K699" t="b">
        <f t="shared" si="12"/>
        <v>0</v>
      </c>
    </row>
    <row r="700" spans="1:11" x14ac:dyDescent="0.25">
      <c r="A700" t="s">
        <v>1028</v>
      </c>
      <c r="B700" t="s">
        <v>42</v>
      </c>
      <c r="C700" s="1">
        <v>342</v>
      </c>
      <c r="D700" t="s">
        <v>10</v>
      </c>
      <c r="E700" t="s">
        <v>43</v>
      </c>
      <c r="G700" t="s">
        <v>13</v>
      </c>
      <c r="H700" t="s">
        <v>14</v>
      </c>
      <c r="K700" t="b">
        <f t="shared" si="12"/>
        <v>0</v>
      </c>
    </row>
    <row r="701" spans="1:11" x14ac:dyDescent="0.25">
      <c r="A701" t="s">
        <v>1029</v>
      </c>
      <c r="B701" t="s">
        <v>224</v>
      </c>
      <c r="C701" s="1">
        <v>406</v>
      </c>
      <c r="D701" t="s">
        <v>10</v>
      </c>
      <c r="E701" t="s">
        <v>43</v>
      </c>
      <c r="G701" t="s">
        <v>13</v>
      </c>
      <c r="H701" t="s">
        <v>14</v>
      </c>
      <c r="K701" t="b">
        <f t="shared" si="12"/>
        <v>0</v>
      </c>
    </row>
    <row r="702" spans="1:11" x14ac:dyDescent="0.25">
      <c r="A702" t="s">
        <v>1030</v>
      </c>
      <c r="B702" t="s">
        <v>224</v>
      </c>
      <c r="C702" s="1">
        <v>376</v>
      </c>
      <c r="D702" t="s">
        <v>10</v>
      </c>
      <c r="E702" t="s">
        <v>43</v>
      </c>
      <c r="G702" t="s">
        <v>13</v>
      </c>
      <c r="H702" t="s">
        <v>14</v>
      </c>
      <c r="K702">
        <f t="shared" si="12"/>
        <v>1</v>
      </c>
    </row>
    <row r="703" spans="1:11" x14ac:dyDescent="0.25">
      <c r="A703" t="s">
        <v>1031</v>
      </c>
      <c r="B703" t="s">
        <v>224</v>
      </c>
      <c r="C703" s="1">
        <v>375</v>
      </c>
      <c r="D703" t="s">
        <v>10</v>
      </c>
      <c r="E703" t="s">
        <v>43</v>
      </c>
      <c r="G703" t="s">
        <v>13</v>
      </c>
      <c r="H703" t="s">
        <v>14</v>
      </c>
      <c r="K703">
        <f t="shared" si="12"/>
        <v>1</v>
      </c>
    </row>
    <row r="704" spans="1:11" x14ac:dyDescent="0.25">
      <c r="A704" t="s">
        <v>1032</v>
      </c>
      <c r="B704" t="s">
        <v>224</v>
      </c>
      <c r="C704" s="1">
        <v>373</v>
      </c>
      <c r="D704" t="s">
        <v>10</v>
      </c>
      <c r="E704" t="s">
        <v>43</v>
      </c>
      <c r="G704" t="s">
        <v>13</v>
      </c>
      <c r="H704" t="s">
        <v>14</v>
      </c>
      <c r="K704">
        <f t="shared" si="12"/>
        <v>1</v>
      </c>
    </row>
    <row r="705" spans="1:11" x14ac:dyDescent="0.25">
      <c r="A705" t="s">
        <v>1033</v>
      </c>
      <c r="B705" t="s">
        <v>224</v>
      </c>
      <c r="C705" s="1">
        <v>382</v>
      </c>
      <c r="D705" t="s">
        <v>10</v>
      </c>
      <c r="E705" t="s">
        <v>43</v>
      </c>
      <c r="G705" t="s">
        <v>13</v>
      </c>
      <c r="H705" t="s">
        <v>14</v>
      </c>
      <c r="K705" t="b">
        <f t="shared" si="12"/>
        <v>0</v>
      </c>
    </row>
    <row r="706" spans="1:11" x14ac:dyDescent="0.25">
      <c r="A706" t="s">
        <v>1034</v>
      </c>
      <c r="B706" t="s">
        <v>224</v>
      </c>
      <c r="C706" s="1">
        <v>376</v>
      </c>
      <c r="D706" t="s">
        <v>10</v>
      </c>
      <c r="E706" t="s">
        <v>43</v>
      </c>
      <c r="G706" t="s">
        <v>13</v>
      </c>
      <c r="H706" t="s">
        <v>14</v>
      </c>
      <c r="K706">
        <f t="shared" si="12"/>
        <v>1</v>
      </c>
    </row>
    <row r="707" spans="1:11" x14ac:dyDescent="0.25">
      <c r="A707" t="s">
        <v>1035</v>
      </c>
      <c r="B707" t="s">
        <v>224</v>
      </c>
      <c r="C707" s="1">
        <v>372</v>
      </c>
      <c r="D707" t="s">
        <v>10</v>
      </c>
      <c r="E707" t="s">
        <v>43</v>
      </c>
      <c r="G707" t="s">
        <v>13</v>
      </c>
      <c r="H707" t="s">
        <v>14</v>
      </c>
      <c r="K707">
        <f t="shared" ref="K707:K770" si="13">IF(AND((M$16&lt;=C707),(M$17&gt;C707)), 1)</f>
        <v>1</v>
      </c>
    </row>
    <row r="708" spans="1:11" x14ac:dyDescent="0.25">
      <c r="A708" t="s">
        <v>1036</v>
      </c>
      <c r="B708" t="s">
        <v>224</v>
      </c>
      <c r="C708" s="1">
        <v>376</v>
      </c>
      <c r="D708" t="s">
        <v>10</v>
      </c>
      <c r="E708" t="s">
        <v>43</v>
      </c>
      <c r="G708" t="s">
        <v>13</v>
      </c>
      <c r="H708" t="s">
        <v>14</v>
      </c>
      <c r="K708">
        <f t="shared" si="13"/>
        <v>1</v>
      </c>
    </row>
    <row r="709" spans="1:11" x14ac:dyDescent="0.25">
      <c r="A709" t="s">
        <v>1037</v>
      </c>
      <c r="B709" t="s">
        <v>224</v>
      </c>
      <c r="C709" s="1">
        <v>369</v>
      </c>
      <c r="D709" t="s">
        <v>10</v>
      </c>
      <c r="E709" t="s">
        <v>43</v>
      </c>
      <c r="G709" t="s">
        <v>13</v>
      </c>
      <c r="H709" t="s">
        <v>14</v>
      </c>
      <c r="K709" t="b">
        <f t="shared" si="13"/>
        <v>0</v>
      </c>
    </row>
    <row r="710" spans="1:11" x14ac:dyDescent="0.25">
      <c r="A710" t="s">
        <v>1038</v>
      </c>
      <c r="B710" t="s">
        <v>23</v>
      </c>
      <c r="C710" s="1">
        <v>365</v>
      </c>
      <c r="D710" t="s">
        <v>10</v>
      </c>
      <c r="E710" t="s">
        <v>43</v>
      </c>
      <c r="G710" t="s">
        <v>13</v>
      </c>
      <c r="H710" t="s">
        <v>14</v>
      </c>
      <c r="K710" t="b">
        <f t="shared" si="13"/>
        <v>0</v>
      </c>
    </row>
    <row r="711" spans="1:11" x14ac:dyDescent="0.25">
      <c r="A711" t="s">
        <v>1041</v>
      </c>
      <c r="B711" t="s">
        <v>224</v>
      </c>
      <c r="C711" s="1">
        <v>375</v>
      </c>
      <c r="D711" t="s">
        <v>10</v>
      </c>
      <c r="E711" t="s">
        <v>43</v>
      </c>
      <c r="G711" t="s">
        <v>13</v>
      </c>
      <c r="H711" t="s">
        <v>14</v>
      </c>
      <c r="K711">
        <f t="shared" si="13"/>
        <v>1</v>
      </c>
    </row>
    <row r="712" spans="1:11" x14ac:dyDescent="0.25">
      <c r="A712" t="s">
        <v>1042</v>
      </c>
      <c r="B712" t="s">
        <v>224</v>
      </c>
      <c r="C712" s="1">
        <v>375</v>
      </c>
      <c r="D712" t="s">
        <v>10</v>
      </c>
      <c r="E712" t="s">
        <v>43</v>
      </c>
      <c r="G712" t="s">
        <v>13</v>
      </c>
      <c r="H712" t="s">
        <v>14</v>
      </c>
      <c r="K712">
        <f t="shared" si="13"/>
        <v>1</v>
      </c>
    </row>
    <row r="713" spans="1:11" x14ac:dyDescent="0.25">
      <c r="A713" t="s">
        <v>1043</v>
      </c>
      <c r="B713" t="s">
        <v>224</v>
      </c>
      <c r="C713" s="1">
        <v>375</v>
      </c>
      <c r="D713" t="s">
        <v>10</v>
      </c>
      <c r="E713" t="s">
        <v>43</v>
      </c>
      <c r="G713" t="s">
        <v>13</v>
      </c>
      <c r="H713" t="s">
        <v>14</v>
      </c>
      <c r="K713">
        <f t="shared" si="13"/>
        <v>1</v>
      </c>
    </row>
    <row r="714" spans="1:11" x14ac:dyDescent="0.25">
      <c r="A714" t="s">
        <v>1044</v>
      </c>
      <c r="B714" t="s">
        <v>224</v>
      </c>
      <c r="C714" s="1">
        <v>373</v>
      </c>
      <c r="D714" t="s">
        <v>10</v>
      </c>
      <c r="E714" t="s">
        <v>43</v>
      </c>
      <c r="G714" t="s">
        <v>13</v>
      </c>
      <c r="H714" t="s">
        <v>14</v>
      </c>
      <c r="K714">
        <f t="shared" si="13"/>
        <v>1</v>
      </c>
    </row>
    <row r="715" spans="1:11" x14ac:dyDescent="0.25">
      <c r="A715" t="s">
        <v>1045</v>
      </c>
      <c r="B715" t="s">
        <v>224</v>
      </c>
      <c r="C715" s="1">
        <v>360</v>
      </c>
      <c r="D715" t="s">
        <v>10</v>
      </c>
      <c r="E715" t="s">
        <v>43</v>
      </c>
      <c r="G715" t="s">
        <v>13</v>
      </c>
      <c r="H715" t="s">
        <v>14</v>
      </c>
      <c r="K715" t="b">
        <f t="shared" si="13"/>
        <v>0</v>
      </c>
    </row>
    <row r="716" spans="1:11" x14ac:dyDescent="0.25">
      <c r="A716" t="s">
        <v>1046</v>
      </c>
      <c r="B716" t="s">
        <v>224</v>
      </c>
      <c r="C716" s="1">
        <v>375</v>
      </c>
      <c r="D716" t="s">
        <v>10</v>
      </c>
      <c r="E716" t="s">
        <v>43</v>
      </c>
      <c r="G716" t="s">
        <v>13</v>
      </c>
      <c r="H716" t="s">
        <v>14</v>
      </c>
      <c r="K716">
        <f t="shared" si="13"/>
        <v>1</v>
      </c>
    </row>
    <row r="717" spans="1:11" x14ac:dyDescent="0.25">
      <c r="A717" t="s">
        <v>1047</v>
      </c>
      <c r="B717" t="s">
        <v>224</v>
      </c>
      <c r="C717" s="1">
        <v>388</v>
      </c>
      <c r="D717" t="s">
        <v>10</v>
      </c>
      <c r="E717" t="s">
        <v>43</v>
      </c>
      <c r="G717" t="s">
        <v>13</v>
      </c>
      <c r="H717" t="s">
        <v>14</v>
      </c>
      <c r="K717" t="b">
        <f t="shared" si="13"/>
        <v>0</v>
      </c>
    </row>
    <row r="718" spans="1:11" x14ac:dyDescent="0.25">
      <c r="A718" t="s">
        <v>1048</v>
      </c>
      <c r="B718" t="s">
        <v>224</v>
      </c>
      <c r="C718" s="1">
        <v>374</v>
      </c>
      <c r="D718" t="s">
        <v>10</v>
      </c>
      <c r="E718" t="s">
        <v>43</v>
      </c>
      <c r="G718" t="s">
        <v>13</v>
      </c>
      <c r="H718" t="s">
        <v>14</v>
      </c>
      <c r="K718">
        <f t="shared" si="13"/>
        <v>1</v>
      </c>
    </row>
    <row r="719" spans="1:11" x14ac:dyDescent="0.25">
      <c r="A719" t="s">
        <v>1049</v>
      </c>
      <c r="B719" t="s">
        <v>224</v>
      </c>
      <c r="C719" s="1">
        <v>376</v>
      </c>
      <c r="D719" t="s">
        <v>10</v>
      </c>
      <c r="E719" t="s">
        <v>43</v>
      </c>
      <c r="G719" t="s">
        <v>13</v>
      </c>
      <c r="H719" t="s">
        <v>14</v>
      </c>
      <c r="K719">
        <f t="shared" si="13"/>
        <v>1</v>
      </c>
    </row>
    <row r="720" spans="1:11" x14ac:dyDescent="0.25">
      <c r="A720" t="s">
        <v>1050</v>
      </c>
      <c r="B720" t="s">
        <v>224</v>
      </c>
      <c r="C720" s="1">
        <v>381</v>
      </c>
      <c r="D720" t="s">
        <v>10</v>
      </c>
      <c r="E720" t="s">
        <v>43</v>
      </c>
      <c r="G720" t="s">
        <v>13</v>
      </c>
      <c r="H720" t="s">
        <v>14</v>
      </c>
      <c r="K720" t="b">
        <f t="shared" si="13"/>
        <v>0</v>
      </c>
    </row>
    <row r="721" spans="1:11" x14ac:dyDescent="0.25">
      <c r="A721" t="s">
        <v>1051</v>
      </c>
      <c r="B721" t="s">
        <v>224</v>
      </c>
      <c r="C721" s="1">
        <v>360</v>
      </c>
      <c r="D721" t="s">
        <v>10</v>
      </c>
      <c r="E721" t="s">
        <v>43</v>
      </c>
      <c r="G721" t="s">
        <v>13</v>
      </c>
      <c r="H721" t="s">
        <v>14</v>
      </c>
      <c r="K721" t="b">
        <f t="shared" si="13"/>
        <v>0</v>
      </c>
    </row>
    <row r="722" spans="1:11" x14ac:dyDescent="0.25">
      <c r="A722" t="s">
        <v>1052</v>
      </c>
      <c r="B722" t="s">
        <v>224</v>
      </c>
      <c r="C722" s="1">
        <v>369</v>
      </c>
      <c r="D722" t="s">
        <v>10</v>
      </c>
      <c r="E722" t="s">
        <v>43</v>
      </c>
      <c r="G722" t="s">
        <v>13</v>
      </c>
      <c r="H722" t="s">
        <v>14</v>
      </c>
      <c r="K722" t="b">
        <f t="shared" si="13"/>
        <v>0</v>
      </c>
    </row>
    <row r="723" spans="1:11" x14ac:dyDescent="0.25">
      <c r="A723" t="s">
        <v>1053</v>
      </c>
      <c r="B723" t="s">
        <v>224</v>
      </c>
      <c r="C723" s="1">
        <v>374</v>
      </c>
      <c r="D723" t="s">
        <v>10</v>
      </c>
      <c r="E723" t="s">
        <v>43</v>
      </c>
      <c r="G723" t="s">
        <v>13</v>
      </c>
      <c r="H723" t="s">
        <v>14</v>
      </c>
      <c r="K723">
        <f t="shared" si="13"/>
        <v>1</v>
      </c>
    </row>
    <row r="724" spans="1:11" x14ac:dyDescent="0.25">
      <c r="A724" t="s">
        <v>1054</v>
      </c>
      <c r="B724" t="s">
        <v>224</v>
      </c>
      <c r="C724" s="1">
        <v>376</v>
      </c>
      <c r="D724" t="s">
        <v>10</v>
      </c>
      <c r="E724" t="s">
        <v>43</v>
      </c>
      <c r="G724" t="s">
        <v>13</v>
      </c>
      <c r="H724" t="s">
        <v>14</v>
      </c>
      <c r="K724">
        <f t="shared" si="13"/>
        <v>1</v>
      </c>
    </row>
    <row r="725" spans="1:11" x14ac:dyDescent="0.25">
      <c r="A725" t="s">
        <v>1055</v>
      </c>
      <c r="B725" t="s">
        <v>224</v>
      </c>
      <c r="C725" s="1">
        <v>240</v>
      </c>
      <c r="D725" t="s">
        <v>10</v>
      </c>
      <c r="E725" t="s">
        <v>43</v>
      </c>
      <c r="G725" t="s">
        <v>13</v>
      </c>
      <c r="H725" t="s">
        <v>14</v>
      </c>
      <c r="K725" t="b">
        <f t="shared" si="13"/>
        <v>0</v>
      </c>
    </row>
    <row r="726" spans="1:11" x14ac:dyDescent="0.25">
      <c r="A726" t="s">
        <v>1058</v>
      </c>
      <c r="B726" t="s">
        <v>224</v>
      </c>
      <c r="C726" s="1">
        <v>383</v>
      </c>
      <c r="D726" t="s">
        <v>10</v>
      </c>
      <c r="E726" t="s">
        <v>43</v>
      </c>
      <c r="G726" t="s">
        <v>13</v>
      </c>
      <c r="H726" t="s">
        <v>14</v>
      </c>
      <c r="K726" t="b">
        <f t="shared" si="13"/>
        <v>0</v>
      </c>
    </row>
    <row r="727" spans="1:11" x14ac:dyDescent="0.25">
      <c r="A727" t="s">
        <v>1059</v>
      </c>
      <c r="B727" t="s">
        <v>224</v>
      </c>
      <c r="C727" s="1">
        <v>343</v>
      </c>
      <c r="D727" t="s">
        <v>10</v>
      </c>
      <c r="E727" t="s">
        <v>43</v>
      </c>
      <c r="G727" t="s">
        <v>13</v>
      </c>
      <c r="H727" t="s">
        <v>14</v>
      </c>
      <c r="K727" t="b">
        <f t="shared" si="13"/>
        <v>0</v>
      </c>
    </row>
    <row r="728" spans="1:11" x14ac:dyDescent="0.25">
      <c r="A728" t="s">
        <v>1060</v>
      </c>
      <c r="B728" t="s">
        <v>224</v>
      </c>
      <c r="C728" s="1">
        <v>376</v>
      </c>
      <c r="D728" t="s">
        <v>10</v>
      </c>
      <c r="E728" t="s">
        <v>43</v>
      </c>
      <c r="G728" t="s">
        <v>13</v>
      </c>
      <c r="H728" t="s">
        <v>14</v>
      </c>
      <c r="K728">
        <f t="shared" si="13"/>
        <v>1</v>
      </c>
    </row>
    <row r="729" spans="1:11" x14ac:dyDescent="0.25">
      <c r="A729" t="s">
        <v>1061</v>
      </c>
      <c r="B729" t="s">
        <v>224</v>
      </c>
      <c r="C729" s="1">
        <v>384</v>
      </c>
      <c r="D729" t="s">
        <v>10</v>
      </c>
      <c r="E729" t="s">
        <v>43</v>
      </c>
      <c r="G729" t="s">
        <v>13</v>
      </c>
      <c r="H729" t="s">
        <v>14</v>
      </c>
      <c r="K729" t="b">
        <f t="shared" si="13"/>
        <v>0</v>
      </c>
    </row>
    <row r="730" spans="1:11" x14ac:dyDescent="0.25">
      <c r="A730" t="s">
        <v>1062</v>
      </c>
      <c r="B730" t="s">
        <v>224</v>
      </c>
      <c r="C730" s="1">
        <v>376</v>
      </c>
      <c r="D730" t="s">
        <v>10</v>
      </c>
      <c r="E730" t="s">
        <v>43</v>
      </c>
      <c r="G730" t="s">
        <v>13</v>
      </c>
      <c r="H730" t="s">
        <v>14</v>
      </c>
      <c r="K730">
        <f t="shared" si="13"/>
        <v>1</v>
      </c>
    </row>
    <row r="731" spans="1:11" x14ac:dyDescent="0.25">
      <c r="A731" t="s">
        <v>1601</v>
      </c>
      <c r="B731" t="s">
        <v>224</v>
      </c>
      <c r="C731" s="1">
        <v>375</v>
      </c>
      <c r="D731" t="s">
        <v>10</v>
      </c>
      <c r="E731" t="s">
        <v>43</v>
      </c>
      <c r="G731" t="s">
        <v>13</v>
      </c>
      <c r="H731" t="s">
        <v>14</v>
      </c>
      <c r="K731">
        <f t="shared" si="13"/>
        <v>1</v>
      </c>
    </row>
    <row r="732" spans="1:11" x14ac:dyDescent="0.25">
      <c r="A732" t="s">
        <v>1602</v>
      </c>
      <c r="B732" t="s">
        <v>224</v>
      </c>
      <c r="C732" s="1">
        <v>374</v>
      </c>
      <c r="D732" t="s">
        <v>10</v>
      </c>
      <c r="E732" t="s">
        <v>43</v>
      </c>
      <c r="G732" t="s">
        <v>13</v>
      </c>
      <c r="H732" t="s">
        <v>14</v>
      </c>
      <c r="K732">
        <f t="shared" si="13"/>
        <v>1</v>
      </c>
    </row>
    <row r="733" spans="1:11" x14ac:dyDescent="0.25">
      <c r="A733" t="s">
        <v>287</v>
      </c>
      <c r="B733" t="s">
        <v>71</v>
      </c>
      <c r="C733" s="1">
        <v>380</v>
      </c>
      <c r="D733" t="s">
        <v>10</v>
      </c>
      <c r="E733" t="s">
        <v>288</v>
      </c>
      <c r="G733" t="s">
        <v>13</v>
      </c>
      <c r="H733" t="s">
        <v>14</v>
      </c>
      <c r="K733" t="b">
        <f t="shared" si="13"/>
        <v>0</v>
      </c>
    </row>
    <row r="734" spans="1:11" x14ac:dyDescent="0.25">
      <c r="A734" t="s">
        <v>1643</v>
      </c>
      <c r="B734" t="s">
        <v>71</v>
      </c>
      <c r="C734" s="1">
        <v>377</v>
      </c>
      <c r="D734" t="s">
        <v>10</v>
      </c>
      <c r="E734" t="s">
        <v>1644</v>
      </c>
      <c r="G734" t="s">
        <v>13</v>
      </c>
      <c r="H734" t="s">
        <v>14</v>
      </c>
      <c r="K734">
        <f t="shared" si="13"/>
        <v>1</v>
      </c>
    </row>
    <row r="735" spans="1:11" x14ac:dyDescent="0.25">
      <c r="A735" t="s">
        <v>101</v>
      </c>
      <c r="B735" t="s">
        <v>71</v>
      </c>
      <c r="C735" s="1">
        <v>373</v>
      </c>
      <c r="D735" t="s">
        <v>10</v>
      </c>
      <c r="E735" t="s">
        <v>102</v>
      </c>
      <c r="G735" t="s">
        <v>13</v>
      </c>
      <c r="H735" t="s">
        <v>14</v>
      </c>
      <c r="K735">
        <f t="shared" si="13"/>
        <v>1</v>
      </c>
    </row>
    <row r="736" spans="1:11" x14ac:dyDescent="0.25">
      <c r="A736" t="s">
        <v>390</v>
      </c>
      <c r="B736" t="s">
        <v>71</v>
      </c>
      <c r="C736" s="1">
        <v>377</v>
      </c>
      <c r="D736" t="s">
        <v>10</v>
      </c>
      <c r="E736" t="s">
        <v>391</v>
      </c>
      <c r="G736" t="s">
        <v>13</v>
      </c>
      <c r="H736" t="s">
        <v>14</v>
      </c>
      <c r="K736">
        <f t="shared" si="13"/>
        <v>1</v>
      </c>
    </row>
    <row r="737" spans="1:11" x14ac:dyDescent="0.25">
      <c r="A737" t="s">
        <v>446</v>
      </c>
      <c r="B737" t="s">
        <v>224</v>
      </c>
      <c r="C737" s="1">
        <v>374</v>
      </c>
      <c r="D737" t="s">
        <v>10</v>
      </c>
      <c r="E737" t="s">
        <v>447</v>
      </c>
      <c r="G737" t="s">
        <v>13</v>
      </c>
      <c r="H737" t="s">
        <v>14</v>
      </c>
      <c r="K737">
        <f t="shared" si="13"/>
        <v>1</v>
      </c>
    </row>
    <row r="738" spans="1:11" x14ac:dyDescent="0.25">
      <c r="A738" t="s">
        <v>1414</v>
      </c>
      <c r="B738" t="s">
        <v>224</v>
      </c>
      <c r="C738" s="1">
        <v>376</v>
      </c>
      <c r="D738" t="s">
        <v>10</v>
      </c>
      <c r="E738" t="s">
        <v>1415</v>
      </c>
      <c r="G738" t="s">
        <v>13</v>
      </c>
      <c r="H738" t="s">
        <v>14</v>
      </c>
      <c r="K738">
        <f t="shared" si="13"/>
        <v>1</v>
      </c>
    </row>
    <row r="739" spans="1:11" x14ac:dyDescent="0.25">
      <c r="A739" t="s">
        <v>1337</v>
      </c>
      <c r="B739" t="s">
        <v>224</v>
      </c>
      <c r="C739" s="1">
        <v>384</v>
      </c>
      <c r="D739" t="s">
        <v>10</v>
      </c>
      <c r="E739" t="s">
        <v>1338</v>
      </c>
      <c r="G739" t="s">
        <v>13</v>
      </c>
      <c r="H739" t="s">
        <v>14</v>
      </c>
      <c r="K739" t="b">
        <f t="shared" si="13"/>
        <v>0</v>
      </c>
    </row>
    <row r="740" spans="1:11" x14ac:dyDescent="0.25">
      <c r="A740" t="s">
        <v>678</v>
      </c>
      <c r="B740" t="s">
        <v>224</v>
      </c>
      <c r="C740" s="1">
        <v>377</v>
      </c>
      <c r="D740" t="s">
        <v>10</v>
      </c>
      <c r="E740" t="s">
        <v>679</v>
      </c>
      <c r="G740" t="s">
        <v>13</v>
      </c>
      <c r="H740" t="s">
        <v>14</v>
      </c>
      <c r="K740">
        <f t="shared" si="13"/>
        <v>1</v>
      </c>
    </row>
    <row r="741" spans="1:11" x14ac:dyDescent="0.25">
      <c r="A741" t="s">
        <v>1194</v>
      </c>
      <c r="B741" t="s">
        <v>559</v>
      </c>
      <c r="C741" s="1">
        <v>379</v>
      </c>
      <c r="D741" t="s">
        <v>10</v>
      </c>
      <c r="E741" t="s">
        <v>1195</v>
      </c>
      <c r="G741" t="s">
        <v>13</v>
      </c>
      <c r="H741" t="s">
        <v>14</v>
      </c>
      <c r="K741">
        <f t="shared" si="13"/>
        <v>1</v>
      </c>
    </row>
    <row r="742" spans="1:11" x14ac:dyDescent="0.25">
      <c r="A742" t="s">
        <v>450</v>
      </c>
      <c r="B742" t="s">
        <v>71</v>
      </c>
      <c r="C742" s="1">
        <v>375</v>
      </c>
      <c r="D742" t="s">
        <v>10</v>
      </c>
      <c r="E742" t="s">
        <v>451</v>
      </c>
      <c r="G742" t="s">
        <v>13</v>
      </c>
      <c r="H742" t="s">
        <v>14</v>
      </c>
      <c r="K742">
        <f t="shared" si="13"/>
        <v>1</v>
      </c>
    </row>
    <row r="743" spans="1:11" x14ac:dyDescent="0.25">
      <c r="A743" t="s">
        <v>266</v>
      </c>
      <c r="B743" t="s">
        <v>71</v>
      </c>
      <c r="C743" s="1">
        <v>381</v>
      </c>
      <c r="D743" t="s">
        <v>10</v>
      </c>
      <c r="E743" t="s">
        <v>267</v>
      </c>
      <c r="G743" t="s">
        <v>13</v>
      </c>
      <c r="H743" t="s">
        <v>14</v>
      </c>
      <c r="K743" t="b">
        <f t="shared" si="13"/>
        <v>0</v>
      </c>
    </row>
    <row r="744" spans="1:11" x14ac:dyDescent="0.25">
      <c r="A744" t="s">
        <v>1615</v>
      </c>
      <c r="B744" t="s">
        <v>599</v>
      </c>
      <c r="C744" s="1">
        <v>376</v>
      </c>
      <c r="D744" t="s">
        <v>10</v>
      </c>
      <c r="E744" t="s">
        <v>1616</v>
      </c>
      <c r="G744" t="s">
        <v>13</v>
      </c>
      <c r="H744" t="s">
        <v>14</v>
      </c>
      <c r="K744">
        <f t="shared" si="13"/>
        <v>1</v>
      </c>
    </row>
    <row r="745" spans="1:11" x14ac:dyDescent="0.25">
      <c r="A745" t="s">
        <v>1624</v>
      </c>
      <c r="B745" t="s">
        <v>224</v>
      </c>
      <c r="C745" s="1">
        <v>380</v>
      </c>
      <c r="D745" t="s">
        <v>10</v>
      </c>
      <c r="E745" t="s">
        <v>1625</v>
      </c>
      <c r="G745" t="s">
        <v>13</v>
      </c>
      <c r="H745" t="s">
        <v>14</v>
      </c>
      <c r="K745" t="b">
        <f t="shared" si="13"/>
        <v>0</v>
      </c>
    </row>
    <row r="746" spans="1:11" x14ac:dyDescent="0.25">
      <c r="A746" t="s">
        <v>133</v>
      </c>
      <c r="B746" t="s">
        <v>71</v>
      </c>
      <c r="C746" s="1">
        <v>374</v>
      </c>
      <c r="D746" t="s">
        <v>10</v>
      </c>
      <c r="E746" t="s">
        <v>134</v>
      </c>
      <c r="G746" t="s">
        <v>13</v>
      </c>
      <c r="H746" t="s">
        <v>14</v>
      </c>
      <c r="K746">
        <f t="shared" si="13"/>
        <v>1</v>
      </c>
    </row>
    <row r="747" spans="1:11" x14ac:dyDescent="0.25">
      <c r="A747" t="s">
        <v>713</v>
      </c>
      <c r="B747" t="s">
        <v>224</v>
      </c>
      <c r="C747" s="1">
        <v>384</v>
      </c>
      <c r="D747" t="s">
        <v>10</v>
      </c>
      <c r="E747" t="s">
        <v>714</v>
      </c>
      <c r="G747" t="s">
        <v>13</v>
      </c>
      <c r="H747" t="s">
        <v>14</v>
      </c>
      <c r="K747" t="b">
        <f t="shared" si="13"/>
        <v>0</v>
      </c>
    </row>
    <row r="748" spans="1:11" x14ac:dyDescent="0.25">
      <c r="A748" t="s">
        <v>860</v>
      </c>
      <c r="B748" t="s">
        <v>224</v>
      </c>
      <c r="C748" s="1">
        <v>374</v>
      </c>
      <c r="D748" t="s">
        <v>10</v>
      </c>
      <c r="E748" t="s">
        <v>861</v>
      </c>
      <c r="G748" t="s">
        <v>13</v>
      </c>
      <c r="H748" t="s">
        <v>14</v>
      </c>
      <c r="K748">
        <f t="shared" si="13"/>
        <v>1</v>
      </c>
    </row>
    <row r="749" spans="1:11" x14ac:dyDescent="0.25">
      <c r="A749" t="s">
        <v>981</v>
      </c>
      <c r="B749" t="s">
        <v>224</v>
      </c>
      <c r="C749" s="1">
        <v>376</v>
      </c>
      <c r="D749" t="s">
        <v>10</v>
      </c>
      <c r="E749" t="s">
        <v>982</v>
      </c>
      <c r="G749" t="s">
        <v>13</v>
      </c>
      <c r="H749" t="s">
        <v>14</v>
      </c>
      <c r="K749">
        <f t="shared" si="13"/>
        <v>1</v>
      </c>
    </row>
    <row r="750" spans="1:11" x14ac:dyDescent="0.25">
      <c r="A750" t="s">
        <v>214</v>
      </c>
      <c r="B750" t="s">
        <v>71</v>
      </c>
      <c r="C750" s="1">
        <v>376</v>
      </c>
      <c r="D750" t="s">
        <v>10</v>
      </c>
      <c r="E750" t="s">
        <v>215</v>
      </c>
      <c r="G750" t="s">
        <v>13</v>
      </c>
      <c r="H750" t="s">
        <v>14</v>
      </c>
      <c r="K750">
        <f t="shared" si="13"/>
        <v>1</v>
      </c>
    </row>
    <row r="751" spans="1:11" x14ac:dyDescent="0.25">
      <c r="A751" t="s">
        <v>516</v>
      </c>
      <c r="B751" t="s">
        <v>71</v>
      </c>
      <c r="C751" s="1">
        <v>381</v>
      </c>
      <c r="D751" t="s">
        <v>10</v>
      </c>
      <c r="E751" t="s">
        <v>517</v>
      </c>
      <c r="G751" t="s">
        <v>13</v>
      </c>
      <c r="H751" t="s">
        <v>14</v>
      </c>
      <c r="K751" t="b">
        <f t="shared" si="13"/>
        <v>0</v>
      </c>
    </row>
    <row r="752" spans="1:11" x14ac:dyDescent="0.25">
      <c r="A752" t="s">
        <v>1229</v>
      </c>
      <c r="B752" t="s">
        <v>224</v>
      </c>
      <c r="C752" s="1">
        <v>375</v>
      </c>
      <c r="D752" t="s">
        <v>10</v>
      </c>
      <c r="E752" t="s">
        <v>1230</v>
      </c>
      <c r="G752" t="s">
        <v>13</v>
      </c>
      <c r="H752" t="s">
        <v>14</v>
      </c>
      <c r="K752">
        <f t="shared" si="13"/>
        <v>1</v>
      </c>
    </row>
    <row r="753" spans="1:11" x14ac:dyDescent="0.25">
      <c r="A753" t="s">
        <v>375</v>
      </c>
      <c r="B753" t="s">
        <v>71</v>
      </c>
      <c r="C753" s="1">
        <v>365</v>
      </c>
      <c r="D753" t="s">
        <v>10</v>
      </c>
      <c r="E753" t="s">
        <v>376</v>
      </c>
      <c r="G753" t="s">
        <v>13</v>
      </c>
      <c r="H753" t="s">
        <v>14</v>
      </c>
      <c r="K753" t="b">
        <f t="shared" si="13"/>
        <v>0</v>
      </c>
    </row>
    <row r="754" spans="1:11" x14ac:dyDescent="0.25">
      <c r="A754" t="s">
        <v>1673</v>
      </c>
      <c r="B754" t="s">
        <v>71</v>
      </c>
      <c r="C754" s="1">
        <v>381</v>
      </c>
      <c r="D754" t="s">
        <v>10</v>
      </c>
      <c r="E754" t="s">
        <v>1674</v>
      </c>
      <c r="G754" t="s">
        <v>13</v>
      </c>
      <c r="H754" t="s">
        <v>14</v>
      </c>
      <c r="K754" t="b">
        <f t="shared" si="13"/>
        <v>0</v>
      </c>
    </row>
    <row r="755" spans="1:11" x14ac:dyDescent="0.25">
      <c r="A755" t="s">
        <v>868</v>
      </c>
      <c r="B755" t="s">
        <v>224</v>
      </c>
      <c r="C755" s="1">
        <v>374</v>
      </c>
      <c r="D755" t="s">
        <v>10</v>
      </c>
      <c r="E755" t="s">
        <v>869</v>
      </c>
      <c r="G755" t="s">
        <v>13</v>
      </c>
      <c r="H755" t="s">
        <v>14</v>
      </c>
      <c r="K755">
        <f t="shared" si="13"/>
        <v>1</v>
      </c>
    </row>
    <row r="756" spans="1:11" x14ac:dyDescent="0.25">
      <c r="A756" t="s">
        <v>22</v>
      </c>
      <c r="B756" t="s">
        <v>23</v>
      </c>
      <c r="C756" s="1">
        <v>274</v>
      </c>
      <c r="D756" t="s">
        <v>10</v>
      </c>
      <c r="E756" t="s">
        <v>24</v>
      </c>
      <c r="G756" t="s">
        <v>13</v>
      </c>
      <c r="H756" t="s">
        <v>14</v>
      </c>
      <c r="K756" t="b">
        <f t="shared" si="13"/>
        <v>0</v>
      </c>
    </row>
    <row r="757" spans="1:11" x14ac:dyDescent="0.25">
      <c r="A757" t="s">
        <v>1327</v>
      </c>
      <c r="B757" t="s">
        <v>224</v>
      </c>
      <c r="C757" s="1">
        <v>369</v>
      </c>
      <c r="D757" t="s">
        <v>10</v>
      </c>
      <c r="E757" t="s">
        <v>1328</v>
      </c>
      <c r="G757" t="s">
        <v>13</v>
      </c>
      <c r="H757" t="s">
        <v>14</v>
      </c>
      <c r="K757" t="b">
        <f t="shared" si="13"/>
        <v>0</v>
      </c>
    </row>
    <row r="758" spans="1:11" x14ac:dyDescent="0.25">
      <c r="A758" t="s">
        <v>1245</v>
      </c>
      <c r="B758" t="s">
        <v>224</v>
      </c>
      <c r="C758" s="1">
        <v>360</v>
      </c>
      <c r="D758" t="s">
        <v>10</v>
      </c>
      <c r="E758" t="s">
        <v>1246</v>
      </c>
      <c r="G758" t="s">
        <v>13</v>
      </c>
      <c r="H758" t="s">
        <v>14</v>
      </c>
      <c r="K758" t="b">
        <f t="shared" si="13"/>
        <v>0</v>
      </c>
    </row>
    <row r="759" spans="1:11" x14ac:dyDescent="0.25">
      <c r="A759" t="s">
        <v>722</v>
      </c>
      <c r="B759" t="s">
        <v>224</v>
      </c>
      <c r="C759" s="1">
        <v>369</v>
      </c>
      <c r="D759" t="s">
        <v>10</v>
      </c>
      <c r="E759" t="s">
        <v>723</v>
      </c>
      <c r="G759" t="s">
        <v>13</v>
      </c>
      <c r="H759" t="s">
        <v>14</v>
      </c>
      <c r="K759" t="b">
        <f t="shared" si="13"/>
        <v>0</v>
      </c>
    </row>
    <row r="760" spans="1:11" x14ac:dyDescent="0.25">
      <c r="A760" t="s">
        <v>392</v>
      </c>
      <c r="B760" t="s">
        <v>71</v>
      </c>
      <c r="C760" s="1">
        <v>360</v>
      </c>
      <c r="D760" t="s">
        <v>10</v>
      </c>
      <c r="E760" t="s">
        <v>393</v>
      </c>
      <c r="G760" t="s">
        <v>13</v>
      </c>
      <c r="H760" t="s">
        <v>14</v>
      </c>
      <c r="K760" t="b">
        <f t="shared" si="13"/>
        <v>0</v>
      </c>
    </row>
    <row r="761" spans="1:11" x14ac:dyDescent="0.25">
      <c r="A761" t="s">
        <v>1141</v>
      </c>
      <c r="B761" t="s">
        <v>224</v>
      </c>
      <c r="C761" s="1">
        <v>370</v>
      </c>
      <c r="D761" t="s">
        <v>10</v>
      </c>
      <c r="E761" t="s">
        <v>1142</v>
      </c>
      <c r="G761" t="s">
        <v>13</v>
      </c>
      <c r="H761" t="s">
        <v>14</v>
      </c>
      <c r="K761">
        <f t="shared" si="13"/>
        <v>1</v>
      </c>
    </row>
    <row r="762" spans="1:11" x14ac:dyDescent="0.25">
      <c r="A762" t="s">
        <v>479</v>
      </c>
      <c r="B762" t="s">
        <v>71</v>
      </c>
      <c r="C762" s="1">
        <v>388</v>
      </c>
      <c r="D762" t="s">
        <v>10</v>
      </c>
      <c r="E762" t="s">
        <v>480</v>
      </c>
      <c r="G762" t="s">
        <v>13</v>
      </c>
      <c r="H762" t="s">
        <v>14</v>
      </c>
      <c r="K762" t="b">
        <f t="shared" si="13"/>
        <v>0</v>
      </c>
    </row>
    <row r="763" spans="1:11" x14ac:dyDescent="0.25">
      <c r="A763" t="s">
        <v>427</v>
      </c>
      <c r="B763" t="s">
        <v>71</v>
      </c>
      <c r="C763" s="1">
        <v>369</v>
      </c>
      <c r="D763" t="s">
        <v>10</v>
      </c>
      <c r="E763" t="s">
        <v>428</v>
      </c>
      <c r="G763" t="s">
        <v>13</v>
      </c>
      <c r="H763" t="s">
        <v>14</v>
      </c>
      <c r="K763" t="b">
        <f t="shared" si="13"/>
        <v>0</v>
      </c>
    </row>
    <row r="764" spans="1:11" x14ac:dyDescent="0.25">
      <c r="A764" t="s">
        <v>870</v>
      </c>
      <c r="B764" t="s">
        <v>224</v>
      </c>
      <c r="C764" s="1">
        <v>379</v>
      </c>
      <c r="D764" t="s">
        <v>10</v>
      </c>
      <c r="E764" t="s">
        <v>871</v>
      </c>
      <c r="G764" t="s">
        <v>13</v>
      </c>
      <c r="H764" t="s">
        <v>14</v>
      </c>
      <c r="K764">
        <f t="shared" si="13"/>
        <v>1</v>
      </c>
    </row>
    <row r="765" spans="1:11" x14ac:dyDescent="0.25">
      <c r="A765" t="s">
        <v>1349</v>
      </c>
      <c r="B765" t="s">
        <v>224</v>
      </c>
      <c r="C765" s="1">
        <v>369</v>
      </c>
      <c r="D765" t="s">
        <v>10</v>
      </c>
      <c r="E765" t="s">
        <v>1350</v>
      </c>
      <c r="G765" t="s">
        <v>13</v>
      </c>
      <c r="H765" t="s">
        <v>14</v>
      </c>
      <c r="K765" t="b">
        <f t="shared" si="13"/>
        <v>0</v>
      </c>
    </row>
    <row r="766" spans="1:11" x14ac:dyDescent="0.25">
      <c r="A766" t="s">
        <v>463</v>
      </c>
      <c r="B766" t="s">
        <v>71</v>
      </c>
      <c r="C766" s="1">
        <v>376</v>
      </c>
      <c r="D766" t="s">
        <v>10</v>
      </c>
      <c r="E766" t="s">
        <v>464</v>
      </c>
      <c r="G766" t="s">
        <v>13</v>
      </c>
      <c r="H766" t="s">
        <v>14</v>
      </c>
      <c r="K766">
        <f t="shared" si="13"/>
        <v>1</v>
      </c>
    </row>
    <row r="767" spans="1:11" x14ac:dyDescent="0.25">
      <c r="A767" t="s">
        <v>1014</v>
      </c>
      <c r="B767" t="s">
        <v>224</v>
      </c>
      <c r="C767" s="1">
        <v>368</v>
      </c>
      <c r="D767" t="s">
        <v>10</v>
      </c>
      <c r="E767" t="s">
        <v>1015</v>
      </c>
      <c r="G767" t="s">
        <v>13</v>
      </c>
      <c r="H767" t="s">
        <v>14</v>
      </c>
      <c r="K767" t="b">
        <f t="shared" si="13"/>
        <v>0</v>
      </c>
    </row>
    <row r="768" spans="1:11" x14ac:dyDescent="0.25">
      <c r="A768" t="s">
        <v>454</v>
      </c>
      <c r="B768" t="s">
        <v>71</v>
      </c>
      <c r="C768" s="1">
        <v>374</v>
      </c>
      <c r="D768" t="s">
        <v>10</v>
      </c>
      <c r="E768" t="s">
        <v>455</v>
      </c>
      <c r="H768" t="s">
        <v>14</v>
      </c>
      <c r="K768">
        <f t="shared" si="13"/>
        <v>1</v>
      </c>
    </row>
    <row r="769" spans="1:11" x14ac:dyDescent="0.25">
      <c r="A769" t="s">
        <v>492</v>
      </c>
      <c r="B769" t="s">
        <v>224</v>
      </c>
      <c r="C769" s="1">
        <v>390</v>
      </c>
      <c r="D769" t="s">
        <v>10</v>
      </c>
      <c r="E769" t="s">
        <v>455</v>
      </c>
      <c r="H769" t="s">
        <v>14</v>
      </c>
      <c r="K769" t="b">
        <f t="shared" si="13"/>
        <v>0</v>
      </c>
    </row>
    <row r="770" spans="1:11" x14ac:dyDescent="0.25">
      <c r="A770" t="s">
        <v>537</v>
      </c>
      <c r="B770" t="s">
        <v>71</v>
      </c>
      <c r="C770" s="1">
        <v>381</v>
      </c>
      <c r="D770" t="s">
        <v>10</v>
      </c>
      <c r="E770" t="s">
        <v>455</v>
      </c>
      <c r="H770" t="s">
        <v>14</v>
      </c>
      <c r="K770" t="b">
        <f t="shared" si="13"/>
        <v>0</v>
      </c>
    </row>
    <row r="771" spans="1:11" x14ac:dyDescent="0.25">
      <c r="A771" t="s">
        <v>1091</v>
      </c>
      <c r="B771" t="s">
        <v>71</v>
      </c>
      <c r="C771" s="1">
        <v>376</v>
      </c>
      <c r="D771" t="s">
        <v>10</v>
      </c>
      <c r="E771" t="s">
        <v>455</v>
      </c>
      <c r="H771" t="s">
        <v>14</v>
      </c>
      <c r="K771">
        <f t="shared" ref="K771:K834" si="14">IF(AND((M$16&lt;=C771),(M$17&gt;C771)), 1)</f>
        <v>1</v>
      </c>
    </row>
    <row r="772" spans="1:11" x14ac:dyDescent="0.25">
      <c r="A772" t="s">
        <v>1389</v>
      </c>
      <c r="B772" t="s">
        <v>71</v>
      </c>
      <c r="C772" s="1">
        <v>376</v>
      </c>
      <c r="D772" t="s">
        <v>10</v>
      </c>
      <c r="E772" t="s">
        <v>455</v>
      </c>
      <c r="H772" t="s">
        <v>14</v>
      </c>
      <c r="K772">
        <f t="shared" si="14"/>
        <v>1</v>
      </c>
    </row>
    <row r="773" spans="1:11" x14ac:dyDescent="0.25">
      <c r="A773" t="s">
        <v>1396</v>
      </c>
      <c r="B773" t="s">
        <v>224</v>
      </c>
      <c r="C773" s="1">
        <v>376</v>
      </c>
      <c r="D773" t="s">
        <v>10</v>
      </c>
      <c r="E773" t="s">
        <v>455</v>
      </c>
      <c r="H773" t="s">
        <v>14</v>
      </c>
      <c r="K773">
        <f t="shared" si="14"/>
        <v>1</v>
      </c>
    </row>
    <row r="774" spans="1:11" x14ac:dyDescent="0.25">
      <c r="A774" t="s">
        <v>676</v>
      </c>
      <c r="B774" t="s">
        <v>224</v>
      </c>
      <c r="C774" s="1">
        <v>404</v>
      </c>
      <c r="D774" t="s">
        <v>10</v>
      </c>
      <c r="E774" t="s">
        <v>677</v>
      </c>
      <c r="H774" t="s">
        <v>14</v>
      </c>
      <c r="K774" t="b">
        <f t="shared" si="14"/>
        <v>0</v>
      </c>
    </row>
    <row r="775" spans="1:11" x14ac:dyDescent="0.25">
      <c r="A775" t="s">
        <v>831</v>
      </c>
      <c r="B775" t="s">
        <v>224</v>
      </c>
      <c r="C775" s="1">
        <v>378</v>
      </c>
      <c r="D775" t="s">
        <v>10</v>
      </c>
      <c r="E775" t="s">
        <v>832</v>
      </c>
      <c r="H775" t="s">
        <v>14</v>
      </c>
      <c r="K775">
        <f t="shared" si="14"/>
        <v>1</v>
      </c>
    </row>
    <row r="776" spans="1:11" x14ac:dyDescent="0.25">
      <c r="A776" t="s">
        <v>930</v>
      </c>
      <c r="B776" t="s">
        <v>224</v>
      </c>
      <c r="C776" s="1">
        <v>376</v>
      </c>
      <c r="D776" t="s">
        <v>10</v>
      </c>
      <c r="E776" t="s">
        <v>931</v>
      </c>
      <c r="H776" t="s">
        <v>14</v>
      </c>
      <c r="K776">
        <f t="shared" si="14"/>
        <v>1</v>
      </c>
    </row>
    <row r="777" spans="1:11" x14ac:dyDescent="0.25">
      <c r="A777" t="s">
        <v>423</v>
      </c>
      <c r="B777" t="s">
        <v>224</v>
      </c>
      <c r="C777" s="1">
        <v>377</v>
      </c>
      <c r="D777" t="s">
        <v>10</v>
      </c>
      <c r="E777" t="s">
        <v>424</v>
      </c>
      <c r="H777" t="s">
        <v>14</v>
      </c>
      <c r="K777">
        <f t="shared" si="14"/>
        <v>1</v>
      </c>
    </row>
    <row r="778" spans="1:11" x14ac:dyDescent="0.25">
      <c r="A778" t="s">
        <v>1282</v>
      </c>
      <c r="B778" t="s">
        <v>42</v>
      </c>
      <c r="C778" s="1">
        <v>321</v>
      </c>
      <c r="D778" t="s">
        <v>10</v>
      </c>
      <c r="E778" t="s">
        <v>1283</v>
      </c>
      <c r="H778" t="s">
        <v>14</v>
      </c>
      <c r="K778" t="b">
        <f t="shared" si="14"/>
        <v>0</v>
      </c>
    </row>
    <row r="779" spans="1:11" x14ac:dyDescent="0.25">
      <c r="A779" t="s">
        <v>1361</v>
      </c>
      <c r="B779" t="s">
        <v>224</v>
      </c>
      <c r="C779" s="1">
        <v>376</v>
      </c>
      <c r="D779" t="s">
        <v>10</v>
      </c>
      <c r="E779" t="s">
        <v>1362</v>
      </c>
      <c r="H779" t="s">
        <v>14</v>
      </c>
      <c r="K779">
        <f t="shared" si="14"/>
        <v>1</v>
      </c>
    </row>
    <row r="780" spans="1:11" x14ac:dyDescent="0.25">
      <c r="A780" t="s">
        <v>779</v>
      </c>
      <c r="B780" t="s">
        <v>224</v>
      </c>
      <c r="C780" s="1">
        <v>378</v>
      </c>
      <c r="D780" t="s">
        <v>10</v>
      </c>
      <c r="E780" t="s">
        <v>780</v>
      </c>
      <c r="H780" t="s">
        <v>14</v>
      </c>
      <c r="K780">
        <f t="shared" si="14"/>
        <v>1</v>
      </c>
    </row>
    <row r="781" spans="1:11" x14ac:dyDescent="0.25">
      <c r="A781" t="s">
        <v>809</v>
      </c>
      <c r="B781" t="s">
        <v>224</v>
      </c>
      <c r="C781" s="1">
        <v>375</v>
      </c>
      <c r="D781" t="s">
        <v>10</v>
      </c>
      <c r="E781" t="s">
        <v>810</v>
      </c>
      <c r="H781" t="s">
        <v>14</v>
      </c>
      <c r="K781">
        <f t="shared" si="14"/>
        <v>1</v>
      </c>
    </row>
    <row r="782" spans="1:11" x14ac:dyDescent="0.25">
      <c r="A782" t="s">
        <v>1123</v>
      </c>
      <c r="B782" t="s">
        <v>224</v>
      </c>
      <c r="C782" s="1">
        <v>369</v>
      </c>
      <c r="D782" t="s">
        <v>10</v>
      </c>
      <c r="E782" t="s">
        <v>1124</v>
      </c>
      <c r="H782" t="s">
        <v>14</v>
      </c>
      <c r="K782" t="b">
        <f t="shared" si="14"/>
        <v>0</v>
      </c>
    </row>
    <row r="783" spans="1:11" x14ac:dyDescent="0.25">
      <c r="A783" t="s">
        <v>563</v>
      </c>
      <c r="B783" t="s">
        <v>564</v>
      </c>
      <c r="C783" s="1">
        <v>341</v>
      </c>
      <c r="D783" t="s">
        <v>10</v>
      </c>
      <c r="E783" t="s">
        <v>565</v>
      </c>
      <c r="H783" t="s">
        <v>14</v>
      </c>
      <c r="K783" t="b">
        <f t="shared" si="14"/>
        <v>0</v>
      </c>
    </row>
    <row r="784" spans="1:11" x14ac:dyDescent="0.25">
      <c r="A784" t="s">
        <v>1655</v>
      </c>
      <c r="B784" t="s">
        <v>599</v>
      </c>
      <c r="C784" s="1">
        <v>373</v>
      </c>
      <c r="D784" t="s">
        <v>10</v>
      </c>
      <c r="E784" t="s">
        <v>1656</v>
      </c>
      <c r="H784" t="s">
        <v>14</v>
      </c>
      <c r="K784">
        <f t="shared" si="14"/>
        <v>1</v>
      </c>
    </row>
    <row r="785" spans="1:11" x14ac:dyDescent="0.25">
      <c r="A785" t="s">
        <v>1112</v>
      </c>
      <c r="B785" t="s">
        <v>567</v>
      </c>
      <c r="C785" s="1">
        <v>400</v>
      </c>
      <c r="D785" t="s">
        <v>10</v>
      </c>
      <c r="E785" t="s">
        <v>1113</v>
      </c>
      <c r="H785" t="s">
        <v>14</v>
      </c>
      <c r="K785" t="b">
        <f t="shared" si="14"/>
        <v>0</v>
      </c>
    </row>
    <row r="786" spans="1:11" x14ac:dyDescent="0.25">
      <c r="A786" t="s">
        <v>805</v>
      </c>
      <c r="B786" t="s">
        <v>224</v>
      </c>
      <c r="C786" s="1">
        <v>379</v>
      </c>
      <c r="D786" t="s">
        <v>10</v>
      </c>
      <c r="E786" t="s">
        <v>806</v>
      </c>
      <c r="H786" t="s">
        <v>14</v>
      </c>
      <c r="K786">
        <f t="shared" si="14"/>
        <v>1</v>
      </c>
    </row>
    <row r="787" spans="1:11" x14ac:dyDescent="0.25">
      <c r="A787" t="s">
        <v>1002</v>
      </c>
      <c r="B787" t="s">
        <v>224</v>
      </c>
      <c r="C787" s="1">
        <v>380</v>
      </c>
      <c r="D787" t="s">
        <v>10</v>
      </c>
      <c r="E787" t="s">
        <v>1003</v>
      </c>
      <c r="H787" t="s">
        <v>14</v>
      </c>
      <c r="K787" t="b">
        <f t="shared" si="14"/>
        <v>0</v>
      </c>
    </row>
    <row r="788" spans="1:11" x14ac:dyDescent="0.25">
      <c r="A788" t="s">
        <v>1645</v>
      </c>
      <c r="B788" t="s">
        <v>599</v>
      </c>
      <c r="C788" s="1">
        <v>382</v>
      </c>
      <c r="D788" t="s">
        <v>10</v>
      </c>
      <c r="E788" t="s">
        <v>1646</v>
      </c>
      <c r="H788" t="s">
        <v>14</v>
      </c>
      <c r="K788" t="b">
        <f t="shared" si="14"/>
        <v>0</v>
      </c>
    </row>
    <row r="789" spans="1:11" x14ac:dyDescent="0.25">
      <c r="A789" t="s">
        <v>1121</v>
      </c>
      <c r="B789" t="s">
        <v>224</v>
      </c>
      <c r="C789" s="1">
        <v>378</v>
      </c>
      <c r="D789" t="s">
        <v>10</v>
      </c>
      <c r="E789" t="s">
        <v>1122</v>
      </c>
      <c r="H789" t="s">
        <v>14</v>
      </c>
      <c r="K789">
        <f t="shared" si="14"/>
        <v>1</v>
      </c>
    </row>
    <row r="790" spans="1:11" x14ac:dyDescent="0.25">
      <c r="A790" t="s">
        <v>827</v>
      </c>
      <c r="B790" t="s">
        <v>224</v>
      </c>
      <c r="C790" s="1">
        <v>375</v>
      </c>
      <c r="D790" t="s">
        <v>10</v>
      </c>
      <c r="E790" t="s">
        <v>828</v>
      </c>
      <c r="H790" t="s">
        <v>14</v>
      </c>
      <c r="K790">
        <f t="shared" si="14"/>
        <v>1</v>
      </c>
    </row>
    <row r="791" spans="1:11" x14ac:dyDescent="0.25">
      <c r="A791" t="s">
        <v>250</v>
      </c>
      <c r="B791" t="s">
        <v>71</v>
      </c>
      <c r="C791" s="1">
        <v>375</v>
      </c>
      <c r="D791" t="s">
        <v>10</v>
      </c>
      <c r="E791" t="s">
        <v>251</v>
      </c>
      <c r="H791" t="s">
        <v>14</v>
      </c>
      <c r="K791">
        <f t="shared" si="14"/>
        <v>1</v>
      </c>
    </row>
    <row r="792" spans="1:11" x14ac:dyDescent="0.25">
      <c r="A792" t="s">
        <v>509</v>
      </c>
      <c r="B792" t="s">
        <v>71</v>
      </c>
      <c r="C792" s="1">
        <v>378</v>
      </c>
      <c r="D792" t="s">
        <v>10</v>
      </c>
      <c r="E792" t="s">
        <v>251</v>
      </c>
      <c r="H792" t="s">
        <v>14</v>
      </c>
      <c r="K792">
        <f t="shared" si="14"/>
        <v>1</v>
      </c>
    </row>
    <row r="793" spans="1:11" x14ac:dyDescent="0.25">
      <c r="A793" t="s">
        <v>645</v>
      </c>
      <c r="B793" t="s">
        <v>71</v>
      </c>
      <c r="C793" s="1">
        <v>374</v>
      </c>
      <c r="D793" t="s">
        <v>10</v>
      </c>
      <c r="E793" t="s">
        <v>251</v>
      </c>
      <c r="H793" t="s">
        <v>14</v>
      </c>
      <c r="K793">
        <f t="shared" si="14"/>
        <v>1</v>
      </c>
    </row>
    <row r="794" spans="1:11" x14ac:dyDescent="0.25">
      <c r="A794" t="s">
        <v>651</v>
      </c>
      <c r="B794" t="s">
        <v>71</v>
      </c>
      <c r="C794" s="1">
        <v>375</v>
      </c>
      <c r="D794" t="s">
        <v>10</v>
      </c>
      <c r="E794" t="s">
        <v>251</v>
      </c>
      <c r="H794" t="s">
        <v>14</v>
      </c>
      <c r="K794">
        <f t="shared" si="14"/>
        <v>1</v>
      </c>
    </row>
    <row r="795" spans="1:11" x14ac:dyDescent="0.25">
      <c r="A795" t="s">
        <v>652</v>
      </c>
      <c r="B795" t="s">
        <v>23</v>
      </c>
      <c r="C795" s="1">
        <v>359</v>
      </c>
      <c r="D795" t="s">
        <v>10</v>
      </c>
      <c r="E795" t="s">
        <v>251</v>
      </c>
      <c r="H795" t="s">
        <v>14</v>
      </c>
      <c r="K795" t="b">
        <f t="shared" si="14"/>
        <v>0</v>
      </c>
    </row>
    <row r="796" spans="1:11" x14ac:dyDescent="0.25">
      <c r="A796" t="s">
        <v>653</v>
      </c>
      <c r="B796" t="s">
        <v>71</v>
      </c>
      <c r="C796" s="1">
        <v>375</v>
      </c>
      <c r="D796" t="s">
        <v>10</v>
      </c>
      <c r="E796" t="s">
        <v>251</v>
      </c>
      <c r="H796" t="s">
        <v>14</v>
      </c>
      <c r="K796">
        <f t="shared" si="14"/>
        <v>1</v>
      </c>
    </row>
    <row r="797" spans="1:11" x14ac:dyDescent="0.25">
      <c r="A797" t="s">
        <v>659</v>
      </c>
      <c r="B797" t="s">
        <v>224</v>
      </c>
      <c r="C797" s="1">
        <v>413</v>
      </c>
      <c r="D797" t="s">
        <v>10</v>
      </c>
      <c r="E797" t="s">
        <v>251</v>
      </c>
      <c r="H797" t="s">
        <v>14</v>
      </c>
      <c r="K797" t="b">
        <f t="shared" si="14"/>
        <v>0</v>
      </c>
    </row>
    <row r="798" spans="1:11" x14ac:dyDescent="0.25">
      <c r="A798" t="s">
        <v>660</v>
      </c>
      <c r="B798" t="s">
        <v>224</v>
      </c>
      <c r="C798" s="1">
        <v>372</v>
      </c>
      <c r="D798" t="s">
        <v>10</v>
      </c>
      <c r="E798" t="s">
        <v>251</v>
      </c>
      <c r="H798" t="s">
        <v>14</v>
      </c>
      <c r="K798">
        <f t="shared" si="14"/>
        <v>1</v>
      </c>
    </row>
    <row r="799" spans="1:11" x14ac:dyDescent="0.25">
      <c r="A799" t="s">
        <v>661</v>
      </c>
      <c r="B799" t="s">
        <v>224</v>
      </c>
      <c r="C799" s="1">
        <v>381</v>
      </c>
      <c r="D799" t="s">
        <v>10</v>
      </c>
      <c r="E799" t="s">
        <v>251</v>
      </c>
      <c r="H799" t="s">
        <v>14</v>
      </c>
      <c r="K799" t="b">
        <f t="shared" si="14"/>
        <v>0</v>
      </c>
    </row>
    <row r="800" spans="1:11" x14ac:dyDescent="0.25">
      <c r="A800" t="s">
        <v>662</v>
      </c>
      <c r="B800" t="s">
        <v>224</v>
      </c>
      <c r="C800" s="1">
        <v>380</v>
      </c>
      <c r="D800" t="s">
        <v>10</v>
      </c>
      <c r="E800" t="s">
        <v>251</v>
      </c>
      <c r="H800" t="s">
        <v>14</v>
      </c>
      <c r="K800" t="b">
        <f t="shared" si="14"/>
        <v>0</v>
      </c>
    </row>
    <row r="801" spans="1:11" x14ac:dyDescent="0.25">
      <c r="A801" t="s">
        <v>1422</v>
      </c>
      <c r="B801" t="s">
        <v>224</v>
      </c>
      <c r="C801" s="1">
        <v>374</v>
      </c>
      <c r="D801" t="s">
        <v>10</v>
      </c>
      <c r="E801" t="s">
        <v>251</v>
      </c>
      <c r="H801" t="s">
        <v>14</v>
      </c>
      <c r="K801">
        <f t="shared" si="14"/>
        <v>1</v>
      </c>
    </row>
    <row r="802" spans="1:11" x14ac:dyDescent="0.25">
      <c r="A802" t="s">
        <v>1442</v>
      </c>
      <c r="B802" t="s">
        <v>224</v>
      </c>
      <c r="C802" s="1">
        <v>374</v>
      </c>
      <c r="D802" t="s">
        <v>10</v>
      </c>
      <c r="E802" t="s">
        <v>251</v>
      </c>
      <c r="H802" t="s">
        <v>14</v>
      </c>
      <c r="K802">
        <f t="shared" si="14"/>
        <v>1</v>
      </c>
    </row>
    <row r="803" spans="1:11" x14ac:dyDescent="0.25">
      <c r="A803" t="s">
        <v>1443</v>
      </c>
      <c r="B803" t="s">
        <v>224</v>
      </c>
      <c r="C803" s="1">
        <v>386</v>
      </c>
      <c r="D803" t="s">
        <v>10</v>
      </c>
      <c r="E803" t="s">
        <v>251</v>
      </c>
      <c r="H803" t="s">
        <v>14</v>
      </c>
      <c r="K803" t="b">
        <f t="shared" si="14"/>
        <v>0</v>
      </c>
    </row>
    <row r="804" spans="1:11" x14ac:dyDescent="0.25">
      <c r="A804" t="s">
        <v>1294</v>
      </c>
      <c r="B804" t="s">
        <v>224</v>
      </c>
      <c r="C804" s="1">
        <v>375</v>
      </c>
      <c r="D804" t="s">
        <v>10</v>
      </c>
      <c r="E804" t="s">
        <v>1295</v>
      </c>
      <c r="H804" t="s">
        <v>14</v>
      </c>
      <c r="K804">
        <f t="shared" si="14"/>
        <v>1</v>
      </c>
    </row>
    <row r="805" spans="1:11" x14ac:dyDescent="0.25">
      <c r="A805" t="s">
        <v>1494</v>
      </c>
      <c r="B805" t="s">
        <v>224</v>
      </c>
      <c r="C805" s="1">
        <v>375</v>
      </c>
      <c r="D805" t="s">
        <v>10</v>
      </c>
      <c r="E805" t="s">
        <v>1495</v>
      </c>
      <c r="H805" t="s">
        <v>14</v>
      </c>
      <c r="K805">
        <f t="shared" si="14"/>
        <v>1</v>
      </c>
    </row>
    <row r="806" spans="1:11" x14ac:dyDescent="0.25">
      <c r="A806" t="s">
        <v>566</v>
      </c>
      <c r="B806" t="s">
        <v>567</v>
      </c>
      <c r="C806" s="1">
        <v>375</v>
      </c>
      <c r="D806" t="s">
        <v>10</v>
      </c>
      <c r="E806" t="s">
        <v>568</v>
      </c>
      <c r="H806" t="s">
        <v>14</v>
      </c>
      <c r="K806">
        <f t="shared" si="14"/>
        <v>1</v>
      </c>
    </row>
    <row r="807" spans="1:11" x14ac:dyDescent="0.25">
      <c r="A807" t="s">
        <v>363</v>
      </c>
      <c r="B807" t="s">
        <v>224</v>
      </c>
      <c r="C807" s="1">
        <v>377</v>
      </c>
      <c r="D807" t="s">
        <v>10</v>
      </c>
      <c r="E807" t="s">
        <v>364</v>
      </c>
      <c r="H807" t="s">
        <v>14</v>
      </c>
      <c r="K807">
        <f t="shared" si="14"/>
        <v>1</v>
      </c>
    </row>
    <row r="808" spans="1:11" x14ac:dyDescent="0.25">
      <c r="A808" t="s">
        <v>1135</v>
      </c>
      <c r="B808" t="s">
        <v>224</v>
      </c>
      <c r="C808" s="1">
        <v>378</v>
      </c>
      <c r="D808" t="s">
        <v>10</v>
      </c>
      <c r="E808" t="s">
        <v>1136</v>
      </c>
      <c r="H808" t="s">
        <v>14</v>
      </c>
      <c r="K808">
        <f t="shared" si="14"/>
        <v>1</v>
      </c>
    </row>
    <row r="809" spans="1:11" x14ac:dyDescent="0.25">
      <c r="A809" t="s">
        <v>745</v>
      </c>
      <c r="B809" t="s">
        <v>224</v>
      </c>
      <c r="C809" s="1">
        <v>372</v>
      </c>
      <c r="D809" t="s">
        <v>10</v>
      </c>
      <c r="E809" t="s">
        <v>746</v>
      </c>
      <c r="H809" t="s">
        <v>14</v>
      </c>
      <c r="K809">
        <f t="shared" si="14"/>
        <v>1</v>
      </c>
    </row>
    <row r="810" spans="1:11" x14ac:dyDescent="0.25">
      <c r="A810" t="s">
        <v>458</v>
      </c>
      <c r="B810" t="s">
        <v>71</v>
      </c>
      <c r="C810" s="1">
        <v>360</v>
      </c>
      <c r="D810" t="s">
        <v>10</v>
      </c>
      <c r="E810" t="s">
        <v>459</v>
      </c>
      <c r="H810" t="s">
        <v>14</v>
      </c>
      <c r="K810" t="b">
        <f t="shared" si="14"/>
        <v>0</v>
      </c>
    </row>
    <row r="811" spans="1:11" x14ac:dyDescent="0.25">
      <c r="A811" t="s">
        <v>205</v>
      </c>
      <c r="B811" t="s">
        <v>71</v>
      </c>
      <c r="C811" s="1">
        <v>381</v>
      </c>
      <c r="D811" t="s">
        <v>10</v>
      </c>
      <c r="E811" t="s">
        <v>206</v>
      </c>
      <c r="H811" t="s">
        <v>14</v>
      </c>
      <c r="K811" t="b">
        <f t="shared" si="14"/>
        <v>0</v>
      </c>
    </row>
    <row r="812" spans="1:11" x14ac:dyDescent="0.25">
      <c r="A812" t="s">
        <v>1621</v>
      </c>
      <c r="B812" t="s">
        <v>224</v>
      </c>
      <c r="C812" s="1">
        <v>373</v>
      </c>
      <c r="D812" t="s">
        <v>10</v>
      </c>
      <c r="E812" t="s">
        <v>206</v>
      </c>
      <c r="H812" t="s">
        <v>14</v>
      </c>
      <c r="K812">
        <f t="shared" si="14"/>
        <v>1</v>
      </c>
    </row>
    <row r="813" spans="1:11" x14ac:dyDescent="0.25">
      <c r="A813" t="s">
        <v>1626</v>
      </c>
      <c r="B813" t="s">
        <v>71</v>
      </c>
      <c r="C813" s="1">
        <v>375</v>
      </c>
      <c r="D813" t="s">
        <v>10</v>
      </c>
      <c r="E813" t="s">
        <v>206</v>
      </c>
      <c r="H813" t="s">
        <v>14</v>
      </c>
      <c r="K813">
        <f t="shared" si="14"/>
        <v>1</v>
      </c>
    </row>
    <row r="814" spans="1:11" x14ac:dyDescent="0.25">
      <c r="A814" t="s">
        <v>384</v>
      </c>
      <c r="B814" t="s">
        <v>71</v>
      </c>
      <c r="C814" s="1">
        <v>386</v>
      </c>
      <c r="D814" t="s">
        <v>10</v>
      </c>
      <c r="E814" t="s">
        <v>385</v>
      </c>
      <c r="H814" t="s">
        <v>14</v>
      </c>
      <c r="K814" t="b">
        <f t="shared" si="14"/>
        <v>0</v>
      </c>
    </row>
    <row r="815" spans="1:11" x14ac:dyDescent="0.25">
      <c r="A815" t="s">
        <v>1407</v>
      </c>
      <c r="B815" t="s">
        <v>1408</v>
      </c>
      <c r="C815" s="1">
        <v>374</v>
      </c>
      <c r="D815" t="s">
        <v>10</v>
      </c>
      <c r="E815" t="s">
        <v>1409</v>
      </c>
      <c r="H815" t="s">
        <v>14</v>
      </c>
      <c r="K815">
        <f t="shared" si="14"/>
        <v>1</v>
      </c>
    </row>
    <row r="816" spans="1:11" x14ac:dyDescent="0.25">
      <c r="A816" t="s">
        <v>1641</v>
      </c>
      <c r="B816" t="s">
        <v>567</v>
      </c>
      <c r="C816" s="1">
        <v>354</v>
      </c>
      <c r="D816" t="s">
        <v>10</v>
      </c>
      <c r="E816" t="s">
        <v>1642</v>
      </c>
      <c r="H816" t="s">
        <v>14</v>
      </c>
      <c r="K816" t="b">
        <f t="shared" si="14"/>
        <v>0</v>
      </c>
    </row>
    <row r="817" spans="1:11" x14ac:dyDescent="0.25">
      <c r="A817" t="s">
        <v>239</v>
      </c>
      <c r="B817" t="s">
        <v>71</v>
      </c>
      <c r="C817" s="1">
        <v>370</v>
      </c>
      <c r="D817" t="s">
        <v>10</v>
      </c>
      <c r="E817" t="s">
        <v>240</v>
      </c>
      <c r="H817" t="s">
        <v>241</v>
      </c>
      <c r="K817">
        <f t="shared" si="14"/>
        <v>1</v>
      </c>
    </row>
    <row r="818" spans="1:11" x14ac:dyDescent="0.25">
      <c r="A818" t="s">
        <v>540</v>
      </c>
      <c r="B818" t="s">
        <v>224</v>
      </c>
      <c r="C818" s="1">
        <v>387</v>
      </c>
      <c r="D818" t="s">
        <v>10</v>
      </c>
      <c r="E818" t="s">
        <v>541</v>
      </c>
      <c r="F818" t="s">
        <v>542</v>
      </c>
      <c r="H818" t="s">
        <v>543</v>
      </c>
      <c r="K818" t="b">
        <f t="shared" si="14"/>
        <v>0</v>
      </c>
    </row>
    <row r="819" spans="1:11" x14ac:dyDescent="0.25">
      <c r="A819" t="s">
        <v>983</v>
      </c>
      <c r="B819" t="s">
        <v>224</v>
      </c>
      <c r="C819" s="1">
        <v>389</v>
      </c>
      <c r="D819" t="s">
        <v>10</v>
      </c>
      <c r="E819" t="s">
        <v>984</v>
      </c>
      <c r="F819" t="s">
        <v>985</v>
      </c>
      <c r="H819" t="s">
        <v>543</v>
      </c>
      <c r="K819" t="b">
        <f t="shared" si="14"/>
        <v>0</v>
      </c>
    </row>
    <row r="820" spans="1:11" x14ac:dyDescent="0.25">
      <c r="A820" t="s">
        <v>833</v>
      </c>
      <c r="B820" t="s">
        <v>834</v>
      </c>
      <c r="C820" s="1">
        <v>394</v>
      </c>
      <c r="D820" t="s">
        <v>10</v>
      </c>
      <c r="E820" t="s">
        <v>835</v>
      </c>
      <c r="H820" t="s">
        <v>836</v>
      </c>
      <c r="K820" t="b">
        <f t="shared" si="14"/>
        <v>0</v>
      </c>
    </row>
    <row r="821" spans="1:11" x14ac:dyDescent="0.25">
      <c r="A821" t="s">
        <v>1540</v>
      </c>
      <c r="B821" t="s">
        <v>592</v>
      </c>
      <c r="C821" s="1">
        <v>232</v>
      </c>
      <c r="D821" t="s">
        <v>10</v>
      </c>
      <c r="E821" t="s">
        <v>1541</v>
      </c>
      <c r="F821" t="s">
        <v>1542</v>
      </c>
      <c r="G821" t="s">
        <v>1543</v>
      </c>
      <c r="H821" t="s">
        <v>1544</v>
      </c>
      <c r="K821" t="b">
        <f t="shared" si="14"/>
        <v>0</v>
      </c>
    </row>
    <row r="822" spans="1:11" x14ac:dyDescent="0.25">
      <c r="A822" t="s">
        <v>1427</v>
      </c>
      <c r="B822" t="s">
        <v>224</v>
      </c>
      <c r="C822" s="1">
        <v>391</v>
      </c>
      <c r="D822" t="s">
        <v>10</v>
      </c>
      <c r="E822" t="s">
        <v>1428</v>
      </c>
      <c r="H822" t="s">
        <v>1429</v>
      </c>
      <c r="K822" t="b">
        <f t="shared" si="14"/>
        <v>0</v>
      </c>
    </row>
    <row r="823" spans="1:11" x14ac:dyDescent="0.25">
      <c r="A823" t="s">
        <v>1612</v>
      </c>
      <c r="B823" t="s">
        <v>224</v>
      </c>
      <c r="C823" s="1">
        <v>372</v>
      </c>
      <c r="D823" t="s">
        <v>10</v>
      </c>
      <c r="E823" t="s">
        <v>1613</v>
      </c>
      <c r="G823" t="s">
        <v>1614</v>
      </c>
      <c r="H823" t="s">
        <v>89</v>
      </c>
      <c r="I823" t="s">
        <v>1687</v>
      </c>
      <c r="K823">
        <f t="shared" si="14"/>
        <v>1</v>
      </c>
    </row>
    <row r="824" spans="1:11" x14ac:dyDescent="0.25">
      <c r="A824" t="s">
        <v>348</v>
      </c>
      <c r="B824" t="s">
        <v>228</v>
      </c>
      <c r="C824" s="1">
        <v>359</v>
      </c>
      <c r="D824" t="s">
        <v>10</v>
      </c>
      <c r="E824" t="s">
        <v>349</v>
      </c>
      <c r="F824" t="s">
        <v>311</v>
      </c>
      <c r="G824" t="s">
        <v>312</v>
      </c>
      <c r="H824" t="s">
        <v>89</v>
      </c>
      <c r="K824" t="b">
        <f t="shared" si="14"/>
        <v>0</v>
      </c>
    </row>
    <row r="825" spans="1:11" x14ac:dyDescent="0.25">
      <c r="A825" t="s">
        <v>309</v>
      </c>
      <c r="B825" t="s">
        <v>228</v>
      </c>
      <c r="C825" s="1">
        <v>365</v>
      </c>
      <c r="D825" t="s">
        <v>10</v>
      </c>
      <c r="E825" t="s">
        <v>310</v>
      </c>
      <c r="F825" t="s">
        <v>311</v>
      </c>
      <c r="G825" t="s">
        <v>312</v>
      </c>
      <c r="H825" t="s">
        <v>89</v>
      </c>
      <c r="K825" t="b">
        <f t="shared" si="14"/>
        <v>0</v>
      </c>
    </row>
    <row r="826" spans="1:11" x14ac:dyDescent="0.25">
      <c r="A826" t="s">
        <v>898</v>
      </c>
      <c r="B826" t="s">
        <v>71</v>
      </c>
      <c r="C826" s="1">
        <v>362</v>
      </c>
      <c r="D826" t="s">
        <v>10</v>
      </c>
      <c r="E826" t="s">
        <v>899</v>
      </c>
      <c r="H826" t="s">
        <v>89</v>
      </c>
      <c r="K826" t="b">
        <f t="shared" si="14"/>
        <v>0</v>
      </c>
    </row>
    <row r="827" spans="1:11" x14ac:dyDescent="0.25">
      <c r="A827" t="s">
        <v>1277</v>
      </c>
      <c r="B827" t="s">
        <v>1278</v>
      </c>
      <c r="C827" s="1">
        <v>365</v>
      </c>
      <c r="D827" t="s">
        <v>10</v>
      </c>
      <c r="E827" t="s">
        <v>1279</v>
      </c>
      <c r="H827" t="s">
        <v>89</v>
      </c>
      <c r="K827" t="b">
        <f t="shared" si="14"/>
        <v>0</v>
      </c>
    </row>
    <row r="828" spans="1:11" x14ac:dyDescent="0.25">
      <c r="A828" t="s">
        <v>342</v>
      </c>
      <c r="B828" t="s">
        <v>228</v>
      </c>
      <c r="C828" s="1">
        <v>364</v>
      </c>
      <c r="D828" t="s">
        <v>10</v>
      </c>
      <c r="E828" t="s">
        <v>343</v>
      </c>
      <c r="H828" t="s">
        <v>89</v>
      </c>
      <c r="K828" t="b">
        <f t="shared" si="14"/>
        <v>0</v>
      </c>
    </row>
    <row r="829" spans="1:11" x14ac:dyDescent="0.25">
      <c r="A829" t="s">
        <v>520</v>
      </c>
      <c r="B829" t="s">
        <v>228</v>
      </c>
      <c r="C829" s="1">
        <v>358</v>
      </c>
      <c r="D829" t="s">
        <v>10</v>
      </c>
      <c r="E829" t="s">
        <v>521</v>
      </c>
      <c r="H829" t="s">
        <v>89</v>
      </c>
      <c r="K829" t="b">
        <f t="shared" si="14"/>
        <v>0</v>
      </c>
    </row>
    <row r="830" spans="1:11" x14ac:dyDescent="0.25">
      <c r="A830" t="s">
        <v>619</v>
      </c>
      <c r="B830" t="s">
        <v>224</v>
      </c>
      <c r="C830" s="1">
        <v>371</v>
      </c>
      <c r="D830" t="s">
        <v>10</v>
      </c>
      <c r="E830" t="s">
        <v>620</v>
      </c>
      <c r="H830" t="s">
        <v>89</v>
      </c>
      <c r="K830">
        <f t="shared" si="14"/>
        <v>1</v>
      </c>
    </row>
    <row r="831" spans="1:11" x14ac:dyDescent="0.25">
      <c r="A831" t="s">
        <v>621</v>
      </c>
      <c r="B831" t="s">
        <v>224</v>
      </c>
      <c r="C831" s="1">
        <v>371</v>
      </c>
      <c r="D831" t="s">
        <v>10</v>
      </c>
      <c r="E831" t="s">
        <v>620</v>
      </c>
      <c r="H831" t="s">
        <v>89</v>
      </c>
      <c r="K831">
        <f t="shared" si="14"/>
        <v>1</v>
      </c>
    </row>
    <row r="832" spans="1:11" x14ac:dyDescent="0.25">
      <c r="A832" t="s">
        <v>624</v>
      </c>
      <c r="B832" t="s">
        <v>224</v>
      </c>
      <c r="C832" s="1">
        <v>370</v>
      </c>
      <c r="D832" t="s">
        <v>10</v>
      </c>
      <c r="E832" t="s">
        <v>620</v>
      </c>
      <c r="H832" t="s">
        <v>89</v>
      </c>
      <c r="K832">
        <f t="shared" si="14"/>
        <v>1</v>
      </c>
    </row>
    <row r="833" spans="1:11" x14ac:dyDescent="0.25">
      <c r="A833" t="s">
        <v>632</v>
      </c>
      <c r="B833" t="s">
        <v>224</v>
      </c>
      <c r="C833" s="1">
        <v>362</v>
      </c>
      <c r="D833" t="s">
        <v>10</v>
      </c>
      <c r="E833" t="s">
        <v>620</v>
      </c>
      <c r="H833" t="s">
        <v>89</v>
      </c>
      <c r="K833" t="b">
        <f t="shared" si="14"/>
        <v>0</v>
      </c>
    </row>
    <row r="834" spans="1:11" x14ac:dyDescent="0.25">
      <c r="A834" t="s">
        <v>892</v>
      </c>
      <c r="B834" t="s">
        <v>224</v>
      </c>
      <c r="C834" s="1">
        <v>370</v>
      </c>
      <c r="D834" t="s">
        <v>10</v>
      </c>
      <c r="E834" t="s">
        <v>893</v>
      </c>
      <c r="H834" t="s">
        <v>89</v>
      </c>
      <c r="K834">
        <f t="shared" si="14"/>
        <v>1</v>
      </c>
    </row>
    <row r="835" spans="1:11" x14ac:dyDescent="0.25">
      <c r="A835" t="s">
        <v>1405</v>
      </c>
      <c r="B835" t="s">
        <v>228</v>
      </c>
      <c r="C835" s="1">
        <v>373</v>
      </c>
      <c r="D835" t="s">
        <v>10</v>
      </c>
      <c r="E835" t="s">
        <v>1406</v>
      </c>
      <c r="H835" t="s">
        <v>89</v>
      </c>
      <c r="K835">
        <f t="shared" ref="K835:K851" si="15">IF(AND((M$16&lt;=C835),(M$17&gt;C835)), 1)</f>
        <v>1</v>
      </c>
    </row>
    <row r="836" spans="1:11" x14ac:dyDescent="0.25">
      <c r="A836" t="s">
        <v>882</v>
      </c>
      <c r="B836" t="s">
        <v>224</v>
      </c>
      <c r="C836" s="1">
        <v>369</v>
      </c>
      <c r="D836" t="s">
        <v>10</v>
      </c>
      <c r="E836" t="s">
        <v>883</v>
      </c>
      <c r="H836" t="s">
        <v>89</v>
      </c>
      <c r="K836" t="b">
        <f t="shared" si="15"/>
        <v>0</v>
      </c>
    </row>
    <row r="837" spans="1:11" x14ac:dyDescent="0.25">
      <c r="A837" t="s">
        <v>1212</v>
      </c>
      <c r="B837" t="s">
        <v>224</v>
      </c>
      <c r="C837" s="1">
        <v>362</v>
      </c>
      <c r="D837" t="s">
        <v>10</v>
      </c>
      <c r="E837" t="s">
        <v>1213</v>
      </c>
      <c r="H837" t="s">
        <v>89</v>
      </c>
      <c r="K837" t="b">
        <f t="shared" si="15"/>
        <v>0</v>
      </c>
    </row>
    <row r="838" spans="1:11" x14ac:dyDescent="0.25">
      <c r="A838" t="s">
        <v>1210</v>
      </c>
      <c r="B838" t="s">
        <v>224</v>
      </c>
      <c r="C838" s="1">
        <v>371</v>
      </c>
      <c r="D838" t="s">
        <v>10</v>
      </c>
      <c r="E838" t="s">
        <v>1211</v>
      </c>
      <c r="H838" t="s">
        <v>89</v>
      </c>
      <c r="K838">
        <f t="shared" si="15"/>
        <v>1</v>
      </c>
    </row>
    <row r="839" spans="1:11" x14ac:dyDescent="0.25">
      <c r="A839" t="s">
        <v>823</v>
      </c>
      <c r="B839" t="s">
        <v>224</v>
      </c>
      <c r="C839" s="1">
        <v>369</v>
      </c>
      <c r="D839" t="s">
        <v>10</v>
      </c>
      <c r="E839" t="s">
        <v>824</v>
      </c>
      <c r="H839" t="s">
        <v>89</v>
      </c>
      <c r="K839" t="b">
        <f t="shared" si="15"/>
        <v>0</v>
      </c>
    </row>
    <row r="840" spans="1:11" x14ac:dyDescent="0.25">
      <c r="A840" t="s">
        <v>1012</v>
      </c>
      <c r="B840" t="s">
        <v>224</v>
      </c>
      <c r="C840" s="1">
        <v>357</v>
      </c>
      <c r="D840" t="s">
        <v>10</v>
      </c>
      <c r="E840" t="s">
        <v>1013</v>
      </c>
      <c r="H840" t="s">
        <v>89</v>
      </c>
      <c r="K840" t="b">
        <f t="shared" si="15"/>
        <v>0</v>
      </c>
    </row>
    <row r="841" spans="1:11" x14ac:dyDescent="0.25">
      <c r="A841" t="s">
        <v>684</v>
      </c>
      <c r="B841" t="s">
        <v>224</v>
      </c>
      <c r="C841" s="1">
        <v>364</v>
      </c>
      <c r="D841" t="s">
        <v>10</v>
      </c>
      <c r="E841" t="s">
        <v>685</v>
      </c>
      <c r="H841" t="s">
        <v>89</v>
      </c>
      <c r="K841" t="b">
        <f t="shared" si="15"/>
        <v>0</v>
      </c>
    </row>
    <row r="842" spans="1:11" x14ac:dyDescent="0.25">
      <c r="A842" t="s">
        <v>1159</v>
      </c>
      <c r="B842" t="s">
        <v>224</v>
      </c>
      <c r="C842" s="1">
        <v>369</v>
      </c>
      <c r="D842" t="s">
        <v>10</v>
      </c>
      <c r="E842" t="s">
        <v>1160</v>
      </c>
      <c r="H842" t="s">
        <v>89</v>
      </c>
      <c r="K842" t="b">
        <f t="shared" si="15"/>
        <v>0</v>
      </c>
    </row>
    <row r="843" spans="1:11" x14ac:dyDescent="0.25">
      <c r="A843" t="s">
        <v>87</v>
      </c>
      <c r="B843" t="s">
        <v>42</v>
      </c>
      <c r="C843" s="1">
        <v>295</v>
      </c>
      <c r="D843" t="s">
        <v>10</v>
      </c>
      <c r="E843" t="s">
        <v>88</v>
      </c>
      <c r="H843" t="s">
        <v>89</v>
      </c>
      <c r="K843" t="b">
        <f t="shared" si="15"/>
        <v>0</v>
      </c>
    </row>
    <row r="844" spans="1:11" x14ac:dyDescent="0.25">
      <c r="A844" t="s">
        <v>510</v>
      </c>
      <c r="B844" t="s">
        <v>224</v>
      </c>
      <c r="C844" s="1">
        <v>375</v>
      </c>
      <c r="D844" t="s">
        <v>10</v>
      </c>
      <c r="E844" t="s">
        <v>511</v>
      </c>
      <c r="F844" t="s">
        <v>512</v>
      </c>
      <c r="G844" t="s">
        <v>513</v>
      </c>
      <c r="H844" t="s">
        <v>358</v>
      </c>
      <c r="I844" t="s">
        <v>1687</v>
      </c>
      <c r="K844">
        <f t="shared" si="15"/>
        <v>1</v>
      </c>
    </row>
    <row r="845" spans="1:11" x14ac:dyDescent="0.25">
      <c r="A845" t="s">
        <v>354</v>
      </c>
      <c r="B845" t="s">
        <v>228</v>
      </c>
      <c r="C845" s="1">
        <v>380</v>
      </c>
      <c r="D845" t="s">
        <v>10</v>
      </c>
      <c r="E845" t="s">
        <v>355</v>
      </c>
      <c r="F845" t="s">
        <v>356</v>
      </c>
      <c r="G845" t="s">
        <v>357</v>
      </c>
      <c r="H845" t="s">
        <v>358</v>
      </c>
      <c r="K845" t="b">
        <f t="shared" si="15"/>
        <v>0</v>
      </c>
    </row>
    <row r="846" spans="1:11" x14ac:dyDescent="0.25">
      <c r="A846" t="s">
        <v>1549</v>
      </c>
      <c r="B846" t="s">
        <v>1278</v>
      </c>
      <c r="C846" s="1">
        <v>362</v>
      </c>
      <c r="D846" t="s">
        <v>10</v>
      </c>
      <c r="E846" t="s">
        <v>1550</v>
      </c>
      <c r="F846" t="s">
        <v>1551</v>
      </c>
      <c r="G846" t="s">
        <v>1201</v>
      </c>
      <c r="H846" t="s">
        <v>358</v>
      </c>
      <c r="K846" t="b">
        <f t="shared" si="15"/>
        <v>0</v>
      </c>
    </row>
    <row r="847" spans="1:11" x14ac:dyDescent="0.25">
      <c r="A847" t="s">
        <v>1199</v>
      </c>
      <c r="B847" t="s">
        <v>224</v>
      </c>
      <c r="C847" s="1">
        <v>394</v>
      </c>
      <c r="D847" t="s">
        <v>10</v>
      </c>
      <c r="E847" t="s">
        <v>1200</v>
      </c>
      <c r="G847" t="s">
        <v>1201</v>
      </c>
      <c r="H847" t="s">
        <v>358</v>
      </c>
      <c r="K847" t="b">
        <f t="shared" si="15"/>
        <v>0</v>
      </c>
    </row>
    <row r="848" spans="1:11" x14ac:dyDescent="0.25">
      <c r="A848" t="s">
        <v>489</v>
      </c>
      <c r="B848" t="s">
        <v>224</v>
      </c>
      <c r="C848" s="1">
        <v>376</v>
      </c>
      <c r="D848" t="s">
        <v>10</v>
      </c>
      <c r="E848" t="s">
        <v>490</v>
      </c>
      <c r="G848" t="s">
        <v>491</v>
      </c>
      <c r="H848" t="s">
        <v>358</v>
      </c>
      <c r="I848" t="s">
        <v>1687</v>
      </c>
      <c r="K848">
        <f t="shared" si="15"/>
        <v>1</v>
      </c>
    </row>
    <row r="849" spans="1:11" x14ac:dyDescent="0.25">
      <c r="A849" t="s">
        <v>1374</v>
      </c>
      <c r="B849" t="s">
        <v>1375</v>
      </c>
      <c r="C849" s="1">
        <v>396</v>
      </c>
      <c r="D849" t="s">
        <v>10</v>
      </c>
      <c r="E849" t="s">
        <v>1376</v>
      </c>
      <c r="F849" t="s">
        <v>1377</v>
      </c>
      <c r="G849" t="s">
        <v>1378</v>
      </c>
      <c r="H849" t="s">
        <v>358</v>
      </c>
      <c r="K849" t="b">
        <f t="shared" si="15"/>
        <v>0</v>
      </c>
    </row>
    <row r="850" spans="1:11" x14ac:dyDescent="0.25">
      <c r="A850" t="s">
        <v>1092</v>
      </c>
      <c r="B850" t="s">
        <v>1093</v>
      </c>
      <c r="C850" s="1">
        <v>374</v>
      </c>
      <c r="D850" t="s">
        <v>10</v>
      </c>
      <c r="E850" t="s">
        <v>1094</v>
      </c>
      <c r="K850">
        <f t="shared" si="15"/>
        <v>1</v>
      </c>
    </row>
    <row r="851" spans="1:11" x14ac:dyDescent="0.25">
      <c r="A851" t="s">
        <v>1095</v>
      </c>
      <c r="B851" t="s">
        <v>1093</v>
      </c>
      <c r="C851" s="1">
        <v>375</v>
      </c>
      <c r="D851" t="s">
        <v>10</v>
      </c>
      <c r="E851" t="s">
        <v>1094</v>
      </c>
      <c r="K851">
        <f t="shared" si="15"/>
        <v>1</v>
      </c>
    </row>
  </sheetData>
  <sortState ref="A2:J851">
    <sortCondition ref="H2:H851"/>
    <sortCondition ref="G2:G851"/>
    <sortCondition ref="F2:F851"/>
    <sortCondition ref="E2:E851"/>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51"/>
  <sheetViews>
    <sheetView topLeftCell="A19" workbookViewId="0">
      <selection activeCell="C50" sqref="C50"/>
    </sheetView>
  </sheetViews>
  <sheetFormatPr defaultRowHeight="15" x14ac:dyDescent="0.25"/>
  <cols>
    <col min="1" max="1" width="20.42578125" customWidth="1"/>
  </cols>
  <sheetData>
    <row r="1" spans="1:3" x14ac:dyDescent="0.25">
      <c r="A1" t="s">
        <v>0</v>
      </c>
      <c r="B1" t="s">
        <v>1692</v>
      </c>
    </row>
    <row r="2" spans="1:3" x14ac:dyDescent="0.25">
      <c r="A2" t="s">
        <v>528</v>
      </c>
      <c r="B2" t="s">
        <v>1687</v>
      </c>
      <c r="C2" s="3" t="str">
        <f>A2</f>
        <v>A0A368D834</v>
      </c>
    </row>
    <row r="3" spans="1:3" x14ac:dyDescent="0.25">
      <c r="A3" t="s">
        <v>1444</v>
      </c>
      <c r="B3" t="s">
        <v>1687</v>
      </c>
      <c r="C3" t="str">
        <f>C2&amp;" OR "&amp;A3</f>
        <v>A0A368D834 OR A0A0R2S1A6</v>
      </c>
    </row>
    <row r="4" spans="1:3" x14ac:dyDescent="0.25">
      <c r="A4" t="s">
        <v>440</v>
      </c>
      <c r="B4" t="s">
        <v>1687</v>
      </c>
      <c r="C4" s="2" t="str">
        <f t="shared" ref="C4:C50" si="0">C3&amp;" OR "&amp;A4</f>
        <v>A0A368D834 OR A0A0R2S1A6 OR A0A2E4HDK0</v>
      </c>
    </row>
    <row r="5" spans="1:3" x14ac:dyDescent="0.25">
      <c r="A5" t="s">
        <v>258</v>
      </c>
      <c r="B5" t="s">
        <v>1687</v>
      </c>
      <c r="C5" s="2" t="str">
        <f t="shared" si="0"/>
        <v>A0A368D834 OR A0A0R2S1A6 OR A0A2E4HDK0 OR A0A5C6YVZ8</v>
      </c>
    </row>
    <row r="6" spans="1:3" x14ac:dyDescent="0.25">
      <c r="A6" t="s">
        <v>1131</v>
      </c>
      <c r="B6" t="s">
        <v>1687</v>
      </c>
      <c r="C6" s="2" t="str">
        <f t="shared" si="0"/>
        <v>A0A368D834 OR A0A0R2S1A6 OR A0A2E4HDK0 OR A0A5C6YVZ8 OR A0A1E5TEA4</v>
      </c>
    </row>
    <row r="7" spans="1:3" x14ac:dyDescent="0.25">
      <c r="A7" t="s">
        <v>858</v>
      </c>
      <c r="B7" t="s">
        <v>1687</v>
      </c>
      <c r="C7" s="2" t="str">
        <f t="shared" si="0"/>
        <v>A0A368D834 OR A0A0R2S1A6 OR A0A2E4HDK0 OR A0A5C6YVZ8 OR A0A1E5TEA4 OR A0A1H7N3P6</v>
      </c>
    </row>
    <row r="8" spans="1:3" x14ac:dyDescent="0.25">
      <c r="A8" t="s">
        <v>926</v>
      </c>
      <c r="B8" t="s">
        <v>1687</v>
      </c>
      <c r="C8" s="2" t="str">
        <f t="shared" si="0"/>
        <v>A0A368D834 OR A0A0R2S1A6 OR A0A2E4HDK0 OR A0A5C6YVZ8 OR A0A1E5TEA4 OR A0A1H7N3P6 OR A0A318ILH7</v>
      </c>
    </row>
    <row r="9" spans="1:3" x14ac:dyDescent="0.25">
      <c r="A9" t="s">
        <v>1520</v>
      </c>
      <c r="B9" t="s">
        <v>1687</v>
      </c>
      <c r="C9" s="2" t="str">
        <f t="shared" si="0"/>
        <v>A0A368D834 OR A0A0R2S1A6 OR A0A2E4HDK0 OR A0A5C6YVZ8 OR A0A1E5TEA4 OR A0A1H7N3P6 OR A0A318ILH7 OR A0A2S7KU28</v>
      </c>
    </row>
    <row r="10" spans="1:3" x14ac:dyDescent="0.25">
      <c r="A10" t="s">
        <v>70</v>
      </c>
      <c r="B10" t="s">
        <v>1687</v>
      </c>
      <c r="C10" s="2" t="str">
        <f t="shared" si="0"/>
        <v>A0A368D834 OR A0A0R2S1A6 OR A0A2E4HDK0 OR A0A5C6YVZ8 OR A0A1E5TEA4 OR A0A1H7N3P6 OR A0A318ILH7 OR A0A2S7KU28 OR G2EFX6</v>
      </c>
    </row>
    <row r="11" spans="1:3" x14ac:dyDescent="0.25">
      <c r="A11" t="s">
        <v>302</v>
      </c>
      <c r="B11" t="s">
        <v>1687</v>
      </c>
      <c r="C11" s="2" t="str">
        <f t="shared" si="0"/>
        <v>A0A368D834 OR A0A0R2S1A6 OR A0A2E4HDK0 OR A0A5C6YVZ8 OR A0A1E5TEA4 OR A0A1H7N3P6 OR A0A318ILH7 OR A0A2S7KU28 OR G2EFX6 OR A0A0B7HGT4</v>
      </c>
    </row>
    <row r="12" spans="1:3" x14ac:dyDescent="0.25">
      <c r="A12" t="s">
        <v>1522</v>
      </c>
      <c r="B12" t="s">
        <v>1687</v>
      </c>
      <c r="C12" s="2" t="str">
        <f t="shared" si="0"/>
        <v>A0A368D834 OR A0A0R2S1A6 OR A0A2E4HDK0 OR A0A5C6YVZ8 OR A0A1E5TEA4 OR A0A1H7N3P6 OR A0A318ILH7 OR A0A2S7KU28 OR G2EFX6 OR A0A0B7HGT4 OR A0A1E3ZVP5</v>
      </c>
    </row>
    <row r="13" spans="1:3" x14ac:dyDescent="0.25">
      <c r="A13" t="s">
        <v>1233</v>
      </c>
      <c r="B13" t="s">
        <v>1687</v>
      </c>
      <c r="C13" s="2" t="str">
        <f t="shared" si="0"/>
        <v>A0A368D834 OR A0A0R2S1A6 OR A0A2E4HDK0 OR A0A5C6YVZ8 OR A0A1E5TEA4 OR A0A1H7N3P6 OR A0A318ILH7 OR A0A2S7KU28 OR G2EFX6 OR A0A0B7HGT4 OR A0A1E3ZVP5 OR A0A2N3HG98</v>
      </c>
    </row>
    <row r="14" spans="1:3" x14ac:dyDescent="0.25">
      <c r="A14" t="s">
        <v>848</v>
      </c>
      <c r="B14" t="s">
        <v>1687</v>
      </c>
      <c r="C14" s="2" t="str">
        <f t="shared" si="0"/>
        <v>A0A368D834 OR A0A0R2S1A6 OR A0A2E4HDK0 OR A0A5C6YVZ8 OR A0A1E5TEA4 OR A0A1H7N3P6 OR A0A318ILH7 OR A0A2S7KU28 OR G2EFX6 OR A0A0B7HGT4 OR A0A1E3ZVP5 OR A0A2N3HG98 OR A0A0A2GTP6</v>
      </c>
    </row>
    <row r="15" spans="1:3" x14ac:dyDescent="0.25">
      <c r="A15" t="s">
        <v>369</v>
      </c>
      <c r="B15" t="s">
        <v>1687</v>
      </c>
      <c r="C15" s="2" t="str">
        <f t="shared" si="0"/>
        <v>A0A368D834 OR A0A0R2S1A6 OR A0A2E4HDK0 OR A0A5C6YVZ8 OR A0A1E5TEA4 OR A0A1H7N3P6 OR A0A318ILH7 OR A0A2S7KU28 OR G2EFX6 OR A0A0B7HGT4 OR A0A1E3ZVP5 OR A0A2N3HG98 OR A0A0A2GTP6 OR A0A316KVY0</v>
      </c>
    </row>
    <row r="16" spans="1:3" x14ac:dyDescent="0.25">
      <c r="A16" t="s">
        <v>1161</v>
      </c>
      <c r="B16" t="s">
        <v>1687</v>
      </c>
      <c r="C16" s="2" t="str">
        <f t="shared" si="0"/>
        <v>A0A368D834 OR A0A0R2S1A6 OR A0A2E4HDK0 OR A0A5C6YVZ8 OR A0A1E5TEA4 OR A0A1H7N3P6 OR A0A318ILH7 OR A0A2S7KU28 OR G2EFX6 OR A0A0B7HGT4 OR A0A1E3ZVP5 OR A0A2N3HG98 OR A0A0A2GTP6 OR A0A316KVY0 OR A0A1K2IEN5</v>
      </c>
    </row>
    <row r="17" spans="1:3" x14ac:dyDescent="0.25">
      <c r="A17" t="s">
        <v>1359</v>
      </c>
      <c r="B17" t="s">
        <v>1687</v>
      </c>
      <c r="C17" s="2" t="str">
        <f t="shared" si="0"/>
        <v>A0A368D834 OR A0A0R2S1A6 OR A0A2E4HDK0 OR A0A5C6YVZ8 OR A0A1E5TEA4 OR A0A1H7N3P6 OR A0A318ILH7 OR A0A2S7KU28 OR G2EFX6 OR A0A0B7HGT4 OR A0A1E3ZVP5 OR A0A2N3HG98 OR A0A0A2GTP6 OR A0A316KVY0 OR A0A1K2IEN5 OR A0A2K9PQJ0</v>
      </c>
    </row>
    <row r="18" spans="1:3" x14ac:dyDescent="0.25">
      <c r="A18" t="s">
        <v>1566</v>
      </c>
      <c r="B18" t="s">
        <v>1687</v>
      </c>
      <c r="C18" s="2" t="str">
        <f t="shared" si="0"/>
        <v>A0A368D834 OR A0A0R2S1A6 OR A0A2E4HDK0 OR A0A5C6YVZ8 OR A0A1E5TEA4 OR A0A1H7N3P6 OR A0A318ILH7 OR A0A2S7KU28 OR G2EFX6 OR A0A0B7HGT4 OR A0A1E3ZVP5 OR A0A2N3HG98 OR A0A0A2GTP6 OR A0A316KVY0 OR A0A1K2IEN5 OR A0A2K9PQJ0 OR A0A1V2CBM9</v>
      </c>
    </row>
    <row r="19" spans="1:3" x14ac:dyDescent="0.25">
      <c r="A19" t="s">
        <v>1592</v>
      </c>
      <c r="B19" t="s">
        <v>1687</v>
      </c>
      <c r="C19" s="2" t="str">
        <f t="shared" si="0"/>
        <v>A0A368D834 OR A0A0R2S1A6 OR A0A2E4HDK0 OR A0A5C6YVZ8 OR A0A1E5TEA4 OR A0A1H7N3P6 OR A0A318ILH7 OR A0A2S7KU28 OR G2EFX6 OR A0A0B7HGT4 OR A0A1E3ZVP5 OR A0A2N3HG98 OR A0A0A2GTP6 OR A0A316KVY0 OR A0A1K2IEN5 OR A0A2K9PQJ0 OR A0A1V2CBM9 OR A0A2S1SE83</v>
      </c>
    </row>
    <row r="20" spans="1:3" x14ac:dyDescent="0.25">
      <c r="A20" t="s">
        <v>1080</v>
      </c>
      <c r="B20" t="s">
        <v>1687</v>
      </c>
      <c r="C20"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v>
      </c>
    </row>
    <row r="21" spans="1:3" x14ac:dyDescent="0.25">
      <c r="A21" t="s">
        <v>497</v>
      </c>
      <c r="B21" t="s">
        <v>1687</v>
      </c>
      <c r="C21"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v>
      </c>
    </row>
    <row r="22" spans="1:3" x14ac:dyDescent="0.25">
      <c r="A22" t="s">
        <v>1098</v>
      </c>
      <c r="B22" t="s">
        <v>1687</v>
      </c>
      <c r="C22"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v>
      </c>
    </row>
    <row r="23" spans="1:3" x14ac:dyDescent="0.25">
      <c r="A23" t="s">
        <v>1114</v>
      </c>
      <c r="B23" t="s">
        <v>1687</v>
      </c>
      <c r="C23"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v>
      </c>
    </row>
    <row r="24" spans="1:3" x14ac:dyDescent="0.25">
      <c r="A24" t="s">
        <v>1339</v>
      </c>
      <c r="B24" t="s">
        <v>1687</v>
      </c>
      <c r="C24"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v>
      </c>
    </row>
    <row r="25" spans="1:3" x14ac:dyDescent="0.25">
      <c r="A25" t="s">
        <v>1010</v>
      </c>
      <c r="B25" t="s">
        <v>1687</v>
      </c>
      <c r="C25"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v>
      </c>
    </row>
    <row r="26" spans="1:3" x14ac:dyDescent="0.25">
      <c r="A26" t="s">
        <v>817</v>
      </c>
      <c r="B26" t="s">
        <v>1687</v>
      </c>
      <c r="C26"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v>
      </c>
    </row>
    <row r="27" spans="1:3" x14ac:dyDescent="0.25">
      <c r="A27" t="s">
        <v>1202</v>
      </c>
      <c r="B27" t="s">
        <v>1687</v>
      </c>
      <c r="C27"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v>
      </c>
    </row>
    <row r="28" spans="1:3" x14ac:dyDescent="0.25">
      <c r="A28" t="s">
        <v>52</v>
      </c>
      <c r="B28" t="s">
        <v>1687</v>
      </c>
      <c r="C28"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v>
      </c>
    </row>
    <row r="29" spans="1:3" x14ac:dyDescent="0.25">
      <c r="A29" t="s">
        <v>405</v>
      </c>
      <c r="B29" t="s">
        <v>1687</v>
      </c>
      <c r="C29"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v>
      </c>
    </row>
    <row r="30" spans="1:3" x14ac:dyDescent="0.25">
      <c r="A30" t="s">
        <v>1004</v>
      </c>
      <c r="B30" t="s">
        <v>1687</v>
      </c>
      <c r="C30"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v>
      </c>
    </row>
    <row r="31" spans="1:3" x14ac:dyDescent="0.25">
      <c r="A31" t="s">
        <v>799</v>
      </c>
      <c r="B31" t="s">
        <v>1687</v>
      </c>
      <c r="C31"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v>
      </c>
    </row>
    <row r="32" spans="1:3" x14ac:dyDescent="0.25">
      <c r="A32" t="s">
        <v>845</v>
      </c>
      <c r="B32" t="s">
        <v>1687</v>
      </c>
      <c r="C32"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v>
      </c>
    </row>
    <row r="33" spans="1:3" x14ac:dyDescent="0.25">
      <c r="A33" t="s">
        <v>117</v>
      </c>
      <c r="B33" t="s">
        <v>1687</v>
      </c>
      <c r="C33"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v>
      </c>
    </row>
    <row r="34" spans="1:3" x14ac:dyDescent="0.25">
      <c r="A34" t="s">
        <v>707</v>
      </c>
      <c r="B34" t="s">
        <v>1687</v>
      </c>
      <c r="C34"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v>
      </c>
    </row>
    <row r="35" spans="1:3" x14ac:dyDescent="0.25">
      <c r="A35" t="s">
        <v>1530</v>
      </c>
      <c r="B35" t="s">
        <v>1687</v>
      </c>
      <c r="C35"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v>
      </c>
    </row>
    <row r="36" spans="1:3" x14ac:dyDescent="0.25">
      <c r="A36" t="s">
        <v>1438</v>
      </c>
      <c r="B36" t="s">
        <v>1687</v>
      </c>
      <c r="C36"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v>
      </c>
    </row>
    <row r="37" spans="1:3" x14ac:dyDescent="0.25">
      <c r="A37" t="s">
        <v>1272</v>
      </c>
      <c r="B37" t="s">
        <v>1687</v>
      </c>
      <c r="C37"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v>
      </c>
    </row>
    <row r="38" spans="1:3" x14ac:dyDescent="0.25">
      <c r="A38" t="s">
        <v>1352</v>
      </c>
      <c r="B38" t="s">
        <v>1687</v>
      </c>
      <c r="C38"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v>
      </c>
    </row>
    <row r="39" spans="1:3" x14ac:dyDescent="0.25">
      <c r="A39" t="s">
        <v>274</v>
      </c>
      <c r="B39" t="s">
        <v>1687</v>
      </c>
      <c r="C39"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v>
      </c>
    </row>
    <row r="40" spans="1:3" x14ac:dyDescent="0.25">
      <c r="A40" t="s">
        <v>154</v>
      </c>
      <c r="B40" t="s">
        <v>1687</v>
      </c>
      <c r="C40"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v>
      </c>
    </row>
    <row r="41" spans="1:3" x14ac:dyDescent="0.25">
      <c r="A41" t="s">
        <v>1157</v>
      </c>
      <c r="B41" t="s">
        <v>1687</v>
      </c>
      <c r="C41"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v>
      </c>
    </row>
    <row r="42" spans="1:3" x14ac:dyDescent="0.25">
      <c r="A42" t="s">
        <v>654</v>
      </c>
      <c r="B42" t="s">
        <v>1687</v>
      </c>
      <c r="C42"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 OR A0A3D9HNE5</v>
      </c>
    </row>
    <row r="43" spans="1:3" x14ac:dyDescent="0.25">
      <c r="A43" t="s">
        <v>1472</v>
      </c>
      <c r="B43" t="s">
        <v>1687</v>
      </c>
      <c r="C43"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 OR A0A3D9HNE5 OR A0A4R6TIE3</v>
      </c>
    </row>
    <row r="44" spans="1:3" x14ac:dyDescent="0.25">
      <c r="A44" t="s">
        <v>1558</v>
      </c>
      <c r="B44" t="s">
        <v>1687</v>
      </c>
      <c r="C44"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 OR A0A3D9HNE5 OR A0A4R6TIE3 OR A0A167KD44</v>
      </c>
    </row>
    <row r="45" spans="1:3" x14ac:dyDescent="0.25">
      <c r="A45" t="s">
        <v>649</v>
      </c>
      <c r="B45" t="s">
        <v>1687</v>
      </c>
      <c r="C45"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 OR A0A3D9HNE5 OR A0A4R6TIE3 OR A0A167KD44 OR A0A265UPI2</v>
      </c>
    </row>
    <row r="46" spans="1:3" x14ac:dyDescent="0.25">
      <c r="A46" t="s">
        <v>1065</v>
      </c>
      <c r="B46" t="s">
        <v>1687</v>
      </c>
      <c r="C46"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 OR A0A3D9HNE5 OR A0A4R6TIE3 OR A0A167KD44 OR A0A265UPI2 OR A0A4R6TQ25</v>
      </c>
    </row>
    <row r="47" spans="1:3" x14ac:dyDescent="0.25">
      <c r="A47" t="s">
        <v>577</v>
      </c>
      <c r="B47" t="s">
        <v>1687</v>
      </c>
      <c r="C47"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 OR A0A3D9HNE5 OR A0A4R6TIE3 OR A0A167KD44 OR A0A265UPI2 OR A0A4R6TQ25 OR A0A1Y1T6C2</v>
      </c>
    </row>
    <row r="48" spans="1:3" x14ac:dyDescent="0.25">
      <c r="A48" t="s">
        <v>1612</v>
      </c>
      <c r="B48" t="s">
        <v>1687</v>
      </c>
      <c r="C48"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 OR A0A3D9HNE5 OR A0A4R6TIE3 OR A0A167KD44 OR A0A265UPI2 OR A0A4R6TQ25 OR A0A1Y1T6C2 OR A0A2E8ATN4</v>
      </c>
    </row>
    <row r="49" spans="1:3" x14ac:dyDescent="0.25">
      <c r="A49" t="s">
        <v>510</v>
      </c>
      <c r="B49" t="s">
        <v>1687</v>
      </c>
      <c r="C49"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 OR A0A3D9HNE5 OR A0A4R6TIE3 OR A0A167KD44 OR A0A265UPI2 OR A0A4R6TQ25 OR A0A1Y1T6C2 OR A0A2E8ATN4 OR A0A2D9B4L8</v>
      </c>
    </row>
    <row r="50" spans="1:3" x14ac:dyDescent="0.25">
      <c r="A50" t="s">
        <v>489</v>
      </c>
      <c r="B50" t="s">
        <v>1687</v>
      </c>
      <c r="C50" s="2" t="str">
        <f t="shared" si="0"/>
        <v>A0A368D834 OR A0A0R2S1A6 OR A0A2E4HDK0 OR A0A5C6YVZ8 OR A0A1E5TEA4 OR A0A1H7N3P6 OR A0A318ILH7 OR A0A2S7KU28 OR G2EFX6 OR A0A0B7HGT4 OR A0A1E3ZVP5 OR A0A2N3HG98 OR A0A0A2GTP6 OR A0A316KVY0 OR A0A1K2IEN5 OR A0A2K9PQJ0 OR A0A1V2CBM9 OR A0A2S1SE83 OR A0A066WKA2 OR A0A2G2Q782 OR T2KGQ6 OR A0A2G5GNS1 OR A0A1H1KZ46 OR A0A2T6AKP2 OR A0A2K1E0Z1 OR A0A1H8ZZR5 OR F6GJC9 OR A0A2G1VT39 OR A0A3D9RM50 OR A0A1V1ZH02 OR A0A4R1RI36 OR A0A3E1QEG0 OR A0A1M6G3G6 OR A0A1I3NRG1 OR A0A2S7U8N8 OR A0A2S7KLG4 OR A0A1H3YNX7 OR A0A5C7B249 OR A0A4S3M1Q0 OR A0A0Q9ZPC8 OR A0A3D9HNE5 OR A0A4R6TIE3 OR A0A167KD44 OR A0A265UPI2 OR A0A4R6TQ25 OR A0A1Y1T6C2 OR A0A2E8ATN4 OR A0A2D9B4L8 OR A0A2G1C3U0</v>
      </c>
    </row>
    <row r="51" spans="1:3" x14ac:dyDescent="0.25">
      <c r="A51" t="s">
        <v>531</v>
      </c>
    </row>
    <row r="52" spans="1:3" x14ac:dyDescent="0.25">
      <c r="A52" t="s">
        <v>1074</v>
      </c>
    </row>
    <row r="53" spans="1:3" x14ac:dyDescent="0.25">
      <c r="A53" t="s">
        <v>1617</v>
      </c>
    </row>
    <row r="54" spans="1:3" x14ac:dyDescent="0.25">
      <c r="A54" t="s">
        <v>437</v>
      </c>
    </row>
    <row r="55" spans="1:3" x14ac:dyDescent="0.25">
      <c r="A55" t="s">
        <v>1331</v>
      </c>
    </row>
    <row r="56" spans="1:3" x14ac:dyDescent="0.25">
      <c r="A56" t="s">
        <v>665</v>
      </c>
    </row>
    <row r="57" spans="1:3" x14ac:dyDescent="0.25">
      <c r="A57" t="s">
        <v>386</v>
      </c>
    </row>
    <row r="58" spans="1:3" x14ac:dyDescent="0.25">
      <c r="A58" t="s">
        <v>740</v>
      </c>
    </row>
    <row r="59" spans="1:3" x14ac:dyDescent="0.25">
      <c r="A59" t="s">
        <v>741</v>
      </c>
    </row>
    <row r="60" spans="1:3" x14ac:dyDescent="0.25">
      <c r="A60" t="s">
        <v>742</v>
      </c>
    </row>
    <row r="61" spans="1:3" x14ac:dyDescent="0.25">
      <c r="A61" t="s">
        <v>218</v>
      </c>
    </row>
    <row r="62" spans="1:3" x14ac:dyDescent="0.25">
      <c r="A62" t="s">
        <v>321</v>
      </c>
    </row>
    <row r="63" spans="1:3" x14ac:dyDescent="0.25">
      <c r="A63" t="s">
        <v>1387</v>
      </c>
    </row>
    <row r="64" spans="1:3" x14ac:dyDescent="0.25">
      <c r="A64" t="s">
        <v>1072</v>
      </c>
    </row>
    <row r="65" spans="1:1" x14ac:dyDescent="0.25">
      <c r="A65" t="s">
        <v>699</v>
      </c>
    </row>
    <row r="66" spans="1:1" x14ac:dyDescent="0.25">
      <c r="A66" t="s">
        <v>1510</v>
      </c>
    </row>
    <row r="67" spans="1:1" x14ac:dyDescent="0.25">
      <c r="A67" t="s">
        <v>28</v>
      </c>
    </row>
    <row r="68" spans="1:1" x14ac:dyDescent="0.25">
      <c r="A68" t="s">
        <v>31</v>
      </c>
    </row>
    <row r="69" spans="1:1" x14ac:dyDescent="0.25">
      <c r="A69" t="s">
        <v>1576</v>
      </c>
    </row>
    <row r="70" spans="1:1" x14ac:dyDescent="0.25">
      <c r="A70" t="s">
        <v>807</v>
      </c>
    </row>
    <row r="71" spans="1:1" x14ac:dyDescent="0.25">
      <c r="A71" t="s">
        <v>975</v>
      </c>
    </row>
    <row r="72" spans="1:1" x14ac:dyDescent="0.25">
      <c r="A72" t="s">
        <v>1147</v>
      </c>
    </row>
    <row r="73" spans="1:1" x14ac:dyDescent="0.25">
      <c r="A73" t="s">
        <v>473</v>
      </c>
    </row>
    <row r="74" spans="1:1" x14ac:dyDescent="0.25">
      <c r="A74" t="s">
        <v>285</v>
      </c>
    </row>
    <row r="75" spans="1:1" x14ac:dyDescent="0.25">
      <c r="A75" t="s">
        <v>261</v>
      </c>
    </row>
    <row r="76" spans="1:1" x14ac:dyDescent="0.25">
      <c r="A76" t="s">
        <v>1478</v>
      </c>
    </row>
    <row r="77" spans="1:1" x14ac:dyDescent="0.25">
      <c r="A77" t="s">
        <v>282</v>
      </c>
    </row>
    <row r="78" spans="1:1" x14ac:dyDescent="0.25">
      <c r="A78" t="s">
        <v>910</v>
      </c>
    </row>
    <row r="79" spans="1:1" x14ac:dyDescent="0.25">
      <c r="A79" t="s">
        <v>561</v>
      </c>
    </row>
    <row r="80" spans="1:1" x14ac:dyDescent="0.25">
      <c r="A80" t="s">
        <v>340</v>
      </c>
    </row>
    <row r="81" spans="1:1" x14ac:dyDescent="0.25">
      <c r="A81" t="s">
        <v>359</v>
      </c>
    </row>
    <row r="82" spans="1:1" x14ac:dyDescent="0.25">
      <c r="A82" t="s">
        <v>333</v>
      </c>
    </row>
    <row r="83" spans="1:1" x14ac:dyDescent="0.25">
      <c r="A83" t="s">
        <v>1448</v>
      </c>
    </row>
    <row r="84" spans="1:1" x14ac:dyDescent="0.25">
      <c r="A84" t="s">
        <v>289</v>
      </c>
    </row>
    <row r="85" spans="1:1" x14ac:dyDescent="0.25">
      <c r="A85" t="s">
        <v>1078</v>
      </c>
    </row>
    <row r="86" spans="1:1" x14ac:dyDescent="0.25">
      <c r="A86" t="s">
        <v>84</v>
      </c>
    </row>
    <row r="87" spans="1:1" x14ac:dyDescent="0.25">
      <c r="A87" t="s">
        <v>703</v>
      </c>
    </row>
    <row r="88" spans="1:1" x14ac:dyDescent="0.25">
      <c r="A88" t="s">
        <v>1181</v>
      </c>
    </row>
    <row r="89" spans="1:1" x14ac:dyDescent="0.25">
      <c r="A89" t="s">
        <v>1196</v>
      </c>
    </row>
    <row r="90" spans="1:1" x14ac:dyDescent="0.25">
      <c r="A90" t="s">
        <v>1198</v>
      </c>
    </row>
    <row r="91" spans="1:1" x14ac:dyDescent="0.25">
      <c r="A91" t="s">
        <v>318</v>
      </c>
    </row>
    <row r="92" spans="1:1" x14ac:dyDescent="0.25">
      <c r="A92" t="s">
        <v>212</v>
      </c>
    </row>
    <row r="93" spans="1:1" x14ac:dyDescent="0.25">
      <c r="A93" t="s">
        <v>216</v>
      </c>
    </row>
    <row r="94" spans="1:1" x14ac:dyDescent="0.25">
      <c r="A94" t="s">
        <v>1018</v>
      </c>
    </row>
    <row r="95" spans="1:1" x14ac:dyDescent="0.25">
      <c r="A95" t="s">
        <v>1401</v>
      </c>
    </row>
    <row r="96" spans="1:1" x14ac:dyDescent="0.25">
      <c r="A96" t="s">
        <v>1172</v>
      </c>
    </row>
    <row r="97" spans="1:1" x14ac:dyDescent="0.25">
      <c r="A97" t="s">
        <v>1452</v>
      </c>
    </row>
    <row r="98" spans="1:1" x14ac:dyDescent="0.25">
      <c r="A98" t="s">
        <v>1392</v>
      </c>
    </row>
    <row r="99" spans="1:1" x14ac:dyDescent="0.25">
      <c r="A99" t="s">
        <v>682</v>
      </c>
    </row>
    <row r="100" spans="1:1" x14ac:dyDescent="0.25">
      <c r="A100" t="s">
        <v>797</v>
      </c>
    </row>
    <row r="101" spans="1:1" x14ac:dyDescent="0.25">
      <c r="A101" t="s">
        <v>1056</v>
      </c>
    </row>
    <row r="102" spans="1:1" x14ac:dyDescent="0.25">
      <c r="A102" t="s">
        <v>272</v>
      </c>
    </row>
    <row r="103" spans="1:1" x14ac:dyDescent="0.25">
      <c r="A103" t="s">
        <v>81</v>
      </c>
    </row>
    <row r="104" spans="1:1" x14ac:dyDescent="0.25">
      <c r="A104" t="s">
        <v>1236</v>
      </c>
    </row>
    <row r="105" spans="1:1" x14ac:dyDescent="0.25">
      <c r="A105" t="s">
        <v>1241</v>
      </c>
    </row>
    <row r="106" spans="1:1" x14ac:dyDescent="0.25">
      <c r="A106" t="s">
        <v>1457</v>
      </c>
    </row>
    <row r="107" spans="1:1" x14ac:dyDescent="0.25">
      <c r="A107" t="s">
        <v>304</v>
      </c>
    </row>
    <row r="108" spans="1:1" x14ac:dyDescent="0.25">
      <c r="A108" t="s">
        <v>306</v>
      </c>
    </row>
    <row r="109" spans="1:1" x14ac:dyDescent="0.25">
      <c r="A109" t="s">
        <v>1397</v>
      </c>
    </row>
    <row r="110" spans="1:1" x14ac:dyDescent="0.25">
      <c r="A110" t="s">
        <v>548</v>
      </c>
    </row>
    <row r="111" spans="1:1" x14ac:dyDescent="0.25">
      <c r="A111" t="s">
        <v>572</v>
      </c>
    </row>
    <row r="112" spans="1:1" x14ac:dyDescent="0.25">
      <c r="A112" t="s">
        <v>573</v>
      </c>
    </row>
    <row r="113" spans="1:1" x14ac:dyDescent="0.25">
      <c r="A113" t="s">
        <v>291</v>
      </c>
    </row>
    <row r="114" spans="1:1" x14ac:dyDescent="0.25">
      <c r="A114" t="s">
        <v>1371</v>
      </c>
    </row>
    <row r="115" spans="1:1" x14ac:dyDescent="0.25">
      <c r="A115" t="s">
        <v>352</v>
      </c>
    </row>
    <row r="116" spans="1:1" x14ac:dyDescent="0.25">
      <c r="A116" t="s">
        <v>1552</v>
      </c>
    </row>
    <row r="117" spans="1:1" x14ac:dyDescent="0.25">
      <c r="A117" t="s">
        <v>622</v>
      </c>
    </row>
    <row r="118" spans="1:1" x14ac:dyDescent="0.25">
      <c r="A118" t="s">
        <v>631</v>
      </c>
    </row>
    <row r="119" spans="1:1" x14ac:dyDescent="0.25">
      <c r="A119" t="s">
        <v>96</v>
      </c>
    </row>
    <row r="120" spans="1:1" x14ac:dyDescent="0.25">
      <c r="A120" t="s">
        <v>1663</v>
      </c>
    </row>
    <row r="121" spans="1:1" x14ac:dyDescent="0.25">
      <c r="A121" t="s">
        <v>293</v>
      </c>
    </row>
    <row r="122" spans="1:1" x14ac:dyDescent="0.25">
      <c r="A122" t="s">
        <v>476</v>
      </c>
    </row>
    <row r="123" spans="1:1" x14ac:dyDescent="0.25">
      <c r="A123" t="s">
        <v>307</v>
      </c>
    </row>
    <row r="124" spans="1:1" x14ac:dyDescent="0.25">
      <c r="A124" t="s">
        <v>295</v>
      </c>
    </row>
    <row r="125" spans="1:1" x14ac:dyDescent="0.25">
      <c r="A125" t="s">
        <v>908</v>
      </c>
    </row>
    <row r="126" spans="1:1" x14ac:dyDescent="0.25">
      <c r="A126" t="s">
        <v>1607</v>
      </c>
    </row>
    <row r="127" spans="1:1" x14ac:dyDescent="0.25">
      <c r="A127" t="s">
        <v>1455</v>
      </c>
    </row>
    <row r="128" spans="1:1" x14ac:dyDescent="0.25">
      <c r="A128" t="s">
        <v>1076</v>
      </c>
    </row>
    <row r="129" spans="1:1" x14ac:dyDescent="0.25">
      <c r="A129" t="s">
        <v>1508</v>
      </c>
    </row>
    <row r="130" spans="1:1" x14ac:dyDescent="0.25">
      <c r="A130" t="s">
        <v>705</v>
      </c>
    </row>
    <row r="131" spans="1:1" x14ac:dyDescent="0.25">
      <c r="A131" t="s">
        <v>76</v>
      </c>
    </row>
    <row r="132" spans="1:1" x14ac:dyDescent="0.25">
      <c r="A132" t="s">
        <v>749</v>
      </c>
    </row>
    <row r="133" spans="1:1" x14ac:dyDescent="0.25">
      <c r="A133" t="s">
        <v>231</v>
      </c>
    </row>
    <row r="134" spans="1:1" x14ac:dyDescent="0.25">
      <c r="A134" t="s">
        <v>1372</v>
      </c>
    </row>
    <row r="135" spans="1:1" x14ac:dyDescent="0.25">
      <c r="A135" t="s">
        <v>74</v>
      </c>
    </row>
    <row r="136" spans="1:1" x14ac:dyDescent="0.25">
      <c r="A136" t="s">
        <v>1343</v>
      </c>
    </row>
    <row r="137" spans="1:1" x14ac:dyDescent="0.25">
      <c r="A137" t="s">
        <v>971</v>
      </c>
    </row>
    <row r="138" spans="1:1" x14ac:dyDescent="0.25">
      <c r="A138" t="s">
        <v>1137</v>
      </c>
    </row>
    <row r="139" spans="1:1" x14ac:dyDescent="0.25">
      <c r="A139" t="s">
        <v>48</v>
      </c>
    </row>
    <row r="140" spans="1:1" x14ac:dyDescent="0.25">
      <c r="A140" t="s">
        <v>297</v>
      </c>
    </row>
    <row r="141" spans="1:1" x14ac:dyDescent="0.25">
      <c r="A141" t="s">
        <v>478</v>
      </c>
    </row>
    <row r="142" spans="1:1" x14ac:dyDescent="0.25">
      <c r="A142" t="s">
        <v>350</v>
      </c>
    </row>
    <row r="143" spans="1:1" x14ac:dyDescent="0.25">
      <c r="A143" t="s">
        <v>59</v>
      </c>
    </row>
    <row r="144" spans="1:1" x14ac:dyDescent="0.25">
      <c r="A144" t="s">
        <v>1175</v>
      </c>
    </row>
    <row r="145" spans="1:1" x14ac:dyDescent="0.25">
      <c r="A145" t="s">
        <v>1022</v>
      </c>
    </row>
    <row r="146" spans="1:1" x14ac:dyDescent="0.25">
      <c r="A146" t="s">
        <v>1379</v>
      </c>
    </row>
    <row r="147" spans="1:1" x14ac:dyDescent="0.25">
      <c r="A147" t="s">
        <v>65</v>
      </c>
    </row>
    <row r="148" spans="1:1" x14ac:dyDescent="0.25">
      <c r="A148" t="s">
        <v>633</v>
      </c>
    </row>
    <row r="149" spans="1:1" x14ac:dyDescent="0.25">
      <c r="A149" t="s">
        <v>1684</v>
      </c>
    </row>
    <row r="150" spans="1:1" x14ac:dyDescent="0.25">
      <c r="A150" t="s">
        <v>1260</v>
      </c>
    </row>
    <row r="151" spans="1:1" x14ac:dyDescent="0.25">
      <c r="A151" t="s">
        <v>1312</v>
      </c>
    </row>
    <row r="152" spans="1:1" x14ac:dyDescent="0.25">
      <c r="A152" t="s">
        <v>1356</v>
      </c>
    </row>
    <row r="153" spans="1:1" x14ac:dyDescent="0.25">
      <c r="A153" t="s">
        <v>1300</v>
      </c>
    </row>
    <row r="154" spans="1:1" x14ac:dyDescent="0.25">
      <c r="A154" t="s">
        <v>1166</v>
      </c>
    </row>
    <row r="155" spans="1:1" x14ac:dyDescent="0.25">
      <c r="A155" t="s">
        <v>957</v>
      </c>
    </row>
    <row r="156" spans="1:1" x14ac:dyDescent="0.25">
      <c r="A156" t="s">
        <v>1619</v>
      </c>
    </row>
    <row r="157" spans="1:1" x14ac:dyDescent="0.25">
      <c r="A157" t="s">
        <v>1661</v>
      </c>
    </row>
    <row r="158" spans="1:1" x14ac:dyDescent="0.25">
      <c r="A158" t="s">
        <v>315</v>
      </c>
    </row>
    <row r="159" spans="1:1" x14ac:dyDescent="0.25">
      <c r="A159" t="s">
        <v>1622</v>
      </c>
    </row>
    <row r="160" spans="1:1" x14ac:dyDescent="0.25">
      <c r="A160" t="s">
        <v>1105</v>
      </c>
    </row>
    <row r="161" spans="1:1" x14ac:dyDescent="0.25">
      <c r="A161" t="s">
        <v>90</v>
      </c>
    </row>
    <row r="162" spans="1:1" x14ac:dyDescent="0.25">
      <c r="A162" t="s">
        <v>594</v>
      </c>
    </row>
    <row r="163" spans="1:1" x14ac:dyDescent="0.25">
      <c r="A163" t="s">
        <v>279</v>
      </c>
    </row>
    <row r="164" spans="1:1" x14ac:dyDescent="0.25">
      <c r="A164" t="s">
        <v>441</v>
      </c>
    </row>
    <row r="165" spans="1:1" x14ac:dyDescent="0.25">
      <c r="A165" t="s">
        <v>894</v>
      </c>
    </row>
    <row r="166" spans="1:1" x14ac:dyDescent="0.25">
      <c r="A166" t="s">
        <v>1087</v>
      </c>
    </row>
    <row r="167" spans="1:1" x14ac:dyDescent="0.25">
      <c r="A167" t="s">
        <v>1667</v>
      </c>
    </row>
    <row r="168" spans="1:1" x14ac:dyDescent="0.25">
      <c r="A168" t="s">
        <v>388</v>
      </c>
    </row>
    <row r="169" spans="1:1" x14ac:dyDescent="0.25">
      <c r="A169" t="s">
        <v>680</v>
      </c>
    </row>
    <row r="170" spans="1:1" x14ac:dyDescent="0.25">
      <c r="A170" t="s">
        <v>692</v>
      </c>
    </row>
    <row r="171" spans="1:1" x14ac:dyDescent="0.25">
      <c r="A171" t="s">
        <v>435</v>
      </c>
    </row>
    <row r="172" spans="1:1" x14ac:dyDescent="0.25">
      <c r="A172" t="s">
        <v>924</v>
      </c>
    </row>
    <row r="173" spans="1:1" x14ac:dyDescent="0.25">
      <c r="A173" t="s">
        <v>904</v>
      </c>
    </row>
    <row r="174" spans="1:1" x14ac:dyDescent="0.25">
      <c r="A174" t="s">
        <v>1306</v>
      </c>
    </row>
    <row r="175" spans="1:1" x14ac:dyDescent="0.25">
      <c r="A175" t="s">
        <v>1425</v>
      </c>
    </row>
    <row r="176" spans="1:1" x14ac:dyDescent="0.25">
      <c r="A176" t="s">
        <v>1432</v>
      </c>
    </row>
    <row r="177" spans="1:1" x14ac:dyDescent="0.25">
      <c r="A177" t="s">
        <v>1129</v>
      </c>
    </row>
    <row r="178" spans="1:1" x14ac:dyDescent="0.25">
      <c r="A178" t="s">
        <v>326</v>
      </c>
    </row>
    <row r="179" spans="1:1" x14ac:dyDescent="0.25">
      <c r="A179" t="s">
        <v>483</v>
      </c>
    </row>
    <row r="180" spans="1:1" x14ac:dyDescent="0.25">
      <c r="A180" t="s">
        <v>1605</v>
      </c>
    </row>
    <row r="181" spans="1:1" x14ac:dyDescent="0.25">
      <c r="A181" t="s">
        <v>1168</v>
      </c>
    </row>
    <row r="182" spans="1:1" x14ac:dyDescent="0.25">
      <c r="A182" t="s">
        <v>965</v>
      </c>
    </row>
    <row r="183" spans="1:1" x14ac:dyDescent="0.25">
      <c r="A183" t="s">
        <v>968</v>
      </c>
    </row>
    <row r="184" spans="1:1" x14ac:dyDescent="0.25">
      <c r="A184" t="s">
        <v>225</v>
      </c>
    </row>
    <row r="185" spans="1:1" x14ac:dyDescent="0.25">
      <c r="A185" t="s">
        <v>603</v>
      </c>
    </row>
    <row r="186" spans="1:1" x14ac:dyDescent="0.25">
      <c r="A186" t="s">
        <v>839</v>
      </c>
    </row>
    <row r="187" spans="1:1" x14ac:dyDescent="0.25">
      <c r="A187" t="s">
        <v>900</v>
      </c>
    </row>
    <row r="188" spans="1:1" x14ac:dyDescent="0.25">
      <c r="A188" t="s">
        <v>825</v>
      </c>
    </row>
    <row r="189" spans="1:1" x14ac:dyDescent="0.25">
      <c r="A189" t="s">
        <v>518</v>
      </c>
    </row>
    <row r="190" spans="1:1" x14ac:dyDescent="0.25">
      <c r="A190" t="s">
        <v>45</v>
      </c>
    </row>
    <row r="191" spans="1:1" x14ac:dyDescent="0.25">
      <c r="A191" t="s">
        <v>300</v>
      </c>
    </row>
    <row r="192" spans="1:1" x14ac:dyDescent="0.25">
      <c r="A192" t="s">
        <v>785</v>
      </c>
    </row>
    <row r="193" spans="1:1" x14ac:dyDescent="0.25">
      <c r="A193" t="s">
        <v>786</v>
      </c>
    </row>
    <row r="194" spans="1:1" x14ac:dyDescent="0.25">
      <c r="A194" t="s">
        <v>959</v>
      </c>
    </row>
    <row r="195" spans="1:1" x14ac:dyDescent="0.25">
      <c r="A195" t="s">
        <v>1296</v>
      </c>
    </row>
    <row r="196" spans="1:1" x14ac:dyDescent="0.25">
      <c r="A196" t="s">
        <v>697</v>
      </c>
    </row>
    <row r="197" spans="1:1" x14ac:dyDescent="0.25">
      <c r="A197" t="s">
        <v>1461</v>
      </c>
    </row>
    <row r="198" spans="1:1" x14ac:dyDescent="0.25">
      <c r="A198" t="s">
        <v>770</v>
      </c>
    </row>
    <row r="199" spans="1:1" x14ac:dyDescent="0.25">
      <c r="A199" t="s">
        <v>367</v>
      </c>
    </row>
    <row r="200" spans="1:1" x14ac:dyDescent="0.25">
      <c r="A200" t="s">
        <v>1603</v>
      </c>
    </row>
    <row r="201" spans="1:1" x14ac:dyDescent="0.25">
      <c r="A201" t="s">
        <v>125</v>
      </c>
    </row>
    <row r="202" spans="1:1" x14ac:dyDescent="0.25">
      <c r="A202" t="s">
        <v>1308</v>
      </c>
    </row>
    <row r="203" spans="1:1" x14ac:dyDescent="0.25">
      <c r="A203" t="s">
        <v>1354</v>
      </c>
    </row>
    <row r="204" spans="1:1" x14ac:dyDescent="0.25">
      <c r="A204" t="s">
        <v>1528</v>
      </c>
    </row>
    <row r="205" spans="1:1" x14ac:dyDescent="0.25">
      <c r="A205" t="s">
        <v>1560</v>
      </c>
    </row>
    <row r="206" spans="1:1" x14ac:dyDescent="0.25">
      <c r="A206" t="s">
        <v>609</v>
      </c>
    </row>
    <row r="207" spans="1:1" x14ac:dyDescent="0.25">
      <c r="A207" t="s">
        <v>1302</v>
      </c>
    </row>
    <row r="208" spans="1:1" x14ac:dyDescent="0.25">
      <c r="A208" t="s">
        <v>768</v>
      </c>
    </row>
    <row r="209" spans="1:1" x14ac:dyDescent="0.25">
      <c r="A209" t="s">
        <v>1204</v>
      </c>
    </row>
    <row r="210" spans="1:1" x14ac:dyDescent="0.25">
      <c r="A210" t="s">
        <v>718</v>
      </c>
    </row>
    <row r="211" spans="1:1" x14ac:dyDescent="0.25">
      <c r="A211" t="s">
        <v>1208</v>
      </c>
    </row>
    <row r="212" spans="1:1" x14ac:dyDescent="0.25">
      <c r="A212" t="s">
        <v>843</v>
      </c>
    </row>
    <row r="213" spans="1:1" x14ac:dyDescent="0.25">
      <c r="A213" t="s">
        <v>1631</v>
      </c>
    </row>
    <row r="214" spans="1:1" x14ac:dyDescent="0.25">
      <c r="A214" t="s">
        <v>8</v>
      </c>
    </row>
    <row r="215" spans="1:1" x14ac:dyDescent="0.25">
      <c r="A215" t="s">
        <v>866</v>
      </c>
    </row>
    <row r="216" spans="1:1" x14ac:dyDescent="0.25">
      <c r="A216" t="s">
        <v>670</v>
      </c>
    </row>
    <row r="217" spans="1:1" x14ac:dyDescent="0.25">
      <c r="A217" t="s">
        <v>757</v>
      </c>
    </row>
    <row r="218" spans="1:1" x14ac:dyDescent="0.25">
      <c r="A218" t="s">
        <v>672</v>
      </c>
    </row>
    <row r="219" spans="1:1" x14ac:dyDescent="0.25">
      <c r="A219" t="s">
        <v>1609</v>
      </c>
    </row>
    <row r="220" spans="1:1" x14ac:dyDescent="0.25">
      <c r="A220" t="s">
        <v>1599</v>
      </c>
    </row>
    <row r="221" spans="1:1" x14ac:dyDescent="0.25">
      <c r="A221" t="s">
        <v>1597</v>
      </c>
    </row>
    <row r="222" spans="1:1" x14ac:dyDescent="0.25">
      <c r="A222" t="s">
        <v>1682</v>
      </c>
    </row>
    <row r="223" spans="1:1" x14ac:dyDescent="0.25">
      <c r="A223" t="s">
        <v>1039</v>
      </c>
    </row>
    <row r="224" spans="1:1" x14ac:dyDescent="0.25">
      <c r="A224" t="s">
        <v>135</v>
      </c>
    </row>
    <row r="225" spans="1:1" x14ac:dyDescent="0.25">
      <c r="A225" t="s">
        <v>990</v>
      </c>
    </row>
    <row r="226" spans="1:1" x14ac:dyDescent="0.25">
      <c r="A226" t="s">
        <v>62</v>
      </c>
    </row>
    <row r="227" spans="1:1" x14ac:dyDescent="0.25">
      <c r="A227" t="s">
        <v>270</v>
      </c>
    </row>
    <row r="228" spans="1:1" x14ac:dyDescent="0.25">
      <c r="A228" t="s">
        <v>1276</v>
      </c>
    </row>
    <row r="229" spans="1:1" x14ac:dyDescent="0.25">
      <c r="A229" t="s">
        <v>1284</v>
      </c>
    </row>
    <row r="230" spans="1:1" x14ac:dyDescent="0.25">
      <c r="A230" t="s">
        <v>1287</v>
      </c>
    </row>
    <row r="231" spans="1:1" x14ac:dyDescent="0.25">
      <c r="A231" t="s">
        <v>598</v>
      </c>
    </row>
    <row r="232" spans="1:1" x14ac:dyDescent="0.25">
      <c r="A232" t="s">
        <v>1665</v>
      </c>
    </row>
    <row r="233" spans="1:1" x14ac:dyDescent="0.25">
      <c r="A233" t="s">
        <v>1635</v>
      </c>
    </row>
    <row r="234" spans="1:1" x14ac:dyDescent="0.25">
      <c r="A234" t="s">
        <v>730</v>
      </c>
    </row>
    <row r="235" spans="1:1" x14ac:dyDescent="0.25">
      <c r="A235" t="s">
        <v>234</v>
      </c>
    </row>
    <row r="236" spans="1:1" x14ac:dyDescent="0.25">
      <c r="A236" t="s">
        <v>1547</v>
      </c>
    </row>
    <row r="237" spans="1:1" x14ac:dyDescent="0.25">
      <c r="A237" t="s">
        <v>109</v>
      </c>
    </row>
    <row r="238" spans="1:1" x14ac:dyDescent="0.25">
      <c r="A238" t="s">
        <v>1170</v>
      </c>
    </row>
    <row r="239" spans="1:1" x14ac:dyDescent="0.25">
      <c r="A239" t="s">
        <v>643</v>
      </c>
    </row>
    <row r="240" spans="1:1" x14ac:dyDescent="0.25">
      <c r="A240" t="s">
        <v>851</v>
      </c>
    </row>
    <row r="241" spans="1:1" x14ac:dyDescent="0.25">
      <c r="A241" t="s">
        <v>734</v>
      </c>
    </row>
    <row r="242" spans="1:1" x14ac:dyDescent="0.25">
      <c r="A242" t="s">
        <v>953</v>
      </c>
    </row>
    <row r="243" spans="1:1" x14ac:dyDescent="0.25">
      <c r="A243" t="s">
        <v>793</v>
      </c>
    </row>
    <row r="244" spans="1:1" x14ac:dyDescent="0.25">
      <c r="A244" t="s">
        <v>1412</v>
      </c>
    </row>
    <row r="245" spans="1:1" x14ac:dyDescent="0.25">
      <c r="A245" t="s">
        <v>456</v>
      </c>
    </row>
    <row r="246" spans="1:1" x14ac:dyDescent="0.25">
      <c r="A246" t="s">
        <v>1220</v>
      </c>
    </row>
    <row r="247" spans="1:1" x14ac:dyDescent="0.25">
      <c r="A247" t="s">
        <v>1649</v>
      </c>
    </row>
    <row r="248" spans="1:1" x14ac:dyDescent="0.25">
      <c r="A248" t="s">
        <v>207</v>
      </c>
    </row>
    <row r="249" spans="1:1" x14ac:dyDescent="0.25">
      <c r="A249" t="s">
        <v>67</v>
      </c>
    </row>
    <row r="250" spans="1:1" x14ac:dyDescent="0.25">
      <c r="A250" t="s">
        <v>221</v>
      </c>
    </row>
    <row r="251" spans="1:1" x14ac:dyDescent="0.25">
      <c r="A251" t="s">
        <v>885</v>
      </c>
    </row>
    <row r="252" spans="1:1" x14ac:dyDescent="0.25">
      <c r="A252" t="s">
        <v>1145</v>
      </c>
    </row>
    <row r="253" spans="1:1" x14ac:dyDescent="0.25">
      <c r="A253" t="s">
        <v>1627</v>
      </c>
    </row>
    <row r="254" spans="1:1" x14ac:dyDescent="0.25">
      <c r="A254" t="s">
        <v>1254</v>
      </c>
    </row>
    <row r="255" spans="1:1" x14ac:dyDescent="0.25">
      <c r="A255" t="s">
        <v>1584</v>
      </c>
    </row>
    <row r="256" spans="1:1" x14ac:dyDescent="0.25">
      <c r="A256" t="s">
        <v>202</v>
      </c>
    </row>
    <row r="257" spans="1:1" x14ac:dyDescent="0.25">
      <c r="A257" t="s">
        <v>1532</v>
      </c>
    </row>
    <row r="258" spans="1:1" x14ac:dyDescent="0.25">
      <c r="A258" t="s">
        <v>781</v>
      </c>
    </row>
    <row r="259" spans="1:1" x14ac:dyDescent="0.25">
      <c r="A259" t="s">
        <v>371</v>
      </c>
    </row>
    <row r="260" spans="1:1" x14ac:dyDescent="0.25">
      <c r="A260" t="s">
        <v>1383</v>
      </c>
    </row>
    <row r="261" spans="1:1" x14ac:dyDescent="0.25">
      <c r="A261" t="s">
        <v>252</v>
      </c>
    </row>
    <row r="262" spans="1:1" x14ac:dyDescent="0.25">
      <c r="A262" t="s">
        <v>254</v>
      </c>
    </row>
    <row r="263" spans="1:1" x14ac:dyDescent="0.25">
      <c r="A263" t="s">
        <v>255</v>
      </c>
    </row>
    <row r="264" spans="1:1" x14ac:dyDescent="0.25">
      <c r="A264" t="s">
        <v>260</v>
      </c>
    </row>
    <row r="265" spans="1:1" x14ac:dyDescent="0.25">
      <c r="A265" t="s">
        <v>281</v>
      </c>
    </row>
    <row r="266" spans="1:1" x14ac:dyDescent="0.25">
      <c r="A266" t="s">
        <v>382</v>
      </c>
    </row>
    <row r="267" spans="1:1" x14ac:dyDescent="0.25">
      <c r="A267" t="s">
        <v>383</v>
      </c>
    </row>
    <row r="268" spans="1:1" x14ac:dyDescent="0.25">
      <c r="A268" t="s">
        <v>401</v>
      </c>
    </row>
    <row r="269" spans="1:1" x14ac:dyDescent="0.25">
      <c r="A269" t="s">
        <v>498</v>
      </c>
    </row>
    <row r="270" spans="1:1" x14ac:dyDescent="0.25">
      <c r="A270" t="s">
        <v>499</v>
      </c>
    </row>
    <row r="271" spans="1:1" x14ac:dyDescent="0.25">
      <c r="A271" t="s">
        <v>500</v>
      </c>
    </row>
    <row r="272" spans="1:1" x14ac:dyDescent="0.25">
      <c r="A272" t="s">
        <v>501</v>
      </c>
    </row>
    <row r="273" spans="1:1" x14ac:dyDescent="0.25">
      <c r="A273" t="s">
        <v>502</v>
      </c>
    </row>
    <row r="274" spans="1:1" x14ac:dyDescent="0.25">
      <c r="A274" t="s">
        <v>503</v>
      </c>
    </row>
    <row r="275" spans="1:1" x14ac:dyDescent="0.25">
      <c r="A275" t="s">
        <v>884</v>
      </c>
    </row>
    <row r="276" spans="1:1" x14ac:dyDescent="0.25">
      <c r="A276" t="s">
        <v>1421</v>
      </c>
    </row>
    <row r="277" spans="1:1" x14ac:dyDescent="0.25">
      <c r="A277" t="s">
        <v>724</v>
      </c>
    </row>
    <row r="278" spans="1:1" x14ac:dyDescent="0.25">
      <c r="A278" t="s">
        <v>955</v>
      </c>
    </row>
    <row r="279" spans="1:1" x14ac:dyDescent="0.25">
      <c r="A279" t="s">
        <v>1488</v>
      </c>
    </row>
    <row r="280" spans="1:1" x14ac:dyDescent="0.25">
      <c r="A280" t="s">
        <v>629</v>
      </c>
    </row>
    <row r="281" spans="1:1" x14ac:dyDescent="0.25">
      <c r="A281" t="s">
        <v>1341</v>
      </c>
    </row>
    <row r="282" spans="1:1" x14ac:dyDescent="0.25">
      <c r="A282" t="s">
        <v>1568</v>
      </c>
    </row>
    <row r="283" spans="1:1" x14ac:dyDescent="0.25">
      <c r="A283" t="s">
        <v>1151</v>
      </c>
    </row>
    <row r="284" spans="1:1" x14ac:dyDescent="0.25">
      <c r="A284" t="s">
        <v>514</v>
      </c>
    </row>
    <row r="285" spans="1:1" x14ac:dyDescent="0.25">
      <c r="A285" t="s">
        <v>1083</v>
      </c>
    </row>
    <row r="286" spans="1:1" x14ac:dyDescent="0.25">
      <c r="A286" t="s">
        <v>1270</v>
      </c>
    </row>
    <row r="287" spans="1:1" x14ac:dyDescent="0.25">
      <c r="A287" t="s">
        <v>1143</v>
      </c>
    </row>
    <row r="288" spans="1:1" x14ac:dyDescent="0.25">
      <c r="A288" t="s">
        <v>625</v>
      </c>
    </row>
    <row r="289" spans="1:1" x14ac:dyDescent="0.25">
      <c r="A289" t="s">
        <v>1310</v>
      </c>
    </row>
    <row r="290" spans="1:1" x14ac:dyDescent="0.25">
      <c r="A290" t="s">
        <v>829</v>
      </c>
    </row>
    <row r="291" spans="1:1" x14ac:dyDescent="0.25">
      <c r="A291" t="s">
        <v>918</v>
      </c>
    </row>
    <row r="292" spans="1:1" x14ac:dyDescent="0.25">
      <c r="A292" t="s">
        <v>1153</v>
      </c>
    </row>
    <row r="293" spans="1:1" x14ac:dyDescent="0.25">
      <c r="A293" t="s">
        <v>1410</v>
      </c>
    </row>
    <row r="294" spans="1:1" x14ac:dyDescent="0.25">
      <c r="A294" t="s">
        <v>1096</v>
      </c>
    </row>
    <row r="295" spans="1:1" x14ac:dyDescent="0.25">
      <c r="A295" t="s">
        <v>960</v>
      </c>
    </row>
    <row r="296" spans="1:1" x14ac:dyDescent="0.25">
      <c r="A296" t="s">
        <v>1430</v>
      </c>
    </row>
    <row r="297" spans="1:1" x14ac:dyDescent="0.25">
      <c r="A297" t="s">
        <v>1119</v>
      </c>
    </row>
    <row r="298" spans="1:1" x14ac:dyDescent="0.25">
      <c r="A298" t="s">
        <v>546</v>
      </c>
    </row>
    <row r="299" spans="1:1" x14ac:dyDescent="0.25">
      <c r="A299" t="s">
        <v>1633</v>
      </c>
    </row>
    <row r="300" spans="1:1" x14ac:dyDescent="0.25">
      <c r="A300" t="s">
        <v>152</v>
      </c>
    </row>
    <row r="301" spans="1:1" x14ac:dyDescent="0.25">
      <c r="A301" t="s">
        <v>177</v>
      </c>
    </row>
    <row r="302" spans="1:1" x14ac:dyDescent="0.25">
      <c r="A302" t="s">
        <v>120</v>
      </c>
    </row>
    <row r="303" spans="1:1" x14ac:dyDescent="0.25">
      <c r="A303" t="s">
        <v>173</v>
      </c>
    </row>
    <row r="304" spans="1:1" x14ac:dyDescent="0.25">
      <c r="A304" t="s">
        <v>1588</v>
      </c>
    </row>
    <row r="305" spans="1:1" x14ac:dyDescent="0.25">
      <c r="A305" t="s">
        <v>402</v>
      </c>
    </row>
    <row r="306" spans="1:1" x14ac:dyDescent="0.25">
      <c r="A306" t="s">
        <v>361</v>
      </c>
    </row>
    <row r="307" spans="1:1" x14ac:dyDescent="0.25">
      <c r="A307" t="s">
        <v>916</v>
      </c>
    </row>
    <row r="308" spans="1:1" x14ac:dyDescent="0.25">
      <c r="A308" t="s">
        <v>1016</v>
      </c>
    </row>
    <row r="309" spans="1:1" x14ac:dyDescent="0.25">
      <c r="A309" t="s">
        <v>755</v>
      </c>
    </row>
    <row r="310" spans="1:1" x14ac:dyDescent="0.25">
      <c r="A310" t="s">
        <v>979</v>
      </c>
    </row>
    <row r="311" spans="1:1" x14ac:dyDescent="0.25">
      <c r="A311" t="s">
        <v>131</v>
      </c>
    </row>
    <row r="312" spans="1:1" x14ac:dyDescent="0.25">
      <c r="A312" t="s">
        <v>107</v>
      </c>
    </row>
    <row r="313" spans="1:1" x14ac:dyDescent="0.25">
      <c r="A313" t="s">
        <v>508</v>
      </c>
    </row>
    <row r="314" spans="1:1" x14ac:dyDescent="0.25">
      <c r="A314" t="s">
        <v>247</v>
      </c>
    </row>
    <row r="315" spans="1:1" x14ac:dyDescent="0.25">
      <c r="A315" t="s">
        <v>191</v>
      </c>
    </row>
    <row r="316" spans="1:1" x14ac:dyDescent="0.25">
      <c r="A316" t="s">
        <v>1578</v>
      </c>
    </row>
    <row r="317" spans="1:1" x14ac:dyDescent="0.25">
      <c r="A317" t="s">
        <v>690</v>
      </c>
    </row>
    <row r="318" spans="1:1" x14ac:dyDescent="0.25">
      <c r="A318" t="s">
        <v>544</v>
      </c>
    </row>
    <row r="319" spans="1:1" x14ac:dyDescent="0.25">
      <c r="A319" t="s">
        <v>444</v>
      </c>
    </row>
    <row r="320" spans="1:1" x14ac:dyDescent="0.25">
      <c r="A320" t="s">
        <v>732</v>
      </c>
    </row>
    <row r="321" spans="1:1" x14ac:dyDescent="0.25">
      <c r="A321" t="s">
        <v>195</v>
      </c>
    </row>
    <row r="322" spans="1:1" x14ac:dyDescent="0.25">
      <c r="A322" t="s">
        <v>129</v>
      </c>
    </row>
    <row r="323" spans="1:1" x14ac:dyDescent="0.25">
      <c r="A323" t="s">
        <v>1498</v>
      </c>
    </row>
    <row r="324" spans="1:1" x14ac:dyDescent="0.25">
      <c r="A324" t="s">
        <v>465</v>
      </c>
    </row>
    <row r="325" spans="1:1" x14ac:dyDescent="0.25">
      <c r="A325" t="s">
        <v>587</v>
      </c>
    </row>
    <row r="326" spans="1:1" x14ac:dyDescent="0.25">
      <c r="A326" t="s">
        <v>762</v>
      </c>
    </row>
    <row r="327" spans="1:1" x14ac:dyDescent="0.25">
      <c r="A327" t="s">
        <v>183</v>
      </c>
    </row>
    <row r="328" spans="1:1" x14ac:dyDescent="0.25">
      <c r="A328" t="s">
        <v>627</v>
      </c>
    </row>
    <row r="329" spans="1:1" x14ac:dyDescent="0.25">
      <c r="A329" t="s">
        <v>127</v>
      </c>
    </row>
    <row r="330" spans="1:1" x14ac:dyDescent="0.25">
      <c r="A330" t="s">
        <v>1089</v>
      </c>
    </row>
    <row r="331" spans="1:1" x14ac:dyDescent="0.25">
      <c r="A331" t="s">
        <v>526</v>
      </c>
    </row>
    <row r="332" spans="1:1" x14ac:dyDescent="0.25">
      <c r="A332" t="s">
        <v>137</v>
      </c>
    </row>
    <row r="333" spans="1:1" x14ac:dyDescent="0.25">
      <c r="A333" t="s">
        <v>277</v>
      </c>
    </row>
    <row r="334" spans="1:1" x14ac:dyDescent="0.25">
      <c r="A334" t="s">
        <v>113</v>
      </c>
    </row>
    <row r="335" spans="1:1" x14ac:dyDescent="0.25">
      <c r="A335" t="s">
        <v>1423</v>
      </c>
    </row>
    <row r="336" spans="1:1" x14ac:dyDescent="0.25">
      <c r="A336" t="s">
        <v>617</v>
      </c>
    </row>
    <row r="337" spans="1:1" x14ac:dyDescent="0.25">
      <c r="A337" t="s">
        <v>145</v>
      </c>
    </row>
    <row r="338" spans="1:1" x14ac:dyDescent="0.25">
      <c r="A338" t="s">
        <v>728</v>
      </c>
    </row>
    <row r="339" spans="1:1" x14ac:dyDescent="0.25">
      <c r="A339" t="s">
        <v>772</v>
      </c>
    </row>
    <row r="340" spans="1:1" x14ac:dyDescent="0.25">
      <c r="A340" t="s">
        <v>200</v>
      </c>
    </row>
    <row r="341" spans="1:1" x14ac:dyDescent="0.25">
      <c r="A341" t="s">
        <v>686</v>
      </c>
    </row>
    <row r="342" spans="1:1" x14ac:dyDescent="0.25">
      <c r="A342" t="s">
        <v>887</v>
      </c>
    </row>
    <row r="343" spans="1:1" x14ac:dyDescent="0.25">
      <c r="A343" t="s">
        <v>837</v>
      </c>
    </row>
    <row r="344" spans="1:1" x14ac:dyDescent="0.25">
      <c r="A344" t="s">
        <v>1247</v>
      </c>
    </row>
    <row r="345" spans="1:1" x14ac:dyDescent="0.25">
      <c r="A345" t="s">
        <v>187</v>
      </c>
    </row>
    <row r="346" spans="1:1" x14ac:dyDescent="0.25">
      <c r="A346" t="s">
        <v>535</v>
      </c>
    </row>
    <row r="347" spans="1:1" x14ac:dyDescent="0.25">
      <c r="A347" t="s">
        <v>753</v>
      </c>
    </row>
    <row r="348" spans="1:1" x14ac:dyDescent="0.25">
      <c r="A348" t="s">
        <v>906</v>
      </c>
    </row>
    <row r="349" spans="1:1" x14ac:dyDescent="0.25">
      <c r="A349" t="s">
        <v>1639</v>
      </c>
    </row>
    <row r="350" spans="1:1" x14ac:dyDescent="0.25">
      <c r="A350" t="s">
        <v>189</v>
      </c>
    </row>
    <row r="351" spans="1:1" x14ac:dyDescent="0.25">
      <c r="A351" t="s">
        <v>1164</v>
      </c>
    </row>
    <row r="352" spans="1:1" x14ac:dyDescent="0.25">
      <c r="A352" t="s">
        <v>78</v>
      </c>
    </row>
    <row r="353" spans="1:1" x14ac:dyDescent="0.25">
      <c r="A353" t="s">
        <v>1317</v>
      </c>
    </row>
    <row r="354" spans="1:1" x14ac:dyDescent="0.25">
      <c r="A354" t="s">
        <v>103</v>
      </c>
    </row>
    <row r="355" spans="1:1" x14ac:dyDescent="0.25">
      <c r="A355" t="s">
        <v>335</v>
      </c>
    </row>
    <row r="356" spans="1:1" x14ac:dyDescent="0.25">
      <c r="A356" t="s">
        <v>105</v>
      </c>
    </row>
    <row r="357" spans="1:1" x14ac:dyDescent="0.25">
      <c r="A357" t="s">
        <v>663</v>
      </c>
    </row>
    <row r="358" spans="1:1" x14ac:dyDescent="0.25">
      <c r="A358" t="s">
        <v>365</v>
      </c>
    </row>
    <row r="359" spans="1:1" x14ac:dyDescent="0.25">
      <c r="A359" t="s">
        <v>487</v>
      </c>
    </row>
    <row r="360" spans="1:1" x14ac:dyDescent="0.25">
      <c r="A360" t="s">
        <v>522</v>
      </c>
    </row>
    <row r="361" spans="1:1" x14ac:dyDescent="0.25">
      <c r="A361" t="s">
        <v>425</v>
      </c>
    </row>
    <row r="362" spans="1:1" x14ac:dyDescent="0.25">
      <c r="A362" t="s">
        <v>268</v>
      </c>
    </row>
    <row r="363" spans="1:1" x14ac:dyDescent="0.25">
      <c r="A363" t="s">
        <v>1218</v>
      </c>
    </row>
    <row r="364" spans="1:1" x14ac:dyDescent="0.25">
      <c r="A364" t="s">
        <v>1512</v>
      </c>
    </row>
    <row r="365" spans="1:1" x14ac:dyDescent="0.25">
      <c r="A365" t="s">
        <v>1256</v>
      </c>
    </row>
    <row r="366" spans="1:1" x14ac:dyDescent="0.25">
      <c r="A366" t="s">
        <v>298</v>
      </c>
    </row>
    <row r="367" spans="1:1" x14ac:dyDescent="0.25">
      <c r="A367" t="s">
        <v>967</v>
      </c>
    </row>
    <row r="368" spans="1:1" x14ac:dyDescent="0.25">
      <c r="A368" t="s">
        <v>1574</v>
      </c>
    </row>
    <row r="369" spans="1:1" x14ac:dyDescent="0.25">
      <c r="A369" t="s">
        <v>1252</v>
      </c>
    </row>
    <row r="370" spans="1:1" x14ac:dyDescent="0.25">
      <c r="A370" t="s">
        <v>607</v>
      </c>
    </row>
    <row r="371" spans="1:1" x14ac:dyDescent="0.25">
      <c r="A371" t="s">
        <v>795</v>
      </c>
    </row>
    <row r="372" spans="1:1" x14ac:dyDescent="0.25">
      <c r="A372" t="s">
        <v>1155</v>
      </c>
    </row>
    <row r="373" spans="1:1" x14ac:dyDescent="0.25">
      <c r="A373" t="s">
        <v>171</v>
      </c>
    </row>
    <row r="374" spans="1:1" x14ac:dyDescent="0.25">
      <c r="A374" t="s">
        <v>1450</v>
      </c>
    </row>
    <row r="375" spans="1:1" x14ac:dyDescent="0.25">
      <c r="A375" t="s">
        <v>1500</v>
      </c>
    </row>
    <row r="376" spans="1:1" x14ac:dyDescent="0.25">
      <c r="A376" t="s">
        <v>1474</v>
      </c>
    </row>
    <row r="377" spans="1:1" x14ac:dyDescent="0.25">
      <c r="A377" t="s">
        <v>1237</v>
      </c>
    </row>
    <row r="378" spans="1:1" x14ac:dyDescent="0.25">
      <c r="A378" t="s">
        <v>1179</v>
      </c>
    </row>
    <row r="379" spans="1:1" x14ac:dyDescent="0.25">
      <c r="A379" t="s">
        <v>1206</v>
      </c>
    </row>
    <row r="380" spans="1:1" x14ac:dyDescent="0.25">
      <c r="A380" t="s">
        <v>791</v>
      </c>
    </row>
    <row r="381" spans="1:1" x14ac:dyDescent="0.25">
      <c r="A381" t="s">
        <v>751</v>
      </c>
    </row>
    <row r="382" spans="1:1" x14ac:dyDescent="0.25">
      <c r="A382" t="s">
        <v>1465</v>
      </c>
    </row>
    <row r="383" spans="1:1" x14ac:dyDescent="0.25">
      <c r="A383" t="s">
        <v>1670</v>
      </c>
    </row>
    <row r="384" spans="1:1" x14ac:dyDescent="0.25">
      <c r="A384" t="s">
        <v>1675</v>
      </c>
    </row>
    <row r="385" spans="1:1" x14ac:dyDescent="0.25">
      <c r="A385" t="s">
        <v>1149</v>
      </c>
    </row>
    <row r="386" spans="1:1" x14ac:dyDescent="0.25">
      <c r="A386" t="s">
        <v>1440</v>
      </c>
    </row>
    <row r="387" spans="1:1" x14ac:dyDescent="0.25">
      <c r="A387" t="s">
        <v>1564</v>
      </c>
    </row>
    <row r="388" spans="1:1" x14ac:dyDescent="0.25">
      <c r="A388" t="s">
        <v>760</v>
      </c>
    </row>
    <row r="389" spans="1:1" x14ac:dyDescent="0.25">
      <c r="A389" t="s">
        <v>236</v>
      </c>
    </row>
    <row r="390" spans="1:1" x14ac:dyDescent="0.25">
      <c r="A390" t="s">
        <v>736</v>
      </c>
    </row>
    <row r="391" spans="1:1" x14ac:dyDescent="0.25">
      <c r="A391" t="s">
        <v>1418</v>
      </c>
    </row>
    <row r="392" spans="1:1" x14ac:dyDescent="0.25">
      <c r="A392" t="s">
        <v>1586</v>
      </c>
    </row>
    <row r="393" spans="1:1" x14ac:dyDescent="0.25">
      <c r="A393" t="s">
        <v>420</v>
      </c>
    </row>
    <row r="394" spans="1:1" x14ac:dyDescent="0.25">
      <c r="A394" t="s">
        <v>1484</v>
      </c>
    </row>
    <row r="395" spans="1:1" x14ac:dyDescent="0.25">
      <c r="A395" t="s">
        <v>1216</v>
      </c>
    </row>
    <row r="396" spans="1:1" x14ac:dyDescent="0.25">
      <c r="A396" t="s">
        <v>585</v>
      </c>
    </row>
    <row r="397" spans="1:1" x14ac:dyDescent="0.25">
      <c r="A397" t="s">
        <v>1516</v>
      </c>
    </row>
    <row r="398" spans="1:1" x14ac:dyDescent="0.25">
      <c r="A398" t="s">
        <v>914</v>
      </c>
    </row>
    <row r="399" spans="1:1" x14ac:dyDescent="0.25">
      <c r="A399" t="s">
        <v>582</v>
      </c>
    </row>
    <row r="400" spans="1:1" x14ac:dyDescent="0.25">
      <c r="A400" t="s">
        <v>1263</v>
      </c>
    </row>
    <row r="401" spans="1:1" x14ac:dyDescent="0.25">
      <c r="A401" t="s">
        <v>15</v>
      </c>
    </row>
    <row r="402" spans="1:1" x14ac:dyDescent="0.25">
      <c r="A402" t="s">
        <v>611</v>
      </c>
    </row>
    <row r="403" spans="1:1" x14ac:dyDescent="0.25">
      <c r="A403" t="s">
        <v>538</v>
      </c>
    </row>
    <row r="404" spans="1:1" x14ac:dyDescent="0.25">
      <c r="A404" t="s">
        <v>377</v>
      </c>
    </row>
    <row r="405" spans="1:1" x14ac:dyDescent="0.25">
      <c r="A405" t="s">
        <v>994</v>
      </c>
    </row>
    <row r="406" spans="1:1" x14ac:dyDescent="0.25">
      <c r="A406" t="s">
        <v>533</v>
      </c>
    </row>
    <row r="407" spans="1:1" x14ac:dyDescent="0.25">
      <c r="A407" t="s">
        <v>1100</v>
      </c>
    </row>
    <row r="408" spans="1:1" x14ac:dyDescent="0.25">
      <c r="A408" t="s">
        <v>256</v>
      </c>
    </row>
    <row r="409" spans="1:1" x14ac:dyDescent="0.25">
      <c r="A409" t="s">
        <v>160</v>
      </c>
    </row>
    <row r="410" spans="1:1" x14ac:dyDescent="0.25">
      <c r="A410" t="s">
        <v>726</v>
      </c>
    </row>
    <row r="411" spans="1:1" x14ac:dyDescent="0.25">
      <c r="A411" t="s">
        <v>1476</v>
      </c>
    </row>
    <row r="412" spans="1:1" x14ac:dyDescent="0.25">
      <c r="A412" t="s">
        <v>185</v>
      </c>
    </row>
    <row r="413" spans="1:1" x14ac:dyDescent="0.25">
      <c r="A413" t="s">
        <v>165</v>
      </c>
    </row>
    <row r="414" spans="1:1" x14ac:dyDescent="0.25">
      <c r="A414" t="s">
        <v>574</v>
      </c>
    </row>
    <row r="415" spans="1:1" x14ac:dyDescent="0.25">
      <c r="A415" t="s">
        <v>1398</v>
      </c>
    </row>
    <row r="416" spans="1:1" x14ac:dyDescent="0.25">
      <c r="A416" t="s">
        <v>25</v>
      </c>
    </row>
    <row r="417" spans="1:1" x14ac:dyDescent="0.25">
      <c r="A417" t="s">
        <v>1351</v>
      </c>
    </row>
    <row r="418" spans="1:1" x14ac:dyDescent="0.25">
      <c r="A418" t="s">
        <v>1525</v>
      </c>
    </row>
    <row r="419" spans="1:1" x14ac:dyDescent="0.25">
      <c r="A419" t="s">
        <v>896</v>
      </c>
    </row>
    <row r="420" spans="1:1" x14ac:dyDescent="0.25">
      <c r="A420" t="s">
        <v>657</v>
      </c>
    </row>
    <row r="421" spans="1:1" x14ac:dyDescent="0.25">
      <c r="A421" t="s">
        <v>98</v>
      </c>
    </row>
    <row r="422" spans="1:1" x14ac:dyDescent="0.25">
      <c r="A422" t="s">
        <v>820</v>
      </c>
    </row>
    <row r="423" spans="1:1" x14ac:dyDescent="0.25">
      <c r="A423" t="s">
        <v>331</v>
      </c>
    </row>
    <row r="424" spans="1:1" x14ac:dyDescent="0.25">
      <c r="A424" t="s">
        <v>193</v>
      </c>
    </row>
    <row r="425" spans="1:1" x14ac:dyDescent="0.25">
      <c r="A425" t="s">
        <v>1390</v>
      </c>
    </row>
    <row r="426" spans="1:1" x14ac:dyDescent="0.25">
      <c r="A426" t="s">
        <v>1394</v>
      </c>
    </row>
    <row r="427" spans="1:1" x14ac:dyDescent="0.25">
      <c r="A427" t="s">
        <v>1467</v>
      </c>
    </row>
    <row r="428" spans="1:1" x14ac:dyDescent="0.25">
      <c r="A428" t="s">
        <v>1490</v>
      </c>
    </row>
    <row r="429" spans="1:1" x14ac:dyDescent="0.25">
      <c r="A429" t="s">
        <v>674</v>
      </c>
    </row>
    <row r="430" spans="1:1" x14ac:dyDescent="0.25">
      <c r="A430" t="s">
        <v>379</v>
      </c>
    </row>
    <row r="431" spans="1:1" x14ac:dyDescent="0.25">
      <c r="A431" t="s">
        <v>434</v>
      </c>
    </row>
    <row r="432" spans="1:1" x14ac:dyDescent="0.25">
      <c r="A432" t="s">
        <v>532</v>
      </c>
    </row>
    <row r="433" spans="1:1" x14ac:dyDescent="0.25">
      <c r="A433" t="s">
        <v>1582</v>
      </c>
    </row>
    <row r="434" spans="1:1" x14ac:dyDescent="0.25">
      <c r="A434" t="s">
        <v>1583</v>
      </c>
    </row>
    <row r="435" spans="1:1" x14ac:dyDescent="0.25">
      <c r="A435" t="s">
        <v>1239</v>
      </c>
    </row>
    <row r="436" spans="1:1" x14ac:dyDescent="0.25">
      <c r="A436" t="s">
        <v>688</v>
      </c>
    </row>
    <row r="437" spans="1:1" x14ac:dyDescent="0.25">
      <c r="A437" t="s">
        <v>1243</v>
      </c>
    </row>
    <row r="438" spans="1:1" x14ac:dyDescent="0.25">
      <c r="A438" t="s">
        <v>1070</v>
      </c>
    </row>
    <row r="439" spans="1:1" x14ac:dyDescent="0.25">
      <c r="A439" t="s">
        <v>986</v>
      </c>
    </row>
    <row r="440" spans="1:1" x14ac:dyDescent="0.25">
      <c r="A440" t="s">
        <v>1480</v>
      </c>
    </row>
    <row r="441" spans="1:1" x14ac:dyDescent="0.25">
      <c r="A441" t="s">
        <v>452</v>
      </c>
    </row>
    <row r="442" spans="1:1" x14ac:dyDescent="0.25">
      <c r="A442" t="s">
        <v>874</v>
      </c>
    </row>
    <row r="443" spans="1:1" x14ac:dyDescent="0.25">
      <c r="A443" t="s">
        <v>875</v>
      </c>
    </row>
    <row r="444" spans="1:1" x14ac:dyDescent="0.25">
      <c r="A444" t="s">
        <v>876</v>
      </c>
    </row>
    <row r="445" spans="1:1" x14ac:dyDescent="0.25">
      <c r="A445" t="s">
        <v>591</v>
      </c>
    </row>
    <row r="446" spans="1:1" x14ac:dyDescent="0.25">
      <c r="A446" t="s">
        <v>1335</v>
      </c>
    </row>
    <row r="447" spans="1:1" x14ac:dyDescent="0.25">
      <c r="A447" t="s">
        <v>398</v>
      </c>
    </row>
    <row r="448" spans="1:1" x14ac:dyDescent="0.25">
      <c r="A448" t="s">
        <v>738</v>
      </c>
    </row>
    <row r="449" spans="1:1" x14ac:dyDescent="0.25">
      <c r="A449" t="s">
        <v>417</v>
      </c>
    </row>
    <row r="450" spans="1:1" x14ac:dyDescent="0.25">
      <c r="A450" t="s">
        <v>709</v>
      </c>
    </row>
    <row r="451" spans="1:1" x14ac:dyDescent="0.25">
      <c r="A451" t="s">
        <v>803</v>
      </c>
    </row>
    <row r="452" spans="1:1" x14ac:dyDescent="0.25">
      <c r="A452" t="s">
        <v>1125</v>
      </c>
    </row>
    <row r="453" spans="1:1" x14ac:dyDescent="0.25">
      <c r="A453" t="s">
        <v>1266</v>
      </c>
    </row>
    <row r="454" spans="1:1" x14ac:dyDescent="0.25">
      <c r="A454" t="s">
        <v>344</v>
      </c>
    </row>
    <row r="455" spans="1:1" x14ac:dyDescent="0.25">
      <c r="A455" t="s">
        <v>1008</v>
      </c>
    </row>
    <row r="456" spans="1:1" x14ac:dyDescent="0.25">
      <c r="A456" t="s">
        <v>1227</v>
      </c>
    </row>
    <row r="457" spans="1:1" x14ac:dyDescent="0.25">
      <c r="A457" t="s">
        <v>1139</v>
      </c>
    </row>
    <row r="458" spans="1:1" x14ac:dyDescent="0.25">
      <c r="A458" t="s">
        <v>1536</v>
      </c>
    </row>
    <row r="459" spans="1:1" x14ac:dyDescent="0.25">
      <c r="A459" t="s">
        <v>470</v>
      </c>
    </row>
    <row r="460" spans="1:1" x14ac:dyDescent="0.25">
      <c r="A460" t="s">
        <v>472</v>
      </c>
    </row>
    <row r="461" spans="1:1" x14ac:dyDescent="0.25">
      <c r="A461" t="s">
        <v>1669</v>
      </c>
    </row>
    <row r="462" spans="1:1" x14ac:dyDescent="0.25">
      <c r="A462" t="s">
        <v>1629</v>
      </c>
    </row>
    <row r="463" spans="1:1" x14ac:dyDescent="0.25">
      <c r="A463" t="s">
        <v>1651</v>
      </c>
    </row>
    <row r="464" spans="1:1" x14ac:dyDescent="0.25">
      <c r="A464" t="s">
        <v>1315</v>
      </c>
    </row>
    <row r="465" spans="1:1" x14ac:dyDescent="0.25">
      <c r="A465" t="s">
        <v>1333</v>
      </c>
    </row>
    <row r="466" spans="1:1" x14ac:dyDescent="0.25">
      <c r="A466" t="s">
        <v>328</v>
      </c>
    </row>
    <row r="467" spans="1:1" x14ac:dyDescent="0.25">
      <c r="A467" t="s">
        <v>396</v>
      </c>
    </row>
    <row r="468" spans="1:1" x14ac:dyDescent="0.25">
      <c r="A468" t="s">
        <v>1292</v>
      </c>
    </row>
    <row r="469" spans="1:1" x14ac:dyDescent="0.25">
      <c r="A469" t="s">
        <v>1470</v>
      </c>
    </row>
    <row r="470" spans="1:1" x14ac:dyDescent="0.25">
      <c r="A470" t="s">
        <v>1657</v>
      </c>
    </row>
    <row r="471" spans="1:1" x14ac:dyDescent="0.25">
      <c r="A471" t="s">
        <v>856</v>
      </c>
    </row>
    <row r="472" spans="1:1" x14ac:dyDescent="0.25">
      <c r="A472" t="s">
        <v>1367</v>
      </c>
    </row>
    <row r="473" spans="1:1" x14ac:dyDescent="0.25">
      <c r="A473" t="s">
        <v>1249</v>
      </c>
    </row>
    <row r="474" spans="1:1" x14ac:dyDescent="0.25">
      <c r="A474" t="s">
        <v>1102</v>
      </c>
    </row>
    <row r="475" spans="1:1" x14ac:dyDescent="0.25">
      <c r="A475" t="s">
        <v>1363</v>
      </c>
    </row>
    <row r="476" spans="1:1" x14ac:dyDescent="0.25">
      <c r="A476" t="s">
        <v>414</v>
      </c>
    </row>
    <row r="477" spans="1:1" x14ac:dyDescent="0.25">
      <c r="A477" t="s">
        <v>877</v>
      </c>
    </row>
    <row r="478" spans="1:1" x14ac:dyDescent="0.25">
      <c r="A478" t="s">
        <v>1321</v>
      </c>
    </row>
    <row r="479" spans="1:1" x14ac:dyDescent="0.25">
      <c r="A479" t="s">
        <v>1280</v>
      </c>
    </row>
    <row r="480" spans="1:1" x14ac:dyDescent="0.25">
      <c r="A480" t="s">
        <v>880</v>
      </c>
    </row>
    <row r="481" spans="1:1" x14ac:dyDescent="0.25">
      <c r="A481" t="s">
        <v>394</v>
      </c>
    </row>
    <row r="482" spans="1:1" x14ac:dyDescent="0.25">
      <c r="A482" t="s">
        <v>245</v>
      </c>
    </row>
    <row r="483" spans="1:1" x14ac:dyDescent="0.25">
      <c r="A483" t="s">
        <v>242</v>
      </c>
    </row>
    <row r="484" spans="1:1" x14ac:dyDescent="0.25">
      <c r="A484" t="s">
        <v>485</v>
      </c>
    </row>
    <row r="485" spans="1:1" x14ac:dyDescent="0.25">
      <c r="A485" t="s">
        <v>872</v>
      </c>
    </row>
    <row r="486" spans="1:1" x14ac:dyDescent="0.25">
      <c r="A486" t="s">
        <v>1653</v>
      </c>
    </row>
    <row r="487" spans="1:1" x14ac:dyDescent="0.25">
      <c r="A487" t="s">
        <v>147</v>
      </c>
    </row>
    <row r="488" spans="1:1" x14ac:dyDescent="0.25">
      <c r="A488" t="s">
        <v>558</v>
      </c>
    </row>
    <row r="489" spans="1:1" x14ac:dyDescent="0.25">
      <c r="A489" t="s">
        <v>1545</v>
      </c>
    </row>
    <row r="490" spans="1:1" x14ac:dyDescent="0.25">
      <c r="A490" t="s">
        <v>56</v>
      </c>
    </row>
    <row r="491" spans="1:1" x14ac:dyDescent="0.25">
      <c r="A491" t="s">
        <v>495</v>
      </c>
    </row>
    <row r="492" spans="1:1" x14ac:dyDescent="0.25">
      <c r="A492" t="s">
        <v>506</v>
      </c>
    </row>
    <row r="493" spans="1:1" x14ac:dyDescent="0.25">
      <c r="A493" t="s">
        <v>507</v>
      </c>
    </row>
    <row r="494" spans="1:1" x14ac:dyDescent="0.25">
      <c r="A494" t="s">
        <v>1435</v>
      </c>
    </row>
    <row r="495" spans="1:1" x14ac:dyDescent="0.25">
      <c r="A495" t="s">
        <v>115</v>
      </c>
    </row>
    <row r="496" spans="1:1" x14ac:dyDescent="0.25">
      <c r="A496" t="s">
        <v>150</v>
      </c>
    </row>
    <row r="497" spans="1:1" x14ac:dyDescent="0.25">
      <c r="A497" t="s">
        <v>764</v>
      </c>
    </row>
    <row r="498" spans="1:1" x14ac:dyDescent="0.25">
      <c r="A498" t="s">
        <v>1187</v>
      </c>
    </row>
    <row r="499" spans="1:1" x14ac:dyDescent="0.25">
      <c r="A499" t="s">
        <v>139</v>
      </c>
    </row>
    <row r="500" spans="1:1" x14ac:dyDescent="0.25">
      <c r="A500" t="s">
        <v>111</v>
      </c>
    </row>
    <row r="501" spans="1:1" x14ac:dyDescent="0.25">
      <c r="A501" t="s">
        <v>141</v>
      </c>
    </row>
    <row r="502" spans="1:1" x14ac:dyDescent="0.25">
      <c r="A502" t="s">
        <v>143</v>
      </c>
    </row>
    <row r="503" spans="1:1" x14ac:dyDescent="0.25">
      <c r="A503" t="s">
        <v>181</v>
      </c>
    </row>
    <row r="504" spans="1:1" x14ac:dyDescent="0.25">
      <c r="A504" t="s">
        <v>1446</v>
      </c>
    </row>
    <row r="505" spans="1:1" x14ac:dyDescent="0.25">
      <c r="A505" t="s">
        <v>323</v>
      </c>
    </row>
    <row r="506" spans="1:1" x14ac:dyDescent="0.25">
      <c r="A506" t="s">
        <v>969</v>
      </c>
    </row>
    <row r="507" spans="1:1" x14ac:dyDescent="0.25">
      <c r="A507" t="s">
        <v>1463</v>
      </c>
    </row>
    <row r="508" spans="1:1" x14ac:dyDescent="0.25">
      <c r="A508" t="s">
        <v>1469</v>
      </c>
    </row>
    <row r="509" spans="1:1" x14ac:dyDescent="0.25">
      <c r="A509" t="s">
        <v>992</v>
      </c>
    </row>
    <row r="510" spans="1:1" x14ac:dyDescent="0.25">
      <c r="A510" t="s">
        <v>912</v>
      </c>
    </row>
    <row r="511" spans="1:1" x14ac:dyDescent="0.25">
      <c r="A511" t="s">
        <v>1580</v>
      </c>
    </row>
    <row r="512" spans="1:1" x14ac:dyDescent="0.25">
      <c r="A512" t="s">
        <v>337</v>
      </c>
    </row>
    <row r="513" spans="1:1" x14ac:dyDescent="0.25">
      <c r="A513" t="s">
        <v>404</v>
      </c>
    </row>
    <row r="514" spans="1:1" x14ac:dyDescent="0.25">
      <c r="A514" t="s">
        <v>1191</v>
      </c>
    </row>
    <row r="515" spans="1:1" x14ac:dyDescent="0.25">
      <c r="A515" t="s">
        <v>1659</v>
      </c>
    </row>
    <row r="516" spans="1:1" x14ac:dyDescent="0.25">
      <c r="A516" t="s">
        <v>1304</v>
      </c>
    </row>
    <row r="517" spans="1:1" x14ac:dyDescent="0.25">
      <c r="A517" t="s">
        <v>928</v>
      </c>
    </row>
    <row r="518" spans="1:1" x14ac:dyDescent="0.25">
      <c r="A518" t="s">
        <v>747</v>
      </c>
    </row>
    <row r="519" spans="1:1" x14ac:dyDescent="0.25">
      <c r="A519" t="s">
        <v>1329</v>
      </c>
    </row>
    <row r="520" spans="1:1" x14ac:dyDescent="0.25">
      <c r="A520" t="s">
        <v>1085</v>
      </c>
    </row>
    <row r="521" spans="1:1" x14ac:dyDescent="0.25">
      <c r="A521" t="s">
        <v>19</v>
      </c>
    </row>
    <row r="522" spans="1:1" x14ac:dyDescent="0.25">
      <c r="A522" t="s">
        <v>635</v>
      </c>
    </row>
    <row r="523" spans="1:1" x14ac:dyDescent="0.25">
      <c r="A523" t="s">
        <v>1347</v>
      </c>
    </row>
    <row r="524" spans="1:1" x14ac:dyDescent="0.25">
      <c r="A524" t="s">
        <v>94</v>
      </c>
    </row>
    <row r="525" spans="1:1" x14ac:dyDescent="0.25">
      <c r="A525" t="s">
        <v>1345</v>
      </c>
    </row>
    <row r="526" spans="1:1" x14ac:dyDescent="0.25">
      <c r="A526" t="s">
        <v>783</v>
      </c>
    </row>
    <row r="527" spans="1:1" x14ac:dyDescent="0.25">
      <c r="A527" t="s">
        <v>1647</v>
      </c>
    </row>
    <row r="528" spans="1:1" x14ac:dyDescent="0.25">
      <c r="A528" t="s">
        <v>32</v>
      </c>
    </row>
    <row r="529" spans="1:1" x14ac:dyDescent="0.25">
      <c r="A529" t="s">
        <v>34</v>
      </c>
    </row>
    <row r="530" spans="1:1" x14ac:dyDescent="0.25">
      <c r="A530" t="s">
        <v>35</v>
      </c>
    </row>
    <row r="531" spans="1:1" x14ac:dyDescent="0.25">
      <c r="A531" t="s">
        <v>36</v>
      </c>
    </row>
    <row r="532" spans="1:1" x14ac:dyDescent="0.25">
      <c r="A532" t="s">
        <v>1111</v>
      </c>
    </row>
    <row r="533" spans="1:1" x14ac:dyDescent="0.25">
      <c r="A533" t="s">
        <v>862</v>
      </c>
    </row>
    <row r="534" spans="1:1" x14ac:dyDescent="0.25">
      <c r="A534" t="s">
        <v>467</v>
      </c>
    </row>
    <row r="535" spans="1:1" x14ac:dyDescent="0.25">
      <c r="A535" t="s">
        <v>1224</v>
      </c>
    </row>
    <row r="536" spans="1:1" x14ac:dyDescent="0.25">
      <c r="A536" t="s">
        <v>1459</v>
      </c>
    </row>
    <row r="537" spans="1:1" x14ac:dyDescent="0.25">
      <c r="A537" t="s">
        <v>1676</v>
      </c>
    </row>
    <row r="538" spans="1:1" x14ac:dyDescent="0.25">
      <c r="A538" t="s">
        <v>1433</v>
      </c>
    </row>
    <row r="539" spans="1:1" x14ac:dyDescent="0.25">
      <c r="A539" t="s">
        <v>1127</v>
      </c>
    </row>
    <row r="540" spans="1:1" x14ac:dyDescent="0.25">
      <c r="A540" t="s">
        <v>1068</v>
      </c>
    </row>
    <row r="541" spans="1:1" x14ac:dyDescent="0.25">
      <c r="A541" t="s">
        <v>605</v>
      </c>
    </row>
    <row r="542" spans="1:1" x14ac:dyDescent="0.25">
      <c r="A542" t="s">
        <v>711</v>
      </c>
    </row>
    <row r="543" spans="1:1" x14ac:dyDescent="0.25">
      <c r="A543" t="s">
        <v>1514</v>
      </c>
    </row>
    <row r="544" spans="1:1" x14ac:dyDescent="0.25">
      <c r="A544" t="s">
        <v>1671</v>
      </c>
    </row>
    <row r="545" spans="1:1" x14ac:dyDescent="0.25">
      <c r="A545" t="s">
        <v>787</v>
      </c>
    </row>
    <row r="546" spans="1:1" x14ac:dyDescent="0.25">
      <c r="A546" t="s">
        <v>1637</v>
      </c>
    </row>
    <row r="547" spans="1:1" x14ac:dyDescent="0.25">
      <c r="A547" t="s">
        <v>1290</v>
      </c>
    </row>
    <row r="548" spans="1:1" x14ac:dyDescent="0.25">
      <c r="A548" t="s">
        <v>1385</v>
      </c>
    </row>
    <row r="549" spans="1:1" x14ac:dyDescent="0.25">
      <c r="A549" t="s">
        <v>346</v>
      </c>
    </row>
    <row r="550" spans="1:1" x14ac:dyDescent="0.25">
      <c r="A550" t="s">
        <v>973</v>
      </c>
    </row>
    <row r="551" spans="1:1" x14ac:dyDescent="0.25">
      <c r="A551" t="s">
        <v>589</v>
      </c>
    </row>
    <row r="552" spans="1:1" x14ac:dyDescent="0.25">
      <c r="A552" t="s">
        <v>1133</v>
      </c>
    </row>
    <row r="553" spans="1:1" x14ac:dyDescent="0.25">
      <c r="A553" t="s">
        <v>1221</v>
      </c>
    </row>
    <row r="554" spans="1:1" x14ac:dyDescent="0.25">
      <c r="A554" t="s">
        <v>264</v>
      </c>
    </row>
    <row r="555" spans="1:1" x14ac:dyDescent="0.25">
      <c r="A555" t="s">
        <v>1298</v>
      </c>
    </row>
    <row r="556" spans="1:1" x14ac:dyDescent="0.25">
      <c r="A556" t="s">
        <v>988</v>
      </c>
    </row>
    <row r="557" spans="1:1" x14ac:dyDescent="0.25">
      <c r="A557" t="s">
        <v>1486</v>
      </c>
    </row>
    <row r="558" spans="1:1" x14ac:dyDescent="0.25">
      <c r="A558" t="s">
        <v>743</v>
      </c>
    </row>
    <row r="559" spans="1:1" x14ac:dyDescent="0.25">
      <c r="A559" t="s">
        <v>977</v>
      </c>
    </row>
    <row r="560" spans="1:1" x14ac:dyDescent="0.25">
      <c r="A560" t="s">
        <v>1365</v>
      </c>
    </row>
    <row r="561" spans="1:1" x14ac:dyDescent="0.25">
      <c r="A561" t="s">
        <v>197</v>
      </c>
    </row>
    <row r="562" spans="1:1" x14ac:dyDescent="0.25">
      <c r="A562" t="s">
        <v>481</v>
      </c>
    </row>
    <row r="563" spans="1:1" x14ac:dyDescent="0.25">
      <c r="A563" t="s">
        <v>766</v>
      </c>
    </row>
    <row r="564" spans="1:1" x14ac:dyDescent="0.25">
      <c r="A564" t="s">
        <v>776</v>
      </c>
    </row>
    <row r="565" spans="1:1" x14ac:dyDescent="0.25">
      <c r="A565" t="s">
        <v>1006</v>
      </c>
    </row>
    <row r="566" spans="1:1" x14ac:dyDescent="0.25">
      <c r="A566" t="s">
        <v>646</v>
      </c>
    </row>
    <row r="567" spans="1:1" x14ac:dyDescent="0.25">
      <c r="A567" t="s">
        <v>902</v>
      </c>
    </row>
    <row r="568" spans="1:1" x14ac:dyDescent="0.25">
      <c r="A568" t="s">
        <v>1319</v>
      </c>
    </row>
    <row r="569" spans="1:1" x14ac:dyDescent="0.25">
      <c r="A569" t="s">
        <v>1554</v>
      </c>
    </row>
    <row r="570" spans="1:1" x14ac:dyDescent="0.25">
      <c r="A570" t="s">
        <v>448</v>
      </c>
    </row>
    <row r="571" spans="1:1" x14ac:dyDescent="0.25">
      <c r="A571" t="s">
        <v>1518</v>
      </c>
    </row>
    <row r="572" spans="1:1" x14ac:dyDescent="0.25">
      <c r="A572" t="s">
        <v>157</v>
      </c>
    </row>
    <row r="573" spans="1:1" x14ac:dyDescent="0.25">
      <c r="A573" t="s">
        <v>853</v>
      </c>
    </row>
    <row r="574" spans="1:1" x14ac:dyDescent="0.25">
      <c r="A574" t="s">
        <v>313</v>
      </c>
    </row>
    <row r="575" spans="1:1" x14ac:dyDescent="0.25">
      <c r="A575" t="s">
        <v>1594</v>
      </c>
    </row>
    <row r="576" spans="1:1" x14ac:dyDescent="0.25">
      <c r="A576" t="s">
        <v>667</v>
      </c>
    </row>
    <row r="577" spans="1:1" x14ac:dyDescent="0.25">
      <c r="A577" t="s">
        <v>996</v>
      </c>
    </row>
    <row r="578" spans="1:1" x14ac:dyDescent="0.25">
      <c r="A578" t="s">
        <v>580</v>
      </c>
    </row>
    <row r="579" spans="1:1" x14ac:dyDescent="0.25">
      <c r="A579" t="s">
        <v>1323</v>
      </c>
    </row>
    <row r="580" spans="1:1" x14ac:dyDescent="0.25">
      <c r="A580" t="s">
        <v>1369</v>
      </c>
    </row>
    <row r="581" spans="1:1" x14ac:dyDescent="0.25">
      <c r="A581" t="s">
        <v>1268</v>
      </c>
    </row>
    <row r="582" spans="1:1" x14ac:dyDescent="0.25">
      <c r="A582" t="s">
        <v>569</v>
      </c>
    </row>
    <row r="583" spans="1:1" x14ac:dyDescent="0.25">
      <c r="A583" t="s">
        <v>695</v>
      </c>
    </row>
    <row r="584" spans="1:1" x14ac:dyDescent="0.25">
      <c r="A584" t="s">
        <v>1214</v>
      </c>
    </row>
    <row r="585" spans="1:1" x14ac:dyDescent="0.25">
      <c r="A585" t="s">
        <v>1109</v>
      </c>
    </row>
    <row r="586" spans="1:1" x14ac:dyDescent="0.25">
      <c r="A586" t="s">
        <v>1680</v>
      </c>
    </row>
    <row r="587" spans="1:1" x14ac:dyDescent="0.25">
      <c r="A587" t="s">
        <v>614</v>
      </c>
    </row>
    <row r="588" spans="1:1" x14ac:dyDescent="0.25">
      <c r="A588" t="s">
        <v>841</v>
      </c>
    </row>
    <row r="589" spans="1:1" x14ac:dyDescent="0.25">
      <c r="A589" t="s">
        <v>889</v>
      </c>
    </row>
    <row r="590" spans="1:1" x14ac:dyDescent="0.25">
      <c r="A590" t="s">
        <v>1285</v>
      </c>
    </row>
    <row r="591" spans="1:1" x14ac:dyDescent="0.25">
      <c r="A591" t="s">
        <v>774</v>
      </c>
    </row>
    <row r="592" spans="1:1" x14ac:dyDescent="0.25">
      <c r="A592" t="s">
        <v>1416</v>
      </c>
    </row>
    <row r="593" spans="1:1" x14ac:dyDescent="0.25">
      <c r="A593" t="s">
        <v>789</v>
      </c>
    </row>
    <row r="594" spans="1:1" x14ac:dyDescent="0.25">
      <c r="A594" t="s">
        <v>701</v>
      </c>
    </row>
    <row r="595" spans="1:1" x14ac:dyDescent="0.25">
      <c r="A595" t="s">
        <v>1117</v>
      </c>
    </row>
    <row r="596" spans="1:1" x14ac:dyDescent="0.25">
      <c r="A596" t="s">
        <v>1183</v>
      </c>
    </row>
    <row r="597" spans="1:1" x14ac:dyDescent="0.25">
      <c r="A597" t="s">
        <v>811</v>
      </c>
    </row>
    <row r="598" spans="1:1" x14ac:dyDescent="0.25">
      <c r="A598" t="s">
        <v>504</v>
      </c>
    </row>
    <row r="599" spans="1:1" x14ac:dyDescent="0.25">
      <c r="A599" t="s">
        <v>209</v>
      </c>
    </row>
    <row r="600" spans="1:1" x14ac:dyDescent="0.25">
      <c r="A600" t="s">
        <v>962</v>
      </c>
    </row>
    <row r="601" spans="1:1" x14ac:dyDescent="0.25">
      <c r="A601" t="s">
        <v>1231</v>
      </c>
    </row>
    <row r="602" spans="1:1" x14ac:dyDescent="0.25">
      <c r="A602" t="s">
        <v>1534</v>
      </c>
    </row>
    <row r="603" spans="1:1" x14ac:dyDescent="0.25">
      <c r="A603" t="s">
        <v>815</v>
      </c>
    </row>
    <row r="604" spans="1:1" x14ac:dyDescent="0.25">
      <c r="A604" t="s">
        <v>715</v>
      </c>
    </row>
    <row r="605" spans="1:1" x14ac:dyDescent="0.25">
      <c r="A605" t="s">
        <v>1502</v>
      </c>
    </row>
    <row r="606" spans="1:1" x14ac:dyDescent="0.25">
      <c r="A606" t="s">
        <v>1506</v>
      </c>
    </row>
    <row r="607" spans="1:1" x14ac:dyDescent="0.25">
      <c r="A607" t="s">
        <v>1507</v>
      </c>
    </row>
    <row r="608" spans="1:1" x14ac:dyDescent="0.25">
      <c r="A608" t="s">
        <v>1063</v>
      </c>
    </row>
    <row r="609" spans="1:1" x14ac:dyDescent="0.25">
      <c r="A609" t="s">
        <v>1177</v>
      </c>
    </row>
    <row r="610" spans="1:1" x14ac:dyDescent="0.25">
      <c r="A610" t="s">
        <v>1186</v>
      </c>
    </row>
    <row r="611" spans="1:1" x14ac:dyDescent="0.25">
      <c r="A611" t="s">
        <v>1404</v>
      </c>
    </row>
    <row r="612" spans="1:1" x14ac:dyDescent="0.25">
      <c r="A612" t="s">
        <v>1000</v>
      </c>
    </row>
    <row r="613" spans="1:1" x14ac:dyDescent="0.25">
      <c r="A613" t="s">
        <v>693</v>
      </c>
    </row>
    <row r="614" spans="1:1" x14ac:dyDescent="0.25">
      <c r="A614" t="s">
        <v>1572</v>
      </c>
    </row>
    <row r="615" spans="1:1" x14ac:dyDescent="0.25">
      <c r="A615" t="s">
        <v>122</v>
      </c>
    </row>
    <row r="616" spans="1:1" x14ac:dyDescent="0.25">
      <c r="A616" t="s">
        <v>801</v>
      </c>
    </row>
    <row r="617" spans="1:1" x14ac:dyDescent="0.25">
      <c r="A617" t="s">
        <v>555</v>
      </c>
    </row>
    <row r="618" spans="1:1" x14ac:dyDescent="0.25">
      <c r="A618" t="s">
        <v>601</v>
      </c>
    </row>
    <row r="619" spans="1:1" x14ac:dyDescent="0.25">
      <c r="A619" t="s">
        <v>1562</v>
      </c>
    </row>
    <row r="620" spans="1:1" x14ac:dyDescent="0.25">
      <c r="A620" t="s">
        <v>1020</v>
      </c>
    </row>
    <row r="621" spans="1:1" x14ac:dyDescent="0.25">
      <c r="A621" t="s">
        <v>1482</v>
      </c>
    </row>
    <row r="622" spans="1:1" x14ac:dyDescent="0.25">
      <c r="A622" t="s">
        <v>373</v>
      </c>
    </row>
    <row r="623" spans="1:1" x14ac:dyDescent="0.25">
      <c r="A623" t="s">
        <v>493</v>
      </c>
    </row>
    <row r="624" spans="1:1" x14ac:dyDescent="0.25">
      <c r="A624" t="s">
        <v>175</v>
      </c>
    </row>
    <row r="625" spans="1:1" x14ac:dyDescent="0.25">
      <c r="A625" t="s">
        <v>179</v>
      </c>
    </row>
    <row r="626" spans="1:1" x14ac:dyDescent="0.25">
      <c r="A626" t="s">
        <v>1492</v>
      </c>
    </row>
    <row r="627" spans="1:1" x14ac:dyDescent="0.25">
      <c r="A627" t="s">
        <v>1590</v>
      </c>
    </row>
    <row r="628" spans="1:1" x14ac:dyDescent="0.25">
      <c r="A628" t="s">
        <v>1325</v>
      </c>
    </row>
    <row r="629" spans="1:1" x14ac:dyDescent="0.25">
      <c r="A629" t="s">
        <v>1570</v>
      </c>
    </row>
    <row r="630" spans="1:1" x14ac:dyDescent="0.25">
      <c r="A630" t="s">
        <v>639</v>
      </c>
    </row>
    <row r="631" spans="1:1" x14ac:dyDescent="0.25">
      <c r="A631" t="s">
        <v>1496</v>
      </c>
    </row>
    <row r="632" spans="1:1" x14ac:dyDescent="0.25">
      <c r="A632" t="s">
        <v>813</v>
      </c>
    </row>
    <row r="633" spans="1:1" x14ac:dyDescent="0.25">
      <c r="A633" t="s">
        <v>550</v>
      </c>
    </row>
    <row r="634" spans="1:1" x14ac:dyDescent="0.25">
      <c r="A634" t="s">
        <v>998</v>
      </c>
    </row>
    <row r="635" spans="1:1" x14ac:dyDescent="0.25">
      <c r="A635" t="s">
        <v>168</v>
      </c>
    </row>
    <row r="636" spans="1:1" x14ac:dyDescent="0.25">
      <c r="A636" t="s">
        <v>1678</v>
      </c>
    </row>
    <row r="637" spans="1:1" x14ac:dyDescent="0.25">
      <c r="A637" t="s">
        <v>1504</v>
      </c>
    </row>
    <row r="638" spans="1:1" x14ac:dyDescent="0.25">
      <c r="A638" t="s">
        <v>641</v>
      </c>
    </row>
    <row r="639" spans="1:1" x14ac:dyDescent="0.25">
      <c r="A639" t="s">
        <v>1189</v>
      </c>
    </row>
    <row r="640" spans="1:1" x14ac:dyDescent="0.25">
      <c r="A640" t="s">
        <v>1107</v>
      </c>
    </row>
    <row r="641" spans="1:1" x14ac:dyDescent="0.25">
      <c r="A641" t="s">
        <v>162</v>
      </c>
    </row>
    <row r="642" spans="1:1" x14ac:dyDescent="0.25">
      <c r="A642" t="s">
        <v>249</v>
      </c>
    </row>
    <row r="643" spans="1:1" x14ac:dyDescent="0.25">
      <c r="A643" t="s">
        <v>1251</v>
      </c>
    </row>
    <row r="644" spans="1:1" x14ac:dyDescent="0.25">
      <c r="A644" t="s">
        <v>1381</v>
      </c>
    </row>
    <row r="645" spans="1:1" x14ac:dyDescent="0.25">
      <c r="A645" t="s">
        <v>524</v>
      </c>
    </row>
    <row r="646" spans="1:1" x14ac:dyDescent="0.25">
      <c r="A646" t="s">
        <v>864</v>
      </c>
    </row>
    <row r="647" spans="1:1" x14ac:dyDescent="0.25">
      <c r="A647" t="s">
        <v>1556</v>
      </c>
    </row>
    <row r="648" spans="1:1" x14ac:dyDescent="0.25">
      <c r="A648" t="s">
        <v>1436</v>
      </c>
    </row>
    <row r="649" spans="1:1" x14ac:dyDescent="0.25">
      <c r="A649" t="s">
        <v>637</v>
      </c>
    </row>
    <row r="650" spans="1:1" x14ac:dyDescent="0.25">
      <c r="A650" t="s">
        <v>1258</v>
      </c>
    </row>
    <row r="651" spans="1:1" x14ac:dyDescent="0.25">
      <c r="A651" t="s">
        <v>920</v>
      </c>
    </row>
    <row r="652" spans="1:1" x14ac:dyDescent="0.25">
      <c r="A652" t="s">
        <v>923</v>
      </c>
    </row>
    <row r="653" spans="1:1" x14ac:dyDescent="0.25">
      <c r="A653" t="s">
        <v>1274</v>
      </c>
    </row>
    <row r="654" spans="1:1" x14ac:dyDescent="0.25">
      <c r="A654" t="s">
        <v>1538</v>
      </c>
    </row>
    <row r="655" spans="1:1" x14ac:dyDescent="0.25">
      <c r="A655" t="s">
        <v>227</v>
      </c>
    </row>
    <row r="656" spans="1:1" x14ac:dyDescent="0.25">
      <c r="A656" t="s">
        <v>37</v>
      </c>
    </row>
    <row r="657" spans="1:1" x14ac:dyDescent="0.25">
      <c r="A657" t="s">
        <v>720</v>
      </c>
    </row>
    <row r="658" spans="1:1" x14ac:dyDescent="0.25">
      <c r="A658" t="s">
        <v>553</v>
      </c>
    </row>
    <row r="659" spans="1:1" x14ac:dyDescent="0.25">
      <c r="A659" t="s">
        <v>1288</v>
      </c>
    </row>
    <row r="660" spans="1:1" x14ac:dyDescent="0.25">
      <c r="A660" t="s">
        <v>596</v>
      </c>
    </row>
    <row r="661" spans="1:1" x14ac:dyDescent="0.25">
      <c r="A661" t="s">
        <v>460</v>
      </c>
    </row>
    <row r="662" spans="1:1" x14ac:dyDescent="0.25">
      <c r="A662" t="s">
        <v>41</v>
      </c>
    </row>
    <row r="663" spans="1:1" x14ac:dyDescent="0.25">
      <c r="A663" t="s">
        <v>44</v>
      </c>
    </row>
    <row r="664" spans="1:1" x14ac:dyDescent="0.25">
      <c r="A664" t="s">
        <v>149</v>
      </c>
    </row>
    <row r="665" spans="1:1" x14ac:dyDescent="0.25">
      <c r="A665" t="s">
        <v>223</v>
      </c>
    </row>
    <row r="666" spans="1:1" x14ac:dyDescent="0.25">
      <c r="A666" t="s">
        <v>407</v>
      </c>
    </row>
    <row r="667" spans="1:1" x14ac:dyDescent="0.25">
      <c r="A667" t="s">
        <v>408</v>
      </c>
    </row>
    <row r="668" spans="1:1" x14ac:dyDescent="0.25">
      <c r="A668" t="s">
        <v>409</v>
      </c>
    </row>
    <row r="669" spans="1:1" x14ac:dyDescent="0.25">
      <c r="A669" t="s">
        <v>410</v>
      </c>
    </row>
    <row r="670" spans="1:1" x14ac:dyDescent="0.25">
      <c r="A670" t="s">
        <v>411</v>
      </c>
    </row>
    <row r="671" spans="1:1" x14ac:dyDescent="0.25">
      <c r="A671" t="s">
        <v>412</v>
      </c>
    </row>
    <row r="672" spans="1:1" x14ac:dyDescent="0.25">
      <c r="A672" t="s">
        <v>413</v>
      </c>
    </row>
    <row r="673" spans="1:1" x14ac:dyDescent="0.25">
      <c r="A673" t="s">
        <v>429</v>
      </c>
    </row>
    <row r="674" spans="1:1" x14ac:dyDescent="0.25">
      <c r="A674" t="s">
        <v>430</v>
      </c>
    </row>
    <row r="675" spans="1:1" x14ac:dyDescent="0.25">
      <c r="A675" t="s">
        <v>431</v>
      </c>
    </row>
    <row r="676" spans="1:1" x14ac:dyDescent="0.25">
      <c r="A676" t="s">
        <v>432</v>
      </c>
    </row>
    <row r="677" spans="1:1" x14ac:dyDescent="0.25">
      <c r="A677" t="s">
        <v>433</v>
      </c>
    </row>
    <row r="678" spans="1:1" x14ac:dyDescent="0.25">
      <c r="A678" t="s">
        <v>932</v>
      </c>
    </row>
    <row r="679" spans="1:1" x14ac:dyDescent="0.25">
      <c r="A679" t="s">
        <v>933</v>
      </c>
    </row>
    <row r="680" spans="1:1" x14ac:dyDescent="0.25">
      <c r="A680" t="s">
        <v>934</v>
      </c>
    </row>
    <row r="681" spans="1:1" x14ac:dyDescent="0.25">
      <c r="A681" t="s">
        <v>935</v>
      </c>
    </row>
    <row r="682" spans="1:1" x14ac:dyDescent="0.25">
      <c r="A682" t="s">
        <v>936</v>
      </c>
    </row>
    <row r="683" spans="1:1" x14ac:dyDescent="0.25">
      <c r="A683" t="s">
        <v>937</v>
      </c>
    </row>
    <row r="684" spans="1:1" x14ac:dyDescent="0.25">
      <c r="A684" t="s">
        <v>938</v>
      </c>
    </row>
    <row r="685" spans="1:1" x14ac:dyDescent="0.25">
      <c r="A685" t="s">
        <v>939</v>
      </c>
    </row>
    <row r="686" spans="1:1" x14ac:dyDescent="0.25">
      <c r="A686" t="s">
        <v>940</v>
      </c>
    </row>
    <row r="687" spans="1:1" x14ac:dyDescent="0.25">
      <c r="A687" t="s">
        <v>941</v>
      </c>
    </row>
    <row r="688" spans="1:1" x14ac:dyDescent="0.25">
      <c r="A688" t="s">
        <v>942</v>
      </c>
    </row>
    <row r="689" spans="1:1" x14ac:dyDescent="0.25">
      <c r="A689" t="s">
        <v>943</v>
      </c>
    </row>
    <row r="690" spans="1:1" x14ac:dyDescent="0.25">
      <c r="A690" t="s">
        <v>944</v>
      </c>
    </row>
    <row r="691" spans="1:1" x14ac:dyDescent="0.25">
      <c r="A691" t="s">
        <v>945</v>
      </c>
    </row>
    <row r="692" spans="1:1" x14ac:dyDescent="0.25">
      <c r="A692" t="s">
        <v>946</v>
      </c>
    </row>
    <row r="693" spans="1:1" x14ac:dyDescent="0.25">
      <c r="A693" t="s">
        <v>947</v>
      </c>
    </row>
    <row r="694" spans="1:1" x14ac:dyDescent="0.25">
      <c r="A694" t="s">
        <v>948</v>
      </c>
    </row>
    <row r="695" spans="1:1" x14ac:dyDescent="0.25">
      <c r="A695" t="s">
        <v>949</v>
      </c>
    </row>
    <row r="696" spans="1:1" x14ac:dyDescent="0.25">
      <c r="A696" t="s">
        <v>950</v>
      </c>
    </row>
    <row r="697" spans="1:1" x14ac:dyDescent="0.25">
      <c r="A697" t="s">
        <v>951</v>
      </c>
    </row>
    <row r="698" spans="1:1" x14ac:dyDescent="0.25">
      <c r="A698" t="s">
        <v>952</v>
      </c>
    </row>
    <row r="699" spans="1:1" x14ac:dyDescent="0.25">
      <c r="A699" t="s">
        <v>1024</v>
      </c>
    </row>
    <row r="700" spans="1:1" x14ac:dyDescent="0.25">
      <c r="A700" t="s">
        <v>1025</v>
      </c>
    </row>
    <row r="701" spans="1:1" x14ac:dyDescent="0.25">
      <c r="A701" t="s">
        <v>1026</v>
      </c>
    </row>
    <row r="702" spans="1:1" x14ac:dyDescent="0.25">
      <c r="A702" t="s">
        <v>1027</v>
      </c>
    </row>
    <row r="703" spans="1:1" x14ac:dyDescent="0.25">
      <c r="A703" t="s">
        <v>1028</v>
      </c>
    </row>
    <row r="704" spans="1:1" x14ac:dyDescent="0.25">
      <c r="A704" t="s">
        <v>1029</v>
      </c>
    </row>
    <row r="705" spans="1:1" x14ac:dyDescent="0.25">
      <c r="A705" t="s">
        <v>1030</v>
      </c>
    </row>
    <row r="706" spans="1:1" x14ac:dyDescent="0.25">
      <c r="A706" t="s">
        <v>1031</v>
      </c>
    </row>
    <row r="707" spans="1:1" x14ac:dyDescent="0.25">
      <c r="A707" t="s">
        <v>1032</v>
      </c>
    </row>
    <row r="708" spans="1:1" x14ac:dyDescent="0.25">
      <c r="A708" t="s">
        <v>1033</v>
      </c>
    </row>
    <row r="709" spans="1:1" x14ac:dyDescent="0.25">
      <c r="A709" t="s">
        <v>1034</v>
      </c>
    </row>
    <row r="710" spans="1:1" x14ac:dyDescent="0.25">
      <c r="A710" t="s">
        <v>1035</v>
      </c>
    </row>
    <row r="711" spans="1:1" x14ac:dyDescent="0.25">
      <c r="A711" t="s">
        <v>1036</v>
      </c>
    </row>
    <row r="712" spans="1:1" x14ac:dyDescent="0.25">
      <c r="A712" t="s">
        <v>1037</v>
      </c>
    </row>
    <row r="713" spans="1:1" x14ac:dyDescent="0.25">
      <c r="A713" t="s">
        <v>1038</v>
      </c>
    </row>
    <row r="714" spans="1:1" x14ac:dyDescent="0.25">
      <c r="A714" t="s">
        <v>1041</v>
      </c>
    </row>
    <row r="715" spans="1:1" x14ac:dyDescent="0.25">
      <c r="A715" t="s">
        <v>1042</v>
      </c>
    </row>
    <row r="716" spans="1:1" x14ac:dyDescent="0.25">
      <c r="A716" t="s">
        <v>1043</v>
      </c>
    </row>
    <row r="717" spans="1:1" x14ac:dyDescent="0.25">
      <c r="A717" t="s">
        <v>1044</v>
      </c>
    </row>
    <row r="718" spans="1:1" x14ac:dyDescent="0.25">
      <c r="A718" t="s">
        <v>1045</v>
      </c>
    </row>
    <row r="719" spans="1:1" x14ac:dyDescent="0.25">
      <c r="A719" t="s">
        <v>1046</v>
      </c>
    </row>
    <row r="720" spans="1:1" x14ac:dyDescent="0.25">
      <c r="A720" t="s">
        <v>1047</v>
      </c>
    </row>
    <row r="721" spans="1:1" x14ac:dyDescent="0.25">
      <c r="A721" t="s">
        <v>1048</v>
      </c>
    </row>
    <row r="722" spans="1:1" x14ac:dyDescent="0.25">
      <c r="A722" t="s">
        <v>1049</v>
      </c>
    </row>
    <row r="723" spans="1:1" x14ac:dyDescent="0.25">
      <c r="A723" t="s">
        <v>1050</v>
      </c>
    </row>
    <row r="724" spans="1:1" x14ac:dyDescent="0.25">
      <c r="A724" t="s">
        <v>1051</v>
      </c>
    </row>
    <row r="725" spans="1:1" x14ac:dyDescent="0.25">
      <c r="A725" t="s">
        <v>1052</v>
      </c>
    </row>
    <row r="726" spans="1:1" x14ac:dyDescent="0.25">
      <c r="A726" t="s">
        <v>1053</v>
      </c>
    </row>
    <row r="727" spans="1:1" x14ac:dyDescent="0.25">
      <c r="A727" t="s">
        <v>1054</v>
      </c>
    </row>
    <row r="728" spans="1:1" x14ac:dyDescent="0.25">
      <c r="A728" t="s">
        <v>1055</v>
      </c>
    </row>
    <row r="729" spans="1:1" x14ac:dyDescent="0.25">
      <c r="A729" t="s">
        <v>1058</v>
      </c>
    </row>
    <row r="730" spans="1:1" x14ac:dyDescent="0.25">
      <c r="A730" t="s">
        <v>1059</v>
      </c>
    </row>
    <row r="731" spans="1:1" x14ac:dyDescent="0.25">
      <c r="A731" t="s">
        <v>1060</v>
      </c>
    </row>
    <row r="732" spans="1:1" x14ac:dyDescent="0.25">
      <c r="A732" t="s">
        <v>1061</v>
      </c>
    </row>
    <row r="733" spans="1:1" x14ac:dyDescent="0.25">
      <c r="A733" t="s">
        <v>1062</v>
      </c>
    </row>
    <row r="734" spans="1:1" x14ac:dyDescent="0.25">
      <c r="A734" t="s">
        <v>1601</v>
      </c>
    </row>
    <row r="735" spans="1:1" x14ac:dyDescent="0.25">
      <c r="A735" t="s">
        <v>1602</v>
      </c>
    </row>
    <row r="736" spans="1:1" x14ac:dyDescent="0.25">
      <c r="A736" t="s">
        <v>287</v>
      </c>
    </row>
    <row r="737" spans="1:1" x14ac:dyDescent="0.25">
      <c r="A737" t="s">
        <v>1643</v>
      </c>
    </row>
    <row r="738" spans="1:1" x14ac:dyDescent="0.25">
      <c r="A738" t="s">
        <v>101</v>
      </c>
    </row>
    <row r="739" spans="1:1" x14ac:dyDescent="0.25">
      <c r="A739" t="s">
        <v>390</v>
      </c>
    </row>
    <row r="740" spans="1:1" x14ac:dyDescent="0.25">
      <c r="A740" t="s">
        <v>446</v>
      </c>
    </row>
    <row r="741" spans="1:1" x14ac:dyDescent="0.25">
      <c r="A741" t="s">
        <v>1414</v>
      </c>
    </row>
    <row r="742" spans="1:1" x14ac:dyDescent="0.25">
      <c r="A742" t="s">
        <v>1337</v>
      </c>
    </row>
    <row r="743" spans="1:1" x14ac:dyDescent="0.25">
      <c r="A743" t="s">
        <v>678</v>
      </c>
    </row>
    <row r="744" spans="1:1" x14ac:dyDescent="0.25">
      <c r="A744" t="s">
        <v>1194</v>
      </c>
    </row>
    <row r="745" spans="1:1" x14ac:dyDescent="0.25">
      <c r="A745" t="s">
        <v>450</v>
      </c>
    </row>
    <row r="746" spans="1:1" x14ac:dyDescent="0.25">
      <c r="A746" t="s">
        <v>266</v>
      </c>
    </row>
    <row r="747" spans="1:1" x14ac:dyDescent="0.25">
      <c r="A747" t="s">
        <v>1615</v>
      </c>
    </row>
    <row r="748" spans="1:1" x14ac:dyDescent="0.25">
      <c r="A748" t="s">
        <v>1624</v>
      </c>
    </row>
    <row r="749" spans="1:1" x14ac:dyDescent="0.25">
      <c r="A749" t="s">
        <v>133</v>
      </c>
    </row>
    <row r="750" spans="1:1" x14ac:dyDescent="0.25">
      <c r="A750" t="s">
        <v>713</v>
      </c>
    </row>
    <row r="751" spans="1:1" x14ac:dyDescent="0.25">
      <c r="A751" t="s">
        <v>860</v>
      </c>
    </row>
    <row r="752" spans="1:1" x14ac:dyDescent="0.25">
      <c r="A752" t="s">
        <v>981</v>
      </c>
    </row>
    <row r="753" spans="1:1" x14ac:dyDescent="0.25">
      <c r="A753" t="s">
        <v>214</v>
      </c>
    </row>
    <row r="754" spans="1:1" x14ac:dyDescent="0.25">
      <c r="A754" t="s">
        <v>516</v>
      </c>
    </row>
    <row r="755" spans="1:1" x14ac:dyDescent="0.25">
      <c r="A755" t="s">
        <v>1229</v>
      </c>
    </row>
    <row r="756" spans="1:1" x14ac:dyDescent="0.25">
      <c r="A756" t="s">
        <v>375</v>
      </c>
    </row>
    <row r="757" spans="1:1" x14ac:dyDescent="0.25">
      <c r="A757" t="s">
        <v>1673</v>
      </c>
    </row>
    <row r="758" spans="1:1" x14ac:dyDescent="0.25">
      <c r="A758" t="s">
        <v>868</v>
      </c>
    </row>
    <row r="759" spans="1:1" x14ac:dyDescent="0.25">
      <c r="A759" t="s">
        <v>22</v>
      </c>
    </row>
    <row r="760" spans="1:1" x14ac:dyDescent="0.25">
      <c r="A760" t="s">
        <v>1327</v>
      </c>
    </row>
    <row r="761" spans="1:1" x14ac:dyDescent="0.25">
      <c r="A761" t="s">
        <v>1245</v>
      </c>
    </row>
    <row r="762" spans="1:1" x14ac:dyDescent="0.25">
      <c r="A762" t="s">
        <v>722</v>
      </c>
    </row>
    <row r="763" spans="1:1" x14ac:dyDescent="0.25">
      <c r="A763" t="s">
        <v>392</v>
      </c>
    </row>
    <row r="764" spans="1:1" x14ac:dyDescent="0.25">
      <c r="A764" t="s">
        <v>1141</v>
      </c>
    </row>
    <row r="765" spans="1:1" x14ac:dyDescent="0.25">
      <c r="A765" t="s">
        <v>479</v>
      </c>
    </row>
    <row r="766" spans="1:1" x14ac:dyDescent="0.25">
      <c r="A766" t="s">
        <v>427</v>
      </c>
    </row>
    <row r="767" spans="1:1" x14ac:dyDescent="0.25">
      <c r="A767" t="s">
        <v>870</v>
      </c>
    </row>
    <row r="768" spans="1:1" x14ac:dyDescent="0.25">
      <c r="A768" t="s">
        <v>1349</v>
      </c>
    </row>
    <row r="769" spans="1:1" x14ac:dyDescent="0.25">
      <c r="A769" t="s">
        <v>463</v>
      </c>
    </row>
    <row r="770" spans="1:1" x14ac:dyDescent="0.25">
      <c r="A770" t="s">
        <v>1014</v>
      </c>
    </row>
    <row r="771" spans="1:1" x14ac:dyDescent="0.25">
      <c r="A771" t="s">
        <v>454</v>
      </c>
    </row>
    <row r="772" spans="1:1" x14ac:dyDescent="0.25">
      <c r="A772" t="s">
        <v>492</v>
      </c>
    </row>
    <row r="773" spans="1:1" x14ac:dyDescent="0.25">
      <c r="A773" t="s">
        <v>537</v>
      </c>
    </row>
    <row r="774" spans="1:1" x14ac:dyDescent="0.25">
      <c r="A774" t="s">
        <v>1091</v>
      </c>
    </row>
    <row r="775" spans="1:1" x14ac:dyDescent="0.25">
      <c r="A775" t="s">
        <v>1389</v>
      </c>
    </row>
    <row r="776" spans="1:1" x14ac:dyDescent="0.25">
      <c r="A776" t="s">
        <v>1396</v>
      </c>
    </row>
    <row r="777" spans="1:1" x14ac:dyDescent="0.25">
      <c r="A777" t="s">
        <v>676</v>
      </c>
    </row>
    <row r="778" spans="1:1" x14ac:dyDescent="0.25">
      <c r="A778" t="s">
        <v>831</v>
      </c>
    </row>
    <row r="779" spans="1:1" x14ac:dyDescent="0.25">
      <c r="A779" t="s">
        <v>930</v>
      </c>
    </row>
    <row r="780" spans="1:1" x14ac:dyDescent="0.25">
      <c r="A780" t="s">
        <v>423</v>
      </c>
    </row>
    <row r="781" spans="1:1" x14ac:dyDescent="0.25">
      <c r="A781" t="s">
        <v>1282</v>
      </c>
    </row>
    <row r="782" spans="1:1" x14ac:dyDescent="0.25">
      <c r="A782" t="s">
        <v>1361</v>
      </c>
    </row>
    <row r="783" spans="1:1" x14ac:dyDescent="0.25">
      <c r="A783" t="s">
        <v>779</v>
      </c>
    </row>
    <row r="784" spans="1:1" x14ac:dyDescent="0.25">
      <c r="A784" t="s">
        <v>809</v>
      </c>
    </row>
    <row r="785" spans="1:1" x14ac:dyDescent="0.25">
      <c r="A785" t="s">
        <v>1123</v>
      </c>
    </row>
    <row r="786" spans="1:1" x14ac:dyDescent="0.25">
      <c r="A786" t="s">
        <v>563</v>
      </c>
    </row>
    <row r="787" spans="1:1" x14ac:dyDescent="0.25">
      <c r="A787" t="s">
        <v>1655</v>
      </c>
    </row>
    <row r="788" spans="1:1" x14ac:dyDescent="0.25">
      <c r="A788" t="s">
        <v>1112</v>
      </c>
    </row>
    <row r="789" spans="1:1" x14ac:dyDescent="0.25">
      <c r="A789" t="s">
        <v>805</v>
      </c>
    </row>
    <row r="790" spans="1:1" x14ac:dyDescent="0.25">
      <c r="A790" t="s">
        <v>1002</v>
      </c>
    </row>
    <row r="791" spans="1:1" x14ac:dyDescent="0.25">
      <c r="A791" t="s">
        <v>1645</v>
      </c>
    </row>
    <row r="792" spans="1:1" x14ac:dyDescent="0.25">
      <c r="A792" t="s">
        <v>1121</v>
      </c>
    </row>
    <row r="793" spans="1:1" x14ac:dyDescent="0.25">
      <c r="A793" t="s">
        <v>827</v>
      </c>
    </row>
    <row r="794" spans="1:1" x14ac:dyDescent="0.25">
      <c r="A794" t="s">
        <v>250</v>
      </c>
    </row>
    <row r="795" spans="1:1" x14ac:dyDescent="0.25">
      <c r="A795" t="s">
        <v>509</v>
      </c>
    </row>
    <row r="796" spans="1:1" x14ac:dyDescent="0.25">
      <c r="A796" t="s">
        <v>645</v>
      </c>
    </row>
    <row r="797" spans="1:1" x14ac:dyDescent="0.25">
      <c r="A797" t="s">
        <v>651</v>
      </c>
    </row>
    <row r="798" spans="1:1" x14ac:dyDescent="0.25">
      <c r="A798" t="s">
        <v>652</v>
      </c>
    </row>
    <row r="799" spans="1:1" x14ac:dyDescent="0.25">
      <c r="A799" t="s">
        <v>653</v>
      </c>
    </row>
    <row r="800" spans="1:1" x14ac:dyDescent="0.25">
      <c r="A800" t="s">
        <v>659</v>
      </c>
    </row>
    <row r="801" spans="1:1" x14ac:dyDescent="0.25">
      <c r="A801" t="s">
        <v>660</v>
      </c>
    </row>
    <row r="802" spans="1:1" x14ac:dyDescent="0.25">
      <c r="A802" t="s">
        <v>661</v>
      </c>
    </row>
    <row r="803" spans="1:1" x14ac:dyDescent="0.25">
      <c r="A803" t="s">
        <v>662</v>
      </c>
    </row>
    <row r="804" spans="1:1" x14ac:dyDescent="0.25">
      <c r="A804" t="s">
        <v>1422</v>
      </c>
    </row>
    <row r="805" spans="1:1" x14ac:dyDescent="0.25">
      <c r="A805" t="s">
        <v>1442</v>
      </c>
    </row>
    <row r="806" spans="1:1" x14ac:dyDescent="0.25">
      <c r="A806" t="s">
        <v>1443</v>
      </c>
    </row>
    <row r="807" spans="1:1" x14ac:dyDescent="0.25">
      <c r="A807" t="s">
        <v>1294</v>
      </c>
    </row>
    <row r="808" spans="1:1" x14ac:dyDescent="0.25">
      <c r="A808" t="s">
        <v>1494</v>
      </c>
    </row>
    <row r="809" spans="1:1" x14ac:dyDescent="0.25">
      <c r="A809" t="s">
        <v>566</v>
      </c>
    </row>
    <row r="810" spans="1:1" x14ac:dyDescent="0.25">
      <c r="A810" t="s">
        <v>363</v>
      </c>
    </row>
    <row r="811" spans="1:1" x14ac:dyDescent="0.25">
      <c r="A811" t="s">
        <v>1135</v>
      </c>
    </row>
    <row r="812" spans="1:1" x14ac:dyDescent="0.25">
      <c r="A812" t="s">
        <v>745</v>
      </c>
    </row>
    <row r="813" spans="1:1" x14ac:dyDescent="0.25">
      <c r="A813" t="s">
        <v>458</v>
      </c>
    </row>
    <row r="814" spans="1:1" x14ac:dyDescent="0.25">
      <c r="A814" t="s">
        <v>205</v>
      </c>
    </row>
    <row r="815" spans="1:1" x14ac:dyDescent="0.25">
      <c r="A815" t="s">
        <v>1621</v>
      </c>
    </row>
    <row r="816" spans="1:1" x14ac:dyDescent="0.25">
      <c r="A816" t="s">
        <v>1626</v>
      </c>
    </row>
    <row r="817" spans="1:1" x14ac:dyDescent="0.25">
      <c r="A817" t="s">
        <v>384</v>
      </c>
    </row>
    <row r="818" spans="1:1" x14ac:dyDescent="0.25">
      <c r="A818" t="s">
        <v>1407</v>
      </c>
    </row>
    <row r="819" spans="1:1" x14ac:dyDescent="0.25">
      <c r="A819" t="s">
        <v>1641</v>
      </c>
    </row>
    <row r="820" spans="1:1" x14ac:dyDescent="0.25">
      <c r="A820" t="s">
        <v>239</v>
      </c>
    </row>
    <row r="821" spans="1:1" x14ac:dyDescent="0.25">
      <c r="A821" t="s">
        <v>540</v>
      </c>
    </row>
    <row r="822" spans="1:1" x14ac:dyDescent="0.25">
      <c r="A822" t="s">
        <v>983</v>
      </c>
    </row>
    <row r="823" spans="1:1" x14ac:dyDescent="0.25">
      <c r="A823" t="s">
        <v>833</v>
      </c>
    </row>
    <row r="824" spans="1:1" x14ac:dyDescent="0.25">
      <c r="A824" t="s">
        <v>1540</v>
      </c>
    </row>
    <row r="825" spans="1:1" x14ac:dyDescent="0.25">
      <c r="A825" t="s">
        <v>1427</v>
      </c>
    </row>
    <row r="826" spans="1:1" x14ac:dyDescent="0.25">
      <c r="A826" t="s">
        <v>348</v>
      </c>
    </row>
    <row r="827" spans="1:1" x14ac:dyDescent="0.25">
      <c r="A827" t="s">
        <v>309</v>
      </c>
    </row>
    <row r="828" spans="1:1" x14ac:dyDescent="0.25">
      <c r="A828" t="s">
        <v>898</v>
      </c>
    </row>
    <row r="829" spans="1:1" x14ac:dyDescent="0.25">
      <c r="A829" t="s">
        <v>1277</v>
      </c>
    </row>
    <row r="830" spans="1:1" x14ac:dyDescent="0.25">
      <c r="A830" t="s">
        <v>342</v>
      </c>
    </row>
    <row r="831" spans="1:1" x14ac:dyDescent="0.25">
      <c r="A831" t="s">
        <v>520</v>
      </c>
    </row>
    <row r="832" spans="1:1" x14ac:dyDescent="0.25">
      <c r="A832" t="s">
        <v>619</v>
      </c>
    </row>
    <row r="833" spans="1:1" x14ac:dyDescent="0.25">
      <c r="A833" t="s">
        <v>621</v>
      </c>
    </row>
    <row r="834" spans="1:1" x14ac:dyDescent="0.25">
      <c r="A834" t="s">
        <v>624</v>
      </c>
    </row>
    <row r="835" spans="1:1" x14ac:dyDescent="0.25">
      <c r="A835" t="s">
        <v>632</v>
      </c>
    </row>
    <row r="836" spans="1:1" x14ac:dyDescent="0.25">
      <c r="A836" t="s">
        <v>892</v>
      </c>
    </row>
    <row r="837" spans="1:1" x14ac:dyDescent="0.25">
      <c r="A837" t="s">
        <v>1405</v>
      </c>
    </row>
    <row r="838" spans="1:1" x14ac:dyDescent="0.25">
      <c r="A838" t="s">
        <v>882</v>
      </c>
    </row>
    <row r="839" spans="1:1" x14ac:dyDescent="0.25">
      <c r="A839" t="s">
        <v>1212</v>
      </c>
    </row>
    <row r="840" spans="1:1" x14ac:dyDescent="0.25">
      <c r="A840" t="s">
        <v>1210</v>
      </c>
    </row>
    <row r="841" spans="1:1" x14ac:dyDescent="0.25">
      <c r="A841" t="s">
        <v>823</v>
      </c>
    </row>
    <row r="842" spans="1:1" x14ac:dyDescent="0.25">
      <c r="A842" t="s">
        <v>1012</v>
      </c>
    </row>
    <row r="843" spans="1:1" x14ac:dyDescent="0.25">
      <c r="A843" t="s">
        <v>684</v>
      </c>
    </row>
    <row r="844" spans="1:1" x14ac:dyDescent="0.25">
      <c r="A844" t="s">
        <v>1159</v>
      </c>
    </row>
    <row r="845" spans="1:1" x14ac:dyDescent="0.25">
      <c r="A845" t="s">
        <v>87</v>
      </c>
    </row>
    <row r="846" spans="1:1" x14ac:dyDescent="0.25">
      <c r="A846" t="s">
        <v>354</v>
      </c>
    </row>
    <row r="847" spans="1:1" x14ac:dyDescent="0.25">
      <c r="A847" t="s">
        <v>1549</v>
      </c>
    </row>
    <row r="848" spans="1:1" x14ac:dyDescent="0.25">
      <c r="A848" t="s">
        <v>1199</v>
      </c>
    </row>
    <row r="849" spans="1:1" x14ac:dyDescent="0.25">
      <c r="A849" t="s">
        <v>1374</v>
      </c>
    </row>
    <row r="850" spans="1:1" x14ac:dyDescent="0.25">
      <c r="A850" t="s">
        <v>1092</v>
      </c>
    </row>
    <row r="851" spans="1:1" x14ac:dyDescent="0.25">
      <c r="A851" t="s">
        <v>1095</v>
      </c>
    </row>
  </sheetData>
  <sortState ref="A2:B851">
    <sortCondition ref="B2:B85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23"/>
  <sheetViews>
    <sheetView tabSelected="1" topLeftCell="D1" workbookViewId="0">
      <selection activeCell="N6" sqref="N6"/>
    </sheetView>
  </sheetViews>
  <sheetFormatPr defaultRowHeight="15" x14ac:dyDescent="0.25"/>
  <cols>
    <col min="1" max="1" width="14.28515625" style="2" bestFit="1" customWidth="1"/>
    <col min="2" max="2" width="7.28515625" style="4" bestFit="1" customWidth="1"/>
    <col min="3" max="3" width="15" style="4" customWidth="1"/>
    <col min="4" max="4" width="30.28515625" style="2" bestFit="1" customWidth="1"/>
    <col min="5" max="5" width="23.85546875" bestFit="1" customWidth="1"/>
    <col min="8" max="8" width="28.140625" bestFit="1" customWidth="1"/>
    <col min="9" max="9" width="26" bestFit="1" customWidth="1"/>
    <col min="10" max="10" width="28.42578125" bestFit="1" customWidth="1"/>
    <col min="12" max="12" width="8.42578125" customWidth="1"/>
    <col min="13" max="13" width="12.42578125" customWidth="1"/>
    <col min="14" max="14" width="12" customWidth="1"/>
  </cols>
  <sheetData>
    <row r="1" spans="1:16" s="5" customFormat="1" x14ac:dyDescent="0.25">
      <c r="A1" s="5" t="s">
        <v>11075</v>
      </c>
      <c r="B1" s="6" t="s">
        <v>1695</v>
      </c>
      <c r="C1" s="6" t="s">
        <v>1696</v>
      </c>
      <c r="D1" s="5" t="s">
        <v>11082</v>
      </c>
      <c r="E1" s="5" t="s">
        <v>11076</v>
      </c>
      <c r="F1" s="5" t="s">
        <v>11077</v>
      </c>
      <c r="G1" s="5" t="s">
        <v>11078</v>
      </c>
      <c r="H1" s="5" t="s">
        <v>11079</v>
      </c>
      <c r="I1" s="5" t="s">
        <v>11080</v>
      </c>
      <c r="J1" s="5" t="s">
        <v>11081</v>
      </c>
      <c r="K1" s="5" t="s">
        <v>11091</v>
      </c>
      <c r="L1" s="5" t="s">
        <v>11092</v>
      </c>
      <c r="M1" s="5">
        <f>MAX(K:K)</f>
        <v>0.97399527186761226</v>
      </c>
    </row>
    <row r="2" spans="1:16" x14ac:dyDescent="0.25">
      <c r="A2" s="2" t="s">
        <v>1114</v>
      </c>
      <c r="B2" s="4">
        <v>957.3</v>
      </c>
      <c r="C2" s="4">
        <v>9.0999999999999994E-285</v>
      </c>
      <c r="D2" s="2">
        <f>IFERROR(MATCH(A2,Both_domains!A$2:A$851, 0), 0)</f>
        <v>362</v>
      </c>
      <c r="E2" s="2">
        <f>IF(D2=0,0,1)</f>
        <v>1</v>
      </c>
      <c r="F2">
        <f>COUNTIF(E$2:E2,"=1")</f>
        <v>1</v>
      </c>
      <c r="G2" s="2">
        <f>COUNTIF(E$2:E2,"=0")</f>
        <v>0</v>
      </c>
      <c r="H2">
        <f>F2/MAX(F:F)</f>
        <v>1.1848341232227489E-3</v>
      </c>
      <c r="I2">
        <f>1 - J2</f>
        <v>1</v>
      </c>
      <c r="J2">
        <f>G2/MAX(G:G)</f>
        <v>0</v>
      </c>
      <c r="K2">
        <f>2*F2/(F2+MAX(F:F)+G2)</f>
        <v>2.3668639053254438E-3</v>
      </c>
      <c r="L2" s="5" t="s">
        <v>11083</v>
      </c>
      <c r="M2" s="5">
        <f>MATCH(M1,K:K,0)</f>
        <v>849</v>
      </c>
    </row>
    <row r="3" spans="1:16" x14ac:dyDescent="0.25">
      <c r="A3" s="2" t="s">
        <v>789</v>
      </c>
      <c r="B3" s="4">
        <v>956.9</v>
      </c>
      <c r="C3" s="4">
        <v>1.2E-284</v>
      </c>
      <c r="D3" s="2">
        <f>IFERROR(MATCH(A3,Both_domains!A$2:A$851, 0), 0)</f>
        <v>584</v>
      </c>
      <c r="E3" s="2">
        <f>IF(D3=0,0,1)</f>
        <v>1</v>
      </c>
      <c r="F3" s="2">
        <f>COUNTIF(E$2:E3,"=1")</f>
        <v>2</v>
      </c>
      <c r="G3" s="2">
        <f>COUNTIF(E$2:E3,"=0")</f>
        <v>0</v>
      </c>
      <c r="H3" s="2">
        <f t="shared" ref="H3:H66" si="0">F3/MAX(F:F)</f>
        <v>2.3696682464454978E-3</v>
      </c>
      <c r="I3" s="2">
        <f t="shared" ref="I3:I66" si="1">1 - J3</f>
        <v>1</v>
      </c>
      <c r="J3" s="2">
        <f t="shared" ref="J3:J66" si="2">G3/MAX(G:G)</f>
        <v>0</v>
      </c>
      <c r="K3" s="2">
        <f t="shared" ref="K3:K66" si="3">2*F3/(F3+MAX(F:F)+G3)</f>
        <v>4.7281323877068557E-3</v>
      </c>
      <c r="L3" s="5" t="s">
        <v>11084</v>
      </c>
      <c r="M3" s="6">
        <f>B849</f>
        <v>140.1</v>
      </c>
      <c r="P3" s="2"/>
    </row>
    <row r="4" spans="1:16" x14ac:dyDescent="0.25">
      <c r="A4" s="2" t="s">
        <v>701</v>
      </c>
      <c r="B4" s="4">
        <v>955</v>
      </c>
      <c r="C4" s="4">
        <v>4.4999999999999999E-284</v>
      </c>
      <c r="D4" s="2">
        <f>IFERROR(MATCH(A4,Both_domains!A$2:A$851, 0), 0)</f>
        <v>585</v>
      </c>
      <c r="E4" s="2">
        <f t="shared" ref="E4:E67" si="4">IF(D4=0,0,1)</f>
        <v>1</v>
      </c>
      <c r="F4" s="2">
        <f>COUNTIF(E$2:E4,"=1")</f>
        <v>3</v>
      </c>
      <c r="G4" s="2">
        <f>COUNTIF(E$2:E4,"=0")</f>
        <v>0</v>
      </c>
      <c r="H4" s="2">
        <f t="shared" si="0"/>
        <v>3.5545023696682463E-3</v>
      </c>
      <c r="I4" s="2">
        <f t="shared" si="1"/>
        <v>1</v>
      </c>
      <c r="J4" s="2">
        <f t="shared" si="2"/>
        <v>0</v>
      </c>
      <c r="K4" s="2">
        <f t="shared" si="3"/>
        <v>7.0838252656434475E-3</v>
      </c>
      <c r="L4" s="7"/>
      <c r="M4" s="7" t="s">
        <v>11090</v>
      </c>
      <c r="N4" s="7" t="s">
        <v>11085</v>
      </c>
      <c r="P4" s="2"/>
    </row>
    <row r="5" spans="1:16" x14ac:dyDescent="0.25">
      <c r="A5" s="2" t="s">
        <v>1401</v>
      </c>
      <c r="B5" s="4">
        <v>952.6</v>
      </c>
      <c r="C5" s="4">
        <v>2.4E-283</v>
      </c>
      <c r="D5" s="2">
        <f>IFERROR(MATCH(A5,Both_domains!A$2:A$851, 0), 0)</f>
        <v>52</v>
      </c>
      <c r="E5" s="2">
        <f t="shared" si="4"/>
        <v>1</v>
      </c>
      <c r="F5" s="2">
        <f>COUNTIF(E$2:E5,"=1")</f>
        <v>4</v>
      </c>
      <c r="G5" s="2">
        <f>COUNTIF(E$2:E5,"=0")</f>
        <v>0</v>
      </c>
      <c r="H5" s="2">
        <f t="shared" si="0"/>
        <v>4.7393364928909956E-3</v>
      </c>
      <c r="I5" s="2">
        <f t="shared" si="1"/>
        <v>1</v>
      </c>
      <c r="J5" s="2">
        <f t="shared" si="2"/>
        <v>0</v>
      </c>
      <c r="K5" s="2">
        <f t="shared" si="3"/>
        <v>9.433962264150943E-3</v>
      </c>
      <c r="L5" s="7" t="s">
        <v>11088</v>
      </c>
      <c r="M5" s="7">
        <f>F849</f>
        <v>824</v>
      </c>
      <c r="N5" s="7">
        <f>MAX(F:F) - M5</f>
        <v>20</v>
      </c>
      <c r="P5" s="2"/>
    </row>
    <row r="6" spans="1:16" x14ac:dyDescent="0.25">
      <c r="A6" s="2" t="s">
        <v>845</v>
      </c>
      <c r="B6" s="4">
        <v>951.2</v>
      </c>
      <c r="C6" s="4">
        <v>6.2000000000000001E-283</v>
      </c>
      <c r="D6" s="2">
        <f>IFERROR(MATCH(A6,Both_domains!A$2:A$851, 0), 0)</f>
        <v>453</v>
      </c>
      <c r="E6" s="2">
        <f t="shared" si="4"/>
        <v>1</v>
      </c>
      <c r="F6" s="2">
        <f>COUNTIF(E$2:E6,"=1")</f>
        <v>5</v>
      </c>
      <c r="G6" s="2">
        <f>COUNTIF(E$2:E6,"=0")</f>
        <v>0</v>
      </c>
      <c r="H6" s="2">
        <f t="shared" si="0"/>
        <v>5.9241706161137437E-3</v>
      </c>
      <c r="I6" s="2">
        <f t="shared" si="1"/>
        <v>1</v>
      </c>
      <c r="J6" s="2">
        <f t="shared" si="2"/>
        <v>0</v>
      </c>
      <c r="K6" s="2">
        <f t="shared" si="3"/>
        <v>1.1778563015312132E-2</v>
      </c>
      <c r="L6" s="7" t="s">
        <v>11089</v>
      </c>
      <c r="M6" s="7">
        <f>G849</f>
        <v>24</v>
      </c>
      <c r="N6" s="7">
        <f>MAX(G:G) -M6</f>
        <v>9354</v>
      </c>
      <c r="P6" s="2"/>
    </row>
    <row r="7" spans="1:16" x14ac:dyDescent="0.25">
      <c r="A7" s="2" t="s">
        <v>1161</v>
      </c>
      <c r="B7" s="4">
        <v>950.8</v>
      </c>
      <c r="C7" s="4">
        <v>8.1999999999999997E-283</v>
      </c>
      <c r="D7" s="2">
        <f>IFERROR(MATCH(A7,Both_domains!A$2:A$851, 0), 0)</f>
        <v>128</v>
      </c>
      <c r="E7" s="2">
        <f t="shared" si="4"/>
        <v>1</v>
      </c>
      <c r="F7" s="2">
        <f>COUNTIF(E$2:E7,"=1")</f>
        <v>6</v>
      </c>
      <c r="G7" s="2">
        <f>COUNTIF(E$2:E7,"=0")</f>
        <v>0</v>
      </c>
      <c r="H7" s="2">
        <f t="shared" si="0"/>
        <v>7.1090047393364926E-3</v>
      </c>
      <c r="I7" s="2">
        <f t="shared" si="1"/>
        <v>1</v>
      </c>
      <c r="J7" s="2">
        <f t="shared" si="2"/>
        <v>0</v>
      </c>
      <c r="K7" s="2">
        <f t="shared" si="3"/>
        <v>1.411764705882353E-2</v>
      </c>
      <c r="L7" s="8" t="s">
        <v>11086</v>
      </c>
      <c r="M7" s="9"/>
      <c r="N7" s="9"/>
      <c r="O7" s="9">
        <f>H849</f>
        <v>0.976303317535545</v>
      </c>
      <c r="P7" s="2"/>
    </row>
    <row r="8" spans="1:16" x14ac:dyDescent="0.25">
      <c r="A8" s="2" t="s">
        <v>1202</v>
      </c>
      <c r="B8" s="4">
        <v>949.4</v>
      </c>
      <c r="C8" s="4">
        <v>2.1999999999999998E-282</v>
      </c>
      <c r="D8" s="2">
        <f>IFERROR(MATCH(A8,Both_domains!A$2:A$851, 0), 0)</f>
        <v>387</v>
      </c>
      <c r="E8" s="2">
        <f t="shared" si="4"/>
        <v>1</v>
      </c>
      <c r="F8" s="2">
        <f>COUNTIF(E$2:E8,"=1")</f>
        <v>7</v>
      </c>
      <c r="G8" s="2">
        <f>COUNTIF(E$2:E8,"=0")</f>
        <v>0</v>
      </c>
      <c r="H8" s="2">
        <f t="shared" si="0"/>
        <v>8.2938388625592423E-3</v>
      </c>
      <c r="I8" s="2">
        <f t="shared" si="1"/>
        <v>1</v>
      </c>
      <c r="J8" s="2">
        <f t="shared" si="2"/>
        <v>0</v>
      </c>
      <c r="K8" s="2">
        <f t="shared" si="3"/>
        <v>1.6451233842538191E-2</v>
      </c>
      <c r="L8" s="8" t="s">
        <v>11087</v>
      </c>
      <c r="M8" s="9"/>
      <c r="N8" s="9"/>
      <c r="O8" s="9">
        <f>I849</f>
        <v>0.9974408189379399</v>
      </c>
      <c r="P8" s="2"/>
    </row>
    <row r="9" spans="1:16" x14ac:dyDescent="0.25">
      <c r="A9" s="2" t="s">
        <v>975</v>
      </c>
      <c r="B9" s="4">
        <v>948.2</v>
      </c>
      <c r="C9" s="4">
        <v>4.7999999999999999E-282</v>
      </c>
      <c r="D9" s="2">
        <f>IFERROR(MATCH(A9,Both_domains!A$2:A$851, 0), 0)</f>
        <v>26</v>
      </c>
      <c r="E9" s="2">
        <f t="shared" si="4"/>
        <v>1</v>
      </c>
      <c r="F9" s="2">
        <f>COUNTIF(E$2:E9,"=1")</f>
        <v>8</v>
      </c>
      <c r="G9" s="2">
        <f>COUNTIF(E$2:E9,"=0")</f>
        <v>0</v>
      </c>
      <c r="H9" s="2">
        <f t="shared" si="0"/>
        <v>9.4786729857819912E-3</v>
      </c>
      <c r="I9" s="2">
        <f t="shared" si="1"/>
        <v>1</v>
      </c>
      <c r="J9" s="2">
        <f t="shared" si="2"/>
        <v>0</v>
      </c>
      <c r="K9" s="2">
        <f t="shared" si="3"/>
        <v>1.8779342723004695E-2</v>
      </c>
      <c r="P9" s="2"/>
    </row>
    <row r="10" spans="1:16" x14ac:dyDescent="0.25">
      <c r="A10" s="2" t="s">
        <v>774</v>
      </c>
      <c r="B10" s="4">
        <v>946.9</v>
      </c>
      <c r="C10" s="4">
        <v>1.2E-281</v>
      </c>
      <c r="D10" s="2">
        <f>IFERROR(MATCH(A10,Both_domains!A$2:A$851, 0), 0)</f>
        <v>581</v>
      </c>
      <c r="E10" s="2">
        <f t="shared" si="4"/>
        <v>1</v>
      </c>
      <c r="F10" s="2">
        <f>COUNTIF(E$2:E10,"=1")</f>
        <v>9</v>
      </c>
      <c r="G10" s="2">
        <f>COUNTIF(E$2:E10,"=0")</f>
        <v>0</v>
      </c>
      <c r="H10" s="2">
        <f t="shared" si="0"/>
        <v>1.066350710900474E-2</v>
      </c>
      <c r="I10" s="2">
        <f t="shared" si="1"/>
        <v>1</v>
      </c>
      <c r="J10" s="2">
        <f t="shared" si="2"/>
        <v>0</v>
      </c>
      <c r="K10" s="2">
        <f t="shared" si="3"/>
        <v>2.1101992966002344E-2</v>
      </c>
      <c r="P10" s="2"/>
    </row>
    <row r="11" spans="1:16" x14ac:dyDescent="0.25">
      <c r="A11" s="2" t="s">
        <v>654</v>
      </c>
      <c r="B11" s="4">
        <v>946.5</v>
      </c>
      <c r="C11" s="4">
        <v>1.4999999999999999E-281</v>
      </c>
      <c r="D11" s="2">
        <f>IFERROR(MATCH(A11,Both_domains!A$2:A$851, 0), 0)</f>
        <v>582</v>
      </c>
      <c r="E11" s="2">
        <f t="shared" si="4"/>
        <v>1</v>
      </c>
      <c r="F11" s="2">
        <f>COUNTIF(E$2:E11,"=1")</f>
        <v>10</v>
      </c>
      <c r="G11" s="2">
        <f>COUNTIF(E$2:E11,"=0")</f>
        <v>0</v>
      </c>
      <c r="H11" s="2">
        <f t="shared" si="0"/>
        <v>1.1848341232227487E-2</v>
      </c>
      <c r="I11" s="2">
        <f t="shared" si="1"/>
        <v>1</v>
      </c>
      <c r="J11" s="2">
        <f t="shared" si="2"/>
        <v>0</v>
      </c>
      <c r="K11" s="2">
        <f t="shared" si="3"/>
        <v>2.3419203747072601E-2</v>
      </c>
      <c r="P11" s="2"/>
    </row>
    <row r="12" spans="1:16" x14ac:dyDescent="0.25">
      <c r="A12" s="2" t="s">
        <v>1416</v>
      </c>
      <c r="B12" s="4">
        <v>946.4</v>
      </c>
      <c r="C12" s="4">
        <v>1.6E-281</v>
      </c>
      <c r="D12" s="2">
        <f>IFERROR(MATCH(A12,Both_domains!A$2:A$851, 0), 0)</f>
        <v>583</v>
      </c>
      <c r="E12" s="2">
        <f t="shared" si="4"/>
        <v>1</v>
      </c>
      <c r="F12" s="2">
        <f>COUNTIF(E$2:E12,"=1")</f>
        <v>11</v>
      </c>
      <c r="G12" s="2">
        <f>COUNTIF(E$2:E12,"=0")</f>
        <v>0</v>
      </c>
      <c r="H12" s="2">
        <f t="shared" si="0"/>
        <v>1.3033175355450236E-2</v>
      </c>
      <c r="I12" s="2">
        <f t="shared" si="1"/>
        <v>1</v>
      </c>
      <c r="J12" s="2">
        <f t="shared" si="2"/>
        <v>0</v>
      </c>
      <c r="K12" s="2">
        <f t="shared" si="3"/>
        <v>2.5730994152046785E-2</v>
      </c>
      <c r="P12" s="2"/>
    </row>
    <row r="13" spans="1:16" x14ac:dyDescent="0.25">
      <c r="A13" s="2" t="s">
        <v>441</v>
      </c>
      <c r="B13" s="4">
        <v>942.2</v>
      </c>
      <c r="C13" s="4">
        <v>2.9999999999999999E-280</v>
      </c>
      <c r="D13" s="2">
        <f>IFERROR(MATCH(A13,Both_domains!A$2:A$851, 0), 0)</f>
        <v>130</v>
      </c>
      <c r="E13" s="2">
        <f t="shared" si="4"/>
        <v>1</v>
      </c>
      <c r="F13" s="2">
        <f>COUNTIF(E$2:E13,"=1")</f>
        <v>12</v>
      </c>
      <c r="G13" s="2">
        <f>COUNTIF(E$2:E13,"=0")</f>
        <v>0</v>
      </c>
      <c r="H13" s="2">
        <f t="shared" si="0"/>
        <v>1.4218009478672985E-2</v>
      </c>
      <c r="I13" s="2">
        <f t="shared" si="1"/>
        <v>1</v>
      </c>
      <c r="J13" s="2">
        <f t="shared" si="2"/>
        <v>0</v>
      </c>
      <c r="K13" s="2">
        <f t="shared" si="3"/>
        <v>2.8037383177570093E-2</v>
      </c>
      <c r="P13" s="2"/>
    </row>
    <row r="14" spans="1:16" x14ac:dyDescent="0.25">
      <c r="A14" s="2" t="s">
        <v>1117</v>
      </c>
      <c r="B14" s="4">
        <v>938.9</v>
      </c>
      <c r="C14" s="4">
        <v>3E-279</v>
      </c>
      <c r="D14" s="2">
        <f>IFERROR(MATCH(A14,Both_domains!A$2:A$851, 0), 0)</f>
        <v>586</v>
      </c>
      <c r="E14" s="2">
        <f t="shared" si="4"/>
        <v>1</v>
      </c>
      <c r="F14" s="2">
        <f>COUNTIF(E$2:E14,"=1")</f>
        <v>13</v>
      </c>
      <c r="G14" s="2">
        <f>COUNTIF(E$2:E14,"=0")</f>
        <v>0</v>
      </c>
      <c r="H14" s="2">
        <f t="shared" si="0"/>
        <v>1.5402843601895734E-2</v>
      </c>
      <c r="I14" s="2">
        <f t="shared" si="1"/>
        <v>1</v>
      </c>
      <c r="J14" s="2">
        <f t="shared" si="2"/>
        <v>0</v>
      </c>
      <c r="K14" s="2">
        <f t="shared" si="3"/>
        <v>3.0338389731621937E-2</v>
      </c>
      <c r="P14" s="2"/>
    </row>
    <row r="15" spans="1:16" x14ac:dyDescent="0.25">
      <c r="A15" s="2" t="s">
        <v>193</v>
      </c>
      <c r="B15" s="4">
        <v>936.2</v>
      </c>
      <c r="C15" s="4">
        <v>1.8999999999999999E-278</v>
      </c>
      <c r="D15" s="2">
        <f>IFERROR(MATCH(A15,Both_domains!A$2:A$851, 0), 0)</f>
        <v>401</v>
      </c>
      <c r="E15" s="2">
        <f t="shared" si="4"/>
        <v>1</v>
      </c>
      <c r="F15" s="2">
        <f>COUNTIF(E$2:E15,"=1")</f>
        <v>14</v>
      </c>
      <c r="G15" s="2">
        <f>COUNTIF(E$2:E15,"=0")</f>
        <v>0</v>
      </c>
      <c r="H15" s="2">
        <f t="shared" si="0"/>
        <v>1.6587677725118485E-2</v>
      </c>
      <c r="I15" s="2">
        <f t="shared" si="1"/>
        <v>1</v>
      </c>
      <c r="J15" s="2">
        <f t="shared" si="2"/>
        <v>0</v>
      </c>
      <c r="K15" s="2">
        <f t="shared" si="3"/>
        <v>3.2634032634032632E-2</v>
      </c>
      <c r="P15" s="2"/>
    </row>
    <row r="16" spans="1:16" x14ac:dyDescent="0.25">
      <c r="A16" s="2" t="s">
        <v>1351</v>
      </c>
      <c r="B16" s="4">
        <v>935.4</v>
      </c>
      <c r="C16" s="4">
        <v>3.6E-278</v>
      </c>
      <c r="D16" s="2">
        <f>IFERROR(MATCH(A16,Both_domains!A$2:A$851, 0), 0)</f>
        <v>393</v>
      </c>
      <c r="E16" s="2">
        <f t="shared" si="4"/>
        <v>1</v>
      </c>
      <c r="F16" s="2">
        <f>COUNTIF(E$2:E16,"=1")</f>
        <v>15</v>
      </c>
      <c r="G16" s="2">
        <f>COUNTIF(E$2:E16,"=0")</f>
        <v>0</v>
      </c>
      <c r="H16" s="2">
        <f t="shared" si="0"/>
        <v>1.7772511848341232E-2</v>
      </c>
      <c r="I16" s="2">
        <f t="shared" si="1"/>
        <v>1</v>
      </c>
      <c r="J16" s="2">
        <f t="shared" si="2"/>
        <v>0</v>
      </c>
      <c r="K16" s="2">
        <f t="shared" si="3"/>
        <v>3.4924330616996506E-2</v>
      </c>
      <c r="P16" s="2"/>
    </row>
    <row r="17" spans="1:16" x14ac:dyDescent="0.25">
      <c r="A17" s="2" t="s">
        <v>574</v>
      </c>
      <c r="B17" s="4">
        <v>935.3</v>
      </c>
      <c r="C17" s="4">
        <v>3.6E-278</v>
      </c>
      <c r="D17" s="2">
        <f>IFERROR(MATCH(A17,Both_domains!A$2:A$851, 0), 0)</f>
        <v>390</v>
      </c>
      <c r="E17" s="2">
        <f t="shared" si="4"/>
        <v>1</v>
      </c>
      <c r="F17" s="2">
        <f>COUNTIF(E$2:E17,"=1")</f>
        <v>16</v>
      </c>
      <c r="G17" s="2">
        <f>COUNTIF(E$2:E17,"=0")</f>
        <v>0</v>
      </c>
      <c r="H17" s="2">
        <f t="shared" si="0"/>
        <v>1.8957345971563982E-2</v>
      </c>
      <c r="I17" s="2">
        <f t="shared" si="1"/>
        <v>1</v>
      </c>
      <c r="J17" s="2">
        <f t="shared" si="2"/>
        <v>0</v>
      </c>
      <c r="K17" s="2">
        <f t="shared" si="3"/>
        <v>3.7209302325581395E-2</v>
      </c>
      <c r="P17" s="2"/>
    </row>
    <row r="18" spans="1:16" x14ac:dyDescent="0.25">
      <c r="A18" s="2" t="s">
        <v>467</v>
      </c>
      <c r="B18" s="4">
        <v>935.1</v>
      </c>
      <c r="C18" s="4">
        <v>4.4000000000000002E-278</v>
      </c>
      <c r="D18" s="2">
        <f>IFERROR(MATCH(A18,Both_domains!A$2:A$851, 0), 0)</f>
        <v>519</v>
      </c>
      <c r="E18" s="2">
        <f t="shared" si="4"/>
        <v>1</v>
      </c>
      <c r="F18" s="2">
        <f>COUNTIF(E$2:E18,"=1")</f>
        <v>17</v>
      </c>
      <c r="G18" s="2">
        <f>COUNTIF(E$2:E18,"=0")</f>
        <v>0</v>
      </c>
      <c r="H18" s="2">
        <f t="shared" si="0"/>
        <v>2.014218009478673E-2</v>
      </c>
      <c r="I18" s="2">
        <f t="shared" si="1"/>
        <v>1</v>
      </c>
      <c r="J18" s="2">
        <f t="shared" si="2"/>
        <v>0</v>
      </c>
      <c r="K18" s="2">
        <f t="shared" si="3"/>
        <v>3.9488966318234613E-2</v>
      </c>
      <c r="P18" s="2"/>
    </row>
    <row r="19" spans="1:16" x14ac:dyDescent="0.25">
      <c r="A19" s="2" t="s">
        <v>1392</v>
      </c>
      <c r="B19" s="4">
        <v>934.5</v>
      </c>
      <c r="C19" s="4">
        <v>6.3000000000000001E-278</v>
      </c>
      <c r="D19" s="2">
        <f>IFERROR(MATCH(A19,Both_domains!A$2:A$851, 0), 0)</f>
        <v>56</v>
      </c>
      <c r="E19" s="2">
        <f t="shared" si="4"/>
        <v>1</v>
      </c>
      <c r="F19" s="2">
        <f>COUNTIF(E$2:E19,"=1")</f>
        <v>18</v>
      </c>
      <c r="G19" s="2">
        <f>COUNTIF(E$2:E19,"=0")</f>
        <v>0</v>
      </c>
      <c r="H19" s="2">
        <f t="shared" si="0"/>
        <v>2.132701421800948E-2</v>
      </c>
      <c r="I19" s="2">
        <f t="shared" si="1"/>
        <v>1</v>
      </c>
      <c r="J19" s="2">
        <f t="shared" si="2"/>
        <v>0</v>
      </c>
      <c r="K19" s="2">
        <f t="shared" si="3"/>
        <v>4.1763341067285381E-2</v>
      </c>
      <c r="P19" s="2"/>
    </row>
    <row r="20" spans="1:16" x14ac:dyDescent="0.25">
      <c r="A20" s="2" t="s">
        <v>25</v>
      </c>
      <c r="B20" s="4">
        <v>934.5</v>
      </c>
      <c r="C20" s="4">
        <v>6.5999999999999996E-278</v>
      </c>
      <c r="D20" s="2">
        <f>IFERROR(MATCH(A20,Both_domains!A$2:A$851, 0), 0)</f>
        <v>392</v>
      </c>
      <c r="E20" s="2">
        <f t="shared" si="4"/>
        <v>1</v>
      </c>
      <c r="F20" s="2">
        <f>COUNTIF(E$2:E20,"=1")</f>
        <v>19</v>
      </c>
      <c r="G20" s="2">
        <f>COUNTIF(E$2:E20,"=0")</f>
        <v>0</v>
      </c>
      <c r="H20" s="2">
        <f t="shared" si="0"/>
        <v>2.2511848341232227E-2</v>
      </c>
      <c r="I20" s="2">
        <f t="shared" si="1"/>
        <v>1</v>
      </c>
      <c r="J20" s="2">
        <f t="shared" si="2"/>
        <v>0</v>
      </c>
      <c r="K20" s="2">
        <f t="shared" si="3"/>
        <v>4.4032444959443799E-2</v>
      </c>
      <c r="P20" s="2"/>
    </row>
    <row r="21" spans="1:16" x14ac:dyDescent="0.25">
      <c r="A21" s="2" t="s">
        <v>817</v>
      </c>
      <c r="B21" s="4">
        <v>933.6</v>
      </c>
      <c r="C21" s="4">
        <v>1.2000000000000001E-277</v>
      </c>
      <c r="D21" s="2">
        <f>IFERROR(MATCH(A21,Both_domains!A$2:A$851, 0), 0)</f>
        <v>386</v>
      </c>
      <c r="E21" s="2">
        <f t="shared" si="4"/>
        <v>1</v>
      </c>
      <c r="F21" s="2">
        <f>COUNTIF(E$2:E21,"=1")</f>
        <v>20</v>
      </c>
      <c r="G21" s="2">
        <f>COUNTIF(E$2:E21,"=0")</f>
        <v>0</v>
      </c>
      <c r="H21" s="2">
        <f t="shared" si="0"/>
        <v>2.3696682464454975E-2</v>
      </c>
      <c r="I21" s="2">
        <f t="shared" si="1"/>
        <v>1</v>
      </c>
      <c r="J21" s="2">
        <f t="shared" si="2"/>
        <v>0</v>
      </c>
      <c r="K21" s="2">
        <f t="shared" si="3"/>
        <v>4.6296296296296294E-2</v>
      </c>
      <c r="P21" s="2"/>
    </row>
    <row r="22" spans="1:16" x14ac:dyDescent="0.25">
      <c r="A22" s="2" t="s">
        <v>682</v>
      </c>
      <c r="B22" s="4">
        <v>932.5</v>
      </c>
      <c r="C22" s="4">
        <v>2.6999999999999998E-277</v>
      </c>
      <c r="D22" s="2">
        <f>IFERROR(MATCH(A22,Both_domains!A$2:A$851, 0), 0)</f>
        <v>58</v>
      </c>
      <c r="E22" s="2">
        <f t="shared" si="4"/>
        <v>1</v>
      </c>
      <c r="F22" s="2">
        <f>COUNTIF(E$2:E22,"=1")</f>
        <v>21</v>
      </c>
      <c r="G22" s="2">
        <f>COUNTIF(E$2:E22,"=0")</f>
        <v>0</v>
      </c>
      <c r="H22" s="2">
        <f t="shared" si="0"/>
        <v>2.4881516587677725E-2</v>
      </c>
      <c r="I22" s="2">
        <f t="shared" si="1"/>
        <v>1</v>
      </c>
      <c r="J22" s="2">
        <f t="shared" si="2"/>
        <v>0</v>
      </c>
      <c r="K22" s="2">
        <f t="shared" si="3"/>
        <v>4.8554913294797684E-2</v>
      </c>
      <c r="P22" s="2"/>
    </row>
    <row r="23" spans="1:16" x14ac:dyDescent="0.25">
      <c r="A23" s="2" t="s">
        <v>1390</v>
      </c>
      <c r="B23" s="4">
        <v>931.6</v>
      </c>
      <c r="C23" s="4">
        <v>4.9000000000000005E-277</v>
      </c>
      <c r="D23" s="2">
        <f>IFERROR(MATCH(A23,Both_domains!A$2:A$851, 0), 0)</f>
        <v>402</v>
      </c>
      <c r="E23" s="2">
        <f t="shared" si="4"/>
        <v>1</v>
      </c>
      <c r="F23" s="2">
        <f>COUNTIF(E$2:E23,"=1")</f>
        <v>22</v>
      </c>
      <c r="G23" s="2">
        <f>COUNTIF(E$2:E23,"=0")</f>
        <v>0</v>
      </c>
      <c r="H23" s="2">
        <f t="shared" si="0"/>
        <v>2.6066350710900472E-2</v>
      </c>
      <c r="I23" s="2">
        <f t="shared" si="1"/>
        <v>1</v>
      </c>
      <c r="J23" s="2">
        <f t="shared" si="2"/>
        <v>0</v>
      </c>
      <c r="K23" s="2">
        <f t="shared" si="3"/>
        <v>5.0808314087759814E-2</v>
      </c>
      <c r="P23" s="2"/>
    </row>
    <row r="24" spans="1:16" x14ac:dyDescent="0.25">
      <c r="A24" s="2" t="s">
        <v>52</v>
      </c>
      <c r="B24" s="4">
        <v>931.1</v>
      </c>
      <c r="C24" s="4">
        <v>6.8999999999999996E-277</v>
      </c>
      <c r="D24" s="2">
        <f>IFERROR(MATCH(A24,Both_domains!A$2:A$851, 0), 0)</f>
        <v>399</v>
      </c>
      <c r="E24" s="2">
        <f t="shared" si="4"/>
        <v>1</v>
      </c>
      <c r="F24" s="2">
        <f>COUNTIF(E$2:E24,"=1")</f>
        <v>23</v>
      </c>
      <c r="G24" s="2">
        <f>COUNTIF(E$2:E24,"=0")</f>
        <v>0</v>
      </c>
      <c r="H24" s="2">
        <f t="shared" si="0"/>
        <v>2.7251184834123223E-2</v>
      </c>
      <c r="I24" s="2">
        <f t="shared" si="1"/>
        <v>1</v>
      </c>
      <c r="J24" s="2">
        <f t="shared" si="2"/>
        <v>0</v>
      </c>
      <c r="K24" s="2">
        <f t="shared" si="3"/>
        <v>5.3056516724336797E-2</v>
      </c>
      <c r="P24" s="2"/>
    </row>
    <row r="25" spans="1:16" x14ac:dyDescent="0.25">
      <c r="A25" s="2" t="s">
        <v>715</v>
      </c>
      <c r="B25" s="4">
        <v>930.3</v>
      </c>
      <c r="C25" s="4">
        <v>1.1999999999999999E-276</v>
      </c>
      <c r="D25" s="2">
        <f>IFERROR(MATCH(A25,Both_domains!A$2:A$851, 0), 0)</f>
        <v>595</v>
      </c>
      <c r="E25" s="2">
        <f t="shared" si="4"/>
        <v>1</v>
      </c>
      <c r="F25" s="2">
        <f>COUNTIF(E$2:E25,"=1")</f>
        <v>24</v>
      </c>
      <c r="G25" s="2">
        <f>COUNTIF(E$2:E25,"=0")</f>
        <v>0</v>
      </c>
      <c r="H25" s="2">
        <f t="shared" si="0"/>
        <v>2.843601895734597E-2</v>
      </c>
      <c r="I25" s="2">
        <f t="shared" si="1"/>
        <v>1</v>
      </c>
      <c r="J25" s="2">
        <f t="shared" si="2"/>
        <v>0</v>
      </c>
      <c r="K25" s="2">
        <f t="shared" si="3"/>
        <v>5.5299539170506916E-2</v>
      </c>
      <c r="P25" s="2"/>
    </row>
    <row r="26" spans="1:16" x14ac:dyDescent="0.25">
      <c r="A26" s="2" t="s">
        <v>1359</v>
      </c>
      <c r="B26" s="4">
        <v>930.1</v>
      </c>
      <c r="C26" s="4">
        <v>1.2999999999999999E-276</v>
      </c>
      <c r="D26" s="2">
        <f>IFERROR(MATCH(A26,Both_domains!A$2:A$851, 0), 0)</f>
        <v>129</v>
      </c>
      <c r="E26" s="2">
        <f t="shared" si="4"/>
        <v>1</v>
      </c>
      <c r="F26" s="2">
        <f>COUNTIF(E$2:E26,"=1")</f>
        <v>25</v>
      </c>
      <c r="G26" s="2">
        <f>COUNTIF(E$2:E26,"=0")</f>
        <v>0</v>
      </c>
      <c r="H26" s="2">
        <f t="shared" si="0"/>
        <v>2.9620853080568721E-2</v>
      </c>
      <c r="I26" s="2">
        <f t="shared" si="1"/>
        <v>1</v>
      </c>
      <c r="J26" s="2">
        <f t="shared" si="2"/>
        <v>0</v>
      </c>
      <c r="K26" s="2">
        <f t="shared" si="3"/>
        <v>5.7537399309551207E-2</v>
      </c>
      <c r="P26" s="2"/>
    </row>
    <row r="27" spans="1:16" x14ac:dyDescent="0.25">
      <c r="A27" s="2" t="s">
        <v>1050</v>
      </c>
      <c r="B27" s="4">
        <v>929.3</v>
      </c>
      <c r="C27" s="4">
        <v>2.2999999999999998E-276</v>
      </c>
      <c r="D27" s="2">
        <f>IFERROR(MATCH(A27,Both_domains!A$2:A$851, 0), 0)</f>
        <v>719</v>
      </c>
      <c r="E27" s="2">
        <f t="shared" si="4"/>
        <v>1</v>
      </c>
      <c r="F27" s="2">
        <f>COUNTIF(E$2:E27,"=1")</f>
        <v>26</v>
      </c>
      <c r="G27" s="2">
        <f>COUNTIF(E$2:E27,"=0")</f>
        <v>0</v>
      </c>
      <c r="H27" s="2">
        <f t="shared" si="0"/>
        <v>3.0805687203791468E-2</v>
      </c>
      <c r="I27" s="2">
        <f t="shared" si="1"/>
        <v>1</v>
      </c>
      <c r="J27" s="2">
        <f t="shared" si="2"/>
        <v>0</v>
      </c>
      <c r="K27" s="2">
        <f t="shared" si="3"/>
        <v>5.9770114942528735E-2</v>
      </c>
      <c r="P27" s="2"/>
    </row>
    <row r="28" spans="1:16" x14ac:dyDescent="0.25">
      <c r="A28" s="2" t="s">
        <v>1697</v>
      </c>
      <c r="B28" s="4">
        <v>929.1</v>
      </c>
      <c r="C28" s="4">
        <v>2.7999999999999999E-276</v>
      </c>
      <c r="D28" s="2">
        <f>IFERROR(MATCH(A28,Both_domains!A$2:A$851, 0), 0)</f>
        <v>0</v>
      </c>
      <c r="E28" s="2">
        <f t="shared" si="4"/>
        <v>0</v>
      </c>
      <c r="F28" s="2">
        <f>COUNTIF(E$2:E28,"=1")</f>
        <v>26</v>
      </c>
      <c r="G28" s="2">
        <f>COUNTIF(E$2:E28,"=0")</f>
        <v>1</v>
      </c>
      <c r="H28" s="2">
        <f t="shared" si="0"/>
        <v>3.0805687203791468E-2</v>
      </c>
      <c r="I28" s="2">
        <f t="shared" si="1"/>
        <v>0.99989336745574753</v>
      </c>
      <c r="J28" s="2">
        <f t="shared" si="2"/>
        <v>1.0663254425250586E-4</v>
      </c>
      <c r="K28" s="2">
        <f t="shared" si="3"/>
        <v>5.9701492537313432E-2</v>
      </c>
      <c r="P28" s="2"/>
    </row>
    <row r="29" spans="1:16" x14ac:dyDescent="0.25">
      <c r="A29" s="2" t="s">
        <v>1249</v>
      </c>
      <c r="B29" s="4">
        <v>927.9</v>
      </c>
      <c r="C29" s="4">
        <v>6.3999999999999998E-276</v>
      </c>
      <c r="D29" s="2">
        <f>IFERROR(MATCH(A29,Both_domains!A$2:A$851, 0), 0)</f>
        <v>454</v>
      </c>
      <c r="E29" s="2">
        <f t="shared" si="4"/>
        <v>1</v>
      </c>
      <c r="F29" s="2">
        <f>COUNTIF(E$2:E29,"=1")</f>
        <v>27</v>
      </c>
      <c r="G29" s="2">
        <f>COUNTIF(E$2:E29,"=0")</f>
        <v>1</v>
      </c>
      <c r="H29" s="2">
        <f t="shared" si="0"/>
        <v>3.1990521327014215E-2</v>
      </c>
      <c r="I29" s="2">
        <f t="shared" si="1"/>
        <v>0.99989336745574753</v>
      </c>
      <c r="J29" s="2">
        <f t="shared" si="2"/>
        <v>1.0663254425250586E-4</v>
      </c>
      <c r="K29" s="2">
        <f t="shared" si="3"/>
        <v>6.1926605504587159E-2</v>
      </c>
      <c r="P29" s="2"/>
    </row>
    <row r="30" spans="1:16" x14ac:dyDescent="0.25">
      <c r="A30" s="2" t="s">
        <v>1615</v>
      </c>
      <c r="B30" s="4">
        <v>927.9</v>
      </c>
      <c r="C30" s="4">
        <v>6.3999999999999998E-276</v>
      </c>
      <c r="D30" s="2">
        <f>IFERROR(MATCH(A30,Both_domains!A$2:A$851, 0), 0)</f>
        <v>743</v>
      </c>
      <c r="E30" s="2">
        <f t="shared" si="4"/>
        <v>1</v>
      </c>
      <c r="F30" s="2">
        <f>COUNTIF(E$2:E30,"=1")</f>
        <v>28</v>
      </c>
      <c r="G30" s="2">
        <f>COUNTIF(E$2:E30,"=0")</f>
        <v>1</v>
      </c>
      <c r="H30" s="2">
        <f t="shared" si="0"/>
        <v>3.3175355450236969E-2</v>
      </c>
      <c r="I30" s="2">
        <f t="shared" si="1"/>
        <v>0.99989336745574753</v>
      </c>
      <c r="J30" s="2">
        <f t="shared" si="2"/>
        <v>1.0663254425250586E-4</v>
      </c>
      <c r="K30" s="2">
        <f t="shared" si="3"/>
        <v>6.414662084765177E-2</v>
      </c>
      <c r="P30" s="2"/>
    </row>
    <row r="31" spans="1:16" x14ac:dyDescent="0.25">
      <c r="A31" s="2" t="s">
        <v>1576</v>
      </c>
      <c r="B31" s="4">
        <v>926.4</v>
      </c>
      <c r="C31" s="4">
        <v>1.7999999999999998E-275</v>
      </c>
      <c r="D31" s="2">
        <f>IFERROR(MATCH(A31,Both_domains!A$2:A$851, 0), 0)</f>
        <v>24</v>
      </c>
      <c r="E31" s="2">
        <f t="shared" si="4"/>
        <v>1</v>
      </c>
      <c r="F31" s="2">
        <f>COUNTIF(E$2:E31,"=1")</f>
        <v>29</v>
      </c>
      <c r="G31" s="2">
        <f>COUNTIF(E$2:E31,"=0")</f>
        <v>1</v>
      </c>
      <c r="H31" s="2">
        <f t="shared" si="0"/>
        <v>3.4360189573459717E-2</v>
      </c>
      <c r="I31" s="2">
        <f t="shared" si="1"/>
        <v>0.99989336745574753</v>
      </c>
      <c r="J31" s="2">
        <f t="shared" si="2"/>
        <v>1.0663254425250586E-4</v>
      </c>
      <c r="K31" s="2">
        <f t="shared" si="3"/>
        <v>6.6361556064073221E-2</v>
      </c>
      <c r="P31" s="2"/>
    </row>
    <row r="32" spans="1:16" x14ac:dyDescent="0.25">
      <c r="A32" s="2" t="s">
        <v>165</v>
      </c>
      <c r="B32" s="4">
        <v>925.1</v>
      </c>
      <c r="C32" s="4">
        <v>4.3999999999999998E-275</v>
      </c>
      <c r="D32" s="2">
        <f>IFERROR(MATCH(A32,Both_domains!A$2:A$851, 0), 0)</f>
        <v>389</v>
      </c>
      <c r="E32" s="2">
        <f t="shared" si="4"/>
        <v>1</v>
      </c>
      <c r="F32" s="2">
        <f>COUNTIF(E$2:E32,"=1")</f>
        <v>30</v>
      </c>
      <c r="G32" s="2">
        <f>COUNTIF(E$2:E32,"=0")</f>
        <v>1</v>
      </c>
      <c r="H32" s="2">
        <f t="shared" si="0"/>
        <v>3.5545023696682464E-2</v>
      </c>
      <c r="I32" s="2">
        <f t="shared" si="1"/>
        <v>0.99989336745574753</v>
      </c>
      <c r="J32" s="2">
        <f t="shared" si="2"/>
        <v>1.0663254425250586E-4</v>
      </c>
      <c r="K32" s="2">
        <f t="shared" si="3"/>
        <v>6.8571428571428575E-2</v>
      </c>
      <c r="P32" s="2"/>
    </row>
    <row r="33" spans="1:16" x14ac:dyDescent="0.25">
      <c r="A33" s="2" t="s">
        <v>962</v>
      </c>
      <c r="B33" s="4">
        <v>924.6</v>
      </c>
      <c r="C33" s="4">
        <v>6.2000000000000006E-275</v>
      </c>
      <c r="D33" s="2">
        <f>IFERROR(MATCH(A33,Both_domains!A$2:A$851, 0), 0)</f>
        <v>591</v>
      </c>
      <c r="E33" s="2">
        <f t="shared" si="4"/>
        <v>1</v>
      </c>
      <c r="F33" s="2">
        <f>COUNTIF(E$2:E33,"=1")</f>
        <v>31</v>
      </c>
      <c r="G33" s="2">
        <f>COUNTIF(E$2:E33,"=0")</f>
        <v>1</v>
      </c>
      <c r="H33" s="2">
        <f t="shared" si="0"/>
        <v>3.6729857819905211E-2</v>
      </c>
      <c r="I33" s="2">
        <f t="shared" si="1"/>
        <v>0.99989336745574753</v>
      </c>
      <c r="J33" s="2">
        <f t="shared" si="2"/>
        <v>1.0663254425250586E-4</v>
      </c>
      <c r="K33" s="2">
        <f t="shared" si="3"/>
        <v>7.0776255707762553E-2</v>
      </c>
      <c r="P33" s="2"/>
    </row>
    <row r="34" spans="1:16" x14ac:dyDescent="0.25">
      <c r="A34" s="2" t="s">
        <v>736</v>
      </c>
      <c r="B34" s="4">
        <v>924.5</v>
      </c>
      <c r="C34" s="4">
        <v>6.7999999999999994E-275</v>
      </c>
      <c r="D34" s="2">
        <f>IFERROR(MATCH(A34,Both_domains!A$2:A$851, 0), 0)</f>
        <v>361</v>
      </c>
      <c r="E34" s="2">
        <f t="shared" si="4"/>
        <v>1</v>
      </c>
      <c r="F34" s="2">
        <f>COUNTIF(E$2:E34,"=1")</f>
        <v>32</v>
      </c>
      <c r="G34" s="2">
        <f>COUNTIF(E$2:E34,"=0")</f>
        <v>1</v>
      </c>
      <c r="H34" s="2">
        <f t="shared" si="0"/>
        <v>3.7914691943127965E-2</v>
      </c>
      <c r="I34" s="2">
        <f t="shared" si="1"/>
        <v>0.99989336745574753</v>
      </c>
      <c r="J34" s="2">
        <f t="shared" si="2"/>
        <v>1.0663254425250586E-4</v>
      </c>
      <c r="K34" s="2">
        <f t="shared" si="3"/>
        <v>7.2976054732041051E-2</v>
      </c>
      <c r="P34" s="2"/>
    </row>
    <row r="35" spans="1:16" x14ac:dyDescent="0.25">
      <c r="A35" s="2" t="s">
        <v>1294</v>
      </c>
      <c r="B35" s="4">
        <v>922.4</v>
      </c>
      <c r="C35" s="4">
        <v>2.8999999999999998E-274</v>
      </c>
      <c r="D35" s="2">
        <f>IFERROR(MATCH(A35,Both_domains!A$2:A$851, 0), 0)</f>
        <v>803</v>
      </c>
      <c r="E35" s="2">
        <f t="shared" si="4"/>
        <v>1</v>
      </c>
      <c r="F35" s="2">
        <f>COUNTIF(E$2:E35,"=1")</f>
        <v>33</v>
      </c>
      <c r="G35" s="2">
        <f>COUNTIF(E$2:E35,"=0")</f>
        <v>1</v>
      </c>
      <c r="H35" s="2">
        <f t="shared" si="0"/>
        <v>3.9099526066350712E-2</v>
      </c>
      <c r="I35" s="2">
        <f t="shared" si="1"/>
        <v>0.99989336745574753</v>
      </c>
      <c r="J35" s="2">
        <f t="shared" si="2"/>
        <v>1.0663254425250586E-4</v>
      </c>
      <c r="K35" s="2">
        <f t="shared" si="3"/>
        <v>7.5170842824601361E-2</v>
      </c>
      <c r="P35" s="2"/>
    </row>
    <row r="36" spans="1:16" x14ac:dyDescent="0.25">
      <c r="A36" s="2" t="s">
        <v>797</v>
      </c>
      <c r="B36" s="4">
        <v>922.1</v>
      </c>
      <c r="C36" s="4">
        <v>3.5999999999999998E-274</v>
      </c>
      <c r="D36" s="2">
        <f>IFERROR(MATCH(A36,Both_domains!A$2:A$851, 0), 0)</f>
        <v>59</v>
      </c>
      <c r="E36" s="2">
        <f t="shared" si="4"/>
        <v>1</v>
      </c>
      <c r="F36" s="2">
        <f>COUNTIF(E$2:E36,"=1")</f>
        <v>34</v>
      </c>
      <c r="G36" s="2">
        <f>COUNTIF(E$2:E36,"=0")</f>
        <v>1</v>
      </c>
      <c r="H36" s="2">
        <f t="shared" si="0"/>
        <v>4.0284360189573459E-2</v>
      </c>
      <c r="I36" s="2">
        <f t="shared" si="1"/>
        <v>0.99989336745574753</v>
      </c>
      <c r="J36" s="2">
        <f t="shared" si="2"/>
        <v>1.0663254425250586E-4</v>
      </c>
      <c r="K36" s="2">
        <f t="shared" si="3"/>
        <v>7.7360637087599549E-2</v>
      </c>
      <c r="P36" s="2"/>
    </row>
    <row r="37" spans="1:16" x14ac:dyDescent="0.25">
      <c r="A37" s="2" t="s">
        <v>185</v>
      </c>
      <c r="B37" s="4">
        <v>921.4</v>
      </c>
      <c r="C37" s="4">
        <v>5.5999999999999995E-274</v>
      </c>
      <c r="D37" s="2">
        <f>IFERROR(MATCH(A37,Both_domains!A$2:A$851, 0), 0)</f>
        <v>388</v>
      </c>
      <c r="E37" s="2">
        <f t="shared" si="4"/>
        <v>1</v>
      </c>
      <c r="F37" s="2">
        <f>COUNTIF(E$2:E37,"=1")</f>
        <v>35</v>
      </c>
      <c r="G37" s="2">
        <f>COUNTIF(E$2:E37,"=0")</f>
        <v>1</v>
      </c>
      <c r="H37" s="2">
        <f t="shared" si="0"/>
        <v>4.1469194312796206E-2</v>
      </c>
      <c r="I37" s="2">
        <f t="shared" si="1"/>
        <v>0.99989336745574753</v>
      </c>
      <c r="J37" s="2">
        <f t="shared" si="2"/>
        <v>1.0663254425250586E-4</v>
      </c>
      <c r="K37" s="2">
        <f t="shared" si="3"/>
        <v>7.9545454545454544E-2</v>
      </c>
      <c r="P37" s="2"/>
    </row>
    <row r="38" spans="1:16" x14ac:dyDescent="0.25">
      <c r="A38" s="2" t="s">
        <v>1624</v>
      </c>
      <c r="B38" s="4">
        <v>920.2</v>
      </c>
      <c r="C38" s="4">
        <v>1.2999999999999999E-273</v>
      </c>
      <c r="D38" s="2">
        <f>IFERROR(MATCH(A38,Both_domains!A$2:A$851, 0), 0)</f>
        <v>744</v>
      </c>
      <c r="E38" s="2">
        <f t="shared" si="4"/>
        <v>1</v>
      </c>
      <c r="F38" s="2">
        <f>COUNTIF(E$2:E38,"=1")</f>
        <v>36</v>
      </c>
      <c r="G38" s="2">
        <f>COUNTIF(E$2:E38,"=0")</f>
        <v>1</v>
      </c>
      <c r="H38" s="2">
        <f t="shared" si="0"/>
        <v>4.2654028436018961E-2</v>
      </c>
      <c r="I38" s="2">
        <f t="shared" si="1"/>
        <v>0.99989336745574753</v>
      </c>
      <c r="J38" s="2">
        <f t="shared" si="2"/>
        <v>1.0663254425250586E-4</v>
      </c>
      <c r="K38" s="2">
        <f t="shared" si="3"/>
        <v>8.1725312145289442E-2</v>
      </c>
      <c r="P38" s="2"/>
    </row>
    <row r="39" spans="1:16" x14ac:dyDescent="0.25">
      <c r="A39" s="2" t="s">
        <v>31</v>
      </c>
      <c r="B39" s="4">
        <v>918.8</v>
      </c>
      <c r="C39" s="4">
        <v>3.2999999999999999E-273</v>
      </c>
      <c r="D39" s="2">
        <f>IFERROR(MATCH(A39,Both_domains!A$2:A$851, 0), 0)</f>
        <v>23</v>
      </c>
      <c r="E39" s="2">
        <f t="shared" si="4"/>
        <v>1</v>
      </c>
      <c r="F39" s="2">
        <f>COUNTIF(E$2:E39,"=1")</f>
        <v>37</v>
      </c>
      <c r="G39" s="2">
        <f>COUNTIF(E$2:E39,"=0")</f>
        <v>1</v>
      </c>
      <c r="H39" s="2">
        <f t="shared" si="0"/>
        <v>4.3838862559241708E-2</v>
      </c>
      <c r="I39" s="2">
        <f t="shared" si="1"/>
        <v>0.99989336745574753</v>
      </c>
      <c r="J39" s="2">
        <f t="shared" si="2"/>
        <v>1.0663254425250586E-4</v>
      </c>
      <c r="K39" s="2">
        <f t="shared" si="3"/>
        <v>8.390022675736962E-2</v>
      </c>
      <c r="P39" s="2"/>
    </row>
    <row r="40" spans="1:16" x14ac:dyDescent="0.25">
      <c r="A40" s="2" t="s">
        <v>1510</v>
      </c>
      <c r="B40" s="4">
        <v>918.3</v>
      </c>
      <c r="C40" s="4">
        <v>4.8999999999999996E-273</v>
      </c>
      <c r="D40" s="2">
        <f>IFERROR(MATCH(A40,Both_domains!A$2:A$851, 0), 0)</f>
        <v>20</v>
      </c>
      <c r="E40" s="2">
        <f t="shared" si="4"/>
        <v>1</v>
      </c>
      <c r="F40" s="2">
        <f>COUNTIF(E$2:E40,"=1")</f>
        <v>38</v>
      </c>
      <c r="G40" s="2">
        <f>COUNTIF(E$2:E40,"=0")</f>
        <v>1</v>
      </c>
      <c r="H40" s="2">
        <f t="shared" si="0"/>
        <v>4.5023696682464455E-2</v>
      </c>
      <c r="I40" s="2">
        <f t="shared" si="1"/>
        <v>0.99989336745574753</v>
      </c>
      <c r="J40" s="2">
        <f t="shared" si="2"/>
        <v>1.0663254425250586E-4</v>
      </c>
      <c r="K40" s="2">
        <f t="shared" si="3"/>
        <v>8.6070215175537937E-2</v>
      </c>
      <c r="P40" s="2"/>
    </row>
    <row r="41" spans="1:16" x14ac:dyDescent="0.25">
      <c r="A41" s="2" t="s">
        <v>1131</v>
      </c>
      <c r="B41" s="4">
        <v>917.9</v>
      </c>
      <c r="C41" s="4">
        <v>6.1999999999999998E-273</v>
      </c>
      <c r="D41" s="2">
        <f>IFERROR(MATCH(A41,Both_domains!A$2:A$851, 0), 0)</f>
        <v>21</v>
      </c>
      <c r="E41" s="2">
        <f t="shared" si="4"/>
        <v>1</v>
      </c>
      <c r="F41" s="2">
        <f>COUNTIF(E$2:E41,"=1")</f>
        <v>39</v>
      </c>
      <c r="G41" s="2">
        <f>COUNTIF(E$2:E41,"=0")</f>
        <v>1</v>
      </c>
      <c r="H41" s="2">
        <f t="shared" si="0"/>
        <v>4.6208530805687202E-2</v>
      </c>
      <c r="I41" s="2">
        <f t="shared" si="1"/>
        <v>0.99989336745574753</v>
      </c>
      <c r="J41" s="2">
        <f t="shared" si="2"/>
        <v>1.0663254425250586E-4</v>
      </c>
      <c r="K41" s="2">
        <f t="shared" si="3"/>
        <v>8.8235294117647065E-2</v>
      </c>
      <c r="P41" s="2"/>
    </row>
    <row r="42" spans="1:16" x14ac:dyDescent="0.25">
      <c r="A42" s="2" t="s">
        <v>117</v>
      </c>
      <c r="B42" s="4">
        <v>917.9</v>
      </c>
      <c r="C42" s="4">
        <v>6.5999999999999998E-273</v>
      </c>
      <c r="D42" s="2">
        <f>IFERROR(MATCH(A42,Both_domains!A$2:A$851, 0), 0)</f>
        <v>456</v>
      </c>
      <c r="E42" s="2">
        <f t="shared" si="4"/>
        <v>1</v>
      </c>
      <c r="F42" s="2">
        <f>COUNTIF(E$2:E42,"=1")</f>
        <v>40</v>
      </c>
      <c r="G42" s="2">
        <f>COUNTIF(E$2:E42,"=0")</f>
        <v>1</v>
      </c>
      <c r="H42" s="2">
        <f t="shared" si="0"/>
        <v>4.7393364928909949E-2</v>
      </c>
      <c r="I42" s="2">
        <f t="shared" si="1"/>
        <v>0.99989336745574753</v>
      </c>
      <c r="J42" s="2">
        <f t="shared" si="2"/>
        <v>1.0663254425250586E-4</v>
      </c>
      <c r="K42" s="2">
        <f t="shared" si="3"/>
        <v>9.03954802259887E-2</v>
      </c>
      <c r="P42" s="2"/>
    </row>
    <row r="43" spans="1:16" x14ac:dyDescent="0.25">
      <c r="A43" s="2" t="s">
        <v>1056</v>
      </c>
      <c r="B43" s="4">
        <v>917.7</v>
      </c>
      <c r="C43" s="4">
        <v>7.1999999999999999E-273</v>
      </c>
      <c r="D43" s="2">
        <f>IFERROR(MATCH(A43,Both_domains!A$2:A$851, 0), 0)</f>
        <v>60</v>
      </c>
      <c r="E43" s="2">
        <f t="shared" si="4"/>
        <v>1</v>
      </c>
      <c r="F43" s="2">
        <f>COUNTIF(E$2:E43,"=1")</f>
        <v>41</v>
      </c>
      <c r="G43" s="2">
        <f>COUNTIF(E$2:E43,"=0")</f>
        <v>1</v>
      </c>
      <c r="H43" s="2">
        <f t="shared" si="0"/>
        <v>4.8578199052132703E-2</v>
      </c>
      <c r="I43" s="2">
        <f t="shared" si="1"/>
        <v>0.99989336745574753</v>
      </c>
      <c r="J43" s="2">
        <f t="shared" si="2"/>
        <v>1.0663254425250586E-4</v>
      </c>
      <c r="K43" s="2">
        <f t="shared" si="3"/>
        <v>9.2550790067720087E-2</v>
      </c>
      <c r="P43" s="2"/>
    </row>
    <row r="44" spans="1:16" x14ac:dyDescent="0.25">
      <c r="A44" s="2" t="s">
        <v>1147</v>
      </c>
      <c r="B44" s="4">
        <v>917.2</v>
      </c>
      <c r="C44" s="4">
        <v>9.9999999999999993E-273</v>
      </c>
      <c r="D44" s="2">
        <f>IFERROR(MATCH(A44,Both_domains!A$2:A$851, 0), 0)</f>
        <v>27</v>
      </c>
      <c r="E44" s="2">
        <f t="shared" si="4"/>
        <v>1</v>
      </c>
      <c r="F44" s="2">
        <f>COUNTIF(E$2:E44,"=1")</f>
        <v>42</v>
      </c>
      <c r="G44" s="2">
        <f>COUNTIF(E$2:E44,"=0")</f>
        <v>1</v>
      </c>
      <c r="H44" s="2">
        <f t="shared" si="0"/>
        <v>4.9763033175355451E-2</v>
      </c>
      <c r="I44" s="2">
        <f t="shared" si="1"/>
        <v>0.99989336745574753</v>
      </c>
      <c r="J44" s="2">
        <f t="shared" si="2"/>
        <v>1.0663254425250586E-4</v>
      </c>
      <c r="K44" s="2">
        <f t="shared" si="3"/>
        <v>9.4701240135287482E-2</v>
      </c>
      <c r="P44" s="2"/>
    </row>
    <row r="45" spans="1:16" x14ac:dyDescent="0.25">
      <c r="A45" s="2" t="s">
        <v>1494</v>
      </c>
      <c r="B45" s="4">
        <v>916.4</v>
      </c>
      <c r="C45" s="4">
        <v>1.7999999999999998E-272</v>
      </c>
      <c r="D45" s="2">
        <f>IFERROR(MATCH(A45,Both_domains!A$2:A$851, 0), 0)</f>
        <v>804</v>
      </c>
      <c r="E45" s="2">
        <f t="shared" si="4"/>
        <v>1</v>
      </c>
      <c r="F45" s="2">
        <f>COUNTIF(E$2:E45,"=1")</f>
        <v>43</v>
      </c>
      <c r="G45" s="2">
        <f>COUNTIF(E$2:E45,"=0")</f>
        <v>1</v>
      </c>
      <c r="H45" s="2">
        <f t="shared" si="0"/>
        <v>5.0947867298578198E-2</v>
      </c>
      <c r="I45" s="2">
        <f t="shared" si="1"/>
        <v>0.99989336745574753</v>
      </c>
      <c r="J45" s="2">
        <f t="shared" si="2"/>
        <v>1.0663254425250586E-4</v>
      </c>
      <c r="K45" s="2">
        <f t="shared" si="3"/>
        <v>9.6846846846846843E-2</v>
      </c>
      <c r="P45" s="2"/>
    </row>
    <row r="46" spans="1:16" x14ac:dyDescent="0.25">
      <c r="A46" s="2" t="s">
        <v>1643</v>
      </c>
      <c r="B46" s="4">
        <v>915.8</v>
      </c>
      <c r="C46" s="4">
        <v>2.6999999999999999E-272</v>
      </c>
      <c r="D46" s="2">
        <f>IFERROR(MATCH(A46,Both_domains!A$2:A$851, 0), 0)</f>
        <v>733</v>
      </c>
      <c r="E46" s="2">
        <f t="shared" si="4"/>
        <v>1</v>
      </c>
      <c r="F46" s="2">
        <f>COUNTIF(E$2:E46,"=1")</f>
        <v>44</v>
      </c>
      <c r="G46" s="2">
        <f>COUNTIF(E$2:E46,"=0")</f>
        <v>1</v>
      </c>
      <c r="H46" s="2">
        <f t="shared" si="0"/>
        <v>5.2132701421800945E-2</v>
      </c>
      <c r="I46" s="2">
        <f t="shared" si="1"/>
        <v>0.99989336745574753</v>
      </c>
      <c r="J46" s="2">
        <f t="shared" si="2"/>
        <v>1.0663254425250586E-4</v>
      </c>
      <c r="K46" s="2">
        <f t="shared" si="3"/>
        <v>9.8987626546681667E-2</v>
      </c>
      <c r="P46" s="2"/>
    </row>
    <row r="47" spans="1:16" x14ac:dyDescent="0.25">
      <c r="A47" s="2" t="s">
        <v>414</v>
      </c>
      <c r="B47" s="4">
        <v>915.8</v>
      </c>
      <c r="C47" s="4">
        <v>2.6999999999999999E-272</v>
      </c>
      <c r="D47" s="2">
        <f>IFERROR(MATCH(A47,Both_domains!A$2:A$851, 0), 0)</f>
        <v>458</v>
      </c>
      <c r="E47" s="2">
        <f t="shared" si="4"/>
        <v>1</v>
      </c>
      <c r="F47" s="2">
        <f>COUNTIF(E$2:E47,"=1")</f>
        <v>45</v>
      </c>
      <c r="G47" s="2">
        <f>COUNTIF(E$2:E47,"=0")</f>
        <v>1</v>
      </c>
      <c r="H47" s="2">
        <f t="shared" si="0"/>
        <v>5.3317535545023699E-2</v>
      </c>
      <c r="I47" s="2">
        <f t="shared" si="1"/>
        <v>0.99989336745574753</v>
      </c>
      <c r="J47" s="2">
        <f t="shared" si="2"/>
        <v>1.0663254425250586E-4</v>
      </c>
      <c r="K47" s="2">
        <f t="shared" si="3"/>
        <v>0.10112359550561797</v>
      </c>
      <c r="P47" s="2"/>
    </row>
    <row r="48" spans="1:16" x14ac:dyDescent="0.25">
      <c r="A48" s="2" t="s">
        <v>331</v>
      </c>
      <c r="B48" s="4">
        <v>915.7</v>
      </c>
      <c r="C48" s="4">
        <v>3.0000000000000003E-272</v>
      </c>
      <c r="D48" s="2">
        <f>IFERROR(MATCH(A48,Both_domains!A$2:A$851, 0), 0)</f>
        <v>400</v>
      </c>
      <c r="E48" s="2">
        <f t="shared" si="4"/>
        <v>1</v>
      </c>
      <c r="F48" s="2">
        <f>COUNTIF(E$2:E48,"=1")</f>
        <v>46</v>
      </c>
      <c r="G48" s="2">
        <f>COUNTIF(E$2:E48,"=0")</f>
        <v>1</v>
      </c>
      <c r="H48" s="2">
        <f t="shared" si="0"/>
        <v>5.4502369668246446E-2</v>
      </c>
      <c r="I48" s="2">
        <f t="shared" si="1"/>
        <v>0.99989336745574753</v>
      </c>
      <c r="J48" s="2">
        <f t="shared" si="2"/>
        <v>1.0663254425250586E-4</v>
      </c>
      <c r="K48" s="2">
        <f t="shared" si="3"/>
        <v>0.10325476992143659</v>
      </c>
      <c r="P48" s="2"/>
    </row>
    <row r="49" spans="1:16" x14ac:dyDescent="0.25">
      <c r="A49" s="2" t="s">
        <v>1231</v>
      </c>
      <c r="B49" s="4">
        <v>915.6</v>
      </c>
      <c r="C49" s="4">
        <v>3.2000000000000003E-272</v>
      </c>
      <c r="D49" s="2">
        <f>IFERROR(MATCH(A49,Both_domains!A$2:A$851, 0), 0)</f>
        <v>592</v>
      </c>
      <c r="E49" s="2">
        <f t="shared" si="4"/>
        <v>1</v>
      </c>
      <c r="F49" s="2">
        <f>COUNTIF(E$2:E49,"=1")</f>
        <v>47</v>
      </c>
      <c r="G49" s="2">
        <f>COUNTIF(E$2:E49,"=0")</f>
        <v>1</v>
      </c>
      <c r="H49" s="2">
        <f t="shared" si="0"/>
        <v>5.5687203791469193E-2</v>
      </c>
      <c r="I49" s="2">
        <f t="shared" si="1"/>
        <v>0.99989336745574753</v>
      </c>
      <c r="J49" s="2">
        <f t="shared" si="2"/>
        <v>1.0663254425250586E-4</v>
      </c>
      <c r="K49" s="2">
        <f t="shared" si="3"/>
        <v>0.10538116591928251</v>
      </c>
      <c r="P49" s="2"/>
    </row>
    <row r="50" spans="1:16" x14ac:dyDescent="0.25">
      <c r="A50" s="2" t="s">
        <v>1394</v>
      </c>
      <c r="B50" s="4">
        <v>915.4</v>
      </c>
      <c r="C50" s="4">
        <v>3.6999999999999997E-272</v>
      </c>
      <c r="D50" s="2">
        <f>IFERROR(MATCH(A50,Both_domains!A$2:A$851, 0), 0)</f>
        <v>403</v>
      </c>
      <c r="E50" s="2">
        <f t="shared" si="4"/>
        <v>1</v>
      </c>
      <c r="F50" s="2">
        <f>COUNTIF(E$2:E50,"=1")</f>
        <v>48</v>
      </c>
      <c r="G50" s="2">
        <f>COUNTIF(E$2:E50,"=0")</f>
        <v>1</v>
      </c>
      <c r="H50" s="2">
        <f t="shared" si="0"/>
        <v>5.6872037914691941E-2</v>
      </c>
      <c r="I50" s="2">
        <f t="shared" si="1"/>
        <v>0.99989336745574753</v>
      </c>
      <c r="J50" s="2">
        <f t="shared" si="2"/>
        <v>1.0663254425250586E-4</v>
      </c>
      <c r="K50" s="2">
        <f t="shared" si="3"/>
        <v>0.10750279955207166</v>
      </c>
      <c r="P50" s="2"/>
    </row>
    <row r="51" spans="1:16" x14ac:dyDescent="0.25">
      <c r="A51" s="2" t="s">
        <v>70</v>
      </c>
      <c r="B51" s="4">
        <v>915.1</v>
      </c>
      <c r="C51" s="4">
        <v>4.5999999999999998E-272</v>
      </c>
      <c r="D51" s="2">
        <f>IFERROR(MATCH(A51,Both_domains!A$2:A$851, 0), 0)</f>
        <v>57</v>
      </c>
      <c r="E51" s="2">
        <f t="shared" si="4"/>
        <v>1</v>
      </c>
      <c r="F51" s="2">
        <f>COUNTIF(E$2:E51,"=1")</f>
        <v>49</v>
      </c>
      <c r="G51" s="2">
        <f>COUNTIF(E$2:E51,"=0")</f>
        <v>1</v>
      </c>
      <c r="H51" s="2">
        <f t="shared" si="0"/>
        <v>5.8056872037914695E-2</v>
      </c>
      <c r="I51" s="2">
        <f t="shared" si="1"/>
        <v>0.99989336745574753</v>
      </c>
      <c r="J51" s="2">
        <f t="shared" si="2"/>
        <v>1.0663254425250586E-4</v>
      </c>
      <c r="K51" s="2">
        <f t="shared" si="3"/>
        <v>0.10961968680089486</v>
      </c>
      <c r="P51" s="2"/>
    </row>
    <row r="52" spans="1:16" x14ac:dyDescent="0.25">
      <c r="A52" s="2" t="s">
        <v>1414</v>
      </c>
      <c r="B52" s="4">
        <v>914.4</v>
      </c>
      <c r="C52" s="4">
        <v>7.5000000000000001E-272</v>
      </c>
      <c r="D52" s="2">
        <f>IFERROR(MATCH(A52,Both_domains!A$2:A$851, 0), 0)</f>
        <v>737</v>
      </c>
      <c r="E52" s="2">
        <f t="shared" si="4"/>
        <v>1</v>
      </c>
      <c r="F52" s="2">
        <f>COUNTIF(E$2:E52,"=1")</f>
        <v>50</v>
      </c>
      <c r="G52" s="2">
        <f>COUNTIF(E$2:E52,"=0")</f>
        <v>1</v>
      </c>
      <c r="H52" s="2">
        <f t="shared" si="0"/>
        <v>5.9241706161137442E-2</v>
      </c>
      <c r="I52" s="2">
        <f t="shared" si="1"/>
        <v>0.99989336745574753</v>
      </c>
      <c r="J52" s="2">
        <f t="shared" si="2"/>
        <v>1.0663254425250586E-4</v>
      </c>
      <c r="K52" s="2">
        <f t="shared" si="3"/>
        <v>0.11173184357541899</v>
      </c>
      <c r="P52" s="2"/>
    </row>
    <row r="53" spans="1:16" x14ac:dyDescent="0.25">
      <c r="A53" s="2" t="s">
        <v>1258</v>
      </c>
      <c r="B53" s="4">
        <v>913.7</v>
      </c>
      <c r="C53" s="4">
        <v>1.2000000000000001E-271</v>
      </c>
      <c r="D53" s="2">
        <f>IFERROR(MATCH(A53,Both_domains!A$2:A$851, 0), 0)</f>
        <v>644</v>
      </c>
      <c r="E53" s="2">
        <f t="shared" si="4"/>
        <v>1</v>
      </c>
      <c r="F53" s="2">
        <f>COUNTIF(E$2:E53,"=1")</f>
        <v>51</v>
      </c>
      <c r="G53" s="2">
        <f>COUNTIF(E$2:E53,"=0")</f>
        <v>1</v>
      </c>
      <c r="H53" s="2">
        <f t="shared" si="0"/>
        <v>6.0426540284360189E-2</v>
      </c>
      <c r="I53" s="2">
        <f t="shared" si="1"/>
        <v>0.99989336745574753</v>
      </c>
      <c r="J53" s="2">
        <f t="shared" si="2"/>
        <v>1.0663254425250586E-4</v>
      </c>
      <c r="K53" s="2">
        <f t="shared" si="3"/>
        <v>0.11383928571428571</v>
      </c>
      <c r="P53" s="2"/>
    </row>
    <row r="54" spans="1:16" x14ac:dyDescent="0.25">
      <c r="A54" s="2" t="s">
        <v>637</v>
      </c>
      <c r="B54" s="4">
        <v>913.3</v>
      </c>
      <c r="C54" s="4">
        <v>1.5E-271</v>
      </c>
      <c r="D54" s="2">
        <f>IFERROR(MATCH(A54,Both_domains!A$2:A$851, 0), 0)</f>
        <v>643</v>
      </c>
      <c r="E54" s="2">
        <f t="shared" si="4"/>
        <v>1</v>
      </c>
      <c r="F54" s="2">
        <f>COUNTIF(E$2:E54,"=1")</f>
        <v>52</v>
      </c>
      <c r="G54" s="2">
        <f>COUNTIF(E$2:E54,"=0")</f>
        <v>1</v>
      </c>
      <c r="H54" s="2">
        <f t="shared" si="0"/>
        <v>6.1611374407582936E-2</v>
      </c>
      <c r="I54" s="2">
        <f t="shared" si="1"/>
        <v>0.99989336745574753</v>
      </c>
      <c r="J54" s="2">
        <f t="shared" si="2"/>
        <v>1.0663254425250586E-4</v>
      </c>
      <c r="K54" s="2">
        <f t="shared" si="3"/>
        <v>0.11594202898550725</v>
      </c>
      <c r="P54" s="2"/>
    </row>
    <row r="55" spans="1:16" x14ac:dyDescent="0.25">
      <c r="A55" s="2" t="s">
        <v>1098</v>
      </c>
      <c r="B55" s="4">
        <v>913.3</v>
      </c>
      <c r="C55" s="4">
        <v>1.5999999999999999E-271</v>
      </c>
      <c r="D55" s="2">
        <f>IFERROR(MATCH(A55,Both_domains!A$2:A$851, 0), 0)</f>
        <v>351</v>
      </c>
      <c r="E55" s="2">
        <f t="shared" si="4"/>
        <v>1</v>
      </c>
      <c r="F55" s="2">
        <f>COUNTIF(E$2:E55,"=1")</f>
        <v>53</v>
      </c>
      <c r="G55" s="2">
        <f>COUNTIF(E$2:E55,"=0")</f>
        <v>1</v>
      </c>
      <c r="H55" s="2">
        <f t="shared" si="0"/>
        <v>6.2796208530805683E-2</v>
      </c>
      <c r="I55" s="2">
        <f t="shared" si="1"/>
        <v>0.99989336745574753</v>
      </c>
      <c r="J55" s="2">
        <f t="shared" si="2"/>
        <v>1.0663254425250586E-4</v>
      </c>
      <c r="K55" s="2">
        <f t="shared" si="3"/>
        <v>0.11804008908685969</v>
      </c>
      <c r="P55" s="2"/>
    </row>
    <row r="56" spans="1:16" x14ac:dyDescent="0.25">
      <c r="A56" s="2" t="s">
        <v>566</v>
      </c>
      <c r="B56" s="4">
        <v>913.3</v>
      </c>
      <c r="C56" s="4">
        <v>1.5999999999999999E-271</v>
      </c>
      <c r="D56" s="2">
        <f>IFERROR(MATCH(A56,Both_domains!A$2:A$851, 0), 0)</f>
        <v>805</v>
      </c>
      <c r="E56" s="2">
        <f t="shared" si="4"/>
        <v>1</v>
      </c>
      <c r="F56" s="2">
        <f>COUNTIF(E$2:E56,"=1")</f>
        <v>54</v>
      </c>
      <c r="G56" s="2">
        <f>COUNTIF(E$2:E56,"=0")</f>
        <v>1</v>
      </c>
      <c r="H56" s="2">
        <f t="shared" si="0"/>
        <v>6.398104265402843E-2</v>
      </c>
      <c r="I56" s="2">
        <f t="shared" si="1"/>
        <v>0.99989336745574753</v>
      </c>
      <c r="J56" s="2">
        <f t="shared" si="2"/>
        <v>1.0663254425250586E-4</v>
      </c>
      <c r="K56" s="2">
        <f t="shared" si="3"/>
        <v>0.12013348164627363</v>
      </c>
      <c r="P56" s="2"/>
    </row>
    <row r="57" spans="1:16" x14ac:dyDescent="0.25">
      <c r="A57" s="2" t="s">
        <v>1440</v>
      </c>
      <c r="B57" s="4">
        <v>913.3</v>
      </c>
      <c r="C57" s="4">
        <v>1.5999999999999999E-271</v>
      </c>
      <c r="D57" s="2">
        <f>IFERROR(MATCH(A57,Both_domains!A$2:A$851, 0), 0)</f>
        <v>357</v>
      </c>
      <c r="E57" s="2">
        <f t="shared" si="4"/>
        <v>1</v>
      </c>
      <c r="F57" s="2">
        <f>COUNTIF(E$2:E57,"=1")</f>
        <v>55</v>
      </c>
      <c r="G57" s="2">
        <f>COUNTIF(E$2:E57,"=0")</f>
        <v>1</v>
      </c>
      <c r="H57" s="2">
        <f t="shared" si="0"/>
        <v>6.5165876777251192E-2</v>
      </c>
      <c r="I57" s="2">
        <f t="shared" si="1"/>
        <v>0.99989336745574753</v>
      </c>
      <c r="J57" s="2">
        <f t="shared" si="2"/>
        <v>1.0663254425250586E-4</v>
      </c>
      <c r="K57" s="2">
        <f t="shared" si="3"/>
        <v>0.12222222222222222</v>
      </c>
      <c r="P57" s="2"/>
    </row>
    <row r="58" spans="1:16" x14ac:dyDescent="0.25">
      <c r="A58" s="2" t="s">
        <v>1396</v>
      </c>
      <c r="B58" s="4">
        <v>913</v>
      </c>
      <c r="C58" s="4">
        <v>1.9E-271</v>
      </c>
      <c r="D58" s="2">
        <f>IFERROR(MATCH(A58,Both_domains!A$2:A$851, 0), 0)</f>
        <v>772</v>
      </c>
      <c r="E58" s="2">
        <f t="shared" si="4"/>
        <v>1</v>
      </c>
      <c r="F58" s="2">
        <f>COUNTIF(E$2:E58,"=1")</f>
        <v>56</v>
      </c>
      <c r="G58" s="2">
        <f>COUNTIF(E$2:E58,"=0")</f>
        <v>1</v>
      </c>
      <c r="H58" s="2">
        <f t="shared" si="0"/>
        <v>6.6350710900473939E-2</v>
      </c>
      <c r="I58" s="2">
        <f t="shared" si="1"/>
        <v>0.99989336745574753</v>
      </c>
      <c r="J58" s="2">
        <f t="shared" si="2"/>
        <v>1.0663254425250586E-4</v>
      </c>
      <c r="K58" s="2">
        <f t="shared" si="3"/>
        <v>0.12430632630410655</v>
      </c>
      <c r="P58" s="2"/>
    </row>
    <row r="59" spans="1:16" x14ac:dyDescent="0.25">
      <c r="A59" s="2" t="s">
        <v>1363</v>
      </c>
      <c r="B59" s="4">
        <v>912</v>
      </c>
      <c r="C59" s="4">
        <v>3.9E-271</v>
      </c>
      <c r="D59" s="2">
        <f>IFERROR(MATCH(A59,Both_domains!A$2:A$851, 0), 0)</f>
        <v>457</v>
      </c>
      <c r="E59" s="2">
        <f t="shared" si="4"/>
        <v>1</v>
      </c>
      <c r="F59" s="2">
        <f>COUNTIF(E$2:E59,"=1")</f>
        <v>57</v>
      </c>
      <c r="G59" s="2">
        <f>COUNTIF(E$2:E59,"=0")</f>
        <v>1</v>
      </c>
      <c r="H59" s="2">
        <f t="shared" si="0"/>
        <v>6.7535545023696686E-2</v>
      </c>
      <c r="I59" s="2">
        <f t="shared" si="1"/>
        <v>0.99989336745574753</v>
      </c>
      <c r="J59" s="2">
        <f t="shared" si="2"/>
        <v>1.0663254425250586E-4</v>
      </c>
      <c r="K59" s="2">
        <f t="shared" si="3"/>
        <v>0.12638580931263857</v>
      </c>
      <c r="P59" s="2"/>
    </row>
    <row r="60" spans="1:16" x14ac:dyDescent="0.25">
      <c r="A60" s="2" t="s">
        <v>1183</v>
      </c>
      <c r="B60" s="4">
        <v>911.8</v>
      </c>
      <c r="C60" s="4">
        <v>4.4999999999999998E-271</v>
      </c>
      <c r="D60" s="2">
        <f>IFERROR(MATCH(A60,Both_domains!A$2:A$851, 0), 0)</f>
        <v>587</v>
      </c>
      <c r="E60" s="2">
        <f t="shared" si="4"/>
        <v>1</v>
      </c>
      <c r="F60" s="2">
        <f>COUNTIF(E$2:E60,"=1")</f>
        <v>58</v>
      </c>
      <c r="G60" s="2">
        <f>COUNTIF(E$2:E60,"=0")</f>
        <v>1</v>
      </c>
      <c r="H60" s="2">
        <f t="shared" si="0"/>
        <v>6.8720379146919433E-2</v>
      </c>
      <c r="I60" s="2">
        <f t="shared" si="1"/>
        <v>0.99989336745574753</v>
      </c>
      <c r="J60" s="2">
        <f t="shared" si="2"/>
        <v>1.0663254425250586E-4</v>
      </c>
      <c r="K60" s="2">
        <f t="shared" si="3"/>
        <v>0.12846068660022147</v>
      </c>
      <c r="P60" s="2"/>
    </row>
    <row r="61" spans="1:16" x14ac:dyDescent="0.25">
      <c r="A61" s="2" t="s">
        <v>1189</v>
      </c>
      <c r="B61" s="4">
        <v>911.7</v>
      </c>
      <c r="C61" s="4">
        <v>4.9000000000000003E-271</v>
      </c>
      <c r="D61" s="2">
        <f>IFERROR(MATCH(A61,Both_domains!A$2:A$851, 0), 0)</f>
        <v>633</v>
      </c>
      <c r="E61" s="2">
        <f t="shared" si="4"/>
        <v>1</v>
      </c>
      <c r="F61" s="2">
        <f>COUNTIF(E$2:E61,"=1")</f>
        <v>59</v>
      </c>
      <c r="G61" s="2">
        <f>COUNTIF(E$2:E61,"=0")</f>
        <v>1</v>
      </c>
      <c r="H61" s="2">
        <f t="shared" si="0"/>
        <v>6.990521327014218E-2</v>
      </c>
      <c r="I61" s="2">
        <f t="shared" si="1"/>
        <v>0.99989336745574753</v>
      </c>
      <c r="J61" s="2">
        <f t="shared" si="2"/>
        <v>1.0663254425250586E-4</v>
      </c>
      <c r="K61" s="2">
        <f t="shared" si="3"/>
        <v>0.13053097345132744</v>
      </c>
      <c r="P61" s="2"/>
    </row>
    <row r="62" spans="1:16" x14ac:dyDescent="0.25">
      <c r="A62" s="2" t="s">
        <v>274</v>
      </c>
      <c r="B62" s="4">
        <v>909.9</v>
      </c>
      <c r="C62" s="4">
        <v>1.7E-270</v>
      </c>
      <c r="D62" s="2">
        <f>IFERROR(MATCH(A62,Both_domains!A$2:A$851, 0), 0)</f>
        <v>561</v>
      </c>
      <c r="E62" s="2">
        <f t="shared" si="4"/>
        <v>1</v>
      </c>
      <c r="F62" s="2">
        <f>COUNTIF(E$2:E62,"=1")</f>
        <v>60</v>
      </c>
      <c r="G62" s="2">
        <f>COUNTIF(E$2:E62,"=0")</f>
        <v>1</v>
      </c>
      <c r="H62" s="2">
        <f t="shared" si="0"/>
        <v>7.1090047393364927E-2</v>
      </c>
      <c r="I62" s="2">
        <f t="shared" si="1"/>
        <v>0.99989336745574753</v>
      </c>
      <c r="J62" s="2">
        <f t="shared" si="2"/>
        <v>1.0663254425250586E-4</v>
      </c>
      <c r="K62" s="2">
        <f t="shared" si="3"/>
        <v>0.13259668508287292</v>
      </c>
      <c r="P62" s="2"/>
    </row>
    <row r="63" spans="1:16" x14ac:dyDescent="0.25">
      <c r="A63" s="2" t="s">
        <v>28</v>
      </c>
      <c r="B63" s="4">
        <v>909.8</v>
      </c>
      <c r="C63" s="4">
        <v>1.7999999999999999E-270</v>
      </c>
      <c r="D63" s="2">
        <f>IFERROR(MATCH(A63,Both_domains!A$2:A$851, 0), 0)</f>
        <v>22</v>
      </c>
      <c r="E63" s="2">
        <f t="shared" si="4"/>
        <v>1</v>
      </c>
      <c r="F63" s="2">
        <f>COUNTIF(E$2:E63,"=1")</f>
        <v>61</v>
      </c>
      <c r="G63" s="2">
        <f>COUNTIF(E$2:E63,"=0")</f>
        <v>1</v>
      </c>
      <c r="H63" s="2">
        <f t="shared" si="0"/>
        <v>7.2274881516587675E-2</v>
      </c>
      <c r="I63" s="2">
        <f t="shared" si="1"/>
        <v>0.99989336745574753</v>
      </c>
      <c r="J63" s="2">
        <f t="shared" si="2"/>
        <v>1.0663254425250586E-4</v>
      </c>
      <c r="K63" s="2">
        <f t="shared" si="3"/>
        <v>0.13465783664459161</v>
      </c>
      <c r="P63" s="2"/>
    </row>
    <row r="64" spans="1:16" x14ac:dyDescent="0.25">
      <c r="A64" s="2" t="s">
        <v>1534</v>
      </c>
      <c r="B64" s="4">
        <v>909.3</v>
      </c>
      <c r="C64" s="4">
        <v>2.4999999999999999E-270</v>
      </c>
      <c r="D64" s="2">
        <f>IFERROR(MATCH(A64,Both_domains!A$2:A$851, 0), 0)</f>
        <v>593</v>
      </c>
      <c r="E64" s="2">
        <f t="shared" si="4"/>
        <v>1</v>
      </c>
      <c r="F64" s="2">
        <f>COUNTIF(E$2:E64,"=1")</f>
        <v>62</v>
      </c>
      <c r="G64" s="2">
        <f>COUNTIF(E$2:E64,"=0")</f>
        <v>1</v>
      </c>
      <c r="H64" s="2">
        <f t="shared" si="0"/>
        <v>7.3459715639810422E-2</v>
      </c>
      <c r="I64" s="2">
        <f t="shared" si="1"/>
        <v>0.99989336745574753</v>
      </c>
      <c r="J64" s="2">
        <f t="shared" si="2"/>
        <v>1.0663254425250586E-4</v>
      </c>
      <c r="K64" s="2">
        <f t="shared" si="3"/>
        <v>0.13671444321940462</v>
      </c>
      <c r="P64" s="2"/>
    </row>
    <row r="65" spans="1:16" x14ac:dyDescent="0.25">
      <c r="A65" s="2" t="s">
        <v>641</v>
      </c>
      <c r="B65" s="4">
        <v>909.1</v>
      </c>
      <c r="C65" s="4">
        <v>2.7999999999999999E-270</v>
      </c>
      <c r="D65" s="2">
        <f>IFERROR(MATCH(A65,Both_domains!A$2:A$851, 0), 0)</f>
        <v>632</v>
      </c>
      <c r="E65" s="2">
        <f t="shared" si="4"/>
        <v>1</v>
      </c>
      <c r="F65" s="2">
        <f>COUNTIF(E$2:E65,"=1")</f>
        <v>63</v>
      </c>
      <c r="G65" s="2">
        <f>COUNTIF(E$2:E65,"=0")</f>
        <v>1</v>
      </c>
      <c r="H65" s="2">
        <f t="shared" si="0"/>
        <v>7.4644549763033169E-2</v>
      </c>
      <c r="I65" s="2">
        <f t="shared" si="1"/>
        <v>0.99989336745574753</v>
      </c>
      <c r="J65" s="2">
        <f t="shared" si="2"/>
        <v>1.0663254425250586E-4</v>
      </c>
      <c r="K65" s="2">
        <f t="shared" si="3"/>
        <v>0.13876651982378854</v>
      </c>
      <c r="P65" s="2"/>
    </row>
    <row r="66" spans="1:16" x14ac:dyDescent="0.25">
      <c r="A66" s="2" t="s">
        <v>1558</v>
      </c>
      <c r="B66" s="4">
        <v>908.4</v>
      </c>
      <c r="C66" s="4">
        <v>4.5E-270</v>
      </c>
      <c r="D66" s="2">
        <f>IFERROR(MATCH(A66,Both_domains!A$2:A$851, 0), 0)</f>
        <v>626</v>
      </c>
      <c r="E66" s="2">
        <f t="shared" si="4"/>
        <v>1</v>
      </c>
      <c r="F66" s="2">
        <f>COUNTIF(E$2:E66,"=1")</f>
        <v>64</v>
      </c>
      <c r="G66" s="2">
        <f>COUNTIF(E$2:E66,"=0")</f>
        <v>1</v>
      </c>
      <c r="H66" s="2">
        <f t="shared" si="0"/>
        <v>7.582938388625593E-2</v>
      </c>
      <c r="I66" s="2">
        <f t="shared" si="1"/>
        <v>0.99989336745574753</v>
      </c>
      <c r="J66" s="2">
        <f t="shared" si="2"/>
        <v>1.0663254425250586E-4</v>
      </c>
      <c r="K66" s="2">
        <f t="shared" si="3"/>
        <v>0.14081408140814081</v>
      </c>
      <c r="P66" s="2"/>
    </row>
    <row r="67" spans="1:16" x14ac:dyDescent="0.25">
      <c r="A67" s="2" t="s">
        <v>1216</v>
      </c>
      <c r="B67" s="4">
        <v>908.2</v>
      </c>
      <c r="C67" s="4">
        <v>5.4000000000000001E-270</v>
      </c>
      <c r="D67" s="2">
        <f>IFERROR(MATCH(A67,Both_domains!A$2:A$851, 0), 0)</f>
        <v>367</v>
      </c>
      <c r="E67" s="2">
        <f t="shared" si="4"/>
        <v>1</v>
      </c>
      <c r="F67" s="2">
        <f>COUNTIF(E$2:E67,"=1")</f>
        <v>65</v>
      </c>
      <c r="G67" s="2">
        <f>COUNTIF(E$2:E67,"=0")</f>
        <v>1</v>
      </c>
      <c r="H67" s="2">
        <f t="shared" ref="H67:H130" si="5">F67/MAX(F:F)</f>
        <v>7.7014218009478677E-2</v>
      </c>
      <c r="I67" s="2">
        <f t="shared" ref="I67:I130" si="6">1 - J67</f>
        <v>0.99989336745574753</v>
      </c>
      <c r="J67" s="2">
        <f t="shared" ref="J67:J130" si="7">G67/MAX(G:G)</f>
        <v>1.0663254425250586E-4</v>
      </c>
      <c r="K67" s="2">
        <f t="shared" ref="K67:K130" si="8">2*F67/(F67+MAX(F:F)+G67)</f>
        <v>0.14285714285714285</v>
      </c>
      <c r="P67" s="2"/>
    </row>
    <row r="68" spans="1:16" x14ac:dyDescent="0.25">
      <c r="A68" s="2" t="s">
        <v>1107</v>
      </c>
      <c r="B68" s="4">
        <v>907.1</v>
      </c>
      <c r="C68" s="4">
        <v>1.2000000000000001E-269</v>
      </c>
      <c r="D68" s="2">
        <f>IFERROR(MATCH(A68,Both_domains!A$2:A$851, 0), 0)</f>
        <v>634</v>
      </c>
      <c r="E68" s="2">
        <f t="shared" ref="E68:E131" si="9">IF(D68=0,0,1)</f>
        <v>1</v>
      </c>
      <c r="F68" s="2">
        <f>COUNTIF(E$2:E68,"=1")</f>
        <v>66</v>
      </c>
      <c r="G68" s="2">
        <f>COUNTIF(E$2:E68,"=0")</f>
        <v>1</v>
      </c>
      <c r="H68" s="2">
        <f t="shared" si="5"/>
        <v>7.8199052132701424E-2</v>
      </c>
      <c r="I68" s="2">
        <f t="shared" si="6"/>
        <v>0.99989336745574753</v>
      </c>
      <c r="J68" s="2">
        <f t="shared" si="7"/>
        <v>1.0663254425250586E-4</v>
      </c>
      <c r="K68" s="2">
        <f t="shared" si="8"/>
        <v>0.14489571899012074</v>
      </c>
      <c r="P68" s="2"/>
    </row>
    <row r="69" spans="1:16" x14ac:dyDescent="0.25">
      <c r="A69" s="2" t="s">
        <v>524</v>
      </c>
      <c r="B69" s="4">
        <v>906.5</v>
      </c>
      <c r="C69" s="4">
        <v>1.8E-269</v>
      </c>
      <c r="D69" s="2">
        <f>IFERROR(MATCH(A69,Both_domains!A$2:A$851, 0), 0)</f>
        <v>639</v>
      </c>
      <c r="E69" s="2">
        <f t="shared" si="9"/>
        <v>1</v>
      </c>
      <c r="F69" s="2">
        <f>COUNTIF(E$2:E69,"=1")</f>
        <v>67</v>
      </c>
      <c r="G69" s="2">
        <f>COUNTIF(E$2:E69,"=0")</f>
        <v>1</v>
      </c>
      <c r="H69" s="2">
        <f t="shared" si="5"/>
        <v>7.9383886255924171E-2</v>
      </c>
      <c r="I69" s="2">
        <f t="shared" si="6"/>
        <v>0.99989336745574753</v>
      </c>
      <c r="J69" s="2">
        <f t="shared" si="7"/>
        <v>1.0663254425250586E-4</v>
      </c>
      <c r="K69" s="2">
        <f t="shared" si="8"/>
        <v>0.14692982456140352</v>
      </c>
      <c r="P69" s="2"/>
    </row>
    <row r="70" spans="1:16" x14ac:dyDescent="0.25">
      <c r="A70" s="2" t="s">
        <v>1556</v>
      </c>
      <c r="B70" s="4">
        <v>906.2</v>
      </c>
      <c r="C70" s="4">
        <v>2.1999999999999998E-269</v>
      </c>
      <c r="D70" s="2">
        <f>IFERROR(MATCH(A70,Both_domains!A$2:A$851, 0), 0)</f>
        <v>641</v>
      </c>
      <c r="E70" s="2">
        <f t="shared" si="9"/>
        <v>1</v>
      </c>
      <c r="F70" s="2">
        <f>COUNTIF(E$2:E70,"=1")</f>
        <v>68</v>
      </c>
      <c r="G70" s="2">
        <f>COUNTIF(E$2:E70,"=0")</f>
        <v>1</v>
      </c>
      <c r="H70" s="2">
        <f t="shared" si="5"/>
        <v>8.0568720379146919E-2</v>
      </c>
      <c r="I70" s="2">
        <f t="shared" si="6"/>
        <v>0.99989336745574753</v>
      </c>
      <c r="J70" s="2">
        <f t="shared" si="7"/>
        <v>1.0663254425250586E-4</v>
      </c>
      <c r="K70" s="2">
        <f t="shared" si="8"/>
        <v>0.14895947426067907</v>
      </c>
      <c r="P70" s="2"/>
    </row>
    <row r="71" spans="1:16" x14ac:dyDescent="0.25">
      <c r="A71" s="2" t="s">
        <v>510</v>
      </c>
      <c r="B71" s="4">
        <v>905.8</v>
      </c>
      <c r="C71" s="4">
        <v>2.7999999999999999E-269</v>
      </c>
      <c r="D71" s="2">
        <f>IFERROR(MATCH(A71,Both_domains!A$2:A$851, 0), 0)</f>
        <v>843</v>
      </c>
      <c r="E71" s="2">
        <f t="shared" si="9"/>
        <v>1</v>
      </c>
      <c r="F71" s="2">
        <f>COUNTIF(E$2:E71,"=1")</f>
        <v>69</v>
      </c>
      <c r="G71" s="2">
        <f>COUNTIF(E$2:E71,"=0")</f>
        <v>1</v>
      </c>
      <c r="H71" s="2">
        <f t="shared" si="5"/>
        <v>8.1753554502369666E-2</v>
      </c>
      <c r="I71" s="2">
        <f t="shared" si="6"/>
        <v>0.99989336745574753</v>
      </c>
      <c r="J71" s="2">
        <f t="shared" si="7"/>
        <v>1.0663254425250586E-4</v>
      </c>
      <c r="K71" s="2">
        <f t="shared" si="8"/>
        <v>0.15098468271334792</v>
      </c>
      <c r="P71" s="2"/>
    </row>
    <row r="72" spans="1:16" x14ac:dyDescent="0.25">
      <c r="A72" s="2" t="s">
        <v>412</v>
      </c>
      <c r="B72" s="4">
        <v>905.8</v>
      </c>
      <c r="C72" s="4">
        <v>2.7999999999999999E-269</v>
      </c>
      <c r="D72" s="2">
        <f>IFERROR(MATCH(A72,Both_domains!A$2:A$851, 0), 0)</f>
        <v>667</v>
      </c>
      <c r="E72" s="2">
        <f t="shared" si="9"/>
        <v>1</v>
      </c>
      <c r="F72" s="2">
        <f>COUNTIF(E$2:E72,"=1")</f>
        <v>70</v>
      </c>
      <c r="G72" s="2">
        <f>COUNTIF(E$2:E72,"=0")</f>
        <v>1</v>
      </c>
      <c r="H72" s="2">
        <f t="shared" si="5"/>
        <v>8.2938388625592413E-2</v>
      </c>
      <c r="I72" s="2">
        <f t="shared" si="6"/>
        <v>0.99989336745574753</v>
      </c>
      <c r="J72" s="2">
        <f t="shared" si="7"/>
        <v>1.0663254425250586E-4</v>
      </c>
      <c r="K72" s="2">
        <f t="shared" si="8"/>
        <v>0.15300546448087432</v>
      </c>
      <c r="P72" s="2"/>
    </row>
    <row r="73" spans="1:16" x14ac:dyDescent="0.25">
      <c r="A73" s="2" t="s">
        <v>1339</v>
      </c>
      <c r="B73" s="4">
        <v>905.8</v>
      </c>
      <c r="C73" s="4">
        <v>2.9000000000000001E-269</v>
      </c>
      <c r="D73" s="2">
        <f>IFERROR(MATCH(A73,Both_domains!A$2:A$851, 0), 0)</f>
        <v>372</v>
      </c>
      <c r="E73" s="2">
        <f t="shared" si="9"/>
        <v>1</v>
      </c>
      <c r="F73" s="2">
        <f>COUNTIF(E$2:E73,"=1")</f>
        <v>71</v>
      </c>
      <c r="G73" s="2">
        <f>COUNTIF(E$2:E73,"=0")</f>
        <v>1</v>
      </c>
      <c r="H73" s="2">
        <f t="shared" si="5"/>
        <v>8.412322274881516E-2</v>
      </c>
      <c r="I73" s="2">
        <f t="shared" si="6"/>
        <v>0.99989336745574753</v>
      </c>
      <c r="J73" s="2">
        <f t="shared" si="7"/>
        <v>1.0663254425250586E-4</v>
      </c>
      <c r="K73" s="2">
        <f t="shared" si="8"/>
        <v>0.15502183406113537</v>
      </c>
      <c r="P73" s="2"/>
    </row>
    <row r="74" spans="1:16" x14ac:dyDescent="0.25">
      <c r="A74" s="2" t="s">
        <v>923</v>
      </c>
      <c r="B74" s="4">
        <v>905.4</v>
      </c>
      <c r="C74" s="4">
        <v>3.8000000000000002E-269</v>
      </c>
      <c r="D74" s="2">
        <f>IFERROR(MATCH(A74,Both_domains!A$2:A$851, 0), 0)</f>
        <v>646</v>
      </c>
      <c r="E74" s="2">
        <f t="shared" si="9"/>
        <v>1</v>
      </c>
      <c r="F74" s="2">
        <f>COUNTIF(E$2:E74,"=1")</f>
        <v>72</v>
      </c>
      <c r="G74" s="2">
        <f>COUNTIF(E$2:E74,"=0")</f>
        <v>1</v>
      </c>
      <c r="H74" s="2">
        <f t="shared" si="5"/>
        <v>8.5308056872037921E-2</v>
      </c>
      <c r="I74" s="2">
        <f t="shared" si="6"/>
        <v>0.99989336745574753</v>
      </c>
      <c r="J74" s="2">
        <f t="shared" si="7"/>
        <v>1.0663254425250586E-4</v>
      </c>
      <c r="K74" s="2">
        <f t="shared" si="8"/>
        <v>0.15703380588876772</v>
      </c>
      <c r="P74" s="2"/>
    </row>
    <row r="75" spans="1:16" x14ac:dyDescent="0.25">
      <c r="A75" s="2" t="s">
        <v>1331</v>
      </c>
      <c r="B75" s="4">
        <v>904.3</v>
      </c>
      <c r="C75" s="4">
        <v>7.8000000000000001E-269</v>
      </c>
      <c r="D75" s="2">
        <f>IFERROR(MATCH(A75,Both_domains!A$2:A$851, 0), 0)</f>
        <v>9</v>
      </c>
      <c r="E75" s="2">
        <f t="shared" si="9"/>
        <v>1</v>
      </c>
      <c r="F75" s="2">
        <f>COUNTIF(E$2:E75,"=1")</f>
        <v>73</v>
      </c>
      <c r="G75" s="2">
        <f>COUNTIF(E$2:E75,"=0")</f>
        <v>1</v>
      </c>
      <c r="H75" s="2">
        <f t="shared" si="5"/>
        <v>8.6492890995260668E-2</v>
      </c>
      <c r="I75" s="2">
        <f t="shared" si="6"/>
        <v>0.99989336745574753</v>
      </c>
      <c r="J75" s="2">
        <f t="shared" si="7"/>
        <v>1.0663254425250586E-4</v>
      </c>
      <c r="K75" s="2">
        <f t="shared" si="8"/>
        <v>0.15904139433551198</v>
      </c>
      <c r="P75" s="2"/>
    </row>
    <row r="76" spans="1:16" x14ac:dyDescent="0.25">
      <c r="A76" s="2" t="s">
        <v>272</v>
      </c>
      <c r="B76" s="4">
        <v>903.1</v>
      </c>
      <c r="C76" s="4">
        <v>1.8000000000000001E-268</v>
      </c>
      <c r="D76" s="2">
        <f>IFERROR(MATCH(A76,Both_domains!A$2:A$851, 0), 0)</f>
        <v>61</v>
      </c>
      <c r="E76" s="2">
        <f t="shared" si="9"/>
        <v>1</v>
      </c>
      <c r="F76" s="2">
        <f>COUNTIF(E$2:E76,"=1")</f>
        <v>74</v>
      </c>
      <c r="G76" s="2">
        <f>COUNTIF(E$2:E76,"=0")</f>
        <v>1</v>
      </c>
      <c r="H76" s="2">
        <f t="shared" si="5"/>
        <v>8.7677725118483416E-2</v>
      </c>
      <c r="I76" s="2">
        <f t="shared" si="6"/>
        <v>0.99989336745574753</v>
      </c>
      <c r="J76" s="2">
        <f t="shared" si="7"/>
        <v>1.0663254425250586E-4</v>
      </c>
      <c r="K76" s="2">
        <f t="shared" si="8"/>
        <v>0.16104461371055495</v>
      </c>
      <c r="P76" s="2"/>
    </row>
    <row r="77" spans="1:16" x14ac:dyDescent="0.25">
      <c r="A77" s="2" t="s">
        <v>1251</v>
      </c>
      <c r="B77" s="4">
        <v>903</v>
      </c>
      <c r="C77" s="4">
        <v>1.9999999999999999E-268</v>
      </c>
      <c r="D77" s="2">
        <f>IFERROR(MATCH(A77,Both_domains!A$2:A$851, 0), 0)</f>
        <v>637</v>
      </c>
      <c r="E77" s="2">
        <f t="shared" si="9"/>
        <v>1</v>
      </c>
      <c r="F77" s="2">
        <f>COUNTIF(E$2:E77,"=1")</f>
        <v>75</v>
      </c>
      <c r="G77" s="2">
        <f>COUNTIF(E$2:E77,"=0")</f>
        <v>1</v>
      </c>
      <c r="H77" s="2">
        <f t="shared" si="5"/>
        <v>8.8862559241706163E-2</v>
      </c>
      <c r="I77" s="2">
        <f t="shared" si="6"/>
        <v>0.99989336745574753</v>
      </c>
      <c r="J77" s="2">
        <f t="shared" si="7"/>
        <v>1.0663254425250586E-4</v>
      </c>
      <c r="K77" s="2">
        <f t="shared" si="8"/>
        <v>0.16304347826086957</v>
      </c>
      <c r="P77" s="2"/>
    </row>
    <row r="78" spans="1:16" x14ac:dyDescent="0.25">
      <c r="A78" s="2" t="s">
        <v>537</v>
      </c>
      <c r="B78" s="4">
        <v>902.6</v>
      </c>
      <c r="C78" s="4">
        <v>2.5E-268</v>
      </c>
      <c r="D78" s="2">
        <f>IFERROR(MATCH(A78,Both_domains!A$2:A$851, 0), 0)</f>
        <v>769</v>
      </c>
      <c r="E78" s="2">
        <f t="shared" si="9"/>
        <v>1</v>
      </c>
      <c r="F78" s="2">
        <f>COUNTIF(E$2:E78,"=1")</f>
        <v>76</v>
      </c>
      <c r="G78" s="2">
        <f>COUNTIF(E$2:E78,"=0")</f>
        <v>1</v>
      </c>
      <c r="H78" s="2">
        <f t="shared" si="5"/>
        <v>9.004739336492891E-2</v>
      </c>
      <c r="I78" s="2">
        <f t="shared" si="6"/>
        <v>0.99989336745574753</v>
      </c>
      <c r="J78" s="2">
        <f t="shared" si="7"/>
        <v>1.0663254425250586E-4</v>
      </c>
      <c r="K78" s="2">
        <f t="shared" si="8"/>
        <v>0.16503800217155265</v>
      </c>
      <c r="P78" s="2"/>
    </row>
    <row r="79" spans="1:16" x14ac:dyDescent="0.25">
      <c r="A79" s="2" t="s">
        <v>1149</v>
      </c>
      <c r="B79" s="4">
        <v>902.4</v>
      </c>
      <c r="C79" s="4">
        <v>2.9000000000000002E-268</v>
      </c>
      <c r="D79" s="2">
        <f>IFERROR(MATCH(A79,Both_domains!A$2:A$851, 0), 0)</f>
        <v>356</v>
      </c>
      <c r="E79" s="2">
        <f t="shared" si="9"/>
        <v>1</v>
      </c>
      <c r="F79" s="2">
        <f>COUNTIF(E$2:E79,"=1")</f>
        <v>77</v>
      </c>
      <c r="G79" s="2">
        <f>COUNTIF(E$2:E79,"=0")</f>
        <v>1</v>
      </c>
      <c r="H79" s="2">
        <f t="shared" si="5"/>
        <v>9.1232227488151657E-2</v>
      </c>
      <c r="I79" s="2">
        <f t="shared" si="6"/>
        <v>0.99989336745574753</v>
      </c>
      <c r="J79" s="2">
        <f t="shared" si="7"/>
        <v>1.0663254425250586E-4</v>
      </c>
      <c r="K79" s="2">
        <f t="shared" si="8"/>
        <v>0.16702819956616052</v>
      </c>
      <c r="P79" s="2"/>
    </row>
    <row r="80" spans="1:16" x14ac:dyDescent="0.25">
      <c r="A80" s="2" t="s">
        <v>1224</v>
      </c>
      <c r="B80" s="4">
        <v>901.7</v>
      </c>
      <c r="C80" s="4">
        <v>4.6999999999999997E-268</v>
      </c>
      <c r="D80" s="2">
        <f>IFERROR(MATCH(A80,Both_domains!A$2:A$851, 0), 0)</f>
        <v>520</v>
      </c>
      <c r="E80" s="2">
        <f t="shared" si="9"/>
        <v>1</v>
      </c>
      <c r="F80" s="2">
        <f>COUNTIF(E$2:E80,"=1")</f>
        <v>78</v>
      </c>
      <c r="G80" s="2">
        <f>COUNTIF(E$2:E80,"=0")</f>
        <v>1</v>
      </c>
      <c r="H80" s="2">
        <f t="shared" si="5"/>
        <v>9.2417061611374404E-2</v>
      </c>
      <c r="I80" s="2">
        <f t="shared" si="6"/>
        <v>0.99989336745574753</v>
      </c>
      <c r="J80" s="2">
        <f t="shared" si="7"/>
        <v>1.0663254425250586E-4</v>
      </c>
      <c r="K80" s="2">
        <f t="shared" si="8"/>
        <v>0.16901408450704225</v>
      </c>
      <c r="P80" s="2"/>
    </row>
    <row r="81" spans="1:16" x14ac:dyDescent="0.25">
      <c r="A81" s="2" t="s">
        <v>709</v>
      </c>
      <c r="B81" s="4">
        <v>901.7</v>
      </c>
      <c r="C81" s="4">
        <v>4.9000000000000004E-268</v>
      </c>
      <c r="D81" s="2">
        <f>IFERROR(MATCH(A81,Both_domains!A$2:A$851, 0), 0)</f>
        <v>430</v>
      </c>
      <c r="E81" s="2">
        <f t="shared" si="9"/>
        <v>1</v>
      </c>
      <c r="F81" s="2">
        <f>COUNTIF(E$2:E81,"=1")</f>
        <v>79</v>
      </c>
      <c r="G81" s="2">
        <f>COUNTIF(E$2:E81,"=0")</f>
        <v>1</v>
      </c>
      <c r="H81" s="2">
        <f t="shared" si="5"/>
        <v>9.3601895734597151E-2</v>
      </c>
      <c r="I81" s="2">
        <f t="shared" si="6"/>
        <v>0.99989336745574753</v>
      </c>
      <c r="J81" s="2">
        <f t="shared" si="7"/>
        <v>1.0663254425250586E-4</v>
      </c>
      <c r="K81" s="2">
        <f t="shared" si="8"/>
        <v>0.17099567099567101</v>
      </c>
      <c r="P81" s="2"/>
    </row>
    <row r="82" spans="1:16" x14ac:dyDescent="0.25">
      <c r="A82" s="2" t="s">
        <v>981</v>
      </c>
      <c r="B82" s="4">
        <v>900</v>
      </c>
      <c r="C82" s="4">
        <v>1.5999999999999999E-267</v>
      </c>
      <c r="D82" s="2">
        <f>IFERROR(MATCH(A82,Both_domains!A$2:A$851, 0), 0)</f>
        <v>748</v>
      </c>
      <c r="E82" s="2">
        <f t="shared" si="9"/>
        <v>1</v>
      </c>
      <c r="F82" s="2">
        <f>COUNTIF(E$2:E82,"=1")</f>
        <v>80</v>
      </c>
      <c r="G82" s="2">
        <f>COUNTIF(E$2:E82,"=0")</f>
        <v>1</v>
      </c>
      <c r="H82" s="2">
        <f t="shared" si="5"/>
        <v>9.4786729857819899E-2</v>
      </c>
      <c r="I82" s="2">
        <f t="shared" si="6"/>
        <v>0.99989336745574753</v>
      </c>
      <c r="J82" s="2">
        <f t="shared" si="7"/>
        <v>1.0663254425250586E-4</v>
      </c>
      <c r="K82" s="2">
        <f t="shared" si="8"/>
        <v>0.17297297297297298</v>
      </c>
      <c r="P82" s="2"/>
    </row>
    <row r="83" spans="1:16" x14ac:dyDescent="0.25">
      <c r="A83" s="2" t="s">
        <v>1504</v>
      </c>
      <c r="B83" s="4">
        <v>899.7</v>
      </c>
      <c r="C83" s="4">
        <v>1.9E-267</v>
      </c>
      <c r="D83" s="2">
        <f>IFERROR(MATCH(A83,Both_domains!A$2:A$851, 0), 0)</f>
        <v>631</v>
      </c>
      <c r="E83" s="2">
        <f t="shared" si="9"/>
        <v>1</v>
      </c>
      <c r="F83" s="2">
        <f>COUNTIF(E$2:E83,"=1")</f>
        <v>81</v>
      </c>
      <c r="G83" s="2">
        <f>COUNTIF(E$2:E83,"=0")</f>
        <v>1</v>
      </c>
      <c r="H83" s="2">
        <f t="shared" si="5"/>
        <v>9.597156398104266E-2</v>
      </c>
      <c r="I83" s="2">
        <f t="shared" si="6"/>
        <v>0.99989336745574753</v>
      </c>
      <c r="J83" s="2">
        <f t="shared" si="7"/>
        <v>1.0663254425250586E-4</v>
      </c>
      <c r="K83" s="2">
        <f t="shared" si="8"/>
        <v>0.17494600431965443</v>
      </c>
      <c r="P83" s="2"/>
    </row>
    <row r="84" spans="1:16" x14ac:dyDescent="0.25">
      <c r="A84" s="2" t="s">
        <v>1233</v>
      </c>
      <c r="B84" s="4">
        <v>899.7</v>
      </c>
      <c r="C84" s="4">
        <v>1.9E-267</v>
      </c>
      <c r="D84" s="2">
        <f>IFERROR(MATCH(A84,Both_domains!A$2:A$851, 0), 0)</f>
        <v>111</v>
      </c>
      <c r="E84" s="2">
        <f t="shared" si="9"/>
        <v>1</v>
      </c>
      <c r="F84" s="2">
        <f>COUNTIF(E$2:E84,"=1")</f>
        <v>82</v>
      </c>
      <c r="G84" s="2">
        <f>COUNTIF(E$2:E84,"=0")</f>
        <v>1</v>
      </c>
      <c r="H84" s="2">
        <f t="shared" si="5"/>
        <v>9.7156398104265407E-2</v>
      </c>
      <c r="I84" s="2">
        <f t="shared" si="6"/>
        <v>0.99989336745574753</v>
      </c>
      <c r="J84" s="2">
        <f t="shared" si="7"/>
        <v>1.0663254425250586E-4</v>
      </c>
      <c r="K84" s="2">
        <f t="shared" si="8"/>
        <v>0.17691477885652643</v>
      </c>
      <c r="P84" s="2"/>
    </row>
    <row r="85" spans="1:16" x14ac:dyDescent="0.25">
      <c r="A85" s="2" t="s">
        <v>920</v>
      </c>
      <c r="B85" s="4">
        <v>899.5</v>
      </c>
      <c r="C85" s="4">
        <v>2.3000000000000001E-267</v>
      </c>
      <c r="D85" s="2">
        <f>IFERROR(MATCH(A85,Both_domains!A$2:A$851, 0), 0)</f>
        <v>645</v>
      </c>
      <c r="E85" s="2">
        <f t="shared" si="9"/>
        <v>1</v>
      </c>
      <c r="F85" s="2">
        <f>COUNTIF(E$2:E85,"=1")</f>
        <v>83</v>
      </c>
      <c r="G85" s="2">
        <f>COUNTIF(E$2:E85,"=0")</f>
        <v>1</v>
      </c>
      <c r="H85" s="2">
        <f t="shared" si="5"/>
        <v>9.8341232227488154E-2</v>
      </c>
      <c r="I85" s="2">
        <f t="shared" si="6"/>
        <v>0.99989336745574753</v>
      </c>
      <c r="J85" s="2">
        <f t="shared" si="7"/>
        <v>1.0663254425250586E-4</v>
      </c>
      <c r="K85" s="2">
        <f t="shared" si="8"/>
        <v>0.1788793103448276</v>
      </c>
      <c r="P85" s="2"/>
    </row>
    <row r="86" spans="1:16" x14ac:dyDescent="0.25">
      <c r="A86" s="2" t="s">
        <v>751</v>
      </c>
      <c r="B86" s="4">
        <v>898.8</v>
      </c>
      <c r="C86" s="4">
        <v>3.6999999999999999E-267</v>
      </c>
      <c r="D86" s="2">
        <f>IFERROR(MATCH(A86,Both_domains!A$2:A$851, 0), 0)</f>
        <v>352</v>
      </c>
      <c r="E86" s="2">
        <f t="shared" si="9"/>
        <v>1</v>
      </c>
      <c r="F86" s="2">
        <f>COUNTIF(E$2:E86,"=1")</f>
        <v>84</v>
      </c>
      <c r="G86" s="2">
        <f>COUNTIF(E$2:E86,"=0")</f>
        <v>1</v>
      </c>
      <c r="H86" s="2">
        <f t="shared" si="5"/>
        <v>9.9526066350710901E-2</v>
      </c>
      <c r="I86" s="2">
        <f t="shared" si="6"/>
        <v>0.99989336745574753</v>
      </c>
      <c r="J86" s="2">
        <f t="shared" si="7"/>
        <v>1.0663254425250586E-4</v>
      </c>
      <c r="K86" s="2">
        <f t="shared" si="8"/>
        <v>0.18083961248654468</v>
      </c>
      <c r="P86" s="2"/>
    </row>
    <row r="87" spans="1:16" x14ac:dyDescent="0.25">
      <c r="A87" s="2" t="s">
        <v>162</v>
      </c>
      <c r="B87" s="4">
        <v>898.8</v>
      </c>
      <c r="C87" s="4">
        <v>3.6999999999999999E-267</v>
      </c>
      <c r="D87" s="2">
        <f>IFERROR(MATCH(A87,Both_domains!A$2:A$851, 0), 0)</f>
        <v>635</v>
      </c>
      <c r="E87" s="2">
        <f t="shared" si="9"/>
        <v>1</v>
      </c>
      <c r="F87" s="2">
        <f>COUNTIF(E$2:E87,"=1")</f>
        <v>85</v>
      </c>
      <c r="G87" s="2">
        <f>COUNTIF(E$2:E87,"=0")</f>
        <v>1</v>
      </c>
      <c r="H87" s="2">
        <f t="shared" si="5"/>
        <v>0.10071090047393365</v>
      </c>
      <c r="I87" s="2">
        <f t="shared" si="6"/>
        <v>0.99989336745574753</v>
      </c>
      <c r="J87" s="2">
        <f t="shared" si="7"/>
        <v>1.0663254425250586E-4</v>
      </c>
      <c r="K87" s="2">
        <f t="shared" si="8"/>
        <v>0.18279569892473119</v>
      </c>
      <c r="P87" s="2"/>
    </row>
    <row r="88" spans="1:16" x14ac:dyDescent="0.25">
      <c r="A88" s="2" t="s">
        <v>799</v>
      </c>
      <c r="B88" s="4">
        <v>898.4</v>
      </c>
      <c r="C88" s="4">
        <v>4.7000000000000003E-267</v>
      </c>
      <c r="D88" s="2">
        <f>IFERROR(MATCH(A88,Both_domains!A$2:A$851, 0), 0)</f>
        <v>428</v>
      </c>
      <c r="E88" s="2">
        <f t="shared" si="9"/>
        <v>1</v>
      </c>
      <c r="F88" s="2">
        <f>COUNTIF(E$2:E88,"=1")</f>
        <v>86</v>
      </c>
      <c r="G88" s="2">
        <f>COUNTIF(E$2:E88,"=0")</f>
        <v>1</v>
      </c>
      <c r="H88" s="2">
        <f t="shared" si="5"/>
        <v>0.1018957345971564</v>
      </c>
      <c r="I88" s="2">
        <f t="shared" si="6"/>
        <v>0.99989336745574753</v>
      </c>
      <c r="J88" s="2">
        <f t="shared" si="7"/>
        <v>1.0663254425250586E-4</v>
      </c>
      <c r="K88" s="2">
        <f t="shared" si="8"/>
        <v>0.18474758324382384</v>
      </c>
      <c r="P88" s="2"/>
    </row>
    <row r="89" spans="1:16" x14ac:dyDescent="0.25">
      <c r="A89" s="2" t="s">
        <v>649</v>
      </c>
      <c r="B89" s="4">
        <v>897.9</v>
      </c>
      <c r="C89" s="4">
        <v>6.9999999999999999E-267</v>
      </c>
      <c r="D89" s="2">
        <f>IFERROR(MATCH(A89,Both_domains!A$2:A$851, 0), 0)</f>
        <v>630</v>
      </c>
      <c r="E89" s="2">
        <f t="shared" si="9"/>
        <v>1</v>
      </c>
      <c r="F89" s="2">
        <f>COUNTIF(E$2:E89,"=1")</f>
        <v>87</v>
      </c>
      <c r="G89" s="2">
        <f>COUNTIF(E$2:E89,"=0")</f>
        <v>1</v>
      </c>
      <c r="H89" s="2">
        <f t="shared" si="5"/>
        <v>0.10308056872037914</v>
      </c>
      <c r="I89" s="2">
        <f t="shared" si="6"/>
        <v>0.99989336745574753</v>
      </c>
      <c r="J89" s="2">
        <f t="shared" si="7"/>
        <v>1.0663254425250586E-4</v>
      </c>
      <c r="K89" s="2">
        <f t="shared" si="8"/>
        <v>0.18669527896995708</v>
      </c>
      <c r="P89" s="2"/>
    </row>
    <row r="90" spans="1:16" x14ac:dyDescent="0.25">
      <c r="A90" s="2" t="s">
        <v>864</v>
      </c>
      <c r="B90" s="4">
        <v>897.6</v>
      </c>
      <c r="C90" s="4">
        <v>8.4000000000000006E-267</v>
      </c>
      <c r="D90" s="2">
        <f>IFERROR(MATCH(A90,Both_domains!A$2:A$851, 0), 0)</f>
        <v>640</v>
      </c>
      <c r="E90" s="2">
        <f t="shared" si="9"/>
        <v>1</v>
      </c>
      <c r="F90" s="2">
        <f>COUNTIF(E$2:E90,"=1")</f>
        <v>88</v>
      </c>
      <c r="G90" s="2">
        <f>COUNTIF(E$2:E90,"=0")</f>
        <v>1</v>
      </c>
      <c r="H90" s="2">
        <f t="shared" si="5"/>
        <v>0.10426540284360189</v>
      </c>
      <c r="I90" s="2">
        <f t="shared" si="6"/>
        <v>0.99989336745574753</v>
      </c>
      <c r="J90" s="2">
        <f t="shared" si="7"/>
        <v>1.0663254425250586E-4</v>
      </c>
      <c r="K90" s="2">
        <f t="shared" si="8"/>
        <v>0.18863879957127547</v>
      </c>
      <c r="P90" s="2"/>
    </row>
    <row r="91" spans="1:16" x14ac:dyDescent="0.25">
      <c r="A91" s="2" t="s">
        <v>1321</v>
      </c>
      <c r="B91" s="4">
        <v>897.5</v>
      </c>
      <c r="C91" s="4">
        <v>8.7000000000000002E-267</v>
      </c>
      <c r="D91" s="2">
        <f>IFERROR(MATCH(A91,Both_domains!A$2:A$851, 0), 0)</f>
        <v>460</v>
      </c>
      <c r="E91" s="2">
        <f t="shared" si="9"/>
        <v>1</v>
      </c>
      <c r="F91" s="2">
        <f>COUNTIF(E$2:E91,"=1")</f>
        <v>89</v>
      </c>
      <c r="G91" s="2">
        <f>COUNTIF(E$2:E91,"=0")</f>
        <v>1</v>
      </c>
      <c r="H91" s="2">
        <f t="shared" si="5"/>
        <v>0.10545023696682465</v>
      </c>
      <c r="I91" s="2">
        <f t="shared" si="6"/>
        <v>0.99989336745574753</v>
      </c>
      <c r="J91" s="2">
        <f t="shared" si="7"/>
        <v>1.0663254425250586E-4</v>
      </c>
      <c r="K91" s="2">
        <f t="shared" si="8"/>
        <v>0.19057815845824411</v>
      </c>
      <c r="P91" s="2"/>
    </row>
    <row r="92" spans="1:16" x14ac:dyDescent="0.25">
      <c r="A92" s="2" t="s">
        <v>473</v>
      </c>
      <c r="B92" s="4">
        <v>897.5</v>
      </c>
      <c r="C92" s="4">
        <v>8.7999999999999995E-267</v>
      </c>
      <c r="D92" s="2">
        <f>IFERROR(MATCH(A92,Both_domains!A$2:A$851, 0), 0)</f>
        <v>28</v>
      </c>
      <c r="E92" s="2">
        <f t="shared" si="9"/>
        <v>1</v>
      </c>
      <c r="F92" s="2">
        <f>COUNTIF(E$2:E92,"=1")</f>
        <v>90</v>
      </c>
      <c r="G92" s="2">
        <f>COUNTIF(E$2:E92,"=0")</f>
        <v>1</v>
      </c>
      <c r="H92" s="2">
        <f t="shared" si="5"/>
        <v>0.1066350710900474</v>
      </c>
      <c r="I92" s="2">
        <f t="shared" si="6"/>
        <v>0.99989336745574753</v>
      </c>
      <c r="J92" s="2">
        <f t="shared" si="7"/>
        <v>1.0663254425250586E-4</v>
      </c>
      <c r="K92" s="2">
        <f t="shared" si="8"/>
        <v>0.19251336898395721</v>
      </c>
      <c r="P92" s="2"/>
    </row>
    <row r="93" spans="1:16" x14ac:dyDescent="0.25">
      <c r="A93" s="2" t="s">
        <v>577</v>
      </c>
      <c r="B93" s="4">
        <v>896.5</v>
      </c>
      <c r="C93" s="4">
        <v>1.8E-266</v>
      </c>
      <c r="D93" s="2">
        <f>IFERROR(MATCH(A93,Both_domains!A$2:A$851, 0), 0)</f>
        <v>653</v>
      </c>
      <c r="E93" s="2">
        <f t="shared" si="9"/>
        <v>1</v>
      </c>
      <c r="F93" s="2">
        <f>COUNTIF(E$2:E93,"=1")</f>
        <v>91</v>
      </c>
      <c r="G93" s="2">
        <f>COUNTIF(E$2:E93,"=0")</f>
        <v>1</v>
      </c>
      <c r="H93" s="2">
        <f t="shared" si="5"/>
        <v>0.10781990521327015</v>
      </c>
      <c r="I93" s="2">
        <f t="shared" si="6"/>
        <v>0.99989336745574753</v>
      </c>
      <c r="J93" s="2">
        <f t="shared" si="7"/>
        <v>1.0663254425250586E-4</v>
      </c>
      <c r="K93" s="2">
        <f t="shared" si="8"/>
        <v>0.19444444444444445</v>
      </c>
      <c r="P93" s="2"/>
    </row>
    <row r="94" spans="1:16" x14ac:dyDescent="0.25">
      <c r="A94" s="2" t="s">
        <v>497</v>
      </c>
      <c r="B94" s="4">
        <v>896.5</v>
      </c>
      <c r="C94" s="4">
        <v>1.8E-266</v>
      </c>
      <c r="D94" s="2">
        <f>IFERROR(MATCH(A94,Both_domains!A$2:A$851, 0), 0)</f>
        <v>238</v>
      </c>
      <c r="E94" s="2">
        <f t="shared" si="9"/>
        <v>1</v>
      </c>
      <c r="F94" s="2">
        <f>COUNTIF(E$2:E94,"=1")</f>
        <v>92</v>
      </c>
      <c r="G94" s="2">
        <f>COUNTIF(E$2:E94,"=0")</f>
        <v>1</v>
      </c>
      <c r="H94" s="2">
        <f t="shared" si="5"/>
        <v>0.10900473933649289</v>
      </c>
      <c r="I94" s="2">
        <f t="shared" si="6"/>
        <v>0.99989336745574753</v>
      </c>
      <c r="J94" s="2">
        <f t="shared" si="7"/>
        <v>1.0663254425250586E-4</v>
      </c>
      <c r="K94" s="2">
        <f t="shared" si="8"/>
        <v>0.19637139807897544</v>
      </c>
      <c r="P94" s="2"/>
    </row>
    <row r="95" spans="1:16" x14ac:dyDescent="0.25">
      <c r="A95" s="2" t="s">
        <v>1586</v>
      </c>
      <c r="B95" s="4">
        <v>895.5</v>
      </c>
      <c r="C95" s="4">
        <v>3.5000000000000003E-266</v>
      </c>
      <c r="D95" s="2">
        <f>IFERROR(MATCH(A95,Both_domains!A$2:A$851, 0), 0)</f>
        <v>364</v>
      </c>
      <c r="E95" s="2">
        <f t="shared" si="9"/>
        <v>1</v>
      </c>
      <c r="F95" s="2">
        <f>COUNTIF(E$2:E95,"=1")</f>
        <v>93</v>
      </c>
      <c r="G95" s="2">
        <f>COUNTIF(E$2:E95,"=0")</f>
        <v>1</v>
      </c>
      <c r="H95" s="2">
        <f t="shared" si="5"/>
        <v>0.11018957345971564</v>
      </c>
      <c r="I95" s="2">
        <f t="shared" si="6"/>
        <v>0.99989336745574753</v>
      </c>
      <c r="J95" s="2">
        <f t="shared" si="7"/>
        <v>1.0663254425250586E-4</v>
      </c>
      <c r="K95" s="2">
        <f t="shared" si="8"/>
        <v>0.19829424307036247</v>
      </c>
      <c r="P95" s="2"/>
    </row>
    <row r="96" spans="1:16" x14ac:dyDescent="0.25">
      <c r="A96" s="2" t="s">
        <v>699</v>
      </c>
      <c r="B96" s="4">
        <v>895.3</v>
      </c>
      <c r="C96" s="4">
        <v>4.1000000000000003E-266</v>
      </c>
      <c r="D96" s="2">
        <f>IFERROR(MATCH(A96,Both_domains!A$2:A$851, 0), 0)</f>
        <v>19</v>
      </c>
      <c r="E96" s="2">
        <f t="shared" si="9"/>
        <v>1</v>
      </c>
      <c r="F96" s="2">
        <f>COUNTIF(E$2:E96,"=1")</f>
        <v>94</v>
      </c>
      <c r="G96" s="2">
        <f>COUNTIF(E$2:E96,"=0")</f>
        <v>1</v>
      </c>
      <c r="H96" s="2">
        <f t="shared" si="5"/>
        <v>0.11137440758293839</v>
      </c>
      <c r="I96" s="2">
        <f t="shared" si="6"/>
        <v>0.99989336745574753</v>
      </c>
      <c r="J96" s="2">
        <f t="shared" si="7"/>
        <v>1.0663254425250586E-4</v>
      </c>
      <c r="K96" s="2">
        <f t="shared" si="8"/>
        <v>0.20021299254526093</v>
      </c>
      <c r="P96" s="2"/>
    </row>
    <row r="97" spans="1:16" x14ac:dyDescent="0.25">
      <c r="A97" s="2" t="s">
        <v>420</v>
      </c>
      <c r="B97" s="4">
        <v>894.2</v>
      </c>
      <c r="C97" s="4">
        <v>8.6999999999999995E-266</v>
      </c>
      <c r="D97" s="2">
        <f>IFERROR(MATCH(A97,Both_domains!A$2:A$851, 0), 0)</f>
        <v>365</v>
      </c>
      <c r="E97" s="2">
        <f t="shared" si="9"/>
        <v>1</v>
      </c>
      <c r="F97" s="2">
        <f>COUNTIF(E$2:E97,"=1")</f>
        <v>95</v>
      </c>
      <c r="G97" s="2">
        <f>COUNTIF(E$2:E97,"=0")</f>
        <v>1</v>
      </c>
      <c r="H97" s="2">
        <f t="shared" si="5"/>
        <v>0.11255924170616113</v>
      </c>
      <c r="I97" s="2">
        <f t="shared" si="6"/>
        <v>0.99989336745574753</v>
      </c>
      <c r="J97" s="2">
        <f t="shared" si="7"/>
        <v>1.0663254425250586E-4</v>
      </c>
      <c r="K97" s="2">
        <f t="shared" si="8"/>
        <v>0.20212765957446807</v>
      </c>
      <c r="P97" s="2"/>
    </row>
    <row r="98" spans="1:16" x14ac:dyDescent="0.25">
      <c r="A98" s="2" t="s">
        <v>236</v>
      </c>
      <c r="B98" s="4">
        <v>894</v>
      </c>
      <c r="C98" s="4">
        <v>9.8999999999999995E-266</v>
      </c>
      <c r="D98" s="2">
        <f>IFERROR(MATCH(A98,Both_domains!A$2:A$851, 0), 0)</f>
        <v>360</v>
      </c>
      <c r="E98" s="2">
        <f t="shared" si="9"/>
        <v>1</v>
      </c>
      <c r="F98" s="2">
        <f>COUNTIF(E$2:E98,"=1")</f>
        <v>96</v>
      </c>
      <c r="G98" s="2">
        <f>COUNTIF(E$2:E98,"=0")</f>
        <v>1</v>
      </c>
      <c r="H98" s="2">
        <f t="shared" si="5"/>
        <v>0.11374407582938388</v>
      </c>
      <c r="I98" s="2">
        <f t="shared" si="6"/>
        <v>0.99989336745574753</v>
      </c>
      <c r="J98" s="2">
        <f t="shared" si="7"/>
        <v>1.0663254425250586E-4</v>
      </c>
      <c r="K98" s="2">
        <f t="shared" si="8"/>
        <v>0.20403825717321997</v>
      </c>
      <c r="P98" s="2"/>
    </row>
    <row r="99" spans="1:16" x14ac:dyDescent="0.25">
      <c r="A99" s="2" t="s">
        <v>614</v>
      </c>
      <c r="B99" s="4">
        <v>893.3</v>
      </c>
      <c r="C99" s="4">
        <v>1.7E-265</v>
      </c>
      <c r="D99" s="2">
        <f>IFERROR(MATCH(A99,Both_domains!A$2:A$851, 0), 0)</f>
        <v>577</v>
      </c>
      <c r="E99" s="2">
        <f t="shared" si="9"/>
        <v>1</v>
      </c>
      <c r="F99" s="2">
        <f>COUNTIF(E$2:E99,"=1")</f>
        <v>97</v>
      </c>
      <c r="G99" s="2">
        <f>COUNTIF(E$2:E99,"=0")</f>
        <v>1</v>
      </c>
      <c r="H99" s="2">
        <f t="shared" si="5"/>
        <v>0.11492890995260663</v>
      </c>
      <c r="I99" s="2">
        <f t="shared" si="6"/>
        <v>0.99989336745574753</v>
      </c>
      <c r="J99" s="2">
        <f t="shared" si="7"/>
        <v>1.0663254425250586E-4</v>
      </c>
      <c r="K99" s="2">
        <f t="shared" si="8"/>
        <v>0.20594479830148621</v>
      </c>
      <c r="P99" s="2"/>
    </row>
    <row r="100" spans="1:16" x14ac:dyDescent="0.25">
      <c r="A100" s="2" t="s">
        <v>1031</v>
      </c>
      <c r="B100" s="4">
        <v>893</v>
      </c>
      <c r="C100" s="4">
        <v>2E-265</v>
      </c>
      <c r="D100" s="2">
        <f>IFERROR(MATCH(A100,Both_domains!A$2:A$851, 0), 0)</f>
        <v>702</v>
      </c>
      <c r="E100" s="2">
        <f t="shared" si="9"/>
        <v>1</v>
      </c>
      <c r="F100" s="2">
        <f>COUNTIF(E$2:E100,"=1")</f>
        <v>98</v>
      </c>
      <c r="G100" s="2">
        <f>COUNTIF(E$2:E100,"=0")</f>
        <v>1</v>
      </c>
      <c r="H100" s="2">
        <f t="shared" si="5"/>
        <v>0.11611374407582939</v>
      </c>
      <c r="I100" s="2">
        <f t="shared" si="6"/>
        <v>0.99989336745574753</v>
      </c>
      <c r="J100" s="2">
        <f t="shared" si="7"/>
        <v>1.0663254425250586E-4</v>
      </c>
      <c r="K100" s="2">
        <f t="shared" si="8"/>
        <v>0.20784729586426298</v>
      </c>
      <c r="P100" s="2"/>
    </row>
    <row r="101" spans="1:16" x14ac:dyDescent="0.25">
      <c r="A101" s="2" t="s">
        <v>1601</v>
      </c>
      <c r="B101" s="4">
        <v>892.5</v>
      </c>
      <c r="C101" s="4">
        <v>2.8999999999999997E-265</v>
      </c>
      <c r="D101" s="2">
        <f>IFERROR(MATCH(A101,Both_domains!A$2:A$851, 0), 0)</f>
        <v>730</v>
      </c>
      <c r="E101" s="2">
        <f t="shared" si="9"/>
        <v>1</v>
      </c>
      <c r="F101" s="2">
        <f>COUNTIF(E$2:E101,"=1")</f>
        <v>99</v>
      </c>
      <c r="G101" s="2">
        <f>COUNTIF(E$2:E101,"=0")</f>
        <v>1</v>
      </c>
      <c r="H101" s="2">
        <f t="shared" si="5"/>
        <v>0.11729857819905214</v>
      </c>
      <c r="I101" s="2">
        <f t="shared" si="6"/>
        <v>0.99989336745574753</v>
      </c>
      <c r="J101" s="2">
        <f t="shared" si="7"/>
        <v>1.0663254425250586E-4</v>
      </c>
      <c r="K101" s="2">
        <f t="shared" si="8"/>
        <v>0.2097457627118644</v>
      </c>
      <c r="P101" s="2"/>
    </row>
    <row r="102" spans="1:16" x14ac:dyDescent="0.25">
      <c r="A102" s="2" t="s">
        <v>1043</v>
      </c>
      <c r="B102" s="4">
        <v>892.3</v>
      </c>
      <c r="C102" s="4">
        <v>3.4000000000000001E-265</v>
      </c>
      <c r="D102" s="2">
        <f>IFERROR(MATCH(A102,Both_domains!A$2:A$851, 0), 0)</f>
        <v>712</v>
      </c>
      <c r="E102" s="2">
        <f t="shared" si="9"/>
        <v>1</v>
      </c>
      <c r="F102" s="2">
        <f>COUNTIF(E$2:E102,"=1")</f>
        <v>100</v>
      </c>
      <c r="G102" s="2">
        <f>COUNTIF(E$2:E102,"=0")</f>
        <v>1</v>
      </c>
      <c r="H102" s="2">
        <f t="shared" si="5"/>
        <v>0.11848341232227488</v>
      </c>
      <c r="I102" s="2">
        <f t="shared" si="6"/>
        <v>0.99989336745574753</v>
      </c>
      <c r="J102" s="2">
        <f t="shared" si="7"/>
        <v>1.0663254425250586E-4</v>
      </c>
      <c r="K102" s="2">
        <f t="shared" si="8"/>
        <v>0.21164021164021163</v>
      </c>
      <c r="P102" s="2"/>
    </row>
    <row r="103" spans="1:16" x14ac:dyDescent="0.25">
      <c r="A103" s="2" t="s">
        <v>516</v>
      </c>
      <c r="B103" s="4">
        <v>891.4</v>
      </c>
      <c r="C103" s="4">
        <v>6.3000000000000004E-265</v>
      </c>
      <c r="D103" s="2">
        <f>IFERROR(MATCH(A103,Both_domains!A$2:A$851, 0), 0)</f>
        <v>750</v>
      </c>
      <c r="E103" s="2">
        <f t="shared" si="9"/>
        <v>1</v>
      </c>
      <c r="F103" s="2">
        <f>COUNTIF(E$2:E103,"=1")</f>
        <v>101</v>
      </c>
      <c r="G103" s="2">
        <f>COUNTIF(E$2:E103,"=0")</f>
        <v>1</v>
      </c>
      <c r="H103" s="2">
        <f t="shared" si="5"/>
        <v>0.11966824644549763</v>
      </c>
      <c r="I103" s="2">
        <f t="shared" si="6"/>
        <v>0.99989336745574753</v>
      </c>
      <c r="J103" s="2">
        <f t="shared" si="7"/>
        <v>1.0663254425250586E-4</v>
      </c>
      <c r="K103" s="2">
        <f t="shared" si="8"/>
        <v>0.21353065539112051</v>
      </c>
      <c r="P103" s="2"/>
    </row>
    <row r="104" spans="1:16" x14ac:dyDescent="0.25">
      <c r="A104" s="2" t="s">
        <v>258</v>
      </c>
      <c r="B104" s="4">
        <v>890.6</v>
      </c>
      <c r="C104" s="4">
        <v>1.1E-264</v>
      </c>
      <c r="D104" s="2">
        <f>IFERROR(MATCH(A104,Both_domains!A$2:A$851, 0), 0)</f>
        <v>8</v>
      </c>
      <c r="E104" s="2">
        <f t="shared" si="9"/>
        <v>1</v>
      </c>
      <c r="F104" s="2">
        <f>COUNTIF(E$2:E104,"=1")</f>
        <v>102</v>
      </c>
      <c r="G104" s="2">
        <f>COUNTIF(E$2:E104,"=0")</f>
        <v>1</v>
      </c>
      <c r="H104" s="2">
        <f t="shared" si="5"/>
        <v>0.12085308056872038</v>
      </c>
      <c r="I104" s="2">
        <f t="shared" si="6"/>
        <v>0.99989336745574753</v>
      </c>
      <c r="J104" s="2">
        <f t="shared" si="7"/>
        <v>1.0663254425250586E-4</v>
      </c>
      <c r="K104" s="2">
        <f t="shared" si="8"/>
        <v>0.21541710665258712</v>
      </c>
      <c r="P104" s="2"/>
    </row>
    <row r="105" spans="1:16" x14ac:dyDescent="0.25">
      <c r="A105" s="2" t="s">
        <v>740</v>
      </c>
      <c r="B105" s="4">
        <v>890.2</v>
      </c>
      <c r="C105" s="4">
        <v>1.4000000000000001E-264</v>
      </c>
      <c r="D105" s="2">
        <f>IFERROR(MATCH(A105,Both_domains!A$2:A$851, 0), 0)</f>
        <v>12</v>
      </c>
      <c r="E105" s="2">
        <f t="shared" si="9"/>
        <v>1</v>
      </c>
      <c r="F105" s="2">
        <f>COUNTIF(E$2:E105,"=1")</f>
        <v>103</v>
      </c>
      <c r="G105" s="2">
        <f>COUNTIF(E$2:E105,"=0")</f>
        <v>1</v>
      </c>
      <c r="H105" s="2">
        <f t="shared" si="5"/>
        <v>0.12203791469194313</v>
      </c>
      <c r="I105" s="2">
        <f t="shared" si="6"/>
        <v>0.99989336745574753</v>
      </c>
      <c r="J105" s="2">
        <f t="shared" si="7"/>
        <v>1.0663254425250586E-4</v>
      </c>
      <c r="K105" s="2">
        <f t="shared" si="8"/>
        <v>0.21729957805907174</v>
      </c>
      <c r="P105" s="2"/>
    </row>
    <row r="106" spans="1:16" x14ac:dyDescent="0.25">
      <c r="A106" s="2" t="s">
        <v>1484</v>
      </c>
      <c r="B106" s="4">
        <v>890</v>
      </c>
      <c r="C106" s="4">
        <v>1.6E-264</v>
      </c>
      <c r="D106" s="2">
        <f>IFERROR(MATCH(A106,Both_domains!A$2:A$851, 0), 0)</f>
        <v>366</v>
      </c>
      <c r="E106" s="2">
        <f t="shared" si="9"/>
        <v>1</v>
      </c>
      <c r="F106" s="2">
        <f>COUNTIF(E$2:E106,"=1")</f>
        <v>104</v>
      </c>
      <c r="G106" s="2">
        <f>COUNTIF(E$2:E106,"=0")</f>
        <v>1</v>
      </c>
      <c r="H106" s="2">
        <f t="shared" si="5"/>
        <v>0.12322274881516587</v>
      </c>
      <c r="I106" s="2">
        <f t="shared" si="6"/>
        <v>0.99989336745574753</v>
      </c>
      <c r="J106" s="2">
        <f t="shared" si="7"/>
        <v>1.0663254425250586E-4</v>
      </c>
      <c r="K106" s="2">
        <f t="shared" si="8"/>
        <v>0.21917808219178081</v>
      </c>
      <c r="P106" s="2"/>
    </row>
    <row r="107" spans="1:16" x14ac:dyDescent="0.25">
      <c r="A107" s="2" t="s">
        <v>1381</v>
      </c>
      <c r="B107" s="4">
        <v>889.5</v>
      </c>
      <c r="C107" s="4">
        <v>2.3000000000000001E-264</v>
      </c>
      <c r="D107" s="2">
        <f>IFERROR(MATCH(A107,Both_domains!A$2:A$851, 0), 0)</f>
        <v>638</v>
      </c>
      <c r="E107" s="2">
        <f t="shared" si="9"/>
        <v>1</v>
      </c>
      <c r="F107" s="2">
        <f>COUNTIF(E$2:E107,"=1")</f>
        <v>105</v>
      </c>
      <c r="G107" s="2">
        <f>COUNTIF(E$2:E107,"=0")</f>
        <v>1</v>
      </c>
      <c r="H107" s="2">
        <f t="shared" si="5"/>
        <v>0.12440758293838862</v>
      </c>
      <c r="I107" s="2">
        <f t="shared" si="6"/>
        <v>0.99989336745574753</v>
      </c>
      <c r="J107" s="2">
        <f t="shared" si="7"/>
        <v>1.0663254425250586E-4</v>
      </c>
      <c r="K107" s="2">
        <f t="shared" si="8"/>
        <v>0.22105263157894736</v>
      </c>
      <c r="P107" s="2"/>
    </row>
    <row r="108" spans="1:16" x14ac:dyDescent="0.25">
      <c r="A108" s="2" t="s">
        <v>1010</v>
      </c>
      <c r="B108" s="4">
        <v>889.3</v>
      </c>
      <c r="C108" s="4">
        <v>2.6000000000000002E-264</v>
      </c>
      <c r="D108" s="2">
        <f>IFERROR(MATCH(A108,Both_domains!A$2:A$851, 0), 0)</f>
        <v>377</v>
      </c>
      <c r="E108" s="2">
        <f t="shared" si="9"/>
        <v>1</v>
      </c>
      <c r="F108" s="2">
        <f>COUNTIF(E$2:E108,"=1")</f>
        <v>106</v>
      </c>
      <c r="G108" s="2">
        <f>COUNTIF(E$2:E108,"=0")</f>
        <v>1</v>
      </c>
      <c r="H108" s="2">
        <f t="shared" si="5"/>
        <v>0.12559241706161137</v>
      </c>
      <c r="I108" s="2">
        <f t="shared" si="6"/>
        <v>0.99989336745574753</v>
      </c>
      <c r="J108" s="2">
        <f t="shared" si="7"/>
        <v>1.0663254425250586E-4</v>
      </c>
      <c r="K108" s="2">
        <f t="shared" si="8"/>
        <v>0.22292323869610936</v>
      </c>
      <c r="P108" s="2"/>
    </row>
    <row r="109" spans="1:16" x14ac:dyDescent="0.25">
      <c r="A109" s="2" t="s">
        <v>825</v>
      </c>
      <c r="B109" s="4">
        <v>888.3</v>
      </c>
      <c r="C109" s="4">
        <v>5.1000000000000002E-264</v>
      </c>
      <c r="D109" s="2">
        <f>IFERROR(MATCH(A109,Both_domains!A$2:A$851, 0), 0)</f>
        <v>155</v>
      </c>
      <c r="E109" s="2">
        <f t="shared" si="9"/>
        <v>1</v>
      </c>
      <c r="F109" s="2">
        <f>COUNTIF(E$2:E109,"=1")</f>
        <v>107</v>
      </c>
      <c r="G109" s="2">
        <f>COUNTIF(E$2:E109,"=0")</f>
        <v>1</v>
      </c>
      <c r="H109" s="2">
        <f t="shared" si="5"/>
        <v>0.12677725118483413</v>
      </c>
      <c r="I109" s="2">
        <f t="shared" si="6"/>
        <v>0.99989336745574753</v>
      </c>
      <c r="J109" s="2">
        <f t="shared" si="7"/>
        <v>1.0663254425250586E-4</v>
      </c>
      <c r="K109" s="2">
        <f t="shared" si="8"/>
        <v>0.22478991596638656</v>
      </c>
      <c r="P109" s="2"/>
    </row>
    <row r="110" spans="1:16" x14ac:dyDescent="0.25">
      <c r="A110" s="2" t="s">
        <v>1678</v>
      </c>
      <c r="B110" s="4">
        <v>888.3</v>
      </c>
      <c r="C110" s="4">
        <v>5.2999999999999997E-264</v>
      </c>
      <c r="D110" s="2">
        <f>IFERROR(MATCH(A110,Both_domains!A$2:A$851, 0), 0)</f>
        <v>629</v>
      </c>
      <c r="E110" s="2">
        <f t="shared" si="9"/>
        <v>1</v>
      </c>
      <c r="F110" s="2">
        <f>COUNTIF(E$2:E110,"=1")</f>
        <v>108</v>
      </c>
      <c r="G110" s="2">
        <f>COUNTIF(E$2:E110,"=0")</f>
        <v>1</v>
      </c>
      <c r="H110" s="2">
        <f t="shared" si="5"/>
        <v>0.12796208530805686</v>
      </c>
      <c r="I110" s="2">
        <f t="shared" si="6"/>
        <v>0.99989336745574753</v>
      </c>
      <c r="J110" s="2">
        <f t="shared" si="7"/>
        <v>1.0663254425250586E-4</v>
      </c>
      <c r="K110" s="2">
        <f t="shared" si="8"/>
        <v>0.22665267576075551</v>
      </c>
      <c r="P110" s="2"/>
    </row>
    <row r="111" spans="1:16" x14ac:dyDescent="0.25">
      <c r="A111" s="2" t="s">
        <v>553</v>
      </c>
      <c r="B111" s="4">
        <v>888</v>
      </c>
      <c r="C111" s="4">
        <v>6.5000000000000001E-264</v>
      </c>
      <c r="D111" s="2">
        <f>IFERROR(MATCH(A111,Both_domains!A$2:A$851, 0), 0)</f>
        <v>654</v>
      </c>
      <c r="E111" s="2">
        <f t="shared" si="9"/>
        <v>1</v>
      </c>
      <c r="F111" s="2">
        <f>COUNTIF(E$2:E111,"=1")</f>
        <v>109</v>
      </c>
      <c r="G111" s="2">
        <f>COUNTIF(E$2:E111,"=0")</f>
        <v>1</v>
      </c>
      <c r="H111" s="2">
        <f t="shared" si="5"/>
        <v>0.12914691943127962</v>
      </c>
      <c r="I111" s="2">
        <f t="shared" si="6"/>
        <v>0.99989336745574753</v>
      </c>
      <c r="J111" s="2">
        <f t="shared" si="7"/>
        <v>1.0663254425250586E-4</v>
      </c>
      <c r="K111" s="2">
        <f t="shared" si="8"/>
        <v>0.22851153039832284</v>
      </c>
      <c r="P111" s="2"/>
    </row>
    <row r="112" spans="1:16" x14ac:dyDescent="0.25">
      <c r="A112" s="2" t="s">
        <v>1280</v>
      </c>
      <c r="B112" s="4">
        <v>887.7</v>
      </c>
      <c r="C112" s="4">
        <v>8.0999999999999994E-264</v>
      </c>
      <c r="D112" s="2">
        <f>IFERROR(MATCH(A112,Both_domains!A$2:A$851, 0), 0)</f>
        <v>461</v>
      </c>
      <c r="E112" s="2">
        <f t="shared" si="9"/>
        <v>1</v>
      </c>
      <c r="F112" s="2">
        <f>COUNTIF(E$2:E112,"=1")</f>
        <v>110</v>
      </c>
      <c r="G112" s="2">
        <f>COUNTIF(E$2:E112,"=0")</f>
        <v>1</v>
      </c>
      <c r="H112" s="2">
        <f t="shared" si="5"/>
        <v>0.13033175355450238</v>
      </c>
      <c r="I112" s="2">
        <f t="shared" si="6"/>
        <v>0.99989336745574753</v>
      </c>
      <c r="J112" s="2">
        <f t="shared" si="7"/>
        <v>1.0663254425250586E-4</v>
      </c>
      <c r="K112" s="2">
        <f t="shared" si="8"/>
        <v>0.23036649214659685</v>
      </c>
      <c r="P112" s="2"/>
    </row>
    <row r="113" spans="1:16" x14ac:dyDescent="0.25">
      <c r="A113" s="2" t="s">
        <v>707</v>
      </c>
      <c r="B113" s="4">
        <v>887.6</v>
      </c>
      <c r="C113" s="4">
        <v>8.5000000000000001E-264</v>
      </c>
      <c r="D113" s="2">
        <f>IFERROR(MATCH(A113,Both_domains!A$2:A$851, 0), 0)</f>
        <v>463</v>
      </c>
      <c r="E113" s="2">
        <f t="shared" si="9"/>
        <v>1</v>
      </c>
      <c r="F113" s="2">
        <f>COUNTIF(E$2:E113,"=1")</f>
        <v>111</v>
      </c>
      <c r="G113" s="2">
        <f>COUNTIF(E$2:E113,"=0")</f>
        <v>1</v>
      </c>
      <c r="H113" s="2">
        <f t="shared" si="5"/>
        <v>0.13151658767772512</v>
      </c>
      <c r="I113" s="2">
        <f t="shared" si="6"/>
        <v>0.99989336745574753</v>
      </c>
      <c r="J113" s="2">
        <f t="shared" si="7"/>
        <v>1.0663254425250586E-4</v>
      </c>
      <c r="K113" s="2">
        <f t="shared" si="8"/>
        <v>0.23221757322175732</v>
      </c>
      <c r="P113" s="2"/>
    </row>
    <row r="114" spans="1:16" x14ac:dyDescent="0.25">
      <c r="A114" s="2" t="s">
        <v>937</v>
      </c>
      <c r="B114" s="4">
        <v>887.6</v>
      </c>
      <c r="C114" s="4">
        <v>8.7000000000000005E-264</v>
      </c>
      <c r="D114" s="2">
        <f>IFERROR(MATCH(A114,Both_domains!A$2:A$851, 0), 0)</f>
        <v>679</v>
      </c>
      <c r="E114" s="2">
        <f t="shared" si="9"/>
        <v>1</v>
      </c>
      <c r="F114" s="2">
        <f>COUNTIF(E$2:E114,"=1")</f>
        <v>112</v>
      </c>
      <c r="G114" s="2">
        <f>COUNTIF(E$2:E114,"=0")</f>
        <v>1</v>
      </c>
      <c r="H114" s="2">
        <f t="shared" si="5"/>
        <v>0.13270142180094788</v>
      </c>
      <c r="I114" s="2">
        <f t="shared" si="6"/>
        <v>0.99989336745574753</v>
      </c>
      <c r="J114" s="2">
        <f t="shared" si="7"/>
        <v>1.0663254425250586E-4</v>
      </c>
      <c r="K114" s="2">
        <f t="shared" si="8"/>
        <v>0.23406478578892373</v>
      </c>
      <c r="P114" s="2"/>
    </row>
    <row r="115" spans="1:16" x14ac:dyDescent="0.25">
      <c r="A115" s="2" t="s">
        <v>417</v>
      </c>
      <c r="B115" s="4">
        <v>886.8</v>
      </c>
      <c r="C115" s="4">
        <v>1.5E-263</v>
      </c>
      <c r="D115" s="2">
        <f>IFERROR(MATCH(A115,Both_domains!A$2:A$851, 0), 0)</f>
        <v>429</v>
      </c>
      <c r="E115" s="2">
        <f t="shared" si="9"/>
        <v>1</v>
      </c>
      <c r="F115" s="2">
        <f>COUNTIF(E$2:E115,"=1")</f>
        <v>113</v>
      </c>
      <c r="G115" s="2">
        <f>COUNTIF(E$2:E115,"=0")</f>
        <v>1</v>
      </c>
      <c r="H115" s="2">
        <f t="shared" si="5"/>
        <v>0.13388625592417061</v>
      </c>
      <c r="I115" s="2">
        <f t="shared" si="6"/>
        <v>0.99989336745574753</v>
      </c>
      <c r="J115" s="2">
        <f t="shared" si="7"/>
        <v>1.0663254425250586E-4</v>
      </c>
      <c r="K115" s="2">
        <f t="shared" si="8"/>
        <v>0.23590814196242171</v>
      </c>
      <c r="P115" s="2"/>
    </row>
    <row r="116" spans="1:16" x14ac:dyDescent="0.25">
      <c r="A116" s="2" t="s">
        <v>1522</v>
      </c>
      <c r="B116" s="4">
        <v>886.5</v>
      </c>
      <c r="C116" s="4">
        <v>1.8E-263</v>
      </c>
      <c r="D116" s="2">
        <f>IFERROR(MATCH(A116,Both_domains!A$2:A$851, 0), 0)</f>
        <v>110</v>
      </c>
      <c r="E116" s="2">
        <f t="shared" si="9"/>
        <v>1</v>
      </c>
      <c r="F116" s="2">
        <f>COUNTIF(E$2:E116,"=1")</f>
        <v>114</v>
      </c>
      <c r="G116" s="2">
        <f>COUNTIF(E$2:E116,"=0")</f>
        <v>1</v>
      </c>
      <c r="H116" s="2">
        <f t="shared" si="5"/>
        <v>0.13507109004739337</v>
      </c>
      <c r="I116" s="2">
        <f t="shared" si="6"/>
        <v>0.99989336745574753</v>
      </c>
      <c r="J116" s="2">
        <f t="shared" si="7"/>
        <v>1.0663254425250586E-4</v>
      </c>
      <c r="K116" s="2">
        <f t="shared" si="8"/>
        <v>0.23774765380604795</v>
      </c>
      <c r="P116" s="2"/>
    </row>
    <row r="117" spans="1:16" x14ac:dyDescent="0.25">
      <c r="A117" s="2" t="s">
        <v>829</v>
      </c>
      <c r="B117" s="4">
        <v>886.5</v>
      </c>
      <c r="C117" s="4">
        <v>1.8E-263</v>
      </c>
      <c r="D117" s="2">
        <f>IFERROR(MATCH(A117,Both_domains!A$2:A$851, 0), 0)</f>
        <v>260</v>
      </c>
      <c r="E117" s="2">
        <f t="shared" si="9"/>
        <v>1</v>
      </c>
      <c r="F117" s="2">
        <f>COUNTIF(E$2:E117,"=1")</f>
        <v>115</v>
      </c>
      <c r="G117" s="2">
        <f>COUNTIF(E$2:E117,"=0")</f>
        <v>1</v>
      </c>
      <c r="H117" s="2">
        <f t="shared" si="5"/>
        <v>0.13625592417061611</v>
      </c>
      <c r="I117" s="2">
        <f t="shared" si="6"/>
        <v>0.99989336745574753</v>
      </c>
      <c r="J117" s="2">
        <f t="shared" si="7"/>
        <v>1.0663254425250586E-4</v>
      </c>
      <c r="K117" s="2">
        <f t="shared" si="8"/>
        <v>0.23958333333333334</v>
      </c>
      <c r="P117" s="2"/>
    </row>
    <row r="118" spans="1:16" x14ac:dyDescent="0.25">
      <c r="A118" s="2" t="s">
        <v>1433</v>
      </c>
      <c r="B118" s="4">
        <v>885.8</v>
      </c>
      <c r="C118" s="4">
        <v>3E-263</v>
      </c>
      <c r="D118" s="2">
        <f>IFERROR(MATCH(A118,Both_domains!A$2:A$851, 0), 0)</f>
        <v>523</v>
      </c>
      <c r="E118" s="2">
        <f t="shared" si="9"/>
        <v>1</v>
      </c>
      <c r="F118" s="2">
        <f>COUNTIF(E$2:E118,"=1")</f>
        <v>116</v>
      </c>
      <c r="G118" s="2">
        <f>COUNTIF(E$2:E118,"=0")</f>
        <v>1</v>
      </c>
      <c r="H118" s="2">
        <f t="shared" si="5"/>
        <v>0.13744075829383887</v>
      </c>
      <c r="I118" s="2">
        <f t="shared" si="6"/>
        <v>0.99989336745574753</v>
      </c>
      <c r="J118" s="2">
        <f t="shared" si="7"/>
        <v>1.0663254425250586E-4</v>
      </c>
      <c r="K118" s="2">
        <f t="shared" si="8"/>
        <v>0.24141519250780438</v>
      </c>
      <c r="P118" s="2"/>
    </row>
    <row r="119" spans="1:16" x14ac:dyDescent="0.25">
      <c r="A119" s="2" t="s">
        <v>1157</v>
      </c>
      <c r="B119" s="4">
        <v>885.5</v>
      </c>
      <c r="C119" s="4">
        <v>3.6999999999999997E-263</v>
      </c>
      <c r="D119" s="2">
        <f>IFERROR(MATCH(A119,Both_domains!A$2:A$851, 0), 0)</f>
        <v>571</v>
      </c>
      <c r="E119" s="2">
        <f t="shared" si="9"/>
        <v>1</v>
      </c>
      <c r="F119" s="2">
        <f>COUNTIF(E$2:E119,"=1")</f>
        <v>117</v>
      </c>
      <c r="G119" s="2">
        <f>COUNTIF(E$2:E119,"=0")</f>
        <v>1</v>
      </c>
      <c r="H119" s="2">
        <f t="shared" si="5"/>
        <v>0.1386255924170616</v>
      </c>
      <c r="I119" s="2">
        <f t="shared" si="6"/>
        <v>0.99989336745574753</v>
      </c>
      <c r="J119" s="2">
        <f t="shared" si="7"/>
        <v>1.0663254425250586E-4</v>
      </c>
      <c r="K119" s="2">
        <f t="shared" si="8"/>
        <v>0.24324324324324326</v>
      </c>
      <c r="P119" s="2"/>
    </row>
    <row r="120" spans="1:16" x14ac:dyDescent="0.25">
      <c r="A120" s="2" t="s">
        <v>249</v>
      </c>
      <c r="B120" s="4">
        <v>885.1</v>
      </c>
      <c r="C120" s="4">
        <v>4.6999999999999997E-263</v>
      </c>
      <c r="D120" s="2">
        <f>IFERROR(MATCH(A120,Both_domains!A$2:A$851, 0), 0)</f>
        <v>636</v>
      </c>
      <c r="E120" s="2">
        <f t="shared" si="9"/>
        <v>1</v>
      </c>
      <c r="F120" s="2">
        <f>COUNTIF(E$2:E120,"=1")</f>
        <v>118</v>
      </c>
      <c r="G120" s="2">
        <f>COUNTIF(E$2:E120,"=0")</f>
        <v>1</v>
      </c>
      <c r="H120" s="2">
        <f t="shared" si="5"/>
        <v>0.13981042654028436</v>
      </c>
      <c r="I120" s="2">
        <f t="shared" si="6"/>
        <v>0.99989336745574753</v>
      </c>
      <c r="J120" s="2">
        <f t="shared" si="7"/>
        <v>1.0663254425250586E-4</v>
      </c>
      <c r="K120" s="2">
        <f t="shared" si="8"/>
        <v>0.24506749740394601</v>
      </c>
      <c r="P120" s="2"/>
    </row>
    <row r="121" spans="1:16" x14ac:dyDescent="0.25">
      <c r="A121" s="2" t="s">
        <v>742</v>
      </c>
      <c r="B121" s="4">
        <v>884.3</v>
      </c>
      <c r="C121" s="4">
        <v>8.1999999999999994E-263</v>
      </c>
      <c r="D121" s="2">
        <f>IFERROR(MATCH(A121,Both_domains!A$2:A$851, 0), 0)</f>
        <v>14</v>
      </c>
      <c r="E121" s="2">
        <f t="shared" si="9"/>
        <v>1</v>
      </c>
      <c r="F121" s="2">
        <f>COUNTIF(E$2:E121,"=1")</f>
        <v>119</v>
      </c>
      <c r="G121" s="2">
        <f>COUNTIF(E$2:E121,"=0")</f>
        <v>1</v>
      </c>
      <c r="H121" s="2">
        <f t="shared" si="5"/>
        <v>0.14099526066350712</v>
      </c>
      <c r="I121" s="2">
        <f t="shared" si="6"/>
        <v>0.99989336745574753</v>
      </c>
      <c r="J121" s="2">
        <f t="shared" si="7"/>
        <v>1.0663254425250586E-4</v>
      </c>
      <c r="K121" s="2">
        <f t="shared" si="8"/>
        <v>0.24688796680497926</v>
      </c>
      <c r="P121" s="2"/>
    </row>
    <row r="122" spans="1:16" x14ac:dyDescent="0.25">
      <c r="A122" s="2" t="s">
        <v>1268</v>
      </c>
      <c r="B122" s="4">
        <v>883.9</v>
      </c>
      <c r="C122" s="4">
        <v>1.0999999999999999E-262</v>
      </c>
      <c r="D122" s="2">
        <f>IFERROR(MATCH(A122,Both_domains!A$2:A$851, 0), 0)</f>
        <v>570</v>
      </c>
      <c r="E122" s="2">
        <f t="shared" si="9"/>
        <v>1</v>
      </c>
      <c r="F122" s="2">
        <f>COUNTIF(E$2:E122,"=1")</f>
        <v>120</v>
      </c>
      <c r="G122" s="2">
        <f>COUNTIF(E$2:E122,"=0")</f>
        <v>1</v>
      </c>
      <c r="H122" s="2">
        <f t="shared" si="5"/>
        <v>0.14218009478672985</v>
      </c>
      <c r="I122" s="2">
        <f t="shared" si="6"/>
        <v>0.99989336745574753</v>
      </c>
      <c r="J122" s="2">
        <f t="shared" si="7"/>
        <v>1.0663254425250586E-4</v>
      </c>
      <c r="K122" s="2">
        <f t="shared" si="8"/>
        <v>0.24870466321243523</v>
      </c>
      <c r="P122" s="2"/>
    </row>
    <row r="123" spans="1:16" x14ac:dyDescent="0.25">
      <c r="A123" s="2" t="s">
        <v>906</v>
      </c>
      <c r="B123" s="4">
        <v>883.7</v>
      </c>
      <c r="C123" s="4">
        <v>1.2999999999999999E-262</v>
      </c>
      <c r="D123" s="2">
        <f>IFERROR(MATCH(A123,Both_domains!A$2:A$851, 0), 0)</f>
        <v>318</v>
      </c>
      <c r="E123" s="2">
        <f t="shared" si="9"/>
        <v>1</v>
      </c>
      <c r="F123" s="2">
        <f>COUNTIF(E$2:E123,"=1")</f>
        <v>121</v>
      </c>
      <c r="G123" s="2">
        <f>COUNTIF(E$2:E123,"=0")</f>
        <v>1</v>
      </c>
      <c r="H123" s="2">
        <f t="shared" si="5"/>
        <v>0.14336492890995262</v>
      </c>
      <c r="I123" s="2">
        <f t="shared" si="6"/>
        <v>0.99989336745574753</v>
      </c>
      <c r="J123" s="2">
        <f t="shared" si="7"/>
        <v>1.0663254425250586E-4</v>
      </c>
      <c r="K123" s="2">
        <f t="shared" si="8"/>
        <v>0.25051759834368531</v>
      </c>
      <c r="P123" s="2"/>
    </row>
    <row r="124" spans="1:16" x14ac:dyDescent="0.25">
      <c r="A124" s="2" t="s">
        <v>195</v>
      </c>
      <c r="B124" s="4">
        <v>883.7</v>
      </c>
      <c r="C124" s="4">
        <v>1.2999999999999999E-262</v>
      </c>
      <c r="D124" s="2">
        <f>IFERROR(MATCH(A124,Both_domains!A$2:A$851, 0), 0)</f>
        <v>291</v>
      </c>
      <c r="E124" s="2">
        <f t="shared" si="9"/>
        <v>1</v>
      </c>
      <c r="F124" s="2">
        <f>COUNTIF(E$2:E124,"=1")</f>
        <v>122</v>
      </c>
      <c r="G124" s="2">
        <f>COUNTIF(E$2:E124,"=0")</f>
        <v>1</v>
      </c>
      <c r="H124" s="2">
        <f t="shared" si="5"/>
        <v>0.14454976303317535</v>
      </c>
      <c r="I124" s="2">
        <f t="shared" si="6"/>
        <v>0.99989336745574753</v>
      </c>
      <c r="J124" s="2">
        <f t="shared" si="7"/>
        <v>1.0663254425250586E-4</v>
      </c>
      <c r="K124" s="2">
        <f t="shared" si="8"/>
        <v>0.25232678386763185</v>
      </c>
      <c r="P124" s="2"/>
    </row>
    <row r="125" spans="1:16" x14ac:dyDescent="0.25">
      <c r="A125" s="2" t="s">
        <v>218</v>
      </c>
      <c r="B125" s="4">
        <v>883.7</v>
      </c>
      <c r="C125" s="4">
        <v>1.2999999999999999E-262</v>
      </c>
      <c r="D125" s="2">
        <f>IFERROR(MATCH(A125,Both_domains!A$2:A$851, 0), 0)</f>
        <v>15</v>
      </c>
      <c r="E125" s="2">
        <f t="shared" si="9"/>
        <v>1</v>
      </c>
      <c r="F125" s="2">
        <f>COUNTIF(E$2:E125,"=1")</f>
        <v>123</v>
      </c>
      <c r="G125" s="2">
        <f>COUNTIF(E$2:E125,"=0")</f>
        <v>1</v>
      </c>
      <c r="H125" s="2">
        <f t="shared" si="5"/>
        <v>0.14573459715639811</v>
      </c>
      <c r="I125" s="2">
        <f t="shared" si="6"/>
        <v>0.99989336745574753</v>
      </c>
      <c r="J125" s="2">
        <f t="shared" si="7"/>
        <v>1.0663254425250586E-4</v>
      </c>
      <c r="K125" s="2">
        <f t="shared" si="8"/>
        <v>0.25413223140495866</v>
      </c>
      <c r="P125" s="2"/>
    </row>
    <row r="126" spans="1:16" x14ac:dyDescent="0.25">
      <c r="A126" s="2" t="s">
        <v>990</v>
      </c>
      <c r="B126" s="4">
        <v>883.2</v>
      </c>
      <c r="C126" s="4">
        <v>1.7999999999999999E-262</v>
      </c>
      <c r="D126" s="2">
        <f>IFERROR(MATCH(A126,Both_domains!A$2:A$851, 0), 0)</f>
        <v>192</v>
      </c>
      <c r="E126" s="2">
        <f t="shared" si="9"/>
        <v>1</v>
      </c>
      <c r="F126" s="2">
        <f>COUNTIF(E$2:E126,"=1")</f>
        <v>124</v>
      </c>
      <c r="G126" s="2">
        <f>COUNTIF(E$2:E126,"=0")</f>
        <v>1</v>
      </c>
      <c r="H126" s="2">
        <f t="shared" si="5"/>
        <v>0.14691943127962084</v>
      </c>
      <c r="I126" s="2">
        <f t="shared" si="6"/>
        <v>0.99989336745574753</v>
      </c>
      <c r="J126" s="2">
        <f t="shared" si="7"/>
        <v>1.0663254425250586E-4</v>
      </c>
      <c r="K126" s="2">
        <f t="shared" si="8"/>
        <v>0.25593395252837975</v>
      </c>
      <c r="P126" s="2"/>
    </row>
    <row r="127" spans="1:16" x14ac:dyDescent="0.25">
      <c r="A127" s="2" t="s">
        <v>1512</v>
      </c>
      <c r="B127" s="4">
        <v>882.5</v>
      </c>
      <c r="C127" s="4">
        <v>2.9E-262</v>
      </c>
      <c r="D127" s="2">
        <f>IFERROR(MATCH(A127,Both_domains!A$2:A$851, 0), 0)</f>
        <v>334</v>
      </c>
      <c r="E127" s="2">
        <f t="shared" si="9"/>
        <v>1</v>
      </c>
      <c r="F127" s="2">
        <f>COUNTIF(E$2:E127,"=1")</f>
        <v>125</v>
      </c>
      <c r="G127" s="2">
        <f>COUNTIF(E$2:E127,"=0")</f>
        <v>1</v>
      </c>
      <c r="H127" s="2">
        <f t="shared" si="5"/>
        <v>0.1481042654028436</v>
      </c>
      <c r="I127" s="2">
        <f t="shared" si="6"/>
        <v>0.99989336745574753</v>
      </c>
      <c r="J127" s="2">
        <f t="shared" si="7"/>
        <v>1.0663254425250586E-4</v>
      </c>
      <c r="K127" s="2">
        <f t="shared" si="8"/>
        <v>0.25773195876288657</v>
      </c>
      <c r="P127" s="2"/>
    </row>
    <row r="128" spans="1:16" x14ac:dyDescent="0.25">
      <c r="A128" s="2" t="s">
        <v>1459</v>
      </c>
      <c r="B128" s="4">
        <v>882</v>
      </c>
      <c r="C128" s="4">
        <v>4.3000000000000001E-262</v>
      </c>
      <c r="D128" s="2">
        <f>IFERROR(MATCH(A128,Both_domains!A$2:A$851, 0), 0)</f>
        <v>521</v>
      </c>
      <c r="E128" s="2">
        <f t="shared" si="9"/>
        <v>1</v>
      </c>
      <c r="F128" s="2">
        <f>COUNTIF(E$2:E128,"=1")</f>
        <v>126</v>
      </c>
      <c r="G128" s="2">
        <f>COUNTIF(E$2:E128,"=0")</f>
        <v>1</v>
      </c>
      <c r="H128" s="2">
        <f t="shared" si="5"/>
        <v>0.14928909952606634</v>
      </c>
      <c r="I128" s="2">
        <f t="shared" si="6"/>
        <v>0.99989336745574753</v>
      </c>
      <c r="J128" s="2">
        <f t="shared" si="7"/>
        <v>1.0663254425250586E-4</v>
      </c>
      <c r="K128" s="2">
        <f t="shared" si="8"/>
        <v>0.25952626158599384</v>
      </c>
      <c r="P128" s="2"/>
    </row>
    <row r="129" spans="1:16" x14ac:dyDescent="0.25">
      <c r="A129" s="2" t="s">
        <v>726</v>
      </c>
      <c r="B129" s="4">
        <v>881.6</v>
      </c>
      <c r="C129" s="4">
        <v>5.5000000000000004E-262</v>
      </c>
      <c r="D129" s="2">
        <f>IFERROR(MATCH(A129,Both_domains!A$2:A$851, 0), 0)</f>
        <v>384</v>
      </c>
      <c r="E129" s="2">
        <f t="shared" si="9"/>
        <v>1</v>
      </c>
      <c r="F129" s="2">
        <f>COUNTIF(E$2:E129,"=1")</f>
        <v>127</v>
      </c>
      <c r="G129" s="2">
        <f>COUNTIF(E$2:E129,"=0")</f>
        <v>1</v>
      </c>
      <c r="H129" s="2">
        <f t="shared" si="5"/>
        <v>0.1504739336492891</v>
      </c>
      <c r="I129" s="2">
        <f t="shared" si="6"/>
        <v>0.99989336745574753</v>
      </c>
      <c r="J129" s="2">
        <f t="shared" si="7"/>
        <v>1.0663254425250586E-4</v>
      </c>
      <c r="K129" s="2">
        <f t="shared" si="8"/>
        <v>0.26131687242798352</v>
      </c>
      <c r="P129" s="2"/>
    </row>
    <row r="130" spans="1:16" x14ac:dyDescent="0.25">
      <c r="A130" s="2" t="s">
        <v>695</v>
      </c>
      <c r="B130" s="4">
        <v>881.2</v>
      </c>
      <c r="C130" s="4">
        <v>7.1999999999999995E-262</v>
      </c>
      <c r="D130" s="2">
        <f>IFERROR(MATCH(A130,Both_domains!A$2:A$851, 0), 0)</f>
        <v>573</v>
      </c>
      <c r="E130" s="2">
        <f t="shared" si="9"/>
        <v>1</v>
      </c>
      <c r="F130" s="2">
        <f>COUNTIF(E$2:E130,"=1")</f>
        <v>128</v>
      </c>
      <c r="G130" s="2">
        <f>COUNTIF(E$2:E130,"=0")</f>
        <v>1</v>
      </c>
      <c r="H130" s="2">
        <f t="shared" si="5"/>
        <v>0.15165876777251186</v>
      </c>
      <c r="I130" s="2">
        <f t="shared" si="6"/>
        <v>0.99989336745574753</v>
      </c>
      <c r="J130" s="2">
        <f t="shared" si="7"/>
        <v>1.0663254425250586E-4</v>
      </c>
      <c r="K130" s="2">
        <f t="shared" si="8"/>
        <v>0.263103802672148</v>
      </c>
      <c r="P130" s="2"/>
    </row>
    <row r="131" spans="1:16" x14ac:dyDescent="0.25">
      <c r="A131" s="2" t="s">
        <v>596</v>
      </c>
      <c r="B131" s="4">
        <v>879.9</v>
      </c>
      <c r="C131" s="4">
        <v>1.8E-261</v>
      </c>
      <c r="D131" s="2">
        <f>IFERROR(MATCH(A131,Both_domains!A$2:A$851, 0), 0)</f>
        <v>656</v>
      </c>
      <c r="E131" s="2">
        <f t="shared" si="9"/>
        <v>1</v>
      </c>
      <c r="F131" s="2">
        <f>COUNTIF(E$2:E131,"=1")</f>
        <v>129</v>
      </c>
      <c r="G131" s="2">
        <f>COUNTIF(E$2:E131,"=0")</f>
        <v>1</v>
      </c>
      <c r="H131" s="2">
        <f t="shared" ref="H131:H194" si="10">F131/MAX(F:F)</f>
        <v>0.15284360189573459</v>
      </c>
      <c r="I131" s="2">
        <f t="shared" ref="I131:I194" si="11">1 - J131</f>
        <v>0.99989336745574753</v>
      </c>
      <c r="J131" s="2">
        <f t="shared" ref="J131:J194" si="12">G131/MAX(G:G)</f>
        <v>1.0663254425250586E-4</v>
      </c>
      <c r="K131" s="2">
        <f t="shared" ref="K131:K194" si="13">2*F131/(F131+MAX(F:F)+G131)</f>
        <v>0.26488706365503079</v>
      </c>
      <c r="P131" s="2"/>
    </row>
    <row r="132" spans="1:16" x14ac:dyDescent="0.25">
      <c r="A132" s="2" t="s">
        <v>450</v>
      </c>
      <c r="B132" s="4">
        <v>879.4</v>
      </c>
      <c r="C132" s="4">
        <v>2.4000000000000001E-261</v>
      </c>
      <c r="D132" s="2">
        <f>IFERROR(MATCH(A132,Both_domains!A$2:A$851, 0), 0)</f>
        <v>741</v>
      </c>
      <c r="E132" s="2">
        <f t="shared" ref="E132:E195" si="14">IF(D132=0,0,1)</f>
        <v>1</v>
      </c>
      <c r="F132" s="2">
        <f>COUNTIF(E$2:E132,"=1")</f>
        <v>130</v>
      </c>
      <c r="G132" s="2">
        <f>COUNTIF(E$2:E132,"=0")</f>
        <v>1</v>
      </c>
      <c r="H132" s="2">
        <f t="shared" si="10"/>
        <v>0.15402843601895735</v>
      </c>
      <c r="I132" s="2">
        <f t="shared" si="11"/>
        <v>0.99989336745574753</v>
      </c>
      <c r="J132" s="2">
        <f t="shared" si="12"/>
        <v>1.0663254425250586E-4</v>
      </c>
      <c r="K132" s="2">
        <f t="shared" si="13"/>
        <v>0.26666666666666666</v>
      </c>
      <c r="P132" s="2"/>
    </row>
    <row r="133" spans="1:16" x14ac:dyDescent="0.25">
      <c r="A133" s="2" t="s">
        <v>408</v>
      </c>
      <c r="B133" s="4">
        <v>879.1</v>
      </c>
      <c r="C133" s="4">
        <v>3.0000000000000001E-261</v>
      </c>
      <c r="D133" s="2">
        <f>IFERROR(MATCH(A133,Both_domains!A$2:A$851, 0), 0)</f>
        <v>663</v>
      </c>
      <c r="E133" s="2">
        <f t="shared" si="14"/>
        <v>1</v>
      </c>
      <c r="F133" s="2">
        <f>COUNTIF(E$2:E133,"=1")</f>
        <v>131</v>
      </c>
      <c r="G133" s="2">
        <f>COUNTIF(E$2:E133,"=0")</f>
        <v>1</v>
      </c>
      <c r="H133" s="2">
        <f t="shared" si="10"/>
        <v>0.15521327014218009</v>
      </c>
      <c r="I133" s="2">
        <f t="shared" si="11"/>
        <v>0.99989336745574753</v>
      </c>
      <c r="J133" s="2">
        <f t="shared" si="12"/>
        <v>1.0663254425250586E-4</v>
      </c>
      <c r="K133" s="2">
        <f t="shared" si="13"/>
        <v>0.26844262295081966</v>
      </c>
      <c r="P133" s="2"/>
    </row>
    <row r="134" spans="1:16" x14ac:dyDescent="0.25">
      <c r="A134" s="2" t="s">
        <v>1083</v>
      </c>
      <c r="B134" s="4">
        <v>878.9</v>
      </c>
      <c r="C134" s="4">
        <v>3.4999999999999998E-261</v>
      </c>
      <c r="D134" s="2">
        <f>IFERROR(MATCH(A134,Both_domains!A$2:A$851, 0), 0)</f>
        <v>255</v>
      </c>
      <c r="E134" s="2">
        <f t="shared" si="14"/>
        <v>1</v>
      </c>
      <c r="F134" s="2">
        <f>COUNTIF(E$2:E134,"=1")</f>
        <v>132</v>
      </c>
      <c r="G134" s="2">
        <f>COUNTIF(E$2:E134,"=0")</f>
        <v>1</v>
      </c>
      <c r="H134" s="2">
        <f t="shared" si="10"/>
        <v>0.15639810426540285</v>
      </c>
      <c r="I134" s="2">
        <f t="shared" si="11"/>
        <v>0.99989336745574753</v>
      </c>
      <c r="J134" s="2">
        <f t="shared" si="12"/>
        <v>1.0663254425250586E-4</v>
      </c>
      <c r="K134" s="2">
        <f t="shared" si="13"/>
        <v>0.27021494370522003</v>
      </c>
      <c r="P134" s="2"/>
    </row>
    <row r="135" spans="1:16" x14ac:dyDescent="0.25">
      <c r="A135" s="2" t="s">
        <v>546</v>
      </c>
      <c r="B135" s="4">
        <v>878.7</v>
      </c>
      <c r="C135" s="4">
        <v>4.1999999999999999E-261</v>
      </c>
      <c r="D135" s="2">
        <f>IFERROR(MATCH(A135,Both_domains!A$2:A$851, 0), 0)</f>
        <v>268</v>
      </c>
      <c r="E135" s="2">
        <f t="shared" si="14"/>
        <v>1</v>
      </c>
      <c r="F135" s="2">
        <f>COUNTIF(E$2:E135,"=1")</f>
        <v>133</v>
      </c>
      <c r="G135" s="2">
        <f>COUNTIF(E$2:E135,"=0")</f>
        <v>1</v>
      </c>
      <c r="H135" s="2">
        <f t="shared" si="10"/>
        <v>0.15758293838862558</v>
      </c>
      <c r="I135" s="2">
        <f t="shared" si="11"/>
        <v>0.99989336745574753</v>
      </c>
      <c r="J135" s="2">
        <f t="shared" si="12"/>
        <v>1.0663254425250586E-4</v>
      </c>
      <c r="K135" s="2">
        <f t="shared" si="13"/>
        <v>0.27198364008179959</v>
      </c>
      <c r="P135" s="2"/>
    </row>
    <row r="136" spans="1:16" x14ac:dyDescent="0.25">
      <c r="A136" s="2" t="s">
        <v>960</v>
      </c>
      <c r="B136" s="4">
        <v>878.6</v>
      </c>
      <c r="C136" s="4">
        <v>4.1999999999999999E-261</v>
      </c>
      <c r="D136" s="2">
        <f>IFERROR(MATCH(A136,Both_domains!A$2:A$851, 0), 0)</f>
        <v>265</v>
      </c>
      <c r="E136" s="2">
        <f t="shared" si="14"/>
        <v>1</v>
      </c>
      <c r="F136" s="2">
        <f>COUNTIF(E$2:E136,"=1")</f>
        <v>134</v>
      </c>
      <c r="G136" s="2">
        <f>COUNTIF(E$2:E136,"=0")</f>
        <v>1</v>
      </c>
      <c r="H136" s="2">
        <f t="shared" si="10"/>
        <v>0.15876777251184834</v>
      </c>
      <c r="I136" s="2">
        <f t="shared" si="11"/>
        <v>0.99989336745574753</v>
      </c>
      <c r="J136" s="2">
        <f t="shared" si="12"/>
        <v>1.0663254425250586E-4</v>
      </c>
      <c r="K136" s="2">
        <f t="shared" si="13"/>
        <v>0.27374872318692545</v>
      </c>
      <c r="P136" s="2"/>
    </row>
    <row r="137" spans="1:16" x14ac:dyDescent="0.25">
      <c r="A137" s="2" t="s">
        <v>432</v>
      </c>
      <c r="B137" s="4">
        <v>878.4</v>
      </c>
      <c r="C137" s="4">
        <v>4.9E-261</v>
      </c>
      <c r="D137" s="2">
        <f>IFERROR(MATCH(A137,Both_domains!A$2:A$851, 0), 0)</f>
        <v>672</v>
      </c>
      <c r="E137" s="2">
        <f t="shared" si="14"/>
        <v>1</v>
      </c>
      <c r="F137" s="2">
        <f>COUNTIF(E$2:E137,"=1")</f>
        <v>135</v>
      </c>
      <c r="G137" s="2">
        <f>COUNTIF(E$2:E137,"=0")</f>
        <v>1</v>
      </c>
      <c r="H137" s="2">
        <f t="shared" si="10"/>
        <v>0.15995260663507108</v>
      </c>
      <c r="I137" s="2">
        <f t="shared" si="11"/>
        <v>0.99989336745574753</v>
      </c>
      <c r="J137" s="2">
        <f t="shared" si="12"/>
        <v>1.0663254425250586E-4</v>
      </c>
      <c r="K137" s="2">
        <f t="shared" si="13"/>
        <v>0.27551020408163263</v>
      </c>
      <c r="P137" s="2"/>
    </row>
    <row r="138" spans="1:16" x14ac:dyDescent="0.25">
      <c r="A138" s="2" t="s">
        <v>1276</v>
      </c>
      <c r="B138" s="4">
        <v>878.2</v>
      </c>
      <c r="C138" s="4">
        <v>5.6999999999999999E-261</v>
      </c>
      <c r="D138" s="2">
        <f>IFERROR(MATCH(A138,Both_domains!A$2:A$851, 0), 0)</f>
        <v>195</v>
      </c>
      <c r="E138" s="2">
        <f t="shared" si="14"/>
        <v>1</v>
      </c>
      <c r="F138" s="2">
        <f>COUNTIF(E$2:E138,"=1")</f>
        <v>136</v>
      </c>
      <c r="G138" s="2">
        <f>COUNTIF(E$2:E138,"=0")</f>
        <v>1</v>
      </c>
      <c r="H138" s="2">
        <f t="shared" si="10"/>
        <v>0.16113744075829384</v>
      </c>
      <c r="I138" s="2">
        <f t="shared" si="11"/>
        <v>0.99989336745574753</v>
      </c>
      <c r="J138" s="2">
        <f t="shared" si="12"/>
        <v>1.0663254425250586E-4</v>
      </c>
      <c r="K138" s="2">
        <f t="shared" si="13"/>
        <v>0.27726809378185524</v>
      </c>
      <c r="P138" s="2"/>
    </row>
    <row r="139" spans="1:16" x14ac:dyDescent="0.25">
      <c r="A139" s="2" t="s">
        <v>569</v>
      </c>
      <c r="B139" s="4">
        <v>878.1</v>
      </c>
      <c r="C139" s="4">
        <v>6.0000000000000001E-261</v>
      </c>
      <c r="D139" s="2">
        <f>IFERROR(MATCH(A139,Both_domains!A$2:A$851, 0), 0)</f>
        <v>572</v>
      </c>
      <c r="E139" s="2">
        <f t="shared" si="14"/>
        <v>1</v>
      </c>
      <c r="F139" s="2">
        <f>COUNTIF(E$2:E139,"=1")</f>
        <v>137</v>
      </c>
      <c r="G139" s="2">
        <f>COUNTIF(E$2:E139,"=0")</f>
        <v>1</v>
      </c>
      <c r="H139" s="2">
        <f t="shared" si="10"/>
        <v>0.1623222748815166</v>
      </c>
      <c r="I139" s="2">
        <f t="shared" si="11"/>
        <v>0.99989336745574753</v>
      </c>
      <c r="J139" s="2">
        <f t="shared" si="12"/>
        <v>1.0663254425250586E-4</v>
      </c>
      <c r="K139" s="2">
        <f t="shared" si="13"/>
        <v>0.27902240325865579</v>
      </c>
      <c r="P139" s="2"/>
    </row>
    <row r="140" spans="1:16" x14ac:dyDescent="0.25">
      <c r="A140" s="2" t="s">
        <v>627</v>
      </c>
      <c r="B140" s="4">
        <v>877.8</v>
      </c>
      <c r="C140" s="4">
        <v>7.6999999999999997E-261</v>
      </c>
      <c r="D140" s="2">
        <f>IFERROR(MATCH(A140,Both_domains!A$2:A$851, 0), 0)</f>
        <v>298</v>
      </c>
      <c r="E140" s="2">
        <f t="shared" si="14"/>
        <v>1</v>
      </c>
      <c r="F140" s="2">
        <f>COUNTIF(E$2:E140,"=1")</f>
        <v>138</v>
      </c>
      <c r="G140" s="2">
        <f>COUNTIF(E$2:E140,"=0")</f>
        <v>1</v>
      </c>
      <c r="H140" s="2">
        <f t="shared" si="10"/>
        <v>0.16350710900473933</v>
      </c>
      <c r="I140" s="2">
        <f t="shared" si="11"/>
        <v>0.99989336745574753</v>
      </c>
      <c r="J140" s="2">
        <f t="shared" si="12"/>
        <v>1.0663254425250586E-4</v>
      </c>
      <c r="K140" s="2">
        <f t="shared" si="13"/>
        <v>0.28077314343845372</v>
      </c>
      <c r="P140" s="2"/>
    </row>
    <row r="141" spans="1:16" x14ac:dyDescent="0.25">
      <c r="A141" s="2" t="s">
        <v>1432</v>
      </c>
      <c r="B141" s="4">
        <v>877.5</v>
      </c>
      <c r="C141" s="4">
        <v>9.6000000000000006E-261</v>
      </c>
      <c r="D141" s="2">
        <f>IFERROR(MATCH(A141,Both_domains!A$2:A$851, 0), 0)</f>
        <v>143</v>
      </c>
      <c r="E141" s="2">
        <f t="shared" si="14"/>
        <v>1</v>
      </c>
      <c r="F141" s="2">
        <f>COUNTIF(E$2:E141,"=1")</f>
        <v>139</v>
      </c>
      <c r="G141" s="2">
        <f>COUNTIF(E$2:E141,"=0")</f>
        <v>1</v>
      </c>
      <c r="H141" s="2">
        <f t="shared" si="10"/>
        <v>0.16469194312796209</v>
      </c>
      <c r="I141" s="2">
        <f t="shared" si="11"/>
        <v>0.99989336745574753</v>
      </c>
      <c r="J141" s="2">
        <f t="shared" si="12"/>
        <v>1.0663254425250586E-4</v>
      </c>
      <c r="K141" s="2">
        <f t="shared" si="13"/>
        <v>0.28252032520325204</v>
      </c>
      <c r="P141" s="2"/>
    </row>
    <row r="142" spans="1:16" x14ac:dyDescent="0.25">
      <c r="A142" s="2" t="s">
        <v>1498</v>
      </c>
      <c r="B142" s="4">
        <v>877.4</v>
      </c>
      <c r="C142" s="4">
        <v>9.9999999999999996E-261</v>
      </c>
      <c r="D142" s="2">
        <f>IFERROR(MATCH(A142,Both_domains!A$2:A$851, 0), 0)</f>
        <v>293</v>
      </c>
      <c r="E142" s="2">
        <f t="shared" si="14"/>
        <v>1</v>
      </c>
      <c r="F142" s="2">
        <f>COUNTIF(E$2:E142,"=1")</f>
        <v>140</v>
      </c>
      <c r="G142" s="2">
        <f>COUNTIF(E$2:E142,"=0")</f>
        <v>1</v>
      </c>
      <c r="H142" s="2">
        <f t="shared" si="10"/>
        <v>0.16587677725118483</v>
      </c>
      <c r="I142" s="2">
        <f t="shared" si="11"/>
        <v>0.99989336745574753</v>
      </c>
      <c r="J142" s="2">
        <f t="shared" si="12"/>
        <v>1.0663254425250586E-4</v>
      </c>
      <c r="K142" s="2">
        <f t="shared" si="13"/>
        <v>0.28426395939086296</v>
      </c>
      <c r="P142" s="2"/>
    </row>
    <row r="143" spans="1:16" x14ac:dyDescent="0.25">
      <c r="A143" s="2" t="s">
        <v>1436</v>
      </c>
      <c r="B143" s="4">
        <v>877.2</v>
      </c>
      <c r="C143" s="4">
        <v>1.2E-260</v>
      </c>
      <c r="D143" s="2">
        <f>IFERROR(MATCH(A143,Both_domains!A$2:A$851, 0), 0)</f>
        <v>642</v>
      </c>
      <c r="E143" s="2">
        <f t="shared" si="14"/>
        <v>1</v>
      </c>
      <c r="F143" s="2">
        <f>COUNTIF(E$2:E143,"=1")</f>
        <v>141</v>
      </c>
      <c r="G143" s="2">
        <f>COUNTIF(E$2:E143,"=0")</f>
        <v>1</v>
      </c>
      <c r="H143" s="2">
        <f t="shared" si="10"/>
        <v>0.16706161137440759</v>
      </c>
      <c r="I143" s="2">
        <f t="shared" si="11"/>
        <v>0.99989336745574753</v>
      </c>
      <c r="J143" s="2">
        <f t="shared" si="12"/>
        <v>1.0663254425250586E-4</v>
      </c>
      <c r="K143" s="2">
        <f t="shared" si="13"/>
        <v>0.28600405679513186</v>
      </c>
      <c r="P143" s="2"/>
    </row>
    <row r="144" spans="1:16" x14ac:dyDescent="0.25">
      <c r="A144" s="2" t="s">
        <v>8</v>
      </c>
      <c r="B144" s="4">
        <v>877.1</v>
      </c>
      <c r="C144" s="4">
        <v>1.2E-260</v>
      </c>
      <c r="D144" s="2">
        <f>IFERROR(MATCH(A144,Both_domains!A$2:A$851, 0), 0)</f>
        <v>181</v>
      </c>
      <c r="E144" s="2">
        <f t="shared" si="14"/>
        <v>1</v>
      </c>
      <c r="F144" s="2">
        <f>COUNTIF(E$2:E144,"=1")</f>
        <v>142</v>
      </c>
      <c r="G144" s="2">
        <f>COUNTIF(E$2:E144,"=0")</f>
        <v>1</v>
      </c>
      <c r="H144" s="2">
        <f t="shared" si="10"/>
        <v>0.16824644549763032</v>
      </c>
      <c r="I144" s="2">
        <f t="shared" si="11"/>
        <v>0.99989336745574753</v>
      </c>
      <c r="J144" s="2">
        <f t="shared" si="12"/>
        <v>1.0663254425250586E-4</v>
      </c>
      <c r="K144" s="2">
        <f t="shared" si="13"/>
        <v>0.28774062816616008</v>
      </c>
      <c r="P144" s="2"/>
    </row>
    <row r="145" spans="1:16" x14ac:dyDescent="0.25">
      <c r="A145" s="2" t="s">
        <v>1566</v>
      </c>
      <c r="B145" s="4">
        <v>876.7</v>
      </c>
      <c r="C145" s="4">
        <v>1.6E-260</v>
      </c>
      <c r="D145" s="2">
        <f>IFERROR(MATCH(A145,Both_domains!A$2:A$851, 0), 0)</f>
        <v>131</v>
      </c>
      <c r="E145" s="2">
        <f t="shared" si="14"/>
        <v>1</v>
      </c>
      <c r="F145" s="2">
        <f>COUNTIF(E$2:E145,"=1")</f>
        <v>143</v>
      </c>
      <c r="G145" s="2">
        <f>COUNTIF(E$2:E145,"=0")</f>
        <v>1</v>
      </c>
      <c r="H145" s="2">
        <f t="shared" si="10"/>
        <v>0.16943127962085308</v>
      </c>
      <c r="I145" s="2">
        <f t="shared" si="11"/>
        <v>0.99989336745574753</v>
      </c>
      <c r="J145" s="2">
        <f t="shared" si="12"/>
        <v>1.0663254425250586E-4</v>
      </c>
      <c r="K145" s="2">
        <f t="shared" si="13"/>
        <v>0.28947368421052633</v>
      </c>
      <c r="P145" s="2"/>
    </row>
    <row r="146" spans="1:16" x14ac:dyDescent="0.25">
      <c r="A146" s="2" t="s">
        <v>1520</v>
      </c>
      <c r="B146" s="4">
        <v>876.6</v>
      </c>
      <c r="C146" s="4">
        <v>1.8E-260</v>
      </c>
      <c r="D146" s="2">
        <f>IFERROR(MATCH(A146,Both_domains!A$2:A$851, 0), 0)</f>
        <v>54</v>
      </c>
      <c r="E146" s="2">
        <f t="shared" si="14"/>
        <v>1</v>
      </c>
      <c r="F146" s="2">
        <f>COUNTIF(E$2:E146,"=1")</f>
        <v>144</v>
      </c>
      <c r="G146" s="2">
        <f>COUNTIF(E$2:E146,"=0")</f>
        <v>1</v>
      </c>
      <c r="H146" s="2">
        <f t="shared" si="10"/>
        <v>0.17061611374407584</v>
      </c>
      <c r="I146" s="2">
        <f t="shared" si="11"/>
        <v>0.99989336745574753</v>
      </c>
      <c r="J146" s="2">
        <f t="shared" si="12"/>
        <v>1.0663254425250586E-4</v>
      </c>
      <c r="K146" s="2">
        <f t="shared" si="13"/>
        <v>0.29120323559150657</v>
      </c>
      <c r="P146" s="2"/>
    </row>
    <row r="147" spans="1:16" x14ac:dyDescent="0.25">
      <c r="A147" s="2" t="s">
        <v>522</v>
      </c>
      <c r="B147" s="4">
        <v>876.5</v>
      </c>
      <c r="C147" s="4">
        <v>1.8E-260</v>
      </c>
      <c r="D147" s="2">
        <f>IFERROR(MATCH(A147,Both_domains!A$2:A$851, 0), 0)</f>
        <v>330</v>
      </c>
      <c r="E147" s="2">
        <f t="shared" si="14"/>
        <v>1</v>
      </c>
      <c r="F147" s="2">
        <f>COUNTIF(E$2:E147,"=1")</f>
        <v>145</v>
      </c>
      <c r="G147" s="2">
        <f>COUNTIF(E$2:E147,"=0")</f>
        <v>1</v>
      </c>
      <c r="H147" s="2">
        <f t="shared" si="10"/>
        <v>0.17180094786729858</v>
      </c>
      <c r="I147" s="2">
        <f t="shared" si="11"/>
        <v>0.99989336745574753</v>
      </c>
      <c r="J147" s="2">
        <f t="shared" si="12"/>
        <v>1.0663254425250586E-4</v>
      </c>
      <c r="K147" s="2">
        <f t="shared" si="13"/>
        <v>0.29292929292929293</v>
      </c>
      <c r="P147" s="2"/>
    </row>
    <row r="148" spans="1:16" x14ac:dyDescent="0.25">
      <c r="A148" s="2" t="s">
        <v>313</v>
      </c>
      <c r="B148" s="4">
        <v>876.2</v>
      </c>
      <c r="C148" s="4">
        <v>2.2999999999999999E-260</v>
      </c>
      <c r="D148" s="2">
        <f>IFERROR(MATCH(A148,Both_domains!A$2:A$851, 0), 0)</f>
        <v>562</v>
      </c>
      <c r="E148" s="2">
        <f t="shared" si="14"/>
        <v>1</v>
      </c>
      <c r="F148" s="2">
        <f>COUNTIF(E$2:E148,"=1")</f>
        <v>146</v>
      </c>
      <c r="G148" s="2">
        <f>COUNTIF(E$2:E148,"=0")</f>
        <v>1</v>
      </c>
      <c r="H148" s="2">
        <f t="shared" si="10"/>
        <v>0.17298578199052134</v>
      </c>
      <c r="I148" s="2">
        <f t="shared" si="11"/>
        <v>0.99989336745574753</v>
      </c>
      <c r="J148" s="2">
        <f t="shared" si="12"/>
        <v>1.0663254425250586E-4</v>
      </c>
      <c r="K148" s="2">
        <f t="shared" si="13"/>
        <v>0.29465186680121092</v>
      </c>
      <c r="P148" s="2"/>
    </row>
    <row r="149" spans="1:16" x14ac:dyDescent="0.25">
      <c r="A149" s="2" t="s">
        <v>1412</v>
      </c>
      <c r="B149" s="4">
        <v>875.9</v>
      </c>
      <c r="C149" s="4">
        <v>2.8999999999999999E-260</v>
      </c>
      <c r="D149" s="2">
        <f>IFERROR(MATCH(A149,Both_domains!A$2:A$851, 0), 0)</f>
        <v>211</v>
      </c>
      <c r="E149" s="2">
        <f t="shared" si="14"/>
        <v>1</v>
      </c>
      <c r="F149" s="2">
        <f>COUNTIF(E$2:E149,"=1")</f>
        <v>147</v>
      </c>
      <c r="G149" s="2">
        <f>COUNTIF(E$2:E149,"=0")</f>
        <v>1</v>
      </c>
      <c r="H149" s="2">
        <f t="shared" si="10"/>
        <v>0.17417061611374407</v>
      </c>
      <c r="I149" s="2">
        <f t="shared" si="11"/>
        <v>0.99989336745574753</v>
      </c>
      <c r="J149" s="2">
        <f t="shared" si="12"/>
        <v>1.0663254425250586E-4</v>
      </c>
      <c r="K149" s="2">
        <f t="shared" si="13"/>
        <v>0.2963709677419355</v>
      </c>
      <c r="P149" s="2"/>
    </row>
    <row r="150" spans="1:16" x14ac:dyDescent="0.25">
      <c r="A150" s="2" t="s">
        <v>1254</v>
      </c>
      <c r="B150" s="4">
        <v>875.8</v>
      </c>
      <c r="C150" s="4">
        <v>2.8999999999999999E-260</v>
      </c>
      <c r="D150" s="2">
        <f>IFERROR(MATCH(A150,Both_domains!A$2:A$851, 0), 0)</f>
        <v>222</v>
      </c>
      <c r="E150" s="2">
        <f t="shared" si="14"/>
        <v>1</v>
      </c>
      <c r="F150" s="2">
        <f>COUNTIF(E$2:E150,"=1")</f>
        <v>148</v>
      </c>
      <c r="G150" s="2">
        <f>COUNTIF(E$2:E150,"=0")</f>
        <v>1</v>
      </c>
      <c r="H150" s="2">
        <f t="shared" si="10"/>
        <v>0.17535545023696683</v>
      </c>
      <c r="I150" s="2">
        <f t="shared" si="11"/>
        <v>0.99989336745574753</v>
      </c>
      <c r="J150" s="2">
        <f t="shared" si="12"/>
        <v>1.0663254425250586E-4</v>
      </c>
      <c r="K150" s="2">
        <f t="shared" si="13"/>
        <v>0.29808660624370592</v>
      </c>
      <c r="P150" s="2"/>
    </row>
    <row r="151" spans="1:16" x14ac:dyDescent="0.25">
      <c r="A151" s="2" t="s">
        <v>611</v>
      </c>
      <c r="B151" s="4">
        <v>875.8</v>
      </c>
      <c r="C151" s="4">
        <v>3.0000000000000001E-260</v>
      </c>
      <c r="D151" s="2">
        <f>IFERROR(MATCH(A151,Both_domains!A$2:A$851, 0), 0)</f>
        <v>375</v>
      </c>
      <c r="E151" s="2">
        <f t="shared" si="14"/>
        <v>1</v>
      </c>
      <c r="F151" s="2">
        <f>COUNTIF(E$2:E151,"=1")</f>
        <v>149</v>
      </c>
      <c r="G151" s="2">
        <f>COUNTIF(E$2:E151,"=0")</f>
        <v>1</v>
      </c>
      <c r="H151" s="2">
        <f t="shared" si="10"/>
        <v>0.17654028436018956</v>
      </c>
      <c r="I151" s="2">
        <f t="shared" si="11"/>
        <v>0.99989336745574753</v>
      </c>
      <c r="J151" s="2">
        <f t="shared" si="12"/>
        <v>1.0663254425250586E-4</v>
      </c>
      <c r="K151" s="2">
        <f t="shared" si="13"/>
        <v>0.29979879275653926</v>
      </c>
      <c r="P151" s="2"/>
    </row>
    <row r="152" spans="1:16" x14ac:dyDescent="0.25">
      <c r="A152" s="2" t="s">
        <v>1247</v>
      </c>
      <c r="B152" s="4">
        <v>875.6</v>
      </c>
      <c r="C152" s="4">
        <v>3.5E-260</v>
      </c>
      <c r="D152" s="2">
        <f>IFERROR(MATCH(A152,Both_domains!A$2:A$851, 0), 0)</f>
        <v>314</v>
      </c>
      <c r="E152" s="2">
        <f t="shared" si="14"/>
        <v>1</v>
      </c>
      <c r="F152" s="2">
        <f>COUNTIF(E$2:E152,"=1")</f>
        <v>150</v>
      </c>
      <c r="G152" s="2">
        <f>COUNTIF(E$2:E152,"=0")</f>
        <v>1</v>
      </c>
      <c r="H152" s="2">
        <f t="shared" si="10"/>
        <v>0.17772511848341233</v>
      </c>
      <c r="I152" s="2">
        <f t="shared" si="11"/>
        <v>0.99989336745574753</v>
      </c>
      <c r="J152" s="2">
        <f t="shared" si="12"/>
        <v>1.0663254425250586E-4</v>
      </c>
      <c r="K152" s="2">
        <f t="shared" si="13"/>
        <v>0.30150753768844218</v>
      </c>
      <c r="P152" s="2"/>
    </row>
    <row r="153" spans="1:16" x14ac:dyDescent="0.25">
      <c r="A153" s="2" t="s">
        <v>1058</v>
      </c>
      <c r="B153" s="4">
        <v>875.5</v>
      </c>
      <c r="C153" s="4">
        <v>3.8000000000000003E-260</v>
      </c>
      <c r="D153" s="2">
        <f>IFERROR(MATCH(A153,Both_domains!A$2:A$851, 0), 0)</f>
        <v>725</v>
      </c>
      <c r="E153" s="2">
        <f t="shared" si="14"/>
        <v>1</v>
      </c>
      <c r="F153" s="2">
        <f>COUNTIF(E$2:E153,"=1")</f>
        <v>151</v>
      </c>
      <c r="G153" s="2">
        <f>COUNTIF(E$2:E153,"=0")</f>
        <v>1</v>
      </c>
      <c r="H153" s="2">
        <f t="shared" si="10"/>
        <v>0.17890995260663506</v>
      </c>
      <c r="I153" s="2">
        <f t="shared" si="11"/>
        <v>0.99989336745574753</v>
      </c>
      <c r="J153" s="2">
        <f t="shared" si="12"/>
        <v>1.0663254425250586E-4</v>
      </c>
      <c r="K153" s="2">
        <f t="shared" si="13"/>
        <v>0.30321285140562249</v>
      </c>
      <c r="P153" s="2"/>
    </row>
    <row r="154" spans="1:16" x14ac:dyDescent="0.25">
      <c r="A154" s="2" t="s">
        <v>1676</v>
      </c>
      <c r="B154" s="4">
        <v>875.4</v>
      </c>
      <c r="C154" s="4">
        <v>3.8999999999999997E-260</v>
      </c>
      <c r="D154" s="2">
        <f>IFERROR(MATCH(A154,Both_domains!A$2:A$851, 0), 0)</f>
        <v>522</v>
      </c>
      <c r="E154" s="2">
        <f t="shared" si="14"/>
        <v>1</v>
      </c>
      <c r="F154" s="2">
        <f>COUNTIF(E$2:E154,"=1")</f>
        <v>152</v>
      </c>
      <c r="G154" s="2">
        <f>COUNTIF(E$2:E154,"=0")</f>
        <v>1</v>
      </c>
      <c r="H154" s="2">
        <f t="shared" si="10"/>
        <v>0.18009478672985782</v>
      </c>
      <c r="I154" s="2">
        <f t="shared" si="11"/>
        <v>0.99989336745574753</v>
      </c>
      <c r="J154" s="2">
        <f t="shared" si="12"/>
        <v>1.0663254425250586E-4</v>
      </c>
      <c r="K154" s="2">
        <f t="shared" si="13"/>
        <v>0.3049147442326981</v>
      </c>
      <c r="P154" s="2"/>
    </row>
    <row r="155" spans="1:16" x14ac:dyDescent="0.25">
      <c r="A155" s="2" t="s">
        <v>1153</v>
      </c>
      <c r="B155" s="4">
        <v>875.3</v>
      </c>
      <c r="C155" s="4">
        <v>4.4000000000000003E-260</v>
      </c>
      <c r="D155" s="2">
        <f>IFERROR(MATCH(A155,Both_domains!A$2:A$851, 0), 0)</f>
        <v>262</v>
      </c>
      <c r="E155" s="2">
        <f t="shared" si="14"/>
        <v>1</v>
      </c>
      <c r="F155" s="2">
        <f>COUNTIF(E$2:E155,"=1")</f>
        <v>153</v>
      </c>
      <c r="G155" s="2">
        <f>COUNTIF(E$2:E155,"=0")</f>
        <v>1</v>
      </c>
      <c r="H155" s="2">
        <f t="shared" si="10"/>
        <v>0.18127962085308058</v>
      </c>
      <c r="I155" s="2">
        <f t="shared" si="11"/>
        <v>0.99989336745574753</v>
      </c>
      <c r="J155" s="2">
        <f t="shared" si="12"/>
        <v>1.0663254425250586E-4</v>
      </c>
      <c r="K155" s="2">
        <f t="shared" si="13"/>
        <v>0.30661322645290578</v>
      </c>
      <c r="P155" s="2"/>
    </row>
    <row r="156" spans="1:16" x14ac:dyDescent="0.25">
      <c r="A156" s="2" t="s">
        <v>724</v>
      </c>
      <c r="B156" s="4">
        <v>875</v>
      </c>
      <c r="C156" s="4">
        <v>5.5000000000000002E-260</v>
      </c>
      <c r="D156" s="2">
        <f>IFERROR(MATCH(A156,Both_domains!A$2:A$851, 0), 0)</f>
        <v>247</v>
      </c>
      <c r="E156" s="2">
        <f t="shared" si="14"/>
        <v>1</v>
      </c>
      <c r="F156" s="2">
        <f>COUNTIF(E$2:E156,"=1")</f>
        <v>154</v>
      </c>
      <c r="G156" s="2">
        <f>COUNTIF(E$2:E156,"=0")</f>
        <v>1</v>
      </c>
      <c r="H156" s="2">
        <f t="shared" si="10"/>
        <v>0.18246445497630331</v>
      </c>
      <c r="I156" s="2">
        <f t="shared" si="11"/>
        <v>0.99989336745574753</v>
      </c>
      <c r="J156" s="2">
        <f t="shared" si="12"/>
        <v>1.0663254425250586E-4</v>
      </c>
      <c r="K156" s="2">
        <f t="shared" si="13"/>
        <v>0.3083083083083083</v>
      </c>
      <c r="P156" s="2"/>
    </row>
    <row r="157" spans="1:16" x14ac:dyDescent="0.25">
      <c r="A157" s="2" t="s">
        <v>1410</v>
      </c>
      <c r="B157" s="4">
        <v>874.6</v>
      </c>
      <c r="C157" s="4">
        <v>6.9999999999999999E-260</v>
      </c>
      <c r="D157" s="2">
        <f>IFERROR(MATCH(A157,Both_domains!A$2:A$851, 0), 0)</f>
        <v>263</v>
      </c>
      <c r="E157" s="2">
        <f t="shared" si="14"/>
        <v>1</v>
      </c>
      <c r="F157" s="2">
        <f>COUNTIF(E$2:E157,"=1")</f>
        <v>155</v>
      </c>
      <c r="G157" s="2">
        <f>COUNTIF(E$2:E157,"=0")</f>
        <v>1</v>
      </c>
      <c r="H157" s="2">
        <f t="shared" si="10"/>
        <v>0.18364928909952608</v>
      </c>
      <c r="I157" s="2">
        <f t="shared" si="11"/>
        <v>0.99989336745574753</v>
      </c>
      <c r="J157" s="2">
        <f t="shared" si="12"/>
        <v>1.0663254425250586E-4</v>
      </c>
      <c r="K157" s="2">
        <f t="shared" si="13"/>
        <v>0.31</v>
      </c>
      <c r="P157" s="2"/>
    </row>
    <row r="158" spans="1:16" x14ac:dyDescent="0.25">
      <c r="A158" s="2" t="s">
        <v>728</v>
      </c>
      <c r="B158" s="4">
        <v>874.4</v>
      </c>
      <c r="C158" s="4">
        <v>8.1999999999999999E-260</v>
      </c>
      <c r="D158" s="2">
        <f>IFERROR(MATCH(A158,Both_domains!A$2:A$851, 0), 0)</f>
        <v>308</v>
      </c>
      <c r="E158" s="2">
        <f t="shared" si="14"/>
        <v>1</v>
      </c>
      <c r="F158" s="2">
        <f>COUNTIF(E$2:E158,"=1")</f>
        <v>156</v>
      </c>
      <c r="G158" s="2">
        <f>COUNTIF(E$2:E158,"=0")</f>
        <v>1</v>
      </c>
      <c r="H158" s="2">
        <f t="shared" si="10"/>
        <v>0.18483412322274881</v>
      </c>
      <c r="I158" s="2">
        <f t="shared" si="11"/>
        <v>0.99989336745574753</v>
      </c>
      <c r="J158" s="2">
        <f t="shared" si="12"/>
        <v>1.0663254425250586E-4</v>
      </c>
      <c r="K158" s="2">
        <f t="shared" si="13"/>
        <v>0.31168831168831168</v>
      </c>
      <c r="P158" s="2"/>
    </row>
    <row r="159" spans="1:16" x14ac:dyDescent="0.25">
      <c r="A159" s="2" t="s">
        <v>848</v>
      </c>
      <c r="B159" s="4">
        <v>874.2</v>
      </c>
      <c r="C159" s="4">
        <v>9.4E-260</v>
      </c>
      <c r="D159" s="2">
        <f>IFERROR(MATCH(A159,Both_domains!A$2:A$851, 0), 0)</f>
        <v>115</v>
      </c>
      <c r="E159" s="2">
        <f t="shared" si="14"/>
        <v>1</v>
      </c>
      <c r="F159" s="2">
        <f>COUNTIF(E$2:E159,"=1")</f>
        <v>157</v>
      </c>
      <c r="G159" s="2">
        <f>COUNTIF(E$2:E159,"=0")</f>
        <v>1</v>
      </c>
      <c r="H159" s="2">
        <f t="shared" si="10"/>
        <v>0.18601895734597157</v>
      </c>
      <c r="I159" s="2">
        <f t="shared" si="11"/>
        <v>0.99989336745574753</v>
      </c>
      <c r="J159" s="2">
        <f t="shared" si="12"/>
        <v>1.0663254425250586E-4</v>
      </c>
      <c r="K159" s="2">
        <f t="shared" si="13"/>
        <v>0.31337325349301398</v>
      </c>
      <c r="P159" s="2"/>
    </row>
    <row r="160" spans="1:16" x14ac:dyDescent="0.25">
      <c r="A160" s="2" t="s">
        <v>544</v>
      </c>
      <c r="B160" s="4">
        <v>874</v>
      </c>
      <c r="C160" s="4">
        <v>1.0000000000000001E-259</v>
      </c>
      <c r="D160" s="2">
        <f>IFERROR(MATCH(A160,Both_domains!A$2:A$851, 0), 0)</f>
        <v>288</v>
      </c>
      <c r="E160" s="2">
        <f t="shared" si="14"/>
        <v>1</v>
      </c>
      <c r="F160" s="2">
        <f>COUNTIF(E$2:E160,"=1")</f>
        <v>158</v>
      </c>
      <c r="G160" s="2">
        <f>COUNTIF(E$2:E160,"=0")</f>
        <v>1</v>
      </c>
      <c r="H160" s="2">
        <f t="shared" si="10"/>
        <v>0.1872037914691943</v>
      </c>
      <c r="I160" s="2">
        <f t="shared" si="11"/>
        <v>0.99989336745574753</v>
      </c>
      <c r="J160" s="2">
        <f t="shared" si="12"/>
        <v>1.0663254425250586E-4</v>
      </c>
      <c r="K160" s="2">
        <f t="shared" si="13"/>
        <v>0.31505483549351943</v>
      </c>
      <c r="P160" s="2"/>
    </row>
    <row r="161" spans="1:16" x14ac:dyDescent="0.25">
      <c r="A161" s="2" t="s">
        <v>690</v>
      </c>
      <c r="B161" s="4">
        <v>874</v>
      </c>
      <c r="C161" s="4">
        <v>1.0000000000000001E-259</v>
      </c>
      <c r="D161" s="2">
        <f>IFERROR(MATCH(A161,Both_domains!A$2:A$851, 0), 0)</f>
        <v>287</v>
      </c>
      <c r="E161" s="2">
        <f t="shared" si="14"/>
        <v>1</v>
      </c>
      <c r="F161" s="2">
        <f>COUNTIF(E$2:E161,"=1")</f>
        <v>159</v>
      </c>
      <c r="G161" s="2">
        <f>COUNTIF(E$2:E161,"=0")</f>
        <v>1</v>
      </c>
      <c r="H161" s="2">
        <f t="shared" si="10"/>
        <v>0.18838862559241706</v>
      </c>
      <c r="I161" s="2">
        <f t="shared" si="11"/>
        <v>0.99989336745574753</v>
      </c>
      <c r="J161" s="2">
        <f t="shared" si="12"/>
        <v>1.0663254425250586E-4</v>
      </c>
      <c r="K161" s="2">
        <f t="shared" si="13"/>
        <v>0.31673306772908366</v>
      </c>
      <c r="P161" s="2"/>
    </row>
    <row r="162" spans="1:16" x14ac:dyDescent="0.25">
      <c r="A162" s="2" t="s">
        <v>425</v>
      </c>
      <c r="B162" s="4">
        <v>874</v>
      </c>
      <c r="C162" s="4">
        <v>1.1E-259</v>
      </c>
      <c r="D162" s="2">
        <f>IFERROR(MATCH(A162,Both_domains!A$2:A$851, 0), 0)</f>
        <v>331</v>
      </c>
      <c r="E162" s="2">
        <f t="shared" si="14"/>
        <v>1</v>
      </c>
      <c r="F162" s="2">
        <f>COUNTIF(E$2:E162,"=1")</f>
        <v>160</v>
      </c>
      <c r="G162" s="2">
        <f>COUNTIF(E$2:E162,"=0")</f>
        <v>1</v>
      </c>
      <c r="H162" s="2">
        <f t="shared" si="10"/>
        <v>0.1895734597156398</v>
      </c>
      <c r="I162" s="2">
        <f t="shared" si="11"/>
        <v>0.99989336745574753</v>
      </c>
      <c r="J162" s="2">
        <f t="shared" si="12"/>
        <v>1.0663254425250586E-4</v>
      </c>
      <c r="K162" s="2">
        <f t="shared" si="13"/>
        <v>0.31840796019900497</v>
      </c>
      <c r="P162" s="2"/>
    </row>
    <row r="163" spans="1:16" x14ac:dyDescent="0.25">
      <c r="A163" s="2" t="s">
        <v>1639</v>
      </c>
      <c r="B163" s="4">
        <v>874</v>
      </c>
      <c r="C163" s="4">
        <v>1.1E-259</v>
      </c>
      <c r="D163" s="2">
        <f>IFERROR(MATCH(A163,Both_domains!A$2:A$851, 0), 0)</f>
        <v>319</v>
      </c>
      <c r="E163" s="2">
        <f t="shared" si="14"/>
        <v>1</v>
      </c>
      <c r="F163" s="2">
        <f>COUNTIF(E$2:E163,"=1")</f>
        <v>161</v>
      </c>
      <c r="G163" s="2">
        <f>COUNTIF(E$2:E163,"=0")</f>
        <v>1</v>
      </c>
      <c r="H163" s="2">
        <f t="shared" si="10"/>
        <v>0.19075829383886256</v>
      </c>
      <c r="I163" s="2">
        <f t="shared" si="11"/>
        <v>0.99989336745574753</v>
      </c>
      <c r="J163" s="2">
        <f t="shared" si="12"/>
        <v>1.0663254425250586E-4</v>
      </c>
      <c r="K163" s="2">
        <f t="shared" si="13"/>
        <v>0.32007952286282304</v>
      </c>
      <c r="P163" s="2"/>
    </row>
    <row r="164" spans="1:16" x14ac:dyDescent="0.25">
      <c r="A164" s="2" t="s">
        <v>815</v>
      </c>
      <c r="B164" s="4">
        <v>873.8</v>
      </c>
      <c r="C164" s="4">
        <v>1.2E-259</v>
      </c>
      <c r="D164" s="2">
        <f>IFERROR(MATCH(A164,Both_domains!A$2:A$851, 0), 0)</f>
        <v>594</v>
      </c>
      <c r="E164" s="2">
        <f t="shared" si="14"/>
        <v>1</v>
      </c>
      <c r="F164" s="2">
        <f>COUNTIF(E$2:E164,"=1")</f>
        <v>162</v>
      </c>
      <c r="G164" s="2">
        <f>COUNTIF(E$2:E164,"=0")</f>
        <v>1</v>
      </c>
      <c r="H164" s="2">
        <f t="shared" si="10"/>
        <v>0.19194312796208532</v>
      </c>
      <c r="I164" s="2">
        <f t="shared" si="11"/>
        <v>0.99989336745574753</v>
      </c>
      <c r="J164" s="2">
        <f t="shared" si="12"/>
        <v>1.0663254425250586E-4</v>
      </c>
      <c r="K164" s="2">
        <f t="shared" si="13"/>
        <v>0.32174776564051638</v>
      </c>
      <c r="P164" s="2"/>
    </row>
    <row r="165" spans="1:16" x14ac:dyDescent="0.25">
      <c r="A165" s="2" t="s">
        <v>440</v>
      </c>
      <c r="B165" s="4">
        <v>873.7</v>
      </c>
      <c r="C165" s="4">
        <v>1.3E-259</v>
      </c>
      <c r="D165" s="2">
        <f>IFERROR(MATCH(A165,Both_domains!A$2:A$851, 0), 0)</f>
        <v>7</v>
      </c>
      <c r="E165" s="2">
        <f t="shared" si="14"/>
        <v>1</v>
      </c>
      <c r="F165" s="2">
        <f>COUNTIF(E$2:E165,"=1")</f>
        <v>163</v>
      </c>
      <c r="G165" s="2">
        <f>COUNTIF(E$2:E165,"=0")</f>
        <v>1</v>
      </c>
      <c r="H165" s="2">
        <f t="shared" si="10"/>
        <v>0.19312796208530805</v>
      </c>
      <c r="I165" s="2">
        <f t="shared" si="11"/>
        <v>0.99989336745574753</v>
      </c>
      <c r="J165" s="2">
        <f t="shared" si="12"/>
        <v>1.0663254425250586E-4</v>
      </c>
      <c r="K165" s="2">
        <f t="shared" si="13"/>
        <v>0.32341269841269843</v>
      </c>
      <c r="P165" s="2"/>
    </row>
    <row r="166" spans="1:16" x14ac:dyDescent="0.25">
      <c r="A166" s="2" t="s">
        <v>261</v>
      </c>
      <c r="B166" s="4">
        <v>873.6</v>
      </c>
      <c r="C166" s="4">
        <v>1.4E-259</v>
      </c>
      <c r="D166" s="2">
        <f>IFERROR(MATCH(A166,Both_domains!A$2:A$851, 0), 0)</f>
        <v>30</v>
      </c>
      <c r="E166" s="2">
        <f t="shared" si="14"/>
        <v>1</v>
      </c>
      <c r="F166" s="2">
        <f>COUNTIF(E$2:E166,"=1")</f>
        <v>164</v>
      </c>
      <c r="G166" s="2">
        <f>COUNTIF(E$2:E166,"=0")</f>
        <v>1</v>
      </c>
      <c r="H166" s="2">
        <f t="shared" si="10"/>
        <v>0.19431279620853081</v>
      </c>
      <c r="I166" s="2">
        <f t="shared" si="11"/>
        <v>0.99989336745574753</v>
      </c>
      <c r="J166" s="2">
        <f t="shared" si="12"/>
        <v>1.0663254425250586E-4</v>
      </c>
      <c r="K166" s="2">
        <f t="shared" si="13"/>
        <v>0.32507433102081268</v>
      </c>
      <c r="P166" s="2"/>
    </row>
    <row r="167" spans="1:16" x14ac:dyDescent="0.25">
      <c r="A167" s="2" t="s">
        <v>1476</v>
      </c>
      <c r="B167" s="4">
        <v>873.3</v>
      </c>
      <c r="C167" s="4">
        <v>1.7000000000000001E-259</v>
      </c>
      <c r="D167" s="2">
        <f>IFERROR(MATCH(A167,Both_domains!A$2:A$851, 0), 0)</f>
        <v>385</v>
      </c>
      <c r="E167" s="2">
        <f t="shared" si="14"/>
        <v>1</v>
      </c>
      <c r="F167" s="2">
        <f>COUNTIF(E$2:E167,"=1")</f>
        <v>165</v>
      </c>
      <c r="G167" s="2">
        <f>COUNTIF(E$2:E167,"=0")</f>
        <v>1</v>
      </c>
      <c r="H167" s="2">
        <f t="shared" si="10"/>
        <v>0.19549763033175355</v>
      </c>
      <c r="I167" s="2">
        <f t="shared" si="11"/>
        <v>0.99989336745574753</v>
      </c>
      <c r="J167" s="2">
        <f t="shared" si="12"/>
        <v>1.0663254425250586E-4</v>
      </c>
      <c r="K167" s="2">
        <f t="shared" si="13"/>
        <v>0.32673267326732675</v>
      </c>
      <c r="P167" s="2"/>
    </row>
    <row r="168" spans="1:16" x14ac:dyDescent="0.25">
      <c r="A168" s="2" t="s">
        <v>1039</v>
      </c>
      <c r="B168" s="4">
        <v>873.3</v>
      </c>
      <c r="C168" s="4">
        <v>1.7000000000000001E-259</v>
      </c>
      <c r="D168" s="2">
        <f>IFERROR(MATCH(A168,Both_domains!A$2:A$851, 0), 0)</f>
        <v>190</v>
      </c>
      <c r="E168" s="2">
        <f t="shared" si="14"/>
        <v>1</v>
      </c>
      <c r="F168" s="2">
        <f>COUNTIF(E$2:E168,"=1")</f>
        <v>166</v>
      </c>
      <c r="G168" s="2">
        <f>COUNTIF(E$2:E168,"=0")</f>
        <v>1</v>
      </c>
      <c r="H168" s="2">
        <f t="shared" si="10"/>
        <v>0.19668246445497631</v>
      </c>
      <c r="I168" s="2">
        <f t="shared" si="11"/>
        <v>0.99989336745574753</v>
      </c>
      <c r="J168" s="2">
        <f t="shared" si="12"/>
        <v>1.0663254425250586E-4</v>
      </c>
      <c r="K168" s="2">
        <f t="shared" si="13"/>
        <v>0.32838773491592482</v>
      </c>
      <c r="P168" s="2"/>
    </row>
    <row r="169" spans="1:16" x14ac:dyDescent="0.25">
      <c r="A169" s="2" t="s">
        <v>1214</v>
      </c>
      <c r="B169" s="4">
        <v>873.2</v>
      </c>
      <c r="C169" s="4">
        <v>1.9E-259</v>
      </c>
      <c r="D169" s="2">
        <f>IFERROR(MATCH(A169,Both_domains!A$2:A$851, 0), 0)</f>
        <v>574</v>
      </c>
      <c r="E169" s="2">
        <f t="shared" si="14"/>
        <v>1</v>
      </c>
      <c r="F169" s="2">
        <f>COUNTIF(E$2:E169,"=1")</f>
        <v>167</v>
      </c>
      <c r="G169" s="2">
        <f>COUNTIF(E$2:E169,"=0")</f>
        <v>1</v>
      </c>
      <c r="H169" s="2">
        <f t="shared" si="10"/>
        <v>0.19786729857819904</v>
      </c>
      <c r="I169" s="2">
        <f t="shared" si="11"/>
        <v>0.99989336745574753</v>
      </c>
      <c r="J169" s="2">
        <f t="shared" si="12"/>
        <v>1.0663254425250586E-4</v>
      </c>
      <c r="K169" s="2">
        <f t="shared" si="13"/>
        <v>0.33003952569169959</v>
      </c>
      <c r="P169" s="2"/>
    </row>
    <row r="170" spans="1:16" x14ac:dyDescent="0.25">
      <c r="A170" s="2" t="s">
        <v>465</v>
      </c>
      <c r="B170" s="4">
        <v>873.1</v>
      </c>
      <c r="C170" s="4">
        <v>1.9E-259</v>
      </c>
      <c r="D170" s="2">
        <f>IFERROR(MATCH(A170,Both_domains!A$2:A$851, 0), 0)</f>
        <v>294</v>
      </c>
      <c r="E170" s="2">
        <f t="shared" si="14"/>
        <v>1</v>
      </c>
      <c r="F170" s="2">
        <f>COUNTIF(E$2:E170,"=1")</f>
        <v>168</v>
      </c>
      <c r="G170" s="2">
        <f>COUNTIF(E$2:E170,"=0")</f>
        <v>1</v>
      </c>
      <c r="H170" s="2">
        <f t="shared" si="10"/>
        <v>0.1990521327014218</v>
      </c>
      <c r="I170" s="2">
        <f t="shared" si="11"/>
        <v>0.99989336745574753</v>
      </c>
      <c r="J170" s="2">
        <f t="shared" si="12"/>
        <v>1.0663254425250586E-4</v>
      </c>
      <c r="K170" s="2">
        <f t="shared" si="13"/>
        <v>0.33168805528134254</v>
      </c>
      <c r="P170" s="2"/>
    </row>
    <row r="171" spans="1:16" x14ac:dyDescent="0.25">
      <c r="A171" s="2" t="s">
        <v>15</v>
      </c>
      <c r="B171" s="4">
        <v>872.7</v>
      </c>
      <c r="C171" s="4">
        <v>2.6E-259</v>
      </c>
      <c r="D171" s="2">
        <f>IFERROR(MATCH(A171,Both_domains!A$2:A$851, 0), 0)</f>
        <v>374</v>
      </c>
      <c r="E171" s="2">
        <f t="shared" si="14"/>
        <v>1</v>
      </c>
      <c r="F171" s="2">
        <f>COUNTIF(E$2:E171,"=1")</f>
        <v>169</v>
      </c>
      <c r="G171" s="2">
        <f>COUNTIF(E$2:E171,"=0")</f>
        <v>1</v>
      </c>
      <c r="H171" s="2">
        <f t="shared" si="10"/>
        <v>0.20023696682464456</v>
      </c>
      <c r="I171" s="2">
        <f t="shared" si="11"/>
        <v>0.99989336745574753</v>
      </c>
      <c r="J171" s="2">
        <f t="shared" si="12"/>
        <v>1.0663254425250586E-4</v>
      </c>
      <c r="K171" s="2">
        <f t="shared" si="13"/>
        <v>0.33333333333333331</v>
      </c>
      <c r="P171" s="2"/>
    </row>
    <row r="172" spans="1:16" x14ac:dyDescent="0.25">
      <c r="A172" s="2" t="s">
        <v>762</v>
      </c>
      <c r="B172" s="4">
        <v>872.7</v>
      </c>
      <c r="C172" s="4">
        <v>2.6999999999999998E-259</v>
      </c>
      <c r="D172" s="2">
        <f>IFERROR(MATCH(A172,Both_domains!A$2:A$851, 0), 0)</f>
        <v>296</v>
      </c>
      <c r="E172" s="2">
        <f t="shared" si="14"/>
        <v>1</v>
      </c>
      <c r="F172" s="2">
        <f>COUNTIF(E$2:E172,"=1")</f>
        <v>170</v>
      </c>
      <c r="G172" s="2">
        <f>COUNTIF(E$2:E172,"=0")</f>
        <v>1</v>
      </c>
      <c r="H172" s="2">
        <f t="shared" si="10"/>
        <v>0.2014218009478673</v>
      </c>
      <c r="I172" s="2">
        <f t="shared" si="11"/>
        <v>0.99989336745574753</v>
      </c>
      <c r="J172" s="2">
        <f t="shared" si="12"/>
        <v>1.0663254425250586E-4</v>
      </c>
      <c r="K172" s="2">
        <f t="shared" si="13"/>
        <v>0.33497536945812806</v>
      </c>
      <c r="P172" s="2"/>
    </row>
    <row r="173" spans="1:16" x14ac:dyDescent="0.25">
      <c r="A173" s="2" t="s">
        <v>183</v>
      </c>
      <c r="B173" s="4">
        <v>872.7</v>
      </c>
      <c r="C173" s="4">
        <v>2.6999999999999998E-259</v>
      </c>
      <c r="D173" s="2">
        <f>IFERROR(MATCH(A173,Both_domains!A$2:A$851, 0), 0)</f>
        <v>297</v>
      </c>
      <c r="E173" s="2">
        <f t="shared" si="14"/>
        <v>1</v>
      </c>
      <c r="F173" s="2">
        <f>COUNTIF(E$2:E173,"=1")</f>
        <v>171</v>
      </c>
      <c r="G173" s="2">
        <f>COUNTIF(E$2:E173,"=0")</f>
        <v>1</v>
      </c>
      <c r="H173" s="2">
        <f t="shared" si="10"/>
        <v>0.20260663507109006</v>
      </c>
      <c r="I173" s="2">
        <f t="shared" si="11"/>
        <v>0.99989336745574753</v>
      </c>
      <c r="J173" s="2">
        <f t="shared" si="12"/>
        <v>1.0663254425250586E-4</v>
      </c>
      <c r="K173" s="2">
        <f t="shared" si="13"/>
        <v>0.33661417322834647</v>
      </c>
      <c r="P173" s="2"/>
    </row>
    <row r="174" spans="1:16" x14ac:dyDescent="0.25">
      <c r="A174" s="2" t="s">
        <v>1220</v>
      </c>
      <c r="B174" s="4">
        <v>872.6</v>
      </c>
      <c r="C174" s="4">
        <v>2.6999999999999998E-259</v>
      </c>
      <c r="D174" s="2">
        <f>IFERROR(MATCH(A174,Both_domains!A$2:A$851, 0), 0)</f>
        <v>214</v>
      </c>
      <c r="E174" s="2">
        <f t="shared" si="14"/>
        <v>1</v>
      </c>
      <c r="F174" s="2">
        <f>COUNTIF(E$2:E174,"=1")</f>
        <v>172</v>
      </c>
      <c r="G174" s="2">
        <f>COUNTIF(E$2:E174,"=0")</f>
        <v>1</v>
      </c>
      <c r="H174" s="2">
        <f t="shared" si="10"/>
        <v>0.20379146919431279</v>
      </c>
      <c r="I174" s="2">
        <f t="shared" si="11"/>
        <v>0.99989336745574753</v>
      </c>
      <c r="J174" s="2">
        <f t="shared" si="12"/>
        <v>1.0663254425250586E-4</v>
      </c>
      <c r="K174" s="2">
        <f t="shared" si="13"/>
        <v>0.3382497541789577</v>
      </c>
      <c r="P174" s="2"/>
    </row>
    <row r="175" spans="1:16" x14ac:dyDescent="0.25">
      <c r="A175" s="2" t="s">
        <v>373</v>
      </c>
      <c r="B175" s="4">
        <v>872.6</v>
      </c>
      <c r="C175" s="4">
        <v>2.6999999999999998E-259</v>
      </c>
      <c r="D175" s="2">
        <f>IFERROR(MATCH(A175,Both_domains!A$2:A$851, 0), 0)</f>
        <v>614</v>
      </c>
      <c r="E175" s="2">
        <f t="shared" si="14"/>
        <v>1</v>
      </c>
      <c r="F175" s="2">
        <f>COUNTIF(E$2:E175,"=1")</f>
        <v>173</v>
      </c>
      <c r="G175" s="2">
        <f>COUNTIF(E$2:E175,"=0")</f>
        <v>1</v>
      </c>
      <c r="H175" s="2">
        <f t="shared" si="10"/>
        <v>0.20497630331753555</v>
      </c>
      <c r="I175" s="2">
        <f t="shared" si="11"/>
        <v>0.99989336745574753</v>
      </c>
      <c r="J175" s="2">
        <f t="shared" si="12"/>
        <v>1.0663254425250586E-4</v>
      </c>
      <c r="K175" s="2">
        <f t="shared" si="13"/>
        <v>0.33988212180746563</v>
      </c>
      <c r="P175" s="2"/>
    </row>
    <row r="176" spans="1:16" x14ac:dyDescent="0.25">
      <c r="A176" s="2" t="s">
        <v>489</v>
      </c>
      <c r="B176" s="4">
        <v>872.6</v>
      </c>
      <c r="C176" s="4">
        <v>2.6999999999999998E-259</v>
      </c>
      <c r="D176" s="2">
        <f>IFERROR(MATCH(A176,Both_domains!A$2:A$851, 0), 0)</f>
        <v>847</v>
      </c>
      <c r="E176" s="2">
        <f t="shared" si="14"/>
        <v>1</v>
      </c>
      <c r="F176" s="2">
        <f>COUNTIF(E$2:E176,"=1")</f>
        <v>174</v>
      </c>
      <c r="G176" s="2">
        <f>COUNTIF(E$2:E176,"=0")</f>
        <v>1</v>
      </c>
      <c r="H176" s="2">
        <f t="shared" si="10"/>
        <v>0.20616113744075829</v>
      </c>
      <c r="I176" s="2">
        <f t="shared" si="11"/>
        <v>0.99989336745574753</v>
      </c>
      <c r="J176" s="2">
        <f t="shared" si="12"/>
        <v>1.0663254425250586E-4</v>
      </c>
      <c r="K176" s="2">
        <f t="shared" si="13"/>
        <v>0.34151128557409227</v>
      </c>
      <c r="P176" s="2"/>
    </row>
    <row r="177" spans="1:16" x14ac:dyDescent="0.25">
      <c r="A177" s="2" t="s">
        <v>1063</v>
      </c>
      <c r="B177" s="4">
        <v>872.6</v>
      </c>
      <c r="C177" s="4">
        <v>2.6999999999999998E-259</v>
      </c>
      <c r="D177" s="2">
        <f>IFERROR(MATCH(A177,Both_domains!A$2:A$851, 0), 0)</f>
        <v>600</v>
      </c>
      <c r="E177" s="2">
        <f t="shared" si="14"/>
        <v>1</v>
      </c>
      <c r="F177" s="2">
        <f>COUNTIF(E$2:E177,"=1")</f>
        <v>175</v>
      </c>
      <c r="G177" s="2">
        <f>COUNTIF(E$2:E177,"=0")</f>
        <v>1</v>
      </c>
      <c r="H177" s="2">
        <f t="shared" si="10"/>
        <v>0.20734597156398105</v>
      </c>
      <c r="I177" s="2">
        <f t="shared" si="11"/>
        <v>0.99989336745574753</v>
      </c>
      <c r="J177" s="2">
        <f t="shared" si="12"/>
        <v>1.0663254425250586E-4</v>
      </c>
      <c r="K177" s="2">
        <f t="shared" si="13"/>
        <v>0.34313725490196079</v>
      </c>
      <c r="P177" s="2"/>
    </row>
    <row r="178" spans="1:16" x14ac:dyDescent="0.25">
      <c r="A178" s="2" t="s">
        <v>1164</v>
      </c>
      <c r="B178" s="4">
        <v>872.4</v>
      </c>
      <c r="C178" s="4">
        <v>3.3E-259</v>
      </c>
      <c r="D178" s="2">
        <f>IFERROR(MATCH(A178,Both_domains!A$2:A$851, 0), 0)</f>
        <v>321</v>
      </c>
      <c r="E178" s="2">
        <f t="shared" si="14"/>
        <v>1</v>
      </c>
      <c r="F178" s="2">
        <f>COUNTIF(E$2:E178,"=1")</f>
        <v>176</v>
      </c>
      <c r="G178" s="2">
        <f>COUNTIF(E$2:E178,"=0")</f>
        <v>1</v>
      </c>
      <c r="H178" s="2">
        <f t="shared" si="10"/>
        <v>0.20853080568720378</v>
      </c>
      <c r="I178" s="2">
        <f t="shared" si="11"/>
        <v>0.99989336745574753</v>
      </c>
      <c r="J178" s="2">
        <f t="shared" si="12"/>
        <v>1.0663254425250586E-4</v>
      </c>
      <c r="K178" s="2">
        <f t="shared" si="13"/>
        <v>0.34476003917727716</v>
      </c>
      <c r="P178" s="2"/>
    </row>
    <row r="179" spans="1:16" x14ac:dyDescent="0.25">
      <c r="A179" s="2" t="s">
        <v>1680</v>
      </c>
      <c r="B179" s="4">
        <v>872.4</v>
      </c>
      <c r="C179" s="4">
        <v>3.3E-259</v>
      </c>
      <c r="D179" s="2">
        <f>IFERROR(MATCH(A179,Both_domains!A$2:A$851, 0), 0)</f>
        <v>576</v>
      </c>
      <c r="E179" s="2">
        <f t="shared" si="14"/>
        <v>1</v>
      </c>
      <c r="F179" s="2">
        <f>COUNTIF(E$2:E179,"=1")</f>
        <v>177</v>
      </c>
      <c r="G179" s="2">
        <f>COUNTIF(E$2:E179,"=0")</f>
        <v>1</v>
      </c>
      <c r="H179" s="2">
        <f t="shared" si="10"/>
        <v>0.20971563981042654</v>
      </c>
      <c r="I179" s="2">
        <f t="shared" si="11"/>
        <v>0.99989336745574753</v>
      </c>
      <c r="J179" s="2">
        <f t="shared" si="12"/>
        <v>1.0663254425250586E-4</v>
      </c>
      <c r="K179" s="2">
        <f t="shared" si="13"/>
        <v>0.34637964774951074</v>
      </c>
      <c r="P179" s="2"/>
    </row>
    <row r="180" spans="1:16" x14ac:dyDescent="0.25">
      <c r="A180" s="2" t="s">
        <v>175</v>
      </c>
      <c r="B180" s="4">
        <v>872.3</v>
      </c>
      <c r="C180" s="4">
        <v>3.4000000000000001E-259</v>
      </c>
      <c r="D180" s="2">
        <f>IFERROR(MATCH(A180,Both_domains!A$2:A$851, 0), 0)</f>
        <v>616</v>
      </c>
      <c r="E180" s="2">
        <f t="shared" si="14"/>
        <v>1</v>
      </c>
      <c r="F180" s="2">
        <f>COUNTIF(E$2:E180,"=1")</f>
        <v>178</v>
      </c>
      <c r="G180" s="2">
        <f>COUNTIF(E$2:E180,"=0")</f>
        <v>1</v>
      </c>
      <c r="H180" s="2">
        <f t="shared" si="10"/>
        <v>0.2109004739336493</v>
      </c>
      <c r="I180" s="2">
        <f t="shared" si="11"/>
        <v>0.99989336745574753</v>
      </c>
      <c r="J180" s="2">
        <f t="shared" si="12"/>
        <v>1.0663254425250586E-4</v>
      </c>
      <c r="K180" s="2">
        <f t="shared" si="13"/>
        <v>0.34799608993157383</v>
      </c>
      <c r="P180" s="2"/>
    </row>
    <row r="181" spans="1:16" x14ac:dyDescent="0.25">
      <c r="A181" s="2" t="s">
        <v>609</v>
      </c>
      <c r="B181" s="4">
        <v>872.1</v>
      </c>
      <c r="C181" s="4">
        <v>3.8E-259</v>
      </c>
      <c r="D181" s="2">
        <f>IFERROR(MATCH(A181,Both_domains!A$2:A$851, 0), 0)</f>
        <v>173</v>
      </c>
      <c r="E181" s="2">
        <f t="shared" si="14"/>
        <v>1</v>
      </c>
      <c r="F181" s="2">
        <f>COUNTIF(E$2:E181,"=1")</f>
        <v>179</v>
      </c>
      <c r="G181" s="2">
        <f>COUNTIF(E$2:E181,"=0")</f>
        <v>1</v>
      </c>
      <c r="H181" s="2">
        <f t="shared" si="10"/>
        <v>0.21208530805687204</v>
      </c>
      <c r="I181" s="2">
        <f t="shared" si="11"/>
        <v>0.99989336745574753</v>
      </c>
      <c r="J181" s="2">
        <f t="shared" si="12"/>
        <v>1.0663254425250586E-4</v>
      </c>
      <c r="K181" s="2">
        <f t="shared" si="13"/>
        <v>0.349609375</v>
      </c>
      <c r="P181" s="2"/>
    </row>
    <row r="182" spans="1:16" x14ac:dyDescent="0.25">
      <c r="A182" s="2" t="s">
        <v>533</v>
      </c>
      <c r="B182" s="4">
        <v>872</v>
      </c>
      <c r="C182" s="4">
        <v>4.0999999999999998E-259</v>
      </c>
      <c r="D182" s="2">
        <f>IFERROR(MATCH(A182,Both_domains!A$2:A$851, 0), 0)</f>
        <v>380</v>
      </c>
      <c r="E182" s="2">
        <f t="shared" si="14"/>
        <v>1</v>
      </c>
      <c r="F182" s="2">
        <f>COUNTIF(E$2:E182,"=1")</f>
        <v>180</v>
      </c>
      <c r="G182" s="2">
        <f>COUNTIF(E$2:E182,"=0")</f>
        <v>1</v>
      </c>
      <c r="H182" s="2">
        <f t="shared" si="10"/>
        <v>0.2132701421800948</v>
      </c>
      <c r="I182" s="2">
        <f t="shared" si="11"/>
        <v>0.99989336745574753</v>
      </c>
      <c r="J182" s="2">
        <f t="shared" si="12"/>
        <v>1.0663254425250586E-4</v>
      </c>
      <c r="K182" s="2">
        <f t="shared" si="13"/>
        <v>0.35121951219512193</v>
      </c>
      <c r="P182" s="2"/>
    </row>
    <row r="183" spans="1:16" x14ac:dyDescent="0.25">
      <c r="A183" s="2" t="s">
        <v>967</v>
      </c>
      <c r="B183" s="4">
        <v>871.6</v>
      </c>
      <c r="C183" s="4">
        <v>5.5000000000000004E-259</v>
      </c>
      <c r="D183" s="2">
        <f>IFERROR(MATCH(A183,Both_domains!A$2:A$851, 0), 0)</f>
        <v>337</v>
      </c>
      <c r="E183" s="2">
        <f t="shared" si="14"/>
        <v>1</v>
      </c>
      <c r="F183" s="2">
        <f>COUNTIF(E$2:E183,"=1")</f>
        <v>181</v>
      </c>
      <c r="G183" s="2">
        <f>COUNTIF(E$2:E183,"=0")</f>
        <v>1</v>
      </c>
      <c r="H183" s="2">
        <f t="shared" si="10"/>
        <v>0.21445497630331753</v>
      </c>
      <c r="I183" s="2">
        <f t="shared" si="11"/>
        <v>0.99989336745574753</v>
      </c>
      <c r="J183" s="2">
        <f t="shared" si="12"/>
        <v>1.0663254425250586E-4</v>
      </c>
      <c r="K183" s="2">
        <f t="shared" si="13"/>
        <v>0.35282651072124754</v>
      </c>
      <c r="P183" s="2"/>
    </row>
    <row r="184" spans="1:16" x14ac:dyDescent="0.25">
      <c r="A184" s="2" t="s">
        <v>103</v>
      </c>
      <c r="B184" s="4">
        <v>871.3</v>
      </c>
      <c r="C184" s="4">
        <v>7.0000000000000005E-259</v>
      </c>
      <c r="D184" s="2">
        <f>IFERROR(MATCH(A184,Both_domains!A$2:A$851, 0), 0)</f>
        <v>324</v>
      </c>
      <c r="E184" s="2">
        <f t="shared" si="14"/>
        <v>1</v>
      </c>
      <c r="F184" s="2">
        <f>COUNTIF(E$2:E184,"=1")</f>
        <v>182</v>
      </c>
      <c r="G184" s="2">
        <f>COUNTIF(E$2:E184,"=0")</f>
        <v>1</v>
      </c>
      <c r="H184" s="2">
        <f t="shared" si="10"/>
        <v>0.21563981042654029</v>
      </c>
      <c r="I184" s="2">
        <f t="shared" si="11"/>
        <v>0.99989336745574753</v>
      </c>
      <c r="J184" s="2">
        <f t="shared" si="12"/>
        <v>1.0663254425250586E-4</v>
      </c>
      <c r="K184" s="2">
        <f t="shared" si="13"/>
        <v>0.35443037974683544</v>
      </c>
      <c r="P184" s="2"/>
    </row>
    <row r="185" spans="1:16" x14ac:dyDescent="0.25">
      <c r="A185" s="2" t="s">
        <v>580</v>
      </c>
      <c r="B185" s="4">
        <v>871.2</v>
      </c>
      <c r="C185" s="4">
        <v>7.5000000000000005E-259</v>
      </c>
      <c r="D185" s="2">
        <f>IFERROR(MATCH(A185,Both_domains!A$2:A$851, 0), 0)</f>
        <v>567</v>
      </c>
      <c r="E185" s="2">
        <f t="shared" si="14"/>
        <v>1</v>
      </c>
      <c r="F185" s="2">
        <f>COUNTIF(E$2:E185,"=1")</f>
        <v>183</v>
      </c>
      <c r="G185" s="2">
        <f>COUNTIF(E$2:E185,"=0")</f>
        <v>1</v>
      </c>
      <c r="H185" s="2">
        <f t="shared" si="10"/>
        <v>0.21682464454976302</v>
      </c>
      <c r="I185" s="2">
        <f t="shared" si="11"/>
        <v>0.99989336745574753</v>
      </c>
      <c r="J185" s="2">
        <f t="shared" si="12"/>
        <v>1.0663254425250586E-4</v>
      </c>
      <c r="K185" s="2">
        <f t="shared" si="13"/>
        <v>0.35603112840466927</v>
      </c>
      <c r="P185" s="2"/>
    </row>
    <row r="186" spans="1:16" x14ac:dyDescent="0.25">
      <c r="A186" s="2" t="s">
        <v>444</v>
      </c>
      <c r="B186" s="4">
        <v>871.1</v>
      </c>
      <c r="C186" s="4">
        <v>7.6999999999999996E-259</v>
      </c>
      <c r="D186" s="2">
        <f>IFERROR(MATCH(A186,Both_domains!A$2:A$851, 0), 0)</f>
        <v>289</v>
      </c>
      <c r="E186" s="2">
        <f t="shared" si="14"/>
        <v>1</v>
      </c>
      <c r="F186" s="2">
        <f>COUNTIF(E$2:E186,"=1")</f>
        <v>184</v>
      </c>
      <c r="G186" s="2">
        <f>COUNTIF(E$2:E186,"=0")</f>
        <v>1</v>
      </c>
      <c r="H186" s="2">
        <f t="shared" si="10"/>
        <v>0.21800947867298578</v>
      </c>
      <c r="I186" s="2">
        <f t="shared" si="11"/>
        <v>0.99989336745574753</v>
      </c>
      <c r="J186" s="2">
        <f t="shared" si="12"/>
        <v>1.0663254425250586E-4</v>
      </c>
      <c r="K186" s="2">
        <f t="shared" si="13"/>
        <v>0.35762876579203112</v>
      </c>
      <c r="P186" s="2"/>
    </row>
    <row r="187" spans="1:16" x14ac:dyDescent="0.25">
      <c r="A187" s="2" t="s">
        <v>926</v>
      </c>
      <c r="B187" s="4">
        <v>871</v>
      </c>
      <c r="C187" s="4">
        <v>8.3999999999999999E-259</v>
      </c>
      <c r="D187" s="2">
        <f>IFERROR(MATCH(A187,Both_domains!A$2:A$851, 0), 0)</f>
        <v>47</v>
      </c>
      <c r="E187" s="2">
        <f t="shared" si="14"/>
        <v>1</v>
      </c>
      <c r="F187" s="2">
        <f>COUNTIF(E$2:E187,"=1")</f>
        <v>185</v>
      </c>
      <c r="G187" s="2">
        <f>COUNTIF(E$2:E187,"=0")</f>
        <v>1</v>
      </c>
      <c r="H187" s="2">
        <f t="shared" si="10"/>
        <v>0.21919431279620852</v>
      </c>
      <c r="I187" s="2">
        <f t="shared" si="11"/>
        <v>0.99989336745574753</v>
      </c>
      <c r="J187" s="2">
        <f t="shared" si="12"/>
        <v>1.0663254425250586E-4</v>
      </c>
      <c r="K187" s="2">
        <f t="shared" si="13"/>
        <v>0.35922330097087379</v>
      </c>
      <c r="P187" s="2"/>
    </row>
    <row r="188" spans="1:16" x14ac:dyDescent="0.25">
      <c r="A188" s="2" t="s">
        <v>361</v>
      </c>
      <c r="B188" s="4">
        <v>870.9</v>
      </c>
      <c r="C188" s="4">
        <v>8.9999999999999995E-259</v>
      </c>
      <c r="D188" s="2">
        <f>IFERROR(MATCH(A188,Both_domains!A$2:A$851, 0), 0)</f>
        <v>276</v>
      </c>
      <c r="E188" s="2">
        <f t="shared" si="14"/>
        <v>1</v>
      </c>
      <c r="F188" s="2">
        <f>COUNTIF(E$2:E188,"=1")</f>
        <v>186</v>
      </c>
      <c r="G188" s="2">
        <f>COUNTIF(E$2:E188,"=0")</f>
        <v>1</v>
      </c>
      <c r="H188" s="2">
        <f t="shared" si="10"/>
        <v>0.22037914691943128</v>
      </c>
      <c r="I188" s="2">
        <f t="shared" si="11"/>
        <v>0.99989336745574753</v>
      </c>
      <c r="J188" s="2">
        <f t="shared" si="12"/>
        <v>1.0663254425250586E-4</v>
      </c>
      <c r="K188" s="2">
        <f t="shared" si="13"/>
        <v>0.36081474296799226</v>
      </c>
      <c r="P188" s="2"/>
    </row>
    <row r="189" spans="1:16" x14ac:dyDescent="0.25">
      <c r="A189" s="2" t="s">
        <v>598</v>
      </c>
      <c r="B189" s="4">
        <v>870.9</v>
      </c>
      <c r="C189" s="4">
        <v>9.3000000000000004E-259</v>
      </c>
      <c r="D189" s="2">
        <f>IFERROR(MATCH(A189,Both_domains!A$2:A$851, 0), 0)</f>
        <v>198</v>
      </c>
      <c r="E189" s="2">
        <f t="shared" si="14"/>
        <v>1</v>
      </c>
      <c r="F189" s="2">
        <f>COUNTIF(E$2:E189,"=1")</f>
        <v>187</v>
      </c>
      <c r="G189" s="2">
        <f>COUNTIF(E$2:E189,"=0")</f>
        <v>1</v>
      </c>
      <c r="H189" s="2">
        <f t="shared" si="10"/>
        <v>0.22156398104265404</v>
      </c>
      <c r="I189" s="2">
        <f t="shared" si="11"/>
        <v>0.99989336745574753</v>
      </c>
      <c r="J189" s="2">
        <f t="shared" si="12"/>
        <v>1.0663254425250586E-4</v>
      </c>
      <c r="K189" s="2">
        <f t="shared" si="13"/>
        <v>0.36240310077519378</v>
      </c>
      <c r="P189" s="2"/>
    </row>
    <row r="190" spans="1:16" x14ac:dyDescent="0.25">
      <c r="A190" s="2" t="s">
        <v>703</v>
      </c>
      <c r="B190" s="4">
        <v>870.9</v>
      </c>
      <c r="C190" s="4">
        <v>9.3000000000000004E-259</v>
      </c>
      <c r="D190" s="2">
        <f>IFERROR(MATCH(A190,Both_domains!A$2:A$851, 0), 0)</f>
        <v>43</v>
      </c>
      <c r="E190" s="2">
        <f t="shared" si="14"/>
        <v>1</v>
      </c>
      <c r="F190" s="2">
        <f>COUNTIF(E$2:E190,"=1")</f>
        <v>188</v>
      </c>
      <c r="G190" s="2">
        <f>COUNTIF(E$2:E190,"=0")</f>
        <v>1</v>
      </c>
      <c r="H190" s="2">
        <f t="shared" si="10"/>
        <v>0.22274881516587677</v>
      </c>
      <c r="I190" s="2">
        <f t="shared" si="11"/>
        <v>0.99989336745574753</v>
      </c>
      <c r="J190" s="2">
        <f t="shared" si="12"/>
        <v>1.0663254425250586E-4</v>
      </c>
      <c r="K190" s="2">
        <f t="shared" si="13"/>
        <v>0.36398838334946759</v>
      </c>
      <c r="P190" s="2"/>
    </row>
    <row r="191" spans="1:16" x14ac:dyDescent="0.25">
      <c r="A191" s="2" t="s">
        <v>1284</v>
      </c>
      <c r="B191" s="4">
        <v>870.7</v>
      </c>
      <c r="C191" s="4">
        <v>9.9999999999999995E-259</v>
      </c>
      <c r="D191" s="2">
        <f>IFERROR(MATCH(A191,Both_domains!A$2:A$851, 0), 0)</f>
        <v>196</v>
      </c>
      <c r="E191" s="2">
        <f t="shared" si="14"/>
        <v>1</v>
      </c>
      <c r="F191" s="2">
        <f>COUNTIF(E$2:E191,"=1")</f>
        <v>189</v>
      </c>
      <c r="G191" s="2">
        <f>COUNTIF(E$2:E191,"=0")</f>
        <v>1</v>
      </c>
      <c r="H191" s="2">
        <f t="shared" si="10"/>
        <v>0.22393364928909953</v>
      </c>
      <c r="I191" s="2">
        <f t="shared" si="11"/>
        <v>0.99989336745574753</v>
      </c>
      <c r="J191" s="2">
        <f t="shared" si="12"/>
        <v>1.0663254425250586E-4</v>
      </c>
      <c r="K191" s="2">
        <f t="shared" si="13"/>
        <v>0.3655705996131528</v>
      </c>
      <c r="P191" s="2"/>
    </row>
    <row r="192" spans="1:16" x14ac:dyDescent="0.25">
      <c r="A192" s="2" t="s">
        <v>456</v>
      </c>
      <c r="B192" s="4">
        <v>870.7</v>
      </c>
      <c r="C192" s="4">
        <v>9.9999999999999995E-259</v>
      </c>
      <c r="D192" s="2">
        <f>IFERROR(MATCH(A192,Both_domains!A$2:A$851, 0), 0)</f>
        <v>213</v>
      </c>
      <c r="E192" s="2">
        <f t="shared" si="14"/>
        <v>1</v>
      </c>
      <c r="F192" s="2">
        <f>COUNTIF(E$2:E192,"=1")</f>
        <v>190</v>
      </c>
      <c r="G192" s="2">
        <f>COUNTIF(E$2:E192,"=0")</f>
        <v>1</v>
      </c>
      <c r="H192" s="2">
        <f t="shared" si="10"/>
        <v>0.22511848341232227</v>
      </c>
      <c r="I192" s="2">
        <f t="shared" si="11"/>
        <v>0.99989336745574753</v>
      </c>
      <c r="J192" s="2">
        <f t="shared" si="12"/>
        <v>1.0663254425250586E-4</v>
      </c>
      <c r="K192" s="2">
        <f t="shared" si="13"/>
        <v>0.3671497584541063</v>
      </c>
      <c r="P192" s="2"/>
    </row>
    <row r="193" spans="1:16" x14ac:dyDescent="0.25">
      <c r="A193" s="2" t="s">
        <v>367</v>
      </c>
      <c r="B193" s="4">
        <v>870.7</v>
      </c>
      <c r="C193" s="4">
        <v>1.1000000000000001E-258</v>
      </c>
      <c r="D193" s="2">
        <f>IFERROR(MATCH(A193,Both_domains!A$2:A$851, 0), 0)</f>
        <v>166</v>
      </c>
      <c r="E193" s="2">
        <f t="shared" si="14"/>
        <v>1</v>
      </c>
      <c r="F193" s="2">
        <f>COUNTIF(E$2:E193,"=1")</f>
        <v>191</v>
      </c>
      <c r="G193" s="2">
        <f>COUNTIF(E$2:E193,"=0")</f>
        <v>1</v>
      </c>
      <c r="H193" s="2">
        <f t="shared" si="10"/>
        <v>0.22630331753554503</v>
      </c>
      <c r="I193" s="2">
        <f t="shared" si="11"/>
        <v>0.99989336745574753</v>
      </c>
      <c r="J193" s="2">
        <f t="shared" si="12"/>
        <v>1.0663254425250586E-4</v>
      </c>
      <c r="K193" s="2">
        <f t="shared" si="13"/>
        <v>0.36872586872586871</v>
      </c>
      <c r="P193" s="2"/>
    </row>
    <row r="194" spans="1:16" x14ac:dyDescent="0.25">
      <c r="A194" s="2" t="s">
        <v>686</v>
      </c>
      <c r="B194" s="4">
        <v>870.6</v>
      </c>
      <c r="C194" s="4">
        <v>1.1000000000000001E-258</v>
      </c>
      <c r="D194" s="2">
        <f>IFERROR(MATCH(A194,Both_domains!A$2:A$851, 0), 0)</f>
        <v>311</v>
      </c>
      <c r="E194" s="2">
        <f t="shared" si="14"/>
        <v>1</v>
      </c>
      <c r="F194" s="2">
        <f>COUNTIF(E$2:E194,"=1")</f>
        <v>192</v>
      </c>
      <c r="G194" s="2">
        <f>COUNTIF(E$2:E194,"=0")</f>
        <v>1</v>
      </c>
      <c r="H194" s="2">
        <f t="shared" si="10"/>
        <v>0.22748815165876776</v>
      </c>
      <c r="I194" s="2">
        <f t="shared" si="11"/>
        <v>0.99989336745574753</v>
      </c>
      <c r="J194" s="2">
        <f t="shared" si="12"/>
        <v>1.0663254425250586E-4</v>
      </c>
      <c r="K194" s="2">
        <f t="shared" si="13"/>
        <v>0.37029893924783031</v>
      </c>
      <c r="P194" s="2"/>
    </row>
    <row r="195" spans="1:16" x14ac:dyDescent="0.25">
      <c r="A195" s="2" t="s">
        <v>431</v>
      </c>
      <c r="B195" s="4">
        <v>870.4</v>
      </c>
      <c r="C195" s="4">
        <v>1.3000000000000001E-258</v>
      </c>
      <c r="D195" s="2">
        <f>IFERROR(MATCH(A195,Both_domains!A$2:A$851, 0), 0)</f>
        <v>671</v>
      </c>
      <c r="E195" s="2">
        <f t="shared" si="14"/>
        <v>1</v>
      </c>
      <c r="F195" s="2">
        <f>COUNTIF(E$2:E195,"=1")</f>
        <v>193</v>
      </c>
      <c r="G195" s="2">
        <f>COUNTIF(E$2:E195,"=0")</f>
        <v>1</v>
      </c>
      <c r="H195" s="2">
        <f t="shared" ref="H195:H258" si="15">F195/MAX(F:F)</f>
        <v>0.22867298578199052</v>
      </c>
      <c r="I195" s="2">
        <f t="shared" ref="I195:I258" si="16">1 - J195</f>
        <v>0.99989336745574753</v>
      </c>
      <c r="J195" s="2">
        <f t="shared" ref="J195:J258" si="17">G195/MAX(G:G)</f>
        <v>1.0663254425250586E-4</v>
      </c>
      <c r="K195" s="2">
        <f t="shared" ref="K195:K258" si="18">2*F195/(F195+MAX(F:F)+G195)</f>
        <v>0.37186897880539499</v>
      </c>
      <c r="P195" s="2"/>
    </row>
    <row r="196" spans="1:16" x14ac:dyDescent="0.25">
      <c r="A196" s="2" t="s">
        <v>1649</v>
      </c>
      <c r="B196" s="4">
        <v>870.3</v>
      </c>
      <c r="C196" s="4">
        <v>1.4000000000000001E-258</v>
      </c>
      <c r="D196" s="2">
        <f>IFERROR(MATCH(A196,Both_domains!A$2:A$851, 0), 0)</f>
        <v>215</v>
      </c>
      <c r="E196" s="2">
        <f t="shared" ref="E196:E259" si="19">IF(D196=0,0,1)</f>
        <v>1</v>
      </c>
      <c r="F196" s="2">
        <f>COUNTIF(E$2:E196,"=1")</f>
        <v>194</v>
      </c>
      <c r="G196" s="2">
        <f>COUNTIF(E$2:E196,"=0")</f>
        <v>1</v>
      </c>
      <c r="H196" s="2">
        <f t="shared" si="15"/>
        <v>0.22985781990521326</v>
      </c>
      <c r="I196" s="2">
        <f t="shared" si="16"/>
        <v>0.99989336745574753</v>
      </c>
      <c r="J196" s="2">
        <f t="shared" si="17"/>
        <v>1.0663254425250586E-4</v>
      </c>
      <c r="K196" s="2">
        <f t="shared" si="18"/>
        <v>0.37343599615014439</v>
      </c>
      <c r="P196" s="2"/>
    </row>
    <row r="197" spans="1:16" x14ac:dyDescent="0.25">
      <c r="A197" s="2" t="s">
        <v>1516</v>
      </c>
      <c r="B197" s="4">
        <v>870.2</v>
      </c>
      <c r="C197" s="4">
        <v>1.4000000000000001E-258</v>
      </c>
      <c r="D197" s="2">
        <f>IFERROR(MATCH(A197,Both_domains!A$2:A$851, 0), 0)</f>
        <v>369</v>
      </c>
      <c r="E197" s="2">
        <f t="shared" si="19"/>
        <v>1</v>
      </c>
      <c r="F197" s="2">
        <f>COUNTIF(E$2:E197,"=1")</f>
        <v>195</v>
      </c>
      <c r="G197" s="2">
        <f>COUNTIF(E$2:E197,"=0")</f>
        <v>1</v>
      </c>
      <c r="H197" s="2">
        <f t="shared" si="15"/>
        <v>0.23104265402843602</v>
      </c>
      <c r="I197" s="2">
        <f t="shared" si="16"/>
        <v>0.99989336745574753</v>
      </c>
      <c r="J197" s="2">
        <f t="shared" si="17"/>
        <v>1.0663254425250586E-4</v>
      </c>
      <c r="K197" s="2">
        <f t="shared" si="18"/>
        <v>0.375</v>
      </c>
      <c r="P197" s="2"/>
    </row>
    <row r="198" spans="1:16" x14ac:dyDescent="0.25">
      <c r="A198" s="2" t="s">
        <v>753</v>
      </c>
      <c r="B198" s="4">
        <v>870.1</v>
      </c>
      <c r="C198" s="4">
        <v>1.6000000000000001E-258</v>
      </c>
      <c r="D198" s="2">
        <f>IFERROR(MATCH(A198,Both_domains!A$2:A$851, 0), 0)</f>
        <v>317</v>
      </c>
      <c r="E198" s="2">
        <f t="shared" si="19"/>
        <v>1</v>
      </c>
      <c r="F198" s="2">
        <f>COUNTIF(E$2:E198,"=1")</f>
        <v>196</v>
      </c>
      <c r="G198" s="2">
        <f>COUNTIF(E$2:E198,"=0")</f>
        <v>1</v>
      </c>
      <c r="H198" s="2">
        <f t="shared" si="15"/>
        <v>0.23222748815165878</v>
      </c>
      <c r="I198" s="2">
        <f t="shared" si="16"/>
        <v>0.99989336745574753</v>
      </c>
      <c r="J198" s="2">
        <f t="shared" si="17"/>
        <v>1.0663254425250586E-4</v>
      </c>
      <c r="K198" s="2">
        <f t="shared" si="18"/>
        <v>0.37656099903938522</v>
      </c>
      <c r="P198" s="2"/>
    </row>
    <row r="199" spans="1:16" x14ac:dyDescent="0.25">
      <c r="A199" s="2" t="s">
        <v>160</v>
      </c>
      <c r="B199" s="4">
        <v>870</v>
      </c>
      <c r="C199" s="4">
        <v>1.6999999999999999E-258</v>
      </c>
      <c r="D199" s="2">
        <f>IFERROR(MATCH(A199,Both_domains!A$2:A$851, 0), 0)</f>
        <v>383</v>
      </c>
      <c r="E199" s="2">
        <f t="shared" si="19"/>
        <v>1</v>
      </c>
      <c r="F199" s="2">
        <f>COUNTIF(E$2:E199,"=1")</f>
        <v>197</v>
      </c>
      <c r="G199" s="2">
        <f>COUNTIF(E$2:E199,"=0")</f>
        <v>1</v>
      </c>
      <c r="H199" s="2">
        <f t="shared" si="15"/>
        <v>0.23341232227488151</v>
      </c>
      <c r="I199" s="2">
        <f t="shared" si="16"/>
        <v>0.99989336745574753</v>
      </c>
      <c r="J199" s="2">
        <f t="shared" si="17"/>
        <v>1.0663254425250586E-4</v>
      </c>
      <c r="K199" s="2">
        <f t="shared" si="18"/>
        <v>0.3781190019193858</v>
      </c>
      <c r="P199" s="2"/>
    </row>
    <row r="200" spans="1:16" x14ac:dyDescent="0.25">
      <c r="A200" s="2" t="s">
        <v>617</v>
      </c>
      <c r="B200" s="4">
        <v>870</v>
      </c>
      <c r="C200" s="4">
        <v>1.6999999999999999E-258</v>
      </c>
      <c r="D200" s="2">
        <f>IFERROR(MATCH(A200,Both_domains!A$2:A$851, 0), 0)</f>
        <v>306</v>
      </c>
      <c r="E200" s="2">
        <f t="shared" si="19"/>
        <v>1</v>
      </c>
      <c r="F200" s="2">
        <f>COUNTIF(E$2:E200,"=1")</f>
        <v>198</v>
      </c>
      <c r="G200" s="2">
        <f>COUNTIF(E$2:E200,"=0")</f>
        <v>1</v>
      </c>
      <c r="H200" s="2">
        <f t="shared" si="15"/>
        <v>0.23459715639810427</v>
      </c>
      <c r="I200" s="2">
        <f t="shared" si="16"/>
        <v>0.99989336745574753</v>
      </c>
      <c r="J200" s="2">
        <f t="shared" si="17"/>
        <v>1.0663254425250586E-4</v>
      </c>
      <c r="K200" s="2">
        <f t="shared" si="18"/>
        <v>0.37967401725790989</v>
      </c>
      <c r="P200" s="2"/>
    </row>
    <row r="201" spans="1:16" x14ac:dyDescent="0.25">
      <c r="A201" s="2" t="s">
        <v>410</v>
      </c>
      <c r="B201" s="4">
        <v>869.3</v>
      </c>
      <c r="C201" s="4">
        <v>2.7E-258</v>
      </c>
      <c r="D201" s="2">
        <f>IFERROR(MATCH(A201,Both_domains!A$2:A$851, 0), 0)</f>
        <v>665</v>
      </c>
      <c r="E201" s="2">
        <f t="shared" si="19"/>
        <v>1</v>
      </c>
      <c r="F201" s="2">
        <f>COUNTIF(E$2:E201,"=1")</f>
        <v>199</v>
      </c>
      <c r="G201" s="2">
        <f>COUNTIF(E$2:E201,"=0")</f>
        <v>1</v>
      </c>
      <c r="H201" s="2">
        <f t="shared" si="15"/>
        <v>0.23578199052132701</v>
      </c>
      <c r="I201" s="2">
        <f t="shared" si="16"/>
        <v>0.99989336745574753</v>
      </c>
      <c r="J201" s="2">
        <f t="shared" si="17"/>
        <v>1.0663254425250586E-4</v>
      </c>
      <c r="K201" s="2">
        <f t="shared" si="18"/>
        <v>0.38122605363984674</v>
      </c>
      <c r="P201" s="2"/>
    </row>
    <row r="202" spans="1:16" x14ac:dyDescent="0.25">
      <c r="A202" s="2" t="s">
        <v>394</v>
      </c>
      <c r="B202" s="4">
        <v>869.3</v>
      </c>
      <c r="C202" s="4">
        <v>2.7E-258</v>
      </c>
      <c r="D202" s="2">
        <f>IFERROR(MATCH(A202,Both_domains!A$2:A$851, 0), 0)</f>
        <v>464</v>
      </c>
      <c r="E202" s="2">
        <f t="shared" si="19"/>
        <v>1</v>
      </c>
      <c r="F202" s="2">
        <f>COUNTIF(E$2:E202,"=1")</f>
        <v>200</v>
      </c>
      <c r="G202" s="2">
        <f>COUNTIF(E$2:E202,"=0")</f>
        <v>1</v>
      </c>
      <c r="H202" s="2">
        <f t="shared" si="15"/>
        <v>0.23696682464454977</v>
      </c>
      <c r="I202" s="2">
        <f t="shared" si="16"/>
        <v>0.99989336745574753</v>
      </c>
      <c r="J202" s="2">
        <f t="shared" si="17"/>
        <v>1.0663254425250586E-4</v>
      </c>
      <c r="K202" s="2">
        <f t="shared" si="18"/>
        <v>0.38277511961722488</v>
      </c>
      <c r="P202" s="2"/>
    </row>
    <row r="203" spans="1:16" x14ac:dyDescent="0.25">
      <c r="A203" s="2" t="s">
        <v>693</v>
      </c>
      <c r="B203" s="4">
        <v>869.1</v>
      </c>
      <c r="C203" s="4">
        <v>3.1E-258</v>
      </c>
      <c r="D203" s="2">
        <f>IFERROR(MATCH(A203,Both_domains!A$2:A$851, 0), 0)</f>
        <v>605</v>
      </c>
      <c r="E203" s="2">
        <f t="shared" si="19"/>
        <v>1</v>
      </c>
      <c r="F203" s="2">
        <f>COUNTIF(E$2:E203,"=1")</f>
        <v>201</v>
      </c>
      <c r="G203" s="2">
        <f>COUNTIF(E$2:E203,"=0")</f>
        <v>1</v>
      </c>
      <c r="H203" s="2">
        <f t="shared" si="15"/>
        <v>0.2381516587677725</v>
      </c>
      <c r="I203" s="2">
        <f t="shared" si="16"/>
        <v>0.99989336745574753</v>
      </c>
      <c r="J203" s="2">
        <f t="shared" si="17"/>
        <v>1.0663254425250586E-4</v>
      </c>
      <c r="K203" s="2">
        <f t="shared" si="18"/>
        <v>0.384321223709369</v>
      </c>
      <c r="P203" s="2"/>
    </row>
    <row r="204" spans="1:16" x14ac:dyDescent="0.25">
      <c r="A204" s="2" t="s">
        <v>732</v>
      </c>
      <c r="B204" s="4">
        <v>869.1</v>
      </c>
      <c r="C204" s="4">
        <v>3.1E-258</v>
      </c>
      <c r="D204" s="2">
        <f>IFERROR(MATCH(A204,Both_domains!A$2:A$851, 0), 0)</f>
        <v>290</v>
      </c>
      <c r="E204" s="2">
        <f t="shared" si="19"/>
        <v>1</v>
      </c>
      <c r="F204" s="2">
        <f>COUNTIF(E$2:E204,"=1")</f>
        <v>202</v>
      </c>
      <c r="G204" s="2">
        <f>COUNTIF(E$2:E204,"=0")</f>
        <v>1</v>
      </c>
      <c r="H204" s="2">
        <f t="shared" si="15"/>
        <v>0.23933649289099526</v>
      </c>
      <c r="I204" s="2">
        <f t="shared" si="16"/>
        <v>0.99989336745574753</v>
      </c>
      <c r="J204" s="2">
        <f t="shared" si="17"/>
        <v>1.0663254425250586E-4</v>
      </c>
      <c r="K204" s="2">
        <f t="shared" si="18"/>
        <v>0.38586437440305638</v>
      </c>
      <c r="P204" s="2"/>
    </row>
    <row r="205" spans="1:16" x14ac:dyDescent="0.25">
      <c r="A205" s="2" t="s">
        <v>1016</v>
      </c>
      <c r="B205" s="4">
        <v>869.1</v>
      </c>
      <c r="C205" s="4">
        <v>3.2000000000000002E-258</v>
      </c>
      <c r="D205" s="2">
        <f>IFERROR(MATCH(A205,Both_domains!A$2:A$851, 0), 0)</f>
        <v>278</v>
      </c>
      <c r="E205" s="2">
        <f t="shared" si="19"/>
        <v>1</v>
      </c>
      <c r="F205" s="2">
        <f>COUNTIF(E$2:E205,"=1")</f>
        <v>203</v>
      </c>
      <c r="G205" s="2">
        <f>COUNTIF(E$2:E205,"=0")</f>
        <v>1</v>
      </c>
      <c r="H205" s="2">
        <f t="shared" si="15"/>
        <v>0.24052132701421802</v>
      </c>
      <c r="I205" s="2">
        <f t="shared" si="16"/>
        <v>0.99989336745574753</v>
      </c>
      <c r="J205" s="2">
        <f t="shared" si="17"/>
        <v>1.0663254425250586E-4</v>
      </c>
      <c r="K205" s="2">
        <f t="shared" si="18"/>
        <v>0.38740458015267176</v>
      </c>
      <c r="P205" s="2"/>
    </row>
    <row r="206" spans="1:16" x14ac:dyDescent="0.25">
      <c r="A206" s="2" t="s">
        <v>335</v>
      </c>
      <c r="B206" s="4">
        <v>868.8</v>
      </c>
      <c r="C206" s="4">
        <v>3.7999999999999998E-258</v>
      </c>
      <c r="D206" s="2">
        <f>IFERROR(MATCH(A206,Both_domains!A$2:A$851, 0), 0)</f>
        <v>325</v>
      </c>
      <c r="E206" s="2">
        <f t="shared" si="19"/>
        <v>1</v>
      </c>
      <c r="F206" s="2">
        <f>COUNTIF(E$2:E206,"=1")</f>
        <v>204</v>
      </c>
      <c r="G206" s="2">
        <f>COUNTIF(E$2:E206,"=0")</f>
        <v>1</v>
      </c>
      <c r="H206" s="2">
        <f t="shared" si="15"/>
        <v>0.24170616113744076</v>
      </c>
      <c r="I206" s="2">
        <f t="shared" si="16"/>
        <v>0.99989336745574753</v>
      </c>
      <c r="J206" s="2">
        <f t="shared" si="17"/>
        <v>1.0663254425250586E-4</v>
      </c>
      <c r="K206" s="2">
        <f t="shared" si="18"/>
        <v>0.38894184938036225</v>
      </c>
      <c r="P206" s="2"/>
    </row>
    <row r="207" spans="1:16" x14ac:dyDescent="0.25">
      <c r="A207" s="2" t="s">
        <v>1260</v>
      </c>
      <c r="B207" s="4">
        <v>868.7</v>
      </c>
      <c r="C207" s="4">
        <v>4.2999999999999996E-258</v>
      </c>
      <c r="D207" s="2">
        <f>IFERROR(MATCH(A207,Both_domains!A$2:A$851, 0), 0)</f>
        <v>112</v>
      </c>
      <c r="E207" s="2">
        <f t="shared" si="19"/>
        <v>1</v>
      </c>
      <c r="F207" s="2">
        <f>COUNTIF(E$2:E207,"=1")</f>
        <v>205</v>
      </c>
      <c r="G207" s="2">
        <f>COUNTIF(E$2:E207,"=0")</f>
        <v>1</v>
      </c>
      <c r="H207" s="2">
        <f t="shared" si="15"/>
        <v>0.24289099526066352</v>
      </c>
      <c r="I207" s="2">
        <f t="shared" si="16"/>
        <v>0.99989336745574753</v>
      </c>
      <c r="J207" s="2">
        <f t="shared" si="17"/>
        <v>1.0663254425250586E-4</v>
      </c>
      <c r="K207" s="2">
        <f t="shared" si="18"/>
        <v>0.39047619047619048</v>
      </c>
      <c r="P207" s="2"/>
    </row>
    <row r="208" spans="1:16" x14ac:dyDescent="0.25">
      <c r="A208" s="2" t="s">
        <v>692</v>
      </c>
      <c r="B208" s="4">
        <v>868.4</v>
      </c>
      <c r="C208" s="4">
        <v>5.2000000000000004E-258</v>
      </c>
      <c r="D208" s="2">
        <f>IFERROR(MATCH(A208,Both_domains!A$2:A$851, 0), 0)</f>
        <v>137</v>
      </c>
      <c r="E208" s="2">
        <f t="shared" si="19"/>
        <v>1</v>
      </c>
      <c r="F208" s="2">
        <f>COUNTIF(E$2:E208,"=1")</f>
        <v>206</v>
      </c>
      <c r="G208" s="2">
        <f>COUNTIF(E$2:E208,"=0")</f>
        <v>1</v>
      </c>
      <c r="H208" s="2">
        <f t="shared" si="15"/>
        <v>0.24407582938388625</v>
      </c>
      <c r="I208" s="2">
        <f t="shared" si="16"/>
        <v>0.99989336745574753</v>
      </c>
      <c r="J208" s="2">
        <f t="shared" si="17"/>
        <v>1.0663254425250586E-4</v>
      </c>
      <c r="K208" s="2">
        <f t="shared" si="18"/>
        <v>0.39200761179828736</v>
      </c>
      <c r="P208" s="2"/>
    </row>
    <row r="209" spans="1:16" x14ac:dyDescent="0.25">
      <c r="A209" s="2" t="s">
        <v>1129</v>
      </c>
      <c r="B209" s="4">
        <v>868.3</v>
      </c>
      <c r="C209" s="4">
        <v>5.3999999999999999E-258</v>
      </c>
      <c r="D209" s="2">
        <f>IFERROR(MATCH(A209,Both_domains!A$2:A$851, 0), 0)</f>
        <v>144</v>
      </c>
      <c r="E209" s="2">
        <f t="shared" si="19"/>
        <v>1</v>
      </c>
      <c r="F209" s="2">
        <f>COUNTIF(E$2:E209,"=1")</f>
        <v>207</v>
      </c>
      <c r="G209" s="2">
        <f>COUNTIF(E$2:E209,"=0")</f>
        <v>1</v>
      </c>
      <c r="H209" s="2">
        <f t="shared" si="15"/>
        <v>0.24526066350710901</v>
      </c>
      <c r="I209" s="2">
        <f t="shared" si="16"/>
        <v>0.99989336745574753</v>
      </c>
      <c r="J209" s="2">
        <f t="shared" si="17"/>
        <v>1.0663254425250586E-4</v>
      </c>
      <c r="K209" s="2">
        <f t="shared" si="18"/>
        <v>0.39353612167300378</v>
      </c>
      <c r="P209" s="2"/>
    </row>
    <row r="210" spans="1:16" x14ac:dyDescent="0.25">
      <c r="A210" s="2" t="s">
        <v>680</v>
      </c>
      <c r="B210" s="4">
        <v>868.3</v>
      </c>
      <c r="C210" s="4">
        <v>5.3999999999999999E-258</v>
      </c>
      <c r="D210" s="2">
        <f>IFERROR(MATCH(A210,Both_domains!A$2:A$851, 0), 0)</f>
        <v>136</v>
      </c>
      <c r="E210" s="2">
        <f t="shared" si="19"/>
        <v>1</v>
      </c>
      <c r="F210" s="2">
        <f>COUNTIF(E$2:E210,"=1")</f>
        <v>208</v>
      </c>
      <c r="G210" s="2">
        <f>COUNTIF(E$2:E210,"=0")</f>
        <v>1</v>
      </c>
      <c r="H210" s="2">
        <f t="shared" si="15"/>
        <v>0.24644549763033174</v>
      </c>
      <c r="I210" s="2">
        <f t="shared" si="16"/>
        <v>0.99989336745574753</v>
      </c>
      <c r="J210" s="2">
        <f t="shared" si="17"/>
        <v>1.0663254425250586E-4</v>
      </c>
      <c r="K210" s="2">
        <f t="shared" si="18"/>
        <v>0.39506172839506171</v>
      </c>
      <c r="P210" s="2"/>
    </row>
    <row r="211" spans="1:16" x14ac:dyDescent="0.25">
      <c r="A211" s="2" t="s">
        <v>234</v>
      </c>
      <c r="B211" s="4">
        <v>868.1</v>
      </c>
      <c r="C211" s="4">
        <v>6.2999999999999997E-258</v>
      </c>
      <c r="D211" s="2">
        <f>IFERROR(MATCH(A211,Both_domains!A$2:A$851, 0), 0)</f>
        <v>202</v>
      </c>
      <c r="E211" s="2">
        <f t="shared" si="19"/>
        <v>1</v>
      </c>
      <c r="F211" s="2">
        <f>COUNTIF(E$2:E211,"=1")</f>
        <v>209</v>
      </c>
      <c r="G211" s="2">
        <f>COUNTIF(E$2:E211,"=0")</f>
        <v>1</v>
      </c>
      <c r="H211" s="2">
        <f t="shared" si="15"/>
        <v>0.24763033175355451</v>
      </c>
      <c r="I211" s="2">
        <f t="shared" si="16"/>
        <v>0.99989336745574753</v>
      </c>
      <c r="J211" s="2">
        <f t="shared" si="17"/>
        <v>1.0663254425250586E-4</v>
      </c>
      <c r="K211" s="2">
        <f t="shared" si="18"/>
        <v>0.396584440227704</v>
      </c>
      <c r="P211" s="2"/>
    </row>
    <row r="212" spans="1:16" x14ac:dyDescent="0.25">
      <c r="A212" s="2" t="s">
        <v>298</v>
      </c>
      <c r="B212" s="4">
        <v>868.1</v>
      </c>
      <c r="C212" s="4">
        <v>6.4000000000000004E-258</v>
      </c>
      <c r="D212" s="2">
        <f>IFERROR(MATCH(A212,Both_domains!A$2:A$851, 0), 0)</f>
        <v>336</v>
      </c>
      <c r="E212" s="2">
        <f t="shared" si="19"/>
        <v>1</v>
      </c>
      <c r="F212" s="2">
        <f>COUNTIF(E$2:E212,"=1")</f>
        <v>210</v>
      </c>
      <c r="G212" s="2">
        <f>COUNTIF(E$2:E212,"=0")</f>
        <v>1</v>
      </c>
      <c r="H212" s="2">
        <f t="shared" si="15"/>
        <v>0.24881516587677724</v>
      </c>
      <c r="I212" s="2">
        <f t="shared" si="16"/>
        <v>0.99989336745574753</v>
      </c>
      <c r="J212" s="2">
        <f t="shared" si="17"/>
        <v>1.0663254425250586E-4</v>
      </c>
      <c r="K212" s="2">
        <f t="shared" si="18"/>
        <v>0.3981042654028436</v>
      </c>
      <c r="P212" s="2"/>
    </row>
    <row r="213" spans="1:16" x14ac:dyDescent="0.25">
      <c r="A213" s="2" t="s">
        <v>1698</v>
      </c>
      <c r="B213" s="4">
        <v>868</v>
      </c>
      <c r="C213" s="4">
        <v>6.6E-258</v>
      </c>
      <c r="D213" s="2">
        <f>IFERROR(MATCH(A213,Both_domains!A$2:A$851, 0), 0)</f>
        <v>0</v>
      </c>
      <c r="E213" s="2">
        <f t="shared" si="19"/>
        <v>0</v>
      </c>
      <c r="F213" s="2">
        <f>COUNTIF(E$2:E213,"=1")</f>
        <v>210</v>
      </c>
      <c r="G213" s="2">
        <f>COUNTIF(E$2:E213,"=0")</f>
        <v>2</v>
      </c>
      <c r="H213" s="2">
        <f t="shared" si="15"/>
        <v>0.24881516587677724</v>
      </c>
      <c r="I213" s="2">
        <f t="shared" si="16"/>
        <v>0.99978673491149495</v>
      </c>
      <c r="J213" s="2">
        <f t="shared" si="17"/>
        <v>2.1326508850501172E-4</v>
      </c>
      <c r="K213" s="2">
        <f t="shared" si="18"/>
        <v>0.39772727272727271</v>
      </c>
      <c r="P213" s="2"/>
    </row>
    <row r="214" spans="1:16" x14ac:dyDescent="0.25">
      <c r="A214" s="2" t="s">
        <v>1287</v>
      </c>
      <c r="B214" s="4">
        <v>867.8</v>
      </c>
      <c r="C214" s="4">
        <v>7.5999999999999996E-258</v>
      </c>
      <c r="D214" s="2">
        <f>IFERROR(MATCH(A214,Both_domains!A$2:A$851, 0), 0)</f>
        <v>197</v>
      </c>
      <c r="E214" s="2">
        <f t="shared" si="19"/>
        <v>1</v>
      </c>
      <c r="F214" s="2">
        <f>COUNTIF(E$2:E214,"=1")</f>
        <v>211</v>
      </c>
      <c r="G214" s="2">
        <f>COUNTIF(E$2:E214,"=0")</f>
        <v>2</v>
      </c>
      <c r="H214" s="2">
        <f t="shared" si="15"/>
        <v>0.25</v>
      </c>
      <c r="I214" s="2">
        <f t="shared" si="16"/>
        <v>0.99978673491149495</v>
      </c>
      <c r="J214" s="2">
        <f t="shared" si="17"/>
        <v>2.1326508850501172E-4</v>
      </c>
      <c r="K214" s="2">
        <f t="shared" si="18"/>
        <v>0.39924314096499525</v>
      </c>
      <c r="P214" s="2"/>
    </row>
    <row r="215" spans="1:16" x14ac:dyDescent="0.25">
      <c r="A215" s="2" t="s">
        <v>1206</v>
      </c>
      <c r="B215" s="4">
        <v>867.6</v>
      </c>
      <c r="C215" s="4">
        <v>9.1999999999999997E-258</v>
      </c>
      <c r="D215" s="2">
        <f>IFERROR(MATCH(A215,Both_domains!A$2:A$851, 0), 0)</f>
        <v>349</v>
      </c>
      <c r="E215" s="2">
        <f t="shared" si="19"/>
        <v>1</v>
      </c>
      <c r="F215" s="2">
        <f>COUNTIF(E$2:E215,"=1")</f>
        <v>212</v>
      </c>
      <c r="G215" s="2">
        <f>COUNTIF(E$2:E215,"=0")</f>
        <v>2</v>
      </c>
      <c r="H215" s="2">
        <f t="shared" si="15"/>
        <v>0.25118483412322273</v>
      </c>
      <c r="I215" s="2">
        <f t="shared" si="16"/>
        <v>0.99978673491149495</v>
      </c>
      <c r="J215" s="2">
        <f t="shared" si="17"/>
        <v>2.1326508850501172E-4</v>
      </c>
      <c r="K215" s="2">
        <f t="shared" si="18"/>
        <v>0.40075614366729678</v>
      </c>
      <c r="P215" s="2"/>
    </row>
    <row r="216" spans="1:16" x14ac:dyDescent="0.25">
      <c r="A216" s="2" t="s">
        <v>125</v>
      </c>
      <c r="B216" s="4">
        <v>867.5</v>
      </c>
      <c r="C216" s="4">
        <v>9.6000000000000007E-258</v>
      </c>
      <c r="D216" s="2">
        <f>IFERROR(MATCH(A216,Both_domains!A$2:A$851, 0), 0)</f>
        <v>168</v>
      </c>
      <c r="E216" s="2">
        <f t="shared" si="19"/>
        <v>1</v>
      </c>
      <c r="F216" s="2">
        <f>COUNTIF(E$2:E216,"=1")</f>
        <v>213</v>
      </c>
      <c r="G216" s="2">
        <f>COUNTIF(E$2:E216,"=0")</f>
        <v>2</v>
      </c>
      <c r="H216" s="2">
        <f t="shared" si="15"/>
        <v>0.25236966824644552</v>
      </c>
      <c r="I216" s="2">
        <f t="shared" si="16"/>
        <v>0.99978673491149495</v>
      </c>
      <c r="J216" s="2">
        <f t="shared" si="17"/>
        <v>2.1326508850501172E-4</v>
      </c>
      <c r="K216" s="2">
        <f t="shared" si="18"/>
        <v>0.40226628895184136</v>
      </c>
      <c r="P216" s="2"/>
    </row>
    <row r="217" spans="1:16" x14ac:dyDescent="0.25">
      <c r="A217" s="2" t="s">
        <v>1425</v>
      </c>
      <c r="B217" s="4">
        <v>867.5</v>
      </c>
      <c r="C217" s="4">
        <v>9.7000000000000004E-258</v>
      </c>
      <c r="D217" s="2">
        <f>IFERROR(MATCH(A217,Both_domains!A$2:A$851, 0), 0)</f>
        <v>142</v>
      </c>
      <c r="E217" s="2">
        <f t="shared" si="19"/>
        <v>1</v>
      </c>
      <c r="F217" s="2">
        <f>COUNTIF(E$2:E217,"=1")</f>
        <v>214</v>
      </c>
      <c r="G217" s="2">
        <f>COUNTIF(E$2:E217,"=0")</f>
        <v>2</v>
      </c>
      <c r="H217" s="2">
        <f t="shared" si="15"/>
        <v>0.25355450236966826</v>
      </c>
      <c r="I217" s="2">
        <f t="shared" si="16"/>
        <v>0.99978673491149495</v>
      </c>
      <c r="J217" s="2">
        <f t="shared" si="17"/>
        <v>2.1326508850501172E-4</v>
      </c>
      <c r="K217" s="2">
        <f t="shared" si="18"/>
        <v>0.4037735849056604</v>
      </c>
      <c r="P217" s="2"/>
    </row>
    <row r="218" spans="1:16" x14ac:dyDescent="0.25">
      <c r="A218" s="2" t="s">
        <v>1302</v>
      </c>
      <c r="B218" s="4">
        <v>867.3</v>
      </c>
      <c r="C218" s="4">
        <v>1.0999999999999999E-257</v>
      </c>
      <c r="D218" s="2">
        <f>IFERROR(MATCH(A218,Both_domains!A$2:A$851, 0), 0)</f>
        <v>174</v>
      </c>
      <c r="E218" s="2">
        <f t="shared" si="19"/>
        <v>1</v>
      </c>
      <c r="F218" s="2">
        <f>COUNTIF(E$2:E218,"=1")</f>
        <v>215</v>
      </c>
      <c r="G218" s="2">
        <f>COUNTIF(E$2:E218,"=0")</f>
        <v>2</v>
      </c>
      <c r="H218" s="2">
        <f t="shared" si="15"/>
        <v>0.25473933649289099</v>
      </c>
      <c r="I218" s="2">
        <f t="shared" si="16"/>
        <v>0.99978673491149495</v>
      </c>
      <c r="J218" s="2">
        <f t="shared" si="17"/>
        <v>2.1326508850501172E-4</v>
      </c>
      <c r="K218" s="2">
        <f t="shared" si="18"/>
        <v>0.4052780395852969</v>
      </c>
      <c r="P218" s="2"/>
    </row>
    <row r="219" spans="1:16" x14ac:dyDescent="0.25">
      <c r="A219" s="2" t="s">
        <v>1592</v>
      </c>
      <c r="B219" s="4">
        <v>867</v>
      </c>
      <c r="C219" s="4">
        <v>1.4E-257</v>
      </c>
      <c r="D219" s="2">
        <f>IFERROR(MATCH(A219,Both_domains!A$2:A$851, 0), 0)</f>
        <v>212</v>
      </c>
      <c r="E219" s="2">
        <f t="shared" si="19"/>
        <v>1</v>
      </c>
      <c r="F219" s="2">
        <f>COUNTIF(E$2:E219,"=1")</f>
        <v>216</v>
      </c>
      <c r="G219" s="2">
        <f>COUNTIF(E$2:E219,"=0")</f>
        <v>2</v>
      </c>
      <c r="H219" s="2">
        <f t="shared" si="15"/>
        <v>0.25592417061611372</v>
      </c>
      <c r="I219" s="2">
        <f t="shared" si="16"/>
        <v>0.99978673491149495</v>
      </c>
      <c r="J219" s="2">
        <f t="shared" si="17"/>
        <v>2.1326508850501172E-4</v>
      </c>
      <c r="K219" s="2">
        <f t="shared" si="18"/>
        <v>0.40677966101694918</v>
      </c>
      <c r="P219" s="2"/>
    </row>
    <row r="220" spans="1:16" x14ac:dyDescent="0.25">
      <c r="A220" s="2" t="s">
        <v>885</v>
      </c>
      <c r="B220" s="4">
        <v>866.9</v>
      </c>
      <c r="C220" s="4">
        <v>1.4E-257</v>
      </c>
      <c r="D220" s="2">
        <f>IFERROR(MATCH(A220,Both_domains!A$2:A$851, 0), 0)</f>
        <v>219</v>
      </c>
      <c r="E220" s="2">
        <f t="shared" si="19"/>
        <v>1</v>
      </c>
      <c r="F220" s="2">
        <f>COUNTIF(E$2:E220,"=1")</f>
        <v>217</v>
      </c>
      <c r="G220" s="2">
        <f>COUNTIF(E$2:E220,"=0")</f>
        <v>2</v>
      </c>
      <c r="H220" s="2">
        <f t="shared" si="15"/>
        <v>0.25710900473933651</v>
      </c>
      <c r="I220" s="2">
        <f t="shared" si="16"/>
        <v>0.99978673491149495</v>
      </c>
      <c r="J220" s="2">
        <f t="shared" si="17"/>
        <v>2.1326508850501172E-4</v>
      </c>
      <c r="K220" s="2">
        <f t="shared" si="18"/>
        <v>0.40827845719661338</v>
      </c>
      <c r="P220" s="2"/>
    </row>
    <row r="221" spans="1:16" x14ac:dyDescent="0.25">
      <c r="A221" s="2" t="s">
        <v>585</v>
      </c>
      <c r="B221" s="4">
        <v>866.8</v>
      </c>
      <c r="C221" s="4">
        <v>1.5E-257</v>
      </c>
      <c r="D221" s="2">
        <f>IFERROR(MATCH(A221,Both_domains!A$2:A$851, 0), 0)</f>
        <v>368</v>
      </c>
      <c r="E221" s="2">
        <f t="shared" si="19"/>
        <v>1</v>
      </c>
      <c r="F221" s="2">
        <f>COUNTIF(E$2:E221,"=1")</f>
        <v>218</v>
      </c>
      <c r="G221" s="2">
        <f>COUNTIF(E$2:E221,"=0")</f>
        <v>2</v>
      </c>
      <c r="H221" s="2">
        <f t="shared" si="15"/>
        <v>0.25829383886255924</v>
      </c>
      <c r="I221" s="2">
        <f t="shared" si="16"/>
        <v>0.99978673491149495</v>
      </c>
      <c r="J221" s="2">
        <f t="shared" si="17"/>
        <v>2.1326508850501172E-4</v>
      </c>
      <c r="K221" s="2">
        <f t="shared" si="18"/>
        <v>0.40977443609022557</v>
      </c>
      <c r="P221" s="2"/>
    </row>
    <row r="222" spans="1:16" x14ac:dyDescent="0.25">
      <c r="A222" s="2" t="s">
        <v>1109</v>
      </c>
      <c r="B222" s="4">
        <v>866.5</v>
      </c>
      <c r="C222" s="4">
        <v>2E-257</v>
      </c>
      <c r="D222" s="2">
        <f>IFERROR(MATCH(A222,Both_domains!A$2:A$851, 0), 0)</f>
        <v>575</v>
      </c>
      <c r="E222" s="2">
        <f t="shared" si="19"/>
        <v>1</v>
      </c>
      <c r="F222" s="2">
        <f>COUNTIF(E$2:E222,"=1")</f>
        <v>219</v>
      </c>
      <c r="G222" s="2">
        <f>COUNTIF(E$2:E222,"=0")</f>
        <v>2</v>
      </c>
      <c r="H222" s="2">
        <f t="shared" si="15"/>
        <v>0.25947867298578198</v>
      </c>
      <c r="I222" s="2">
        <f t="shared" si="16"/>
        <v>0.99978673491149495</v>
      </c>
      <c r="J222" s="2">
        <f t="shared" si="17"/>
        <v>2.1326508850501172E-4</v>
      </c>
      <c r="K222" s="2">
        <f t="shared" si="18"/>
        <v>0.41126760563380282</v>
      </c>
      <c r="P222" s="2"/>
    </row>
    <row r="223" spans="1:16" x14ac:dyDescent="0.25">
      <c r="A223" s="2" t="s">
        <v>1572</v>
      </c>
      <c r="B223" s="4">
        <v>866.4</v>
      </c>
      <c r="C223" s="4">
        <v>2.1000000000000001E-257</v>
      </c>
      <c r="D223" s="2">
        <f>IFERROR(MATCH(A223,Both_domains!A$2:A$851, 0), 0)</f>
        <v>606</v>
      </c>
      <c r="E223" s="2">
        <f t="shared" si="19"/>
        <v>1</v>
      </c>
      <c r="F223" s="2">
        <f>COUNTIF(E$2:E223,"=1")</f>
        <v>220</v>
      </c>
      <c r="G223" s="2">
        <f>COUNTIF(E$2:E223,"=0")</f>
        <v>2</v>
      </c>
      <c r="H223" s="2">
        <f t="shared" si="15"/>
        <v>0.26066350710900477</v>
      </c>
      <c r="I223" s="2">
        <f t="shared" si="16"/>
        <v>0.99978673491149495</v>
      </c>
      <c r="J223" s="2">
        <f t="shared" si="17"/>
        <v>2.1326508850501172E-4</v>
      </c>
      <c r="K223" s="2">
        <f t="shared" si="18"/>
        <v>0.41275797373358347</v>
      </c>
      <c r="P223" s="2"/>
    </row>
    <row r="224" spans="1:16" x14ac:dyDescent="0.25">
      <c r="A224" s="2" t="s">
        <v>1194</v>
      </c>
      <c r="B224" s="4">
        <v>866.2</v>
      </c>
      <c r="C224" s="4">
        <v>2.3E-257</v>
      </c>
      <c r="D224" s="2">
        <f>IFERROR(MATCH(A224,Both_domains!A$2:A$851, 0), 0)</f>
        <v>740</v>
      </c>
      <c r="E224" s="2">
        <f t="shared" si="19"/>
        <v>1</v>
      </c>
      <c r="F224" s="2">
        <f>COUNTIF(E$2:E224,"=1")</f>
        <v>221</v>
      </c>
      <c r="G224" s="2">
        <f>COUNTIF(E$2:E224,"=0")</f>
        <v>2</v>
      </c>
      <c r="H224" s="2">
        <f t="shared" si="15"/>
        <v>0.2618483412322275</v>
      </c>
      <c r="I224" s="2">
        <f t="shared" si="16"/>
        <v>0.99978673491149495</v>
      </c>
      <c r="J224" s="2">
        <f t="shared" si="17"/>
        <v>2.1326508850501172E-4</v>
      </c>
      <c r="K224" s="2">
        <f t="shared" si="18"/>
        <v>0.41424554826616683</v>
      </c>
      <c r="P224" s="2"/>
    </row>
    <row r="225" spans="1:16" x14ac:dyDescent="0.25">
      <c r="A225" s="2" t="s">
        <v>187</v>
      </c>
      <c r="B225" s="4">
        <v>866</v>
      </c>
      <c r="C225" s="4">
        <v>2.6000000000000001E-257</v>
      </c>
      <c r="D225" s="2">
        <f>IFERROR(MATCH(A225,Both_domains!A$2:A$851, 0), 0)</f>
        <v>315</v>
      </c>
      <c r="E225" s="2">
        <f t="shared" si="19"/>
        <v>1</v>
      </c>
      <c r="F225" s="2">
        <f>COUNTIF(E$2:E225,"=1")</f>
        <v>222</v>
      </c>
      <c r="G225" s="2">
        <f>COUNTIF(E$2:E225,"=0")</f>
        <v>2</v>
      </c>
      <c r="H225" s="2">
        <f t="shared" si="15"/>
        <v>0.26303317535545023</v>
      </c>
      <c r="I225" s="2">
        <f t="shared" si="16"/>
        <v>0.99978673491149495</v>
      </c>
      <c r="J225" s="2">
        <f t="shared" si="17"/>
        <v>2.1326508850501172E-4</v>
      </c>
      <c r="K225" s="2">
        <f t="shared" si="18"/>
        <v>0.4157303370786517</v>
      </c>
      <c r="P225" s="2"/>
    </row>
    <row r="226" spans="1:16" x14ac:dyDescent="0.25">
      <c r="A226" s="2" t="s">
        <v>1472</v>
      </c>
      <c r="B226" s="4">
        <v>865.7</v>
      </c>
      <c r="C226" s="4">
        <v>3.3999999999999998E-257</v>
      </c>
      <c r="D226" s="2">
        <f>IFERROR(MATCH(A226,Both_domains!A$2:A$851, 0), 0)</f>
        <v>596</v>
      </c>
      <c r="E226" s="2">
        <f t="shared" si="19"/>
        <v>1</v>
      </c>
      <c r="F226" s="2">
        <f>COUNTIF(E$2:E226,"=1")</f>
        <v>223</v>
      </c>
      <c r="G226" s="2">
        <f>COUNTIF(E$2:E226,"=0")</f>
        <v>2</v>
      </c>
      <c r="H226" s="2">
        <f t="shared" si="15"/>
        <v>0.26421800947867297</v>
      </c>
      <c r="I226" s="2">
        <f t="shared" si="16"/>
        <v>0.99978673491149495</v>
      </c>
      <c r="J226" s="2">
        <f t="shared" si="17"/>
        <v>2.1326508850501172E-4</v>
      </c>
      <c r="K226" s="2">
        <f t="shared" si="18"/>
        <v>0.41721234798877455</v>
      </c>
      <c r="P226" s="2"/>
    </row>
    <row r="227" spans="1:16" x14ac:dyDescent="0.25">
      <c r="A227" s="2" t="s">
        <v>1143</v>
      </c>
      <c r="B227" s="4">
        <v>865.1</v>
      </c>
      <c r="C227" s="4">
        <v>4.9000000000000001E-257</v>
      </c>
      <c r="D227" s="2">
        <f>IFERROR(MATCH(A227,Both_domains!A$2:A$851, 0), 0)</f>
        <v>257</v>
      </c>
      <c r="E227" s="2">
        <f t="shared" si="19"/>
        <v>1</v>
      </c>
      <c r="F227" s="2">
        <f>COUNTIF(E$2:E227,"=1")</f>
        <v>224</v>
      </c>
      <c r="G227" s="2">
        <f>COUNTIF(E$2:E227,"=0")</f>
        <v>2</v>
      </c>
      <c r="H227" s="2">
        <f t="shared" si="15"/>
        <v>0.26540284360189575</v>
      </c>
      <c r="I227" s="2">
        <f t="shared" si="16"/>
        <v>0.99978673491149495</v>
      </c>
      <c r="J227" s="2">
        <f t="shared" si="17"/>
        <v>2.1326508850501172E-4</v>
      </c>
      <c r="K227" s="2">
        <f t="shared" si="18"/>
        <v>0.41869158878504675</v>
      </c>
      <c r="P227" s="2"/>
    </row>
    <row r="228" spans="1:16" x14ac:dyDescent="0.25">
      <c r="A228" s="2" t="s">
        <v>1308</v>
      </c>
      <c r="B228" s="4">
        <v>865.1</v>
      </c>
      <c r="C228" s="4">
        <v>4.9999999999999999E-257</v>
      </c>
      <c r="D228" s="2">
        <f>IFERROR(MATCH(A228,Both_domains!A$2:A$851, 0), 0)</f>
        <v>169</v>
      </c>
      <c r="E228" s="2">
        <f t="shared" si="19"/>
        <v>1</v>
      </c>
      <c r="F228" s="2">
        <f>COUNTIF(E$2:E228,"=1")</f>
        <v>225</v>
      </c>
      <c r="G228" s="2">
        <f>COUNTIF(E$2:E228,"=0")</f>
        <v>2</v>
      </c>
      <c r="H228" s="2">
        <f t="shared" si="15"/>
        <v>0.26658767772511849</v>
      </c>
      <c r="I228" s="2">
        <f t="shared" si="16"/>
        <v>0.99978673491149495</v>
      </c>
      <c r="J228" s="2">
        <f t="shared" si="17"/>
        <v>2.1326508850501172E-4</v>
      </c>
      <c r="K228" s="2">
        <f t="shared" si="18"/>
        <v>0.42016806722689076</v>
      </c>
      <c r="P228" s="2"/>
    </row>
    <row r="229" spans="1:16" x14ac:dyDescent="0.25">
      <c r="A229" s="2" t="s">
        <v>1000</v>
      </c>
      <c r="B229" s="4">
        <v>865.1</v>
      </c>
      <c r="C229" s="4">
        <v>5.0999999999999997E-257</v>
      </c>
      <c r="D229" s="2">
        <f>IFERROR(MATCH(A229,Both_domains!A$2:A$851, 0), 0)</f>
        <v>604</v>
      </c>
      <c r="E229" s="2">
        <f t="shared" si="19"/>
        <v>1</v>
      </c>
      <c r="F229" s="2">
        <f>COUNTIF(E$2:E229,"=1")</f>
        <v>226</v>
      </c>
      <c r="G229" s="2">
        <f>COUNTIF(E$2:E229,"=0")</f>
        <v>2</v>
      </c>
      <c r="H229" s="2">
        <f t="shared" si="15"/>
        <v>0.26777251184834122</v>
      </c>
      <c r="I229" s="2">
        <f t="shared" si="16"/>
        <v>0.99978673491149495</v>
      </c>
      <c r="J229" s="2">
        <f t="shared" si="17"/>
        <v>2.1326508850501172E-4</v>
      </c>
      <c r="K229" s="2">
        <f t="shared" si="18"/>
        <v>0.42164179104477612</v>
      </c>
      <c r="P229" s="2"/>
    </row>
    <row r="230" spans="1:16" x14ac:dyDescent="0.25">
      <c r="A230" s="2" t="s">
        <v>122</v>
      </c>
      <c r="B230" s="4">
        <v>865</v>
      </c>
      <c r="C230" s="4">
        <v>5.3999999999999997E-257</v>
      </c>
      <c r="D230" s="2">
        <f>IFERROR(MATCH(A230,Both_domains!A$2:A$851, 0), 0)</f>
        <v>607</v>
      </c>
      <c r="E230" s="2">
        <f t="shared" si="19"/>
        <v>1</v>
      </c>
      <c r="F230" s="2">
        <f>COUNTIF(E$2:E230,"=1")</f>
        <v>227</v>
      </c>
      <c r="G230" s="2">
        <f>COUNTIF(E$2:E230,"=0")</f>
        <v>2</v>
      </c>
      <c r="H230" s="2">
        <f t="shared" si="15"/>
        <v>0.26895734597156395</v>
      </c>
      <c r="I230" s="2">
        <f t="shared" si="16"/>
        <v>0.99978673491149495</v>
      </c>
      <c r="J230" s="2">
        <f t="shared" si="17"/>
        <v>2.1326508850501172E-4</v>
      </c>
      <c r="K230" s="2">
        <f t="shared" si="18"/>
        <v>0.42311276794035413</v>
      </c>
      <c r="P230" s="2"/>
    </row>
    <row r="231" spans="1:16" x14ac:dyDescent="0.25">
      <c r="A231" s="2" t="s">
        <v>1072</v>
      </c>
      <c r="B231" s="4">
        <v>865</v>
      </c>
      <c r="C231" s="4">
        <v>5.3999999999999997E-257</v>
      </c>
      <c r="D231" s="2">
        <f>IFERROR(MATCH(A231,Both_domains!A$2:A$851, 0), 0)</f>
        <v>18</v>
      </c>
      <c r="E231" s="2">
        <f t="shared" si="19"/>
        <v>1</v>
      </c>
      <c r="F231" s="2">
        <f>COUNTIF(E$2:E231,"=1")</f>
        <v>228</v>
      </c>
      <c r="G231" s="2">
        <f>COUNTIF(E$2:E231,"=0")</f>
        <v>2</v>
      </c>
      <c r="H231" s="2">
        <f t="shared" si="15"/>
        <v>0.27014218009478674</v>
      </c>
      <c r="I231" s="2">
        <f t="shared" si="16"/>
        <v>0.99978673491149495</v>
      </c>
      <c r="J231" s="2">
        <f t="shared" si="17"/>
        <v>2.1326508850501172E-4</v>
      </c>
      <c r="K231" s="2">
        <f t="shared" si="18"/>
        <v>0.42458100558659218</v>
      </c>
      <c r="P231" s="2"/>
    </row>
    <row r="232" spans="1:16" x14ac:dyDescent="0.25">
      <c r="A232" s="2" t="s">
        <v>730</v>
      </c>
      <c r="B232" s="4">
        <v>865</v>
      </c>
      <c r="C232" s="4">
        <v>5.6E-257</v>
      </c>
      <c r="D232" s="2">
        <f>IFERROR(MATCH(A232,Both_domains!A$2:A$851, 0), 0)</f>
        <v>201</v>
      </c>
      <c r="E232" s="2">
        <f t="shared" si="19"/>
        <v>1</v>
      </c>
      <c r="F232" s="2">
        <f>COUNTIF(E$2:E232,"=1")</f>
        <v>229</v>
      </c>
      <c r="G232" s="2">
        <f>COUNTIF(E$2:E232,"=0")</f>
        <v>2</v>
      </c>
      <c r="H232" s="2">
        <f t="shared" si="15"/>
        <v>0.27132701421800948</v>
      </c>
      <c r="I232" s="2">
        <f t="shared" si="16"/>
        <v>0.99978673491149495</v>
      </c>
      <c r="J232" s="2">
        <f t="shared" si="17"/>
        <v>2.1326508850501172E-4</v>
      </c>
      <c r="K232" s="2">
        <f t="shared" si="18"/>
        <v>0.42604651162790697</v>
      </c>
      <c r="P232" s="2"/>
    </row>
    <row r="233" spans="1:16" x14ac:dyDescent="0.25">
      <c r="A233" s="2" t="s">
        <v>734</v>
      </c>
      <c r="B233" s="4">
        <v>864.8</v>
      </c>
      <c r="C233" s="4">
        <v>6.2000000000000002E-257</v>
      </c>
      <c r="D233" s="2">
        <f>IFERROR(MATCH(A233,Both_domains!A$2:A$851, 0), 0)</f>
        <v>208</v>
      </c>
      <c r="E233" s="2">
        <f t="shared" si="19"/>
        <v>1</v>
      </c>
      <c r="F233" s="2">
        <f>COUNTIF(E$2:E233,"=1")</f>
        <v>230</v>
      </c>
      <c r="G233" s="2">
        <f>COUNTIF(E$2:E233,"=0")</f>
        <v>2</v>
      </c>
      <c r="H233" s="2">
        <f t="shared" si="15"/>
        <v>0.27251184834123221</v>
      </c>
      <c r="I233" s="2">
        <f t="shared" si="16"/>
        <v>0.99978673491149495</v>
      </c>
      <c r="J233" s="2">
        <f t="shared" si="17"/>
        <v>2.1326508850501172E-4</v>
      </c>
      <c r="K233" s="2">
        <f t="shared" si="18"/>
        <v>0.42750929368029739</v>
      </c>
      <c r="P233" s="2"/>
    </row>
    <row r="234" spans="1:16" x14ac:dyDescent="0.25">
      <c r="A234" s="2" t="s">
        <v>518</v>
      </c>
      <c r="B234" s="4">
        <v>864.4</v>
      </c>
      <c r="C234" s="4">
        <v>8.3000000000000006E-257</v>
      </c>
      <c r="D234" s="2">
        <f>IFERROR(MATCH(A234,Both_domains!A$2:A$851, 0), 0)</f>
        <v>156</v>
      </c>
      <c r="E234" s="2">
        <f t="shared" si="19"/>
        <v>1</v>
      </c>
      <c r="F234" s="2">
        <f>COUNTIF(E$2:E234,"=1")</f>
        <v>231</v>
      </c>
      <c r="G234" s="2">
        <f>COUNTIF(E$2:E234,"=0")</f>
        <v>2</v>
      </c>
      <c r="H234" s="2">
        <f t="shared" si="15"/>
        <v>0.273696682464455</v>
      </c>
      <c r="I234" s="2">
        <f t="shared" si="16"/>
        <v>0.99978673491149495</v>
      </c>
      <c r="J234" s="2">
        <f t="shared" si="17"/>
        <v>2.1326508850501172E-4</v>
      </c>
      <c r="K234" s="2">
        <f t="shared" si="18"/>
        <v>0.42896935933147634</v>
      </c>
      <c r="P234" s="2"/>
    </row>
    <row r="235" spans="1:16" x14ac:dyDescent="0.25">
      <c r="A235" s="2" t="s">
        <v>1452</v>
      </c>
      <c r="B235" s="4">
        <v>864.2</v>
      </c>
      <c r="C235" s="4">
        <v>9.6000000000000007E-257</v>
      </c>
      <c r="D235" s="2">
        <f>IFERROR(MATCH(A235,Both_domains!A$2:A$851, 0), 0)</f>
        <v>55</v>
      </c>
      <c r="E235" s="2">
        <f t="shared" si="19"/>
        <v>1</v>
      </c>
      <c r="F235" s="2">
        <f>COUNTIF(E$2:E235,"=1")</f>
        <v>232</v>
      </c>
      <c r="G235" s="2">
        <f>COUNTIF(E$2:E235,"=0")</f>
        <v>2</v>
      </c>
      <c r="H235" s="2">
        <f t="shared" si="15"/>
        <v>0.27488151658767773</v>
      </c>
      <c r="I235" s="2">
        <f t="shared" si="16"/>
        <v>0.99978673491149495</v>
      </c>
      <c r="J235" s="2">
        <f t="shared" si="17"/>
        <v>2.1326508850501172E-4</v>
      </c>
      <c r="K235" s="2">
        <f t="shared" si="18"/>
        <v>0.43042671614100186</v>
      </c>
      <c r="P235" s="2"/>
    </row>
    <row r="236" spans="1:16" x14ac:dyDescent="0.25">
      <c r="A236" s="2" t="s">
        <v>538</v>
      </c>
      <c r="B236" s="4">
        <v>864</v>
      </c>
      <c r="C236" s="4">
        <v>1.1E-256</v>
      </c>
      <c r="D236" s="2">
        <f>IFERROR(MATCH(A236,Both_domains!A$2:A$851, 0), 0)</f>
        <v>376</v>
      </c>
      <c r="E236" s="2">
        <f t="shared" si="19"/>
        <v>1</v>
      </c>
      <c r="F236" s="2">
        <f>COUNTIF(E$2:E236,"=1")</f>
        <v>233</v>
      </c>
      <c r="G236" s="2">
        <f>COUNTIF(E$2:E236,"=0")</f>
        <v>2</v>
      </c>
      <c r="H236" s="2">
        <f t="shared" si="15"/>
        <v>0.27606635071090047</v>
      </c>
      <c r="I236" s="2">
        <f t="shared" si="16"/>
        <v>0.99978673491149495</v>
      </c>
      <c r="J236" s="2">
        <f t="shared" si="17"/>
        <v>2.1326508850501172E-4</v>
      </c>
      <c r="K236" s="2">
        <f t="shared" si="18"/>
        <v>0.4318813716404078</v>
      </c>
      <c r="P236" s="2"/>
    </row>
    <row r="237" spans="1:16" x14ac:dyDescent="0.25">
      <c r="A237" s="2" t="s">
        <v>858</v>
      </c>
      <c r="B237" s="4">
        <v>864</v>
      </c>
      <c r="C237" s="4">
        <v>1.1E-256</v>
      </c>
      <c r="D237" s="2">
        <f>IFERROR(MATCH(A237,Both_domains!A$2:A$851, 0), 0)</f>
        <v>33</v>
      </c>
      <c r="E237" s="2">
        <f t="shared" si="19"/>
        <v>1</v>
      </c>
      <c r="F237" s="2">
        <f>COUNTIF(E$2:E237,"=1")</f>
        <v>234</v>
      </c>
      <c r="G237" s="2">
        <f>COUNTIF(E$2:E237,"=0")</f>
        <v>2</v>
      </c>
      <c r="H237" s="2">
        <f t="shared" si="15"/>
        <v>0.2772511848341232</v>
      </c>
      <c r="I237" s="2">
        <f t="shared" si="16"/>
        <v>0.99978673491149495</v>
      </c>
      <c r="J237" s="2">
        <f t="shared" si="17"/>
        <v>2.1326508850501172E-4</v>
      </c>
      <c r="K237" s="2">
        <f t="shared" si="18"/>
        <v>0.43333333333333335</v>
      </c>
      <c r="P237" s="2"/>
    </row>
    <row r="238" spans="1:16" x14ac:dyDescent="0.25">
      <c r="A238" s="2" t="s">
        <v>107</v>
      </c>
      <c r="B238" s="4">
        <v>863.8</v>
      </c>
      <c r="C238" s="4">
        <v>1.2E-256</v>
      </c>
      <c r="D238" s="2">
        <f>IFERROR(MATCH(A238,Both_domains!A$2:A$851, 0), 0)</f>
        <v>282</v>
      </c>
      <c r="E238" s="2">
        <f t="shared" si="19"/>
        <v>1</v>
      </c>
      <c r="F238" s="2">
        <f>COUNTIF(E$2:E238,"=1")</f>
        <v>235</v>
      </c>
      <c r="G238" s="2">
        <f>COUNTIF(E$2:E238,"=0")</f>
        <v>2</v>
      </c>
      <c r="H238" s="2">
        <f t="shared" si="15"/>
        <v>0.27843601895734599</v>
      </c>
      <c r="I238" s="2">
        <f t="shared" si="16"/>
        <v>0.99978673491149495</v>
      </c>
      <c r="J238" s="2">
        <f t="shared" si="17"/>
        <v>2.1326508850501172E-4</v>
      </c>
      <c r="K238" s="2">
        <f t="shared" si="18"/>
        <v>0.43478260869565216</v>
      </c>
      <c r="P238" s="2"/>
    </row>
    <row r="239" spans="1:16" x14ac:dyDescent="0.25">
      <c r="A239" s="2" t="s">
        <v>772</v>
      </c>
      <c r="B239" s="4">
        <v>863.8</v>
      </c>
      <c r="C239" s="4">
        <v>1.2E-256</v>
      </c>
      <c r="D239" s="2">
        <f>IFERROR(MATCH(A239,Both_domains!A$2:A$851, 0), 0)</f>
        <v>309</v>
      </c>
      <c r="E239" s="2">
        <f t="shared" si="19"/>
        <v>1</v>
      </c>
      <c r="F239" s="2">
        <f>COUNTIF(E$2:E239,"=1")</f>
        <v>236</v>
      </c>
      <c r="G239" s="2">
        <f>COUNTIF(E$2:E239,"=0")</f>
        <v>2</v>
      </c>
      <c r="H239" s="2">
        <f t="shared" si="15"/>
        <v>0.27962085308056872</v>
      </c>
      <c r="I239" s="2">
        <f t="shared" si="16"/>
        <v>0.99978673491149495</v>
      </c>
      <c r="J239" s="2">
        <f t="shared" si="17"/>
        <v>2.1326508850501172E-4</v>
      </c>
      <c r="K239" s="2">
        <f t="shared" si="18"/>
        <v>0.43622920517560076</v>
      </c>
      <c r="P239" s="2"/>
    </row>
    <row r="240" spans="1:16" x14ac:dyDescent="0.25">
      <c r="A240" s="2" t="s">
        <v>1383</v>
      </c>
      <c r="B240" s="4">
        <v>863.8</v>
      </c>
      <c r="C240" s="4">
        <v>1.3E-256</v>
      </c>
      <c r="D240" s="2">
        <f>IFERROR(MATCH(A240,Both_domains!A$2:A$851, 0), 0)</f>
        <v>229</v>
      </c>
      <c r="E240" s="2">
        <f t="shared" si="19"/>
        <v>1</v>
      </c>
      <c r="F240" s="2">
        <f>COUNTIF(E$2:E240,"=1")</f>
        <v>237</v>
      </c>
      <c r="G240" s="2">
        <f>COUNTIF(E$2:E240,"=0")</f>
        <v>2</v>
      </c>
      <c r="H240" s="2">
        <f t="shared" si="15"/>
        <v>0.28080568720379145</v>
      </c>
      <c r="I240" s="2">
        <f t="shared" si="16"/>
        <v>0.99978673491149495</v>
      </c>
      <c r="J240" s="2">
        <f t="shared" si="17"/>
        <v>2.1326508850501172E-4</v>
      </c>
      <c r="K240" s="2">
        <f t="shared" si="18"/>
        <v>0.4376731301939058</v>
      </c>
      <c r="P240" s="2"/>
    </row>
    <row r="241" spans="1:16" x14ac:dyDescent="0.25">
      <c r="A241" s="2" t="s">
        <v>1121</v>
      </c>
      <c r="B241" s="4">
        <v>863.8</v>
      </c>
      <c r="C241" s="4">
        <v>1.3E-256</v>
      </c>
      <c r="D241" s="2">
        <f>IFERROR(MATCH(A241,Both_domains!A$2:A$851, 0), 0)</f>
        <v>788</v>
      </c>
      <c r="E241" s="2">
        <f t="shared" si="19"/>
        <v>1</v>
      </c>
      <c r="F241" s="2">
        <f>COUNTIF(E$2:E241,"=1")</f>
        <v>238</v>
      </c>
      <c r="G241" s="2">
        <f>COUNTIF(E$2:E241,"=0")</f>
        <v>2</v>
      </c>
      <c r="H241" s="2">
        <f t="shared" si="15"/>
        <v>0.28199052132701424</v>
      </c>
      <c r="I241" s="2">
        <f t="shared" si="16"/>
        <v>0.99978673491149495</v>
      </c>
      <c r="J241" s="2">
        <f t="shared" si="17"/>
        <v>2.1326508850501172E-4</v>
      </c>
      <c r="K241" s="2">
        <f t="shared" si="18"/>
        <v>0.43911439114391143</v>
      </c>
      <c r="P241" s="2"/>
    </row>
    <row r="242" spans="1:16" x14ac:dyDescent="0.25">
      <c r="A242" s="2" t="s">
        <v>837</v>
      </c>
      <c r="B242" s="4">
        <v>863.7</v>
      </c>
      <c r="C242" s="4">
        <v>1.3E-256</v>
      </c>
      <c r="D242" s="2">
        <f>IFERROR(MATCH(A242,Both_domains!A$2:A$851, 0), 0)</f>
        <v>313</v>
      </c>
      <c r="E242" s="2">
        <f t="shared" si="19"/>
        <v>1</v>
      </c>
      <c r="F242" s="2">
        <f>COUNTIF(E$2:E242,"=1")</f>
        <v>239</v>
      </c>
      <c r="G242" s="2">
        <f>COUNTIF(E$2:E242,"=0")</f>
        <v>2</v>
      </c>
      <c r="H242" s="2">
        <f t="shared" si="15"/>
        <v>0.28317535545023698</v>
      </c>
      <c r="I242" s="2">
        <f t="shared" si="16"/>
        <v>0.99978673491149495</v>
      </c>
      <c r="J242" s="2">
        <f t="shared" si="17"/>
        <v>2.1326508850501172E-4</v>
      </c>
      <c r="K242" s="2">
        <f t="shared" si="18"/>
        <v>0.44055299539170506</v>
      </c>
      <c r="P242" s="2"/>
    </row>
    <row r="243" spans="1:16" x14ac:dyDescent="0.25">
      <c r="A243" s="2" t="s">
        <v>1430</v>
      </c>
      <c r="B243" s="4">
        <v>863.6</v>
      </c>
      <c r="C243" s="4">
        <v>1.4000000000000001E-256</v>
      </c>
      <c r="D243" s="2">
        <f>IFERROR(MATCH(A243,Both_domains!A$2:A$851, 0), 0)</f>
        <v>266</v>
      </c>
      <c r="E243" s="2">
        <f t="shared" si="19"/>
        <v>1</v>
      </c>
      <c r="F243" s="2">
        <f>COUNTIF(E$2:E243,"=1")</f>
        <v>240</v>
      </c>
      <c r="G243" s="2">
        <f>COUNTIF(E$2:E243,"=0")</f>
        <v>2</v>
      </c>
      <c r="H243" s="2">
        <f t="shared" si="15"/>
        <v>0.28436018957345971</v>
      </c>
      <c r="I243" s="2">
        <f t="shared" si="16"/>
        <v>0.99978673491149495</v>
      </c>
      <c r="J243" s="2">
        <f t="shared" si="17"/>
        <v>2.1326508850501172E-4</v>
      </c>
      <c r="K243" s="2">
        <f t="shared" si="18"/>
        <v>0.44198895027624308</v>
      </c>
      <c r="P243" s="2"/>
    </row>
    <row r="244" spans="1:16" x14ac:dyDescent="0.25">
      <c r="A244" s="2" t="s">
        <v>1038</v>
      </c>
      <c r="B244" s="4">
        <v>863.4</v>
      </c>
      <c r="C244" s="4">
        <v>1.6E-256</v>
      </c>
      <c r="D244" s="2">
        <f>IFERROR(MATCH(A244,Both_domains!A$2:A$851, 0), 0)</f>
        <v>709</v>
      </c>
      <c r="E244" s="2">
        <f t="shared" si="19"/>
        <v>1</v>
      </c>
      <c r="F244" s="2">
        <f>COUNTIF(E$2:E244,"=1")</f>
        <v>241</v>
      </c>
      <c r="G244" s="2">
        <f>COUNTIF(E$2:E244,"=0")</f>
        <v>2</v>
      </c>
      <c r="H244" s="2">
        <f t="shared" si="15"/>
        <v>0.28554502369668244</v>
      </c>
      <c r="I244" s="2">
        <f t="shared" si="16"/>
        <v>0.99978673491149495</v>
      </c>
      <c r="J244" s="2">
        <f t="shared" si="17"/>
        <v>2.1326508850501172E-4</v>
      </c>
      <c r="K244" s="2">
        <f t="shared" si="18"/>
        <v>0.44342226310947563</v>
      </c>
      <c r="P244" s="2"/>
    </row>
    <row r="245" spans="1:16" x14ac:dyDescent="0.25">
      <c r="A245" s="2" t="s">
        <v>1474</v>
      </c>
      <c r="B245" s="4">
        <v>863.4</v>
      </c>
      <c r="C245" s="4">
        <v>1.7E-256</v>
      </c>
      <c r="D245" s="2">
        <f>IFERROR(MATCH(A245,Both_domains!A$2:A$851, 0), 0)</f>
        <v>346</v>
      </c>
      <c r="E245" s="2">
        <f t="shared" si="19"/>
        <v>1</v>
      </c>
      <c r="F245" s="2">
        <f>COUNTIF(E$2:E245,"=1")</f>
        <v>242</v>
      </c>
      <c r="G245" s="2">
        <f>COUNTIF(E$2:E245,"=0")</f>
        <v>2</v>
      </c>
      <c r="H245" s="2">
        <f t="shared" si="15"/>
        <v>0.28672985781990523</v>
      </c>
      <c r="I245" s="2">
        <f t="shared" si="16"/>
        <v>0.99978673491149495</v>
      </c>
      <c r="J245" s="2">
        <f t="shared" si="17"/>
        <v>2.1326508850501172E-4</v>
      </c>
      <c r="K245" s="2">
        <f t="shared" si="18"/>
        <v>0.44485294117647056</v>
      </c>
      <c r="P245" s="2"/>
    </row>
    <row r="246" spans="1:16" x14ac:dyDescent="0.25">
      <c r="A246" s="2" t="s">
        <v>781</v>
      </c>
      <c r="B246" s="4">
        <v>863.3</v>
      </c>
      <c r="C246" s="4">
        <v>1.8000000000000001E-256</v>
      </c>
      <c r="D246" s="2">
        <f>IFERROR(MATCH(A246,Both_domains!A$2:A$851, 0), 0)</f>
        <v>226</v>
      </c>
      <c r="E246" s="2">
        <f t="shared" si="19"/>
        <v>1</v>
      </c>
      <c r="F246" s="2">
        <f>COUNTIF(E$2:E246,"=1")</f>
        <v>243</v>
      </c>
      <c r="G246" s="2">
        <f>COUNTIF(E$2:E246,"=0")</f>
        <v>2</v>
      </c>
      <c r="H246" s="2">
        <f t="shared" si="15"/>
        <v>0.28791469194312796</v>
      </c>
      <c r="I246" s="2">
        <f t="shared" si="16"/>
        <v>0.99978673491149495</v>
      </c>
      <c r="J246" s="2">
        <f t="shared" si="17"/>
        <v>2.1326508850501172E-4</v>
      </c>
      <c r="K246" s="2">
        <f t="shared" si="18"/>
        <v>0.4462809917355372</v>
      </c>
      <c r="P246" s="2"/>
    </row>
    <row r="247" spans="1:16" x14ac:dyDescent="0.25">
      <c r="A247" s="2" t="s">
        <v>149</v>
      </c>
      <c r="B247" s="4">
        <v>863.1</v>
      </c>
      <c r="C247" s="4">
        <v>2E-256</v>
      </c>
      <c r="D247" s="2">
        <f>IFERROR(MATCH(A247,Both_domains!A$2:A$851, 0), 0)</f>
        <v>660</v>
      </c>
      <c r="E247" s="2">
        <f t="shared" si="19"/>
        <v>1</v>
      </c>
      <c r="F247" s="2">
        <f>COUNTIF(E$2:E247,"=1")</f>
        <v>244</v>
      </c>
      <c r="G247" s="2">
        <f>COUNTIF(E$2:E247,"=0")</f>
        <v>2</v>
      </c>
      <c r="H247" s="2">
        <f t="shared" si="15"/>
        <v>0.2890995260663507</v>
      </c>
      <c r="I247" s="2">
        <f t="shared" si="16"/>
        <v>0.99978673491149495</v>
      </c>
      <c r="J247" s="2">
        <f t="shared" si="17"/>
        <v>2.1326508850501172E-4</v>
      </c>
      <c r="K247" s="2">
        <f t="shared" si="18"/>
        <v>0.44770642201834865</v>
      </c>
      <c r="P247" s="2"/>
    </row>
    <row r="248" spans="1:16" x14ac:dyDescent="0.25">
      <c r="A248" s="2" t="s">
        <v>1112</v>
      </c>
      <c r="B248" s="4">
        <v>862.8</v>
      </c>
      <c r="C248" s="4">
        <v>2.6000000000000001E-256</v>
      </c>
      <c r="D248" s="2">
        <f>IFERROR(MATCH(A248,Both_domains!A$2:A$851, 0), 0)</f>
        <v>784</v>
      </c>
      <c r="E248" s="2">
        <f t="shared" si="19"/>
        <v>1</v>
      </c>
      <c r="F248" s="2">
        <f>COUNTIF(E$2:E248,"=1")</f>
        <v>245</v>
      </c>
      <c r="G248" s="2">
        <f>COUNTIF(E$2:E248,"=0")</f>
        <v>2</v>
      </c>
      <c r="H248" s="2">
        <f t="shared" si="15"/>
        <v>0.29028436018957349</v>
      </c>
      <c r="I248" s="2">
        <f t="shared" si="16"/>
        <v>0.99978673491149495</v>
      </c>
      <c r="J248" s="2">
        <f t="shared" si="17"/>
        <v>2.1326508850501172E-4</v>
      </c>
      <c r="K248" s="2">
        <f t="shared" si="18"/>
        <v>0.44912923923006415</v>
      </c>
      <c r="P248" s="2"/>
    </row>
    <row r="249" spans="1:16" x14ac:dyDescent="0.25">
      <c r="A249" s="2" t="s">
        <v>388</v>
      </c>
      <c r="B249" s="4">
        <v>862.6</v>
      </c>
      <c r="C249" s="4">
        <v>2.8000000000000002E-256</v>
      </c>
      <c r="D249" s="2">
        <f>IFERROR(MATCH(A249,Both_domains!A$2:A$851, 0), 0)</f>
        <v>135</v>
      </c>
      <c r="E249" s="2">
        <f t="shared" si="19"/>
        <v>1</v>
      </c>
      <c r="F249" s="2">
        <f>COUNTIF(E$2:E249,"=1")</f>
        <v>246</v>
      </c>
      <c r="G249" s="2">
        <f>COUNTIF(E$2:E249,"=0")</f>
        <v>2</v>
      </c>
      <c r="H249" s="2">
        <f t="shared" si="15"/>
        <v>0.29146919431279622</v>
      </c>
      <c r="I249" s="2">
        <f t="shared" si="16"/>
        <v>0.99978673491149495</v>
      </c>
      <c r="J249" s="2">
        <f t="shared" si="17"/>
        <v>2.1326508850501172E-4</v>
      </c>
      <c r="K249" s="2">
        <f t="shared" si="18"/>
        <v>0.45054945054945056</v>
      </c>
      <c r="P249" s="2"/>
    </row>
    <row r="250" spans="1:16" x14ac:dyDescent="0.25">
      <c r="A250" s="2" t="s">
        <v>900</v>
      </c>
      <c r="B250" s="4">
        <v>862</v>
      </c>
      <c r="C250" s="4">
        <v>4.4000000000000002E-256</v>
      </c>
      <c r="D250" s="2">
        <f>IFERROR(MATCH(A250,Both_domains!A$2:A$851, 0), 0)</f>
        <v>154</v>
      </c>
      <c r="E250" s="2">
        <f t="shared" si="19"/>
        <v>1</v>
      </c>
      <c r="F250" s="2">
        <f>COUNTIF(E$2:E250,"=1")</f>
        <v>247</v>
      </c>
      <c r="G250" s="2">
        <f>COUNTIF(E$2:E250,"=0")</f>
        <v>2</v>
      </c>
      <c r="H250" s="2">
        <f t="shared" si="15"/>
        <v>0.29265402843601895</v>
      </c>
      <c r="I250" s="2">
        <f t="shared" si="16"/>
        <v>0.99978673491149495</v>
      </c>
      <c r="J250" s="2">
        <f t="shared" si="17"/>
        <v>2.1326508850501172E-4</v>
      </c>
      <c r="K250" s="2">
        <f t="shared" si="18"/>
        <v>0.45196706312900276</v>
      </c>
      <c r="P250" s="2"/>
    </row>
    <row r="251" spans="1:16" x14ac:dyDescent="0.25">
      <c r="A251" s="2" t="s">
        <v>131</v>
      </c>
      <c r="B251" s="4">
        <v>861.9</v>
      </c>
      <c r="C251" s="4">
        <v>4.7999999999999999E-256</v>
      </c>
      <c r="D251" s="2">
        <f>IFERROR(MATCH(A251,Both_domains!A$2:A$851, 0), 0)</f>
        <v>281</v>
      </c>
      <c r="E251" s="2">
        <f t="shared" si="19"/>
        <v>1</v>
      </c>
      <c r="F251" s="2">
        <f>COUNTIF(E$2:E251,"=1")</f>
        <v>248</v>
      </c>
      <c r="G251" s="2">
        <f>COUNTIF(E$2:E251,"=0")</f>
        <v>2</v>
      </c>
      <c r="H251" s="2">
        <f t="shared" si="15"/>
        <v>0.29383886255924169</v>
      </c>
      <c r="I251" s="2">
        <f t="shared" si="16"/>
        <v>0.99978673491149495</v>
      </c>
      <c r="J251" s="2">
        <f t="shared" si="17"/>
        <v>2.1326508850501172E-4</v>
      </c>
      <c r="K251" s="2">
        <f t="shared" si="18"/>
        <v>0.45338208409506398</v>
      </c>
      <c r="P251" s="2"/>
    </row>
    <row r="252" spans="1:16" x14ac:dyDescent="0.25">
      <c r="A252" s="2" t="s">
        <v>795</v>
      </c>
      <c r="B252" s="4">
        <v>861.8</v>
      </c>
      <c r="C252" s="4">
        <v>5E-256</v>
      </c>
      <c r="D252" s="2">
        <f>IFERROR(MATCH(A252,Both_domains!A$2:A$851, 0), 0)</f>
        <v>341</v>
      </c>
      <c r="E252" s="2">
        <f t="shared" si="19"/>
        <v>1</v>
      </c>
      <c r="F252" s="2">
        <f>COUNTIF(E$2:E252,"=1")</f>
        <v>249</v>
      </c>
      <c r="G252" s="2">
        <f>COUNTIF(E$2:E252,"=0")</f>
        <v>2</v>
      </c>
      <c r="H252" s="2">
        <f t="shared" si="15"/>
        <v>0.29502369668246448</v>
      </c>
      <c r="I252" s="2">
        <f t="shared" si="16"/>
        <v>0.99978673491149495</v>
      </c>
      <c r="J252" s="2">
        <f t="shared" si="17"/>
        <v>2.1326508850501172E-4</v>
      </c>
      <c r="K252" s="2">
        <f t="shared" si="18"/>
        <v>0.45479452054794522</v>
      </c>
      <c r="P252" s="2"/>
    </row>
    <row r="253" spans="1:16" x14ac:dyDescent="0.25">
      <c r="A253" s="2" t="s">
        <v>924</v>
      </c>
      <c r="B253" s="4">
        <v>861.7</v>
      </c>
      <c r="C253" s="4">
        <v>5.2000000000000002E-256</v>
      </c>
      <c r="D253" s="2">
        <f>IFERROR(MATCH(A253,Both_domains!A$2:A$851, 0), 0)</f>
        <v>139</v>
      </c>
      <c r="E253" s="2">
        <f t="shared" si="19"/>
        <v>1</v>
      </c>
      <c r="F253" s="2">
        <f>COUNTIF(E$2:E253,"=1")</f>
        <v>250</v>
      </c>
      <c r="G253" s="2">
        <f>COUNTIF(E$2:E253,"=0")</f>
        <v>2</v>
      </c>
      <c r="H253" s="2">
        <f t="shared" si="15"/>
        <v>0.29620853080568721</v>
      </c>
      <c r="I253" s="2">
        <f t="shared" si="16"/>
        <v>0.99978673491149495</v>
      </c>
      <c r="J253" s="2">
        <f t="shared" si="17"/>
        <v>2.1326508850501172E-4</v>
      </c>
      <c r="K253" s="2">
        <f t="shared" si="18"/>
        <v>0.45620437956204379</v>
      </c>
      <c r="P253" s="2"/>
    </row>
    <row r="254" spans="1:16" x14ac:dyDescent="0.25">
      <c r="A254" s="2" t="s">
        <v>1237</v>
      </c>
      <c r="B254" s="4">
        <v>861.7</v>
      </c>
      <c r="C254" s="4">
        <v>5.4999999999999998E-256</v>
      </c>
      <c r="D254" s="2">
        <f>IFERROR(MATCH(A254,Both_domains!A$2:A$851, 0), 0)</f>
        <v>347</v>
      </c>
      <c r="E254" s="2">
        <f t="shared" si="19"/>
        <v>1</v>
      </c>
      <c r="F254" s="2">
        <f>COUNTIF(E$2:E254,"=1")</f>
        <v>251</v>
      </c>
      <c r="G254" s="2">
        <f>COUNTIF(E$2:E254,"=0")</f>
        <v>2</v>
      </c>
      <c r="H254" s="2">
        <f t="shared" si="15"/>
        <v>0.29739336492890994</v>
      </c>
      <c r="I254" s="2">
        <f t="shared" si="16"/>
        <v>0.99978673491149495</v>
      </c>
      <c r="J254" s="2">
        <f t="shared" si="17"/>
        <v>2.1326508850501172E-4</v>
      </c>
      <c r="K254" s="2">
        <f t="shared" si="18"/>
        <v>0.45761166818596172</v>
      </c>
      <c r="P254" s="2"/>
    </row>
    <row r="255" spans="1:16" x14ac:dyDescent="0.25">
      <c r="A255" s="2" t="s">
        <v>1270</v>
      </c>
      <c r="B255" s="4">
        <v>861.6</v>
      </c>
      <c r="C255" s="4">
        <v>5.6999999999999999E-256</v>
      </c>
      <c r="D255" s="2">
        <f>IFERROR(MATCH(A255,Both_domains!A$2:A$851, 0), 0)</f>
        <v>256</v>
      </c>
      <c r="E255" s="2">
        <f t="shared" si="19"/>
        <v>1</v>
      </c>
      <c r="F255" s="2">
        <f>COUNTIF(E$2:E255,"=1")</f>
        <v>252</v>
      </c>
      <c r="G255" s="2">
        <f>COUNTIF(E$2:E255,"=0")</f>
        <v>2</v>
      </c>
      <c r="H255" s="2">
        <f t="shared" si="15"/>
        <v>0.29857819905213268</v>
      </c>
      <c r="I255" s="2">
        <f t="shared" si="16"/>
        <v>0.99978673491149495</v>
      </c>
      <c r="J255" s="2">
        <f t="shared" si="17"/>
        <v>2.1326508850501172E-4</v>
      </c>
      <c r="K255" s="2">
        <f t="shared" si="18"/>
        <v>0.45901639344262296</v>
      </c>
      <c r="P255" s="2"/>
    </row>
    <row r="256" spans="1:16" x14ac:dyDescent="0.25">
      <c r="A256" s="2" t="s">
        <v>801</v>
      </c>
      <c r="B256" s="4">
        <v>861.2</v>
      </c>
      <c r="C256" s="4">
        <v>7.5000000000000001E-256</v>
      </c>
      <c r="D256" s="2">
        <f>IFERROR(MATCH(A256,Both_domains!A$2:A$851, 0), 0)</f>
        <v>608</v>
      </c>
      <c r="E256" s="2">
        <f t="shared" si="19"/>
        <v>1</v>
      </c>
      <c r="F256" s="2">
        <f>COUNTIF(E$2:E256,"=1")</f>
        <v>253</v>
      </c>
      <c r="G256" s="2">
        <f>COUNTIF(E$2:E256,"=0")</f>
        <v>2</v>
      </c>
      <c r="H256" s="2">
        <f t="shared" si="15"/>
        <v>0.29976303317535546</v>
      </c>
      <c r="I256" s="2">
        <f t="shared" si="16"/>
        <v>0.99978673491149495</v>
      </c>
      <c r="J256" s="2">
        <f t="shared" si="17"/>
        <v>2.1326508850501172E-4</v>
      </c>
      <c r="K256" s="2">
        <f t="shared" si="18"/>
        <v>0.46041856232939038</v>
      </c>
      <c r="P256" s="2"/>
    </row>
    <row r="257" spans="1:16" x14ac:dyDescent="0.25">
      <c r="A257" s="2" t="s">
        <v>379</v>
      </c>
      <c r="B257" s="4">
        <v>861.1</v>
      </c>
      <c r="C257" s="4">
        <v>8.1000000000000005E-256</v>
      </c>
      <c r="D257" s="2">
        <f>IFERROR(MATCH(A257,Both_domains!A$2:A$851, 0), 0)</f>
        <v>408</v>
      </c>
      <c r="E257" s="2">
        <f t="shared" si="19"/>
        <v>1</v>
      </c>
      <c r="F257" s="2">
        <f>COUNTIF(E$2:E257,"=1")</f>
        <v>254</v>
      </c>
      <c r="G257" s="2">
        <f>COUNTIF(E$2:E257,"=0")</f>
        <v>2</v>
      </c>
      <c r="H257" s="2">
        <f t="shared" si="15"/>
        <v>0.3009478672985782</v>
      </c>
      <c r="I257" s="2">
        <f t="shared" si="16"/>
        <v>0.99978673491149495</v>
      </c>
      <c r="J257" s="2">
        <f t="shared" si="17"/>
        <v>2.1326508850501172E-4</v>
      </c>
      <c r="K257" s="2">
        <f t="shared" si="18"/>
        <v>0.46181818181818179</v>
      </c>
      <c r="P257" s="2"/>
    </row>
    <row r="258" spans="1:16" x14ac:dyDescent="0.25">
      <c r="A258" s="2" t="s">
        <v>1547</v>
      </c>
      <c r="B258" s="4">
        <v>860.9</v>
      </c>
      <c r="C258" s="4">
        <v>9.1999999999999995E-256</v>
      </c>
      <c r="D258" s="2">
        <f>IFERROR(MATCH(A258,Both_domains!A$2:A$851, 0), 0)</f>
        <v>203</v>
      </c>
      <c r="E258" s="2">
        <f t="shared" si="19"/>
        <v>1</v>
      </c>
      <c r="F258" s="2">
        <f>COUNTIF(E$2:E258,"=1")</f>
        <v>255</v>
      </c>
      <c r="G258" s="2">
        <f>COUNTIF(E$2:E258,"=0")</f>
        <v>2</v>
      </c>
      <c r="H258" s="2">
        <f t="shared" si="15"/>
        <v>0.30213270142180093</v>
      </c>
      <c r="I258" s="2">
        <f t="shared" si="16"/>
        <v>0.99978673491149495</v>
      </c>
      <c r="J258" s="2">
        <f t="shared" si="17"/>
        <v>2.1326508850501172E-4</v>
      </c>
      <c r="K258" s="2">
        <f t="shared" si="18"/>
        <v>0.46321525885558584</v>
      </c>
      <c r="P258" s="2"/>
    </row>
    <row r="259" spans="1:16" x14ac:dyDescent="0.25">
      <c r="A259" s="2" t="s">
        <v>1002</v>
      </c>
      <c r="B259" s="4">
        <v>860.8</v>
      </c>
      <c r="C259" s="4">
        <v>9.9000000000000006E-256</v>
      </c>
      <c r="D259" s="2">
        <f>IFERROR(MATCH(A259,Both_domains!A$2:A$851, 0), 0)</f>
        <v>786</v>
      </c>
      <c r="E259" s="2">
        <f t="shared" si="19"/>
        <v>1</v>
      </c>
      <c r="F259" s="2">
        <f>COUNTIF(E$2:E259,"=1")</f>
        <v>256</v>
      </c>
      <c r="G259" s="2">
        <f>COUNTIF(E$2:E259,"=0")</f>
        <v>2</v>
      </c>
      <c r="H259" s="2">
        <f t="shared" ref="H259:H322" si="20">F259/MAX(F:F)</f>
        <v>0.30331753554502372</v>
      </c>
      <c r="I259" s="2">
        <f t="shared" ref="I259:I322" si="21">1 - J259</f>
        <v>0.99978673491149495</v>
      </c>
      <c r="J259" s="2">
        <f t="shared" ref="J259:J322" si="22">G259/MAX(G:G)</f>
        <v>2.1326508850501172E-4</v>
      </c>
      <c r="K259" s="2">
        <f t="shared" ref="K259:K322" si="23">2*F259/(F259+MAX(F:F)+G259)</f>
        <v>0.46460980036297639</v>
      </c>
      <c r="P259" s="2"/>
    </row>
    <row r="260" spans="1:16" x14ac:dyDescent="0.25">
      <c r="A260" s="2" t="s">
        <v>500</v>
      </c>
      <c r="B260" s="4">
        <v>860.8</v>
      </c>
      <c r="C260" s="4">
        <v>9.9000000000000006E-256</v>
      </c>
      <c r="D260" s="2">
        <f>IFERROR(MATCH(A260,Both_domains!A$2:A$851, 0), 0)</f>
        <v>241</v>
      </c>
      <c r="E260" s="2">
        <f t="shared" ref="E260:E323" si="24">IF(D260=0,0,1)</f>
        <v>1</v>
      </c>
      <c r="F260" s="2">
        <f>COUNTIF(E$2:E260,"=1")</f>
        <v>257</v>
      </c>
      <c r="G260" s="2">
        <f>COUNTIF(E$2:E260,"=0")</f>
        <v>2</v>
      </c>
      <c r="H260" s="2">
        <f t="shared" si="20"/>
        <v>0.30450236966824645</v>
      </c>
      <c r="I260" s="2">
        <f t="shared" si="21"/>
        <v>0.99978673491149495</v>
      </c>
      <c r="J260" s="2">
        <f t="shared" si="22"/>
        <v>2.1326508850501172E-4</v>
      </c>
      <c r="K260" s="2">
        <f t="shared" si="23"/>
        <v>0.46600181323662737</v>
      </c>
      <c r="P260" s="2"/>
    </row>
    <row r="261" spans="1:16" x14ac:dyDescent="0.25">
      <c r="A261" s="2" t="s">
        <v>127</v>
      </c>
      <c r="B261" s="4">
        <v>860.6</v>
      </c>
      <c r="C261" s="4">
        <v>1.1E-255</v>
      </c>
      <c r="D261" s="2">
        <f>IFERROR(MATCH(A261,Both_domains!A$2:A$851, 0), 0)</f>
        <v>299</v>
      </c>
      <c r="E261" s="2">
        <f t="shared" si="24"/>
        <v>1</v>
      </c>
      <c r="F261" s="2">
        <f>COUNTIF(E$2:E261,"=1")</f>
        <v>258</v>
      </c>
      <c r="G261" s="2">
        <f>COUNTIF(E$2:E261,"=0")</f>
        <v>2</v>
      </c>
      <c r="H261" s="2">
        <f t="shared" si="20"/>
        <v>0.30568720379146919</v>
      </c>
      <c r="I261" s="2">
        <f t="shared" si="21"/>
        <v>0.99978673491149495</v>
      </c>
      <c r="J261" s="2">
        <f t="shared" si="22"/>
        <v>2.1326508850501172E-4</v>
      </c>
      <c r="K261" s="2">
        <f t="shared" si="23"/>
        <v>0.46739130434782611</v>
      </c>
      <c r="P261" s="2"/>
    </row>
    <row r="262" spans="1:16" x14ac:dyDescent="0.25">
      <c r="A262" s="2" t="s">
        <v>333</v>
      </c>
      <c r="B262" s="4">
        <v>860.4</v>
      </c>
      <c r="C262" s="4">
        <v>1.3000000000000001E-255</v>
      </c>
      <c r="D262" s="2">
        <f>IFERROR(MATCH(A262,Both_domains!A$2:A$851, 0), 0)</f>
        <v>38</v>
      </c>
      <c r="E262" s="2">
        <f t="shared" si="24"/>
        <v>1</v>
      </c>
      <c r="F262" s="2">
        <f>COUNTIF(E$2:E262,"=1")</f>
        <v>259</v>
      </c>
      <c r="G262" s="2">
        <f>COUNTIF(E$2:E262,"=0")</f>
        <v>2</v>
      </c>
      <c r="H262" s="2">
        <f t="shared" si="20"/>
        <v>0.30687203791469192</v>
      </c>
      <c r="I262" s="2">
        <f t="shared" si="21"/>
        <v>0.99978673491149495</v>
      </c>
      <c r="J262" s="2">
        <f t="shared" si="22"/>
        <v>2.1326508850501172E-4</v>
      </c>
      <c r="K262" s="2">
        <f t="shared" si="23"/>
        <v>0.46877828054298643</v>
      </c>
      <c r="P262" s="2"/>
    </row>
    <row r="263" spans="1:16" x14ac:dyDescent="0.25">
      <c r="A263" s="2" t="s">
        <v>256</v>
      </c>
      <c r="B263" s="4">
        <v>860.1</v>
      </c>
      <c r="C263" s="4">
        <v>1.6E-255</v>
      </c>
      <c r="D263" s="2">
        <f>IFERROR(MATCH(A263,Both_domains!A$2:A$851, 0), 0)</f>
        <v>382</v>
      </c>
      <c r="E263" s="2">
        <f t="shared" si="24"/>
        <v>1</v>
      </c>
      <c r="F263" s="2">
        <f>COUNTIF(E$2:E263,"=1")</f>
        <v>260</v>
      </c>
      <c r="G263" s="2">
        <f>COUNTIF(E$2:E263,"=0")</f>
        <v>2</v>
      </c>
      <c r="H263" s="2">
        <f t="shared" si="20"/>
        <v>0.30805687203791471</v>
      </c>
      <c r="I263" s="2">
        <f t="shared" si="21"/>
        <v>0.99978673491149495</v>
      </c>
      <c r="J263" s="2">
        <f t="shared" si="22"/>
        <v>2.1326508850501172E-4</v>
      </c>
      <c r="K263" s="2">
        <f t="shared" si="23"/>
        <v>0.47016274864376129</v>
      </c>
      <c r="P263" s="2"/>
    </row>
    <row r="264" spans="1:16" x14ac:dyDescent="0.25">
      <c r="A264" s="2" t="s">
        <v>200</v>
      </c>
      <c r="B264" s="4">
        <v>860</v>
      </c>
      <c r="C264" s="4">
        <v>1.6999999999999999E-255</v>
      </c>
      <c r="D264" s="2">
        <f>IFERROR(MATCH(A264,Both_domains!A$2:A$851, 0), 0)</f>
        <v>310</v>
      </c>
      <c r="E264" s="2">
        <f t="shared" si="24"/>
        <v>1</v>
      </c>
      <c r="F264" s="2">
        <f>COUNTIF(E$2:E264,"=1")</f>
        <v>261</v>
      </c>
      <c r="G264" s="2">
        <f>COUNTIF(E$2:E264,"=0")</f>
        <v>2</v>
      </c>
      <c r="H264" s="2">
        <f t="shared" si="20"/>
        <v>0.30924170616113744</v>
      </c>
      <c r="I264" s="2">
        <f t="shared" si="21"/>
        <v>0.99978673491149495</v>
      </c>
      <c r="J264" s="2">
        <f t="shared" si="22"/>
        <v>2.1326508850501172E-4</v>
      </c>
      <c r="K264" s="2">
        <f t="shared" si="23"/>
        <v>0.47154471544715448</v>
      </c>
      <c r="P264" s="2"/>
    </row>
    <row r="265" spans="1:16" x14ac:dyDescent="0.25">
      <c r="A265" s="2" t="s">
        <v>405</v>
      </c>
      <c r="B265" s="4">
        <v>860</v>
      </c>
      <c r="C265" s="4">
        <v>1.6999999999999999E-255</v>
      </c>
      <c r="D265" s="2">
        <f>IFERROR(MATCH(A265,Both_domains!A$2:A$851, 0), 0)</f>
        <v>405</v>
      </c>
      <c r="E265" s="2">
        <f t="shared" si="24"/>
        <v>1</v>
      </c>
      <c r="F265" s="2">
        <f>COUNTIF(E$2:E265,"=1")</f>
        <v>262</v>
      </c>
      <c r="G265" s="2">
        <f>COUNTIF(E$2:E265,"=0")</f>
        <v>2</v>
      </c>
      <c r="H265" s="2">
        <f t="shared" si="20"/>
        <v>0.31042654028436018</v>
      </c>
      <c r="I265" s="2">
        <f t="shared" si="21"/>
        <v>0.99978673491149495</v>
      </c>
      <c r="J265" s="2">
        <f t="shared" si="22"/>
        <v>2.1326508850501172E-4</v>
      </c>
      <c r="K265" s="2">
        <f t="shared" si="23"/>
        <v>0.47292418772563177</v>
      </c>
      <c r="P265" s="2"/>
    </row>
    <row r="266" spans="1:16" x14ac:dyDescent="0.25">
      <c r="A266" s="2" t="s">
        <v>1102</v>
      </c>
      <c r="B266" s="4">
        <v>859.9</v>
      </c>
      <c r="C266" s="4">
        <v>1.9000000000000001E-255</v>
      </c>
      <c r="D266" s="2">
        <f>IFERROR(MATCH(A266,Both_domains!A$2:A$851, 0), 0)</f>
        <v>455</v>
      </c>
      <c r="E266" s="2">
        <f t="shared" si="24"/>
        <v>1</v>
      </c>
      <c r="F266" s="2">
        <f>COUNTIF(E$2:E266,"=1")</f>
        <v>263</v>
      </c>
      <c r="G266" s="2">
        <f>COUNTIF(E$2:E266,"=0")</f>
        <v>2</v>
      </c>
      <c r="H266" s="2">
        <f t="shared" si="20"/>
        <v>0.31161137440758296</v>
      </c>
      <c r="I266" s="2">
        <f t="shared" si="21"/>
        <v>0.99978673491149495</v>
      </c>
      <c r="J266" s="2">
        <f t="shared" si="22"/>
        <v>2.1326508850501172E-4</v>
      </c>
      <c r="K266" s="2">
        <f t="shared" si="23"/>
        <v>0.47430117222723173</v>
      </c>
      <c r="P266" s="2"/>
    </row>
    <row r="267" spans="1:16" x14ac:dyDescent="0.25">
      <c r="A267" s="2" t="s">
        <v>1145</v>
      </c>
      <c r="B267" s="4">
        <v>859.7</v>
      </c>
      <c r="C267" s="4">
        <v>2.1E-255</v>
      </c>
      <c r="D267" s="2">
        <f>IFERROR(MATCH(A267,Both_domains!A$2:A$851, 0), 0)</f>
        <v>220</v>
      </c>
      <c r="E267" s="2">
        <f t="shared" si="24"/>
        <v>1</v>
      </c>
      <c r="F267" s="2">
        <f>COUNTIF(E$2:E267,"=1")</f>
        <v>264</v>
      </c>
      <c r="G267" s="2">
        <f>COUNTIF(E$2:E267,"=0")</f>
        <v>2</v>
      </c>
      <c r="H267" s="2">
        <f t="shared" si="20"/>
        <v>0.3127962085308057</v>
      </c>
      <c r="I267" s="2">
        <f t="shared" si="21"/>
        <v>0.99978673491149495</v>
      </c>
      <c r="J267" s="2">
        <f t="shared" si="22"/>
        <v>2.1326508850501172E-4</v>
      </c>
      <c r="K267" s="2">
        <f t="shared" si="23"/>
        <v>0.4756756756756757</v>
      </c>
      <c r="P267" s="2"/>
    </row>
    <row r="268" spans="1:16" x14ac:dyDescent="0.25">
      <c r="A268" s="2" t="s">
        <v>120</v>
      </c>
      <c r="B268" s="4">
        <v>859.5</v>
      </c>
      <c r="C268" s="4">
        <v>2.3999999999999998E-255</v>
      </c>
      <c r="D268" s="2">
        <f>IFERROR(MATCH(A268,Both_domains!A$2:A$851, 0), 0)</f>
        <v>272</v>
      </c>
      <c r="E268" s="2">
        <f t="shared" si="24"/>
        <v>1</v>
      </c>
      <c r="F268" s="2">
        <f>COUNTIF(E$2:E268,"=1")</f>
        <v>265</v>
      </c>
      <c r="G268" s="2">
        <f>COUNTIF(E$2:E268,"=0")</f>
        <v>2</v>
      </c>
      <c r="H268" s="2">
        <f t="shared" si="20"/>
        <v>0.31398104265402843</v>
      </c>
      <c r="I268" s="2">
        <f t="shared" si="21"/>
        <v>0.99978673491149495</v>
      </c>
      <c r="J268" s="2">
        <f t="shared" si="22"/>
        <v>2.1326508850501172E-4</v>
      </c>
      <c r="K268" s="2">
        <f t="shared" si="23"/>
        <v>0.47704770477047703</v>
      </c>
      <c r="P268" s="2"/>
    </row>
    <row r="269" spans="1:16" x14ac:dyDescent="0.25">
      <c r="A269" s="2" t="s">
        <v>994</v>
      </c>
      <c r="B269" s="4">
        <v>859.5</v>
      </c>
      <c r="C269" s="4">
        <v>2.3999999999999998E-255</v>
      </c>
      <c r="D269" s="2">
        <f>IFERROR(MATCH(A269,Both_domains!A$2:A$851, 0), 0)</f>
        <v>379</v>
      </c>
      <c r="E269" s="2">
        <f t="shared" si="24"/>
        <v>1</v>
      </c>
      <c r="F269" s="2">
        <f>COUNTIF(E$2:E269,"=1")</f>
        <v>266</v>
      </c>
      <c r="G269" s="2">
        <f>COUNTIF(E$2:E269,"=0")</f>
        <v>2</v>
      </c>
      <c r="H269" s="2">
        <f t="shared" si="20"/>
        <v>0.31516587677725116</v>
      </c>
      <c r="I269" s="2">
        <f t="shared" si="21"/>
        <v>0.99978673491149495</v>
      </c>
      <c r="J269" s="2">
        <f t="shared" si="22"/>
        <v>2.1326508850501172E-4</v>
      </c>
      <c r="K269" s="2">
        <f t="shared" si="23"/>
        <v>0.47841726618705038</v>
      </c>
      <c r="P269" s="2"/>
    </row>
    <row r="270" spans="1:16" x14ac:dyDescent="0.25">
      <c r="A270" s="2" t="s">
        <v>1198</v>
      </c>
      <c r="B270" s="4">
        <v>859.5</v>
      </c>
      <c r="C270" s="4">
        <v>2.4999999999999998E-255</v>
      </c>
      <c r="D270" s="2">
        <f>IFERROR(MATCH(A270,Both_domains!A$2:A$851, 0), 0)</f>
        <v>46</v>
      </c>
      <c r="E270" s="2">
        <f t="shared" si="24"/>
        <v>1</v>
      </c>
      <c r="F270" s="2">
        <f>COUNTIF(E$2:E270,"=1")</f>
        <v>267</v>
      </c>
      <c r="G270" s="2">
        <f>COUNTIF(E$2:E270,"=0")</f>
        <v>2</v>
      </c>
      <c r="H270" s="2">
        <f t="shared" si="20"/>
        <v>0.31635071090047395</v>
      </c>
      <c r="I270" s="2">
        <f t="shared" si="21"/>
        <v>0.99978673491149495</v>
      </c>
      <c r="J270" s="2">
        <f t="shared" si="22"/>
        <v>2.1326508850501172E-4</v>
      </c>
      <c r="K270" s="2">
        <f t="shared" si="23"/>
        <v>0.47978436657681939</v>
      </c>
      <c r="P270" s="2"/>
    </row>
    <row r="271" spans="1:16" x14ac:dyDescent="0.25">
      <c r="A271" s="2" t="s">
        <v>670</v>
      </c>
      <c r="B271" s="4">
        <v>859.4</v>
      </c>
      <c r="C271" s="4">
        <v>2.7000000000000002E-255</v>
      </c>
      <c r="D271" s="2">
        <f>IFERROR(MATCH(A271,Both_domains!A$2:A$851, 0), 0)</f>
        <v>183</v>
      </c>
      <c r="E271" s="2">
        <f t="shared" si="24"/>
        <v>1</v>
      </c>
      <c r="F271" s="2">
        <f>COUNTIF(E$2:E271,"=1")</f>
        <v>268</v>
      </c>
      <c r="G271" s="2">
        <f>COUNTIF(E$2:E271,"=0")</f>
        <v>2</v>
      </c>
      <c r="H271" s="2">
        <f t="shared" si="20"/>
        <v>0.31753554502369669</v>
      </c>
      <c r="I271" s="2">
        <f t="shared" si="21"/>
        <v>0.99978673491149495</v>
      </c>
      <c r="J271" s="2">
        <f t="shared" si="22"/>
        <v>2.1326508850501172E-4</v>
      </c>
      <c r="K271" s="2">
        <f t="shared" si="23"/>
        <v>0.48114901256732495</v>
      </c>
      <c r="P271" s="2"/>
    </row>
    <row r="272" spans="1:16" x14ac:dyDescent="0.25">
      <c r="A272" s="2" t="s">
        <v>189</v>
      </c>
      <c r="B272" s="4">
        <v>859.3</v>
      </c>
      <c r="C272" s="4">
        <v>2.9000000000000001E-255</v>
      </c>
      <c r="D272" s="2">
        <f>IFERROR(MATCH(A272,Both_domains!A$2:A$851, 0), 0)</f>
        <v>320</v>
      </c>
      <c r="E272" s="2">
        <f t="shared" si="24"/>
        <v>1</v>
      </c>
      <c r="F272" s="2">
        <f>COUNTIF(E$2:E272,"=1")</f>
        <v>269</v>
      </c>
      <c r="G272" s="2">
        <f>COUNTIF(E$2:E272,"=0")</f>
        <v>2</v>
      </c>
      <c r="H272" s="2">
        <f t="shared" si="20"/>
        <v>0.31872037914691942</v>
      </c>
      <c r="I272" s="2">
        <f t="shared" si="21"/>
        <v>0.99978673491149495</v>
      </c>
      <c r="J272" s="2">
        <f t="shared" si="22"/>
        <v>2.1326508850501172E-4</v>
      </c>
      <c r="K272" s="2">
        <f t="shared" si="23"/>
        <v>0.48251121076233183</v>
      </c>
      <c r="P272" s="2"/>
    </row>
    <row r="273" spans="1:16" x14ac:dyDescent="0.25">
      <c r="A273" s="2" t="s">
        <v>843</v>
      </c>
      <c r="B273" s="4">
        <v>858.6</v>
      </c>
      <c r="C273" s="4">
        <v>4.3999999999999998E-255</v>
      </c>
      <c r="D273" s="2">
        <f>IFERROR(MATCH(A273,Both_domains!A$2:A$851, 0), 0)</f>
        <v>179</v>
      </c>
      <c r="E273" s="2">
        <f t="shared" si="24"/>
        <v>1</v>
      </c>
      <c r="F273" s="2">
        <f>COUNTIF(E$2:E273,"=1")</f>
        <v>270</v>
      </c>
      <c r="G273" s="2">
        <f>COUNTIF(E$2:E273,"=0")</f>
        <v>2</v>
      </c>
      <c r="H273" s="2">
        <f t="shared" si="20"/>
        <v>0.31990521327014215</v>
      </c>
      <c r="I273" s="2">
        <f t="shared" si="21"/>
        <v>0.99978673491149495</v>
      </c>
      <c r="J273" s="2">
        <f t="shared" si="22"/>
        <v>2.1326508850501172E-4</v>
      </c>
      <c r="K273" s="2">
        <f t="shared" si="23"/>
        <v>0.4838709677419355</v>
      </c>
      <c r="P273" s="2"/>
    </row>
    <row r="274" spans="1:16" x14ac:dyDescent="0.25">
      <c r="A274" s="2" t="s">
        <v>1574</v>
      </c>
      <c r="B274" s="4">
        <v>858.6</v>
      </c>
      <c r="C274" s="4">
        <v>4.4999999999999998E-255</v>
      </c>
      <c r="D274" s="2">
        <f>IFERROR(MATCH(A274,Both_domains!A$2:A$851, 0), 0)</f>
        <v>338</v>
      </c>
      <c r="E274" s="2">
        <f t="shared" si="24"/>
        <v>1</v>
      </c>
      <c r="F274" s="2">
        <f>COUNTIF(E$2:E274,"=1")</f>
        <v>271</v>
      </c>
      <c r="G274" s="2">
        <f>COUNTIF(E$2:E274,"=0")</f>
        <v>2</v>
      </c>
      <c r="H274" s="2">
        <f t="shared" si="20"/>
        <v>0.32109004739336494</v>
      </c>
      <c r="I274" s="2">
        <f t="shared" si="21"/>
        <v>0.99978673491149495</v>
      </c>
      <c r="J274" s="2">
        <f t="shared" si="22"/>
        <v>2.1326508850501172E-4</v>
      </c>
      <c r="K274" s="2">
        <f t="shared" si="23"/>
        <v>0.48522829006266788</v>
      </c>
      <c r="P274" s="2"/>
    </row>
    <row r="275" spans="1:16" x14ac:dyDescent="0.25">
      <c r="A275" s="2" t="s">
        <v>179</v>
      </c>
      <c r="B275" s="4">
        <v>858.4</v>
      </c>
      <c r="C275" s="4">
        <v>5.2000000000000004E-255</v>
      </c>
      <c r="D275" s="2">
        <f>IFERROR(MATCH(A275,Both_domains!A$2:A$851, 0), 0)</f>
        <v>617</v>
      </c>
      <c r="E275" s="2">
        <f t="shared" si="24"/>
        <v>1</v>
      </c>
      <c r="F275" s="2">
        <f>COUNTIF(E$2:E275,"=1")</f>
        <v>272</v>
      </c>
      <c r="G275" s="2">
        <f>COUNTIF(E$2:E275,"=0")</f>
        <v>2</v>
      </c>
      <c r="H275" s="2">
        <f t="shared" si="20"/>
        <v>0.32227488151658767</v>
      </c>
      <c r="I275" s="2">
        <f t="shared" si="21"/>
        <v>0.99978673491149495</v>
      </c>
      <c r="J275" s="2">
        <f t="shared" si="22"/>
        <v>2.1326508850501172E-4</v>
      </c>
      <c r="K275" s="2">
        <f t="shared" si="23"/>
        <v>0.48658318425760289</v>
      </c>
      <c r="P275" s="2"/>
    </row>
    <row r="276" spans="1:16" x14ac:dyDescent="0.25">
      <c r="A276" s="2" t="s">
        <v>672</v>
      </c>
      <c r="B276" s="4">
        <v>858.1</v>
      </c>
      <c r="C276" s="4">
        <v>6.6999999999999997E-255</v>
      </c>
      <c r="D276" s="2">
        <f>IFERROR(MATCH(A276,Both_domains!A$2:A$851, 0), 0)</f>
        <v>185</v>
      </c>
      <c r="E276" s="2">
        <f t="shared" si="24"/>
        <v>1</v>
      </c>
      <c r="F276" s="2">
        <f>COUNTIF(E$2:E276,"=1")</f>
        <v>273</v>
      </c>
      <c r="G276" s="2">
        <f>COUNTIF(E$2:E276,"=0")</f>
        <v>2</v>
      </c>
      <c r="H276" s="2">
        <f t="shared" si="20"/>
        <v>0.32345971563981041</v>
      </c>
      <c r="I276" s="2">
        <f t="shared" si="21"/>
        <v>0.99978673491149495</v>
      </c>
      <c r="J276" s="2">
        <f t="shared" si="22"/>
        <v>2.1326508850501172E-4</v>
      </c>
      <c r="K276" s="2">
        <f t="shared" si="23"/>
        <v>0.48793565683646112</v>
      </c>
      <c r="P276" s="2"/>
    </row>
    <row r="277" spans="1:16" x14ac:dyDescent="0.25">
      <c r="A277" s="2" t="s">
        <v>318</v>
      </c>
      <c r="B277" s="4">
        <v>858</v>
      </c>
      <c r="C277" s="4">
        <v>6.9999999999999996E-255</v>
      </c>
      <c r="D277" s="2">
        <f>IFERROR(MATCH(A277,Both_domains!A$2:A$851, 0), 0)</f>
        <v>48</v>
      </c>
      <c r="E277" s="2">
        <f t="shared" si="24"/>
        <v>1</v>
      </c>
      <c r="F277" s="2">
        <f>COUNTIF(E$2:E277,"=1")</f>
        <v>274</v>
      </c>
      <c r="G277" s="2">
        <f>COUNTIF(E$2:E277,"=0")</f>
        <v>2</v>
      </c>
      <c r="H277" s="2">
        <f t="shared" si="20"/>
        <v>0.3246445497630332</v>
      </c>
      <c r="I277" s="2">
        <f t="shared" si="21"/>
        <v>0.99978673491149495</v>
      </c>
      <c r="J277" s="2">
        <f t="shared" si="22"/>
        <v>2.1326508850501172E-4</v>
      </c>
      <c r="K277" s="2">
        <f t="shared" si="23"/>
        <v>0.48928571428571427</v>
      </c>
      <c r="P277" s="2"/>
    </row>
    <row r="278" spans="1:16" x14ac:dyDescent="0.25">
      <c r="A278" s="2" t="s">
        <v>839</v>
      </c>
      <c r="B278" s="4">
        <v>857.7</v>
      </c>
      <c r="C278" s="4">
        <v>8.7999999999999997E-255</v>
      </c>
      <c r="D278" s="2">
        <f>IFERROR(MATCH(A278,Both_domains!A$2:A$851, 0), 0)</f>
        <v>153</v>
      </c>
      <c r="E278" s="2">
        <f t="shared" si="24"/>
        <v>1</v>
      </c>
      <c r="F278" s="2">
        <f>COUNTIF(E$2:E278,"=1")</f>
        <v>275</v>
      </c>
      <c r="G278" s="2">
        <f>COUNTIF(E$2:E278,"=0")</f>
        <v>2</v>
      </c>
      <c r="H278" s="2">
        <f t="shared" si="20"/>
        <v>0.32582938388625593</v>
      </c>
      <c r="I278" s="2">
        <f t="shared" si="21"/>
        <v>0.99978673491149495</v>
      </c>
      <c r="J278" s="2">
        <f t="shared" si="22"/>
        <v>2.1326508850501172E-4</v>
      </c>
      <c r="K278" s="2">
        <f t="shared" si="23"/>
        <v>0.49063336306868865</v>
      </c>
      <c r="P278" s="2"/>
    </row>
    <row r="279" spans="1:16" x14ac:dyDescent="0.25">
      <c r="A279" s="2" t="s">
        <v>493</v>
      </c>
      <c r="B279" s="4">
        <v>857.6</v>
      </c>
      <c r="C279" s="4">
        <v>9.3000000000000004E-255</v>
      </c>
      <c r="D279" s="2">
        <f>IFERROR(MATCH(A279,Both_domains!A$2:A$851, 0), 0)</f>
        <v>615</v>
      </c>
      <c r="E279" s="2">
        <f t="shared" si="24"/>
        <v>1</v>
      </c>
      <c r="F279" s="2">
        <f>COUNTIF(E$2:E279,"=1")</f>
        <v>276</v>
      </c>
      <c r="G279" s="2">
        <f>COUNTIF(E$2:E279,"=0")</f>
        <v>2</v>
      </c>
      <c r="H279" s="2">
        <f t="shared" si="20"/>
        <v>0.32701421800947866</v>
      </c>
      <c r="I279" s="2">
        <f t="shared" si="21"/>
        <v>0.99978673491149495</v>
      </c>
      <c r="J279" s="2">
        <f t="shared" si="22"/>
        <v>2.1326508850501172E-4</v>
      </c>
      <c r="K279" s="2">
        <f t="shared" si="23"/>
        <v>0.49197860962566847</v>
      </c>
      <c r="P279" s="2"/>
    </row>
    <row r="280" spans="1:16" x14ac:dyDescent="0.25">
      <c r="A280" s="2" t="s">
        <v>411</v>
      </c>
      <c r="B280" s="4">
        <v>857.5</v>
      </c>
      <c r="C280" s="4">
        <v>9.9000000000000001E-255</v>
      </c>
      <c r="D280" s="2">
        <f>IFERROR(MATCH(A280,Both_domains!A$2:A$851, 0), 0)</f>
        <v>666</v>
      </c>
      <c r="E280" s="2">
        <f t="shared" si="24"/>
        <v>1</v>
      </c>
      <c r="F280" s="2">
        <f>COUNTIF(E$2:E280,"=1")</f>
        <v>277</v>
      </c>
      <c r="G280" s="2">
        <f>COUNTIF(E$2:E280,"=0")</f>
        <v>2</v>
      </c>
      <c r="H280" s="2">
        <f t="shared" si="20"/>
        <v>0.3281990521327014</v>
      </c>
      <c r="I280" s="2">
        <f t="shared" si="21"/>
        <v>0.99978673491149495</v>
      </c>
      <c r="J280" s="2">
        <f t="shared" si="22"/>
        <v>2.1326508850501172E-4</v>
      </c>
      <c r="K280" s="2">
        <f t="shared" si="23"/>
        <v>0.49332146037399821</v>
      </c>
      <c r="P280" s="2"/>
    </row>
    <row r="281" spans="1:16" x14ac:dyDescent="0.25">
      <c r="A281" s="2" t="s">
        <v>1584</v>
      </c>
      <c r="B281" s="4">
        <v>857.5</v>
      </c>
      <c r="C281" s="4">
        <v>9.9999999999999991E-255</v>
      </c>
      <c r="D281" s="2">
        <f>IFERROR(MATCH(A281,Both_domains!A$2:A$851, 0), 0)</f>
        <v>223</v>
      </c>
      <c r="E281" s="2">
        <f t="shared" si="24"/>
        <v>1</v>
      </c>
      <c r="F281" s="2">
        <f>COUNTIF(E$2:E281,"=1")</f>
        <v>278</v>
      </c>
      <c r="G281" s="2">
        <f>COUNTIF(E$2:E281,"=0")</f>
        <v>2</v>
      </c>
      <c r="H281" s="2">
        <f t="shared" si="20"/>
        <v>0.32938388625592419</v>
      </c>
      <c r="I281" s="2">
        <f t="shared" si="21"/>
        <v>0.99978673491149495</v>
      </c>
      <c r="J281" s="2">
        <f t="shared" si="22"/>
        <v>2.1326508850501172E-4</v>
      </c>
      <c r="K281" s="2">
        <f t="shared" si="23"/>
        <v>0.49466192170818507</v>
      </c>
      <c r="P281" s="2"/>
    </row>
    <row r="282" spans="1:16" x14ac:dyDescent="0.25">
      <c r="A282" s="2" t="s">
        <v>1196</v>
      </c>
      <c r="B282" s="4">
        <v>857</v>
      </c>
      <c r="C282" s="4">
        <v>1.3999999999999999E-254</v>
      </c>
      <c r="D282" s="2">
        <f>IFERROR(MATCH(A282,Both_domains!A$2:A$851, 0), 0)</f>
        <v>45</v>
      </c>
      <c r="E282" s="2">
        <f t="shared" si="24"/>
        <v>1</v>
      </c>
      <c r="F282" s="2">
        <f>COUNTIF(E$2:E282,"=1")</f>
        <v>279</v>
      </c>
      <c r="G282" s="2">
        <f>COUNTIF(E$2:E282,"=0")</f>
        <v>2</v>
      </c>
      <c r="H282" s="2">
        <f t="shared" si="20"/>
        <v>0.33056872037914692</v>
      </c>
      <c r="I282" s="2">
        <f t="shared" si="21"/>
        <v>0.99978673491149495</v>
      </c>
      <c r="J282" s="2">
        <f t="shared" si="22"/>
        <v>2.1326508850501172E-4</v>
      </c>
      <c r="K282" s="2">
        <f t="shared" si="23"/>
        <v>0.496</v>
      </c>
      <c r="P282" s="2"/>
    </row>
    <row r="283" spans="1:16" x14ac:dyDescent="0.25">
      <c r="A283" s="2" t="s">
        <v>1369</v>
      </c>
      <c r="B283" s="4">
        <v>857</v>
      </c>
      <c r="C283" s="4">
        <v>1.3999999999999999E-254</v>
      </c>
      <c r="D283" s="2">
        <f>IFERROR(MATCH(A283,Both_domains!A$2:A$851, 0), 0)</f>
        <v>569</v>
      </c>
      <c r="E283" s="2">
        <f t="shared" si="24"/>
        <v>1</v>
      </c>
      <c r="F283" s="2">
        <f>COUNTIF(E$2:E283,"=1")</f>
        <v>280</v>
      </c>
      <c r="G283" s="2">
        <f>COUNTIF(E$2:E283,"=0")</f>
        <v>2</v>
      </c>
      <c r="H283" s="2">
        <f t="shared" si="20"/>
        <v>0.33175355450236965</v>
      </c>
      <c r="I283" s="2">
        <f t="shared" si="21"/>
        <v>0.99978673491149495</v>
      </c>
      <c r="J283" s="2">
        <f t="shared" si="22"/>
        <v>2.1326508850501172E-4</v>
      </c>
      <c r="K283" s="2">
        <f t="shared" si="23"/>
        <v>0.49733570159857904</v>
      </c>
      <c r="P283" s="2"/>
    </row>
    <row r="284" spans="1:16" x14ac:dyDescent="0.25">
      <c r="A284" s="2" t="s">
        <v>383</v>
      </c>
      <c r="B284" s="4">
        <v>856.8</v>
      </c>
      <c r="C284" s="4">
        <v>1.6E-254</v>
      </c>
      <c r="D284" s="2">
        <f>IFERROR(MATCH(A284,Both_domains!A$2:A$851, 0), 0)</f>
        <v>236</v>
      </c>
      <c r="E284" s="2">
        <f t="shared" si="24"/>
        <v>1</v>
      </c>
      <c r="F284" s="2">
        <f>COUNTIF(E$2:E284,"=1")</f>
        <v>281</v>
      </c>
      <c r="G284" s="2">
        <f>COUNTIF(E$2:E284,"=0")</f>
        <v>2</v>
      </c>
      <c r="H284" s="2">
        <f t="shared" si="20"/>
        <v>0.33293838862559244</v>
      </c>
      <c r="I284" s="2">
        <f t="shared" si="21"/>
        <v>0.99978673491149495</v>
      </c>
      <c r="J284" s="2">
        <f t="shared" si="22"/>
        <v>2.1326508850501172E-4</v>
      </c>
      <c r="K284" s="2">
        <f t="shared" si="23"/>
        <v>0.4986690328305235</v>
      </c>
      <c r="P284" s="2"/>
    </row>
    <row r="285" spans="1:16" x14ac:dyDescent="0.25">
      <c r="A285" s="2" t="s">
        <v>791</v>
      </c>
      <c r="B285" s="4">
        <v>856.8</v>
      </c>
      <c r="C285" s="4">
        <v>1.6E-254</v>
      </c>
      <c r="D285" s="2">
        <f>IFERROR(MATCH(A285,Both_domains!A$2:A$851, 0), 0)</f>
        <v>350</v>
      </c>
      <c r="E285" s="2">
        <f t="shared" si="24"/>
        <v>1</v>
      </c>
      <c r="F285" s="2">
        <f>COUNTIF(E$2:E285,"=1")</f>
        <v>282</v>
      </c>
      <c r="G285" s="2">
        <f>COUNTIF(E$2:E285,"=0")</f>
        <v>2</v>
      </c>
      <c r="H285" s="2">
        <f t="shared" si="20"/>
        <v>0.33412322274881517</v>
      </c>
      <c r="I285" s="2">
        <f t="shared" si="21"/>
        <v>0.99978673491149495</v>
      </c>
      <c r="J285" s="2">
        <f t="shared" si="22"/>
        <v>2.1326508850501172E-4</v>
      </c>
      <c r="K285" s="2">
        <f t="shared" si="23"/>
        <v>0.5</v>
      </c>
      <c r="P285" s="2"/>
    </row>
    <row r="286" spans="1:16" x14ac:dyDescent="0.25">
      <c r="A286" s="2" t="s">
        <v>340</v>
      </c>
      <c r="B286" s="4">
        <v>856.4</v>
      </c>
      <c r="C286" s="4">
        <v>2.1E-254</v>
      </c>
      <c r="D286" s="2">
        <f>IFERROR(MATCH(A286,Both_domains!A$2:A$851, 0), 0)</f>
        <v>36</v>
      </c>
      <c r="E286" s="2">
        <f t="shared" si="24"/>
        <v>1</v>
      </c>
      <c r="F286" s="2">
        <f>COUNTIF(E$2:E286,"=1")</f>
        <v>283</v>
      </c>
      <c r="G286" s="2">
        <f>COUNTIF(E$2:E286,"=0")</f>
        <v>2</v>
      </c>
      <c r="H286" s="2">
        <f t="shared" si="20"/>
        <v>0.33530805687203791</v>
      </c>
      <c r="I286" s="2">
        <f t="shared" si="21"/>
        <v>0.99978673491149495</v>
      </c>
      <c r="J286" s="2">
        <f t="shared" si="22"/>
        <v>2.1326508850501172E-4</v>
      </c>
      <c r="K286" s="2">
        <f t="shared" si="23"/>
        <v>0.50132860938883972</v>
      </c>
      <c r="P286" s="2"/>
    </row>
    <row r="287" spans="1:16" x14ac:dyDescent="0.25">
      <c r="A287" s="2" t="s">
        <v>1423</v>
      </c>
      <c r="B287" s="4">
        <v>856.2</v>
      </c>
      <c r="C287" s="4">
        <v>2.4E-254</v>
      </c>
      <c r="D287" s="2">
        <f>IFERROR(MATCH(A287,Both_domains!A$2:A$851, 0), 0)</f>
        <v>305</v>
      </c>
      <c r="E287" s="2">
        <f t="shared" si="24"/>
        <v>1</v>
      </c>
      <c r="F287" s="2">
        <f>COUNTIF(E$2:E287,"=1")</f>
        <v>284</v>
      </c>
      <c r="G287" s="2">
        <f>COUNTIF(E$2:E287,"=0")</f>
        <v>2</v>
      </c>
      <c r="H287" s="2">
        <f t="shared" si="20"/>
        <v>0.33649289099526064</v>
      </c>
      <c r="I287" s="2">
        <f t="shared" si="21"/>
        <v>0.99978673491149495</v>
      </c>
      <c r="J287" s="2">
        <f t="shared" si="22"/>
        <v>2.1326508850501172E-4</v>
      </c>
      <c r="K287" s="2">
        <f t="shared" si="23"/>
        <v>0.50265486725663722</v>
      </c>
      <c r="P287" s="2"/>
    </row>
    <row r="288" spans="1:16" x14ac:dyDescent="0.25">
      <c r="A288" s="2" t="s">
        <v>1054</v>
      </c>
      <c r="B288" s="4">
        <v>856.2</v>
      </c>
      <c r="C288" s="4">
        <v>2.5000000000000002E-254</v>
      </c>
      <c r="D288" s="2">
        <f>IFERROR(MATCH(A288,Both_domains!A$2:A$851, 0), 0)</f>
        <v>723</v>
      </c>
      <c r="E288" s="2">
        <f t="shared" si="24"/>
        <v>1</v>
      </c>
      <c r="F288" s="2">
        <f>COUNTIF(E$2:E288,"=1")</f>
        <v>285</v>
      </c>
      <c r="G288" s="2">
        <f>COUNTIF(E$2:E288,"=0")</f>
        <v>2</v>
      </c>
      <c r="H288" s="2">
        <f t="shared" si="20"/>
        <v>0.33767772511848343</v>
      </c>
      <c r="I288" s="2">
        <f t="shared" si="21"/>
        <v>0.99978673491149495</v>
      </c>
      <c r="J288" s="2">
        <f t="shared" si="22"/>
        <v>2.1326508850501172E-4</v>
      </c>
      <c r="K288" s="2">
        <f t="shared" si="23"/>
        <v>0.50397877984084882</v>
      </c>
      <c r="P288" s="2"/>
    </row>
    <row r="289" spans="1:16" x14ac:dyDescent="0.25">
      <c r="A289" s="2" t="s">
        <v>1682</v>
      </c>
      <c r="B289" s="4">
        <v>856</v>
      </c>
      <c r="C289" s="4">
        <v>2.7999999999999998E-254</v>
      </c>
      <c r="D289" s="2">
        <f>IFERROR(MATCH(A289,Both_domains!A$2:A$851, 0), 0)</f>
        <v>189</v>
      </c>
      <c r="E289" s="2">
        <f t="shared" si="24"/>
        <v>1</v>
      </c>
      <c r="F289" s="2">
        <f>COUNTIF(E$2:E289,"=1")</f>
        <v>286</v>
      </c>
      <c r="G289" s="2">
        <f>COUNTIF(E$2:E289,"=0")</f>
        <v>2</v>
      </c>
      <c r="H289" s="2">
        <f t="shared" si="20"/>
        <v>0.33886255924170616</v>
      </c>
      <c r="I289" s="2">
        <f t="shared" si="21"/>
        <v>0.99978673491149495</v>
      </c>
      <c r="J289" s="2">
        <f t="shared" si="22"/>
        <v>2.1326508850501172E-4</v>
      </c>
      <c r="K289" s="2">
        <f t="shared" si="23"/>
        <v>0.5053003533568905</v>
      </c>
      <c r="P289" s="2"/>
    </row>
    <row r="290" spans="1:16" x14ac:dyDescent="0.25">
      <c r="A290" s="2" t="s">
        <v>1603</v>
      </c>
      <c r="B290" s="4">
        <v>855.8</v>
      </c>
      <c r="C290" s="4">
        <v>3.2E-254</v>
      </c>
      <c r="D290" s="2">
        <f>IFERROR(MATCH(A290,Both_domains!A$2:A$851, 0), 0)</f>
        <v>167</v>
      </c>
      <c r="E290" s="2">
        <f t="shared" si="24"/>
        <v>1</v>
      </c>
      <c r="F290" s="2">
        <f>COUNTIF(E$2:E290,"=1")</f>
        <v>287</v>
      </c>
      <c r="G290" s="2">
        <f>COUNTIF(E$2:E290,"=0")</f>
        <v>2</v>
      </c>
      <c r="H290" s="2">
        <f t="shared" si="20"/>
        <v>0.3400473933649289</v>
      </c>
      <c r="I290" s="2">
        <f t="shared" si="21"/>
        <v>0.99978673491149495</v>
      </c>
      <c r="J290" s="2">
        <f t="shared" si="22"/>
        <v>2.1326508850501172E-4</v>
      </c>
      <c r="K290" s="2">
        <f t="shared" si="23"/>
        <v>0.50661959399823475</v>
      </c>
      <c r="P290" s="2"/>
    </row>
    <row r="291" spans="1:16" x14ac:dyDescent="0.25">
      <c r="A291" s="2" t="s">
        <v>1179</v>
      </c>
      <c r="B291" s="4">
        <v>855.7</v>
      </c>
      <c r="C291" s="4">
        <v>3.3999999999999999E-254</v>
      </c>
      <c r="D291" s="2">
        <f>IFERROR(MATCH(A291,Both_domains!A$2:A$851, 0), 0)</f>
        <v>348</v>
      </c>
      <c r="E291" s="2">
        <f t="shared" si="24"/>
        <v>1</v>
      </c>
      <c r="F291" s="2">
        <f>COUNTIF(E$2:E291,"=1")</f>
        <v>288</v>
      </c>
      <c r="G291" s="2">
        <f>COUNTIF(E$2:E291,"=0")</f>
        <v>2</v>
      </c>
      <c r="H291" s="2">
        <f t="shared" si="20"/>
        <v>0.34123222748815168</v>
      </c>
      <c r="I291" s="2">
        <f t="shared" si="21"/>
        <v>0.99978673491149495</v>
      </c>
      <c r="J291" s="2">
        <f t="shared" si="22"/>
        <v>2.1326508850501172E-4</v>
      </c>
      <c r="K291" s="2">
        <f t="shared" si="23"/>
        <v>0.50793650793650791</v>
      </c>
      <c r="P291" s="2"/>
    </row>
    <row r="292" spans="1:16" x14ac:dyDescent="0.25">
      <c r="A292" s="2" t="s">
        <v>1637</v>
      </c>
      <c r="B292" s="4">
        <v>855.6</v>
      </c>
      <c r="C292" s="4">
        <v>3.5000000000000001E-254</v>
      </c>
      <c r="D292" s="2">
        <f>IFERROR(MATCH(A292,Both_domains!A$2:A$851, 0), 0)</f>
        <v>532</v>
      </c>
      <c r="E292" s="2">
        <f t="shared" si="24"/>
        <v>1</v>
      </c>
      <c r="F292" s="2">
        <f>COUNTIF(E$2:E292,"=1")</f>
        <v>289</v>
      </c>
      <c r="G292" s="2">
        <f>COUNTIF(E$2:E292,"=0")</f>
        <v>2</v>
      </c>
      <c r="H292" s="2">
        <f t="shared" si="20"/>
        <v>0.34241706161137442</v>
      </c>
      <c r="I292" s="2">
        <f t="shared" si="21"/>
        <v>0.99978673491149495</v>
      </c>
      <c r="J292" s="2">
        <f t="shared" si="22"/>
        <v>2.1326508850501172E-4</v>
      </c>
      <c r="K292" s="2">
        <f t="shared" si="23"/>
        <v>0.50925110132158591</v>
      </c>
      <c r="P292" s="2"/>
    </row>
    <row r="293" spans="1:16" x14ac:dyDescent="0.25">
      <c r="A293" s="2" t="s">
        <v>1341</v>
      </c>
      <c r="B293" s="4">
        <v>855.5</v>
      </c>
      <c r="C293" s="4">
        <v>3.8000000000000001E-254</v>
      </c>
      <c r="D293" s="2">
        <f>IFERROR(MATCH(A293,Both_domains!A$2:A$851, 0), 0)</f>
        <v>251</v>
      </c>
      <c r="E293" s="2">
        <f t="shared" si="24"/>
        <v>1</v>
      </c>
      <c r="F293" s="2">
        <f>COUNTIF(E$2:E293,"=1")</f>
        <v>290</v>
      </c>
      <c r="G293" s="2">
        <f>COUNTIF(E$2:E293,"=0")</f>
        <v>2</v>
      </c>
      <c r="H293" s="2">
        <f t="shared" si="20"/>
        <v>0.34360189573459715</v>
      </c>
      <c r="I293" s="2">
        <f t="shared" si="21"/>
        <v>0.99978673491149495</v>
      </c>
      <c r="J293" s="2">
        <f t="shared" si="22"/>
        <v>2.1326508850501172E-4</v>
      </c>
      <c r="K293" s="2">
        <f t="shared" si="23"/>
        <v>0.51056338028169013</v>
      </c>
      <c r="P293" s="2"/>
    </row>
    <row r="294" spans="1:16" x14ac:dyDescent="0.25">
      <c r="A294" s="2" t="s">
        <v>207</v>
      </c>
      <c r="B294" s="4">
        <v>855.5</v>
      </c>
      <c r="C294" s="4">
        <v>3.8999999999999999E-254</v>
      </c>
      <c r="D294" s="2">
        <f>IFERROR(MATCH(A294,Both_domains!A$2:A$851, 0), 0)</f>
        <v>216</v>
      </c>
      <c r="E294" s="2">
        <f t="shared" si="24"/>
        <v>1</v>
      </c>
      <c r="F294" s="2">
        <f>COUNTIF(E$2:E294,"=1")</f>
        <v>291</v>
      </c>
      <c r="G294" s="2">
        <f>COUNTIF(E$2:E294,"=0")</f>
        <v>2</v>
      </c>
      <c r="H294" s="2">
        <f t="shared" si="20"/>
        <v>0.34478672985781988</v>
      </c>
      <c r="I294" s="2">
        <f t="shared" si="21"/>
        <v>0.99978673491149495</v>
      </c>
      <c r="J294" s="2">
        <f t="shared" si="22"/>
        <v>2.1326508850501172E-4</v>
      </c>
      <c r="K294" s="2">
        <f t="shared" si="23"/>
        <v>0.51187335092348285</v>
      </c>
      <c r="P294" s="2"/>
    </row>
    <row r="295" spans="1:16" x14ac:dyDescent="0.25">
      <c r="A295" s="2" t="s">
        <v>916</v>
      </c>
      <c r="B295" s="4">
        <v>855.3</v>
      </c>
      <c r="C295" s="4">
        <v>4.4000000000000002E-254</v>
      </c>
      <c r="D295" s="2">
        <f>IFERROR(MATCH(A295,Both_domains!A$2:A$851, 0), 0)</f>
        <v>277</v>
      </c>
      <c r="E295" s="2">
        <f t="shared" si="24"/>
        <v>1</v>
      </c>
      <c r="F295" s="2">
        <f>COUNTIF(E$2:E295,"=1")</f>
        <v>292</v>
      </c>
      <c r="G295" s="2">
        <f>COUNTIF(E$2:E295,"=0")</f>
        <v>2</v>
      </c>
      <c r="H295" s="2">
        <f t="shared" si="20"/>
        <v>0.34597156398104267</v>
      </c>
      <c r="I295" s="2">
        <f t="shared" si="21"/>
        <v>0.99978673491149495</v>
      </c>
      <c r="J295" s="2">
        <f t="shared" si="22"/>
        <v>2.1326508850501172E-4</v>
      </c>
      <c r="K295" s="2">
        <f t="shared" si="23"/>
        <v>0.51318101933216165</v>
      </c>
      <c r="P295" s="2"/>
    </row>
    <row r="296" spans="1:16" x14ac:dyDescent="0.25">
      <c r="A296" s="2" t="s">
        <v>137</v>
      </c>
      <c r="B296" s="4">
        <v>855</v>
      </c>
      <c r="C296" s="4">
        <v>5.5999999999999997E-254</v>
      </c>
      <c r="D296" s="2">
        <f>IFERROR(MATCH(A296,Both_domains!A$2:A$851, 0), 0)</f>
        <v>302</v>
      </c>
      <c r="E296" s="2">
        <f t="shared" si="24"/>
        <v>1</v>
      </c>
      <c r="F296" s="2">
        <f>COUNTIF(E$2:E296,"=1")</f>
        <v>293</v>
      </c>
      <c r="G296" s="2">
        <f>COUNTIF(E$2:E296,"=0")</f>
        <v>2</v>
      </c>
      <c r="H296" s="2">
        <f t="shared" si="20"/>
        <v>0.34715639810426541</v>
      </c>
      <c r="I296" s="2">
        <f t="shared" si="21"/>
        <v>0.99978673491149495</v>
      </c>
      <c r="J296" s="2">
        <f t="shared" si="22"/>
        <v>2.1326508850501172E-4</v>
      </c>
      <c r="K296" s="2">
        <f t="shared" si="23"/>
        <v>0.51448639157155396</v>
      </c>
      <c r="P296" s="2"/>
    </row>
    <row r="297" spans="1:16" x14ac:dyDescent="0.25">
      <c r="A297" s="2" t="s">
        <v>718</v>
      </c>
      <c r="B297" s="4">
        <v>854.7</v>
      </c>
      <c r="C297" s="4">
        <v>6.7000000000000001E-254</v>
      </c>
      <c r="D297" s="2">
        <f>IFERROR(MATCH(A297,Both_domains!A$2:A$851, 0), 0)</f>
        <v>177</v>
      </c>
      <c r="E297" s="2">
        <f t="shared" si="24"/>
        <v>1</v>
      </c>
      <c r="F297" s="2">
        <f>COUNTIF(E$2:E297,"=1")</f>
        <v>294</v>
      </c>
      <c r="G297" s="2">
        <f>COUNTIF(E$2:E297,"=0")</f>
        <v>2</v>
      </c>
      <c r="H297" s="2">
        <f t="shared" si="20"/>
        <v>0.34834123222748814</v>
      </c>
      <c r="I297" s="2">
        <f t="shared" si="21"/>
        <v>0.99978673491149495</v>
      </c>
      <c r="J297" s="2">
        <f t="shared" si="22"/>
        <v>2.1326508850501172E-4</v>
      </c>
      <c r="K297" s="2">
        <f t="shared" si="23"/>
        <v>0.51578947368421058</v>
      </c>
      <c r="P297" s="2"/>
    </row>
    <row r="298" spans="1:16" x14ac:dyDescent="0.25">
      <c r="A298" s="2" t="s">
        <v>84</v>
      </c>
      <c r="B298" s="4">
        <v>854.5</v>
      </c>
      <c r="C298" s="4">
        <v>7.8999999999999995E-254</v>
      </c>
      <c r="D298" s="2">
        <f>IFERROR(MATCH(A298,Both_domains!A$2:A$851, 0), 0)</f>
        <v>42</v>
      </c>
      <c r="E298" s="2">
        <f t="shared" si="24"/>
        <v>1</v>
      </c>
      <c r="F298" s="2">
        <f>COUNTIF(E$2:E298,"=1")</f>
        <v>295</v>
      </c>
      <c r="G298" s="2">
        <f>COUNTIF(E$2:E298,"=0")</f>
        <v>2</v>
      </c>
      <c r="H298" s="2">
        <f t="shared" si="20"/>
        <v>0.34952606635071087</v>
      </c>
      <c r="I298" s="2">
        <f t="shared" si="21"/>
        <v>0.99978673491149495</v>
      </c>
      <c r="J298" s="2">
        <f t="shared" si="22"/>
        <v>2.1326508850501172E-4</v>
      </c>
      <c r="K298" s="2">
        <f t="shared" si="23"/>
        <v>0.51709027169149868</v>
      </c>
      <c r="P298" s="2"/>
    </row>
    <row r="299" spans="1:16" x14ac:dyDescent="0.25">
      <c r="A299" s="2" t="s">
        <v>321</v>
      </c>
      <c r="B299" s="4">
        <v>854.3</v>
      </c>
      <c r="C299" s="4">
        <v>9.0999999999999997E-254</v>
      </c>
      <c r="D299" s="2">
        <f>IFERROR(MATCH(A299,Both_domains!A$2:A$851, 0), 0)</f>
        <v>16</v>
      </c>
      <c r="E299" s="2">
        <f t="shared" si="24"/>
        <v>1</v>
      </c>
      <c r="F299" s="2">
        <f>COUNTIF(E$2:E299,"=1")</f>
        <v>296</v>
      </c>
      <c r="G299" s="2">
        <f>COUNTIF(E$2:E299,"=0")</f>
        <v>2</v>
      </c>
      <c r="H299" s="2">
        <f t="shared" si="20"/>
        <v>0.35071090047393366</v>
      </c>
      <c r="I299" s="2">
        <f t="shared" si="21"/>
        <v>0.99978673491149495</v>
      </c>
      <c r="J299" s="2">
        <f t="shared" si="22"/>
        <v>2.1326508850501172E-4</v>
      </c>
      <c r="K299" s="2">
        <f t="shared" si="23"/>
        <v>0.51838879159369522</v>
      </c>
      <c r="P299" s="2"/>
    </row>
    <row r="300" spans="1:16" x14ac:dyDescent="0.25">
      <c r="A300" s="2" t="s">
        <v>1568</v>
      </c>
      <c r="B300" s="4">
        <v>854.2</v>
      </c>
      <c r="C300" s="4">
        <v>9.6999999999999998E-254</v>
      </c>
      <c r="D300" s="2">
        <f>IFERROR(MATCH(A300,Both_domains!A$2:A$851, 0), 0)</f>
        <v>252</v>
      </c>
      <c r="E300" s="2">
        <f t="shared" si="24"/>
        <v>1</v>
      </c>
      <c r="F300" s="2">
        <f>COUNTIF(E$2:E300,"=1")</f>
        <v>297</v>
      </c>
      <c r="G300" s="2">
        <f>COUNTIF(E$2:E300,"=0")</f>
        <v>2</v>
      </c>
      <c r="H300" s="2">
        <f t="shared" si="20"/>
        <v>0.3518957345971564</v>
      </c>
      <c r="I300" s="2">
        <f t="shared" si="21"/>
        <v>0.99978673491149495</v>
      </c>
      <c r="J300" s="2">
        <f t="shared" si="22"/>
        <v>2.1326508850501172E-4</v>
      </c>
      <c r="K300" s="2">
        <f t="shared" si="23"/>
        <v>0.51968503937007871</v>
      </c>
      <c r="P300" s="2"/>
    </row>
    <row r="301" spans="1:16" x14ac:dyDescent="0.25">
      <c r="A301" s="2" t="s">
        <v>1421</v>
      </c>
      <c r="B301" s="4">
        <v>854.1</v>
      </c>
      <c r="C301" s="4">
        <v>1.0000000000000001E-253</v>
      </c>
      <c r="D301" s="2">
        <f>IFERROR(MATCH(A301,Both_domains!A$2:A$851, 0), 0)</f>
        <v>246</v>
      </c>
      <c r="E301" s="2">
        <f t="shared" si="24"/>
        <v>1</v>
      </c>
      <c r="F301" s="2">
        <f>COUNTIF(E$2:E301,"=1")</f>
        <v>298</v>
      </c>
      <c r="G301" s="2">
        <f>COUNTIF(E$2:E301,"=0")</f>
        <v>2</v>
      </c>
      <c r="H301" s="2">
        <f t="shared" si="20"/>
        <v>0.35308056872037913</v>
      </c>
      <c r="I301" s="2">
        <f t="shared" si="21"/>
        <v>0.99978673491149495</v>
      </c>
      <c r="J301" s="2">
        <f t="shared" si="22"/>
        <v>2.1326508850501172E-4</v>
      </c>
      <c r="K301" s="2">
        <f t="shared" si="23"/>
        <v>0.52097902097902093</v>
      </c>
      <c r="P301" s="2"/>
    </row>
    <row r="302" spans="1:16" x14ac:dyDescent="0.25">
      <c r="A302" s="2" t="s">
        <v>113</v>
      </c>
      <c r="B302" s="4">
        <v>854.1</v>
      </c>
      <c r="C302" s="4">
        <v>1.1E-253</v>
      </c>
      <c r="D302" s="2">
        <f>IFERROR(MATCH(A302,Both_domains!A$2:A$851, 0), 0)</f>
        <v>304</v>
      </c>
      <c r="E302" s="2">
        <f t="shared" si="24"/>
        <v>1</v>
      </c>
      <c r="F302" s="2">
        <f>COUNTIF(E$2:E302,"=1")</f>
        <v>299</v>
      </c>
      <c r="G302" s="2">
        <f>COUNTIF(E$2:E302,"=0")</f>
        <v>2</v>
      </c>
      <c r="H302" s="2">
        <f t="shared" si="20"/>
        <v>0.35426540284360192</v>
      </c>
      <c r="I302" s="2">
        <f t="shared" si="21"/>
        <v>0.99978673491149495</v>
      </c>
      <c r="J302" s="2">
        <f t="shared" si="22"/>
        <v>2.1326508850501172E-4</v>
      </c>
      <c r="K302" s="2">
        <f t="shared" si="23"/>
        <v>0.52227074235807858</v>
      </c>
      <c r="P302" s="2"/>
    </row>
    <row r="303" spans="1:16" x14ac:dyDescent="0.25">
      <c r="A303" s="2" t="s">
        <v>1562</v>
      </c>
      <c r="B303" s="4">
        <v>854</v>
      </c>
      <c r="C303" s="4">
        <v>1.1E-253</v>
      </c>
      <c r="D303" s="2">
        <f>IFERROR(MATCH(A303,Both_domains!A$2:A$851, 0), 0)</f>
        <v>611</v>
      </c>
      <c r="E303" s="2">
        <f t="shared" si="24"/>
        <v>1</v>
      </c>
      <c r="F303" s="2">
        <f>COUNTIF(E$2:E303,"=1")</f>
        <v>300</v>
      </c>
      <c r="G303" s="2">
        <f>COUNTIF(E$2:E303,"=0")</f>
        <v>2</v>
      </c>
      <c r="H303" s="2">
        <f t="shared" si="20"/>
        <v>0.35545023696682465</v>
      </c>
      <c r="I303" s="2">
        <f t="shared" si="21"/>
        <v>0.99978673491149495</v>
      </c>
      <c r="J303" s="2">
        <f t="shared" si="22"/>
        <v>2.1326508850501172E-4</v>
      </c>
      <c r="K303" s="2">
        <f t="shared" si="23"/>
        <v>0.52356020942408377</v>
      </c>
      <c r="P303" s="2"/>
    </row>
    <row r="304" spans="1:16" x14ac:dyDescent="0.25">
      <c r="A304" s="2" t="s">
        <v>793</v>
      </c>
      <c r="B304" s="4">
        <v>853.9</v>
      </c>
      <c r="C304" s="4">
        <v>1.2E-253</v>
      </c>
      <c r="D304" s="2">
        <f>IFERROR(MATCH(A304,Both_domains!A$2:A$851, 0), 0)</f>
        <v>210</v>
      </c>
      <c r="E304" s="2">
        <f t="shared" si="24"/>
        <v>1</v>
      </c>
      <c r="F304" s="2">
        <f>COUNTIF(E$2:E304,"=1")</f>
        <v>301</v>
      </c>
      <c r="G304" s="2">
        <f>COUNTIF(E$2:E304,"=0")</f>
        <v>2</v>
      </c>
      <c r="H304" s="2">
        <f t="shared" si="20"/>
        <v>0.35663507109004738</v>
      </c>
      <c r="I304" s="2">
        <f t="shared" si="21"/>
        <v>0.99978673491149495</v>
      </c>
      <c r="J304" s="2">
        <f t="shared" si="22"/>
        <v>2.1326508850501172E-4</v>
      </c>
      <c r="K304" s="2">
        <f t="shared" si="23"/>
        <v>0.52484742807323448</v>
      </c>
      <c r="P304" s="2"/>
    </row>
    <row r="305" spans="1:16" x14ac:dyDescent="0.25">
      <c r="A305" s="2" t="s">
        <v>866</v>
      </c>
      <c r="B305" s="4">
        <v>853.6</v>
      </c>
      <c r="C305" s="4">
        <v>1.5000000000000001E-253</v>
      </c>
      <c r="D305" s="2">
        <f>IFERROR(MATCH(A305,Both_domains!A$2:A$851, 0), 0)</f>
        <v>182</v>
      </c>
      <c r="E305" s="2">
        <f t="shared" si="24"/>
        <v>1</v>
      </c>
      <c r="F305" s="2">
        <f>COUNTIF(E$2:E305,"=1")</f>
        <v>302</v>
      </c>
      <c r="G305" s="2">
        <f>COUNTIF(E$2:E305,"=0")</f>
        <v>2</v>
      </c>
      <c r="H305" s="2">
        <f t="shared" si="20"/>
        <v>0.35781990521327012</v>
      </c>
      <c r="I305" s="2">
        <f t="shared" si="21"/>
        <v>0.99978673491149495</v>
      </c>
      <c r="J305" s="2">
        <f t="shared" si="22"/>
        <v>2.1326508850501172E-4</v>
      </c>
      <c r="K305" s="2">
        <f t="shared" si="23"/>
        <v>0.52613240418118468</v>
      </c>
      <c r="P305" s="2"/>
    </row>
    <row r="306" spans="1:16" x14ac:dyDescent="0.25">
      <c r="A306" s="2" t="s">
        <v>768</v>
      </c>
      <c r="B306" s="4">
        <v>852.5</v>
      </c>
      <c r="C306" s="4">
        <v>3.1999999999999997E-253</v>
      </c>
      <c r="D306" s="2">
        <f>IFERROR(MATCH(A306,Both_domains!A$2:A$851, 0), 0)</f>
        <v>175</v>
      </c>
      <c r="E306" s="2">
        <f t="shared" si="24"/>
        <v>1</v>
      </c>
      <c r="F306" s="2">
        <f>COUNTIF(E$2:E306,"=1")</f>
        <v>303</v>
      </c>
      <c r="G306" s="2">
        <f>COUNTIF(E$2:E306,"=0")</f>
        <v>2</v>
      </c>
      <c r="H306" s="2">
        <f t="shared" si="20"/>
        <v>0.35900473933649291</v>
      </c>
      <c r="I306" s="2">
        <f t="shared" si="21"/>
        <v>0.99978673491149495</v>
      </c>
      <c r="J306" s="2">
        <f t="shared" si="22"/>
        <v>2.1326508850501172E-4</v>
      </c>
      <c r="K306" s="2">
        <f t="shared" si="23"/>
        <v>0.52741514360313313</v>
      </c>
      <c r="P306" s="2"/>
    </row>
    <row r="307" spans="1:16" x14ac:dyDescent="0.25">
      <c r="A307" s="2" t="s">
        <v>285</v>
      </c>
      <c r="B307" s="4">
        <v>852.4</v>
      </c>
      <c r="C307" s="4">
        <v>3.3999999999999999E-253</v>
      </c>
      <c r="D307" s="2">
        <f>IFERROR(MATCH(A307,Both_domains!A$2:A$851, 0), 0)</f>
        <v>29</v>
      </c>
      <c r="E307" s="2">
        <f t="shared" si="24"/>
        <v>1</v>
      </c>
      <c r="F307" s="2">
        <f>COUNTIF(E$2:E307,"=1")</f>
        <v>304</v>
      </c>
      <c r="G307" s="2">
        <f>COUNTIF(E$2:E307,"=0")</f>
        <v>2</v>
      </c>
      <c r="H307" s="2">
        <f t="shared" si="20"/>
        <v>0.36018957345971564</v>
      </c>
      <c r="I307" s="2">
        <f t="shared" si="21"/>
        <v>0.99978673491149495</v>
      </c>
      <c r="J307" s="2">
        <f t="shared" si="22"/>
        <v>2.1326508850501172E-4</v>
      </c>
      <c r="K307" s="2">
        <f t="shared" si="23"/>
        <v>0.52869565217391301</v>
      </c>
      <c r="P307" s="2"/>
    </row>
    <row r="308" spans="1:16" x14ac:dyDescent="0.25">
      <c r="A308" s="2" t="s">
        <v>1004</v>
      </c>
      <c r="B308" s="4">
        <v>852.3</v>
      </c>
      <c r="C308" s="4">
        <v>3.5000000000000002E-253</v>
      </c>
      <c r="D308" s="2">
        <f>IFERROR(MATCH(A308,Both_domains!A$2:A$851, 0), 0)</f>
        <v>417</v>
      </c>
      <c r="E308" s="2">
        <f t="shared" si="24"/>
        <v>1</v>
      </c>
      <c r="F308" s="2">
        <f>COUNTIF(E$2:E308,"=1")</f>
        <v>305</v>
      </c>
      <c r="G308" s="2">
        <f>COUNTIF(E$2:E308,"=0")</f>
        <v>2</v>
      </c>
      <c r="H308" s="2">
        <f t="shared" si="20"/>
        <v>0.36137440758293837</v>
      </c>
      <c r="I308" s="2">
        <f t="shared" si="21"/>
        <v>0.99978673491149495</v>
      </c>
      <c r="J308" s="2">
        <f t="shared" si="22"/>
        <v>2.1326508850501172E-4</v>
      </c>
      <c r="K308" s="2">
        <f t="shared" si="23"/>
        <v>0.52997393570807994</v>
      </c>
      <c r="P308" s="2"/>
    </row>
    <row r="309" spans="1:16" x14ac:dyDescent="0.25">
      <c r="A309" s="2" t="s">
        <v>247</v>
      </c>
      <c r="B309" s="4">
        <v>852.3</v>
      </c>
      <c r="C309" s="4">
        <v>3.6E-253</v>
      </c>
      <c r="D309" s="2">
        <f>IFERROR(MATCH(A309,Both_domains!A$2:A$851, 0), 0)</f>
        <v>284</v>
      </c>
      <c r="E309" s="2">
        <f t="shared" si="24"/>
        <v>1</v>
      </c>
      <c r="F309" s="2">
        <f>COUNTIF(E$2:E309,"=1")</f>
        <v>306</v>
      </c>
      <c r="G309" s="2">
        <f>COUNTIF(E$2:E309,"=0")</f>
        <v>2</v>
      </c>
      <c r="H309" s="2">
        <f t="shared" si="20"/>
        <v>0.36255924170616116</v>
      </c>
      <c r="I309" s="2">
        <f t="shared" si="21"/>
        <v>0.99978673491149495</v>
      </c>
      <c r="J309" s="2">
        <f t="shared" si="22"/>
        <v>2.1326508850501172E-4</v>
      </c>
      <c r="K309" s="2">
        <f t="shared" si="23"/>
        <v>0.53125</v>
      </c>
      <c r="P309" s="2"/>
    </row>
    <row r="310" spans="1:16" x14ac:dyDescent="0.25">
      <c r="A310" s="2" t="s">
        <v>877</v>
      </c>
      <c r="B310" s="4">
        <v>852.2</v>
      </c>
      <c r="C310" s="4">
        <v>4.0000000000000003E-253</v>
      </c>
      <c r="D310" s="2">
        <f>IFERROR(MATCH(A310,Both_domains!A$2:A$851, 0), 0)</f>
        <v>459</v>
      </c>
      <c r="E310" s="2">
        <f t="shared" si="24"/>
        <v>1</v>
      </c>
      <c r="F310" s="2">
        <f>COUNTIF(E$2:E310,"=1")</f>
        <v>307</v>
      </c>
      <c r="G310" s="2">
        <f>COUNTIF(E$2:E310,"=0")</f>
        <v>2</v>
      </c>
      <c r="H310" s="2">
        <f t="shared" si="20"/>
        <v>0.36374407582938389</v>
      </c>
      <c r="I310" s="2">
        <f t="shared" si="21"/>
        <v>0.99978673491149495</v>
      </c>
      <c r="J310" s="2">
        <f t="shared" si="22"/>
        <v>2.1326508850501172E-4</v>
      </c>
      <c r="K310" s="2">
        <f t="shared" si="23"/>
        <v>0.53252385082393761</v>
      </c>
      <c r="P310" s="2"/>
    </row>
    <row r="311" spans="1:16" x14ac:dyDescent="0.25">
      <c r="A311" s="2" t="s">
        <v>1325</v>
      </c>
      <c r="B311" s="4">
        <v>852.2</v>
      </c>
      <c r="C311" s="4">
        <v>4.0000000000000003E-253</v>
      </c>
      <c r="D311" s="2">
        <f>IFERROR(MATCH(A311,Both_domains!A$2:A$851, 0), 0)</f>
        <v>620</v>
      </c>
      <c r="E311" s="2">
        <f t="shared" si="24"/>
        <v>1</v>
      </c>
      <c r="F311" s="2">
        <f>COUNTIF(E$2:E311,"=1")</f>
        <v>308</v>
      </c>
      <c r="G311" s="2">
        <f>COUNTIF(E$2:E311,"=0")</f>
        <v>2</v>
      </c>
      <c r="H311" s="2">
        <f t="shared" si="20"/>
        <v>0.36492890995260663</v>
      </c>
      <c r="I311" s="2">
        <f t="shared" si="21"/>
        <v>0.99978673491149495</v>
      </c>
      <c r="J311" s="2">
        <f t="shared" si="22"/>
        <v>2.1326508850501172E-4</v>
      </c>
      <c r="K311" s="2">
        <f t="shared" si="23"/>
        <v>0.53379549393414216</v>
      </c>
      <c r="P311" s="2"/>
    </row>
    <row r="312" spans="1:16" x14ac:dyDescent="0.25">
      <c r="A312" s="2" t="s">
        <v>1661</v>
      </c>
      <c r="B312" s="4">
        <v>852</v>
      </c>
      <c r="C312" s="4">
        <v>4.3000000000000002E-253</v>
      </c>
      <c r="D312" s="2">
        <f>IFERROR(MATCH(A312,Both_domains!A$2:A$851, 0), 0)</f>
        <v>120</v>
      </c>
      <c r="E312" s="2">
        <f t="shared" si="24"/>
        <v>1</v>
      </c>
      <c r="F312" s="2">
        <f>COUNTIF(E$2:E312,"=1")</f>
        <v>309</v>
      </c>
      <c r="G312" s="2">
        <f>COUNTIF(E$2:E312,"=0")</f>
        <v>2</v>
      </c>
      <c r="H312" s="2">
        <f t="shared" si="20"/>
        <v>0.36611374407582936</v>
      </c>
      <c r="I312" s="2">
        <f t="shared" si="21"/>
        <v>0.99978673491149495</v>
      </c>
      <c r="J312" s="2">
        <f t="shared" si="22"/>
        <v>2.1326508850501172E-4</v>
      </c>
      <c r="K312" s="2">
        <f t="shared" si="23"/>
        <v>0.53506493506493502</v>
      </c>
      <c r="P312" s="2"/>
    </row>
    <row r="313" spans="1:16" x14ac:dyDescent="0.25">
      <c r="A313" s="2" t="s">
        <v>277</v>
      </c>
      <c r="B313" s="4">
        <v>851.9</v>
      </c>
      <c r="C313" s="4">
        <v>4.6999999999999998E-253</v>
      </c>
      <c r="D313" s="2">
        <f>IFERROR(MATCH(A313,Both_domains!A$2:A$851, 0), 0)</f>
        <v>303</v>
      </c>
      <c r="E313" s="2">
        <f t="shared" si="24"/>
        <v>1</v>
      </c>
      <c r="F313" s="2">
        <f>COUNTIF(E$2:E313,"=1")</f>
        <v>310</v>
      </c>
      <c r="G313" s="2">
        <f>COUNTIF(E$2:E313,"=0")</f>
        <v>2</v>
      </c>
      <c r="H313" s="2">
        <f t="shared" si="20"/>
        <v>0.36729857819905215</v>
      </c>
      <c r="I313" s="2">
        <f t="shared" si="21"/>
        <v>0.99978673491149495</v>
      </c>
      <c r="J313" s="2">
        <f t="shared" si="22"/>
        <v>2.1326508850501172E-4</v>
      </c>
      <c r="K313" s="2">
        <f t="shared" si="23"/>
        <v>0.53633217993079585</v>
      </c>
      <c r="P313" s="2"/>
    </row>
    <row r="314" spans="1:16" x14ac:dyDescent="0.25">
      <c r="A314" s="2" t="s">
        <v>191</v>
      </c>
      <c r="B314" s="4">
        <v>851.5</v>
      </c>
      <c r="C314" s="4">
        <v>6.3999999999999994E-253</v>
      </c>
      <c r="D314" s="2">
        <f>IFERROR(MATCH(A314,Both_domains!A$2:A$851, 0), 0)</f>
        <v>285</v>
      </c>
      <c r="E314" s="2">
        <f t="shared" si="24"/>
        <v>1</v>
      </c>
      <c r="F314" s="2">
        <f>COUNTIF(E$2:E314,"=1")</f>
        <v>311</v>
      </c>
      <c r="G314" s="2">
        <f>COUNTIF(E$2:E314,"=0")</f>
        <v>2</v>
      </c>
      <c r="H314" s="2">
        <f t="shared" si="20"/>
        <v>0.36848341232227488</v>
      </c>
      <c r="I314" s="2">
        <f t="shared" si="21"/>
        <v>0.99978673491149495</v>
      </c>
      <c r="J314" s="2">
        <f t="shared" si="22"/>
        <v>2.1326508850501172E-4</v>
      </c>
      <c r="K314" s="2">
        <f t="shared" si="23"/>
        <v>0.53759723422644767</v>
      </c>
      <c r="P314" s="2"/>
    </row>
    <row r="315" spans="1:16" x14ac:dyDescent="0.25">
      <c r="A315" s="2" t="s">
        <v>1633</v>
      </c>
      <c r="B315" s="4">
        <v>851.3</v>
      </c>
      <c r="C315" s="4">
        <v>7.0000000000000004E-253</v>
      </c>
      <c r="D315" s="2">
        <f>IFERROR(MATCH(A315,Both_domains!A$2:A$851, 0), 0)</f>
        <v>269</v>
      </c>
      <c r="E315" s="2">
        <f t="shared" si="24"/>
        <v>1</v>
      </c>
      <c r="F315" s="2">
        <f>COUNTIF(E$2:E315,"=1")</f>
        <v>312</v>
      </c>
      <c r="G315" s="2">
        <f>COUNTIF(E$2:E315,"=0")</f>
        <v>2</v>
      </c>
      <c r="H315" s="2">
        <f t="shared" si="20"/>
        <v>0.36966824644549762</v>
      </c>
      <c r="I315" s="2">
        <f t="shared" si="21"/>
        <v>0.99978673491149495</v>
      </c>
      <c r="J315" s="2">
        <f t="shared" si="22"/>
        <v>2.1326508850501172E-4</v>
      </c>
      <c r="K315" s="2">
        <f t="shared" si="23"/>
        <v>0.53886010362694303</v>
      </c>
      <c r="P315" s="2"/>
    </row>
    <row r="316" spans="1:16" x14ac:dyDescent="0.25">
      <c r="A316" s="2" t="s">
        <v>1699</v>
      </c>
      <c r="B316" s="4">
        <v>851.2</v>
      </c>
      <c r="C316" s="4">
        <v>7.6999999999999994E-253</v>
      </c>
      <c r="D316" s="2">
        <f>IFERROR(MATCH(A316,Both_domains!A$2:A$851, 0), 0)</f>
        <v>0</v>
      </c>
      <c r="E316" s="2">
        <f t="shared" si="24"/>
        <v>0</v>
      </c>
      <c r="F316" s="2">
        <f>COUNTIF(E$2:E316,"=1")</f>
        <v>312</v>
      </c>
      <c r="G316" s="2">
        <f>COUNTIF(E$2:E316,"=0")</f>
        <v>3</v>
      </c>
      <c r="H316" s="2">
        <f t="shared" si="20"/>
        <v>0.36966824644549762</v>
      </c>
      <c r="I316" s="2">
        <f t="shared" si="21"/>
        <v>0.99968010236724247</v>
      </c>
      <c r="J316" s="2">
        <f t="shared" si="22"/>
        <v>3.1989763275751758E-4</v>
      </c>
      <c r="K316" s="2">
        <f t="shared" si="23"/>
        <v>0.5383951682484901</v>
      </c>
      <c r="P316" s="2"/>
    </row>
    <row r="317" spans="1:16" x14ac:dyDescent="0.25">
      <c r="A317" s="2" t="s">
        <v>601</v>
      </c>
      <c r="B317" s="4">
        <v>851.1</v>
      </c>
      <c r="C317" s="4">
        <v>8.0999999999999997E-253</v>
      </c>
      <c r="D317" s="2">
        <f>IFERROR(MATCH(A317,Both_domains!A$2:A$851, 0), 0)</f>
        <v>610</v>
      </c>
      <c r="E317" s="2">
        <f t="shared" si="24"/>
        <v>1</v>
      </c>
      <c r="F317" s="2">
        <f>COUNTIF(E$2:E317,"=1")</f>
        <v>313</v>
      </c>
      <c r="G317" s="2">
        <f>COUNTIF(E$2:E317,"=0")</f>
        <v>3</v>
      </c>
      <c r="H317" s="2">
        <f t="shared" si="20"/>
        <v>0.37085308056872041</v>
      </c>
      <c r="I317" s="2">
        <f t="shared" si="21"/>
        <v>0.99968010236724247</v>
      </c>
      <c r="J317" s="2">
        <f t="shared" si="22"/>
        <v>3.1989763275751758E-4</v>
      </c>
      <c r="K317" s="2">
        <f t="shared" si="23"/>
        <v>0.53965517241379313</v>
      </c>
      <c r="P317" s="2"/>
    </row>
    <row r="318" spans="1:16" x14ac:dyDescent="0.25">
      <c r="A318" s="2" t="s">
        <v>1036</v>
      </c>
      <c r="B318" s="4">
        <v>850.9</v>
      </c>
      <c r="C318" s="4">
        <v>9.3999999999999996E-253</v>
      </c>
      <c r="D318" s="2">
        <f>IFERROR(MATCH(A318,Both_domains!A$2:A$851, 0), 0)</f>
        <v>707</v>
      </c>
      <c r="E318" s="2">
        <f t="shared" si="24"/>
        <v>1</v>
      </c>
      <c r="F318" s="2">
        <f>COUNTIF(E$2:E318,"=1")</f>
        <v>314</v>
      </c>
      <c r="G318" s="2">
        <f>COUNTIF(E$2:E318,"=0")</f>
        <v>3</v>
      </c>
      <c r="H318" s="2">
        <f t="shared" si="20"/>
        <v>0.37203791469194314</v>
      </c>
      <c r="I318" s="2">
        <f t="shared" si="21"/>
        <v>0.99968010236724247</v>
      </c>
      <c r="J318" s="2">
        <f t="shared" si="22"/>
        <v>3.1989763275751758E-4</v>
      </c>
      <c r="K318" s="2">
        <f t="shared" si="23"/>
        <v>0.54091300602928505</v>
      </c>
      <c r="P318" s="2"/>
    </row>
    <row r="319" spans="1:16" x14ac:dyDescent="0.25">
      <c r="A319" s="2" t="s">
        <v>587</v>
      </c>
      <c r="B319" s="4">
        <v>850.7</v>
      </c>
      <c r="C319" s="4">
        <v>1.0999999999999999E-252</v>
      </c>
      <c r="D319" s="2">
        <f>IFERROR(MATCH(A319,Both_domains!A$2:A$851, 0), 0)</f>
        <v>295</v>
      </c>
      <c r="E319" s="2">
        <f t="shared" si="24"/>
        <v>1</v>
      </c>
      <c r="F319" s="2">
        <f>COUNTIF(E$2:E319,"=1")</f>
        <v>315</v>
      </c>
      <c r="G319" s="2">
        <f>COUNTIF(E$2:E319,"=0")</f>
        <v>3</v>
      </c>
      <c r="H319" s="2">
        <f t="shared" si="20"/>
        <v>0.37322274881516587</v>
      </c>
      <c r="I319" s="2">
        <f t="shared" si="21"/>
        <v>0.99968010236724247</v>
      </c>
      <c r="J319" s="2">
        <f t="shared" si="22"/>
        <v>3.1989763275751758E-4</v>
      </c>
      <c r="K319" s="2">
        <f t="shared" si="23"/>
        <v>0.54216867469879515</v>
      </c>
      <c r="P319" s="2"/>
    </row>
    <row r="320" spans="1:16" x14ac:dyDescent="0.25">
      <c r="A320" s="2" t="s">
        <v>1323</v>
      </c>
      <c r="B320" s="4">
        <v>850.6</v>
      </c>
      <c r="C320" s="4">
        <v>1.2000000000000001E-252</v>
      </c>
      <c r="D320" s="2">
        <f>IFERROR(MATCH(A320,Both_domains!A$2:A$851, 0), 0)</f>
        <v>568</v>
      </c>
      <c r="E320" s="2">
        <f t="shared" si="24"/>
        <v>1</v>
      </c>
      <c r="F320" s="2">
        <f>COUNTIF(E$2:E320,"=1")</f>
        <v>316</v>
      </c>
      <c r="G320" s="2">
        <f>COUNTIF(E$2:E320,"=0")</f>
        <v>3</v>
      </c>
      <c r="H320" s="2">
        <f t="shared" si="20"/>
        <v>0.37440758293838861</v>
      </c>
      <c r="I320" s="2">
        <f t="shared" si="21"/>
        <v>0.99968010236724247</v>
      </c>
      <c r="J320" s="2">
        <f t="shared" si="22"/>
        <v>3.1989763275751758E-4</v>
      </c>
      <c r="K320" s="2">
        <f t="shared" si="23"/>
        <v>0.54342218400687881</v>
      </c>
      <c r="P320" s="2"/>
    </row>
    <row r="321" spans="1:16" x14ac:dyDescent="0.25">
      <c r="A321" s="2" t="s">
        <v>216</v>
      </c>
      <c r="B321" s="4">
        <v>850.4</v>
      </c>
      <c r="C321" s="4">
        <v>1.3E-252</v>
      </c>
      <c r="D321" s="2">
        <f>IFERROR(MATCH(A321,Both_domains!A$2:A$851, 0), 0)</f>
        <v>50</v>
      </c>
      <c r="E321" s="2">
        <f t="shared" si="24"/>
        <v>1</v>
      </c>
      <c r="F321" s="2">
        <f>COUNTIF(E$2:E321,"=1")</f>
        <v>317</v>
      </c>
      <c r="G321" s="2">
        <f>COUNTIF(E$2:E321,"=0")</f>
        <v>3</v>
      </c>
      <c r="H321" s="2">
        <f t="shared" si="20"/>
        <v>0.37559241706161139</v>
      </c>
      <c r="I321" s="2">
        <f t="shared" si="21"/>
        <v>0.99968010236724247</v>
      </c>
      <c r="J321" s="2">
        <f t="shared" si="22"/>
        <v>3.1989763275751758E-4</v>
      </c>
      <c r="K321" s="2">
        <f t="shared" si="23"/>
        <v>0.5446735395189003</v>
      </c>
      <c r="P321" s="2"/>
    </row>
    <row r="322" spans="1:16" x14ac:dyDescent="0.25">
      <c r="A322" s="2" t="s">
        <v>1500</v>
      </c>
      <c r="B322" s="4">
        <v>850.4</v>
      </c>
      <c r="C322" s="4">
        <v>1.3E-252</v>
      </c>
      <c r="D322" s="2">
        <f>IFERROR(MATCH(A322,Both_domains!A$2:A$851, 0), 0)</f>
        <v>345</v>
      </c>
      <c r="E322" s="2">
        <f t="shared" si="24"/>
        <v>1</v>
      </c>
      <c r="F322" s="2">
        <f>COUNTIF(E$2:E322,"=1")</f>
        <v>318</v>
      </c>
      <c r="G322" s="2">
        <f>COUNTIF(E$2:E322,"=0")</f>
        <v>3</v>
      </c>
      <c r="H322" s="2">
        <f t="shared" si="20"/>
        <v>0.37677725118483413</v>
      </c>
      <c r="I322" s="2">
        <f t="shared" si="21"/>
        <v>0.99968010236724247</v>
      </c>
      <c r="J322" s="2">
        <f t="shared" si="22"/>
        <v>3.1989763275751758E-4</v>
      </c>
      <c r="K322" s="2">
        <f t="shared" si="23"/>
        <v>0.54592274678111585</v>
      </c>
      <c r="P322" s="2"/>
    </row>
    <row r="323" spans="1:16" x14ac:dyDescent="0.25">
      <c r="A323" s="2" t="s">
        <v>1631</v>
      </c>
      <c r="B323" s="4">
        <v>850.1</v>
      </c>
      <c r="C323" s="4">
        <v>1.6000000000000001E-252</v>
      </c>
      <c r="D323" s="2">
        <f>IFERROR(MATCH(A323,Both_domains!A$2:A$851, 0), 0)</f>
        <v>180</v>
      </c>
      <c r="E323" s="2">
        <f t="shared" si="24"/>
        <v>1</v>
      </c>
      <c r="F323" s="2">
        <f>COUNTIF(E$2:E323,"=1")</f>
        <v>319</v>
      </c>
      <c r="G323" s="2">
        <f>COUNTIF(E$2:E323,"=0")</f>
        <v>3</v>
      </c>
      <c r="H323" s="2">
        <f t="shared" ref="H323:H386" si="25">F323/MAX(F:F)</f>
        <v>0.37796208530805686</v>
      </c>
      <c r="I323" s="2">
        <f t="shared" ref="I323:I386" si="26">1 - J323</f>
        <v>0.99968010236724247</v>
      </c>
      <c r="J323" s="2">
        <f t="shared" ref="J323:J386" si="27">G323/MAX(G:G)</f>
        <v>3.1989763275751758E-4</v>
      </c>
      <c r="K323" s="2">
        <f t="shared" ref="K323:K386" si="28">2*F323/(F323+MAX(F:F)+G323)</f>
        <v>0.54716981132075471</v>
      </c>
      <c r="P323" s="2"/>
    </row>
    <row r="324" spans="1:16" x14ac:dyDescent="0.25">
      <c r="A324" s="2" t="s">
        <v>988</v>
      </c>
      <c r="B324" s="4">
        <v>849.7</v>
      </c>
      <c r="C324" s="4">
        <v>2.1999999999999999E-252</v>
      </c>
      <c r="D324" s="2">
        <f>IFERROR(MATCH(A324,Both_domains!A$2:A$851, 0), 0)</f>
        <v>542</v>
      </c>
      <c r="E324" s="2">
        <f t="shared" ref="E324:E387" si="29">IF(D324=0,0,1)</f>
        <v>1</v>
      </c>
      <c r="F324" s="2">
        <f>COUNTIF(E$2:E324,"=1")</f>
        <v>320</v>
      </c>
      <c r="G324" s="2">
        <f>COUNTIF(E$2:E324,"=0")</f>
        <v>3</v>
      </c>
      <c r="H324" s="2">
        <f t="shared" si="25"/>
        <v>0.37914691943127959</v>
      </c>
      <c r="I324" s="2">
        <f t="shared" si="26"/>
        <v>0.99968010236724247</v>
      </c>
      <c r="J324" s="2">
        <f t="shared" si="27"/>
        <v>3.1989763275751758E-4</v>
      </c>
      <c r="K324" s="2">
        <f t="shared" si="28"/>
        <v>0.54841473864610113</v>
      </c>
      <c r="P324" s="2"/>
    </row>
    <row r="325" spans="1:16" x14ac:dyDescent="0.25">
      <c r="A325" s="2" t="s">
        <v>787</v>
      </c>
      <c r="B325" s="4">
        <v>849.6</v>
      </c>
      <c r="C325" s="4">
        <v>2.4000000000000002E-252</v>
      </c>
      <c r="D325" s="2">
        <f>IFERROR(MATCH(A325,Both_domains!A$2:A$851, 0), 0)</f>
        <v>531</v>
      </c>
      <c r="E325" s="2">
        <f t="shared" si="29"/>
        <v>1</v>
      </c>
      <c r="F325" s="2">
        <f>COUNTIF(E$2:E325,"=1")</f>
        <v>321</v>
      </c>
      <c r="G325" s="2">
        <f>COUNTIF(E$2:E325,"=0")</f>
        <v>3</v>
      </c>
      <c r="H325" s="2">
        <f t="shared" si="25"/>
        <v>0.38033175355450238</v>
      </c>
      <c r="I325" s="2">
        <f t="shared" si="26"/>
        <v>0.99968010236724247</v>
      </c>
      <c r="J325" s="2">
        <f t="shared" si="27"/>
        <v>3.1989763275751758E-4</v>
      </c>
      <c r="K325" s="2">
        <f t="shared" si="28"/>
        <v>0.54965753424657537</v>
      </c>
      <c r="P325" s="2"/>
    </row>
    <row r="326" spans="1:16" x14ac:dyDescent="0.25">
      <c r="A326" s="2" t="s">
        <v>109</v>
      </c>
      <c r="B326" s="4">
        <v>849.5</v>
      </c>
      <c r="C326" s="4">
        <v>2.5E-252</v>
      </c>
      <c r="D326" s="2">
        <f>IFERROR(MATCH(A326,Both_domains!A$2:A$851, 0), 0)</f>
        <v>204</v>
      </c>
      <c r="E326" s="2">
        <f t="shared" si="29"/>
        <v>1</v>
      </c>
      <c r="F326" s="2">
        <f>COUNTIF(E$2:E326,"=1")</f>
        <v>322</v>
      </c>
      <c r="G326" s="2">
        <f>COUNTIF(E$2:E326,"=0")</f>
        <v>3</v>
      </c>
      <c r="H326" s="2">
        <f t="shared" si="25"/>
        <v>0.38151658767772512</v>
      </c>
      <c r="I326" s="2">
        <f t="shared" si="26"/>
        <v>0.99968010236724247</v>
      </c>
      <c r="J326" s="2">
        <f t="shared" si="27"/>
        <v>3.1989763275751758E-4</v>
      </c>
      <c r="K326" s="2">
        <f t="shared" si="28"/>
        <v>0.55089820359281438</v>
      </c>
      <c r="P326" s="2"/>
    </row>
    <row r="327" spans="1:16" x14ac:dyDescent="0.25">
      <c r="A327" s="2" t="s">
        <v>212</v>
      </c>
      <c r="B327" s="4">
        <v>849.4</v>
      </c>
      <c r="C327" s="4">
        <v>2.5999999999999999E-252</v>
      </c>
      <c r="D327" s="2">
        <f>IFERROR(MATCH(A327,Both_domains!A$2:A$851, 0), 0)</f>
        <v>49</v>
      </c>
      <c r="E327" s="2">
        <f t="shared" si="29"/>
        <v>1</v>
      </c>
      <c r="F327" s="2">
        <f>COUNTIF(E$2:E327,"=1")</f>
        <v>323</v>
      </c>
      <c r="G327" s="2">
        <f>COUNTIF(E$2:E327,"=0")</f>
        <v>3</v>
      </c>
      <c r="H327" s="2">
        <f t="shared" si="25"/>
        <v>0.38270142180094785</v>
      </c>
      <c r="I327" s="2">
        <f t="shared" si="26"/>
        <v>0.99968010236724247</v>
      </c>
      <c r="J327" s="2">
        <f t="shared" si="27"/>
        <v>3.1989763275751758E-4</v>
      </c>
      <c r="K327" s="2">
        <f t="shared" si="28"/>
        <v>0.55213675213675217</v>
      </c>
      <c r="P327" s="2"/>
    </row>
    <row r="328" spans="1:16" x14ac:dyDescent="0.25">
      <c r="A328" s="2" t="s">
        <v>1030</v>
      </c>
      <c r="B328" s="4">
        <v>849.3</v>
      </c>
      <c r="C328" s="4">
        <v>2.8000000000000002E-252</v>
      </c>
      <c r="D328" s="2">
        <f>IFERROR(MATCH(A328,Both_domains!A$2:A$851, 0), 0)</f>
        <v>701</v>
      </c>
      <c r="E328" s="2">
        <f t="shared" si="29"/>
        <v>1</v>
      </c>
      <c r="F328" s="2">
        <f>COUNTIF(E$2:E328,"=1")</f>
        <v>324</v>
      </c>
      <c r="G328" s="2">
        <f>COUNTIF(E$2:E328,"=0")</f>
        <v>3</v>
      </c>
      <c r="H328" s="2">
        <f t="shared" si="25"/>
        <v>0.38388625592417064</v>
      </c>
      <c r="I328" s="2">
        <f t="shared" si="26"/>
        <v>0.99968010236724247</v>
      </c>
      <c r="J328" s="2">
        <f t="shared" si="27"/>
        <v>3.1989763275751758E-4</v>
      </c>
      <c r="K328" s="2">
        <f t="shared" si="28"/>
        <v>0.55337318531169943</v>
      </c>
      <c r="P328" s="2"/>
    </row>
    <row r="329" spans="1:16" x14ac:dyDescent="0.25">
      <c r="A329" s="2" t="s">
        <v>589</v>
      </c>
      <c r="B329" s="4">
        <v>849.3</v>
      </c>
      <c r="C329" s="4">
        <v>2.9999999999999999E-252</v>
      </c>
      <c r="D329" s="2">
        <f>IFERROR(MATCH(A329,Both_domains!A$2:A$851, 0), 0)</f>
        <v>537</v>
      </c>
      <c r="E329" s="2">
        <f t="shared" si="29"/>
        <v>1</v>
      </c>
      <c r="F329" s="2">
        <f>COUNTIF(E$2:E329,"=1")</f>
        <v>325</v>
      </c>
      <c r="G329" s="2">
        <f>COUNTIF(E$2:E329,"=0")</f>
        <v>3</v>
      </c>
      <c r="H329" s="2">
        <f t="shared" si="25"/>
        <v>0.38507109004739337</v>
      </c>
      <c r="I329" s="2">
        <f t="shared" si="26"/>
        <v>0.99968010236724247</v>
      </c>
      <c r="J329" s="2">
        <f t="shared" si="27"/>
        <v>3.1989763275751758E-4</v>
      </c>
      <c r="K329" s="2">
        <f t="shared" si="28"/>
        <v>0.55460750853242324</v>
      </c>
      <c r="P329" s="2"/>
    </row>
    <row r="330" spans="1:16" x14ac:dyDescent="0.25">
      <c r="A330" s="2" t="s">
        <v>603</v>
      </c>
      <c r="B330" s="4">
        <v>848.9</v>
      </c>
      <c r="C330" s="4">
        <v>3.8E-252</v>
      </c>
      <c r="D330" s="2">
        <f>IFERROR(MATCH(A330,Both_domains!A$2:A$851, 0), 0)</f>
        <v>152</v>
      </c>
      <c r="E330" s="2">
        <f t="shared" si="29"/>
        <v>1</v>
      </c>
      <c r="F330" s="2">
        <f>COUNTIF(E$2:E330,"=1")</f>
        <v>326</v>
      </c>
      <c r="G330" s="2">
        <f>COUNTIF(E$2:E330,"=0")</f>
        <v>3</v>
      </c>
      <c r="H330" s="2">
        <f t="shared" si="25"/>
        <v>0.38625592417061611</v>
      </c>
      <c r="I330" s="2">
        <f t="shared" si="26"/>
        <v>0.99968010236724247</v>
      </c>
      <c r="J330" s="2">
        <f t="shared" si="27"/>
        <v>3.1989763275751758E-4</v>
      </c>
      <c r="K330" s="2">
        <f t="shared" si="28"/>
        <v>0.5558397271952259</v>
      </c>
      <c r="P330" s="2"/>
    </row>
    <row r="331" spans="1:16" x14ac:dyDescent="0.25">
      <c r="A331" s="2" t="s">
        <v>171</v>
      </c>
      <c r="B331" s="4">
        <v>848.8</v>
      </c>
      <c r="C331" s="4">
        <v>3.9999999999999998E-252</v>
      </c>
      <c r="D331" s="2">
        <f>IFERROR(MATCH(A331,Both_domains!A$2:A$851, 0), 0)</f>
        <v>343</v>
      </c>
      <c r="E331" s="2">
        <f t="shared" si="29"/>
        <v>1</v>
      </c>
      <c r="F331" s="2">
        <f>COUNTIF(E$2:E331,"=1")</f>
        <v>327</v>
      </c>
      <c r="G331" s="2">
        <f>COUNTIF(E$2:E331,"=0")</f>
        <v>3</v>
      </c>
      <c r="H331" s="2">
        <f t="shared" si="25"/>
        <v>0.38744075829383884</v>
      </c>
      <c r="I331" s="2">
        <f t="shared" si="26"/>
        <v>0.99968010236724247</v>
      </c>
      <c r="J331" s="2">
        <f t="shared" si="27"/>
        <v>3.1989763275751758E-4</v>
      </c>
      <c r="K331" s="2">
        <f t="shared" si="28"/>
        <v>0.55706984667802384</v>
      </c>
      <c r="P331" s="2"/>
    </row>
    <row r="332" spans="1:16" x14ac:dyDescent="0.25">
      <c r="A332" s="2" t="s">
        <v>1170</v>
      </c>
      <c r="B332" s="4">
        <v>848.4</v>
      </c>
      <c r="C332" s="4">
        <v>5.3000000000000002E-252</v>
      </c>
      <c r="D332" s="2">
        <f>IFERROR(MATCH(A332,Both_domains!A$2:A$851, 0), 0)</f>
        <v>205</v>
      </c>
      <c r="E332" s="2">
        <f t="shared" si="29"/>
        <v>1</v>
      </c>
      <c r="F332" s="2">
        <f>COUNTIF(E$2:E332,"=1")</f>
        <v>328</v>
      </c>
      <c r="G332" s="2">
        <f>COUNTIF(E$2:E332,"=0")</f>
        <v>3</v>
      </c>
      <c r="H332" s="2">
        <f t="shared" si="25"/>
        <v>0.38862559241706163</v>
      </c>
      <c r="I332" s="2">
        <f t="shared" si="26"/>
        <v>0.99968010236724247</v>
      </c>
      <c r="J332" s="2">
        <f t="shared" si="27"/>
        <v>3.1989763275751758E-4</v>
      </c>
      <c r="K332" s="2">
        <f t="shared" si="28"/>
        <v>0.55829787234042549</v>
      </c>
      <c r="P332" s="2"/>
    </row>
    <row r="333" spans="1:16" x14ac:dyDescent="0.25">
      <c r="A333" s="2" t="s">
        <v>1018</v>
      </c>
      <c r="B333" s="4">
        <v>848.3</v>
      </c>
      <c r="C333" s="4">
        <v>5.6000000000000004E-252</v>
      </c>
      <c r="D333" s="2">
        <f>IFERROR(MATCH(A333,Both_domains!A$2:A$851, 0), 0)</f>
        <v>51</v>
      </c>
      <c r="E333" s="2">
        <f t="shared" si="29"/>
        <v>1</v>
      </c>
      <c r="F333" s="2">
        <f>COUNTIF(E$2:E333,"=1")</f>
        <v>329</v>
      </c>
      <c r="G333" s="2">
        <f>COUNTIF(E$2:E333,"=0")</f>
        <v>3</v>
      </c>
      <c r="H333" s="2">
        <f t="shared" si="25"/>
        <v>0.38981042654028436</v>
      </c>
      <c r="I333" s="2">
        <f t="shared" si="26"/>
        <v>0.99968010236724247</v>
      </c>
      <c r="J333" s="2">
        <f t="shared" si="27"/>
        <v>3.1989763275751758E-4</v>
      </c>
      <c r="K333" s="2">
        <f t="shared" si="28"/>
        <v>0.55952380952380953</v>
      </c>
      <c r="P333" s="2"/>
    </row>
    <row r="334" spans="1:16" x14ac:dyDescent="0.25">
      <c r="A334" s="2" t="s">
        <v>1272</v>
      </c>
      <c r="B334" s="4">
        <v>847.6</v>
      </c>
      <c r="C334" s="4">
        <v>9.6000000000000006E-252</v>
      </c>
      <c r="D334" s="2">
        <f>IFERROR(MATCH(A334,Both_domains!A$2:A$851, 0), 0)</f>
        <v>527</v>
      </c>
      <c r="E334" s="2">
        <f t="shared" si="29"/>
        <v>1</v>
      </c>
      <c r="F334" s="2">
        <f>COUNTIF(E$2:E334,"=1")</f>
        <v>330</v>
      </c>
      <c r="G334" s="2">
        <f>COUNTIF(E$2:E334,"=0")</f>
        <v>3</v>
      </c>
      <c r="H334" s="2">
        <f t="shared" si="25"/>
        <v>0.39099526066350709</v>
      </c>
      <c r="I334" s="2">
        <f t="shared" si="26"/>
        <v>0.99968010236724247</v>
      </c>
      <c r="J334" s="2">
        <f t="shared" si="27"/>
        <v>3.1989763275751758E-4</v>
      </c>
      <c r="K334" s="2">
        <f t="shared" si="28"/>
        <v>0.56074766355140182</v>
      </c>
      <c r="P334" s="2"/>
    </row>
    <row r="335" spans="1:16" x14ac:dyDescent="0.25">
      <c r="A335" s="2" t="s">
        <v>532</v>
      </c>
      <c r="B335" s="4">
        <v>847.4</v>
      </c>
      <c r="C335" s="4">
        <v>1.1E-251</v>
      </c>
      <c r="D335" s="2">
        <f>IFERROR(MATCH(A335,Both_domains!A$2:A$851, 0), 0)</f>
        <v>410</v>
      </c>
      <c r="E335" s="2">
        <f t="shared" si="29"/>
        <v>1</v>
      </c>
      <c r="F335" s="2">
        <f>COUNTIF(E$2:E335,"=1")</f>
        <v>331</v>
      </c>
      <c r="G335" s="2">
        <f>COUNTIF(E$2:E335,"=0")</f>
        <v>3</v>
      </c>
      <c r="H335" s="2">
        <f t="shared" si="25"/>
        <v>0.39218009478672988</v>
      </c>
      <c r="I335" s="2">
        <f t="shared" si="26"/>
        <v>0.99968010236724247</v>
      </c>
      <c r="J335" s="2">
        <f t="shared" si="27"/>
        <v>3.1989763275751758E-4</v>
      </c>
      <c r="K335" s="2">
        <f t="shared" si="28"/>
        <v>0.56196943972835312</v>
      </c>
      <c r="P335" s="2"/>
    </row>
    <row r="336" spans="1:16" x14ac:dyDescent="0.25">
      <c r="A336" s="2" t="s">
        <v>1100</v>
      </c>
      <c r="B336" s="4">
        <v>847.2</v>
      </c>
      <c r="C336" s="4">
        <v>1.3E-251</v>
      </c>
      <c r="D336" s="2">
        <f>IFERROR(MATCH(A336,Both_domains!A$2:A$851, 0), 0)</f>
        <v>381</v>
      </c>
      <c r="E336" s="2">
        <f t="shared" si="29"/>
        <v>1</v>
      </c>
      <c r="F336" s="2">
        <f>COUNTIF(E$2:E336,"=1")</f>
        <v>332</v>
      </c>
      <c r="G336" s="2">
        <f>COUNTIF(E$2:E336,"=0")</f>
        <v>3</v>
      </c>
      <c r="H336" s="2">
        <f t="shared" si="25"/>
        <v>0.39336492890995262</v>
      </c>
      <c r="I336" s="2">
        <f t="shared" si="26"/>
        <v>0.99968010236724247</v>
      </c>
      <c r="J336" s="2">
        <f t="shared" si="27"/>
        <v>3.1989763275751758E-4</v>
      </c>
      <c r="K336" s="2">
        <f t="shared" si="28"/>
        <v>0.56318914334181513</v>
      </c>
      <c r="P336" s="2"/>
    </row>
    <row r="337" spans="1:16" x14ac:dyDescent="0.25">
      <c r="A337" s="2" t="s">
        <v>766</v>
      </c>
      <c r="B337" s="4">
        <v>846.9</v>
      </c>
      <c r="C337" s="4">
        <v>1.5999999999999999E-251</v>
      </c>
      <c r="D337" s="2">
        <f>IFERROR(MATCH(A337,Both_domains!A$2:A$851, 0), 0)</f>
        <v>549</v>
      </c>
      <c r="E337" s="2">
        <f t="shared" si="29"/>
        <v>1</v>
      </c>
      <c r="F337" s="2">
        <f>COUNTIF(E$2:E337,"=1")</f>
        <v>333</v>
      </c>
      <c r="G337" s="2">
        <f>COUNTIF(E$2:E337,"=0")</f>
        <v>3</v>
      </c>
      <c r="H337" s="2">
        <f t="shared" si="25"/>
        <v>0.39454976303317535</v>
      </c>
      <c r="I337" s="2">
        <f t="shared" si="26"/>
        <v>0.99968010236724247</v>
      </c>
      <c r="J337" s="2">
        <f t="shared" si="27"/>
        <v>3.1989763275751758E-4</v>
      </c>
      <c r="K337" s="2">
        <f t="shared" si="28"/>
        <v>0.56440677966101693</v>
      </c>
      <c r="P337" s="2"/>
    </row>
    <row r="338" spans="1:16" x14ac:dyDescent="0.25">
      <c r="A338" s="2" t="s">
        <v>129</v>
      </c>
      <c r="B338" s="4">
        <v>846.6</v>
      </c>
      <c r="C338" s="4">
        <v>1.8000000000000001E-251</v>
      </c>
      <c r="D338" s="2">
        <f>IFERROR(MATCH(A338,Both_domains!A$2:A$851, 0), 0)</f>
        <v>292</v>
      </c>
      <c r="E338" s="2">
        <f t="shared" si="29"/>
        <v>1</v>
      </c>
      <c r="F338" s="2">
        <f>COUNTIF(E$2:E338,"=1")</f>
        <v>334</v>
      </c>
      <c r="G338" s="2">
        <f>COUNTIF(E$2:E338,"=0")</f>
        <v>3</v>
      </c>
      <c r="H338" s="2">
        <f t="shared" si="25"/>
        <v>0.39573459715639808</v>
      </c>
      <c r="I338" s="2">
        <f t="shared" si="26"/>
        <v>0.99968010236724247</v>
      </c>
      <c r="J338" s="2">
        <f t="shared" si="27"/>
        <v>3.1989763275751758E-4</v>
      </c>
      <c r="K338" s="2">
        <f t="shared" si="28"/>
        <v>0.56562235393734128</v>
      </c>
      <c r="P338" s="2"/>
    </row>
    <row r="339" spans="1:16" x14ac:dyDescent="0.25">
      <c r="A339" s="2" t="s">
        <v>1514</v>
      </c>
      <c r="B339" s="4">
        <v>846.4</v>
      </c>
      <c r="C339" s="4">
        <v>2.0999999999999998E-251</v>
      </c>
      <c r="D339" s="2">
        <f>IFERROR(MATCH(A339,Both_domains!A$2:A$851, 0), 0)</f>
        <v>529</v>
      </c>
      <c r="E339" s="2">
        <f t="shared" si="29"/>
        <v>1</v>
      </c>
      <c r="F339" s="2">
        <f>COUNTIF(E$2:E339,"=1")</f>
        <v>335</v>
      </c>
      <c r="G339" s="2">
        <f>COUNTIF(E$2:E339,"=0")</f>
        <v>3</v>
      </c>
      <c r="H339" s="2">
        <f t="shared" si="25"/>
        <v>0.39691943127962087</v>
      </c>
      <c r="I339" s="2">
        <f t="shared" si="26"/>
        <v>0.99968010236724247</v>
      </c>
      <c r="J339" s="2">
        <f t="shared" si="27"/>
        <v>3.1989763275751758E-4</v>
      </c>
      <c r="K339" s="2">
        <f t="shared" si="28"/>
        <v>0.56683587140439928</v>
      </c>
      <c r="P339" s="2"/>
    </row>
    <row r="340" spans="1:16" x14ac:dyDescent="0.25">
      <c r="A340" s="2" t="s">
        <v>1065</v>
      </c>
      <c r="B340" s="4">
        <v>846.4</v>
      </c>
      <c r="C340" s="4">
        <v>2.0999999999999998E-251</v>
      </c>
      <c r="D340" s="2">
        <f>IFERROR(MATCH(A340,Both_domains!A$2:A$851, 0), 0)</f>
        <v>648</v>
      </c>
      <c r="E340" s="2">
        <f t="shared" si="29"/>
        <v>1</v>
      </c>
      <c r="F340" s="2">
        <f>COUNTIF(E$2:E340,"=1")</f>
        <v>336</v>
      </c>
      <c r="G340" s="2">
        <f>COUNTIF(E$2:E340,"=0")</f>
        <v>3</v>
      </c>
      <c r="H340" s="2">
        <f t="shared" si="25"/>
        <v>0.3981042654028436</v>
      </c>
      <c r="I340" s="2">
        <f t="shared" si="26"/>
        <v>0.99968010236724247</v>
      </c>
      <c r="J340" s="2">
        <f t="shared" si="27"/>
        <v>3.1989763275751758E-4</v>
      </c>
      <c r="K340" s="2">
        <f t="shared" si="28"/>
        <v>0.56804733727810652</v>
      </c>
      <c r="P340" s="2"/>
    </row>
    <row r="341" spans="1:16" x14ac:dyDescent="0.25">
      <c r="A341" s="2" t="s">
        <v>1599</v>
      </c>
      <c r="B341" s="4">
        <v>846.4</v>
      </c>
      <c r="C341" s="4">
        <v>2.0999999999999998E-251</v>
      </c>
      <c r="D341" s="2">
        <f>IFERROR(MATCH(A341,Both_domains!A$2:A$851, 0), 0)</f>
        <v>187</v>
      </c>
      <c r="E341" s="2">
        <f t="shared" si="29"/>
        <v>1</v>
      </c>
      <c r="F341" s="2">
        <f>COUNTIF(E$2:E341,"=1")</f>
        <v>337</v>
      </c>
      <c r="G341" s="2">
        <f>COUNTIF(E$2:E341,"=0")</f>
        <v>3</v>
      </c>
      <c r="H341" s="2">
        <f t="shared" si="25"/>
        <v>0.39928909952606634</v>
      </c>
      <c r="I341" s="2">
        <f t="shared" si="26"/>
        <v>0.99968010236724247</v>
      </c>
      <c r="J341" s="2">
        <f t="shared" si="27"/>
        <v>3.1989763275751758E-4</v>
      </c>
      <c r="K341" s="2">
        <f t="shared" si="28"/>
        <v>0.5692567567567568</v>
      </c>
      <c r="P341" s="2"/>
    </row>
    <row r="342" spans="1:16" x14ac:dyDescent="0.25">
      <c r="A342" s="2" t="s">
        <v>1300</v>
      </c>
      <c r="B342" s="4">
        <v>846.4</v>
      </c>
      <c r="C342" s="4">
        <v>2.2E-251</v>
      </c>
      <c r="D342" s="2">
        <f>IFERROR(MATCH(A342,Both_domains!A$2:A$851, 0), 0)</f>
        <v>116</v>
      </c>
      <c r="E342" s="2">
        <f t="shared" si="29"/>
        <v>1</v>
      </c>
      <c r="F342" s="2">
        <f>COUNTIF(E$2:E342,"=1")</f>
        <v>338</v>
      </c>
      <c r="G342" s="2">
        <f>COUNTIF(E$2:E342,"=0")</f>
        <v>3</v>
      </c>
      <c r="H342" s="2">
        <f t="shared" si="25"/>
        <v>0.40047393364928913</v>
      </c>
      <c r="I342" s="2">
        <f t="shared" si="26"/>
        <v>0.99968010236724247</v>
      </c>
      <c r="J342" s="2">
        <f t="shared" si="27"/>
        <v>3.1989763275751758E-4</v>
      </c>
      <c r="K342" s="2">
        <f t="shared" si="28"/>
        <v>0.57046413502109705</v>
      </c>
      <c r="P342" s="2"/>
    </row>
    <row r="343" spans="1:16" x14ac:dyDescent="0.25">
      <c r="A343" s="2" t="s">
        <v>1486</v>
      </c>
      <c r="B343" s="4">
        <v>846.3</v>
      </c>
      <c r="C343" s="4">
        <v>2.3000000000000002E-251</v>
      </c>
      <c r="D343" s="2">
        <f>IFERROR(MATCH(A343,Both_domains!A$2:A$851, 0), 0)</f>
        <v>543</v>
      </c>
      <c r="E343" s="2">
        <f t="shared" si="29"/>
        <v>1</v>
      </c>
      <c r="F343" s="2">
        <f>COUNTIF(E$2:E343,"=1")</f>
        <v>339</v>
      </c>
      <c r="G343" s="2">
        <f>COUNTIF(E$2:E343,"=0")</f>
        <v>3</v>
      </c>
      <c r="H343" s="2">
        <f t="shared" si="25"/>
        <v>0.40165876777251186</v>
      </c>
      <c r="I343" s="2">
        <f t="shared" si="26"/>
        <v>0.99968010236724247</v>
      </c>
      <c r="J343" s="2">
        <f t="shared" si="27"/>
        <v>3.1989763275751758E-4</v>
      </c>
      <c r="K343" s="2">
        <f t="shared" si="28"/>
        <v>0.57166947723440131</v>
      </c>
      <c r="P343" s="2"/>
    </row>
    <row r="344" spans="1:16" x14ac:dyDescent="0.25">
      <c r="A344" s="2" t="s">
        <v>145</v>
      </c>
      <c r="B344" s="4">
        <v>846.3</v>
      </c>
      <c r="C344" s="4">
        <v>2.4E-251</v>
      </c>
      <c r="D344" s="2">
        <f>IFERROR(MATCH(A344,Both_domains!A$2:A$851, 0), 0)</f>
        <v>307</v>
      </c>
      <c r="E344" s="2">
        <f t="shared" si="29"/>
        <v>1</v>
      </c>
      <c r="F344" s="2">
        <f>COUNTIF(E$2:E344,"=1")</f>
        <v>340</v>
      </c>
      <c r="G344" s="2">
        <f>COUNTIF(E$2:E344,"=0")</f>
        <v>3</v>
      </c>
      <c r="H344" s="2">
        <f t="shared" si="25"/>
        <v>0.40284360189573459</v>
      </c>
      <c r="I344" s="2">
        <f t="shared" si="26"/>
        <v>0.99968010236724247</v>
      </c>
      <c r="J344" s="2">
        <f t="shared" si="27"/>
        <v>3.1989763275751758E-4</v>
      </c>
      <c r="K344" s="2">
        <f t="shared" si="28"/>
        <v>0.5728727885425442</v>
      </c>
      <c r="P344" s="2"/>
    </row>
    <row r="345" spans="1:16" x14ac:dyDescent="0.25">
      <c r="A345" s="2" t="s">
        <v>1564</v>
      </c>
      <c r="B345" s="4">
        <v>846.2</v>
      </c>
      <c r="C345" s="4">
        <v>2.5000000000000001E-251</v>
      </c>
      <c r="D345" s="2">
        <f>IFERROR(MATCH(A345,Both_domains!A$2:A$851, 0), 0)</f>
        <v>358</v>
      </c>
      <c r="E345" s="2">
        <f t="shared" si="29"/>
        <v>1</v>
      </c>
      <c r="F345" s="2">
        <f>COUNTIF(E$2:E345,"=1")</f>
        <v>341</v>
      </c>
      <c r="G345" s="2">
        <f>COUNTIF(E$2:E345,"=0")</f>
        <v>3</v>
      </c>
      <c r="H345" s="2">
        <f t="shared" si="25"/>
        <v>0.40402843601895733</v>
      </c>
      <c r="I345" s="2">
        <f t="shared" si="26"/>
        <v>0.99968010236724247</v>
      </c>
      <c r="J345" s="2">
        <f t="shared" si="27"/>
        <v>3.1989763275751758E-4</v>
      </c>
      <c r="K345" s="2">
        <f t="shared" si="28"/>
        <v>0.57407407407407407</v>
      </c>
      <c r="P345" s="2"/>
    </row>
    <row r="346" spans="1:16" x14ac:dyDescent="0.25">
      <c r="A346" s="2" t="s">
        <v>133</v>
      </c>
      <c r="B346" s="4">
        <v>846.1</v>
      </c>
      <c r="C346" s="4">
        <v>2.5999999999999999E-251</v>
      </c>
      <c r="D346" s="2">
        <f>IFERROR(MATCH(A346,Both_domains!A$2:A$851, 0), 0)</f>
        <v>745</v>
      </c>
      <c r="E346" s="2">
        <f t="shared" si="29"/>
        <v>1</v>
      </c>
      <c r="F346" s="2">
        <f>COUNTIF(E$2:E346,"=1")</f>
        <v>342</v>
      </c>
      <c r="G346" s="2">
        <f>COUNTIF(E$2:E346,"=0")</f>
        <v>3</v>
      </c>
      <c r="H346" s="2">
        <f t="shared" si="25"/>
        <v>0.40521327014218012</v>
      </c>
      <c r="I346" s="2">
        <f t="shared" si="26"/>
        <v>0.99968010236724247</v>
      </c>
      <c r="J346" s="2">
        <f t="shared" si="27"/>
        <v>3.1989763275751758E-4</v>
      </c>
      <c r="K346" s="2">
        <f t="shared" si="28"/>
        <v>0.57527333894028598</v>
      </c>
      <c r="P346" s="2"/>
    </row>
    <row r="347" spans="1:16" x14ac:dyDescent="0.25">
      <c r="A347" s="2" t="s">
        <v>1020</v>
      </c>
      <c r="B347" s="4">
        <v>846</v>
      </c>
      <c r="C347" s="4">
        <v>2.9000000000000001E-251</v>
      </c>
      <c r="D347" s="2">
        <f>IFERROR(MATCH(A347,Both_domains!A$2:A$851, 0), 0)</f>
        <v>612</v>
      </c>
      <c r="E347" s="2">
        <f t="shared" si="29"/>
        <v>1</v>
      </c>
      <c r="F347" s="2">
        <f>COUNTIF(E$2:E347,"=1")</f>
        <v>343</v>
      </c>
      <c r="G347" s="2">
        <f>COUNTIF(E$2:E347,"=0")</f>
        <v>3</v>
      </c>
      <c r="H347" s="2">
        <f t="shared" si="25"/>
        <v>0.40639810426540285</v>
      </c>
      <c r="I347" s="2">
        <f t="shared" si="26"/>
        <v>0.99968010236724247</v>
      </c>
      <c r="J347" s="2">
        <f t="shared" si="27"/>
        <v>3.1989763275751758E-4</v>
      </c>
      <c r="K347" s="2">
        <f t="shared" si="28"/>
        <v>0.57647058823529407</v>
      </c>
      <c r="P347" s="2"/>
    </row>
    <row r="348" spans="1:16" x14ac:dyDescent="0.25">
      <c r="A348" s="2" t="s">
        <v>409</v>
      </c>
      <c r="B348" s="4">
        <v>845.9</v>
      </c>
      <c r="C348" s="4">
        <v>2.9000000000000001E-251</v>
      </c>
      <c r="D348" s="2">
        <f>IFERROR(MATCH(A348,Both_domains!A$2:A$851, 0), 0)</f>
        <v>664</v>
      </c>
      <c r="E348" s="2">
        <f t="shared" si="29"/>
        <v>1</v>
      </c>
      <c r="F348" s="2">
        <f>COUNTIF(E$2:E348,"=1")</f>
        <v>344</v>
      </c>
      <c r="G348" s="2">
        <f>COUNTIF(E$2:E348,"=0")</f>
        <v>3</v>
      </c>
      <c r="H348" s="2">
        <f t="shared" si="25"/>
        <v>0.40758293838862558</v>
      </c>
      <c r="I348" s="2">
        <f t="shared" si="26"/>
        <v>0.99968010236724247</v>
      </c>
      <c r="J348" s="2">
        <f t="shared" si="27"/>
        <v>3.1989763275751758E-4</v>
      </c>
      <c r="K348" s="2">
        <f t="shared" si="28"/>
        <v>0.57766582703610414</v>
      </c>
      <c r="P348" s="2"/>
    </row>
    <row r="349" spans="1:16" x14ac:dyDescent="0.25">
      <c r="A349" s="2" t="s">
        <v>1597</v>
      </c>
      <c r="B349" s="4">
        <v>845.8</v>
      </c>
      <c r="C349" s="4">
        <v>3.3E-251</v>
      </c>
      <c r="D349" s="2">
        <f>IFERROR(MATCH(A349,Both_domains!A$2:A$851, 0), 0)</f>
        <v>188</v>
      </c>
      <c r="E349" s="2">
        <f t="shared" si="29"/>
        <v>1</v>
      </c>
      <c r="F349" s="2">
        <f>COUNTIF(E$2:E349,"=1")</f>
        <v>345</v>
      </c>
      <c r="G349" s="2">
        <f>COUNTIF(E$2:E349,"=0")</f>
        <v>3</v>
      </c>
      <c r="H349" s="2">
        <f t="shared" si="25"/>
        <v>0.40876777251184832</v>
      </c>
      <c r="I349" s="2">
        <f t="shared" si="26"/>
        <v>0.99968010236724247</v>
      </c>
      <c r="J349" s="2">
        <f t="shared" si="27"/>
        <v>3.1989763275751758E-4</v>
      </c>
      <c r="K349" s="2">
        <f t="shared" si="28"/>
        <v>0.57885906040268453</v>
      </c>
      <c r="P349" s="2"/>
    </row>
    <row r="350" spans="1:16" x14ac:dyDescent="0.25">
      <c r="A350" s="2" t="s">
        <v>1490</v>
      </c>
      <c r="B350" s="4">
        <v>845.6</v>
      </c>
      <c r="C350" s="4">
        <v>3.6999999999999999E-251</v>
      </c>
      <c r="D350" s="2">
        <f>IFERROR(MATCH(A350,Both_domains!A$2:A$851, 0), 0)</f>
        <v>406</v>
      </c>
      <c r="E350" s="2">
        <f t="shared" si="29"/>
        <v>1</v>
      </c>
      <c r="F350" s="2">
        <f>COUNTIF(E$2:E350,"=1")</f>
        <v>346</v>
      </c>
      <c r="G350" s="2">
        <f>COUNTIF(E$2:E350,"=0")</f>
        <v>3</v>
      </c>
      <c r="H350" s="2">
        <f t="shared" si="25"/>
        <v>0.4099526066350711</v>
      </c>
      <c r="I350" s="2">
        <f t="shared" si="26"/>
        <v>0.99968010236724247</v>
      </c>
      <c r="J350" s="2">
        <f t="shared" si="27"/>
        <v>3.1989763275751758E-4</v>
      </c>
      <c r="K350" s="2">
        <f t="shared" si="28"/>
        <v>0.5800502933780386</v>
      </c>
      <c r="P350" s="2"/>
    </row>
    <row r="351" spans="1:16" x14ac:dyDescent="0.25">
      <c r="A351" s="2" t="s">
        <v>1594</v>
      </c>
      <c r="B351" s="4">
        <v>845.3</v>
      </c>
      <c r="C351" s="4">
        <v>4.6000000000000003E-251</v>
      </c>
      <c r="D351" s="2">
        <f>IFERROR(MATCH(A351,Both_domains!A$2:A$851, 0), 0)</f>
        <v>563</v>
      </c>
      <c r="E351" s="2">
        <f t="shared" si="29"/>
        <v>1</v>
      </c>
      <c r="F351" s="2">
        <f>COUNTIF(E$2:E351,"=1")</f>
        <v>347</v>
      </c>
      <c r="G351" s="2">
        <f>COUNTIF(E$2:E351,"=0")</f>
        <v>3</v>
      </c>
      <c r="H351" s="2">
        <f t="shared" si="25"/>
        <v>0.41113744075829384</v>
      </c>
      <c r="I351" s="2">
        <f t="shared" si="26"/>
        <v>0.99968010236724247</v>
      </c>
      <c r="J351" s="2">
        <f t="shared" si="27"/>
        <v>3.1989763275751758E-4</v>
      </c>
      <c r="K351" s="2">
        <f t="shared" si="28"/>
        <v>0.58123953098827474</v>
      </c>
      <c r="P351" s="2"/>
    </row>
    <row r="352" spans="1:16" x14ac:dyDescent="0.25">
      <c r="A352" s="2" t="s">
        <v>1155</v>
      </c>
      <c r="B352" s="4">
        <v>845.2</v>
      </c>
      <c r="C352" s="4">
        <v>5.0000000000000003E-251</v>
      </c>
      <c r="D352" s="2">
        <f>IFERROR(MATCH(A352,Both_domains!A$2:A$851, 0), 0)</f>
        <v>342</v>
      </c>
      <c r="E352" s="2">
        <f t="shared" si="29"/>
        <v>1</v>
      </c>
      <c r="F352" s="2">
        <f>COUNTIF(E$2:E352,"=1")</f>
        <v>348</v>
      </c>
      <c r="G352" s="2">
        <f>COUNTIF(E$2:E352,"=0")</f>
        <v>3</v>
      </c>
      <c r="H352" s="2">
        <f t="shared" si="25"/>
        <v>0.41232227488151657</v>
      </c>
      <c r="I352" s="2">
        <f t="shared" si="26"/>
        <v>0.99968010236724247</v>
      </c>
      <c r="J352" s="2">
        <f t="shared" si="27"/>
        <v>3.1989763275751758E-4</v>
      </c>
      <c r="K352" s="2">
        <f t="shared" si="28"/>
        <v>0.58242677824267786</v>
      </c>
      <c r="P352" s="2"/>
    </row>
    <row r="353" spans="1:16" x14ac:dyDescent="0.25">
      <c r="A353" s="2" t="s">
        <v>135</v>
      </c>
      <c r="B353" s="4">
        <v>845.2</v>
      </c>
      <c r="C353" s="4">
        <v>5.1000000000000001E-251</v>
      </c>
      <c r="D353" s="2">
        <f>IFERROR(MATCH(A353,Both_domains!A$2:A$851, 0), 0)</f>
        <v>191</v>
      </c>
      <c r="E353" s="2">
        <f t="shared" si="29"/>
        <v>1</v>
      </c>
      <c r="F353" s="2">
        <f>COUNTIF(E$2:E353,"=1")</f>
        <v>349</v>
      </c>
      <c r="G353" s="2">
        <f>COUNTIF(E$2:E353,"=0")</f>
        <v>3</v>
      </c>
      <c r="H353" s="2">
        <f t="shared" si="25"/>
        <v>0.41350710900473936</v>
      </c>
      <c r="I353" s="2">
        <f t="shared" si="26"/>
        <v>0.99968010236724247</v>
      </c>
      <c r="J353" s="2">
        <f t="shared" si="27"/>
        <v>3.1989763275751758E-4</v>
      </c>
      <c r="K353" s="2">
        <f t="shared" si="28"/>
        <v>0.58361204013377932</v>
      </c>
      <c r="P353" s="2"/>
    </row>
    <row r="354" spans="1:16" x14ac:dyDescent="0.25">
      <c r="A354" s="2" t="s">
        <v>582</v>
      </c>
      <c r="B354" s="4">
        <v>845.1</v>
      </c>
      <c r="C354" s="4">
        <v>5.1999999999999998E-251</v>
      </c>
      <c r="D354" s="2">
        <f>IFERROR(MATCH(A354,Both_domains!A$2:A$851, 0), 0)</f>
        <v>371</v>
      </c>
      <c r="E354" s="2">
        <f t="shared" si="29"/>
        <v>1</v>
      </c>
      <c r="F354" s="2">
        <f>COUNTIF(E$2:E354,"=1")</f>
        <v>350</v>
      </c>
      <c r="G354" s="2">
        <f>COUNTIF(E$2:E354,"=0")</f>
        <v>3</v>
      </c>
      <c r="H354" s="2">
        <f t="shared" si="25"/>
        <v>0.41469194312796209</v>
      </c>
      <c r="I354" s="2">
        <f t="shared" si="26"/>
        <v>0.99968010236724247</v>
      </c>
      <c r="J354" s="2">
        <f t="shared" si="27"/>
        <v>3.1989763275751758E-4</v>
      </c>
      <c r="K354" s="2">
        <f t="shared" si="28"/>
        <v>0.58479532163742687</v>
      </c>
      <c r="P354" s="2"/>
    </row>
    <row r="355" spans="1:16" x14ac:dyDescent="0.25">
      <c r="A355" s="2" t="s">
        <v>154</v>
      </c>
      <c r="B355" s="4">
        <v>845.1</v>
      </c>
      <c r="C355" s="4">
        <v>5.2999999999999996E-251</v>
      </c>
      <c r="D355" s="2">
        <f>IFERROR(MATCH(A355,Both_domains!A$2:A$851, 0), 0)</f>
        <v>564</v>
      </c>
      <c r="E355" s="2">
        <f t="shared" si="29"/>
        <v>1</v>
      </c>
      <c r="F355" s="2">
        <f>COUNTIF(E$2:E355,"=1")</f>
        <v>351</v>
      </c>
      <c r="G355" s="2">
        <f>COUNTIF(E$2:E355,"=0")</f>
        <v>3</v>
      </c>
      <c r="H355" s="2">
        <f t="shared" si="25"/>
        <v>0.41587677725118483</v>
      </c>
      <c r="I355" s="2">
        <f t="shared" si="26"/>
        <v>0.99968010236724247</v>
      </c>
      <c r="J355" s="2">
        <f t="shared" si="27"/>
        <v>3.1989763275751758E-4</v>
      </c>
      <c r="K355" s="2">
        <f t="shared" si="28"/>
        <v>0.58597662771285475</v>
      </c>
      <c r="P355" s="2"/>
    </row>
    <row r="356" spans="1:16" x14ac:dyDescent="0.25">
      <c r="A356" s="2" t="s">
        <v>1298</v>
      </c>
      <c r="B356" s="4">
        <v>845.1</v>
      </c>
      <c r="C356" s="4">
        <v>5.2999999999999996E-251</v>
      </c>
      <c r="D356" s="2">
        <f>IFERROR(MATCH(A356,Both_domains!A$2:A$851, 0), 0)</f>
        <v>541</v>
      </c>
      <c r="E356" s="2">
        <f t="shared" si="29"/>
        <v>1</v>
      </c>
      <c r="F356" s="2">
        <f>COUNTIF(E$2:E356,"=1")</f>
        <v>352</v>
      </c>
      <c r="G356" s="2">
        <f>COUNTIF(E$2:E356,"=0")</f>
        <v>3</v>
      </c>
      <c r="H356" s="2">
        <f t="shared" si="25"/>
        <v>0.41706161137440756</v>
      </c>
      <c r="I356" s="2">
        <f t="shared" si="26"/>
        <v>0.99968010236724247</v>
      </c>
      <c r="J356" s="2">
        <f t="shared" si="27"/>
        <v>3.1989763275751758E-4</v>
      </c>
      <c r="K356" s="2">
        <f t="shared" si="28"/>
        <v>0.58715596330275233</v>
      </c>
      <c r="P356" s="2"/>
    </row>
    <row r="357" spans="1:16" x14ac:dyDescent="0.25">
      <c r="A357" s="2" t="s">
        <v>289</v>
      </c>
      <c r="B357" s="4">
        <v>844.9</v>
      </c>
      <c r="C357" s="4">
        <v>6.2000000000000001E-251</v>
      </c>
      <c r="D357" s="2">
        <f>IFERROR(MATCH(A357,Both_domains!A$2:A$851, 0), 0)</f>
        <v>40</v>
      </c>
      <c r="E357" s="2">
        <f t="shared" si="29"/>
        <v>1</v>
      </c>
      <c r="F357" s="2">
        <f>COUNTIF(E$2:E357,"=1")</f>
        <v>353</v>
      </c>
      <c r="G357" s="2">
        <f>COUNTIF(E$2:E357,"=0")</f>
        <v>3</v>
      </c>
      <c r="H357" s="2">
        <f t="shared" si="25"/>
        <v>0.41824644549763035</v>
      </c>
      <c r="I357" s="2">
        <f t="shared" si="26"/>
        <v>0.99968010236724247</v>
      </c>
      <c r="J357" s="2">
        <f t="shared" si="27"/>
        <v>3.1989763275751758E-4</v>
      </c>
      <c r="K357" s="2">
        <f t="shared" si="28"/>
        <v>0.58833333333333337</v>
      </c>
      <c r="P357" s="2"/>
    </row>
    <row r="358" spans="1:16" x14ac:dyDescent="0.25">
      <c r="A358" s="2" t="s">
        <v>1252</v>
      </c>
      <c r="B358" s="4">
        <v>844.7</v>
      </c>
      <c r="C358" s="4">
        <v>6.8000000000000003E-251</v>
      </c>
      <c r="D358" s="2">
        <f>IFERROR(MATCH(A358,Both_domains!A$2:A$851, 0), 0)</f>
        <v>339</v>
      </c>
      <c r="E358" s="2">
        <f t="shared" si="29"/>
        <v>1</v>
      </c>
      <c r="F358" s="2">
        <f>COUNTIF(E$2:E358,"=1")</f>
        <v>354</v>
      </c>
      <c r="G358" s="2">
        <f>COUNTIF(E$2:E358,"=0")</f>
        <v>3</v>
      </c>
      <c r="H358" s="2">
        <f t="shared" si="25"/>
        <v>0.41943127962085308</v>
      </c>
      <c r="I358" s="2">
        <f t="shared" si="26"/>
        <v>0.99968010236724247</v>
      </c>
      <c r="J358" s="2">
        <f t="shared" si="27"/>
        <v>3.1989763275751758E-4</v>
      </c>
      <c r="K358" s="2">
        <f t="shared" si="28"/>
        <v>0.58950874271440468</v>
      </c>
      <c r="P358" s="2"/>
    </row>
    <row r="359" spans="1:16" x14ac:dyDescent="0.25">
      <c r="A359" s="2" t="s">
        <v>1635</v>
      </c>
      <c r="B359" s="4">
        <v>844.7</v>
      </c>
      <c r="C359" s="4">
        <v>7.2000000000000003E-251</v>
      </c>
      <c r="D359" s="2">
        <f>IFERROR(MATCH(A359,Both_domains!A$2:A$851, 0), 0)</f>
        <v>200</v>
      </c>
      <c r="E359" s="2">
        <f t="shared" si="29"/>
        <v>1</v>
      </c>
      <c r="F359" s="2">
        <f>COUNTIF(E$2:E359,"=1")</f>
        <v>355</v>
      </c>
      <c r="G359" s="2">
        <f>COUNTIF(E$2:E359,"=0")</f>
        <v>3</v>
      </c>
      <c r="H359" s="2">
        <f t="shared" si="25"/>
        <v>0.42061611374407581</v>
      </c>
      <c r="I359" s="2">
        <f t="shared" si="26"/>
        <v>0.99968010236724247</v>
      </c>
      <c r="J359" s="2">
        <f t="shared" si="27"/>
        <v>3.1989763275751758E-4</v>
      </c>
      <c r="K359" s="2">
        <f t="shared" si="28"/>
        <v>0.59068219633943431</v>
      </c>
      <c r="P359" s="2"/>
    </row>
    <row r="360" spans="1:16" x14ac:dyDescent="0.25">
      <c r="A360" s="2" t="s">
        <v>1532</v>
      </c>
      <c r="B360" s="4">
        <v>844.6</v>
      </c>
      <c r="C360" s="4">
        <v>7.2999999999999993E-251</v>
      </c>
      <c r="D360" s="2">
        <f>IFERROR(MATCH(A360,Both_domains!A$2:A$851, 0), 0)</f>
        <v>225</v>
      </c>
      <c r="E360" s="2">
        <f t="shared" si="29"/>
        <v>1</v>
      </c>
      <c r="F360" s="2">
        <f>COUNTIF(E$2:E360,"=1")</f>
        <v>356</v>
      </c>
      <c r="G360" s="2">
        <f>COUNTIF(E$2:E360,"=0")</f>
        <v>3</v>
      </c>
      <c r="H360" s="2">
        <f t="shared" si="25"/>
        <v>0.4218009478672986</v>
      </c>
      <c r="I360" s="2">
        <f t="shared" si="26"/>
        <v>0.99968010236724247</v>
      </c>
      <c r="J360" s="2">
        <f t="shared" si="27"/>
        <v>3.1989763275751758E-4</v>
      </c>
      <c r="K360" s="2">
        <f t="shared" si="28"/>
        <v>0.59185369908561924</v>
      </c>
      <c r="P360" s="2"/>
    </row>
    <row r="361" spans="1:16" x14ac:dyDescent="0.25">
      <c r="A361" s="2" t="s">
        <v>502</v>
      </c>
      <c r="B361" s="4">
        <v>844.4</v>
      </c>
      <c r="C361" s="4">
        <v>8.3999999999999993E-251</v>
      </c>
      <c r="D361" s="2">
        <f>IFERROR(MATCH(A361,Both_domains!A$2:A$851, 0), 0)</f>
        <v>243</v>
      </c>
      <c r="E361" s="2">
        <f t="shared" si="29"/>
        <v>1</v>
      </c>
      <c r="F361" s="2">
        <f>COUNTIF(E$2:E361,"=1")</f>
        <v>357</v>
      </c>
      <c r="G361" s="2">
        <f>COUNTIF(E$2:E361,"=0")</f>
        <v>3</v>
      </c>
      <c r="H361" s="2">
        <f t="shared" si="25"/>
        <v>0.42298578199052134</v>
      </c>
      <c r="I361" s="2">
        <f t="shared" si="26"/>
        <v>0.99968010236724247</v>
      </c>
      <c r="J361" s="2">
        <f t="shared" si="27"/>
        <v>3.1989763275751758E-4</v>
      </c>
      <c r="K361" s="2">
        <f t="shared" si="28"/>
        <v>0.59302325581395354</v>
      </c>
      <c r="P361" s="2"/>
    </row>
    <row r="362" spans="1:16" x14ac:dyDescent="0.25">
      <c r="A362" s="2" t="s">
        <v>282</v>
      </c>
      <c r="B362" s="4">
        <v>844.1</v>
      </c>
      <c r="C362" s="4">
        <v>1.1E-250</v>
      </c>
      <c r="D362" s="2">
        <f>IFERROR(MATCH(A362,Both_domains!A$2:A$851, 0), 0)</f>
        <v>32</v>
      </c>
      <c r="E362" s="2">
        <f t="shared" si="29"/>
        <v>1</v>
      </c>
      <c r="F362" s="2">
        <f>COUNTIF(E$2:E362,"=1")</f>
        <v>358</v>
      </c>
      <c r="G362" s="2">
        <f>COUNTIF(E$2:E362,"=0")</f>
        <v>3</v>
      </c>
      <c r="H362" s="2">
        <f t="shared" si="25"/>
        <v>0.42417061611374407</v>
      </c>
      <c r="I362" s="2">
        <f t="shared" si="26"/>
        <v>0.99968010236724247</v>
      </c>
      <c r="J362" s="2">
        <f t="shared" si="27"/>
        <v>3.1989763275751758E-4</v>
      </c>
      <c r="K362" s="2">
        <f t="shared" si="28"/>
        <v>0.5941908713692946</v>
      </c>
      <c r="P362" s="2"/>
    </row>
    <row r="363" spans="1:16" x14ac:dyDescent="0.25">
      <c r="A363" s="2" t="s">
        <v>1151</v>
      </c>
      <c r="B363" s="4">
        <v>844</v>
      </c>
      <c r="C363" s="4">
        <v>1.1E-250</v>
      </c>
      <c r="D363" s="2">
        <f>IFERROR(MATCH(A363,Both_domains!A$2:A$851, 0), 0)</f>
        <v>253</v>
      </c>
      <c r="E363" s="2">
        <f t="shared" si="29"/>
        <v>1</v>
      </c>
      <c r="F363" s="2">
        <f>COUNTIF(E$2:E363,"=1")</f>
        <v>359</v>
      </c>
      <c r="G363" s="2">
        <f>COUNTIF(E$2:E363,"=0")</f>
        <v>3</v>
      </c>
      <c r="H363" s="2">
        <f t="shared" si="25"/>
        <v>0.4253554502369668</v>
      </c>
      <c r="I363" s="2">
        <f t="shared" si="26"/>
        <v>0.99968010236724247</v>
      </c>
      <c r="J363" s="2">
        <f t="shared" si="27"/>
        <v>3.1989763275751758E-4</v>
      </c>
      <c r="K363" s="2">
        <f t="shared" si="28"/>
        <v>0.59535655058043113</v>
      </c>
      <c r="P363" s="2"/>
    </row>
    <row r="364" spans="1:16" x14ac:dyDescent="0.25">
      <c r="A364" s="2" t="s">
        <v>851</v>
      </c>
      <c r="B364" s="4">
        <v>843.6</v>
      </c>
      <c r="C364" s="4">
        <v>1.5000000000000001E-250</v>
      </c>
      <c r="D364" s="2">
        <f>IFERROR(MATCH(A364,Both_domains!A$2:A$851, 0), 0)</f>
        <v>207</v>
      </c>
      <c r="E364" s="2">
        <f t="shared" si="29"/>
        <v>1</v>
      </c>
      <c r="F364" s="2">
        <f>COUNTIF(E$2:E364,"=1")</f>
        <v>360</v>
      </c>
      <c r="G364" s="2">
        <f>COUNTIF(E$2:E364,"=0")</f>
        <v>3</v>
      </c>
      <c r="H364" s="2">
        <f t="shared" si="25"/>
        <v>0.42654028436018959</v>
      </c>
      <c r="I364" s="2">
        <f t="shared" si="26"/>
        <v>0.99968010236724247</v>
      </c>
      <c r="J364" s="2">
        <f t="shared" si="27"/>
        <v>3.1989763275751758E-4</v>
      </c>
      <c r="K364" s="2">
        <f t="shared" si="28"/>
        <v>0.59652029826014918</v>
      </c>
      <c r="P364" s="2"/>
    </row>
    <row r="365" spans="1:16" x14ac:dyDescent="0.25">
      <c r="A365" s="2" t="s">
        <v>1285</v>
      </c>
      <c r="B365" s="4">
        <v>843.5</v>
      </c>
      <c r="C365" s="4">
        <v>1.6E-250</v>
      </c>
      <c r="D365" s="2">
        <f>IFERROR(MATCH(A365,Both_domains!A$2:A$851, 0), 0)</f>
        <v>580</v>
      </c>
      <c r="E365" s="2">
        <f t="shared" si="29"/>
        <v>1</v>
      </c>
      <c r="F365" s="2">
        <f>COUNTIF(E$2:E365,"=1")</f>
        <v>361</v>
      </c>
      <c r="G365" s="2">
        <f>COUNTIF(E$2:E365,"=0")</f>
        <v>3</v>
      </c>
      <c r="H365" s="2">
        <f t="shared" si="25"/>
        <v>0.42772511848341233</v>
      </c>
      <c r="I365" s="2">
        <f t="shared" si="26"/>
        <v>0.99968010236724247</v>
      </c>
      <c r="J365" s="2">
        <f t="shared" si="27"/>
        <v>3.1989763275751758E-4</v>
      </c>
      <c r="K365" s="2">
        <f t="shared" si="28"/>
        <v>0.59768211920529801</v>
      </c>
      <c r="P365" s="2"/>
    </row>
    <row r="366" spans="1:16" x14ac:dyDescent="0.25">
      <c r="A366" s="2" t="s">
        <v>639</v>
      </c>
      <c r="B366" s="4">
        <v>843.4</v>
      </c>
      <c r="C366" s="4">
        <v>1.7E-250</v>
      </c>
      <c r="D366" s="2">
        <f>IFERROR(MATCH(A366,Both_domains!A$2:A$851, 0), 0)</f>
        <v>622</v>
      </c>
      <c r="E366" s="2">
        <f t="shared" si="29"/>
        <v>1</v>
      </c>
      <c r="F366" s="2">
        <f>COUNTIF(E$2:E366,"=1")</f>
        <v>362</v>
      </c>
      <c r="G366" s="2">
        <f>COUNTIF(E$2:E366,"=0")</f>
        <v>3</v>
      </c>
      <c r="H366" s="2">
        <f t="shared" si="25"/>
        <v>0.42890995260663506</v>
      </c>
      <c r="I366" s="2">
        <f t="shared" si="26"/>
        <v>0.99968010236724247</v>
      </c>
      <c r="J366" s="2">
        <f t="shared" si="27"/>
        <v>3.1989763275751758E-4</v>
      </c>
      <c r="K366" s="2">
        <f t="shared" si="28"/>
        <v>0.5988420181968569</v>
      </c>
      <c r="P366" s="2"/>
    </row>
    <row r="367" spans="1:16" x14ac:dyDescent="0.25">
      <c r="A367" s="2" t="s">
        <v>665</v>
      </c>
      <c r="B367" s="4">
        <v>843.4</v>
      </c>
      <c r="C367" s="4">
        <v>1.7E-250</v>
      </c>
      <c r="D367" s="2">
        <f>IFERROR(MATCH(A367,Both_domains!A$2:A$851, 0), 0)</f>
        <v>10</v>
      </c>
      <c r="E367" s="2">
        <f t="shared" si="29"/>
        <v>1</v>
      </c>
      <c r="F367" s="2">
        <f>COUNTIF(E$2:E367,"=1")</f>
        <v>363</v>
      </c>
      <c r="G367" s="2">
        <f>COUNTIF(E$2:E367,"=0")</f>
        <v>3</v>
      </c>
      <c r="H367" s="2">
        <f t="shared" si="25"/>
        <v>0.43009478672985785</v>
      </c>
      <c r="I367" s="2">
        <f t="shared" si="26"/>
        <v>0.99968010236724247</v>
      </c>
      <c r="J367" s="2">
        <f t="shared" si="27"/>
        <v>3.1989763275751758E-4</v>
      </c>
      <c r="K367" s="2">
        <f t="shared" si="28"/>
        <v>0.6</v>
      </c>
      <c r="P367" s="2"/>
    </row>
    <row r="368" spans="1:16" x14ac:dyDescent="0.25">
      <c r="A368" s="2" t="s">
        <v>1263</v>
      </c>
      <c r="B368" s="4">
        <v>842.9</v>
      </c>
      <c r="C368" s="4">
        <v>2.5000000000000001E-250</v>
      </c>
      <c r="D368" s="2">
        <f>IFERROR(MATCH(A368,Both_domains!A$2:A$851, 0), 0)</f>
        <v>373</v>
      </c>
      <c r="E368" s="2">
        <f t="shared" si="29"/>
        <v>1</v>
      </c>
      <c r="F368" s="2">
        <f>COUNTIF(E$2:E368,"=1")</f>
        <v>364</v>
      </c>
      <c r="G368" s="2">
        <f>COUNTIF(E$2:E368,"=0")</f>
        <v>3</v>
      </c>
      <c r="H368" s="2">
        <f t="shared" si="25"/>
        <v>0.43127962085308058</v>
      </c>
      <c r="I368" s="2">
        <f t="shared" si="26"/>
        <v>0.99968010236724247</v>
      </c>
      <c r="J368" s="2">
        <f t="shared" si="27"/>
        <v>3.1989763275751758E-4</v>
      </c>
      <c r="K368" s="2">
        <f t="shared" si="28"/>
        <v>0.60115606936416188</v>
      </c>
      <c r="P368" s="2"/>
    </row>
    <row r="369" spans="1:16" x14ac:dyDescent="0.25">
      <c r="A369" s="2" t="s">
        <v>1665</v>
      </c>
      <c r="B369" s="4">
        <v>842.7</v>
      </c>
      <c r="C369" s="4">
        <v>2.7E-250</v>
      </c>
      <c r="D369" s="2">
        <f>IFERROR(MATCH(A369,Both_domains!A$2:A$851, 0), 0)</f>
        <v>199</v>
      </c>
      <c r="E369" s="2">
        <f t="shared" si="29"/>
        <v>1</v>
      </c>
      <c r="F369" s="2">
        <f>COUNTIF(E$2:E369,"=1")</f>
        <v>365</v>
      </c>
      <c r="G369" s="2">
        <f>COUNTIF(E$2:E369,"=0")</f>
        <v>3</v>
      </c>
      <c r="H369" s="2">
        <f t="shared" si="25"/>
        <v>0.43246445497630331</v>
      </c>
      <c r="I369" s="2">
        <f t="shared" si="26"/>
        <v>0.99968010236724247</v>
      </c>
      <c r="J369" s="2">
        <f t="shared" si="27"/>
        <v>3.1989763275751758E-4</v>
      </c>
      <c r="K369" s="2">
        <f t="shared" si="28"/>
        <v>0.60231023102310233</v>
      </c>
      <c r="P369" s="2"/>
    </row>
    <row r="370" spans="1:16" x14ac:dyDescent="0.25">
      <c r="A370" s="2" t="s">
        <v>401</v>
      </c>
      <c r="B370" s="4">
        <v>841.6</v>
      </c>
      <c r="C370" s="4">
        <v>6.0000000000000003E-250</v>
      </c>
      <c r="D370" s="2">
        <f>IFERROR(MATCH(A370,Both_domains!A$2:A$851, 0), 0)</f>
        <v>237</v>
      </c>
      <c r="E370" s="2">
        <f t="shared" si="29"/>
        <v>1</v>
      </c>
      <c r="F370" s="2">
        <f>COUNTIF(E$2:E370,"=1")</f>
        <v>366</v>
      </c>
      <c r="G370" s="2">
        <f>COUNTIF(E$2:E370,"=0")</f>
        <v>3</v>
      </c>
      <c r="H370" s="2">
        <f t="shared" si="25"/>
        <v>0.43364928909952605</v>
      </c>
      <c r="I370" s="2">
        <f t="shared" si="26"/>
        <v>0.99968010236724247</v>
      </c>
      <c r="J370" s="2">
        <f t="shared" si="27"/>
        <v>3.1989763275751758E-4</v>
      </c>
      <c r="K370" s="2">
        <f t="shared" si="28"/>
        <v>0.60346248969497118</v>
      </c>
      <c r="P370" s="2"/>
    </row>
    <row r="371" spans="1:16" x14ac:dyDescent="0.25">
      <c r="A371" s="2" t="s">
        <v>605</v>
      </c>
      <c r="B371" s="4">
        <v>839.9</v>
      </c>
      <c r="C371" s="4">
        <v>2.0000000000000001E-249</v>
      </c>
      <c r="D371" s="2">
        <f>IFERROR(MATCH(A371,Both_domains!A$2:A$851, 0), 0)</f>
        <v>526</v>
      </c>
      <c r="E371" s="2">
        <f t="shared" si="29"/>
        <v>1</v>
      </c>
      <c r="F371" s="2">
        <f>COUNTIF(E$2:E371,"=1")</f>
        <v>367</v>
      </c>
      <c r="G371" s="2">
        <f>COUNTIF(E$2:E371,"=0")</f>
        <v>3</v>
      </c>
      <c r="H371" s="2">
        <f t="shared" si="25"/>
        <v>0.43483412322274884</v>
      </c>
      <c r="I371" s="2">
        <f t="shared" si="26"/>
        <v>0.99968010236724247</v>
      </c>
      <c r="J371" s="2">
        <f t="shared" si="27"/>
        <v>3.1989763275751758E-4</v>
      </c>
      <c r="K371" s="2">
        <f t="shared" si="28"/>
        <v>0.60461285008237231</v>
      </c>
      <c r="P371" s="2"/>
    </row>
    <row r="372" spans="1:16" x14ac:dyDescent="0.25">
      <c r="A372" s="2" t="s">
        <v>688</v>
      </c>
      <c r="B372" s="4">
        <v>839.9</v>
      </c>
      <c r="C372" s="4">
        <v>2.0000000000000001E-249</v>
      </c>
      <c r="D372" s="2">
        <f>IFERROR(MATCH(A372,Both_domains!A$2:A$851, 0), 0)</f>
        <v>414</v>
      </c>
      <c r="E372" s="2">
        <f t="shared" si="29"/>
        <v>1</v>
      </c>
      <c r="F372" s="2">
        <f>COUNTIF(E$2:E372,"=1")</f>
        <v>368</v>
      </c>
      <c r="G372" s="2">
        <f>COUNTIF(E$2:E372,"=0")</f>
        <v>3</v>
      </c>
      <c r="H372" s="2">
        <f t="shared" si="25"/>
        <v>0.43601895734597157</v>
      </c>
      <c r="I372" s="2">
        <f t="shared" si="26"/>
        <v>0.99968010236724247</v>
      </c>
      <c r="J372" s="2">
        <f t="shared" si="27"/>
        <v>3.1989763275751758E-4</v>
      </c>
      <c r="K372" s="2">
        <f t="shared" si="28"/>
        <v>0.60576131687242796</v>
      </c>
      <c r="P372" s="2"/>
    </row>
    <row r="373" spans="1:16" x14ac:dyDescent="0.25">
      <c r="A373" s="2" t="s">
        <v>1068</v>
      </c>
      <c r="B373" s="4">
        <v>839.7</v>
      </c>
      <c r="C373" s="4">
        <v>2.2E-249</v>
      </c>
      <c r="D373" s="2">
        <f>IFERROR(MATCH(A373,Both_domains!A$2:A$851, 0), 0)</f>
        <v>525</v>
      </c>
      <c r="E373" s="2">
        <f t="shared" si="29"/>
        <v>1</v>
      </c>
      <c r="F373" s="2">
        <f>COUNTIF(E$2:E373,"=1")</f>
        <v>369</v>
      </c>
      <c r="G373" s="2">
        <f>COUNTIF(E$2:E373,"=0")</f>
        <v>3</v>
      </c>
      <c r="H373" s="2">
        <f t="shared" si="25"/>
        <v>0.4372037914691943</v>
      </c>
      <c r="I373" s="2">
        <f t="shared" si="26"/>
        <v>0.99968010236724247</v>
      </c>
      <c r="J373" s="2">
        <f t="shared" si="27"/>
        <v>3.1989763275751758E-4</v>
      </c>
      <c r="K373" s="2">
        <f t="shared" si="28"/>
        <v>0.60690789473684215</v>
      </c>
      <c r="P373" s="2"/>
    </row>
    <row r="374" spans="1:16" x14ac:dyDescent="0.25">
      <c r="A374" s="2" t="s">
        <v>1398</v>
      </c>
      <c r="B374" s="4">
        <v>839.6</v>
      </c>
      <c r="C374" s="4">
        <v>2.2999999999999998E-249</v>
      </c>
      <c r="D374" s="2">
        <f>IFERROR(MATCH(A374,Both_domains!A$2:A$851, 0), 0)</f>
        <v>391</v>
      </c>
      <c r="E374" s="2">
        <f t="shared" si="29"/>
        <v>1</v>
      </c>
      <c r="F374" s="2">
        <f>COUNTIF(E$2:E374,"=1")</f>
        <v>370</v>
      </c>
      <c r="G374" s="2">
        <f>COUNTIF(E$2:E374,"=0")</f>
        <v>3</v>
      </c>
      <c r="H374" s="2">
        <f t="shared" si="25"/>
        <v>0.43838862559241704</v>
      </c>
      <c r="I374" s="2">
        <f t="shared" si="26"/>
        <v>0.99968010236724247</v>
      </c>
      <c r="J374" s="2">
        <f t="shared" si="27"/>
        <v>3.1989763275751758E-4</v>
      </c>
      <c r="K374" s="2">
        <f t="shared" si="28"/>
        <v>0.60805258833196385</v>
      </c>
      <c r="P374" s="2"/>
    </row>
    <row r="375" spans="1:16" x14ac:dyDescent="0.25">
      <c r="A375" s="2" t="s">
        <v>526</v>
      </c>
      <c r="B375" s="4">
        <v>839.4</v>
      </c>
      <c r="C375" s="4">
        <v>2.7000000000000001E-249</v>
      </c>
      <c r="D375" s="2">
        <f>IFERROR(MATCH(A375,Both_domains!A$2:A$851, 0), 0)</f>
        <v>301</v>
      </c>
      <c r="E375" s="2">
        <f t="shared" si="29"/>
        <v>1</v>
      </c>
      <c r="F375" s="2">
        <f>COUNTIF(E$2:E375,"=1")</f>
        <v>371</v>
      </c>
      <c r="G375" s="2">
        <f>COUNTIF(E$2:E375,"=0")</f>
        <v>3</v>
      </c>
      <c r="H375" s="2">
        <f t="shared" si="25"/>
        <v>0.43957345971563982</v>
      </c>
      <c r="I375" s="2">
        <f t="shared" si="26"/>
        <v>0.99968010236724247</v>
      </c>
      <c r="J375" s="2">
        <f t="shared" si="27"/>
        <v>3.1989763275751758E-4</v>
      </c>
      <c r="K375" s="2">
        <f t="shared" si="28"/>
        <v>0.60919540229885061</v>
      </c>
      <c r="P375" s="2"/>
    </row>
    <row r="376" spans="1:16" x14ac:dyDescent="0.25">
      <c r="A376" s="2" t="s">
        <v>607</v>
      </c>
      <c r="B376" s="4">
        <v>839.1</v>
      </c>
      <c r="C376" s="4">
        <v>3.3E-249</v>
      </c>
      <c r="D376" s="2">
        <f>IFERROR(MATCH(A376,Both_domains!A$2:A$851, 0), 0)</f>
        <v>340</v>
      </c>
      <c r="E376" s="2">
        <f t="shared" si="29"/>
        <v>1</v>
      </c>
      <c r="F376" s="2">
        <f>COUNTIF(E$2:E376,"=1")</f>
        <v>372</v>
      </c>
      <c r="G376" s="2">
        <f>COUNTIF(E$2:E376,"=0")</f>
        <v>3</v>
      </c>
      <c r="H376" s="2">
        <f t="shared" si="25"/>
        <v>0.44075829383886256</v>
      </c>
      <c r="I376" s="2">
        <f t="shared" si="26"/>
        <v>0.99968010236724247</v>
      </c>
      <c r="J376" s="2">
        <f t="shared" si="27"/>
        <v>3.1989763275751758E-4</v>
      </c>
      <c r="K376" s="2">
        <f t="shared" si="28"/>
        <v>0.61033634126333058</v>
      </c>
      <c r="P376" s="2"/>
    </row>
    <row r="377" spans="1:16" x14ac:dyDescent="0.25">
      <c r="A377" s="2" t="s">
        <v>1389</v>
      </c>
      <c r="B377" s="4">
        <v>839.1</v>
      </c>
      <c r="C377" s="4">
        <v>3.3999999999999998E-249</v>
      </c>
      <c r="D377" s="2">
        <f>IFERROR(MATCH(A377,Both_domains!A$2:A$851, 0), 0)</f>
        <v>771</v>
      </c>
      <c r="E377" s="2">
        <f t="shared" si="29"/>
        <v>1</v>
      </c>
      <c r="F377" s="2">
        <f>COUNTIF(E$2:E377,"=1")</f>
        <v>373</v>
      </c>
      <c r="G377" s="2">
        <f>COUNTIF(E$2:E377,"=0")</f>
        <v>3</v>
      </c>
      <c r="H377" s="2">
        <f t="shared" si="25"/>
        <v>0.44194312796208529</v>
      </c>
      <c r="I377" s="2">
        <f t="shared" si="26"/>
        <v>0.99968010236724247</v>
      </c>
      <c r="J377" s="2">
        <f t="shared" si="27"/>
        <v>3.1989763275751758E-4</v>
      </c>
      <c r="K377" s="2">
        <f t="shared" si="28"/>
        <v>0.61147540983606552</v>
      </c>
      <c r="P377" s="2"/>
    </row>
    <row r="378" spans="1:16" x14ac:dyDescent="0.25">
      <c r="A378" s="2" t="s">
        <v>910</v>
      </c>
      <c r="B378" s="4">
        <v>838.6</v>
      </c>
      <c r="C378" s="4">
        <v>4.8000000000000003E-249</v>
      </c>
      <c r="D378" s="2">
        <f>IFERROR(MATCH(A378,Both_domains!A$2:A$851, 0), 0)</f>
        <v>34</v>
      </c>
      <c r="E378" s="2">
        <f t="shared" si="29"/>
        <v>1</v>
      </c>
      <c r="F378" s="2">
        <f>COUNTIF(E$2:E378,"=1")</f>
        <v>374</v>
      </c>
      <c r="G378" s="2">
        <f>COUNTIF(E$2:E378,"=0")</f>
        <v>3</v>
      </c>
      <c r="H378" s="2">
        <f t="shared" si="25"/>
        <v>0.44312796208530808</v>
      </c>
      <c r="I378" s="2">
        <f t="shared" si="26"/>
        <v>0.99968010236724247</v>
      </c>
      <c r="J378" s="2">
        <f t="shared" si="27"/>
        <v>3.1989763275751758E-4</v>
      </c>
      <c r="K378" s="2">
        <f t="shared" si="28"/>
        <v>0.61261261261261257</v>
      </c>
      <c r="P378" s="2"/>
    </row>
    <row r="379" spans="1:16" x14ac:dyDescent="0.25">
      <c r="A379" s="2" t="s">
        <v>809</v>
      </c>
      <c r="B379" s="4">
        <v>838.6</v>
      </c>
      <c r="C379" s="4">
        <v>4.9000000000000001E-249</v>
      </c>
      <c r="D379" s="2">
        <f>IFERROR(MATCH(A379,Both_domains!A$2:A$851, 0), 0)</f>
        <v>780</v>
      </c>
      <c r="E379" s="2">
        <f t="shared" si="29"/>
        <v>1</v>
      </c>
      <c r="F379" s="2">
        <f>COUNTIF(E$2:E379,"=1")</f>
        <v>375</v>
      </c>
      <c r="G379" s="2">
        <f>COUNTIF(E$2:E379,"=0")</f>
        <v>3</v>
      </c>
      <c r="H379" s="2">
        <f t="shared" si="25"/>
        <v>0.44431279620853081</v>
      </c>
      <c r="I379" s="2">
        <f t="shared" si="26"/>
        <v>0.99968010236724247</v>
      </c>
      <c r="J379" s="2">
        <f t="shared" si="27"/>
        <v>3.1989763275751758E-4</v>
      </c>
      <c r="K379" s="2">
        <f t="shared" si="28"/>
        <v>0.61374795417348604</v>
      </c>
      <c r="P379" s="2"/>
    </row>
    <row r="380" spans="1:16" x14ac:dyDescent="0.25">
      <c r="A380" s="2" t="s">
        <v>498</v>
      </c>
      <c r="B380" s="4">
        <v>838.5</v>
      </c>
      <c r="C380" s="4">
        <v>5.1999999999999995E-249</v>
      </c>
      <c r="D380" s="2">
        <f>IFERROR(MATCH(A380,Both_domains!A$2:A$851, 0), 0)</f>
        <v>239</v>
      </c>
      <c r="E380" s="2">
        <f t="shared" si="29"/>
        <v>1</v>
      </c>
      <c r="F380" s="2">
        <f>COUNTIF(E$2:E380,"=1")</f>
        <v>376</v>
      </c>
      <c r="G380" s="2">
        <f>COUNTIF(E$2:E380,"=0")</f>
        <v>3</v>
      </c>
      <c r="H380" s="2">
        <f t="shared" si="25"/>
        <v>0.44549763033175355</v>
      </c>
      <c r="I380" s="2">
        <f t="shared" si="26"/>
        <v>0.99968010236724247</v>
      </c>
      <c r="J380" s="2">
        <f t="shared" si="27"/>
        <v>3.1989763275751758E-4</v>
      </c>
      <c r="K380" s="2">
        <f t="shared" si="28"/>
        <v>0.61488143908421911</v>
      </c>
      <c r="P380" s="2"/>
    </row>
    <row r="381" spans="1:16" x14ac:dyDescent="0.25">
      <c r="A381" s="2" t="s">
        <v>435</v>
      </c>
      <c r="B381" s="4">
        <v>838.4</v>
      </c>
      <c r="C381" s="4">
        <v>5.5999999999999998E-249</v>
      </c>
      <c r="D381" s="2">
        <f>IFERROR(MATCH(A381,Both_domains!A$2:A$851, 0), 0)</f>
        <v>138</v>
      </c>
      <c r="E381" s="2">
        <f t="shared" si="29"/>
        <v>1</v>
      </c>
      <c r="F381" s="2">
        <f>COUNTIF(E$2:E381,"=1")</f>
        <v>377</v>
      </c>
      <c r="G381" s="2">
        <f>COUNTIF(E$2:E381,"=0")</f>
        <v>3</v>
      </c>
      <c r="H381" s="2">
        <f t="shared" si="25"/>
        <v>0.44668246445497628</v>
      </c>
      <c r="I381" s="2">
        <f t="shared" si="26"/>
        <v>0.99968010236724247</v>
      </c>
      <c r="J381" s="2">
        <f t="shared" si="27"/>
        <v>3.1989763275751758E-4</v>
      </c>
      <c r="K381" s="2">
        <f t="shared" si="28"/>
        <v>0.61601307189542487</v>
      </c>
      <c r="P381" s="2"/>
    </row>
    <row r="382" spans="1:16" x14ac:dyDescent="0.25">
      <c r="A382" s="2" t="s">
        <v>1091</v>
      </c>
      <c r="B382" s="4">
        <v>838.2</v>
      </c>
      <c r="C382" s="4">
        <v>6.4000000000000003E-249</v>
      </c>
      <c r="D382" s="2">
        <f>IFERROR(MATCH(A382,Both_domains!A$2:A$851, 0), 0)</f>
        <v>770</v>
      </c>
      <c r="E382" s="2">
        <f t="shared" si="29"/>
        <v>1</v>
      </c>
      <c r="F382" s="2">
        <f>COUNTIF(E$2:E382,"=1")</f>
        <v>378</v>
      </c>
      <c r="G382" s="2">
        <f>COUNTIF(E$2:E382,"=0")</f>
        <v>3</v>
      </c>
      <c r="H382" s="2">
        <f t="shared" si="25"/>
        <v>0.44786729857819907</v>
      </c>
      <c r="I382" s="2">
        <f t="shared" si="26"/>
        <v>0.99968010236724247</v>
      </c>
      <c r="J382" s="2">
        <f t="shared" si="27"/>
        <v>3.1989763275751758E-4</v>
      </c>
      <c r="K382" s="2">
        <f t="shared" si="28"/>
        <v>0.6171428571428571</v>
      </c>
      <c r="P382" s="2"/>
    </row>
    <row r="383" spans="1:16" x14ac:dyDescent="0.25">
      <c r="A383" s="2" t="s">
        <v>255</v>
      </c>
      <c r="B383" s="4">
        <v>838.1</v>
      </c>
      <c r="C383" s="4">
        <v>6.6E-249</v>
      </c>
      <c r="D383" s="2">
        <f>IFERROR(MATCH(A383,Both_domains!A$2:A$851, 0), 0)</f>
        <v>232</v>
      </c>
      <c r="E383" s="2">
        <f t="shared" si="29"/>
        <v>1</v>
      </c>
      <c r="F383" s="2">
        <f>COUNTIF(E$2:E383,"=1")</f>
        <v>379</v>
      </c>
      <c r="G383" s="2">
        <f>COUNTIF(E$2:E383,"=0")</f>
        <v>3</v>
      </c>
      <c r="H383" s="2">
        <f t="shared" si="25"/>
        <v>0.4490521327014218</v>
      </c>
      <c r="I383" s="2">
        <f t="shared" si="26"/>
        <v>0.99968010236724247</v>
      </c>
      <c r="J383" s="2">
        <f t="shared" si="27"/>
        <v>3.1989763275751758E-4</v>
      </c>
      <c r="K383" s="2">
        <f t="shared" si="28"/>
        <v>0.61827079934747142</v>
      </c>
      <c r="P383" s="2"/>
    </row>
    <row r="384" spans="1:16" x14ac:dyDescent="0.25">
      <c r="A384" s="2" t="s">
        <v>1560</v>
      </c>
      <c r="B384" s="4">
        <v>838.1</v>
      </c>
      <c r="C384" s="4">
        <v>6.6E-249</v>
      </c>
      <c r="D384" s="2">
        <f>IFERROR(MATCH(A384,Both_domains!A$2:A$851, 0), 0)</f>
        <v>172</v>
      </c>
      <c r="E384" s="2">
        <f t="shared" si="29"/>
        <v>1</v>
      </c>
      <c r="F384" s="2">
        <f>COUNTIF(E$2:E384,"=1")</f>
        <v>380</v>
      </c>
      <c r="G384" s="2">
        <f>COUNTIF(E$2:E384,"=0")</f>
        <v>3</v>
      </c>
      <c r="H384" s="2">
        <f t="shared" si="25"/>
        <v>0.45023696682464454</v>
      </c>
      <c r="I384" s="2">
        <f t="shared" si="26"/>
        <v>0.99968010236724247</v>
      </c>
      <c r="J384" s="2">
        <f t="shared" si="27"/>
        <v>3.1989763275751758E-4</v>
      </c>
      <c r="K384" s="2">
        <f t="shared" si="28"/>
        <v>0.61939690301548489</v>
      </c>
      <c r="P384" s="2"/>
    </row>
    <row r="385" spans="1:16" x14ac:dyDescent="0.25">
      <c r="A385" s="2" t="s">
        <v>1385</v>
      </c>
      <c r="B385" s="4">
        <v>838</v>
      </c>
      <c r="C385" s="4">
        <v>7.3999999999999995E-249</v>
      </c>
      <c r="D385" s="2">
        <f>IFERROR(MATCH(A385,Both_domains!A$2:A$851, 0), 0)</f>
        <v>534</v>
      </c>
      <c r="E385" s="2">
        <f t="shared" si="29"/>
        <v>1</v>
      </c>
      <c r="F385" s="2">
        <f>COUNTIF(E$2:E385,"=1")</f>
        <v>381</v>
      </c>
      <c r="G385" s="2">
        <f>COUNTIF(E$2:E385,"=0")</f>
        <v>3</v>
      </c>
      <c r="H385" s="2">
        <f t="shared" si="25"/>
        <v>0.45142180094786732</v>
      </c>
      <c r="I385" s="2">
        <f t="shared" si="26"/>
        <v>0.99968010236724247</v>
      </c>
      <c r="J385" s="2">
        <f t="shared" si="27"/>
        <v>3.1989763275751758E-4</v>
      </c>
      <c r="K385" s="2">
        <f t="shared" si="28"/>
        <v>0.62052117263843654</v>
      </c>
      <c r="P385" s="2"/>
    </row>
    <row r="386" spans="1:16" x14ac:dyDescent="0.25">
      <c r="A386" s="2" t="s">
        <v>434</v>
      </c>
      <c r="B386" s="4">
        <v>838</v>
      </c>
      <c r="C386" s="4">
        <v>7.5000000000000003E-249</v>
      </c>
      <c r="D386" s="2">
        <f>IFERROR(MATCH(A386,Both_domains!A$2:A$851, 0), 0)</f>
        <v>409</v>
      </c>
      <c r="E386" s="2">
        <f t="shared" si="29"/>
        <v>1</v>
      </c>
      <c r="F386" s="2">
        <f>COUNTIF(E$2:E386,"=1")</f>
        <v>382</v>
      </c>
      <c r="G386" s="2">
        <f>COUNTIF(E$2:E386,"=0")</f>
        <v>3</v>
      </c>
      <c r="H386" s="2">
        <f t="shared" si="25"/>
        <v>0.45260663507109006</v>
      </c>
      <c r="I386" s="2">
        <f t="shared" si="26"/>
        <v>0.99968010236724247</v>
      </c>
      <c r="J386" s="2">
        <f t="shared" si="27"/>
        <v>3.1989763275751758E-4</v>
      </c>
      <c r="K386" s="2">
        <f t="shared" si="28"/>
        <v>0.62164361269324653</v>
      </c>
      <c r="P386" s="2"/>
    </row>
    <row r="387" spans="1:16" x14ac:dyDescent="0.25">
      <c r="A387" s="2" t="s">
        <v>1296</v>
      </c>
      <c r="B387" s="4">
        <v>837.9</v>
      </c>
      <c r="C387" s="4">
        <v>7.6000000000000002E-249</v>
      </c>
      <c r="D387" s="2">
        <f>IFERROR(MATCH(A387,Both_domains!A$2:A$851, 0), 0)</f>
        <v>162</v>
      </c>
      <c r="E387" s="2">
        <f t="shared" si="29"/>
        <v>1</v>
      </c>
      <c r="F387" s="2">
        <f>COUNTIF(E$2:E387,"=1")</f>
        <v>383</v>
      </c>
      <c r="G387" s="2">
        <f>COUNTIF(E$2:E387,"=0")</f>
        <v>3</v>
      </c>
      <c r="H387" s="2">
        <f t="shared" ref="H387:H450" si="30">F387/MAX(F:F)</f>
        <v>0.45379146919431279</v>
      </c>
      <c r="I387" s="2">
        <f t="shared" ref="I387:I450" si="31">1 - J387</f>
        <v>0.99968010236724247</v>
      </c>
      <c r="J387" s="2">
        <f t="shared" ref="J387:J450" si="32">G387/MAX(G:G)</f>
        <v>3.1989763275751758E-4</v>
      </c>
      <c r="K387" s="2">
        <f t="shared" ref="K387:K450" si="33">2*F387/(F387+MAX(F:F)+G387)</f>
        <v>0.62276422764227646</v>
      </c>
      <c r="P387" s="2"/>
    </row>
    <row r="388" spans="1:16" x14ac:dyDescent="0.25">
      <c r="A388" s="2" t="s">
        <v>959</v>
      </c>
      <c r="B388" s="4">
        <v>837.9</v>
      </c>
      <c r="C388" s="4">
        <v>7.6000000000000002E-249</v>
      </c>
      <c r="D388" s="2">
        <f>IFERROR(MATCH(A388,Both_domains!A$2:A$851, 0), 0)</f>
        <v>161</v>
      </c>
      <c r="E388" s="2">
        <f t="shared" ref="E388:E451" si="34">IF(D388=0,0,1)</f>
        <v>1</v>
      </c>
      <c r="F388" s="2">
        <f>COUNTIF(E$2:E388,"=1")</f>
        <v>384</v>
      </c>
      <c r="G388" s="2">
        <f>COUNTIF(E$2:E388,"=0")</f>
        <v>3</v>
      </c>
      <c r="H388" s="2">
        <f t="shared" si="30"/>
        <v>0.45497630331753552</v>
      </c>
      <c r="I388" s="2">
        <f t="shared" si="31"/>
        <v>0.99968010236724247</v>
      </c>
      <c r="J388" s="2">
        <f t="shared" si="32"/>
        <v>3.1989763275751758E-4</v>
      </c>
      <c r="K388" s="2">
        <f t="shared" si="33"/>
        <v>0.62388302193338752</v>
      </c>
      <c r="P388" s="2"/>
    </row>
    <row r="389" spans="1:16" x14ac:dyDescent="0.25">
      <c r="A389" s="2" t="s">
        <v>1700</v>
      </c>
      <c r="B389" s="4">
        <v>837.8</v>
      </c>
      <c r="C389" s="4">
        <v>8.2999999999999999E-249</v>
      </c>
      <c r="D389" s="2">
        <f>IFERROR(MATCH(A389,Both_domains!A$2:A$851, 0), 0)</f>
        <v>0</v>
      </c>
      <c r="E389" s="2">
        <f t="shared" si="34"/>
        <v>0</v>
      </c>
      <c r="F389" s="2">
        <f>COUNTIF(E$2:E389,"=1")</f>
        <v>384</v>
      </c>
      <c r="G389" s="2">
        <f>COUNTIF(E$2:E389,"=0")</f>
        <v>4</v>
      </c>
      <c r="H389" s="2">
        <f t="shared" si="30"/>
        <v>0.45497630331753552</v>
      </c>
      <c r="I389" s="2">
        <f t="shared" si="31"/>
        <v>0.99957346982299</v>
      </c>
      <c r="J389" s="2">
        <f t="shared" si="32"/>
        <v>4.2653017701002344E-4</v>
      </c>
      <c r="K389" s="2">
        <f t="shared" si="33"/>
        <v>0.62337662337662336</v>
      </c>
      <c r="P389" s="2"/>
    </row>
    <row r="390" spans="1:16" x14ac:dyDescent="0.25">
      <c r="A390" s="2" t="s">
        <v>1089</v>
      </c>
      <c r="B390" s="4">
        <v>837.7</v>
      </c>
      <c r="C390" s="4">
        <v>9.1999999999999993E-249</v>
      </c>
      <c r="D390" s="2">
        <f>IFERROR(MATCH(A390,Both_domains!A$2:A$851, 0), 0)</f>
        <v>300</v>
      </c>
      <c r="E390" s="2">
        <f t="shared" si="34"/>
        <v>1</v>
      </c>
      <c r="F390" s="2">
        <f>COUNTIF(E$2:E390,"=1")</f>
        <v>385</v>
      </c>
      <c r="G390" s="2">
        <f>COUNTIF(E$2:E390,"=0")</f>
        <v>4</v>
      </c>
      <c r="H390" s="2">
        <f t="shared" si="30"/>
        <v>0.45616113744075831</v>
      </c>
      <c r="I390" s="2">
        <f t="shared" si="31"/>
        <v>0.99957346982299</v>
      </c>
      <c r="J390" s="2">
        <f t="shared" si="32"/>
        <v>4.2653017701002344E-4</v>
      </c>
      <c r="K390" s="2">
        <f t="shared" si="33"/>
        <v>0.62449310624493104</v>
      </c>
      <c r="P390" s="2"/>
    </row>
    <row r="391" spans="1:16" x14ac:dyDescent="0.25">
      <c r="A391" s="2" t="s">
        <v>743</v>
      </c>
      <c r="B391" s="4">
        <v>837.4</v>
      </c>
      <c r="C391" s="4">
        <v>1.1E-248</v>
      </c>
      <c r="D391" s="2">
        <f>IFERROR(MATCH(A391,Both_domains!A$2:A$851, 0), 0)</f>
        <v>544</v>
      </c>
      <c r="E391" s="2">
        <f t="shared" si="34"/>
        <v>1</v>
      </c>
      <c r="F391" s="2">
        <f>COUNTIF(E$2:E391,"=1")</f>
        <v>386</v>
      </c>
      <c r="G391" s="2">
        <f>COUNTIF(E$2:E391,"=0")</f>
        <v>4</v>
      </c>
      <c r="H391" s="2">
        <f t="shared" si="30"/>
        <v>0.45734597156398105</v>
      </c>
      <c r="I391" s="2">
        <f t="shared" si="31"/>
        <v>0.99957346982299</v>
      </c>
      <c r="J391" s="2">
        <f t="shared" si="32"/>
        <v>4.2653017701002344E-4</v>
      </c>
      <c r="K391" s="2">
        <f t="shared" si="33"/>
        <v>0.62560777957860614</v>
      </c>
      <c r="P391" s="2"/>
    </row>
    <row r="392" spans="1:16" x14ac:dyDescent="0.25">
      <c r="A392" s="2" t="s">
        <v>300</v>
      </c>
      <c r="B392" s="4">
        <v>836.8</v>
      </c>
      <c r="C392" s="4">
        <v>1.6999999999999999E-248</v>
      </c>
      <c r="D392" s="2">
        <f>IFERROR(MATCH(A392,Both_domains!A$2:A$851, 0), 0)</f>
        <v>158</v>
      </c>
      <c r="E392" s="2">
        <f t="shared" si="34"/>
        <v>1</v>
      </c>
      <c r="F392" s="2">
        <f>COUNTIF(E$2:E392,"=1")</f>
        <v>387</v>
      </c>
      <c r="G392" s="2">
        <f>COUNTIF(E$2:E392,"=0")</f>
        <v>4</v>
      </c>
      <c r="H392" s="2">
        <f t="shared" si="30"/>
        <v>0.45853080568720378</v>
      </c>
      <c r="I392" s="2">
        <f t="shared" si="31"/>
        <v>0.99957346982299</v>
      </c>
      <c r="J392" s="2">
        <f t="shared" si="32"/>
        <v>4.2653017701002344E-4</v>
      </c>
      <c r="K392" s="2">
        <f t="shared" si="33"/>
        <v>0.6267206477732794</v>
      </c>
      <c r="P392" s="2"/>
    </row>
    <row r="393" spans="1:16" x14ac:dyDescent="0.25">
      <c r="A393" s="2" t="s">
        <v>1588</v>
      </c>
      <c r="B393" s="4">
        <v>836.7</v>
      </c>
      <c r="C393" s="4">
        <v>1.7999999999999999E-248</v>
      </c>
      <c r="D393" s="2">
        <f>IFERROR(MATCH(A393,Both_domains!A$2:A$851, 0), 0)</f>
        <v>274</v>
      </c>
      <c r="E393" s="2">
        <f t="shared" si="34"/>
        <v>1</v>
      </c>
      <c r="F393" s="2">
        <f>COUNTIF(E$2:E393,"=1")</f>
        <v>388</v>
      </c>
      <c r="G393" s="2">
        <f>COUNTIF(E$2:E393,"=0")</f>
        <v>4</v>
      </c>
      <c r="H393" s="2">
        <f t="shared" si="30"/>
        <v>0.45971563981042651</v>
      </c>
      <c r="I393" s="2">
        <f t="shared" si="31"/>
        <v>0.99957346982299</v>
      </c>
      <c r="J393" s="2">
        <f t="shared" si="32"/>
        <v>4.2653017701002344E-4</v>
      </c>
      <c r="K393" s="2">
        <f t="shared" si="33"/>
        <v>0.62783171521035597</v>
      </c>
      <c r="P393" s="2"/>
    </row>
    <row r="394" spans="1:16" x14ac:dyDescent="0.25">
      <c r="A394" s="2" t="s">
        <v>111</v>
      </c>
      <c r="B394" s="4">
        <v>836.7</v>
      </c>
      <c r="C394" s="4">
        <v>1.7999999999999999E-248</v>
      </c>
      <c r="D394" s="2">
        <f>IFERROR(MATCH(A394,Both_domains!A$2:A$851, 0), 0)</f>
        <v>483</v>
      </c>
      <c r="E394" s="2">
        <f t="shared" si="34"/>
        <v>1</v>
      </c>
      <c r="F394" s="2">
        <f>COUNTIF(E$2:E394,"=1")</f>
        <v>389</v>
      </c>
      <c r="G394" s="2">
        <f>COUNTIF(E$2:E394,"=0")</f>
        <v>4</v>
      </c>
      <c r="H394" s="2">
        <f t="shared" si="30"/>
        <v>0.4609004739336493</v>
      </c>
      <c r="I394" s="2">
        <f t="shared" si="31"/>
        <v>0.99957346982299</v>
      </c>
      <c r="J394" s="2">
        <f t="shared" si="32"/>
        <v>4.2653017701002344E-4</v>
      </c>
      <c r="K394" s="2">
        <f t="shared" si="33"/>
        <v>0.62894098625707362</v>
      </c>
      <c r="P394" s="2"/>
    </row>
    <row r="395" spans="1:16" x14ac:dyDescent="0.25">
      <c r="A395" s="2" t="s">
        <v>764</v>
      </c>
      <c r="B395" s="4">
        <v>836.5</v>
      </c>
      <c r="C395" s="4">
        <v>2E-248</v>
      </c>
      <c r="D395" s="2">
        <f>IFERROR(MATCH(A395,Both_domains!A$2:A$851, 0), 0)</f>
        <v>480</v>
      </c>
      <c r="E395" s="2">
        <f t="shared" si="34"/>
        <v>1</v>
      </c>
      <c r="F395" s="2">
        <f>COUNTIF(E$2:E395,"=1")</f>
        <v>390</v>
      </c>
      <c r="G395" s="2">
        <f>COUNTIF(E$2:E395,"=0")</f>
        <v>4</v>
      </c>
      <c r="H395" s="2">
        <f t="shared" si="30"/>
        <v>0.46208530805687204</v>
      </c>
      <c r="I395" s="2">
        <f t="shared" si="31"/>
        <v>0.99957346982299</v>
      </c>
      <c r="J395" s="2">
        <f t="shared" si="32"/>
        <v>4.2653017701002344E-4</v>
      </c>
      <c r="K395" s="2">
        <f t="shared" si="33"/>
        <v>0.630048465266559</v>
      </c>
      <c r="P395" s="2"/>
    </row>
    <row r="396" spans="1:16" x14ac:dyDescent="0.25">
      <c r="A396" s="2" t="s">
        <v>558</v>
      </c>
      <c r="B396" s="4">
        <v>836.5</v>
      </c>
      <c r="C396" s="4">
        <v>2.1E-248</v>
      </c>
      <c r="D396" s="2">
        <f>IFERROR(MATCH(A396,Both_domains!A$2:A$851, 0), 0)</f>
        <v>471</v>
      </c>
      <c r="E396" s="2">
        <f t="shared" si="34"/>
        <v>1</v>
      </c>
      <c r="F396" s="2">
        <f>COUNTIF(E$2:E396,"=1")</f>
        <v>391</v>
      </c>
      <c r="G396" s="2">
        <f>COUNTIF(E$2:E396,"=0")</f>
        <v>4</v>
      </c>
      <c r="H396" s="2">
        <f t="shared" si="30"/>
        <v>0.46327014218009477</v>
      </c>
      <c r="I396" s="2">
        <f t="shared" si="31"/>
        <v>0.99957346982299</v>
      </c>
      <c r="J396" s="2">
        <f t="shared" si="32"/>
        <v>4.2653017701002344E-4</v>
      </c>
      <c r="K396" s="2">
        <f t="shared" si="33"/>
        <v>0.63115415657788543</v>
      </c>
      <c r="P396" s="2"/>
    </row>
    <row r="397" spans="1:16" x14ac:dyDescent="0.25">
      <c r="A397" s="2" t="s">
        <v>555</v>
      </c>
      <c r="B397" s="4">
        <v>836.5</v>
      </c>
      <c r="C397" s="4">
        <v>2.1E-248</v>
      </c>
      <c r="D397" s="2">
        <f>IFERROR(MATCH(A397,Both_domains!A$2:A$851, 0), 0)</f>
        <v>609</v>
      </c>
      <c r="E397" s="2">
        <f t="shared" si="34"/>
        <v>1</v>
      </c>
      <c r="F397" s="2">
        <f>COUNTIF(E$2:E397,"=1")</f>
        <v>392</v>
      </c>
      <c r="G397" s="2">
        <f>COUNTIF(E$2:E397,"=0")</f>
        <v>4</v>
      </c>
      <c r="H397" s="2">
        <f t="shared" si="30"/>
        <v>0.46445497630331756</v>
      </c>
      <c r="I397" s="2">
        <f t="shared" si="31"/>
        <v>0.99957346982299</v>
      </c>
      <c r="J397" s="2">
        <f t="shared" si="32"/>
        <v>4.2653017701002344E-4</v>
      </c>
      <c r="K397" s="2">
        <f t="shared" si="33"/>
        <v>0.63225806451612898</v>
      </c>
      <c r="P397" s="2"/>
    </row>
    <row r="398" spans="1:16" x14ac:dyDescent="0.25">
      <c r="A398" s="2" t="s">
        <v>625</v>
      </c>
      <c r="B398" s="4">
        <v>836.2</v>
      </c>
      <c r="C398" s="4">
        <v>2.5E-248</v>
      </c>
      <c r="D398" s="2">
        <f>IFERROR(MATCH(A398,Both_domains!A$2:A$851, 0), 0)</f>
        <v>258</v>
      </c>
      <c r="E398" s="2">
        <f t="shared" si="34"/>
        <v>1</v>
      </c>
      <c r="F398" s="2">
        <f>COUNTIF(E$2:E398,"=1")</f>
        <v>393</v>
      </c>
      <c r="G398" s="2">
        <f>COUNTIF(E$2:E398,"=0")</f>
        <v>4</v>
      </c>
      <c r="H398" s="2">
        <f t="shared" si="30"/>
        <v>0.46563981042654029</v>
      </c>
      <c r="I398" s="2">
        <f t="shared" si="31"/>
        <v>0.99957346982299</v>
      </c>
      <c r="J398" s="2">
        <f t="shared" si="32"/>
        <v>4.2653017701002344E-4</v>
      </c>
      <c r="K398" s="2">
        <f t="shared" si="33"/>
        <v>0.63336019339242544</v>
      </c>
      <c r="P398" s="2"/>
    </row>
    <row r="399" spans="1:16" x14ac:dyDescent="0.25">
      <c r="A399" s="2" t="s">
        <v>738</v>
      </c>
      <c r="B399" s="4">
        <v>836.2</v>
      </c>
      <c r="C399" s="4">
        <v>2.5E-248</v>
      </c>
      <c r="D399" s="2">
        <f>IFERROR(MATCH(A399,Both_domains!A$2:A$851, 0), 0)</f>
        <v>427</v>
      </c>
      <c r="E399" s="2">
        <f t="shared" si="34"/>
        <v>1</v>
      </c>
      <c r="F399" s="2">
        <f>COUNTIF(E$2:E399,"=1")</f>
        <v>394</v>
      </c>
      <c r="G399" s="2">
        <f>COUNTIF(E$2:E399,"=0")</f>
        <v>4</v>
      </c>
      <c r="H399" s="2">
        <f t="shared" si="30"/>
        <v>0.46682464454976302</v>
      </c>
      <c r="I399" s="2">
        <f t="shared" si="31"/>
        <v>0.99957346982299</v>
      </c>
      <c r="J399" s="2">
        <f t="shared" si="32"/>
        <v>4.2653017701002344E-4</v>
      </c>
      <c r="K399" s="2">
        <f t="shared" si="33"/>
        <v>0.63446054750402581</v>
      </c>
      <c r="P399" s="2"/>
    </row>
    <row r="400" spans="1:16" x14ac:dyDescent="0.25">
      <c r="A400" s="2" t="s">
        <v>1590</v>
      </c>
      <c r="B400" s="4">
        <v>835.9</v>
      </c>
      <c r="C400" s="4">
        <v>3.1000000000000002E-248</v>
      </c>
      <c r="D400" s="2">
        <f>IFERROR(MATCH(A400,Both_domains!A$2:A$851, 0), 0)</f>
        <v>619</v>
      </c>
      <c r="E400" s="2">
        <f t="shared" si="34"/>
        <v>1</v>
      </c>
      <c r="F400" s="2">
        <f>COUNTIF(E$2:E400,"=1")</f>
        <v>395</v>
      </c>
      <c r="G400" s="2">
        <f>COUNTIF(E$2:E400,"=0")</f>
        <v>4</v>
      </c>
      <c r="H400" s="2">
        <f t="shared" si="30"/>
        <v>0.46800947867298576</v>
      </c>
      <c r="I400" s="2">
        <f t="shared" si="31"/>
        <v>0.99957346982299</v>
      </c>
      <c r="J400" s="2">
        <f t="shared" si="32"/>
        <v>4.2653017701002344E-4</v>
      </c>
      <c r="K400" s="2">
        <f t="shared" si="33"/>
        <v>0.63555913113435236</v>
      </c>
      <c r="P400" s="2"/>
    </row>
    <row r="401" spans="1:16" x14ac:dyDescent="0.25">
      <c r="A401" s="2" t="s">
        <v>423</v>
      </c>
      <c r="B401" s="4">
        <v>835.6</v>
      </c>
      <c r="C401" s="4">
        <v>3.9000000000000003E-248</v>
      </c>
      <c r="D401" s="2">
        <f>IFERROR(MATCH(A401,Both_domains!A$2:A$851, 0), 0)</f>
        <v>776</v>
      </c>
      <c r="E401" s="2">
        <f t="shared" si="34"/>
        <v>1</v>
      </c>
      <c r="F401" s="2">
        <f>COUNTIF(E$2:E401,"=1")</f>
        <v>396</v>
      </c>
      <c r="G401" s="2">
        <f>COUNTIF(E$2:E401,"=0")</f>
        <v>4</v>
      </c>
      <c r="H401" s="2">
        <f t="shared" si="30"/>
        <v>0.46919431279620855</v>
      </c>
      <c r="I401" s="2">
        <f t="shared" si="31"/>
        <v>0.99957346982299</v>
      </c>
      <c r="J401" s="2">
        <f t="shared" si="32"/>
        <v>4.2653017701002344E-4</v>
      </c>
      <c r="K401" s="2">
        <f t="shared" si="33"/>
        <v>0.63665594855305463</v>
      </c>
      <c r="P401" s="2"/>
    </row>
    <row r="402" spans="1:16" x14ac:dyDescent="0.25">
      <c r="A402" s="2" t="s">
        <v>1387</v>
      </c>
      <c r="B402" s="4">
        <v>835.4</v>
      </c>
      <c r="C402" s="4">
        <v>4.3000000000000004E-248</v>
      </c>
      <c r="D402" s="2">
        <f>IFERROR(MATCH(A402,Both_domains!A$2:A$851, 0), 0)</f>
        <v>17</v>
      </c>
      <c r="E402" s="2">
        <f t="shared" si="34"/>
        <v>1</v>
      </c>
      <c r="F402" s="2">
        <f>COUNTIF(E$2:E402,"=1")</f>
        <v>397</v>
      </c>
      <c r="G402" s="2">
        <f>COUNTIF(E$2:E402,"=0")</f>
        <v>4</v>
      </c>
      <c r="H402" s="2">
        <f t="shared" si="30"/>
        <v>0.47037914691943128</v>
      </c>
      <c r="I402" s="2">
        <f t="shared" si="31"/>
        <v>0.99957346982299</v>
      </c>
      <c r="J402" s="2">
        <f t="shared" si="32"/>
        <v>4.2653017701002344E-4</v>
      </c>
      <c r="K402" s="2">
        <f t="shared" si="33"/>
        <v>0.63775100401606422</v>
      </c>
      <c r="P402" s="2"/>
    </row>
    <row r="403" spans="1:16" x14ac:dyDescent="0.25">
      <c r="A403" s="2" t="s">
        <v>785</v>
      </c>
      <c r="B403" s="4">
        <v>835.3</v>
      </c>
      <c r="C403" s="4">
        <v>4.6E-248</v>
      </c>
      <c r="D403" s="2">
        <f>IFERROR(MATCH(A403,Both_domains!A$2:A$851, 0), 0)</f>
        <v>159</v>
      </c>
      <c r="E403" s="2">
        <f t="shared" si="34"/>
        <v>1</v>
      </c>
      <c r="F403" s="2">
        <f>COUNTIF(E$2:E403,"=1")</f>
        <v>398</v>
      </c>
      <c r="G403" s="2">
        <f>COUNTIF(E$2:E403,"=0")</f>
        <v>4</v>
      </c>
      <c r="H403" s="2">
        <f t="shared" si="30"/>
        <v>0.47156398104265401</v>
      </c>
      <c r="I403" s="2">
        <f t="shared" si="31"/>
        <v>0.99957346982299</v>
      </c>
      <c r="J403" s="2">
        <f t="shared" si="32"/>
        <v>4.2653017701002344E-4</v>
      </c>
      <c r="K403" s="2">
        <f t="shared" si="33"/>
        <v>0.6388443017656501</v>
      </c>
      <c r="P403" s="2"/>
    </row>
    <row r="404" spans="1:16" x14ac:dyDescent="0.25">
      <c r="A404" s="2" t="s">
        <v>957</v>
      </c>
      <c r="B404" s="4">
        <v>835.2</v>
      </c>
      <c r="C404" s="4">
        <v>4.8999999999999997E-248</v>
      </c>
      <c r="D404" s="2">
        <f>IFERROR(MATCH(A404,Both_domains!A$2:A$851, 0), 0)</f>
        <v>118</v>
      </c>
      <c r="E404" s="2">
        <f t="shared" si="34"/>
        <v>1</v>
      </c>
      <c r="F404" s="2">
        <f>COUNTIF(E$2:E404,"=1")</f>
        <v>399</v>
      </c>
      <c r="G404" s="2">
        <f>COUNTIF(E$2:E404,"=0")</f>
        <v>4</v>
      </c>
      <c r="H404" s="2">
        <f t="shared" si="30"/>
        <v>0.4727488151658768</v>
      </c>
      <c r="I404" s="2">
        <f t="shared" si="31"/>
        <v>0.99957346982299</v>
      </c>
      <c r="J404" s="2">
        <f t="shared" si="32"/>
        <v>4.2653017701002344E-4</v>
      </c>
      <c r="K404" s="2">
        <f t="shared" si="33"/>
        <v>0.63993584603047315</v>
      </c>
      <c r="P404" s="2"/>
    </row>
    <row r="405" spans="1:16" x14ac:dyDescent="0.25">
      <c r="A405" s="2" t="s">
        <v>1243</v>
      </c>
      <c r="B405" s="4">
        <v>835</v>
      </c>
      <c r="C405" s="4">
        <v>5.6999999999999998E-248</v>
      </c>
      <c r="D405" s="2">
        <f>IFERROR(MATCH(A405,Both_domains!A$2:A$851, 0), 0)</f>
        <v>415</v>
      </c>
      <c r="E405" s="2">
        <f t="shared" si="34"/>
        <v>1</v>
      </c>
      <c r="F405" s="2">
        <f>COUNTIF(E$2:E405,"=1")</f>
        <v>400</v>
      </c>
      <c r="G405" s="2">
        <f>COUNTIF(E$2:E405,"=0")</f>
        <v>4</v>
      </c>
      <c r="H405" s="2">
        <f t="shared" si="30"/>
        <v>0.47393364928909953</v>
      </c>
      <c r="I405" s="2">
        <f t="shared" si="31"/>
        <v>0.99957346982299</v>
      </c>
      <c r="J405" s="2">
        <f t="shared" si="32"/>
        <v>4.2653017701002344E-4</v>
      </c>
      <c r="K405" s="2">
        <f t="shared" si="33"/>
        <v>0.64102564102564108</v>
      </c>
      <c r="P405" s="2"/>
    </row>
    <row r="406" spans="1:16" x14ac:dyDescent="0.25">
      <c r="A406" s="2" t="s">
        <v>860</v>
      </c>
      <c r="B406" s="4">
        <v>834.9</v>
      </c>
      <c r="C406" s="4">
        <v>6.2999999999999999E-248</v>
      </c>
      <c r="D406" s="2">
        <f>IFERROR(MATCH(A406,Both_domains!A$2:A$851, 0), 0)</f>
        <v>747</v>
      </c>
      <c r="E406" s="2">
        <f t="shared" si="34"/>
        <v>1</v>
      </c>
      <c r="F406" s="2">
        <f>COUNTIF(E$2:E406,"=1")</f>
        <v>401</v>
      </c>
      <c r="G406" s="2">
        <f>COUNTIF(E$2:E406,"=0")</f>
        <v>4</v>
      </c>
      <c r="H406" s="2">
        <f t="shared" si="30"/>
        <v>0.47511848341232227</v>
      </c>
      <c r="I406" s="2">
        <f t="shared" si="31"/>
        <v>0.99957346982299</v>
      </c>
      <c r="J406" s="2">
        <f t="shared" si="32"/>
        <v>4.2653017701002344E-4</v>
      </c>
      <c r="K406" s="2">
        <f t="shared" si="33"/>
        <v>0.64211369095276216</v>
      </c>
      <c r="P406" s="2"/>
    </row>
    <row r="407" spans="1:16" x14ac:dyDescent="0.25">
      <c r="A407" s="2" t="s">
        <v>1530</v>
      </c>
      <c r="B407" s="4">
        <v>834.8</v>
      </c>
      <c r="C407" s="4">
        <v>6.6000000000000004E-248</v>
      </c>
      <c r="D407" s="2">
        <f>IFERROR(MATCH(A407,Both_domains!A$2:A$851, 0), 0)</f>
        <v>489</v>
      </c>
      <c r="E407" s="2">
        <f t="shared" si="34"/>
        <v>1</v>
      </c>
      <c r="F407" s="2">
        <f>COUNTIF(E$2:E407,"=1")</f>
        <v>402</v>
      </c>
      <c r="G407" s="2">
        <f>COUNTIF(E$2:E407,"=0")</f>
        <v>4</v>
      </c>
      <c r="H407" s="2">
        <f t="shared" si="30"/>
        <v>0.476303317535545</v>
      </c>
      <c r="I407" s="2">
        <f t="shared" si="31"/>
        <v>0.99957346982299</v>
      </c>
      <c r="J407" s="2">
        <f t="shared" si="32"/>
        <v>4.2653017701002344E-4</v>
      </c>
      <c r="K407" s="2">
        <f t="shared" si="33"/>
        <v>0.64319999999999999</v>
      </c>
      <c r="P407" s="2"/>
    </row>
    <row r="408" spans="1:16" x14ac:dyDescent="0.25">
      <c r="A408" s="2" t="s">
        <v>1105</v>
      </c>
      <c r="B408" s="4">
        <v>834.8</v>
      </c>
      <c r="C408" s="4">
        <v>6.6000000000000004E-248</v>
      </c>
      <c r="D408" s="2">
        <f>IFERROR(MATCH(A408,Both_domains!A$2:A$851, 0), 0)</f>
        <v>124</v>
      </c>
      <c r="E408" s="2">
        <f t="shared" si="34"/>
        <v>1</v>
      </c>
      <c r="F408" s="2">
        <f>COUNTIF(E$2:E408,"=1")</f>
        <v>403</v>
      </c>
      <c r="G408" s="2">
        <f>COUNTIF(E$2:E408,"=0")</f>
        <v>4</v>
      </c>
      <c r="H408" s="2">
        <f t="shared" si="30"/>
        <v>0.47748815165876779</v>
      </c>
      <c r="I408" s="2">
        <f t="shared" si="31"/>
        <v>0.99957346982299</v>
      </c>
      <c r="J408" s="2">
        <f t="shared" si="32"/>
        <v>4.2653017701002344E-4</v>
      </c>
      <c r="K408" s="2">
        <f t="shared" si="33"/>
        <v>0.64428457234212633</v>
      </c>
      <c r="P408" s="2"/>
    </row>
    <row r="409" spans="1:16" x14ac:dyDescent="0.25">
      <c r="A409" s="2" t="s">
        <v>254</v>
      </c>
      <c r="B409" s="4">
        <v>834.7</v>
      </c>
      <c r="C409" s="4">
        <v>6.9999999999999997E-248</v>
      </c>
      <c r="D409" s="2">
        <f>IFERROR(MATCH(A409,Both_domains!A$2:A$851, 0), 0)</f>
        <v>231</v>
      </c>
      <c r="E409" s="2">
        <f t="shared" si="34"/>
        <v>1</v>
      </c>
      <c r="F409" s="2">
        <f>COUNTIF(E$2:E409,"=1")</f>
        <v>404</v>
      </c>
      <c r="G409" s="2">
        <f>COUNTIF(E$2:E409,"=0")</f>
        <v>4</v>
      </c>
      <c r="H409" s="2">
        <f t="shared" si="30"/>
        <v>0.47867298578199052</v>
      </c>
      <c r="I409" s="2">
        <f t="shared" si="31"/>
        <v>0.99957346982299</v>
      </c>
      <c r="J409" s="2">
        <f t="shared" si="32"/>
        <v>4.2653017701002344E-4</v>
      </c>
      <c r="K409" s="2">
        <f t="shared" si="33"/>
        <v>0.64536741214057503</v>
      </c>
      <c r="P409" s="2"/>
    </row>
    <row r="410" spans="1:16" x14ac:dyDescent="0.25">
      <c r="A410" s="2" t="s">
        <v>979</v>
      </c>
      <c r="B410" s="4">
        <v>834.6</v>
      </c>
      <c r="C410" s="4">
        <v>7.7000000000000002E-248</v>
      </c>
      <c r="D410" s="2">
        <f>IFERROR(MATCH(A410,Both_domains!A$2:A$851, 0), 0)</f>
        <v>280</v>
      </c>
      <c r="E410" s="2">
        <f t="shared" si="34"/>
        <v>1</v>
      </c>
      <c r="F410" s="2">
        <f>COUNTIF(E$2:E410,"=1")</f>
        <v>405</v>
      </c>
      <c r="G410" s="2">
        <f>COUNTIF(E$2:E410,"=0")</f>
        <v>4</v>
      </c>
      <c r="H410" s="2">
        <f t="shared" si="30"/>
        <v>0.47985781990521326</v>
      </c>
      <c r="I410" s="2">
        <f t="shared" si="31"/>
        <v>0.99957346982299</v>
      </c>
      <c r="J410" s="2">
        <f t="shared" si="32"/>
        <v>4.2653017701002344E-4</v>
      </c>
      <c r="K410" s="2">
        <f t="shared" si="33"/>
        <v>0.64644852354349558</v>
      </c>
      <c r="P410" s="2"/>
    </row>
    <row r="411" spans="1:16" x14ac:dyDescent="0.25">
      <c r="A411" s="2" t="s">
        <v>657</v>
      </c>
      <c r="B411" s="4">
        <v>833.7</v>
      </c>
      <c r="C411" s="4">
        <v>1.4999999999999999E-247</v>
      </c>
      <c r="D411" s="2">
        <f>IFERROR(MATCH(A411,Both_domains!A$2:A$851, 0), 0)</f>
        <v>396</v>
      </c>
      <c r="E411" s="2">
        <f t="shared" si="34"/>
        <v>1</v>
      </c>
      <c r="F411" s="2">
        <f>COUNTIF(E$2:E411,"=1")</f>
        <v>406</v>
      </c>
      <c r="G411" s="2">
        <f>COUNTIF(E$2:E411,"=0")</f>
        <v>4</v>
      </c>
      <c r="H411" s="2">
        <f t="shared" si="30"/>
        <v>0.48104265402843605</v>
      </c>
      <c r="I411" s="2">
        <f t="shared" si="31"/>
        <v>0.99957346982299</v>
      </c>
      <c r="J411" s="2">
        <f t="shared" si="32"/>
        <v>4.2653017701002344E-4</v>
      </c>
      <c r="K411" s="2">
        <f t="shared" si="33"/>
        <v>0.6475279106858054</v>
      </c>
      <c r="P411" s="2"/>
    </row>
    <row r="412" spans="1:16" x14ac:dyDescent="0.25">
      <c r="A412" s="2" t="s">
        <v>711</v>
      </c>
      <c r="B412" s="4">
        <v>833.6</v>
      </c>
      <c r="C412" s="4">
        <v>1.4999999999999999E-247</v>
      </c>
      <c r="D412" s="2">
        <f>IFERROR(MATCH(A412,Both_domains!A$2:A$851, 0), 0)</f>
        <v>528</v>
      </c>
      <c r="E412" s="2">
        <f t="shared" si="34"/>
        <v>1</v>
      </c>
      <c r="F412" s="2">
        <f>COUNTIF(E$2:E412,"=1")</f>
        <v>407</v>
      </c>
      <c r="G412" s="2">
        <f>COUNTIF(E$2:E412,"=0")</f>
        <v>4</v>
      </c>
      <c r="H412" s="2">
        <f t="shared" si="30"/>
        <v>0.48222748815165878</v>
      </c>
      <c r="I412" s="2">
        <f t="shared" si="31"/>
        <v>0.99957346982299</v>
      </c>
      <c r="J412" s="2">
        <f t="shared" si="32"/>
        <v>4.2653017701002344E-4</v>
      </c>
      <c r="K412" s="2">
        <f t="shared" si="33"/>
        <v>0.64860557768924298</v>
      </c>
      <c r="P412" s="2"/>
    </row>
    <row r="413" spans="1:16" x14ac:dyDescent="0.25">
      <c r="A413" s="2" t="s">
        <v>535</v>
      </c>
      <c r="B413" s="4">
        <v>833.4</v>
      </c>
      <c r="C413" s="4">
        <v>1.7000000000000001E-247</v>
      </c>
      <c r="D413" s="2">
        <f>IFERROR(MATCH(A413,Both_domains!A$2:A$851, 0), 0)</f>
        <v>316</v>
      </c>
      <c r="E413" s="2">
        <f t="shared" si="34"/>
        <v>1</v>
      </c>
      <c r="F413" s="2">
        <f>COUNTIF(E$2:E413,"=1")</f>
        <v>408</v>
      </c>
      <c r="G413" s="2">
        <f>COUNTIF(E$2:E413,"=0")</f>
        <v>4</v>
      </c>
      <c r="H413" s="2">
        <f t="shared" si="30"/>
        <v>0.48341232227488151</v>
      </c>
      <c r="I413" s="2">
        <f t="shared" si="31"/>
        <v>0.99957346982299</v>
      </c>
      <c r="J413" s="2">
        <f t="shared" si="32"/>
        <v>4.2653017701002344E-4</v>
      </c>
      <c r="K413" s="2">
        <f t="shared" si="33"/>
        <v>0.64968152866242035</v>
      </c>
      <c r="P413" s="2"/>
    </row>
    <row r="414" spans="1:16" x14ac:dyDescent="0.25">
      <c r="A414" s="2" t="s">
        <v>904</v>
      </c>
      <c r="B414" s="4">
        <v>833.4</v>
      </c>
      <c r="C414" s="4">
        <v>1.7000000000000001E-247</v>
      </c>
      <c r="D414" s="2">
        <f>IFERROR(MATCH(A414,Both_domains!A$2:A$851, 0), 0)</f>
        <v>140</v>
      </c>
      <c r="E414" s="2">
        <f t="shared" si="34"/>
        <v>1</v>
      </c>
      <c r="F414" s="2">
        <f>COUNTIF(E$2:E414,"=1")</f>
        <v>409</v>
      </c>
      <c r="G414" s="2">
        <f>COUNTIF(E$2:E414,"=0")</f>
        <v>4</v>
      </c>
      <c r="H414" s="2">
        <f t="shared" si="30"/>
        <v>0.48459715639810425</v>
      </c>
      <c r="I414" s="2">
        <f t="shared" si="31"/>
        <v>0.99957346982299</v>
      </c>
      <c r="J414" s="2">
        <f t="shared" si="32"/>
        <v>4.2653017701002344E-4</v>
      </c>
      <c r="K414" s="2">
        <f t="shared" si="33"/>
        <v>0.65075576770087507</v>
      </c>
      <c r="P414" s="2"/>
    </row>
    <row r="415" spans="1:16" x14ac:dyDescent="0.25">
      <c r="A415" s="2" t="s">
        <v>1701</v>
      </c>
      <c r="B415" s="4">
        <v>833.3</v>
      </c>
      <c r="C415" s="4">
        <v>1.8999999999999999E-247</v>
      </c>
      <c r="D415" s="2">
        <f>IFERROR(MATCH(A415,Both_domains!A$2:A$851, 0), 0)</f>
        <v>0</v>
      </c>
      <c r="E415" s="2">
        <f t="shared" si="34"/>
        <v>0</v>
      </c>
      <c r="F415" s="2">
        <f>COUNTIF(E$2:E415,"=1")</f>
        <v>409</v>
      </c>
      <c r="G415" s="2">
        <f>COUNTIF(E$2:E415,"=0")</f>
        <v>5</v>
      </c>
      <c r="H415" s="2">
        <f t="shared" si="30"/>
        <v>0.48459715639810425</v>
      </c>
      <c r="I415" s="2">
        <f t="shared" si="31"/>
        <v>0.99946683727873742</v>
      </c>
      <c r="J415" s="2">
        <f t="shared" si="32"/>
        <v>5.331627212625293E-4</v>
      </c>
      <c r="K415" s="2">
        <f t="shared" si="33"/>
        <v>0.65023847376788557</v>
      </c>
      <c r="P415" s="2"/>
    </row>
    <row r="416" spans="1:16" x14ac:dyDescent="0.25">
      <c r="A416" s="2" t="s">
        <v>452</v>
      </c>
      <c r="B416" s="4">
        <v>833</v>
      </c>
      <c r="C416" s="4">
        <v>2.4000000000000001E-247</v>
      </c>
      <c r="D416" s="2">
        <f>IFERROR(MATCH(A416,Both_domains!A$2:A$851, 0), 0)</f>
        <v>420</v>
      </c>
      <c r="E416" s="2">
        <f t="shared" si="34"/>
        <v>1</v>
      </c>
      <c r="F416" s="2">
        <f>COUNTIF(E$2:E416,"=1")</f>
        <v>410</v>
      </c>
      <c r="G416" s="2">
        <f>COUNTIF(E$2:E416,"=0")</f>
        <v>5</v>
      </c>
      <c r="H416" s="2">
        <f t="shared" si="30"/>
        <v>0.48578199052132703</v>
      </c>
      <c r="I416" s="2">
        <f t="shared" si="31"/>
        <v>0.99946683727873742</v>
      </c>
      <c r="J416" s="2">
        <f t="shared" si="32"/>
        <v>5.331627212625293E-4</v>
      </c>
      <c r="K416" s="2">
        <f t="shared" si="33"/>
        <v>0.6513105639396346</v>
      </c>
      <c r="P416" s="2"/>
    </row>
    <row r="417" spans="1:16" x14ac:dyDescent="0.25">
      <c r="A417" s="2" t="s">
        <v>1070</v>
      </c>
      <c r="B417" s="4">
        <v>832.7</v>
      </c>
      <c r="C417" s="4">
        <v>2.9E-247</v>
      </c>
      <c r="D417" s="2">
        <f>IFERROR(MATCH(A417,Both_domains!A$2:A$851, 0), 0)</f>
        <v>416</v>
      </c>
      <c r="E417" s="2">
        <f t="shared" si="34"/>
        <v>1</v>
      </c>
      <c r="F417" s="2">
        <f>COUNTIF(E$2:E417,"=1")</f>
        <v>411</v>
      </c>
      <c r="G417" s="2">
        <f>COUNTIF(E$2:E417,"=0")</f>
        <v>5</v>
      </c>
      <c r="H417" s="2">
        <f t="shared" si="30"/>
        <v>0.48696682464454977</v>
      </c>
      <c r="I417" s="2">
        <f t="shared" si="31"/>
        <v>0.99946683727873742</v>
      </c>
      <c r="J417" s="2">
        <f t="shared" si="32"/>
        <v>5.331627212625293E-4</v>
      </c>
      <c r="K417" s="2">
        <f t="shared" si="33"/>
        <v>0.65238095238095239</v>
      </c>
      <c r="P417" s="2"/>
    </row>
    <row r="418" spans="1:16" x14ac:dyDescent="0.25">
      <c r="A418" s="2" t="s">
        <v>398</v>
      </c>
      <c r="B418" s="4">
        <v>832.6</v>
      </c>
      <c r="C418" s="4">
        <v>2.9999999999999997E-247</v>
      </c>
      <c r="D418" s="2">
        <f>IFERROR(MATCH(A418,Both_domains!A$2:A$851, 0), 0)</f>
        <v>426</v>
      </c>
      <c r="E418" s="2">
        <f t="shared" si="34"/>
        <v>1</v>
      </c>
      <c r="F418" s="2">
        <f>COUNTIF(E$2:E418,"=1")</f>
        <v>412</v>
      </c>
      <c r="G418" s="2">
        <f>COUNTIF(E$2:E418,"=0")</f>
        <v>5</v>
      </c>
      <c r="H418" s="2">
        <f t="shared" si="30"/>
        <v>0.4881516587677725</v>
      </c>
      <c r="I418" s="2">
        <f t="shared" si="31"/>
        <v>0.99946683727873742</v>
      </c>
      <c r="J418" s="2">
        <f t="shared" si="32"/>
        <v>5.331627212625293E-4</v>
      </c>
      <c r="K418" s="2">
        <f t="shared" si="33"/>
        <v>0.6534496431403648</v>
      </c>
      <c r="P418" s="2"/>
    </row>
    <row r="419" spans="1:16" x14ac:dyDescent="0.25">
      <c r="A419" s="2" t="s">
        <v>268</v>
      </c>
      <c r="B419" s="4">
        <v>832.4</v>
      </c>
      <c r="C419" s="4">
        <v>3.4000000000000001E-247</v>
      </c>
      <c r="D419" s="2">
        <f>IFERROR(MATCH(A419,Both_domains!A$2:A$851, 0), 0)</f>
        <v>332</v>
      </c>
      <c r="E419" s="2">
        <f t="shared" si="34"/>
        <v>1</v>
      </c>
      <c r="F419" s="2">
        <f>COUNTIF(E$2:E419,"=1")</f>
        <v>413</v>
      </c>
      <c r="G419" s="2">
        <f>COUNTIF(E$2:E419,"=0")</f>
        <v>5</v>
      </c>
      <c r="H419" s="2">
        <f t="shared" si="30"/>
        <v>0.48933649289099523</v>
      </c>
      <c r="I419" s="2">
        <f t="shared" si="31"/>
        <v>0.99946683727873742</v>
      </c>
      <c r="J419" s="2">
        <f t="shared" si="32"/>
        <v>5.331627212625293E-4</v>
      </c>
      <c r="K419" s="2">
        <f t="shared" si="33"/>
        <v>0.65451664025356582</v>
      </c>
      <c r="P419" s="2"/>
    </row>
    <row r="420" spans="1:16" x14ac:dyDescent="0.25">
      <c r="A420" s="2" t="s">
        <v>1622</v>
      </c>
      <c r="B420" s="4">
        <v>832.2</v>
      </c>
      <c r="C420" s="4">
        <v>4.0000000000000001E-247</v>
      </c>
      <c r="D420" s="2">
        <f>IFERROR(MATCH(A420,Both_domains!A$2:A$851, 0), 0)</f>
        <v>123</v>
      </c>
      <c r="E420" s="2">
        <f t="shared" si="34"/>
        <v>1</v>
      </c>
      <c r="F420" s="2">
        <f>COUNTIF(E$2:E420,"=1")</f>
        <v>414</v>
      </c>
      <c r="G420" s="2">
        <f>COUNTIF(E$2:E420,"=0")</f>
        <v>5</v>
      </c>
      <c r="H420" s="2">
        <f t="shared" si="30"/>
        <v>0.49052132701421802</v>
      </c>
      <c r="I420" s="2">
        <f t="shared" si="31"/>
        <v>0.99946683727873742</v>
      </c>
      <c r="J420" s="2">
        <f t="shared" si="32"/>
        <v>5.331627212625293E-4</v>
      </c>
      <c r="K420" s="2">
        <f t="shared" si="33"/>
        <v>0.6555819477434679</v>
      </c>
      <c r="P420" s="2"/>
    </row>
    <row r="421" spans="1:16" x14ac:dyDescent="0.25">
      <c r="A421" s="2" t="s">
        <v>150</v>
      </c>
      <c r="B421" s="4">
        <v>832.2</v>
      </c>
      <c r="C421" s="4">
        <v>4.0000000000000001E-247</v>
      </c>
      <c r="D421" s="2">
        <f>IFERROR(MATCH(A421,Both_domains!A$2:A$851, 0), 0)</f>
        <v>479</v>
      </c>
      <c r="E421" s="2">
        <f t="shared" si="34"/>
        <v>1</v>
      </c>
      <c r="F421" s="2">
        <f>COUNTIF(E$2:E421,"=1")</f>
        <v>415</v>
      </c>
      <c r="G421" s="2">
        <f>COUNTIF(E$2:E421,"=0")</f>
        <v>5</v>
      </c>
      <c r="H421" s="2">
        <f t="shared" si="30"/>
        <v>0.49170616113744076</v>
      </c>
      <c r="I421" s="2">
        <f t="shared" si="31"/>
        <v>0.99946683727873742</v>
      </c>
      <c r="J421" s="2">
        <f t="shared" si="32"/>
        <v>5.331627212625293E-4</v>
      </c>
      <c r="K421" s="2">
        <f t="shared" si="33"/>
        <v>0.65664556962025311</v>
      </c>
      <c r="P421" s="2"/>
    </row>
    <row r="422" spans="1:16" x14ac:dyDescent="0.25">
      <c r="A422" s="2" t="s">
        <v>953</v>
      </c>
      <c r="B422" s="4">
        <v>832.1</v>
      </c>
      <c r="C422" s="4">
        <v>4.3999999999999998E-247</v>
      </c>
      <c r="D422" s="2">
        <f>IFERROR(MATCH(A422,Both_domains!A$2:A$851, 0), 0)</f>
        <v>209</v>
      </c>
      <c r="E422" s="2">
        <f t="shared" si="34"/>
        <v>1</v>
      </c>
      <c r="F422" s="2">
        <f>COUNTIF(E$2:E422,"=1")</f>
        <v>416</v>
      </c>
      <c r="G422" s="2">
        <f>COUNTIF(E$2:E422,"=0")</f>
        <v>5</v>
      </c>
      <c r="H422" s="2">
        <f t="shared" si="30"/>
        <v>0.49289099526066349</v>
      </c>
      <c r="I422" s="2">
        <f t="shared" si="31"/>
        <v>0.99946683727873742</v>
      </c>
      <c r="J422" s="2">
        <f t="shared" si="32"/>
        <v>5.331627212625293E-4</v>
      </c>
      <c r="K422" s="2">
        <f t="shared" si="33"/>
        <v>0.6577075098814229</v>
      </c>
      <c r="P422" s="2"/>
    </row>
    <row r="423" spans="1:16" x14ac:dyDescent="0.25">
      <c r="A423" s="2" t="s">
        <v>382</v>
      </c>
      <c r="B423" s="4">
        <v>831.7</v>
      </c>
      <c r="C423" s="4">
        <v>5.7999999999999999E-247</v>
      </c>
      <c r="D423" s="2">
        <f>IFERROR(MATCH(A423,Both_domains!A$2:A$851, 0), 0)</f>
        <v>235</v>
      </c>
      <c r="E423" s="2">
        <f t="shared" si="34"/>
        <v>1</v>
      </c>
      <c r="F423" s="2">
        <f>COUNTIF(E$2:E423,"=1")</f>
        <v>417</v>
      </c>
      <c r="G423" s="2">
        <f>COUNTIF(E$2:E423,"=0")</f>
        <v>5</v>
      </c>
      <c r="H423" s="2">
        <f t="shared" si="30"/>
        <v>0.49407582938388628</v>
      </c>
      <c r="I423" s="2">
        <f t="shared" si="31"/>
        <v>0.99946683727873742</v>
      </c>
      <c r="J423" s="2">
        <f t="shared" si="32"/>
        <v>5.331627212625293E-4</v>
      </c>
      <c r="K423" s="2">
        <f t="shared" si="33"/>
        <v>0.65876777251184837</v>
      </c>
      <c r="P423" s="2"/>
    </row>
    <row r="424" spans="1:16" x14ac:dyDescent="0.25">
      <c r="A424" s="2" t="s">
        <v>805</v>
      </c>
      <c r="B424" s="4">
        <v>831.7</v>
      </c>
      <c r="C424" s="4">
        <v>5.7999999999999999E-247</v>
      </c>
      <c r="D424" s="2">
        <f>IFERROR(MATCH(A424,Both_domains!A$2:A$851, 0), 0)</f>
        <v>785</v>
      </c>
      <c r="E424" s="2">
        <f t="shared" si="34"/>
        <v>1</v>
      </c>
      <c r="F424" s="2">
        <f>COUNTIF(E$2:E424,"=1")</f>
        <v>418</v>
      </c>
      <c r="G424" s="2">
        <f>COUNTIF(E$2:E424,"=0")</f>
        <v>5</v>
      </c>
      <c r="H424" s="2">
        <f t="shared" si="30"/>
        <v>0.49526066350710901</v>
      </c>
      <c r="I424" s="2">
        <f t="shared" si="31"/>
        <v>0.99946683727873742</v>
      </c>
      <c r="J424" s="2">
        <f t="shared" si="32"/>
        <v>5.331627212625293E-4</v>
      </c>
      <c r="K424" s="2">
        <f t="shared" si="33"/>
        <v>0.65982636148382001</v>
      </c>
      <c r="P424" s="2"/>
    </row>
    <row r="425" spans="1:16" x14ac:dyDescent="0.25">
      <c r="A425" s="2" t="s">
        <v>1492</v>
      </c>
      <c r="B425" s="4">
        <v>831.5</v>
      </c>
      <c r="C425" s="4">
        <v>6.7000000000000005E-247</v>
      </c>
      <c r="D425" s="2">
        <f>IFERROR(MATCH(A425,Both_domains!A$2:A$851, 0), 0)</f>
        <v>618</v>
      </c>
      <c r="E425" s="2">
        <f t="shared" si="34"/>
        <v>1</v>
      </c>
      <c r="F425" s="2">
        <f>COUNTIF(E$2:E425,"=1")</f>
        <v>419</v>
      </c>
      <c r="G425" s="2">
        <f>COUNTIF(E$2:E425,"=0")</f>
        <v>5</v>
      </c>
      <c r="H425" s="2">
        <f t="shared" si="30"/>
        <v>0.49644549763033174</v>
      </c>
      <c r="I425" s="2">
        <f t="shared" si="31"/>
        <v>0.99946683727873742</v>
      </c>
      <c r="J425" s="2">
        <f t="shared" si="32"/>
        <v>5.331627212625293E-4</v>
      </c>
      <c r="K425" s="2">
        <f t="shared" si="33"/>
        <v>0.66088328075709779</v>
      </c>
      <c r="P425" s="2"/>
    </row>
    <row r="426" spans="1:16" x14ac:dyDescent="0.25">
      <c r="A426" s="2" t="s">
        <v>508</v>
      </c>
      <c r="B426" s="4">
        <v>831.3</v>
      </c>
      <c r="C426" s="4">
        <v>7.4000000000000002E-247</v>
      </c>
      <c r="D426" s="2">
        <f>IFERROR(MATCH(A426,Both_domains!A$2:A$851, 0), 0)</f>
        <v>283</v>
      </c>
      <c r="E426" s="2">
        <f t="shared" si="34"/>
        <v>1</v>
      </c>
      <c r="F426" s="2">
        <f>COUNTIF(E$2:E426,"=1")</f>
        <v>420</v>
      </c>
      <c r="G426" s="2">
        <f>COUNTIF(E$2:E426,"=0")</f>
        <v>5</v>
      </c>
      <c r="H426" s="2">
        <f t="shared" si="30"/>
        <v>0.49763033175355448</v>
      </c>
      <c r="I426" s="2">
        <f t="shared" si="31"/>
        <v>0.99946683727873742</v>
      </c>
      <c r="J426" s="2">
        <f t="shared" si="32"/>
        <v>5.331627212625293E-4</v>
      </c>
      <c r="K426" s="2">
        <f t="shared" si="33"/>
        <v>0.66193853427895977</v>
      </c>
      <c r="P426" s="2"/>
    </row>
    <row r="427" spans="1:16" x14ac:dyDescent="0.25">
      <c r="A427" s="2" t="s">
        <v>1578</v>
      </c>
      <c r="B427" s="4">
        <v>831.3</v>
      </c>
      <c r="C427" s="4">
        <v>7.4000000000000002E-247</v>
      </c>
      <c r="D427" s="2">
        <f>IFERROR(MATCH(A427,Both_domains!A$2:A$851, 0), 0)</f>
        <v>286</v>
      </c>
      <c r="E427" s="2">
        <f t="shared" si="34"/>
        <v>1</v>
      </c>
      <c r="F427" s="2">
        <f>COUNTIF(E$2:E427,"=1")</f>
        <v>421</v>
      </c>
      <c r="G427" s="2">
        <f>COUNTIF(E$2:E427,"=0")</f>
        <v>5</v>
      </c>
      <c r="H427" s="2">
        <f t="shared" si="30"/>
        <v>0.49881516587677727</v>
      </c>
      <c r="I427" s="2">
        <f t="shared" si="31"/>
        <v>0.99946683727873742</v>
      </c>
      <c r="J427" s="2">
        <f t="shared" si="32"/>
        <v>5.331627212625293E-4</v>
      </c>
      <c r="K427" s="2">
        <f t="shared" si="33"/>
        <v>0.66299212598425195</v>
      </c>
      <c r="P427" s="2"/>
    </row>
    <row r="428" spans="1:16" x14ac:dyDescent="0.25">
      <c r="A428" s="2" t="s">
        <v>741</v>
      </c>
      <c r="B428" s="4">
        <v>831.1</v>
      </c>
      <c r="C428" s="4">
        <v>8.4000000000000005E-247</v>
      </c>
      <c r="D428" s="2">
        <f>IFERROR(MATCH(A428,Both_domains!A$2:A$851, 0), 0)</f>
        <v>13</v>
      </c>
      <c r="E428" s="2">
        <f t="shared" si="34"/>
        <v>1</v>
      </c>
      <c r="F428" s="2">
        <f>COUNTIF(E$2:E428,"=1")</f>
        <v>422</v>
      </c>
      <c r="G428" s="2">
        <f>COUNTIF(E$2:E428,"=0")</f>
        <v>5</v>
      </c>
      <c r="H428" s="2">
        <f t="shared" si="30"/>
        <v>0.5</v>
      </c>
      <c r="I428" s="2">
        <f t="shared" si="31"/>
        <v>0.99946683727873742</v>
      </c>
      <c r="J428" s="2">
        <f t="shared" si="32"/>
        <v>5.331627212625293E-4</v>
      </c>
      <c r="K428" s="2">
        <f t="shared" si="33"/>
        <v>0.66404405979543668</v>
      </c>
      <c r="P428" s="2"/>
    </row>
    <row r="429" spans="1:16" x14ac:dyDescent="0.25">
      <c r="A429" s="2" t="s">
        <v>45</v>
      </c>
      <c r="B429" s="4">
        <v>830.9</v>
      </c>
      <c r="C429" s="4">
        <v>9.9999999999999996E-247</v>
      </c>
      <c r="D429" s="2">
        <f>IFERROR(MATCH(A429,Both_domains!A$2:A$851, 0), 0)</f>
        <v>157</v>
      </c>
      <c r="E429" s="2">
        <f t="shared" si="34"/>
        <v>1</v>
      </c>
      <c r="F429" s="2">
        <f>COUNTIF(E$2:E429,"=1")</f>
        <v>423</v>
      </c>
      <c r="G429" s="2">
        <f>COUNTIF(E$2:E429,"=0")</f>
        <v>5</v>
      </c>
      <c r="H429" s="2">
        <f t="shared" si="30"/>
        <v>0.50118483412322279</v>
      </c>
      <c r="I429" s="2">
        <f t="shared" si="31"/>
        <v>0.99946683727873742</v>
      </c>
      <c r="J429" s="2">
        <f t="shared" si="32"/>
        <v>5.331627212625293E-4</v>
      </c>
      <c r="K429" s="2">
        <f t="shared" si="33"/>
        <v>0.66509433962264153</v>
      </c>
      <c r="P429" s="2"/>
    </row>
    <row r="430" spans="1:16" x14ac:dyDescent="0.25">
      <c r="A430" s="2" t="s">
        <v>629</v>
      </c>
      <c r="B430" s="4">
        <v>830.8</v>
      </c>
      <c r="C430" s="4">
        <v>1.1E-246</v>
      </c>
      <c r="D430" s="2">
        <f>IFERROR(MATCH(A430,Both_domains!A$2:A$851, 0), 0)</f>
        <v>250</v>
      </c>
      <c r="E430" s="2">
        <f t="shared" si="34"/>
        <v>1</v>
      </c>
      <c r="F430" s="2">
        <f>COUNTIF(E$2:E430,"=1")</f>
        <v>424</v>
      </c>
      <c r="G430" s="2">
        <f>COUNTIF(E$2:E430,"=0")</f>
        <v>5</v>
      </c>
      <c r="H430" s="2">
        <f t="shared" si="30"/>
        <v>0.50236966824644547</v>
      </c>
      <c r="I430" s="2">
        <f t="shared" si="31"/>
        <v>0.99946683727873742</v>
      </c>
      <c r="J430" s="2">
        <f t="shared" si="32"/>
        <v>5.331627212625293E-4</v>
      </c>
      <c r="K430" s="2">
        <f t="shared" si="33"/>
        <v>0.66614296936370776</v>
      </c>
      <c r="P430" s="2"/>
    </row>
    <row r="431" spans="1:16" x14ac:dyDescent="0.25">
      <c r="A431" s="2" t="s">
        <v>369</v>
      </c>
      <c r="B431" s="4">
        <v>830.7</v>
      </c>
      <c r="C431" s="4">
        <v>1.1999999999999999E-246</v>
      </c>
      <c r="D431" s="2">
        <f>IFERROR(MATCH(A431,Both_domains!A$2:A$851, 0), 0)</f>
        <v>122</v>
      </c>
      <c r="E431" s="2">
        <f t="shared" si="34"/>
        <v>1</v>
      </c>
      <c r="F431" s="2">
        <f>COUNTIF(E$2:E431,"=1")</f>
        <v>425</v>
      </c>
      <c r="G431" s="2">
        <f>COUNTIF(E$2:E431,"=0")</f>
        <v>5</v>
      </c>
      <c r="H431" s="2">
        <f t="shared" si="30"/>
        <v>0.50355450236966826</v>
      </c>
      <c r="I431" s="2">
        <f t="shared" si="31"/>
        <v>0.99946683727873742</v>
      </c>
      <c r="J431" s="2">
        <f t="shared" si="32"/>
        <v>5.331627212625293E-4</v>
      </c>
      <c r="K431" s="2">
        <f t="shared" si="33"/>
        <v>0.66718995290423866</v>
      </c>
      <c r="P431" s="2"/>
    </row>
    <row r="432" spans="1:16" x14ac:dyDescent="0.25">
      <c r="A432" s="2" t="s">
        <v>98</v>
      </c>
      <c r="B432" s="4">
        <v>829.7</v>
      </c>
      <c r="C432" s="4">
        <v>2.2999999999999998E-246</v>
      </c>
      <c r="D432" s="2">
        <f>IFERROR(MATCH(A432,Both_domains!A$2:A$851, 0), 0)</f>
        <v>397</v>
      </c>
      <c r="E432" s="2">
        <f t="shared" si="34"/>
        <v>1</v>
      </c>
      <c r="F432" s="2">
        <f>COUNTIF(E$2:E432,"=1")</f>
        <v>426</v>
      </c>
      <c r="G432" s="2">
        <f>COUNTIF(E$2:E432,"=0")</f>
        <v>5</v>
      </c>
      <c r="H432" s="2">
        <f t="shared" si="30"/>
        <v>0.50473933649289104</v>
      </c>
      <c r="I432" s="2">
        <f t="shared" si="31"/>
        <v>0.99946683727873742</v>
      </c>
      <c r="J432" s="2">
        <f t="shared" si="32"/>
        <v>5.331627212625293E-4</v>
      </c>
      <c r="K432" s="2">
        <f t="shared" si="33"/>
        <v>0.66823529411764704</v>
      </c>
      <c r="P432" s="2"/>
    </row>
    <row r="433" spans="1:16" x14ac:dyDescent="0.25">
      <c r="A433" s="2" t="s">
        <v>1127</v>
      </c>
      <c r="B433" s="4">
        <v>829.6</v>
      </c>
      <c r="C433" s="4">
        <v>2.4999999999999998E-246</v>
      </c>
      <c r="D433" s="2">
        <f>IFERROR(MATCH(A433,Both_domains!A$2:A$851, 0), 0)</f>
        <v>524</v>
      </c>
      <c r="E433" s="2">
        <f t="shared" si="34"/>
        <v>1</v>
      </c>
      <c r="F433" s="2">
        <f>COUNTIF(E$2:E433,"=1")</f>
        <v>427</v>
      </c>
      <c r="G433" s="2">
        <f>COUNTIF(E$2:E433,"=0")</f>
        <v>5</v>
      </c>
      <c r="H433" s="2">
        <f t="shared" si="30"/>
        <v>0.50592417061611372</v>
      </c>
      <c r="I433" s="2">
        <f t="shared" si="31"/>
        <v>0.99946683727873742</v>
      </c>
      <c r="J433" s="2">
        <f t="shared" si="32"/>
        <v>5.331627212625293E-4</v>
      </c>
      <c r="K433" s="2">
        <f t="shared" si="33"/>
        <v>0.66927899686520376</v>
      </c>
      <c r="P433" s="2"/>
    </row>
    <row r="434" spans="1:16" x14ac:dyDescent="0.25">
      <c r="A434" s="2" t="s">
        <v>264</v>
      </c>
      <c r="B434" s="4">
        <v>829.2</v>
      </c>
      <c r="C434" s="4">
        <v>3.3000000000000001E-246</v>
      </c>
      <c r="D434" s="2">
        <f>IFERROR(MATCH(A434,Both_domains!A$2:A$851, 0), 0)</f>
        <v>540</v>
      </c>
      <c r="E434" s="2">
        <f t="shared" si="34"/>
        <v>1</v>
      </c>
      <c r="F434" s="2">
        <f>COUNTIF(E$2:E434,"=1")</f>
        <v>428</v>
      </c>
      <c r="G434" s="2">
        <f>COUNTIF(E$2:E434,"=0")</f>
        <v>5</v>
      </c>
      <c r="H434" s="2">
        <f t="shared" si="30"/>
        <v>0.50710900473933651</v>
      </c>
      <c r="I434" s="2">
        <f t="shared" si="31"/>
        <v>0.99946683727873742</v>
      </c>
      <c r="J434" s="2">
        <f t="shared" si="32"/>
        <v>5.331627212625293E-4</v>
      </c>
      <c r="K434" s="2">
        <f t="shared" si="33"/>
        <v>0.67032106499608457</v>
      </c>
      <c r="P434" s="2"/>
    </row>
    <row r="435" spans="1:16" x14ac:dyDescent="0.25">
      <c r="A435" s="2" t="s">
        <v>78</v>
      </c>
      <c r="B435" s="4">
        <v>829</v>
      </c>
      <c r="C435" s="4">
        <v>3.6000000000000002E-246</v>
      </c>
      <c r="D435" s="2">
        <f>IFERROR(MATCH(A435,Both_domains!A$2:A$851, 0), 0)</f>
        <v>322</v>
      </c>
      <c r="E435" s="2">
        <f t="shared" si="34"/>
        <v>1</v>
      </c>
      <c r="F435" s="2">
        <f>COUNTIF(E$2:E435,"=1")</f>
        <v>429</v>
      </c>
      <c r="G435" s="2">
        <f>COUNTIF(E$2:E435,"=0")</f>
        <v>5</v>
      </c>
      <c r="H435" s="2">
        <f t="shared" si="30"/>
        <v>0.50829383886255919</v>
      </c>
      <c r="I435" s="2">
        <f t="shared" si="31"/>
        <v>0.99946683727873742</v>
      </c>
      <c r="J435" s="2">
        <f t="shared" si="32"/>
        <v>5.331627212625293E-4</v>
      </c>
      <c r="K435" s="2">
        <f t="shared" si="33"/>
        <v>0.67136150234741787</v>
      </c>
      <c r="P435" s="2"/>
    </row>
    <row r="436" spans="1:16" x14ac:dyDescent="0.25">
      <c r="A436" s="2" t="s">
        <v>1337</v>
      </c>
      <c r="B436" s="4">
        <v>828.7</v>
      </c>
      <c r="C436" s="4">
        <v>4.5999999999999995E-246</v>
      </c>
      <c r="D436" s="2">
        <f>IFERROR(MATCH(A436,Both_domains!A$2:A$851, 0), 0)</f>
        <v>738</v>
      </c>
      <c r="E436" s="2">
        <f t="shared" si="34"/>
        <v>1</v>
      </c>
      <c r="F436" s="2">
        <f>COUNTIF(E$2:E436,"=1")</f>
        <v>430</v>
      </c>
      <c r="G436" s="2">
        <f>COUNTIF(E$2:E436,"=0")</f>
        <v>5</v>
      </c>
      <c r="H436" s="2">
        <f t="shared" si="30"/>
        <v>0.50947867298578198</v>
      </c>
      <c r="I436" s="2">
        <f t="shared" si="31"/>
        <v>0.99946683727873742</v>
      </c>
      <c r="J436" s="2">
        <f t="shared" si="32"/>
        <v>5.331627212625293E-4</v>
      </c>
      <c r="K436" s="2">
        <f t="shared" si="33"/>
        <v>0.67240031274433154</v>
      </c>
      <c r="P436" s="2"/>
    </row>
    <row r="437" spans="1:16" x14ac:dyDescent="0.25">
      <c r="A437" s="2" t="s">
        <v>152</v>
      </c>
      <c r="B437" s="4">
        <v>828.5</v>
      </c>
      <c r="C437" s="4">
        <v>5.0999999999999997E-246</v>
      </c>
      <c r="D437" s="2">
        <f>IFERROR(MATCH(A437,Both_domains!A$2:A$851, 0), 0)</f>
        <v>270</v>
      </c>
      <c r="E437" s="2">
        <f t="shared" si="34"/>
        <v>1</v>
      </c>
      <c r="F437" s="2">
        <f>COUNTIF(E$2:E437,"=1")</f>
        <v>431</v>
      </c>
      <c r="G437" s="2">
        <f>COUNTIF(E$2:E437,"=0")</f>
        <v>5</v>
      </c>
      <c r="H437" s="2">
        <f t="shared" si="30"/>
        <v>0.51066350710900477</v>
      </c>
      <c r="I437" s="2">
        <f t="shared" si="31"/>
        <v>0.99946683727873742</v>
      </c>
      <c r="J437" s="2">
        <f t="shared" si="32"/>
        <v>5.331627212625293E-4</v>
      </c>
      <c r="K437" s="2">
        <f t="shared" si="33"/>
        <v>0.67343750000000002</v>
      </c>
      <c r="P437" s="2"/>
    </row>
    <row r="438" spans="1:16" x14ac:dyDescent="0.25">
      <c r="A438" s="2" t="s">
        <v>986</v>
      </c>
      <c r="B438" s="4">
        <v>828.4</v>
      </c>
      <c r="C438" s="4">
        <v>5.6999999999999999E-246</v>
      </c>
      <c r="D438" s="2">
        <f>IFERROR(MATCH(A438,Both_domains!A$2:A$851, 0), 0)</f>
        <v>418</v>
      </c>
      <c r="E438" s="2">
        <f t="shared" si="34"/>
        <v>1</v>
      </c>
      <c r="F438" s="2">
        <f>COUNTIF(E$2:E438,"=1")</f>
        <v>432</v>
      </c>
      <c r="G438" s="2">
        <f>COUNTIF(E$2:E438,"=0")</f>
        <v>5</v>
      </c>
      <c r="H438" s="2">
        <f t="shared" si="30"/>
        <v>0.51184834123222744</v>
      </c>
      <c r="I438" s="2">
        <f t="shared" si="31"/>
        <v>0.99946683727873742</v>
      </c>
      <c r="J438" s="2">
        <f t="shared" si="32"/>
        <v>5.331627212625293E-4</v>
      </c>
      <c r="K438" s="2">
        <f t="shared" si="33"/>
        <v>0.67447306791569084</v>
      </c>
      <c r="P438" s="2"/>
    </row>
    <row r="439" spans="1:16" x14ac:dyDescent="0.25">
      <c r="A439" s="2" t="s">
        <v>139</v>
      </c>
      <c r="B439" s="4">
        <v>828.3</v>
      </c>
      <c r="C439" s="4">
        <v>5.9E-246</v>
      </c>
      <c r="D439" s="2">
        <f>IFERROR(MATCH(A439,Both_domains!A$2:A$851, 0), 0)</f>
        <v>482</v>
      </c>
      <c r="E439" s="2">
        <f t="shared" si="34"/>
        <v>1</v>
      </c>
      <c r="F439" s="2">
        <f>COUNTIF(E$2:E439,"=1")</f>
        <v>433</v>
      </c>
      <c r="G439" s="2">
        <f>COUNTIF(E$2:E439,"=0")</f>
        <v>5</v>
      </c>
      <c r="H439" s="2">
        <f t="shared" si="30"/>
        <v>0.51303317535545023</v>
      </c>
      <c r="I439" s="2">
        <f t="shared" si="31"/>
        <v>0.99946683727873742</v>
      </c>
      <c r="J439" s="2">
        <f t="shared" si="32"/>
        <v>5.331627212625293E-4</v>
      </c>
      <c r="K439" s="2">
        <f t="shared" si="33"/>
        <v>0.67550702028081122</v>
      </c>
      <c r="P439" s="2"/>
    </row>
    <row r="440" spans="1:16" x14ac:dyDescent="0.25">
      <c r="A440" s="2" t="s">
        <v>279</v>
      </c>
      <c r="B440" s="4">
        <v>828.1</v>
      </c>
      <c r="C440" s="4">
        <v>6.9000000000000003E-246</v>
      </c>
      <c r="D440" s="2">
        <f>IFERROR(MATCH(A440,Both_domains!A$2:A$851, 0), 0)</f>
        <v>127</v>
      </c>
      <c r="E440" s="2">
        <f t="shared" si="34"/>
        <v>1</v>
      </c>
      <c r="F440" s="2">
        <f>COUNTIF(E$2:E440,"=1")</f>
        <v>434</v>
      </c>
      <c r="G440" s="2">
        <f>COUNTIF(E$2:E440,"=0")</f>
        <v>5</v>
      </c>
      <c r="H440" s="2">
        <f t="shared" si="30"/>
        <v>0.51421800947867302</v>
      </c>
      <c r="I440" s="2">
        <f t="shared" si="31"/>
        <v>0.99946683727873742</v>
      </c>
      <c r="J440" s="2">
        <f t="shared" si="32"/>
        <v>5.331627212625293E-4</v>
      </c>
      <c r="K440" s="2">
        <f t="shared" si="33"/>
        <v>0.67653936087295397</v>
      </c>
      <c r="P440" s="2"/>
    </row>
    <row r="441" spans="1:16" x14ac:dyDescent="0.25">
      <c r="A441" s="2" t="s">
        <v>359</v>
      </c>
      <c r="B441" s="4">
        <v>827.7</v>
      </c>
      <c r="C441" s="4">
        <v>9.1E-246</v>
      </c>
      <c r="D441" s="2">
        <f>IFERROR(MATCH(A441,Both_domains!A$2:A$851, 0), 0)</f>
        <v>37</v>
      </c>
      <c r="E441" s="2">
        <f t="shared" si="34"/>
        <v>1</v>
      </c>
      <c r="F441" s="2">
        <f>COUNTIF(E$2:E441,"=1")</f>
        <v>435</v>
      </c>
      <c r="G441" s="2">
        <f>COUNTIF(E$2:E441,"=0")</f>
        <v>5</v>
      </c>
      <c r="H441" s="2">
        <f t="shared" si="30"/>
        <v>0.5154028436018957</v>
      </c>
      <c r="I441" s="2">
        <f t="shared" si="31"/>
        <v>0.99946683727873742</v>
      </c>
      <c r="J441" s="2">
        <f t="shared" si="32"/>
        <v>5.331627212625293E-4</v>
      </c>
      <c r="K441" s="2">
        <f t="shared" si="33"/>
        <v>0.67757009345794394</v>
      </c>
      <c r="P441" s="2"/>
    </row>
    <row r="442" spans="1:16" x14ac:dyDescent="0.25">
      <c r="A442" s="2" t="s">
        <v>59</v>
      </c>
      <c r="B442" s="4">
        <v>827.6</v>
      </c>
      <c r="C442" s="4">
        <v>9.5999999999999992E-246</v>
      </c>
      <c r="D442" s="2">
        <f>IFERROR(MATCH(A442,Both_domains!A$2:A$851, 0), 0)</f>
        <v>103</v>
      </c>
      <c r="E442" s="2">
        <f t="shared" si="34"/>
        <v>1</v>
      </c>
      <c r="F442" s="2">
        <f>COUNTIF(E$2:E442,"=1")</f>
        <v>436</v>
      </c>
      <c r="G442" s="2">
        <f>COUNTIF(E$2:E442,"=0")</f>
        <v>5</v>
      </c>
      <c r="H442" s="2">
        <f t="shared" si="30"/>
        <v>0.51658767772511849</v>
      </c>
      <c r="I442" s="2">
        <f t="shared" si="31"/>
        <v>0.99946683727873742</v>
      </c>
      <c r="J442" s="2">
        <f t="shared" si="32"/>
        <v>5.331627212625293E-4</v>
      </c>
      <c r="K442" s="2">
        <f t="shared" si="33"/>
        <v>0.6785992217898833</v>
      </c>
      <c r="P442" s="2"/>
    </row>
    <row r="443" spans="1:16" x14ac:dyDescent="0.25">
      <c r="A443" s="2" t="s">
        <v>481</v>
      </c>
      <c r="B443" s="4">
        <v>827.6</v>
      </c>
      <c r="C443" s="4">
        <v>9.9999999999999993E-246</v>
      </c>
      <c r="D443" s="2">
        <f>IFERROR(MATCH(A443,Both_domains!A$2:A$851, 0), 0)</f>
        <v>548</v>
      </c>
      <c r="E443" s="2">
        <f t="shared" si="34"/>
        <v>1</v>
      </c>
      <c r="F443" s="2">
        <f>COUNTIF(E$2:E443,"=1")</f>
        <v>437</v>
      </c>
      <c r="G443" s="2">
        <f>COUNTIF(E$2:E443,"=0")</f>
        <v>5</v>
      </c>
      <c r="H443" s="2">
        <f t="shared" si="30"/>
        <v>0.51777251184834128</v>
      </c>
      <c r="I443" s="2">
        <f t="shared" si="31"/>
        <v>0.99946683727873742</v>
      </c>
      <c r="J443" s="2">
        <f t="shared" si="32"/>
        <v>5.331627212625293E-4</v>
      </c>
      <c r="K443" s="2">
        <f t="shared" si="33"/>
        <v>0.67962674961119751</v>
      </c>
      <c r="P443" s="2"/>
    </row>
    <row r="444" spans="1:16" x14ac:dyDescent="0.25">
      <c r="A444" s="2" t="s">
        <v>1671</v>
      </c>
      <c r="B444" s="4">
        <v>827.4</v>
      </c>
      <c r="C444" s="4">
        <v>1.1E-245</v>
      </c>
      <c r="D444" s="2">
        <f>IFERROR(MATCH(A444,Both_domains!A$2:A$851, 0), 0)</f>
        <v>530</v>
      </c>
      <c r="E444" s="2">
        <f t="shared" si="34"/>
        <v>1</v>
      </c>
      <c r="F444" s="2">
        <f>COUNTIF(E$2:E444,"=1")</f>
        <v>438</v>
      </c>
      <c r="G444" s="2">
        <f>COUNTIF(E$2:E444,"=0")</f>
        <v>5</v>
      </c>
      <c r="H444" s="2">
        <f t="shared" si="30"/>
        <v>0.51895734597156395</v>
      </c>
      <c r="I444" s="2">
        <f t="shared" si="31"/>
        <v>0.99946683727873742</v>
      </c>
      <c r="J444" s="2">
        <f t="shared" si="32"/>
        <v>5.331627212625293E-4</v>
      </c>
      <c r="K444" s="2">
        <f t="shared" si="33"/>
        <v>0.6806526806526807</v>
      </c>
      <c r="P444" s="2"/>
    </row>
    <row r="445" spans="1:16" x14ac:dyDescent="0.25">
      <c r="A445" s="2" t="s">
        <v>1133</v>
      </c>
      <c r="B445" s="4">
        <v>827.1</v>
      </c>
      <c r="C445" s="4">
        <v>1.4000000000000001E-245</v>
      </c>
      <c r="D445" s="2">
        <f>IFERROR(MATCH(A445,Both_domains!A$2:A$851, 0), 0)</f>
        <v>538</v>
      </c>
      <c r="E445" s="2">
        <f t="shared" si="34"/>
        <v>1</v>
      </c>
      <c r="F445" s="2">
        <f>COUNTIF(E$2:E445,"=1")</f>
        <v>439</v>
      </c>
      <c r="G445" s="2">
        <f>COUNTIF(E$2:E445,"=0")</f>
        <v>5</v>
      </c>
      <c r="H445" s="2">
        <f t="shared" si="30"/>
        <v>0.52014218009478674</v>
      </c>
      <c r="I445" s="2">
        <f t="shared" si="31"/>
        <v>0.99946683727873742</v>
      </c>
      <c r="J445" s="2">
        <f t="shared" si="32"/>
        <v>5.331627212625293E-4</v>
      </c>
      <c r="K445" s="2">
        <f t="shared" si="33"/>
        <v>0.68167701863354035</v>
      </c>
      <c r="P445" s="2"/>
    </row>
    <row r="446" spans="1:16" x14ac:dyDescent="0.25">
      <c r="A446" s="2" t="s">
        <v>1175</v>
      </c>
      <c r="B446" s="4">
        <v>827</v>
      </c>
      <c r="C446" s="4">
        <v>1.5000000000000001E-245</v>
      </c>
      <c r="D446" s="2">
        <f>IFERROR(MATCH(A446,Both_domains!A$2:A$851, 0), 0)</f>
        <v>104</v>
      </c>
      <c r="E446" s="2">
        <f t="shared" si="34"/>
        <v>1</v>
      </c>
      <c r="F446" s="2">
        <f>COUNTIF(E$2:E446,"=1")</f>
        <v>440</v>
      </c>
      <c r="G446" s="2">
        <f>COUNTIF(E$2:E446,"=0")</f>
        <v>5</v>
      </c>
      <c r="H446" s="2">
        <f t="shared" si="30"/>
        <v>0.52132701421800953</v>
      </c>
      <c r="I446" s="2">
        <f t="shared" si="31"/>
        <v>0.99946683727873742</v>
      </c>
      <c r="J446" s="2">
        <f t="shared" si="32"/>
        <v>5.331627212625293E-4</v>
      </c>
      <c r="K446" s="2">
        <f t="shared" si="33"/>
        <v>0.68269976726144299</v>
      </c>
      <c r="P446" s="2"/>
    </row>
    <row r="447" spans="1:16" x14ac:dyDescent="0.25">
      <c r="A447" s="2" t="s">
        <v>779</v>
      </c>
      <c r="B447" s="4">
        <v>826.6</v>
      </c>
      <c r="C447" s="4">
        <v>1.9999999999999999E-245</v>
      </c>
      <c r="D447" s="2">
        <f>IFERROR(MATCH(A447,Both_domains!A$2:A$851, 0), 0)</f>
        <v>779</v>
      </c>
      <c r="E447" s="2">
        <f t="shared" si="34"/>
        <v>1</v>
      </c>
      <c r="F447" s="2">
        <f>COUNTIF(E$2:E447,"=1")</f>
        <v>441</v>
      </c>
      <c r="G447" s="2">
        <f>COUNTIF(E$2:E447,"=0")</f>
        <v>5</v>
      </c>
      <c r="H447" s="2">
        <f t="shared" si="30"/>
        <v>0.52251184834123221</v>
      </c>
      <c r="I447" s="2">
        <f t="shared" si="31"/>
        <v>0.99946683727873742</v>
      </c>
      <c r="J447" s="2">
        <f t="shared" si="32"/>
        <v>5.331627212625293E-4</v>
      </c>
      <c r="K447" s="2">
        <f t="shared" si="33"/>
        <v>0.68372093023255809</v>
      </c>
      <c r="P447" s="2"/>
    </row>
    <row r="448" spans="1:16" x14ac:dyDescent="0.25">
      <c r="A448" s="2" t="s">
        <v>141</v>
      </c>
      <c r="B448" s="4">
        <v>826.6</v>
      </c>
      <c r="C448" s="4">
        <v>1.9999999999999999E-245</v>
      </c>
      <c r="D448" s="2">
        <f>IFERROR(MATCH(A448,Both_domains!A$2:A$851, 0), 0)</f>
        <v>484</v>
      </c>
      <c r="E448" s="2">
        <f t="shared" si="34"/>
        <v>1</v>
      </c>
      <c r="F448" s="2">
        <f>COUNTIF(E$2:E448,"=1")</f>
        <v>442</v>
      </c>
      <c r="G448" s="2">
        <f>COUNTIF(E$2:E448,"=0")</f>
        <v>5</v>
      </c>
      <c r="H448" s="2">
        <f t="shared" si="30"/>
        <v>0.523696682464455</v>
      </c>
      <c r="I448" s="2">
        <f t="shared" si="31"/>
        <v>0.99946683727873742</v>
      </c>
      <c r="J448" s="2">
        <f t="shared" si="32"/>
        <v>5.331627212625293E-4</v>
      </c>
      <c r="K448" s="2">
        <f t="shared" si="33"/>
        <v>0.6847405112316034</v>
      </c>
      <c r="P448" s="2"/>
    </row>
    <row r="449" spans="1:16" x14ac:dyDescent="0.25">
      <c r="A449" s="2" t="s">
        <v>346</v>
      </c>
      <c r="B449" s="4">
        <v>826.6</v>
      </c>
      <c r="C449" s="4">
        <v>1.9999999999999999E-245</v>
      </c>
      <c r="D449" s="2">
        <f>IFERROR(MATCH(A449,Both_domains!A$2:A$851, 0), 0)</f>
        <v>535</v>
      </c>
      <c r="E449" s="2">
        <f t="shared" si="34"/>
        <v>1</v>
      </c>
      <c r="F449" s="2">
        <f>COUNTIF(E$2:E449,"=1")</f>
        <v>443</v>
      </c>
      <c r="G449" s="2">
        <f>COUNTIF(E$2:E449,"=0")</f>
        <v>5</v>
      </c>
      <c r="H449" s="2">
        <f t="shared" si="30"/>
        <v>0.52488151658767768</v>
      </c>
      <c r="I449" s="2">
        <f t="shared" si="31"/>
        <v>0.99946683727873742</v>
      </c>
      <c r="J449" s="2">
        <f t="shared" si="32"/>
        <v>5.331627212625293E-4</v>
      </c>
      <c r="K449" s="2">
        <f t="shared" si="33"/>
        <v>0.68575851393188858</v>
      </c>
      <c r="P449" s="2"/>
    </row>
    <row r="450" spans="1:16" x14ac:dyDescent="0.25">
      <c r="A450" s="2" t="s">
        <v>1446</v>
      </c>
      <c r="B450" s="4">
        <v>826.5</v>
      </c>
      <c r="C450" s="4">
        <v>2.1000000000000001E-245</v>
      </c>
      <c r="D450" s="2">
        <f>IFERROR(MATCH(A450,Both_domains!A$2:A$851, 0), 0)</f>
        <v>487</v>
      </c>
      <c r="E450" s="2">
        <f t="shared" si="34"/>
        <v>1</v>
      </c>
      <c r="F450" s="2">
        <f>COUNTIF(E$2:E450,"=1")</f>
        <v>444</v>
      </c>
      <c r="G450" s="2">
        <f>COUNTIF(E$2:E450,"=0")</f>
        <v>5</v>
      </c>
      <c r="H450" s="2">
        <f t="shared" si="30"/>
        <v>0.52606635071090047</v>
      </c>
      <c r="I450" s="2">
        <f t="shared" si="31"/>
        <v>0.99946683727873742</v>
      </c>
      <c r="J450" s="2">
        <f t="shared" si="32"/>
        <v>5.331627212625293E-4</v>
      </c>
      <c r="K450" s="2">
        <f t="shared" si="33"/>
        <v>0.6867749419953596</v>
      </c>
      <c r="P450" s="2"/>
    </row>
    <row r="451" spans="1:16" x14ac:dyDescent="0.25">
      <c r="A451" s="2" t="s">
        <v>1306</v>
      </c>
      <c r="B451" s="4">
        <v>826.4</v>
      </c>
      <c r="C451" s="4">
        <v>2.3000000000000002E-245</v>
      </c>
      <c r="D451" s="2">
        <f>IFERROR(MATCH(A451,Both_domains!A$2:A$851, 0), 0)</f>
        <v>141</v>
      </c>
      <c r="E451" s="2">
        <f t="shared" si="34"/>
        <v>1</v>
      </c>
      <c r="F451" s="2">
        <f>COUNTIF(E$2:E451,"=1")</f>
        <v>445</v>
      </c>
      <c r="G451" s="2">
        <f>COUNTIF(E$2:E451,"=0")</f>
        <v>5</v>
      </c>
      <c r="H451" s="2">
        <f t="shared" ref="H451:H514" si="35">F451/MAX(F:F)</f>
        <v>0.52725118483412325</v>
      </c>
      <c r="I451" s="2">
        <f t="shared" ref="I451:I514" si="36">1 - J451</f>
        <v>0.99946683727873742</v>
      </c>
      <c r="J451" s="2">
        <f t="shared" ref="J451:J514" si="37">G451/MAX(G:G)</f>
        <v>5.331627212625293E-4</v>
      </c>
      <c r="K451" s="2">
        <f t="shared" ref="K451:K514" si="38">2*F451/(F451+MAX(F:F)+G451)</f>
        <v>0.68778979907264293</v>
      </c>
      <c r="P451" s="2"/>
    </row>
    <row r="452" spans="1:16" x14ac:dyDescent="0.25">
      <c r="A452" s="2" t="s">
        <v>371</v>
      </c>
      <c r="B452" s="4">
        <v>826.2</v>
      </c>
      <c r="C452" s="4">
        <v>2.6999999999999999E-245</v>
      </c>
      <c r="D452" s="2">
        <f>IFERROR(MATCH(A452,Both_domains!A$2:A$851, 0), 0)</f>
        <v>228</v>
      </c>
      <c r="E452" s="2">
        <f t="shared" ref="E452:E515" si="39">IF(D452=0,0,1)</f>
        <v>1</v>
      </c>
      <c r="F452" s="2">
        <f>COUNTIF(E$2:E452,"=1")</f>
        <v>446</v>
      </c>
      <c r="G452" s="2">
        <f>COUNTIF(E$2:E452,"=0")</f>
        <v>5</v>
      </c>
      <c r="H452" s="2">
        <f t="shared" si="35"/>
        <v>0.52843601895734593</v>
      </c>
      <c r="I452" s="2">
        <f t="shared" si="36"/>
        <v>0.99946683727873742</v>
      </c>
      <c r="J452" s="2">
        <f t="shared" si="37"/>
        <v>5.331627212625293E-4</v>
      </c>
      <c r="K452" s="2">
        <f t="shared" si="38"/>
        <v>0.68880308880308883</v>
      </c>
      <c r="P452" s="2"/>
    </row>
    <row r="453" spans="1:16" x14ac:dyDescent="0.25">
      <c r="A453" s="2" t="s">
        <v>1096</v>
      </c>
      <c r="B453" s="4">
        <v>825.6</v>
      </c>
      <c r="C453" s="4">
        <v>3.8999999999999999E-245</v>
      </c>
      <c r="D453" s="2">
        <f>IFERROR(MATCH(A453,Both_domains!A$2:A$851, 0), 0)</f>
        <v>264</v>
      </c>
      <c r="E453" s="2">
        <f t="shared" si="39"/>
        <v>1</v>
      </c>
      <c r="F453" s="2">
        <f>COUNTIF(E$2:E453,"=1")</f>
        <v>447</v>
      </c>
      <c r="G453" s="2">
        <f>COUNTIF(E$2:E453,"=0")</f>
        <v>5</v>
      </c>
      <c r="H453" s="2">
        <f t="shared" si="35"/>
        <v>0.52962085308056872</v>
      </c>
      <c r="I453" s="2">
        <f t="shared" si="36"/>
        <v>0.99946683727873742</v>
      </c>
      <c r="J453" s="2">
        <f t="shared" si="37"/>
        <v>5.331627212625293E-4</v>
      </c>
      <c r="K453" s="2">
        <f t="shared" si="38"/>
        <v>0.68981481481481477</v>
      </c>
      <c r="P453" s="2"/>
    </row>
    <row r="454" spans="1:16" x14ac:dyDescent="0.25">
      <c r="A454" s="2" t="s">
        <v>143</v>
      </c>
      <c r="B454" s="4">
        <v>825.2</v>
      </c>
      <c r="C454" s="4">
        <v>5.2000000000000001E-245</v>
      </c>
      <c r="D454" s="2">
        <f>IFERROR(MATCH(A454,Both_domains!A$2:A$851, 0), 0)</f>
        <v>485</v>
      </c>
      <c r="E454" s="2">
        <f t="shared" si="39"/>
        <v>1</v>
      </c>
      <c r="F454" s="2">
        <f>COUNTIF(E$2:E454,"=1")</f>
        <v>448</v>
      </c>
      <c r="G454" s="2">
        <f>COUNTIF(E$2:E454,"=0")</f>
        <v>5</v>
      </c>
      <c r="H454" s="2">
        <f t="shared" si="35"/>
        <v>0.53080568720379151</v>
      </c>
      <c r="I454" s="2">
        <f t="shared" si="36"/>
        <v>0.99946683727873742</v>
      </c>
      <c r="J454" s="2">
        <f t="shared" si="37"/>
        <v>5.331627212625293E-4</v>
      </c>
      <c r="K454" s="2">
        <f t="shared" si="38"/>
        <v>0.6908249807247494</v>
      </c>
      <c r="P454" s="2"/>
    </row>
    <row r="455" spans="1:16" x14ac:dyDescent="0.25">
      <c r="A455" s="2" t="s">
        <v>1166</v>
      </c>
      <c r="B455" s="4">
        <v>825</v>
      </c>
      <c r="C455" s="4">
        <v>6.2000000000000001E-245</v>
      </c>
      <c r="D455" s="2">
        <f>IFERROR(MATCH(A455,Both_domains!A$2:A$851, 0), 0)</f>
        <v>117</v>
      </c>
      <c r="E455" s="2">
        <f t="shared" si="39"/>
        <v>1</v>
      </c>
      <c r="F455" s="2">
        <f>COUNTIF(E$2:E455,"=1")</f>
        <v>449</v>
      </c>
      <c r="G455" s="2">
        <f>COUNTIF(E$2:E455,"=0")</f>
        <v>5</v>
      </c>
      <c r="H455" s="2">
        <f t="shared" si="35"/>
        <v>0.53199052132701419</v>
      </c>
      <c r="I455" s="2">
        <f t="shared" si="36"/>
        <v>0.99946683727873742</v>
      </c>
      <c r="J455" s="2">
        <f t="shared" si="37"/>
        <v>5.331627212625293E-4</v>
      </c>
      <c r="K455" s="2">
        <f t="shared" si="38"/>
        <v>0.69183359013867485</v>
      </c>
      <c r="P455" s="2"/>
    </row>
    <row r="456" spans="1:16" x14ac:dyDescent="0.25">
      <c r="A456" s="2" t="s">
        <v>62</v>
      </c>
      <c r="B456" s="4">
        <v>824.8</v>
      </c>
      <c r="C456" s="4">
        <v>7.0000000000000003E-245</v>
      </c>
      <c r="D456" s="2">
        <f>IFERROR(MATCH(A456,Both_domains!A$2:A$851, 0), 0)</f>
        <v>193</v>
      </c>
      <c r="E456" s="2">
        <f t="shared" si="39"/>
        <v>1</v>
      </c>
      <c r="F456" s="2">
        <f>COUNTIF(E$2:E456,"=1")</f>
        <v>450</v>
      </c>
      <c r="G456" s="2">
        <f>COUNTIF(E$2:E456,"=0")</f>
        <v>5</v>
      </c>
      <c r="H456" s="2">
        <f t="shared" si="35"/>
        <v>0.53317535545023698</v>
      </c>
      <c r="I456" s="2">
        <f t="shared" si="36"/>
        <v>0.99946683727873742</v>
      </c>
      <c r="J456" s="2">
        <f t="shared" si="37"/>
        <v>5.331627212625293E-4</v>
      </c>
      <c r="K456" s="2">
        <f t="shared" si="38"/>
        <v>0.69284064665127021</v>
      </c>
      <c r="P456" s="2"/>
    </row>
    <row r="457" spans="1:16" x14ac:dyDescent="0.25">
      <c r="A457" s="2" t="s">
        <v>1060</v>
      </c>
      <c r="B457" s="4">
        <v>824.7</v>
      </c>
      <c r="C457" s="4">
        <v>7.2999999999999998E-245</v>
      </c>
      <c r="D457" s="2">
        <f>IFERROR(MATCH(A457,Both_domains!A$2:A$851, 0), 0)</f>
        <v>727</v>
      </c>
      <c r="E457" s="2">
        <f t="shared" si="39"/>
        <v>1</v>
      </c>
      <c r="F457" s="2">
        <f>COUNTIF(E$2:E457,"=1")</f>
        <v>451</v>
      </c>
      <c r="G457" s="2">
        <f>COUNTIF(E$2:E457,"=0")</f>
        <v>5</v>
      </c>
      <c r="H457" s="2">
        <f t="shared" si="35"/>
        <v>0.53436018957345977</v>
      </c>
      <c r="I457" s="2">
        <f t="shared" si="36"/>
        <v>0.99946683727873742</v>
      </c>
      <c r="J457" s="2">
        <f t="shared" si="37"/>
        <v>5.331627212625293E-4</v>
      </c>
      <c r="K457" s="2">
        <f t="shared" si="38"/>
        <v>0.69384615384615389</v>
      </c>
      <c r="P457" s="2"/>
    </row>
    <row r="458" spans="1:16" x14ac:dyDescent="0.25">
      <c r="A458" s="2" t="s">
        <v>1448</v>
      </c>
      <c r="B458" s="4">
        <v>824.6</v>
      </c>
      <c r="C458" s="4">
        <v>7.8999999999999996E-245</v>
      </c>
      <c r="D458" s="2">
        <f>IFERROR(MATCH(A458,Both_domains!A$2:A$851, 0), 0)</f>
        <v>39</v>
      </c>
      <c r="E458" s="2">
        <f t="shared" si="39"/>
        <v>1</v>
      </c>
      <c r="F458" s="2">
        <f>COUNTIF(E$2:E458,"=1")</f>
        <v>452</v>
      </c>
      <c r="G458" s="2">
        <f>COUNTIF(E$2:E458,"=0")</f>
        <v>5</v>
      </c>
      <c r="H458" s="2">
        <f t="shared" si="35"/>
        <v>0.53554502369668244</v>
      </c>
      <c r="I458" s="2">
        <f t="shared" si="36"/>
        <v>0.99946683727873742</v>
      </c>
      <c r="J458" s="2">
        <f t="shared" si="37"/>
        <v>5.331627212625293E-4</v>
      </c>
      <c r="K458" s="2">
        <f t="shared" si="38"/>
        <v>0.69485011529592622</v>
      </c>
      <c r="P458" s="2"/>
    </row>
    <row r="459" spans="1:16" x14ac:dyDescent="0.25">
      <c r="A459" s="2" t="s">
        <v>302</v>
      </c>
      <c r="B459" s="4">
        <v>824.5</v>
      </c>
      <c r="C459" s="4">
        <v>8.6000000000000001E-245</v>
      </c>
      <c r="D459" s="2">
        <f>IFERROR(MATCH(A459,Both_domains!A$2:A$851, 0), 0)</f>
        <v>63</v>
      </c>
      <c r="E459" s="2">
        <f t="shared" si="39"/>
        <v>1</v>
      </c>
      <c r="F459" s="2">
        <f>COUNTIF(E$2:E459,"=1")</f>
        <v>453</v>
      </c>
      <c r="G459" s="2">
        <f>COUNTIF(E$2:E459,"=0")</f>
        <v>5</v>
      </c>
      <c r="H459" s="2">
        <f t="shared" si="35"/>
        <v>0.53672985781990523</v>
      </c>
      <c r="I459" s="2">
        <f t="shared" si="36"/>
        <v>0.99946683727873742</v>
      </c>
      <c r="J459" s="2">
        <f t="shared" si="37"/>
        <v>5.331627212625293E-4</v>
      </c>
      <c r="K459" s="2">
        <f t="shared" si="38"/>
        <v>0.69585253456221197</v>
      </c>
      <c r="P459" s="2"/>
    </row>
    <row r="460" spans="1:16" x14ac:dyDescent="0.25">
      <c r="A460" s="2" t="s">
        <v>918</v>
      </c>
      <c r="B460" s="4">
        <v>823.8</v>
      </c>
      <c r="C460" s="4">
        <v>1.4000000000000001E-244</v>
      </c>
      <c r="D460" s="2">
        <f>IFERROR(MATCH(A460,Both_domains!A$2:A$851, 0), 0)</f>
        <v>261</v>
      </c>
      <c r="E460" s="2">
        <f t="shared" si="39"/>
        <v>1</v>
      </c>
      <c r="F460" s="2">
        <f>COUNTIF(E$2:E460,"=1")</f>
        <v>454</v>
      </c>
      <c r="G460" s="2">
        <f>COUNTIF(E$2:E460,"=0")</f>
        <v>5</v>
      </c>
      <c r="H460" s="2">
        <f t="shared" si="35"/>
        <v>0.53791469194312791</v>
      </c>
      <c r="I460" s="2">
        <f t="shared" si="36"/>
        <v>0.99946683727873742</v>
      </c>
      <c r="J460" s="2">
        <f t="shared" si="37"/>
        <v>5.331627212625293E-4</v>
      </c>
      <c r="K460" s="2">
        <f t="shared" si="38"/>
        <v>0.69685341519570221</v>
      </c>
      <c r="P460" s="2"/>
    </row>
    <row r="461" spans="1:16" x14ac:dyDescent="0.25">
      <c r="A461" s="2" t="s">
        <v>786</v>
      </c>
      <c r="B461" s="4">
        <v>823.5</v>
      </c>
      <c r="C461" s="4">
        <v>1.7E-244</v>
      </c>
      <c r="D461" s="2">
        <f>IFERROR(MATCH(A461,Both_domains!A$2:A$851, 0), 0)</f>
        <v>160</v>
      </c>
      <c r="E461" s="2">
        <f t="shared" si="39"/>
        <v>1</v>
      </c>
      <c r="F461" s="2">
        <f>COUNTIF(E$2:E461,"=1")</f>
        <v>455</v>
      </c>
      <c r="G461" s="2">
        <f>COUNTIF(E$2:E461,"=0")</f>
        <v>5</v>
      </c>
      <c r="H461" s="2">
        <f t="shared" si="35"/>
        <v>0.5390995260663507</v>
      </c>
      <c r="I461" s="2">
        <f t="shared" si="36"/>
        <v>0.99946683727873742</v>
      </c>
      <c r="J461" s="2">
        <f t="shared" si="37"/>
        <v>5.331627212625293E-4</v>
      </c>
      <c r="K461" s="2">
        <f t="shared" si="38"/>
        <v>0.69785276073619629</v>
      </c>
      <c r="P461" s="2"/>
    </row>
    <row r="462" spans="1:16" x14ac:dyDescent="0.25">
      <c r="A462" s="2" t="s">
        <v>260</v>
      </c>
      <c r="B462" s="4">
        <v>823.4</v>
      </c>
      <c r="C462" s="4">
        <v>1.7E-244</v>
      </c>
      <c r="D462" s="2">
        <f>IFERROR(MATCH(A462,Both_domains!A$2:A$851, 0), 0)</f>
        <v>233</v>
      </c>
      <c r="E462" s="2">
        <f t="shared" si="39"/>
        <v>1</v>
      </c>
      <c r="F462" s="2">
        <f>COUNTIF(E$2:E462,"=1")</f>
        <v>456</v>
      </c>
      <c r="G462" s="2">
        <f>COUNTIF(E$2:E462,"=0")</f>
        <v>5</v>
      </c>
      <c r="H462" s="2">
        <f t="shared" si="35"/>
        <v>0.54028436018957349</v>
      </c>
      <c r="I462" s="2">
        <f t="shared" si="36"/>
        <v>0.99946683727873742</v>
      </c>
      <c r="J462" s="2">
        <f t="shared" si="37"/>
        <v>5.331627212625293E-4</v>
      </c>
      <c r="K462" s="2">
        <f t="shared" si="38"/>
        <v>0.69885057471264367</v>
      </c>
      <c r="P462" s="2"/>
    </row>
    <row r="463" spans="1:16" x14ac:dyDescent="0.25">
      <c r="A463" s="2" t="s">
        <v>1022</v>
      </c>
      <c r="B463" s="4">
        <v>823.4</v>
      </c>
      <c r="C463" s="4">
        <v>1.7E-244</v>
      </c>
      <c r="D463" s="2">
        <f>IFERROR(MATCH(A463,Both_domains!A$2:A$851, 0), 0)</f>
        <v>105</v>
      </c>
      <c r="E463" s="2">
        <f t="shared" si="39"/>
        <v>1</v>
      </c>
      <c r="F463" s="2">
        <f>COUNTIF(E$2:E463,"=1")</f>
        <v>457</v>
      </c>
      <c r="G463" s="2">
        <f>COUNTIF(E$2:E463,"=0")</f>
        <v>5</v>
      </c>
      <c r="H463" s="2">
        <f t="shared" si="35"/>
        <v>0.54146919431279616</v>
      </c>
      <c r="I463" s="2">
        <f t="shared" si="36"/>
        <v>0.99946683727873742</v>
      </c>
      <c r="J463" s="2">
        <f t="shared" si="37"/>
        <v>5.331627212625293E-4</v>
      </c>
      <c r="K463" s="2">
        <f t="shared" si="38"/>
        <v>0.69984686064318535</v>
      </c>
      <c r="P463" s="2"/>
    </row>
    <row r="464" spans="1:16" x14ac:dyDescent="0.25">
      <c r="A464" s="2" t="s">
        <v>955</v>
      </c>
      <c r="B464" s="4">
        <v>823.3</v>
      </c>
      <c r="C464" s="4">
        <v>1.9E-244</v>
      </c>
      <c r="D464" s="2">
        <f>IFERROR(MATCH(A464,Both_domains!A$2:A$851, 0), 0)</f>
        <v>248</v>
      </c>
      <c r="E464" s="2">
        <f t="shared" si="39"/>
        <v>1</v>
      </c>
      <c r="F464" s="2">
        <f>COUNTIF(E$2:E464,"=1")</f>
        <v>458</v>
      </c>
      <c r="G464" s="2">
        <f>COUNTIF(E$2:E464,"=0")</f>
        <v>5</v>
      </c>
      <c r="H464" s="2">
        <f t="shared" si="35"/>
        <v>0.54265402843601895</v>
      </c>
      <c r="I464" s="2">
        <f t="shared" si="36"/>
        <v>0.99946683727873742</v>
      </c>
      <c r="J464" s="2">
        <f t="shared" si="37"/>
        <v>5.331627212625293E-4</v>
      </c>
      <c r="K464" s="2">
        <f t="shared" si="38"/>
        <v>0.70084162203519507</v>
      </c>
      <c r="P464" s="2"/>
    </row>
    <row r="465" spans="1:16" x14ac:dyDescent="0.25">
      <c r="A465" s="2" t="s">
        <v>896</v>
      </c>
      <c r="B465" s="4">
        <v>823.3</v>
      </c>
      <c r="C465" s="4">
        <v>1.9999999999999999E-244</v>
      </c>
      <c r="D465" s="2">
        <f>IFERROR(MATCH(A465,Both_domains!A$2:A$851, 0), 0)</f>
        <v>395</v>
      </c>
      <c r="E465" s="2">
        <f t="shared" si="39"/>
        <v>1</v>
      </c>
      <c r="F465" s="2">
        <f>COUNTIF(E$2:E465,"=1")</f>
        <v>459</v>
      </c>
      <c r="G465" s="2">
        <f>COUNTIF(E$2:E465,"=0")</f>
        <v>5</v>
      </c>
      <c r="H465" s="2">
        <f t="shared" si="35"/>
        <v>0.54383886255924174</v>
      </c>
      <c r="I465" s="2">
        <f t="shared" si="36"/>
        <v>0.99946683727873742</v>
      </c>
      <c r="J465" s="2">
        <f t="shared" si="37"/>
        <v>5.331627212625293E-4</v>
      </c>
      <c r="K465" s="2">
        <f t="shared" si="38"/>
        <v>0.70183486238532111</v>
      </c>
      <c r="P465" s="2"/>
    </row>
    <row r="466" spans="1:16" x14ac:dyDescent="0.25">
      <c r="A466" s="2" t="s">
        <v>1078</v>
      </c>
      <c r="B466" s="4">
        <v>822.7</v>
      </c>
      <c r="C466" s="4">
        <v>2.9E-244</v>
      </c>
      <c r="D466" s="2">
        <f>IFERROR(MATCH(A466,Both_domains!A$2:A$851, 0), 0)</f>
        <v>41</v>
      </c>
      <c r="E466" s="2">
        <f t="shared" si="39"/>
        <v>1</v>
      </c>
      <c r="F466" s="2">
        <f>COUNTIF(E$2:E466,"=1")</f>
        <v>460</v>
      </c>
      <c r="G466" s="2">
        <f>COUNTIF(E$2:E466,"=0")</f>
        <v>5</v>
      </c>
      <c r="H466" s="2">
        <f t="shared" si="35"/>
        <v>0.54502369668246442</v>
      </c>
      <c r="I466" s="2">
        <f t="shared" si="36"/>
        <v>0.99946683727873742</v>
      </c>
      <c r="J466" s="2">
        <f t="shared" si="37"/>
        <v>5.331627212625293E-4</v>
      </c>
      <c r="K466" s="2">
        <f t="shared" si="38"/>
        <v>0.70282658517952634</v>
      </c>
      <c r="P466" s="2"/>
    </row>
    <row r="467" spans="1:16" x14ac:dyDescent="0.25">
      <c r="A467" s="2" t="s">
        <v>326</v>
      </c>
      <c r="B467" s="4">
        <v>822</v>
      </c>
      <c r="C467" s="4">
        <v>4.8000000000000003E-244</v>
      </c>
      <c r="D467" s="2">
        <f>IFERROR(MATCH(A467,Both_domains!A$2:A$851, 0), 0)</f>
        <v>145</v>
      </c>
      <c r="E467" s="2">
        <f t="shared" si="39"/>
        <v>1</v>
      </c>
      <c r="F467" s="2">
        <f>COUNTIF(E$2:E467,"=1")</f>
        <v>461</v>
      </c>
      <c r="G467" s="2">
        <f>COUNTIF(E$2:E467,"=0")</f>
        <v>5</v>
      </c>
      <c r="H467" s="2">
        <f t="shared" si="35"/>
        <v>0.54620853080568721</v>
      </c>
      <c r="I467" s="2">
        <f t="shared" si="36"/>
        <v>0.99946683727873742</v>
      </c>
      <c r="J467" s="2">
        <f t="shared" si="37"/>
        <v>5.331627212625293E-4</v>
      </c>
      <c r="K467" s="2">
        <f t="shared" si="38"/>
        <v>0.70381679389312979</v>
      </c>
      <c r="P467" s="2"/>
    </row>
    <row r="468" spans="1:16" x14ac:dyDescent="0.25">
      <c r="A468" s="2" t="s">
        <v>81</v>
      </c>
      <c r="B468" s="4">
        <v>821.9</v>
      </c>
      <c r="C468" s="4">
        <v>5.2000000000000003E-244</v>
      </c>
      <c r="D468" s="2">
        <f>IFERROR(MATCH(A468,Both_domains!A$2:A$851, 0), 0)</f>
        <v>62</v>
      </c>
      <c r="E468" s="2">
        <f t="shared" si="39"/>
        <v>1</v>
      </c>
      <c r="F468" s="2">
        <f>COUNTIF(E$2:E468,"=1")</f>
        <v>462</v>
      </c>
      <c r="G468" s="2">
        <f>COUNTIF(E$2:E468,"=0")</f>
        <v>5</v>
      </c>
      <c r="H468" s="2">
        <f t="shared" si="35"/>
        <v>0.54739336492891</v>
      </c>
      <c r="I468" s="2">
        <f t="shared" si="36"/>
        <v>0.99946683727873742</v>
      </c>
      <c r="J468" s="2">
        <f t="shared" si="37"/>
        <v>5.331627212625293E-4</v>
      </c>
      <c r="K468" s="2">
        <f t="shared" si="38"/>
        <v>0.70480549199084663</v>
      </c>
      <c r="P468" s="2"/>
    </row>
    <row r="469" spans="1:16" x14ac:dyDescent="0.25">
      <c r="A469" s="2" t="s">
        <v>1525</v>
      </c>
      <c r="B469" s="4">
        <v>821.8</v>
      </c>
      <c r="C469" s="4">
        <v>5.4999999999999998E-244</v>
      </c>
      <c r="D469" s="2">
        <f>IFERROR(MATCH(A469,Both_domains!A$2:A$851, 0), 0)</f>
        <v>394</v>
      </c>
      <c r="E469" s="2">
        <f t="shared" si="39"/>
        <v>1</v>
      </c>
      <c r="F469" s="2">
        <f>COUNTIF(E$2:E469,"=1")</f>
        <v>463</v>
      </c>
      <c r="G469" s="2">
        <f>COUNTIF(E$2:E469,"=0")</f>
        <v>5</v>
      </c>
      <c r="H469" s="2">
        <f t="shared" si="35"/>
        <v>0.54857819905213268</v>
      </c>
      <c r="I469" s="2">
        <f t="shared" si="36"/>
        <v>0.99946683727873742</v>
      </c>
      <c r="J469" s="2">
        <f t="shared" si="37"/>
        <v>5.331627212625293E-4</v>
      </c>
      <c r="K469" s="2">
        <f t="shared" si="38"/>
        <v>0.70579268292682928</v>
      </c>
      <c r="P469" s="2"/>
    </row>
    <row r="470" spans="1:16" x14ac:dyDescent="0.25">
      <c r="A470" s="2" t="s">
        <v>755</v>
      </c>
      <c r="B470" s="4">
        <v>821.4</v>
      </c>
      <c r="C470" s="4">
        <v>7.4000000000000005E-244</v>
      </c>
      <c r="D470" s="2">
        <f>IFERROR(MATCH(A470,Both_domains!A$2:A$851, 0), 0)</f>
        <v>279</v>
      </c>
      <c r="E470" s="2">
        <f t="shared" si="39"/>
        <v>1</v>
      </c>
      <c r="F470" s="2">
        <f>COUNTIF(E$2:E470,"=1")</f>
        <v>464</v>
      </c>
      <c r="G470" s="2">
        <f>COUNTIF(E$2:E470,"=0")</f>
        <v>5</v>
      </c>
      <c r="H470" s="2">
        <f t="shared" si="35"/>
        <v>0.54976303317535546</v>
      </c>
      <c r="I470" s="2">
        <f t="shared" si="36"/>
        <v>0.99946683727873742</v>
      </c>
      <c r="J470" s="2">
        <f t="shared" si="37"/>
        <v>5.331627212625293E-4</v>
      </c>
      <c r="K470" s="2">
        <f t="shared" si="38"/>
        <v>0.70677837014470679</v>
      </c>
      <c r="P470" s="2"/>
    </row>
    <row r="471" spans="1:16" x14ac:dyDescent="0.25">
      <c r="A471" s="2" t="s">
        <v>977</v>
      </c>
      <c r="B471" s="4">
        <v>821.1</v>
      </c>
      <c r="C471" s="4">
        <v>9.2E-244</v>
      </c>
      <c r="D471" s="2">
        <f>IFERROR(MATCH(A471,Both_domains!A$2:A$851, 0), 0)</f>
        <v>545</v>
      </c>
      <c r="E471" s="2">
        <f t="shared" si="39"/>
        <v>1</v>
      </c>
      <c r="F471" s="2">
        <f>COUNTIF(E$2:E471,"=1")</f>
        <v>465</v>
      </c>
      <c r="G471" s="2">
        <f>COUNTIF(E$2:E471,"=0")</f>
        <v>5</v>
      </c>
      <c r="H471" s="2">
        <f t="shared" si="35"/>
        <v>0.55094786729857825</v>
      </c>
      <c r="I471" s="2">
        <f t="shared" si="36"/>
        <v>0.99946683727873742</v>
      </c>
      <c r="J471" s="2">
        <f t="shared" si="37"/>
        <v>5.331627212625293E-4</v>
      </c>
      <c r="K471" s="2">
        <f t="shared" si="38"/>
        <v>0.70776255707762559</v>
      </c>
      <c r="P471" s="2"/>
    </row>
    <row r="472" spans="1:16" x14ac:dyDescent="0.25">
      <c r="A472" s="2" t="s">
        <v>1181</v>
      </c>
      <c r="B472" s="4">
        <v>820.7</v>
      </c>
      <c r="C472" s="4">
        <v>1.2E-243</v>
      </c>
      <c r="D472" s="2">
        <f>IFERROR(MATCH(A472,Both_domains!A$2:A$851, 0), 0)</f>
        <v>44</v>
      </c>
      <c r="E472" s="2">
        <f t="shared" si="39"/>
        <v>1</v>
      </c>
      <c r="F472" s="2">
        <f>COUNTIF(E$2:E472,"=1")</f>
        <v>466</v>
      </c>
      <c r="G472" s="2">
        <f>COUNTIF(E$2:E472,"=0")</f>
        <v>5</v>
      </c>
      <c r="H472" s="2">
        <f t="shared" si="35"/>
        <v>0.55213270142180093</v>
      </c>
      <c r="I472" s="2">
        <f t="shared" si="36"/>
        <v>0.99946683727873742</v>
      </c>
      <c r="J472" s="2">
        <f t="shared" si="37"/>
        <v>5.331627212625293E-4</v>
      </c>
      <c r="K472" s="2">
        <f t="shared" si="38"/>
        <v>0.70874524714828901</v>
      </c>
      <c r="P472" s="2"/>
    </row>
    <row r="473" spans="1:16" x14ac:dyDescent="0.25">
      <c r="A473" s="2" t="s">
        <v>887</v>
      </c>
      <c r="B473" s="4">
        <v>820.3</v>
      </c>
      <c r="C473" s="4">
        <v>1.5000000000000001E-243</v>
      </c>
      <c r="D473" s="2">
        <f>IFERROR(MATCH(A473,Both_domains!A$2:A$851, 0), 0)</f>
        <v>312</v>
      </c>
      <c r="E473" s="2">
        <f t="shared" si="39"/>
        <v>1</v>
      </c>
      <c r="F473" s="2">
        <f>COUNTIF(E$2:E473,"=1")</f>
        <v>467</v>
      </c>
      <c r="G473" s="2">
        <f>COUNTIF(E$2:E473,"=0")</f>
        <v>5</v>
      </c>
      <c r="H473" s="2">
        <f t="shared" si="35"/>
        <v>0.55331753554502372</v>
      </c>
      <c r="I473" s="2">
        <f t="shared" si="36"/>
        <v>0.99946683727873742</v>
      </c>
      <c r="J473" s="2">
        <f t="shared" si="37"/>
        <v>5.331627212625293E-4</v>
      </c>
      <c r="K473" s="2">
        <f t="shared" si="38"/>
        <v>0.70972644376899696</v>
      </c>
      <c r="P473" s="2"/>
    </row>
    <row r="474" spans="1:16" x14ac:dyDescent="0.25">
      <c r="A474" s="2" t="s">
        <v>1290</v>
      </c>
      <c r="B474" s="4">
        <v>820.2</v>
      </c>
      <c r="C474" s="4">
        <v>1.5999999999999999E-243</v>
      </c>
      <c r="D474" s="2">
        <f>IFERROR(MATCH(A474,Both_domains!A$2:A$851, 0), 0)</f>
        <v>533</v>
      </c>
      <c r="E474" s="2">
        <f t="shared" si="39"/>
        <v>1</v>
      </c>
      <c r="F474" s="2">
        <f>COUNTIF(E$2:E474,"=1")</f>
        <v>468</v>
      </c>
      <c r="G474" s="2">
        <f>COUNTIF(E$2:E474,"=0")</f>
        <v>5</v>
      </c>
      <c r="H474" s="2">
        <f t="shared" si="35"/>
        <v>0.5545023696682464</v>
      </c>
      <c r="I474" s="2">
        <f t="shared" si="36"/>
        <v>0.99946683727873742</v>
      </c>
      <c r="J474" s="2">
        <f t="shared" si="37"/>
        <v>5.331627212625293E-4</v>
      </c>
      <c r="K474" s="2">
        <f t="shared" si="38"/>
        <v>0.71070615034168561</v>
      </c>
      <c r="P474" s="2"/>
    </row>
    <row r="475" spans="1:16" x14ac:dyDescent="0.25">
      <c r="A475" s="2" t="s">
        <v>499</v>
      </c>
      <c r="B475" s="4">
        <v>820.2</v>
      </c>
      <c r="C475" s="4">
        <v>1.7E-243</v>
      </c>
      <c r="D475" s="2">
        <f>IFERROR(MATCH(A475,Both_domains!A$2:A$851, 0), 0)</f>
        <v>240</v>
      </c>
      <c r="E475" s="2">
        <f t="shared" si="39"/>
        <v>1</v>
      </c>
      <c r="F475" s="2">
        <f>COUNTIF(E$2:E475,"=1")</f>
        <v>469</v>
      </c>
      <c r="G475" s="2">
        <f>COUNTIF(E$2:E475,"=0")</f>
        <v>5</v>
      </c>
      <c r="H475" s="2">
        <f t="shared" si="35"/>
        <v>0.55568720379146919</v>
      </c>
      <c r="I475" s="2">
        <f t="shared" si="36"/>
        <v>0.99946683727873742</v>
      </c>
      <c r="J475" s="2">
        <f t="shared" si="37"/>
        <v>5.331627212625293E-4</v>
      </c>
      <c r="K475" s="2">
        <f t="shared" si="38"/>
        <v>0.7116843702579666</v>
      </c>
      <c r="P475" s="2"/>
    </row>
    <row r="476" spans="1:16" x14ac:dyDescent="0.25">
      <c r="A476" s="2" t="s">
        <v>998</v>
      </c>
      <c r="B476" s="4">
        <v>820.1</v>
      </c>
      <c r="C476" s="4">
        <v>1.7E-243</v>
      </c>
      <c r="D476" s="2">
        <f>IFERROR(MATCH(A476,Both_domains!A$2:A$851, 0), 0)</f>
        <v>627</v>
      </c>
      <c r="E476" s="2">
        <f t="shared" si="39"/>
        <v>1</v>
      </c>
      <c r="F476" s="2">
        <f>COUNTIF(E$2:E476,"=1")</f>
        <v>470</v>
      </c>
      <c r="G476" s="2">
        <f>COUNTIF(E$2:E476,"=0")</f>
        <v>5</v>
      </c>
      <c r="H476" s="2">
        <f t="shared" si="35"/>
        <v>0.55687203791469198</v>
      </c>
      <c r="I476" s="2">
        <f t="shared" si="36"/>
        <v>0.99946683727873742</v>
      </c>
      <c r="J476" s="2">
        <f t="shared" si="37"/>
        <v>5.331627212625293E-4</v>
      </c>
      <c r="K476" s="2">
        <f t="shared" si="38"/>
        <v>0.71266110689916606</v>
      </c>
      <c r="P476" s="2"/>
    </row>
    <row r="477" spans="1:16" x14ac:dyDescent="0.25">
      <c r="A477" s="2" t="s">
        <v>1457</v>
      </c>
      <c r="B477" s="4">
        <v>819.8</v>
      </c>
      <c r="C477" s="4">
        <v>2.1000000000000001E-243</v>
      </c>
      <c r="D477" s="2">
        <f>IFERROR(MATCH(A477,Both_domains!A$2:A$851, 0), 0)</f>
        <v>66</v>
      </c>
      <c r="E477" s="2">
        <f t="shared" si="39"/>
        <v>1</v>
      </c>
      <c r="F477" s="2">
        <f>COUNTIF(E$2:E477,"=1")</f>
        <v>471</v>
      </c>
      <c r="G477" s="2">
        <f>COUNTIF(E$2:E477,"=0")</f>
        <v>5</v>
      </c>
      <c r="H477" s="2">
        <f t="shared" si="35"/>
        <v>0.55805687203791465</v>
      </c>
      <c r="I477" s="2">
        <f t="shared" si="36"/>
        <v>0.99946683727873742</v>
      </c>
      <c r="J477" s="2">
        <f t="shared" si="37"/>
        <v>5.331627212625293E-4</v>
      </c>
      <c r="K477" s="2">
        <f t="shared" si="38"/>
        <v>0.71363636363636362</v>
      </c>
      <c r="P477" s="2"/>
    </row>
    <row r="478" spans="1:16" x14ac:dyDescent="0.25">
      <c r="A478" s="2" t="s">
        <v>214</v>
      </c>
      <c r="B478" s="4">
        <v>819.4</v>
      </c>
      <c r="C478" s="4">
        <v>2.7999999999999999E-243</v>
      </c>
      <c r="D478" s="2">
        <f>IFERROR(MATCH(A478,Both_domains!A$2:A$851, 0), 0)</f>
        <v>749</v>
      </c>
      <c r="E478" s="2">
        <f t="shared" si="39"/>
        <v>1</v>
      </c>
      <c r="F478" s="2">
        <f>COUNTIF(E$2:E478,"=1")</f>
        <v>472</v>
      </c>
      <c r="G478" s="2">
        <f>COUNTIF(E$2:E478,"=0")</f>
        <v>5</v>
      </c>
      <c r="H478" s="2">
        <f t="shared" si="35"/>
        <v>0.55924170616113744</v>
      </c>
      <c r="I478" s="2">
        <f t="shared" si="36"/>
        <v>0.99946683727873742</v>
      </c>
      <c r="J478" s="2">
        <f t="shared" si="37"/>
        <v>5.331627212625293E-4</v>
      </c>
      <c r="K478" s="2">
        <f t="shared" si="38"/>
        <v>0.71461014383043153</v>
      </c>
      <c r="P478" s="2"/>
    </row>
    <row r="479" spans="1:16" x14ac:dyDescent="0.25">
      <c r="A479" s="2" t="s">
        <v>433</v>
      </c>
      <c r="B479" s="4">
        <v>819.2</v>
      </c>
      <c r="C479" s="4">
        <v>3.4E-243</v>
      </c>
      <c r="D479" s="2">
        <f>IFERROR(MATCH(A479,Both_domains!A$2:A$851, 0), 0)</f>
        <v>673</v>
      </c>
      <c r="E479" s="2">
        <f t="shared" si="39"/>
        <v>1</v>
      </c>
      <c r="F479" s="2">
        <f>COUNTIF(E$2:E479,"=1")</f>
        <v>473</v>
      </c>
      <c r="G479" s="2">
        <f>COUNTIF(E$2:E479,"=0")</f>
        <v>5</v>
      </c>
      <c r="H479" s="2">
        <f t="shared" si="35"/>
        <v>0.56042654028436023</v>
      </c>
      <c r="I479" s="2">
        <f t="shared" si="36"/>
        <v>0.99946683727873742</v>
      </c>
      <c r="J479" s="2">
        <f t="shared" si="37"/>
        <v>5.331627212625293E-4</v>
      </c>
      <c r="K479" s="2">
        <f t="shared" si="38"/>
        <v>0.71558245083207261</v>
      </c>
      <c r="P479" s="2"/>
    </row>
    <row r="480" spans="1:16" x14ac:dyDescent="0.25">
      <c r="A480" s="2" t="s">
        <v>1488</v>
      </c>
      <c r="B480" s="4">
        <v>817.9</v>
      </c>
      <c r="C480" s="4">
        <v>8.3000000000000005E-243</v>
      </c>
      <c r="D480" s="2">
        <f>IFERROR(MATCH(A480,Both_domains!A$2:A$851, 0), 0)</f>
        <v>249</v>
      </c>
      <c r="E480" s="2">
        <f t="shared" si="39"/>
        <v>1</v>
      </c>
      <c r="F480" s="2">
        <f>COUNTIF(E$2:E480,"=1")</f>
        <v>474</v>
      </c>
      <c r="G480" s="2">
        <f>COUNTIF(E$2:E480,"=0")</f>
        <v>5</v>
      </c>
      <c r="H480" s="2">
        <f t="shared" si="35"/>
        <v>0.56161137440758291</v>
      </c>
      <c r="I480" s="2">
        <f t="shared" si="36"/>
        <v>0.99946683727873742</v>
      </c>
      <c r="J480" s="2">
        <f t="shared" si="37"/>
        <v>5.331627212625293E-4</v>
      </c>
      <c r="K480" s="2">
        <f t="shared" si="38"/>
        <v>0.71655328798185947</v>
      </c>
      <c r="P480" s="2"/>
    </row>
    <row r="481" spans="1:16" x14ac:dyDescent="0.25">
      <c r="A481" s="2" t="s">
        <v>495</v>
      </c>
      <c r="B481" s="4">
        <v>817.8</v>
      </c>
      <c r="C481" s="4">
        <v>8.6E-243</v>
      </c>
      <c r="D481" s="2">
        <f>IFERROR(MATCH(A481,Both_domains!A$2:A$851, 0), 0)</f>
        <v>474</v>
      </c>
      <c r="E481" s="2">
        <f t="shared" si="39"/>
        <v>1</v>
      </c>
      <c r="F481" s="2">
        <f>COUNTIF(E$2:E481,"=1")</f>
        <v>475</v>
      </c>
      <c r="G481" s="2">
        <f>COUNTIF(E$2:E481,"=0")</f>
        <v>5</v>
      </c>
      <c r="H481" s="2">
        <f t="shared" si="35"/>
        <v>0.5627962085308057</v>
      </c>
      <c r="I481" s="2">
        <f t="shared" si="36"/>
        <v>0.99946683727873742</v>
      </c>
      <c r="J481" s="2">
        <f t="shared" si="37"/>
        <v>5.331627212625293E-4</v>
      </c>
      <c r="K481" s="2">
        <f t="shared" si="38"/>
        <v>0.71752265861027187</v>
      </c>
      <c r="P481" s="2"/>
    </row>
    <row r="482" spans="1:16" x14ac:dyDescent="0.25">
      <c r="A482" s="2" t="s">
        <v>105</v>
      </c>
      <c r="B482" s="4">
        <v>817.4</v>
      </c>
      <c r="C482" s="4">
        <v>1.2E-242</v>
      </c>
      <c r="D482" s="2">
        <f>IFERROR(MATCH(A482,Both_domains!A$2:A$851, 0), 0)</f>
        <v>326</v>
      </c>
      <c r="E482" s="2">
        <f t="shared" si="39"/>
        <v>1</v>
      </c>
      <c r="F482" s="2">
        <f>COUNTIF(E$2:E482,"=1")</f>
        <v>476</v>
      </c>
      <c r="G482" s="2">
        <f>COUNTIF(E$2:E482,"=0")</f>
        <v>5</v>
      </c>
      <c r="H482" s="2">
        <f t="shared" si="35"/>
        <v>0.56398104265402849</v>
      </c>
      <c r="I482" s="2">
        <f t="shared" si="36"/>
        <v>0.99946683727873742</v>
      </c>
      <c r="J482" s="2">
        <f t="shared" si="37"/>
        <v>5.331627212625293E-4</v>
      </c>
      <c r="K482" s="2">
        <f t="shared" si="38"/>
        <v>0.71849056603773587</v>
      </c>
      <c r="P482" s="2"/>
    </row>
    <row r="483" spans="1:16" x14ac:dyDescent="0.25">
      <c r="A483" s="2" t="s">
        <v>202</v>
      </c>
      <c r="B483" s="4">
        <v>817.3</v>
      </c>
      <c r="C483" s="4">
        <v>1.3000000000000001E-242</v>
      </c>
      <c r="D483" s="2">
        <f>IFERROR(MATCH(A483,Both_domains!A$2:A$851, 0), 0)</f>
        <v>224</v>
      </c>
      <c r="E483" s="2">
        <f t="shared" si="39"/>
        <v>1</v>
      </c>
      <c r="F483" s="2">
        <f>COUNTIF(E$2:E483,"=1")</f>
        <v>477</v>
      </c>
      <c r="G483" s="2">
        <f>COUNTIF(E$2:E483,"=0")</f>
        <v>5</v>
      </c>
      <c r="H483" s="2">
        <f t="shared" si="35"/>
        <v>0.56516587677725116</v>
      </c>
      <c r="I483" s="2">
        <f t="shared" si="36"/>
        <v>0.99946683727873742</v>
      </c>
      <c r="J483" s="2">
        <f t="shared" si="37"/>
        <v>5.331627212625293E-4</v>
      </c>
      <c r="K483" s="2">
        <f t="shared" si="38"/>
        <v>0.71945701357466063</v>
      </c>
      <c r="P483" s="2"/>
    </row>
    <row r="484" spans="1:16" x14ac:dyDescent="0.25">
      <c r="A484" s="2" t="s">
        <v>221</v>
      </c>
      <c r="B484" s="4">
        <v>817</v>
      </c>
      <c r="C484" s="4">
        <v>1.5E-242</v>
      </c>
      <c r="D484" s="2">
        <f>IFERROR(MATCH(A484,Both_domains!A$2:A$851, 0), 0)</f>
        <v>218</v>
      </c>
      <c r="E484" s="2">
        <f t="shared" si="39"/>
        <v>1</v>
      </c>
      <c r="F484" s="2">
        <f>COUNTIF(E$2:E484,"=1")</f>
        <v>478</v>
      </c>
      <c r="G484" s="2">
        <f>COUNTIF(E$2:E484,"=0")</f>
        <v>5</v>
      </c>
      <c r="H484" s="2">
        <f t="shared" si="35"/>
        <v>0.56635071090047395</v>
      </c>
      <c r="I484" s="2">
        <f t="shared" si="36"/>
        <v>0.99946683727873742</v>
      </c>
      <c r="J484" s="2">
        <f t="shared" si="37"/>
        <v>5.331627212625293E-4</v>
      </c>
      <c r="K484" s="2">
        <f t="shared" si="38"/>
        <v>0.72042200452147698</v>
      </c>
      <c r="P484" s="2"/>
    </row>
    <row r="485" spans="1:16" x14ac:dyDescent="0.25">
      <c r="A485" s="2" t="s">
        <v>67</v>
      </c>
      <c r="B485" s="4">
        <v>817</v>
      </c>
      <c r="C485" s="4">
        <v>1.5E-242</v>
      </c>
      <c r="D485" s="2">
        <f>IFERROR(MATCH(A485,Both_domains!A$2:A$851, 0), 0)</f>
        <v>217</v>
      </c>
      <c r="E485" s="2">
        <f t="shared" si="39"/>
        <v>1</v>
      </c>
      <c r="F485" s="2">
        <f>COUNTIF(E$2:E485,"=1")</f>
        <v>479</v>
      </c>
      <c r="G485" s="2">
        <f>COUNTIF(E$2:E485,"=0")</f>
        <v>5</v>
      </c>
      <c r="H485" s="2">
        <f t="shared" si="35"/>
        <v>0.56753554502369663</v>
      </c>
      <c r="I485" s="2">
        <f t="shared" si="36"/>
        <v>0.99946683727873742</v>
      </c>
      <c r="J485" s="2">
        <f t="shared" si="37"/>
        <v>5.331627212625293E-4</v>
      </c>
      <c r="K485" s="2">
        <f t="shared" si="38"/>
        <v>0.72138554216867468</v>
      </c>
      <c r="P485" s="2"/>
    </row>
    <row r="486" spans="1:16" x14ac:dyDescent="0.25">
      <c r="A486" s="2" t="s">
        <v>550</v>
      </c>
      <c r="B486" s="4">
        <v>816.7</v>
      </c>
      <c r="C486" s="4">
        <v>1.9000000000000001E-242</v>
      </c>
      <c r="D486" s="2">
        <f>IFERROR(MATCH(A486,Both_domains!A$2:A$851, 0), 0)</f>
        <v>625</v>
      </c>
      <c r="E486" s="2">
        <f t="shared" si="39"/>
        <v>1</v>
      </c>
      <c r="F486" s="2">
        <f>COUNTIF(E$2:E486,"=1")</f>
        <v>480</v>
      </c>
      <c r="G486" s="2">
        <f>COUNTIF(E$2:E486,"=0")</f>
        <v>5</v>
      </c>
      <c r="H486" s="2">
        <f t="shared" si="35"/>
        <v>0.56872037914691942</v>
      </c>
      <c r="I486" s="2">
        <f t="shared" si="36"/>
        <v>0.99946683727873742</v>
      </c>
      <c r="J486" s="2">
        <f t="shared" si="37"/>
        <v>5.331627212625293E-4</v>
      </c>
      <c r="K486" s="2">
        <f t="shared" si="38"/>
        <v>0.72234762979683975</v>
      </c>
      <c r="P486" s="2"/>
    </row>
    <row r="487" spans="1:16" x14ac:dyDescent="0.25">
      <c r="A487" s="2" t="s">
        <v>1221</v>
      </c>
      <c r="B487" s="4">
        <v>816.4</v>
      </c>
      <c r="C487" s="4">
        <v>2.2999999999999998E-242</v>
      </c>
      <c r="D487" s="2">
        <f>IFERROR(MATCH(A487,Both_domains!A$2:A$851, 0), 0)</f>
        <v>539</v>
      </c>
      <c r="E487" s="2">
        <f t="shared" si="39"/>
        <v>1</v>
      </c>
      <c r="F487" s="2">
        <f>COUNTIF(E$2:E487,"=1")</f>
        <v>481</v>
      </c>
      <c r="G487" s="2">
        <f>COUNTIF(E$2:E487,"=0")</f>
        <v>5</v>
      </c>
      <c r="H487" s="2">
        <f t="shared" si="35"/>
        <v>0.56990521327014221</v>
      </c>
      <c r="I487" s="2">
        <f t="shared" si="36"/>
        <v>0.99946683727873742</v>
      </c>
      <c r="J487" s="2">
        <f t="shared" si="37"/>
        <v>5.331627212625293E-4</v>
      </c>
      <c r="K487" s="2">
        <f t="shared" si="38"/>
        <v>0.72330827067669168</v>
      </c>
      <c r="P487" s="2"/>
    </row>
    <row r="488" spans="1:16" x14ac:dyDescent="0.25">
      <c r="A488" s="2" t="s">
        <v>1536</v>
      </c>
      <c r="B488" s="4">
        <v>816.3</v>
      </c>
      <c r="C488" s="4">
        <v>2.4000000000000001E-242</v>
      </c>
      <c r="D488" s="2">
        <f>IFERROR(MATCH(A488,Both_domains!A$2:A$851, 0), 0)</f>
        <v>438</v>
      </c>
      <c r="E488" s="2">
        <f t="shared" si="39"/>
        <v>1</v>
      </c>
      <c r="F488" s="2">
        <f>COUNTIF(E$2:E488,"=1")</f>
        <v>482</v>
      </c>
      <c r="G488" s="2">
        <f>COUNTIF(E$2:E488,"=0")</f>
        <v>5</v>
      </c>
      <c r="H488" s="2">
        <f t="shared" si="35"/>
        <v>0.57109004739336489</v>
      </c>
      <c r="I488" s="2">
        <f t="shared" si="36"/>
        <v>0.99946683727873742</v>
      </c>
      <c r="J488" s="2">
        <f t="shared" si="37"/>
        <v>5.331627212625293E-4</v>
      </c>
      <c r="K488" s="2">
        <f t="shared" si="38"/>
        <v>0.72426746806912101</v>
      </c>
      <c r="P488" s="2"/>
    </row>
    <row r="489" spans="1:16" x14ac:dyDescent="0.25">
      <c r="A489" s="2" t="s">
        <v>884</v>
      </c>
      <c r="B489" s="4">
        <v>816.2</v>
      </c>
      <c r="C489" s="4">
        <v>2.6000000000000002E-242</v>
      </c>
      <c r="D489" s="2">
        <f>IFERROR(MATCH(A489,Both_domains!A$2:A$851, 0), 0)</f>
        <v>245</v>
      </c>
      <c r="E489" s="2">
        <f t="shared" si="39"/>
        <v>1</v>
      </c>
      <c r="F489" s="2">
        <f>COUNTIF(E$2:E489,"=1")</f>
        <v>483</v>
      </c>
      <c r="G489" s="2">
        <f>COUNTIF(E$2:E489,"=0")</f>
        <v>5</v>
      </c>
      <c r="H489" s="2">
        <f t="shared" si="35"/>
        <v>0.57227488151658767</v>
      </c>
      <c r="I489" s="2">
        <f t="shared" si="36"/>
        <v>0.99946683727873742</v>
      </c>
      <c r="J489" s="2">
        <f t="shared" si="37"/>
        <v>5.331627212625293E-4</v>
      </c>
      <c r="K489" s="2">
        <f t="shared" si="38"/>
        <v>0.72522522522522526</v>
      </c>
      <c r="P489" s="2"/>
    </row>
    <row r="490" spans="1:16" x14ac:dyDescent="0.25">
      <c r="A490" s="2" t="s">
        <v>1496</v>
      </c>
      <c r="B490" s="4">
        <v>816.1</v>
      </c>
      <c r="C490" s="4">
        <v>2.9000000000000001E-242</v>
      </c>
      <c r="D490" s="2">
        <f>IFERROR(MATCH(A490,Both_domains!A$2:A$851, 0), 0)</f>
        <v>623</v>
      </c>
      <c r="E490" s="2">
        <f t="shared" si="39"/>
        <v>1</v>
      </c>
      <c r="F490" s="2">
        <f>COUNTIF(E$2:E490,"=1")</f>
        <v>484</v>
      </c>
      <c r="G490" s="2">
        <f>COUNTIF(E$2:E490,"=0")</f>
        <v>5</v>
      </c>
      <c r="H490" s="2">
        <f t="shared" si="35"/>
        <v>0.57345971563981046</v>
      </c>
      <c r="I490" s="2">
        <f t="shared" si="36"/>
        <v>0.99946683727873742</v>
      </c>
      <c r="J490" s="2">
        <f t="shared" si="37"/>
        <v>5.331627212625293E-4</v>
      </c>
      <c r="K490" s="2">
        <f t="shared" si="38"/>
        <v>0.72618154538634661</v>
      </c>
      <c r="P490" s="2"/>
    </row>
    <row r="491" spans="1:16" x14ac:dyDescent="0.25">
      <c r="A491" s="2" t="s">
        <v>1236</v>
      </c>
      <c r="B491" s="4">
        <v>815.8</v>
      </c>
      <c r="C491" s="4">
        <v>3.4999999999999999E-242</v>
      </c>
      <c r="D491" s="2">
        <f>IFERROR(MATCH(A491,Both_domains!A$2:A$851, 0), 0)</f>
        <v>64</v>
      </c>
      <c r="E491" s="2">
        <f t="shared" si="39"/>
        <v>1</v>
      </c>
      <c r="F491" s="2">
        <f>COUNTIF(E$2:E491,"=1")</f>
        <v>485</v>
      </c>
      <c r="G491" s="2">
        <f>COUNTIF(E$2:E491,"=0")</f>
        <v>5</v>
      </c>
      <c r="H491" s="2">
        <f t="shared" si="35"/>
        <v>0.57464454976303314</v>
      </c>
      <c r="I491" s="2">
        <f t="shared" si="36"/>
        <v>0.99946683727873742</v>
      </c>
      <c r="J491" s="2">
        <f t="shared" si="37"/>
        <v>5.331627212625293E-4</v>
      </c>
      <c r="K491" s="2">
        <f t="shared" si="38"/>
        <v>0.72713643178410792</v>
      </c>
      <c r="P491" s="2"/>
    </row>
    <row r="492" spans="1:16" x14ac:dyDescent="0.25">
      <c r="A492" s="2" t="s">
        <v>1627</v>
      </c>
      <c r="B492" s="4">
        <v>815.5</v>
      </c>
      <c r="C492" s="4">
        <v>4.4E-242</v>
      </c>
      <c r="D492" s="2">
        <f>IFERROR(MATCH(A492,Both_domains!A$2:A$851, 0), 0)</f>
        <v>221</v>
      </c>
      <c r="E492" s="2">
        <f t="shared" si="39"/>
        <v>1</v>
      </c>
      <c r="F492" s="2">
        <f>COUNTIF(E$2:E492,"=1")</f>
        <v>486</v>
      </c>
      <c r="G492" s="2">
        <f>COUNTIF(E$2:E492,"=0")</f>
        <v>5</v>
      </c>
      <c r="H492" s="2">
        <f t="shared" si="35"/>
        <v>0.57582938388625593</v>
      </c>
      <c r="I492" s="2">
        <f t="shared" si="36"/>
        <v>0.99946683727873742</v>
      </c>
      <c r="J492" s="2">
        <f t="shared" si="37"/>
        <v>5.331627212625293E-4</v>
      </c>
      <c r="K492" s="2">
        <f t="shared" si="38"/>
        <v>0.72808988764044946</v>
      </c>
      <c r="P492" s="2"/>
    </row>
    <row r="493" spans="1:16" x14ac:dyDescent="0.25">
      <c r="A493" s="2" t="s">
        <v>757</v>
      </c>
      <c r="B493" s="4">
        <v>815.4</v>
      </c>
      <c r="C493" s="4">
        <v>4.7000000000000004E-242</v>
      </c>
      <c r="D493" s="2">
        <f>IFERROR(MATCH(A493,Both_domains!A$2:A$851, 0), 0)</f>
        <v>184</v>
      </c>
      <c r="E493" s="2">
        <f t="shared" si="39"/>
        <v>1</v>
      </c>
      <c r="F493" s="2">
        <f>COUNTIF(E$2:E493,"=1")</f>
        <v>487</v>
      </c>
      <c r="G493" s="2">
        <f>COUNTIF(E$2:E493,"=0")</f>
        <v>5</v>
      </c>
      <c r="H493" s="2">
        <f t="shared" si="35"/>
        <v>0.57701421800947872</v>
      </c>
      <c r="I493" s="2">
        <f t="shared" si="36"/>
        <v>0.99946683727873742</v>
      </c>
      <c r="J493" s="2">
        <f t="shared" si="37"/>
        <v>5.331627212625293E-4</v>
      </c>
      <c r="K493" s="2">
        <f t="shared" si="38"/>
        <v>0.72904191616766467</v>
      </c>
      <c r="P493" s="2"/>
    </row>
    <row r="494" spans="1:16" x14ac:dyDescent="0.25">
      <c r="A494" s="2" t="s">
        <v>841</v>
      </c>
      <c r="B494" s="4">
        <v>815.2</v>
      </c>
      <c r="C494" s="4">
        <v>5.3000000000000002E-242</v>
      </c>
      <c r="D494" s="2">
        <f>IFERROR(MATCH(A494,Both_domains!A$2:A$851, 0), 0)</f>
        <v>578</v>
      </c>
      <c r="E494" s="2">
        <f t="shared" si="39"/>
        <v>1</v>
      </c>
      <c r="F494" s="2">
        <f>COUNTIF(E$2:E494,"=1")</f>
        <v>488</v>
      </c>
      <c r="G494" s="2">
        <f>COUNTIF(E$2:E494,"=0")</f>
        <v>5</v>
      </c>
      <c r="H494" s="2">
        <f t="shared" si="35"/>
        <v>0.5781990521327014</v>
      </c>
      <c r="I494" s="2">
        <f t="shared" si="36"/>
        <v>0.99946683727873742</v>
      </c>
      <c r="J494" s="2">
        <f t="shared" si="37"/>
        <v>5.331627212625293E-4</v>
      </c>
      <c r="K494" s="2">
        <f t="shared" si="38"/>
        <v>0.72999252056843678</v>
      </c>
      <c r="P494" s="2"/>
    </row>
    <row r="495" spans="1:16" x14ac:dyDescent="0.25">
      <c r="A495" s="2" t="s">
        <v>281</v>
      </c>
      <c r="B495" s="4">
        <v>815.1</v>
      </c>
      <c r="C495" s="4">
        <v>5.5999999999999997E-242</v>
      </c>
      <c r="D495" s="2">
        <f>IFERROR(MATCH(A495,Both_domains!A$2:A$851, 0), 0)</f>
        <v>234</v>
      </c>
      <c r="E495" s="2">
        <f t="shared" si="39"/>
        <v>1</v>
      </c>
      <c r="F495" s="2">
        <f>COUNTIF(E$2:E495,"=1")</f>
        <v>489</v>
      </c>
      <c r="G495" s="2">
        <f>COUNTIF(E$2:E495,"=0")</f>
        <v>5</v>
      </c>
      <c r="H495" s="2">
        <f t="shared" si="35"/>
        <v>0.57938388625592419</v>
      </c>
      <c r="I495" s="2">
        <f t="shared" si="36"/>
        <v>0.99946683727873742</v>
      </c>
      <c r="J495" s="2">
        <f t="shared" si="37"/>
        <v>5.331627212625293E-4</v>
      </c>
      <c r="K495" s="2">
        <f t="shared" si="38"/>
        <v>0.73094170403587444</v>
      </c>
      <c r="P495" s="2"/>
    </row>
    <row r="496" spans="1:16" x14ac:dyDescent="0.25">
      <c r="A496" s="2" t="s">
        <v>377</v>
      </c>
      <c r="B496" s="4">
        <v>815.1</v>
      </c>
      <c r="C496" s="4">
        <v>5.7000000000000003E-242</v>
      </c>
      <c r="D496" s="2">
        <f>IFERROR(MATCH(A496,Both_domains!A$2:A$851, 0), 0)</f>
        <v>378</v>
      </c>
      <c r="E496" s="2">
        <f t="shared" si="39"/>
        <v>1</v>
      </c>
      <c r="F496" s="2">
        <f>COUNTIF(E$2:E496,"=1")</f>
        <v>490</v>
      </c>
      <c r="G496" s="2">
        <f>COUNTIF(E$2:E496,"=0")</f>
        <v>5</v>
      </c>
      <c r="H496" s="2">
        <f t="shared" si="35"/>
        <v>0.58056872037914697</v>
      </c>
      <c r="I496" s="2">
        <f t="shared" si="36"/>
        <v>0.99946683727873742</v>
      </c>
      <c r="J496" s="2">
        <f t="shared" si="37"/>
        <v>5.331627212625293E-4</v>
      </c>
      <c r="K496" s="2">
        <f t="shared" si="38"/>
        <v>0.73188946975354741</v>
      </c>
      <c r="P496" s="2"/>
    </row>
    <row r="497" spans="1:16" x14ac:dyDescent="0.25">
      <c r="A497" s="2" t="s">
        <v>1241</v>
      </c>
      <c r="B497" s="4">
        <v>814.8</v>
      </c>
      <c r="C497" s="4">
        <v>7.2000000000000003E-242</v>
      </c>
      <c r="D497" s="2">
        <f>IFERROR(MATCH(A497,Both_domains!A$2:A$851, 0), 0)</f>
        <v>65</v>
      </c>
      <c r="E497" s="2">
        <f t="shared" si="39"/>
        <v>1</v>
      </c>
      <c r="F497" s="2">
        <f>COUNTIF(E$2:E497,"=1")</f>
        <v>491</v>
      </c>
      <c r="G497" s="2">
        <f>COUNTIF(E$2:E497,"=0")</f>
        <v>5</v>
      </c>
      <c r="H497" s="2">
        <f t="shared" si="35"/>
        <v>0.58175355450236965</v>
      </c>
      <c r="I497" s="2">
        <f t="shared" si="36"/>
        <v>0.99946683727873742</v>
      </c>
      <c r="J497" s="2">
        <f t="shared" si="37"/>
        <v>5.331627212625293E-4</v>
      </c>
      <c r="K497" s="2">
        <f t="shared" si="38"/>
        <v>0.73283582089552235</v>
      </c>
      <c r="P497" s="2"/>
    </row>
    <row r="498" spans="1:16" x14ac:dyDescent="0.25">
      <c r="A498" s="2" t="s">
        <v>1352</v>
      </c>
      <c r="B498" s="4">
        <v>814.2</v>
      </c>
      <c r="C498" s="4">
        <v>9.9999999999999997E-242</v>
      </c>
      <c r="D498" s="2">
        <f>IFERROR(MATCH(A498,Both_domains!A$2:A$851, 0), 0)</f>
        <v>554</v>
      </c>
      <c r="E498" s="2">
        <f t="shared" si="39"/>
        <v>1</v>
      </c>
      <c r="F498" s="2">
        <f>COUNTIF(E$2:E498,"=1")</f>
        <v>492</v>
      </c>
      <c r="G498" s="2">
        <f>COUNTIF(E$2:E498,"=0")</f>
        <v>5</v>
      </c>
      <c r="H498" s="2">
        <f t="shared" si="35"/>
        <v>0.58293838862559244</v>
      </c>
      <c r="I498" s="2">
        <f t="shared" si="36"/>
        <v>0.99946683727873742</v>
      </c>
      <c r="J498" s="2">
        <f t="shared" si="37"/>
        <v>5.331627212625293E-4</v>
      </c>
      <c r="K498" s="2">
        <f t="shared" si="38"/>
        <v>0.73378076062639819</v>
      </c>
      <c r="P498" s="2"/>
    </row>
    <row r="499" spans="1:16" x14ac:dyDescent="0.25">
      <c r="A499" s="2" t="s">
        <v>930</v>
      </c>
      <c r="B499" s="4">
        <v>813.8</v>
      </c>
      <c r="C499" s="4">
        <v>1.4E-241</v>
      </c>
      <c r="D499" s="2">
        <f>IFERROR(MATCH(A499,Both_domains!A$2:A$851, 0), 0)</f>
        <v>775</v>
      </c>
      <c r="E499" s="2">
        <f t="shared" si="39"/>
        <v>1</v>
      </c>
      <c r="F499" s="2">
        <f>COUNTIF(E$2:E499,"=1")</f>
        <v>493</v>
      </c>
      <c r="G499" s="2">
        <f>COUNTIF(E$2:E499,"=0")</f>
        <v>5</v>
      </c>
      <c r="H499" s="2">
        <f t="shared" si="35"/>
        <v>0.58412322274881512</v>
      </c>
      <c r="I499" s="2">
        <f t="shared" si="36"/>
        <v>0.99946683727873742</v>
      </c>
      <c r="J499" s="2">
        <f t="shared" si="37"/>
        <v>5.331627212625293E-4</v>
      </c>
      <c r="K499" s="2">
        <f t="shared" si="38"/>
        <v>0.73472429210134127</v>
      </c>
      <c r="P499" s="2"/>
    </row>
    <row r="500" spans="1:16" x14ac:dyDescent="0.25">
      <c r="A500" s="2" t="s">
        <v>872</v>
      </c>
      <c r="B500" s="4">
        <v>813.5</v>
      </c>
      <c r="C500" s="4">
        <v>1.6999999999999999E-241</v>
      </c>
      <c r="D500" s="2">
        <f>IFERROR(MATCH(A500,Both_domains!A$2:A$851, 0), 0)</f>
        <v>468</v>
      </c>
      <c r="E500" s="2">
        <f t="shared" si="39"/>
        <v>1</v>
      </c>
      <c r="F500" s="2">
        <f>COUNTIF(E$2:E500,"=1")</f>
        <v>494</v>
      </c>
      <c r="G500" s="2">
        <f>COUNTIF(E$2:E500,"=0")</f>
        <v>5</v>
      </c>
      <c r="H500" s="2">
        <f t="shared" si="35"/>
        <v>0.58530805687203791</v>
      </c>
      <c r="I500" s="2">
        <f t="shared" si="36"/>
        <v>0.99946683727873742</v>
      </c>
      <c r="J500" s="2">
        <f t="shared" si="37"/>
        <v>5.331627212625293E-4</v>
      </c>
      <c r="K500" s="2">
        <f t="shared" si="38"/>
        <v>0.73566641846612058</v>
      </c>
      <c r="P500" s="2"/>
    </row>
    <row r="501" spans="1:16" x14ac:dyDescent="0.25">
      <c r="A501" s="2" t="s">
        <v>561</v>
      </c>
      <c r="B501" s="4">
        <v>813.1</v>
      </c>
      <c r="C501" s="4">
        <v>2.2999999999999999E-241</v>
      </c>
      <c r="D501" s="2">
        <f>IFERROR(MATCH(A501,Both_domains!A$2:A$851, 0), 0)</f>
        <v>35</v>
      </c>
      <c r="E501" s="2">
        <f t="shared" si="39"/>
        <v>1</v>
      </c>
      <c r="F501" s="2">
        <f>COUNTIF(E$2:E501,"=1")</f>
        <v>495</v>
      </c>
      <c r="G501" s="2">
        <f>COUNTIF(E$2:E501,"=0")</f>
        <v>5</v>
      </c>
      <c r="H501" s="2">
        <f t="shared" si="35"/>
        <v>0.5864928909952607</v>
      </c>
      <c r="I501" s="2">
        <f t="shared" si="36"/>
        <v>0.99946683727873742</v>
      </c>
      <c r="J501" s="2">
        <f t="shared" si="37"/>
        <v>5.331627212625293E-4</v>
      </c>
      <c r="K501" s="2">
        <f t="shared" si="38"/>
        <v>0.7366071428571429</v>
      </c>
      <c r="P501" s="2"/>
    </row>
    <row r="502" spans="1:16" x14ac:dyDescent="0.25">
      <c r="A502" s="2" t="s">
        <v>875</v>
      </c>
      <c r="B502" s="4">
        <v>812.9</v>
      </c>
      <c r="C502" s="4">
        <v>2.6999999999999999E-241</v>
      </c>
      <c r="D502" s="2">
        <f>IFERROR(MATCH(A502,Both_domains!A$2:A$851, 0), 0)</f>
        <v>422</v>
      </c>
      <c r="E502" s="2">
        <f t="shared" si="39"/>
        <v>1</v>
      </c>
      <c r="F502" s="2">
        <f>COUNTIF(E$2:E502,"=1")</f>
        <v>496</v>
      </c>
      <c r="G502" s="2">
        <f>COUNTIF(E$2:E502,"=0")</f>
        <v>5</v>
      </c>
      <c r="H502" s="2">
        <f t="shared" si="35"/>
        <v>0.58767772511848337</v>
      </c>
      <c r="I502" s="2">
        <f t="shared" si="36"/>
        <v>0.99946683727873742</v>
      </c>
      <c r="J502" s="2">
        <f t="shared" si="37"/>
        <v>5.331627212625293E-4</v>
      </c>
      <c r="K502" s="2">
        <f t="shared" si="38"/>
        <v>0.73754646840148697</v>
      </c>
      <c r="P502" s="2"/>
    </row>
    <row r="503" spans="1:16" x14ac:dyDescent="0.25">
      <c r="A503" s="2" t="s">
        <v>181</v>
      </c>
      <c r="B503" s="4">
        <v>812.8</v>
      </c>
      <c r="C503" s="4">
        <v>2.6999999999999999E-241</v>
      </c>
      <c r="D503" s="2">
        <f>IFERROR(MATCH(A503,Both_domains!A$2:A$851, 0), 0)</f>
        <v>486</v>
      </c>
      <c r="E503" s="2">
        <f t="shared" si="39"/>
        <v>1</v>
      </c>
      <c r="F503" s="2">
        <f>COUNTIF(E$2:E503,"=1")</f>
        <v>497</v>
      </c>
      <c r="G503" s="2">
        <f>COUNTIF(E$2:E503,"=0")</f>
        <v>5</v>
      </c>
      <c r="H503" s="2">
        <f t="shared" si="35"/>
        <v>0.58886255924170616</v>
      </c>
      <c r="I503" s="2">
        <f t="shared" si="36"/>
        <v>0.99946683727873742</v>
      </c>
      <c r="J503" s="2">
        <f t="shared" si="37"/>
        <v>5.331627212625293E-4</v>
      </c>
      <c r="K503" s="2">
        <f t="shared" si="38"/>
        <v>0.73848439821693912</v>
      </c>
      <c r="P503" s="2"/>
    </row>
    <row r="504" spans="1:16" x14ac:dyDescent="0.25">
      <c r="A504" s="2" t="s">
        <v>56</v>
      </c>
      <c r="B504" s="4">
        <v>812.3</v>
      </c>
      <c r="C504" s="4">
        <v>3.7999999999999999E-241</v>
      </c>
      <c r="D504" s="2">
        <f>IFERROR(MATCH(A504,Both_domains!A$2:A$851, 0), 0)</f>
        <v>473</v>
      </c>
      <c r="E504" s="2">
        <f t="shared" si="39"/>
        <v>1</v>
      </c>
      <c r="F504" s="2">
        <f>COUNTIF(E$2:E504,"=1")</f>
        <v>498</v>
      </c>
      <c r="G504" s="2">
        <f>COUNTIF(E$2:E504,"=0")</f>
        <v>5</v>
      </c>
      <c r="H504" s="2">
        <f t="shared" si="35"/>
        <v>0.59004739336492895</v>
      </c>
      <c r="I504" s="2">
        <f t="shared" si="36"/>
        <v>0.99946683727873742</v>
      </c>
      <c r="J504" s="2">
        <f t="shared" si="37"/>
        <v>5.331627212625293E-4</v>
      </c>
      <c r="K504" s="2">
        <f t="shared" si="38"/>
        <v>0.73942093541202669</v>
      </c>
      <c r="P504" s="2"/>
    </row>
    <row r="505" spans="1:16" x14ac:dyDescent="0.25">
      <c r="A505" s="2" t="s">
        <v>827</v>
      </c>
      <c r="B505" s="4">
        <v>812.2</v>
      </c>
      <c r="C505" s="4">
        <v>4.0999999999999999E-241</v>
      </c>
      <c r="D505" s="2">
        <f>IFERROR(MATCH(A505,Both_domains!A$2:A$851, 0), 0)</f>
        <v>789</v>
      </c>
      <c r="E505" s="2">
        <f t="shared" si="39"/>
        <v>1</v>
      </c>
      <c r="F505" s="2">
        <f>COUNTIF(E$2:E505,"=1")</f>
        <v>499</v>
      </c>
      <c r="G505" s="2">
        <f>COUNTIF(E$2:E505,"=0")</f>
        <v>5</v>
      </c>
      <c r="H505" s="2">
        <f t="shared" si="35"/>
        <v>0.59123222748815163</v>
      </c>
      <c r="I505" s="2">
        <f t="shared" si="36"/>
        <v>0.99946683727873742</v>
      </c>
      <c r="J505" s="2">
        <f t="shared" si="37"/>
        <v>5.331627212625293E-4</v>
      </c>
      <c r="K505" s="2">
        <f t="shared" si="38"/>
        <v>0.74035608308605338</v>
      </c>
      <c r="P505" s="2"/>
    </row>
    <row r="506" spans="1:16" x14ac:dyDescent="0.25">
      <c r="A506" s="2" t="s">
        <v>147</v>
      </c>
      <c r="B506" s="4">
        <v>811.5</v>
      </c>
      <c r="C506" s="4">
        <v>6.9999999999999998E-241</v>
      </c>
      <c r="D506" s="2">
        <f>IFERROR(MATCH(A506,Both_domains!A$2:A$851, 0), 0)</f>
        <v>470</v>
      </c>
      <c r="E506" s="2">
        <f t="shared" si="39"/>
        <v>1</v>
      </c>
      <c r="F506" s="2">
        <f>COUNTIF(E$2:E506,"=1")</f>
        <v>500</v>
      </c>
      <c r="G506" s="2">
        <f>COUNTIF(E$2:E506,"=0")</f>
        <v>5</v>
      </c>
      <c r="H506" s="2">
        <f t="shared" si="35"/>
        <v>0.59241706161137442</v>
      </c>
      <c r="I506" s="2">
        <f t="shared" si="36"/>
        <v>0.99946683727873742</v>
      </c>
      <c r="J506" s="2">
        <f t="shared" si="37"/>
        <v>5.331627212625293E-4</v>
      </c>
      <c r="K506" s="2">
        <f t="shared" si="38"/>
        <v>0.7412898443291327</v>
      </c>
      <c r="P506" s="2"/>
    </row>
    <row r="507" spans="1:16" x14ac:dyDescent="0.25">
      <c r="A507" s="2" t="s">
        <v>1482</v>
      </c>
      <c r="B507" s="4">
        <v>811.2</v>
      </c>
      <c r="C507" s="4">
        <v>8.3999999999999997E-241</v>
      </c>
      <c r="D507" s="2">
        <f>IFERROR(MATCH(A507,Both_domains!A$2:A$851, 0), 0)</f>
        <v>613</v>
      </c>
      <c r="E507" s="2">
        <f t="shared" si="39"/>
        <v>1</v>
      </c>
      <c r="F507" s="2">
        <f>COUNTIF(E$2:E507,"=1")</f>
        <v>501</v>
      </c>
      <c r="G507" s="2">
        <f>COUNTIF(E$2:E507,"=0")</f>
        <v>5</v>
      </c>
      <c r="H507" s="2">
        <f t="shared" si="35"/>
        <v>0.59360189573459721</v>
      </c>
      <c r="I507" s="2">
        <f t="shared" si="36"/>
        <v>0.99946683727873742</v>
      </c>
      <c r="J507" s="2">
        <f t="shared" si="37"/>
        <v>5.331627212625293E-4</v>
      </c>
      <c r="K507" s="2">
        <f t="shared" si="38"/>
        <v>0.74222222222222223</v>
      </c>
      <c r="P507" s="2"/>
    </row>
    <row r="508" spans="1:16" x14ac:dyDescent="0.25">
      <c r="A508" s="2" t="s">
        <v>315</v>
      </c>
      <c r="B508" s="4">
        <v>811.2</v>
      </c>
      <c r="C508" s="4">
        <v>8.4999999999999997E-241</v>
      </c>
      <c r="D508" s="2">
        <f>IFERROR(MATCH(A508,Both_domains!A$2:A$851, 0), 0)</f>
        <v>121</v>
      </c>
      <c r="E508" s="2">
        <f t="shared" si="39"/>
        <v>1</v>
      </c>
      <c r="F508" s="2">
        <f>COUNTIF(E$2:E508,"=1")</f>
        <v>502</v>
      </c>
      <c r="G508" s="2">
        <f>COUNTIF(E$2:E508,"=0")</f>
        <v>5</v>
      </c>
      <c r="H508" s="2">
        <f t="shared" si="35"/>
        <v>0.59478672985781988</v>
      </c>
      <c r="I508" s="2">
        <f t="shared" si="36"/>
        <v>0.99946683727873742</v>
      </c>
      <c r="J508" s="2">
        <f t="shared" si="37"/>
        <v>5.331627212625293E-4</v>
      </c>
      <c r="K508" s="2">
        <f t="shared" si="38"/>
        <v>0.74315321983715765</v>
      </c>
      <c r="P508" s="2"/>
    </row>
    <row r="509" spans="1:16" x14ac:dyDescent="0.25">
      <c r="A509" s="2" t="s">
        <v>1518</v>
      </c>
      <c r="B509" s="4">
        <v>811.2</v>
      </c>
      <c r="C509" s="4">
        <v>8.4999999999999997E-241</v>
      </c>
      <c r="D509" s="2">
        <f>IFERROR(MATCH(A509,Both_domains!A$2:A$851, 0), 0)</f>
        <v>558</v>
      </c>
      <c r="E509" s="2">
        <f t="shared" si="39"/>
        <v>1</v>
      </c>
      <c r="F509" s="2">
        <f>COUNTIF(E$2:E509,"=1")</f>
        <v>503</v>
      </c>
      <c r="G509" s="2">
        <f>COUNTIF(E$2:E509,"=0")</f>
        <v>5</v>
      </c>
      <c r="H509" s="2">
        <f t="shared" si="35"/>
        <v>0.59597156398104267</v>
      </c>
      <c r="I509" s="2">
        <f t="shared" si="36"/>
        <v>0.99946683727873742</v>
      </c>
      <c r="J509" s="2">
        <f t="shared" si="37"/>
        <v>5.331627212625293E-4</v>
      </c>
      <c r="K509" s="2">
        <f t="shared" si="38"/>
        <v>0.74408284023668636</v>
      </c>
      <c r="P509" s="2"/>
    </row>
    <row r="510" spans="1:16" x14ac:dyDescent="0.25">
      <c r="A510" s="2" t="s">
        <v>242</v>
      </c>
      <c r="B510" s="4">
        <v>811.1</v>
      </c>
      <c r="C510" s="4">
        <v>8.7999999999999997E-241</v>
      </c>
      <c r="D510" s="2">
        <f>IFERROR(MATCH(A510,Both_domains!A$2:A$851, 0), 0)</f>
        <v>466</v>
      </c>
      <c r="E510" s="2">
        <f t="shared" si="39"/>
        <v>1</v>
      </c>
      <c r="F510" s="2">
        <f>COUNTIF(E$2:E510,"=1")</f>
        <v>504</v>
      </c>
      <c r="G510" s="2">
        <f>COUNTIF(E$2:E510,"=0")</f>
        <v>5</v>
      </c>
      <c r="H510" s="2">
        <f t="shared" si="35"/>
        <v>0.59715639810426535</v>
      </c>
      <c r="I510" s="2">
        <f t="shared" si="36"/>
        <v>0.99946683727873742</v>
      </c>
      <c r="J510" s="2">
        <f t="shared" si="37"/>
        <v>5.331627212625293E-4</v>
      </c>
      <c r="K510" s="2">
        <f t="shared" si="38"/>
        <v>0.74501108647450109</v>
      </c>
      <c r="P510" s="2"/>
    </row>
    <row r="511" spans="1:16" x14ac:dyDescent="0.25">
      <c r="A511" s="2" t="s">
        <v>507</v>
      </c>
      <c r="B511" s="4">
        <v>810.5</v>
      </c>
      <c r="C511" s="4">
        <v>1.4E-240</v>
      </c>
      <c r="D511" s="2">
        <f>IFERROR(MATCH(A511,Both_domains!A$2:A$851, 0), 0)</f>
        <v>476</v>
      </c>
      <c r="E511" s="2">
        <f t="shared" si="39"/>
        <v>1</v>
      </c>
      <c r="F511" s="2">
        <f>COUNTIF(E$2:E511,"=1")</f>
        <v>505</v>
      </c>
      <c r="G511" s="2">
        <f>COUNTIF(E$2:E511,"=0")</f>
        <v>5</v>
      </c>
      <c r="H511" s="2">
        <f t="shared" si="35"/>
        <v>0.59834123222748814</v>
      </c>
      <c r="I511" s="2">
        <f t="shared" si="36"/>
        <v>0.99946683727873742</v>
      </c>
      <c r="J511" s="2">
        <f t="shared" si="37"/>
        <v>5.331627212625293E-4</v>
      </c>
      <c r="K511" s="2">
        <f t="shared" si="38"/>
        <v>0.74593796159527326</v>
      </c>
      <c r="P511" s="2"/>
    </row>
    <row r="512" spans="1:16" x14ac:dyDescent="0.25">
      <c r="A512" s="2" t="s">
        <v>90</v>
      </c>
      <c r="B512" s="4">
        <v>810.2</v>
      </c>
      <c r="C512" s="4">
        <v>1.6999999999999999E-240</v>
      </c>
      <c r="D512" s="2">
        <f>IFERROR(MATCH(A512,Both_domains!A$2:A$851, 0), 0)</f>
        <v>125</v>
      </c>
      <c r="E512" s="2">
        <f t="shared" si="39"/>
        <v>1</v>
      </c>
      <c r="F512" s="2">
        <f>COUNTIF(E$2:E512,"=1")</f>
        <v>506</v>
      </c>
      <c r="G512" s="2">
        <f>COUNTIF(E$2:E512,"=0")</f>
        <v>5</v>
      </c>
      <c r="H512" s="2">
        <f t="shared" si="35"/>
        <v>0.59952606635071093</v>
      </c>
      <c r="I512" s="2">
        <f t="shared" si="36"/>
        <v>0.99946683727873742</v>
      </c>
      <c r="J512" s="2">
        <f t="shared" si="37"/>
        <v>5.331627212625293E-4</v>
      </c>
      <c r="K512" s="2">
        <f t="shared" si="38"/>
        <v>0.74686346863468633</v>
      </c>
      <c r="P512" s="2"/>
    </row>
    <row r="513" spans="1:16" x14ac:dyDescent="0.25">
      <c r="A513" s="2" t="s">
        <v>1684</v>
      </c>
      <c r="B513" s="4">
        <v>810.1</v>
      </c>
      <c r="C513" s="4">
        <v>1.7999999999999999E-240</v>
      </c>
      <c r="D513" s="2">
        <f>IFERROR(MATCH(A513,Both_domains!A$2:A$851, 0), 0)</f>
        <v>109</v>
      </c>
      <c r="E513" s="2">
        <f t="shared" si="39"/>
        <v>1</v>
      </c>
      <c r="F513" s="2">
        <f>COUNTIF(E$2:E513,"=1")</f>
        <v>507</v>
      </c>
      <c r="G513" s="2">
        <f>COUNTIF(E$2:E513,"=0")</f>
        <v>5</v>
      </c>
      <c r="H513" s="2">
        <f t="shared" si="35"/>
        <v>0.60071090047393361</v>
      </c>
      <c r="I513" s="2">
        <f t="shared" si="36"/>
        <v>0.99946683727873742</v>
      </c>
      <c r="J513" s="2">
        <f t="shared" si="37"/>
        <v>5.331627212625293E-4</v>
      </c>
      <c r="K513" s="2">
        <f t="shared" si="38"/>
        <v>0.74778761061946908</v>
      </c>
      <c r="P513" s="2"/>
    </row>
    <row r="514" spans="1:16" x14ac:dyDescent="0.25">
      <c r="A514" s="2" t="s">
        <v>205</v>
      </c>
      <c r="B514" s="4">
        <v>810</v>
      </c>
      <c r="C514" s="4">
        <v>1.8999999999999999E-240</v>
      </c>
      <c r="D514" s="2">
        <f>IFERROR(MATCH(A514,Both_domains!A$2:A$851, 0), 0)</f>
        <v>810</v>
      </c>
      <c r="E514" s="2">
        <f t="shared" si="39"/>
        <v>1</v>
      </c>
      <c r="F514" s="2">
        <f>COUNTIF(E$2:E514,"=1")</f>
        <v>508</v>
      </c>
      <c r="G514" s="2">
        <f>COUNTIF(E$2:E514,"=0")</f>
        <v>5</v>
      </c>
      <c r="H514" s="2">
        <f t="shared" si="35"/>
        <v>0.6018957345971564</v>
      </c>
      <c r="I514" s="2">
        <f t="shared" si="36"/>
        <v>0.99946683727873742</v>
      </c>
      <c r="J514" s="2">
        <f t="shared" si="37"/>
        <v>5.331627212625293E-4</v>
      </c>
      <c r="K514" s="2">
        <f t="shared" si="38"/>
        <v>0.74871039056742816</v>
      </c>
      <c r="P514" s="2"/>
    </row>
    <row r="515" spans="1:16" x14ac:dyDescent="0.25">
      <c r="A515" s="2" t="s">
        <v>914</v>
      </c>
      <c r="B515" s="4">
        <v>809.9</v>
      </c>
      <c r="C515" s="4">
        <v>2.0999999999999999E-240</v>
      </c>
      <c r="D515" s="2">
        <f>IFERROR(MATCH(A515,Both_domains!A$2:A$851, 0), 0)</f>
        <v>370</v>
      </c>
      <c r="E515" s="2">
        <f t="shared" si="39"/>
        <v>1</v>
      </c>
      <c r="F515" s="2">
        <f>COUNTIF(E$2:E515,"=1")</f>
        <v>509</v>
      </c>
      <c r="G515" s="2">
        <f>COUNTIF(E$2:E515,"=0")</f>
        <v>5</v>
      </c>
      <c r="H515" s="2">
        <f t="shared" ref="H515:H578" si="40">F515/MAX(F:F)</f>
        <v>0.60308056872037918</v>
      </c>
      <c r="I515" s="2">
        <f t="shared" ref="I515:I578" si="41">1 - J515</f>
        <v>0.99946683727873742</v>
      </c>
      <c r="J515" s="2">
        <f t="shared" ref="J515:J578" si="42">G515/MAX(G:G)</f>
        <v>5.331627212625293E-4</v>
      </c>
      <c r="K515" s="2">
        <f t="shared" ref="K515:K578" si="43">2*F515/(F515+MAX(F:F)+G515)</f>
        <v>0.74963181148748159</v>
      </c>
      <c r="P515" s="2"/>
    </row>
    <row r="516" spans="1:16" x14ac:dyDescent="0.25">
      <c r="A516" s="2" t="s">
        <v>250</v>
      </c>
      <c r="B516" s="4">
        <v>809.9</v>
      </c>
      <c r="C516" s="4">
        <v>2.1999999999999999E-240</v>
      </c>
      <c r="D516" s="2">
        <f>IFERROR(MATCH(A516,Both_domains!A$2:A$851, 0), 0)</f>
        <v>790</v>
      </c>
      <c r="E516" s="2">
        <f t="shared" ref="E516:E579" si="44">IF(D516=0,0,1)</f>
        <v>1</v>
      </c>
      <c r="F516" s="2">
        <f>COUNTIF(E$2:E516,"=1")</f>
        <v>510</v>
      </c>
      <c r="G516" s="2">
        <f>COUNTIF(E$2:E516,"=0")</f>
        <v>5</v>
      </c>
      <c r="H516" s="2">
        <f t="shared" si="40"/>
        <v>0.60426540284360186</v>
      </c>
      <c r="I516" s="2">
        <f t="shared" si="41"/>
        <v>0.99946683727873742</v>
      </c>
      <c r="J516" s="2">
        <f t="shared" si="42"/>
        <v>5.331627212625293E-4</v>
      </c>
      <c r="K516" s="2">
        <f t="shared" si="43"/>
        <v>0.7505518763796909</v>
      </c>
      <c r="P516" s="2"/>
    </row>
    <row r="517" spans="1:16" x14ac:dyDescent="0.25">
      <c r="A517" s="2" t="s">
        <v>894</v>
      </c>
      <c r="B517" s="4">
        <v>809.6</v>
      </c>
      <c r="C517" s="4">
        <v>2.5999999999999999E-240</v>
      </c>
      <c r="D517" s="2">
        <f>IFERROR(MATCH(A517,Both_domains!A$2:A$851, 0), 0)</f>
        <v>132</v>
      </c>
      <c r="E517" s="2">
        <f t="shared" si="44"/>
        <v>1</v>
      </c>
      <c r="F517" s="2">
        <f>COUNTIF(E$2:E517,"=1")</f>
        <v>511</v>
      </c>
      <c r="G517" s="2">
        <f>COUNTIF(E$2:E517,"=0")</f>
        <v>5</v>
      </c>
      <c r="H517" s="2">
        <f t="shared" si="40"/>
        <v>0.60545023696682465</v>
      </c>
      <c r="I517" s="2">
        <f t="shared" si="41"/>
        <v>0.99946683727873742</v>
      </c>
      <c r="J517" s="2">
        <f t="shared" si="42"/>
        <v>5.331627212625293E-4</v>
      </c>
      <c r="K517" s="2">
        <f t="shared" si="43"/>
        <v>0.75147058823529411</v>
      </c>
      <c r="P517" s="2"/>
    </row>
    <row r="518" spans="1:16" x14ac:dyDescent="0.25">
      <c r="A518" s="2" t="s">
        <v>880</v>
      </c>
      <c r="B518" s="4">
        <v>808.8</v>
      </c>
      <c r="C518" s="4">
        <v>4.3999999999999999E-240</v>
      </c>
      <c r="D518" s="2">
        <f>IFERROR(MATCH(A518,Both_domains!A$2:A$851, 0), 0)</f>
        <v>462</v>
      </c>
      <c r="E518" s="2">
        <f t="shared" si="44"/>
        <v>1</v>
      </c>
      <c r="F518" s="2">
        <f>COUNTIF(E$2:E518,"=1")</f>
        <v>512</v>
      </c>
      <c r="G518" s="2">
        <f>COUNTIF(E$2:E518,"=0")</f>
        <v>5</v>
      </c>
      <c r="H518" s="2">
        <f t="shared" si="40"/>
        <v>0.60663507109004744</v>
      </c>
      <c r="I518" s="2">
        <f t="shared" si="41"/>
        <v>0.99946683727873742</v>
      </c>
      <c r="J518" s="2">
        <f t="shared" si="42"/>
        <v>5.331627212625293E-4</v>
      </c>
      <c r="K518" s="2">
        <f t="shared" si="43"/>
        <v>0.75238795003673764</v>
      </c>
      <c r="P518" s="2"/>
    </row>
    <row r="519" spans="1:16" x14ac:dyDescent="0.25">
      <c r="A519" s="2" t="s">
        <v>876</v>
      </c>
      <c r="B519" s="4">
        <v>808.3</v>
      </c>
      <c r="C519" s="4">
        <v>6.2999999999999995E-240</v>
      </c>
      <c r="D519" s="2">
        <f>IFERROR(MATCH(A519,Both_domains!A$2:A$851, 0), 0)</f>
        <v>423</v>
      </c>
      <c r="E519" s="2">
        <f t="shared" si="44"/>
        <v>1</v>
      </c>
      <c r="F519" s="2">
        <f>COUNTIF(E$2:E519,"=1")</f>
        <v>513</v>
      </c>
      <c r="G519" s="2">
        <f>COUNTIF(E$2:E519,"=0")</f>
        <v>5</v>
      </c>
      <c r="H519" s="2">
        <f t="shared" si="40"/>
        <v>0.60781990521327012</v>
      </c>
      <c r="I519" s="2">
        <f t="shared" si="41"/>
        <v>0.99946683727873742</v>
      </c>
      <c r="J519" s="2">
        <f t="shared" si="42"/>
        <v>5.331627212625293E-4</v>
      </c>
      <c r="K519" s="2">
        <f t="shared" si="43"/>
        <v>0.75330396475770922</v>
      </c>
      <c r="P519" s="2"/>
    </row>
    <row r="520" spans="1:16" x14ac:dyDescent="0.25">
      <c r="A520" s="2" t="s">
        <v>1702</v>
      </c>
      <c r="B520" s="4">
        <v>808.1</v>
      </c>
      <c r="C520" s="4">
        <v>7.0999999999999995E-240</v>
      </c>
      <c r="D520" s="2">
        <f>IFERROR(MATCH(A520,Both_domains!A$2:A$851, 0), 0)</f>
        <v>0</v>
      </c>
      <c r="E520" s="2">
        <f t="shared" si="44"/>
        <v>0</v>
      </c>
      <c r="F520" s="2">
        <f>COUNTIF(E$2:E520,"=1")</f>
        <v>513</v>
      </c>
      <c r="G520" s="2">
        <f>COUNTIF(E$2:E520,"=0")</f>
        <v>6</v>
      </c>
      <c r="H520" s="2">
        <f t="shared" si="40"/>
        <v>0.60781990521327012</v>
      </c>
      <c r="I520" s="2">
        <f t="shared" si="41"/>
        <v>0.99936020473448495</v>
      </c>
      <c r="J520" s="2">
        <f t="shared" si="42"/>
        <v>6.3979526551503517E-4</v>
      </c>
      <c r="K520" s="2">
        <f t="shared" si="43"/>
        <v>0.75275128393250179</v>
      </c>
      <c r="P520" s="2"/>
    </row>
    <row r="521" spans="1:16" x14ac:dyDescent="0.25">
      <c r="A521" s="2" t="s">
        <v>446</v>
      </c>
      <c r="B521" s="4">
        <v>808.1</v>
      </c>
      <c r="C521" s="4">
        <v>7.4000000000000003E-240</v>
      </c>
      <c r="D521" s="2">
        <f>IFERROR(MATCH(A521,Both_domains!A$2:A$851, 0), 0)</f>
        <v>736</v>
      </c>
      <c r="E521" s="2">
        <f t="shared" si="44"/>
        <v>1</v>
      </c>
      <c r="F521" s="2">
        <f>COUNTIF(E$2:E521,"=1")</f>
        <v>514</v>
      </c>
      <c r="G521" s="2">
        <f>COUNTIF(E$2:E521,"=0")</f>
        <v>6</v>
      </c>
      <c r="H521" s="2">
        <f t="shared" si="40"/>
        <v>0.60900473933649291</v>
      </c>
      <c r="I521" s="2">
        <f t="shared" si="41"/>
        <v>0.99936020473448495</v>
      </c>
      <c r="J521" s="2">
        <f t="shared" si="42"/>
        <v>6.3979526551503517E-4</v>
      </c>
      <c r="K521" s="2">
        <f t="shared" si="43"/>
        <v>0.75366568914956011</v>
      </c>
      <c r="P521" s="2"/>
    </row>
    <row r="522" spans="1:16" x14ac:dyDescent="0.25">
      <c r="A522" s="2" t="s">
        <v>1365</v>
      </c>
      <c r="B522" s="4">
        <v>808.1</v>
      </c>
      <c r="C522" s="4">
        <v>7.4000000000000003E-240</v>
      </c>
      <c r="D522" s="2">
        <f>IFERROR(MATCH(A522,Both_domains!A$2:A$851, 0), 0)</f>
        <v>546</v>
      </c>
      <c r="E522" s="2">
        <f t="shared" si="44"/>
        <v>1</v>
      </c>
      <c r="F522" s="2">
        <f>COUNTIF(E$2:E522,"=1")</f>
        <v>515</v>
      </c>
      <c r="G522" s="2">
        <f>COUNTIF(E$2:E522,"=0")</f>
        <v>6</v>
      </c>
      <c r="H522" s="2">
        <f t="shared" si="40"/>
        <v>0.6101895734597157</v>
      </c>
      <c r="I522" s="2">
        <f t="shared" si="41"/>
        <v>0.99936020473448495</v>
      </c>
      <c r="J522" s="2">
        <f t="shared" si="42"/>
        <v>6.3979526551503517E-4</v>
      </c>
      <c r="K522" s="2">
        <f t="shared" si="43"/>
        <v>0.75457875457875456</v>
      </c>
      <c r="P522" s="2"/>
    </row>
    <row r="523" spans="1:16" x14ac:dyDescent="0.25">
      <c r="A523" s="2" t="s">
        <v>1602</v>
      </c>
      <c r="B523" s="4">
        <v>807.6</v>
      </c>
      <c r="C523" s="4">
        <v>1.0000000000000001E-239</v>
      </c>
      <c r="D523" s="2">
        <f>IFERROR(MATCH(A523,Both_domains!A$2:A$851, 0), 0)</f>
        <v>731</v>
      </c>
      <c r="E523" s="2">
        <f t="shared" si="44"/>
        <v>1</v>
      </c>
      <c r="F523" s="2">
        <f>COUNTIF(E$2:E523,"=1")</f>
        <v>516</v>
      </c>
      <c r="G523" s="2">
        <f>COUNTIF(E$2:E523,"=0")</f>
        <v>6</v>
      </c>
      <c r="H523" s="2">
        <f t="shared" si="40"/>
        <v>0.61137440758293837</v>
      </c>
      <c r="I523" s="2">
        <f t="shared" si="41"/>
        <v>0.99936020473448495</v>
      </c>
      <c r="J523" s="2">
        <f t="shared" si="42"/>
        <v>6.3979526551503517E-4</v>
      </c>
      <c r="K523" s="2">
        <f t="shared" si="43"/>
        <v>0.75549048316251832</v>
      </c>
      <c r="P523" s="2"/>
    </row>
    <row r="524" spans="1:16" x14ac:dyDescent="0.25">
      <c r="A524" s="2" t="s">
        <v>1006</v>
      </c>
      <c r="B524" s="4">
        <v>807.5</v>
      </c>
      <c r="C524" s="4">
        <v>1.0999999999999999E-239</v>
      </c>
      <c r="D524" s="2">
        <f>IFERROR(MATCH(A524,Both_domains!A$2:A$851, 0), 0)</f>
        <v>551</v>
      </c>
      <c r="E524" s="2">
        <f t="shared" si="44"/>
        <v>1</v>
      </c>
      <c r="F524" s="2">
        <f>COUNTIF(E$2:E524,"=1")</f>
        <v>517</v>
      </c>
      <c r="G524" s="2">
        <f>COUNTIF(E$2:E524,"=0")</f>
        <v>6</v>
      </c>
      <c r="H524" s="2">
        <f t="shared" si="40"/>
        <v>0.61255924170616116</v>
      </c>
      <c r="I524" s="2">
        <f t="shared" si="41"/>
        <v>0.99936020473448495</v>
      </c>
      <c r="J524" s="2">
        <f t="shared" si="42"/>
        <v>6.3979526551503517E-4</v>
      </c>
      <c r="K524" s="2">
        <f t="shared" si="43"/>
        <v>0.75640087783467447</v>
      </c>
      <c r="P524" s="2"/>
    </row>
    <row r="525" spans="1:16" x14ac:dyDescent="0.25">
      <c r="A525" s="2" t="s">
        <v>1074</v>
      </c>
      <c r="B525" s="4">
        <v>807.4</v>
      </c>
      <c r="C525" s="4">
        <v>1.2E-239</v>
      </c>
      <c r="D525" s="2">
        <f>IFERROR(MATCH(A525,Both_domains!A$2:A$851, 0), 0)</f>
        <v>4</v>
      </c>
      <c r="E525" s="2">
        <f t="shared" si="44"/>
        <v>1</v>
      </c>
      <c r="F525" s="2">
        <f>COUNTIF(E$2:E525,"=1")</f>
        <v>518</v>
      </c>
      <c r="G525" s="2">
        <f>COUNTIF(E$2:E525,"=0")</f>
        <v>6</v>
      </c>
      <c r="H525" s="2">
        <f t="shared" si="40"/>
        <v>0.61374407582938384</v>
      </c>
      <c r="I525" s="2">
        <f t="shared" si="41"/>
        <v>0.99936020473448495</v>
      </c>
      <c r="J525" s="2">
        <f t="shared" si="42"/>
        <v>6.3979526551503517E-4</v>
      </c>
      <c r="K525" s="2">
        <f t="shared" si="43"/>
        <v>0.75730994152046782</v>
      </c>
      <c r="P525" s="2"/>
    </row>
    <row r="526" spans="1:16" x14ac:dyDescent="0.25">
      <c r="A526" s="2" t="s">
        <v>1703</v>
      </c>
      <c r="B526" s="4">
        <v>806.6</v>
      </c>
      <c r="C526" s="4">
        <v>2.1000000000000002E-239</v>
      </c>
      <c r="D526" s="2">
        <f>IFERROR(MATCH(A526,Both_domains!A$2:A$851, 0), 0)</f>
        <v>0</v>
      </c>
      <c r="E526" s="2">
        <f t="shared" si="44"/>
        <v>0</v>
      </c>
      <c r="F526" s="2">
        <f>COUNTIF(E$2:E526,"=1")</f>
        <v>518</v>
      </c>
      <c r="G526" s="2">
        <f>COUNTIF(E$2:E526,"=0")</f>
        <v>7</v>
      </c>
      <c r="H526" s="2">
        <f t="shared" si="40"/>
        <v>0.61374407582938384</v>
      </c>
      <c r="I526" s="2">
        <f t="shared" si="41"/>
        <v>0.99925357219023248</v>
      </c>
      <c r="J526" s="2">
        <f t="shared" si="42"/>
        <v>7.4642780976754103E-4</v>
      </c>
      <c r="K526" s="2">
        <f t="shared" si="43"/>
        <v>0.7567567567567568</v>
      </c>
      <c r="P526" s="2"/>
    </row>
    <row r="527" spans="1:16" x14ac:dyDescent="0.25">
      <c r="A527" s="2" t="s">
        <v>504</v>
      </c>
      <c r="B527" s="4">
        <v>806.2</v>
      </c>
      <c r="C527" s="4">
        <v>2.7000000000000001E-239</v>
      </c>
      <c r="D527" s="2">
        <f>IFERROR(MATCH(A527,Both_domains!A$2:A$851, 0), 0)</f>
        <v>589</v>
      </c>
      <c r="E527" s="2">
        <f t="shared" si="44"/>
        <v>1</v>
      </c>
      <c r="F527" s="2">
        <f>COUNTIF(E$2:E527,"=1")</f>
        <v>519</v>
      </c>
      <c r="G527" s="2">
        <f>COUNTIF(E$2:E527,"=0")</f>
        <v>7</v>
      </c>
      <c r="H527" s="2">
        <f t="shared" si="40"/>
        <v>0.61492890995260663</v>
      </c>
      <c r="I527" s="2">
        <f t="shared" si="41"/>
        <v>0.99925357219023248</v>
      </c>
      <c r="J527" s="2">
        <f t="shared" si="42"/>
        <v>7.4642780976754103E-4</v>
      </c>
      <c r="K527" s="2">
        <f t="shared" si="43"/>
        <v>0.75766423357664237</v>
      </c>
      <c r="P527" s="2"/>
    </row>
    <row r="528" spans="1:16" x14ac:dyDescent="0.25">
      <c r="A528" s="2" t="s">
        <v>407</v>
      </c>
      <c r="B528" s="4">
        <v>806.1</v>
      </c>
      <c r="C528" s="4">
        <v>2.9000000000000002E-239</v>
      </c>
      <c r="D528" s="2">
        <f>IFERROR(MATCH(A528,Both_domains!A$2:A$851, 0), 0)</f>
        <v>662</v>
      </c>
      <c r="E528" s="2">
        <f t="shared" si="44"/>
        <v>1</v>
      </c>
      <c r="F528" s="2">
        <f>COUNTIF(E$2:E528,"=1")</f>
        <v>520</v>
      </c>
      <c r="G528" s="2">
        <f>COUNTIF(E$2:E528,"=0")</f>
        <v>7</v>
      </c>
      <c r="H528" s="2">
        <f t="shared" si="40"/>
        <v>0.61611374407582942</v>
      </c>
      <c r="I528" s="2">
        <f t="shared" si="41"/>
        <v>0.99925357219023248</v>
      </c>
      <c r="J528" s="2">
        <f t="shared" si="42"/>
        <v>7.4642780976754103E-4</v>
      </c>
      <c r="K528" s="2">
        <f t="shared" si="43"/>
        <v>0.75857038657913933</v>
      </c>
      <c r="P528" s="2"/>
    </row>
    <row r="529" spans="1:16" x14ac:dyDescent="0.25">
      <c r="A529" s="2" t="s">
        <v>1669</v>
      </c>
      <c r="B529" s="4">
        <v>805.8</v>
      </c>
      <c r="C529" s="4">
        <v>3.6000000000000001E-239</v>
      </c>
      <c r="D529" s="2">
        <f>IFERROR(MATCH(A529,Both_domains!A$2:A$851, 0), 0)</f>
        <v>441</v>
      </c>
      <c r="E529" s="2">
        <f t="shared" si="44"/>
        <v>1</v>
      </c>
      <c r="F529" s="2">
        <f>COUNTIF(E$2:E529,"=1")</f>
        <v>521</v>
      </c>
      <c r="G529" s="2">
        <f>COUNTIF(E$2:E529,"=0")</f>
        <v>7</v>
      </c>
      <c r="H529" s="2">
        <f t="shared" si="40"/>
        <v>0.61729857819905209</v>
      </c>
      <c r="I529" s="2">
        <f t="shared" si="41"/>
        <v>0.99925357219023248</v>
      </c>
      <c r="J529" s="2">
        <f t="shared" si="42"/>
        <v>7.4642780976754103E-4</v>
      </c>
      <c r="K529" s="2">
        <f t="shared" si="43"/>
        <v>0.75947521865889212</v>
      </c>
      <c r="P529" s="2"/>
    </row>
    <row r="530" spans="1:16" x14ac:dyDescent="0.25">
      <c r="A530" s="2" t="s">
        <v>402</v>
      </c>
      <c r="B530" s="4">
        <v>805.7</v>
      </c>
      <c r="C530" s="4">
        <v>3.8000000000000002E-239</v>
      </c>
      <c r="D530" s="2">
        <f>IFERROR(MATCH(A530,Both_domains!A$2:A$851, 0), 0)</f>
        <v>275</v>
      </c>
      <c r="E530" s="2">
        <f t="shared" si="44"/>
        <v>1</v>
      </c>
      <c r="F530" s="2">
        <f>COUNTIF(E$2:E530,"=1")</f>
        <v>522</v>
      </c>
      <c r="G530" s="2">
        <f>COUNTIF(E$2:E530,"=0")</f>
        <v>7</v>
      </c>
      <c r="H530" s="2">
        <f t="shared" si="40"/>
        <v>0.61848341232227488</v>
      </c>
      <c r="I530" s="2">
        <f t="shared" si="41"/>
        <v>0.99925357219023248</v>
      </c>
      <c r="J530" s="2">
        <f t="shared" si="42"/>
        <v>7.4642780976754103E-4</v>
      </c>
      <c r="K530" s="2">
        <f t="shared" si="43"/>
        <v>0.7603787327021122</v>
      </c>
      <c r="P530" s="2"/>
    </row>
    <row r="531" spans="1:16" x14ac:dyDescent="0.25">
      <c r="A531" s="2" t="s">
        <v>889</v>
      </c>
      <c r="B531" s="4">
        <v>805.3</v>
      </c>
      <c r="C531" s="4">
        <v>5.0999999999999996E-239</v>
      </c>
      <c r="D531" s="2">
        <f>IFERROR(MATCH(A531,Both_domains!A$2:A$851, 0), 0)</f>
        <v>579</v>
      </c>
      <c r="E531" s="2">
        <f t="shared" si="44"/>
        <v>1</v>
      </c>
      <c r="F531" s="2">
        <f>COUNTIF(E$2:E531,"=1")</f>
        <v>523</v>
      </c>
      <c r="G531" s="2">
        <f>COUNTIF(E$2:E531,"=0")</f>
        <v>7</v>
      </c>
      <c r="H531" s="2">
        <f t="shared" si="40"/>
        <v>0.61966824644549767</v>
      </c>
      <c r="I531" s="2">
        <f t="shared" si="41"/>
        <v>0.99925357219023248</v>
      </c>
      <c r="J531" s="2">
        <f t="shared" si="42"/>
        <v>7.4642780976754103E-4</v>
      </c>
      <c r="K531" s="2">
        <f t="shared" si="43"/>
        <v>0.76128093158660848</v>
      </c>
      <c r="P531" s="2"/>
    </row>
    <row r="532" spans="1:16" x14ac:dyDescent="0.25">
      <c r="A532" s="2" t="s">
        <v>227</v>
      </c>
      <c r="B532" s="4">
        <v>805.3</v>
      </c>
      <c r="C532" s="4">
        <v>5.2000000000000001E-239</v>
      </c>
      <c r="D532" s="2">
        <f>IFERROR(MATCH(A532,Both_domains!A$2:A$851, 0), 0)</f>
        <v>650</v>
      </c>
      <c r="E532" s="2">
        <f t="shared" si="44"/>
        <v>1</v>
      </c>
      <c r="F532" s="2">
        <f>COUNTIF(E$2:E532,"=1")</f>
        <v>524</v>
      </c>
      <c r="G532" s="2">
        <f>COUNTIF(E$2:E532,"=0")</f>
        <v>7</v>
      </c>
      <c r="H532" s="2">
        <f t="shared" si="40"/>
        <v>0.62085308056872035</v>
      </c>
      <c r="I532" s="2">
        <f t="shared" si="41"/>
        <v>0.99925357219023248</v>
      </c>
      <c r="J532" s="2">
        <f t="shared" si="42"/>
        <v>7.4642780976754103E-4</v>
      </c>
      <c r="K532" s="2">
        <f t="shared" si="43"/>
        <v>0.76218181818181818</v>
      </c>
      <c r="P532" s="2"/>
    </row>
    <row r="533" spans="1:16" x14ac:dyDescent="0.25">
      <c r="A533" s="2" t="s">
        <v>1177</v>
      </c>
      <c r="B533" s="4">
        <v>805.1</v>
      </c>
      <c r="C533" s="4">
        <v>5.6999999999999999E-239</v>
      </c>
      <c r="D533" s="2">
        <f>IFERROR(MATCH(A533,Both_domains!A$2:A$851, 0), 0)</f>
        <v>601</v>
      </c>
      <c r="E533" s="2">
        <f t="shared" si="44"/>
        <v>1</v>
      </c>
      <c r="F533" s="2">
        <f>COUNTIF(E$2:E533,"=1")</f>
        <v>525</v>
      </c>
      <c r="G533" s="2">
        <f>COUNTIF(E$2:E533,"=0")</f>
        <v>7</v>
      </c>
      <c r="H533" s="2">
        <f t="shared" si="40"/>
        <v>0.62203791469194314</v>
      </c>
      <c r="I533" s="2">
        <f t="shared" si="41"/>
        <v>0.99925357219023248</v>
      </c>
      <c r="J533" s="2">
        <f t="shared" si="42"/>
        <v>7.4642780976754103E-4</v>
      </c>
      <c r="K533" s="2">
        <f t="shared" si="43"/>
        <v>0.76308139534883723</v>
      </c>
      <c r="P533" s="2"/>
    </row>
    <row r="534" spans="1:16" x14ac:dyDescent="0.25">
      <c r="A534" s="2" t="s">
        <v>770</v>
      </c>
      <c r="B534" s="4">
        <v>804.9</v>
      </c>
      <c r="C534" s="4">
        <v>6.7000000000000004E-239</v>
      </c>
      <c r="D534" s="2">
        <f>IFERROR(MATCH(A534,Both_domains!A$2:A$851, 0), 0)</f>
        <v>165</v>
      </c>
      <c r="E534" s="2">
        <f t="shared" si="44"/>
        <v>1</v>
      </c>
      <c r="F534" s="2">
        <f>COUNTIF(E$2:E534,"=1")</f>
        <v>526</v>
      </c>
      <c r="G534" s="2">
        <f>COUNTIF(E$2:E534,"=0")</f>
        <v>7</v>
      </c>
      <c r="H534" s="2">
        <f t="shared" si="40"/>
        <v>0.62322274881516593</v>
      </c>
      <c r="I534" s="2">
        <f t="shared" si="41"/>
        <v>0.99925357219023248</v>
      </c>
      <c r="J534" s="2">
        <f t="shared" si="42"/>
        <v>7.4642780976754103E-4</v>
      </c>
      <c r="K534" s="2">
        <f t="shared" si="43"/>
        <v>0.7639796659404503</v>
      </c>
      <c r="P534" s="2"/>
    </row>
    <row r="535" spans="1:16" x14ac:dyDescent="0.25">
      <c r="A535" s="2" t="s">
        <v>760</v>
      </c>
      <c r="B535" s="4">
        <v>804</v>
      </c>
      <c r="C535" s="4">
        <v>1.3000000000000001E-238</v>
      </c>
      <c r="D535" s="2">
        <f>IFERROR(MATCH(A535,Both_domains!A$2:A$851, 0), 0)</f>
        <v>359</v>
      </c>
      <c r="E535" s="2">
        <f t="shared" si="44"/>
        <v>1</v>
      </c>
      <c r="F535" s="2">
        <f>COUNTIF(E$2:E535,"=1")</f>
        <v>527</v>
      </c>
      <c r="G535" s="2">
        <f>COUNTIF(E$2:E535,"=0")</f>
        <v>7</v>
      </c>
      <c r="H535" s="2">
        <f t="shared" si="40"/>
        <v>0.62440758293838861</v>
      </c>
      <c r="I535" s="2">
        <f t="shared" si="41"/>
        <v>0.99925357219023248</v>
      </c>
      <c r="J535" s="2">
        <f t="shared" si="42"/>
        <v>7.4642780976754103E-4</v>
      </c>
      <c r="K535" s="2">
        <f t="shared" si="43"/>
        <v>0.76487663280116114</v>
      </c>
      <c r="P535" s="2"/>
    </row>
    <row r="536" spans="1:16" x14ac:dyDescent="0.25">
      <c r="A536" s="2" t="s">
        <v>1545</v>
      </c>
      <c r="B536" s="4">
        <v>803.1</v>
      </c>
      <c r="C536" s="4">
        <v>2.3E-238</v>
      </c>
      <c r="D536" s="2">
        <f>IFERROR(MATCH(A536,Both_domains!A$2:A$851, 0), 0)</f>
        <v>472</v>
      </c>
      <c r="E536" s="2">
        <f t="shared" si="44"/>
        <v>1</v>
      </c>
      <c r="F536" s="2">
        <f>COUNTIF(E$2:E536,"=1")</f>
        <v>528</v>
      </c>
      <c r="G536" s="2">
        <f>COUNTIF(E$2:E536,"=0")</f>
        <v>7</v>
      </c>
      <c r="H536" s="2">
        <f t="shared" si="40"/>
        <v>0.62559241706161139</v>
      </c>
      <c r="I536" s="2">
        <f t="shared" si="41"/>
        <v>0.99925357219023248</v>
      </c>
      <c r="J536" s="2">
        <f t="shared" si="42"/>
        <v>7.4642780976754103E-4</v>
      </c>
      <c r="K536" s="2">
        <f t="shared" si="43"/>
        <v>0.76577229876722264</v>
      </c>
      <c r="P536" s="2"/>
    </row>
    <row r="537" spans="1:16" x14ac:dyDescent="0.25">
      <c r="A537" s="2" t="s">
        <v>1538</v>
      </c>
      <c r="B537" s="4">
        <v>803.1</v>
      </c>
      <c r="C537" s="4">
        <v>2.3E-238</v>
      </c>
      <c r="D537" s="2">
        <f>IFERROR(MATCH(A537,Both_domains!A$2:A$851, 0), 0)</f>
        <v>649</v>
      </c>
      <c r="E537" s="2">
        <f t="shared" si="44"/>
        <v>1</v>
      </c>
      <c r="F537" s="2">
        <f>COUNTIF(E$2:E537,"=1")</f>
        <v>529</v>
      </c>
      <c r="G537" s="2">
        <f>COUNTIF(E$2:E537,"=0")</f>
        <v>7</v>
      </c>
      <c r="H537" s="2">
        <f t="shared" si="40"/>
        <v>0.62677725118483407</v>
      </c>
      <c r="I537" s="2">
        <f t="shared" si="41"/>
        <v>0.99925357219023248</v>
      </c>
      <c r="J537" s="2">
        <f t="shared" si="42"/>
        <v>7.4642780976754103E-4</v>
      </c>
      <c r="K537" s="2">
        <f t="shared" si="43"/>
        <v>0.76666666666666672</v>
      </c>
      <c r="P537" s="2"/>
    </row>
    <row r="538" spans="1:16" x14ac:dyDescent="0.25">
      <c r="A538" s="2" t="s">
        <v>1582</v>
      </c>
      <c r="B538" s="4">
        <v>802.2</v>
      </c>
      <c r="C538" s="4">
        <v>4.3999999999999998E-238</v>
      </c>
      <c r="D538" s="2">
        <f>IFERROR(MATCH(A538,Both_domains!A$2:A$851, 0), 0)</f>
        <v>411</v>
      </c>
      <c r="E538" s="2">
        <f t="shared" si="44"/>
        <v>1</v>
      </c>
      <c r="F538" s="2">
        <f>COUNTIF(E$2:E538,"=1")</f>
        <v>530</v>
      </c>
      <c r="G538" s="2">
        <f>COUNTIF(E$2:E538,"=0")</f>
        <v>7</v>
      </c>
      <c r="H538" s="2">
        <f t="shared" si="40"/>
        <v>0.62796208530805686</v>
      </c>
      <c r="I538" s="2">
        <f t="shared" si="41"/>
        <v>0.99925357219023248</v>
      </c>
      <c r="J538" s="2">
        <f t="shared" si="42"/>
        <v>7.4642780976754103E-4</v>
      </c>
      <c r="K538" s="2">
        <f t="shared" si="43"/>
        <v>0.76755973931933386</v>
      </c>
      <c r="P538" s="2"/>
    </row>
    <row r="539" spans="1:16" x14ac:dyDescent="0.25">
      <c r="A539" s="2" t="s">
        <v>646</v>
      </c>
      <c r="B539" s="4">
        <v>801.8</v>
      </c>
      <c r="C539" s="4">
        <v>5.7000000000000002E-238</v>
      </c>
      <c r="D539" s="2">
        <f>IFERROR(MATCH(A539,Both_domains!A$2:A$851, 0), 0)</f>
        <v>552</v>
      </c>
      <c r="E539" s="2">
        <f t="shared" si="44"/>
        <v>1</v>
      </c>
      <c r="F539" s="2">
        <f>COUNTIF(E$2:E539,"=1")</f>
        <v>531</v>
      </c>
      <c r="G539" s="2">
        <f>COUNTIF(E$2:E539,"=0")</f>
        <v>7</v>
      </c>
      <c r="H539" s="2">
        <f t="shared" si="40"/>
        <v>0.62914691943127965</v>
      </c>
      <c r="I539" s="2">
        <f t="shared" si="41"/>
        <v>0.99925357219023248</v>
      </c>
      <c r="J539" s="2">
        <f t="shared" si="42"/>
        <v>7.4642780976754103E-4</v>
      </c>
      <c r="K539" s="2">
        <f t="shared" si="43"/>
        <v>0.76845151953690305</v>
      </c>
      <c r="P539" s="2"/>
    </row>
    <row r="540" spans="1:16" x14ac:dyDescent="0.25">
      <c r="A540" s="2" t="s">
        <v>813</v>
      </c>
      <c r="B540" s="4">
        <v>801.7</v>
      </c>
      <c r="C540" s="4">
        <v>6.3000000000000004E-238</v>
      </c>
      <c r="D540" s="2">
        <f>IFERROR(MATCH(A540,Both_domains!A$2:A$851, 0), 0)</f>
        <v>624</v>
      </c>
      <c r="E540" s="2">
        <f t="shared" si="44"/>
        <v>1</v>
      </c>
      <c r="F540" s="2">
        <f>COUNTIF(E$2:E540,"=1")</f>
        <v>532</v>
      </c>
      <c r="G540" s="2">
        <f>COUNTIF(E$2:E540,"=0")</f>
        <v>7</v>
      </c>
      <c r="H540" s="2">
        <f t="shared" si="40"/>
        <v>0.63033175355450233</v>
      </c>
      <c r="I540" s="2">
        <f t="shared" si="41"/>
        <v>0.99925357219023248</v>
      </c>
      <c r="J540" s="2">
        <f t="shared" si="42"/>
        <v>7.4642780976754103E-4</v>
      </c>
      <c r="K540" s="2">
        <f t="shared" si="43"/>
        <v>0.76934201012292114</v>
      </c>
      <c r="P540" s="2"/>
    </row>
    <row r="541" spans="1:16" x14ac:dyDescent="0.25">
      <c r="A541" s="2" t="s">
        <v>1186</v>
      </c>
      <c r="B541" s="4">
        <v>801.5</v>
      </c>
      <c r="C541" s="4">
        <v>7.3000000000000003E-238</v>
      </c>
      <c r="D541" s="2">
        <f>IFERROR(MATCH(A541,Both_domains!A$2:A$851, 0), 0)</f>
        <v>602</v>
      </c>
      <c r="E541" s="2">
        <f t="shared" si="44"/>
        <v>1</v>
      </c>
      <c r="F541" s="2">
        <f>COUNTIF(E$2:E541,"=1")</f>
        <v>533</v>
      </c>
      <c r="G541" s="2">
        <f>COUNTIF(E$2:E541,"=0")</f>
        <v>7</v>
      </c>
      <c r="H541" s="2">
        <f t="shared" si="40"/>
        <v>0.63151658767772512</v>
      </c>
      <c r="I541" s="2">
        <f t="shared" si="41"/>
        <v>0.99925357219023248</v>
      </c>
      <c r="J541" s="2">
        <f t="shared" si="42"/>
        <v>7.4642780976754103E-4</v>
      </c>
      <c r="K541" s="2">
        <f t="shared" si="43"/>
        <v>0.77023121387283233</v>
      </c>
      <c r="P541" s="2"/>
    </row>
    <row r="542" spans="1:16" x14ac:dyDescent="0.25">
      <c r="A542" s="2" t="s">
        <v>594</v>
      </c>
      <c r="B542" s="4">
        <v>801.4</v>
      </c>
      <c r="C542" s="4">
        <v>7.4000000000000005E-238</v>
      </c>
      <c r="D542" s="2">
        <f>IFERROR(MATCH(A542,Both_domains!A$2:A$851, 0), 0)</f>
        <v>126</v>
      </c>
      <c r="E542" s="2">
        <f t="shared" si="44"/>
        <v>1</v>
      </c>
      <c r="F542" s="2">
        <f>COUNTIF(E$2:E542,"=1")</f>
        <v>534</v>
      </c>
      <c r="G542" s="2">
        <f>COUNTIF(E$2:E542,"=0")</f>
        <v>7</v>
      </c>
      <c r="H542" s="2">
        <f t="shared" si="40"/>
        <v>0.63270142180094791</v>
      </c>
      <c r="I542" s="2">
        <f t="shared" si="41"/>
        <v>0.99925357219023248</v>
      </c>
      <c r="J542" s="2">
        <f t="shared" si="42"/>
        <v>7.4642780976754103E-4</v>
      </c>
      <c r="K542" s="2">
        <f t="shared" si="43"/>
        <v>0.77111913357400719</v>
      </c>
      <c r="P542" s="2"/>
    </row>
    <row r="543" spans="1:16" x14ac:dyDescent="0.25">
      <c r="A543" s="2" t="s">
        <v>1502</v>
      </c>
      <c r="B543" s="4">
        <v>801.3</v>
      </c>
      <c r="C543" s="4">
        <v>8.4000000000000005E-238</v>
      </c>
      <c r="D543" s="2">
        <f>IFERROR(MATCH(A543,Both_domains!A$2:A$851, 0), 0)</f>
        <v>597</v>
      </c>
      <c r="E543" s="2">
        <f t="shared" si="44"/>
        <v>1</v>
      </c>
      <c r="F543" s="2">
        <f>COUNTIF(E$2:E543,"=1")</f>
        <v>535</v>
      </c>
      <c r="G543" s="2">
        <f>COUNTIF(E$2:E543,"=0")</f>
        <v>7</v>
      </c>
      <c r="H543" s="2">
        <f t="shared" si="40"/>
        <v>0.63388625592417058</v>
      </c>
      <c r="I543" s="2">
        <f t="shared" si="41"/>
        <v>0.99925357219023248</v>
      </c>
      <c r="J543" s="2">
        <f t="shared" si="42"/>
        <v>7.4642780976754103E-4</v>
      </c>
      <c r="K543" s="2">
        <f t="shared" si="43"/>
        <v>0.77200577200577203</v>
      </c>
      <c r="P543" s="2"/>
    </row>
    <row r="544" spans="1:16" x14ac:dyDescent="0.25">
      <c r="A544" s="2" t="s">
        <v>1367</v>
      </c>
      <c r="B544" s="4">
        <v>801.2</v>
      </c>
      <c r="C544" s="4">
        <v>8.5000000000000006E-238</v>
      </c>
      <c r="D544" s="2">
        <f>IFERROR(MATCH(A544,Both_domains!A$2:A$851, 0), 0)</f>
        <v>452</v>
      </c>
      <c r="E544" s="2">
        <f t="shared" si="44"/>
        <v>1</v>
      </c>
      <c r="F544" s="2">
        <f>COUNTIF(E$2:E544,"=1")</f>
        <v>536</v>
      </c>
      <c r="G544" s="2">
        <f>COUNTIF(E$2:E544,"=0")</f>
        <v>7</v>
      </c>
      <c r="H544" s="2">
        <f t="shared" si="40"/>
        <v>0.63507109004739337</v>
      </c>
      <c r="I544" s="2">
        <f t="shared" si="41"/>
        <v>0.99925357219023248</v>
      </c>
      <c r="J544" s="2">
        <f t="shared" si="42"/>
        <v>7.4642780976754103E-4</v>
      </c>
      <c r="K544" s="2">
        <f t="shared" si="43"/>
        <v>0.77289113193943759</v>
      </c>
      <c r="P544" s="2"/>
    </row>
    <row r="545" spans="1:16" x14ac:dyDescent="0.25">
      <c r="A545" s="2" t="s">
        <v>1354</v>
      </c>
      <c r="B545" s="4">
        <v>800.8</v>
      </c>
      <c r="C545" s="4">
        <v>1.1E-237</v>
      </c>
      <c r="D545" s="2">
        <f>IFERROR(MATCH(A545,Both_domains!A$2:A$851, 0), 0)</f>
        <v>170</v>
      </c>
      <c r="E545" s="2">
        <f t="shared" si="44"/>
        <v>1</v>
      </c>
      <c r="F545" s="2">
        <f>COUNTIF(E$2:E545,"=1")</f>
        <v>537</v>
      </c>
      <c r="G545" s="2">
        <f>COUNTIF(E$2:E545,"=0")</f>
        <v>7</v>
      </c>
      <c r="H545" s="2">
        <f t="shared" si="40"/>
        <v>0.63625592417061616</v>
      </c>
      <c r="I545" s="2">
        <f t="shared" si="41"/>
        <v>0.99925357219023248</v>
      </c>
      <c r="J545" s="2">
        <f t="shared" si="42"/>
        <v>7.4642780976754103E-4</v>
      </c>
      <c r="K545" s="2">
        <f t="shared" si="43"/>
        <v>0.77377521613832856</v>
      </c>
      <c r="P545" s="2"/>
    </row>
    <row r="546" spans="1:16" x14ac:dyDescent="0.25">
      <c r="A546" s="2" t="s">
        <v>1187</v>
      </c>
      <c r="B546" s="4">
        <v>800.7</v>
      </c>
      <c r="C546" s="4">
        <v>1.2E-237</v>
      </c>
      <c r="D546" s="2">
        <f>IFERROR(MATCH(A546,Both_domains!A$2:A$851, 0), 0)</f>
        <v>481</v>
      </c>
      <c r="E546" s="2">
        <f t="shared" si="44"/>
        <v>1</v>
      </c>
      <c r="F546" s="2">
        <f>COUNTIF(E$2:E546,"=1")</f>
        <v>538</v>
      </c>
      <c r="G546" s="2">
        <f>COUNTIF(E$2:E546,"=0")</f>
        <v>7</v>
      </c>
      <c r="H546" s="2">
        <f t="shared" si="40"/>
        <v>0.63744075829383884</v>
      </c>
      <c r="I546" s="2">
        <f t="shared" si="41"/>
        <v>0.99925357219023248</v>
      </c>
      <c r="J546" s="2">
        <f t="shared" si="42"/>
        <v>7.4642780976754103E-4</v>
      </c>
      <c r="K546" s="2">
        <f t="shared" si="43"/>
        <v>0.77465802735781142</v>
      </c>
      <c r="P546" s="2"/>
    </row>
    <row r="547" spans="1:16" x14ac:dyDescent="0.25">
      <c r="A547" s="2" t="s">
        <v>1379</v>
      </c>
      <c r="B547" s="4">
        <v>800.6</v>
      </c>
      <c r="C547" s="4">
        <v>1.3000000000000001E-237</v>
      </c>
      <c r="D547" s="2">
        <f>IFERROR(MATCH(A547,Both_domains!A$2:A$851, 0), 0)</f>
        <v>106</v>
      </c>
      <c r="E547" s="2">
        <f t="shared" si="44"/>
        <v>1</v>
      </c>
      <c r="F547" s="2">
        <f>COUNTIF(E$2:E547,"=1")</f>
        <v>539</v>
      </c>
      <c r="G547" s="2">
        <f>COUNTIF(E$2:E547,"=0")</f>
        <v>7</v>
      </c>
      <c r="H547" s="2">
        <f t="shared" si="40"/>
        <v>0.63862559241706163</v>
      </c>
      <c r="I547" s="2">
        <f t="shared" si="41"/>
        <v>0.99925357219023248</v>
      </c>
      <c r="J547" s="2">
        <f t="shared" si="42"/>
        <v>7.4642780976754103E-4</v>
      </c>
      <c r="K547" s="2">
        <f t="shared" si="43"/>
        <v>0.77553956834532378</v>
      </c>
      <c r="P547" s="2"/>
    </row>
    <row r="548" spans="1:16" x14ac:dyDescent="0.25">
      <c r="A548" s="2" t="s">
        <v>168</v>
      </c>
      <c r="B548" s="4">
        <v>800.3</v>
      </c>
      <c r="C548" s="4">
        <v>1.6E-237</v>
      </c>
      <c r="D548" s="2">
        <f>IFERROR(MATCH(A548,Both_domains!A$2:A$851, 0), 0)</f>
        <v>628</v>
      </c>
      <c r="E548" s="2">
        <f t="shared" si="44"/>
        <v>1</v>
      </c>
      <c r="F548" s="2">
        <f>COUNTIF(E$2:E548,"=1")</f>
        <v>540</v>
      </c>
      <c r="G548" s="2">
        <f>COUNTIF(E$2:E548,"=0")</f>
        <v>7</v>
      </c>
      <c r="H548" s="2">
        <f t="shared" si="40"/>
        <v>0.6398104265402843</v>
      </c>
      <c r="I548" s="2">
        <f t="shared" si="41"/>
        <v>0.99925357219023248</v>
      </c>
      <c r="J548" s="2">
        <f t="shared" si="42"/>
        <v>7.4642780976754103E-4</v>
      </c>
      <c r="K548" s="2">
        <f t="shared" si="43"/>
        <v>0.77641984184040258</v>
      </c>
      <c r="P548" s="2"/>
    </row>
    <row r="549" spans="1:16" x14ac:dyDescent="0.25">
      <c r="A549" s="2" t="s">
        <v>1480</v>
      </c>
      <c r="B549" s="4">
        <v>800.2</v>
      </c>
      <c r="C549" s="4">
        <v>1.7000000000000001E-237</v>
      </c>
      <c r="D549" s="2">
        <f>IFERROR(MATCH(A549,Both_domains!A$2:A$851, 0), 0)</f>
        <v>419</v>
      </c>
      <c r="E549" s="2">
        <f t="shared" si="44"/>
        <v>1</v>
      </c>
      <c r="F549" s="2">
        <f>COUNTIF(E$2:E549,"=1")</f>
        <v>541</v>
      </c>
      <c r="G549" s="2">
        <f>COUNTIF(E$2:E549,"=0")</f>
        <v>7</v>
      </c>
      <c r="H549" s="2">
        <f t="shared" si="40"/>
        <v>0.64099526066350709</v>
      </c>
      <c r="I549" s="2">
        <f t="shared" si="41"/>
        <v>0.99925357219023248</v>
      </c>
      <c r="J549" s="2">
        <f t="shared" si="42"/>
        <v>7.4642780976754103E-4</v>
      </c>
      <c r="K549" s="2">
        <f t="shared" si="43"/>
        <v>0.7772988505747126</v>
      </c>
      <c r="P549" s="2"/>
    </row>
    <row r="550" spans="1:16" x14ac:dyDescent="0.25">
      <c r="A550" s="2" t="s">
        <v>1335</v>
      </c>
      <c r="B550" s="4">
        <v>800.1</v>
      </c>
      <c r="C550" s="4">
        <v>1.8E-237</v>
      </c>
      <c r="D550" s="2">
        <f>IFERROR(MATCH(A550,Both_domains!A$2:A$851, 0), 0)</f>
        <v>425</v>
      </c>
      <c r="E550" s="2">
        <f t="shared" si="44"/>
        <v>1</v>
      </c>
      <c r="F550" s="2">
        <f>COUNTIF(E$2:E550,"=1")</f>
        <v>542</v>
      </c>
      <c r="G550" s="2">
        <f>COUNTIF(E$2:E550,"=0")</f>
        <v>7</v>
      </c>
      <c r="H550" s="2">
        <f t="shared" si="40"/>
        <v>0.64218009478672988</v>
      </c>
      <c r="I550" s="2">
        <f t="shared" si="41"/>
        <v>0.99925357219023248</v>
      </c>
      <c r="J550" s="2">
        <f t="shared" si="42"/>
        <v>7.4642780976754103E-4</v>
      </c>
      <c r="K550" s="2">
        <f t="shared" si="43"/>
        <v>0.77817659727207467</v>
      </c>
      <c r="P550" s="2"/>
    </row>
    <row r="551" spans="1:16" x14ac:dyDescent="0.25">
      <c r="A551" s="2" t="s">
        <v>344</v>
      </c>
      <c r="B551" s="4">
        <v>799.2</v>
      </c>
      <c r="C551" s="4">
        <v>3.4000000000000002E-237</v>
      </c>
      <c r="D551" s="2">
        <f>IFERROR(MATCH(A551,Both_domains!A$2:A$851, 0), 0)</f>
        <v>434</v>
      </c>
      <c r="E551" s="2">
        <f t="shared" si="44"/>
        <v>1</v>
      </c>
      <c r="F551" s="2">
        <f>COUNTIF(E$2:E551,"=1")</f>
        <v>543</v>
      </c>
      <c r="G551" s="2">
        <f>COUNTIF(E$2:E551,"=0")</f>
        <v>7</v>
      </c>
      <c r="H551" s="2">
        <f t="shared" si="40"/>
        <v>0.64336492890995256</v>
      </c>
      <c r="I551" s="2">
        <f t="shared" si="41"/>
        <v>0.99925357219023248</v>
      </c>
      <c r="J551" s="2">
        <f t="shared" si="42"/>
        <v>7.4642780976754103E-4</v>
      </c>
      <c r="K551" s="2">
        <f t="shared" si="43"/>
        <v>0.77905308464849354</v>
      </c>
      <c r="P551" s="2"/>
    </row>
    <row r="552" spans="1:16" x14ac:dyDescent="0.25">
      <c r="A552" s="2" t="s">
        <v>1404</v>
      </c>
      <c r="B552" s="4">
        <v>799</v>
      </c>
      <c r="C552" s="4">
        <v>3.8999999999999998E-237</v>
      </c>
      <c r="D552" s="2">
        <f>IFERROR(MATCH(A552,Both_domains!A$2:A$851, 0), 0)</f>
        <v>603</v>
      </c>
      <c r="E552" s="2">
        <f t="shared" si="44"/>
        <v>1</v>
      </c>
      <c r="F552" s="2">
        <f>COUNTIF(E$2:E552,"=1")</f>
        <v>544</v>
      </c>
      <c r="G552" s="2">
        <f>COUNTIF(E$2:E552,"=0")</f>
        <v>7</v>
      </c>
      <c r="H552" s="2">
        <f t="shared" si="40"/>
        <v>0.64454976303317535</v>
      </c>
      <c r="I552" s="2">
        <f t="shared" si="41"/>
        <v>0.99925357219023248</v>
      </c>
      <c r="J552" s="2">
        <f t="shared" si="42"/>
        <v>7.4642780976754103E-4</v>
      </c>
      <c r="K552" s="2">
        <f t="shared" si="43"/>
        <v>0.77992831541218643</v>
      </c>
      <c r="P552" s="2"/>
    </row>
    <row r="553" spans="1:16" x14ac:dyDescent="0.25">
      <c r="A553" s="2" t="s">
        <v>1651</v>
      </c>
      <c r="B553" s="4">
        <v>798.1</v>
      </c>
      <c r="C553" s="4">
        <v>7.4000000000000002E-237</v>
      </c>
      <c r="D553" s="2">
        <f>IFERROR(MATCH(A553,Both_domains!A$2:A$851, 0), 0)</f>
        <v>443</v>
      </c>
      <c r="E553" s="2">
        <f t="shared" si="44"/>
        <v>1</v>
      </c>
      <c r="F553" s="2">
        <f>COUNTIF(E$2:E553,"=1")</f>
        <v>545</v>
      </c>
      <c r="G553" s="2">
        <f>COUNTIF(E$2:E553,"=0")</f>
        <v>7</v>
      </c>
      <c r="H553" s="2">
        <f t="shared" si="40"/>
        <v>0.64573459715639814</v>
      </c>
      <c r="I553" s="2">
        <f t="shared" si="41"/>
        <v>0.99925357219023248</v>
      </c>
      <c r="J553" s="2">
        <f t="shared" si="42"/>
        <v>7.4642780976754103E-4</v>
      </c>
      <c r="K553" s="2">
        <f t="shared" si="43"/>
        <v>0.78080229226361031</v>
      </c>
      <c r="P553" s="2"/>
    </row>
    <row r="554" spans="1:16" x14ac:dyDescent="0.25">
      <c r="A554" s="2" t="s">
        <v>874</v>
      </c>
      <c r="B554" s="4">
        <v>796.9</v>
      </c>
      <c r="C554" s="4">
        <v>1.6999999999999999E-236</v>
      </c>
      <c r="D554" s="2">
        <f>IFERROR(MATCH(A554,Both_domains!A$2:A$851, 0), 0)</f>
        <v>421</v>
      </c>
      <c r="E554" s="2">
        <f t="shared" si="44"/>
        <v>1</v>
      </c>
      <c r="F554" s="2">
        <f>COUNTIF(E$2:E554,"=1")</f>
        <v>546</v>
      </c>
      <c r="G554" s="2">
        <f>COUNTIF(E$2:E554,"=0")</f>
        <v>7</v>
      </c>
      <c r="H554" s="2">
        <f t="shared" si="40"/>
        <v>0.64691943127962082</v>
      </c>
      <c r="I554" s="2">
        <f t="shared" si="41"/>
        <v>0.99925357219023248</v>
      </c>
      <c r="J554" s="2">
        <f t="shared" si="42"/>
        <v>7.4642780976754103E-4</v>
      </c>
      <c r="K554" s="2">
        <f t="shared" si="43"/>
        <v>0.78167501789549032</v>
      </c>
      <c r="P554" s="2"/>
    </row>
    <row r="555" spans="1:16" x14ac:dyDescent="0.25">
      <c r="A555" s="2" t="s">
        <v>328</v>
      </c>
      <c r="B555" s="4">
        <v>796.2</v>
      </c>
      <c r="C555" s="4">
        <v>2.7999999999999999E-236</v>
      </c>
      <c r="D555" s="2">
        <f>IFERROR(MATCH(A555,Both_domains!A$2:A$851, 0), 0)</f>
        <v>446</v>
      </c>
      <c r="E555" s="2">
        <f t="shared" si="44"/>
        <v>1</v>
      </c>
      <c r="F555" s="2">
        <f>COUNTIF(E$2:E555,"=1")</f>
        <v>547</v>
      </c>
      <c r="G555" s="2">
        <f>COUNTIF(E$2:E555,"=0")</f>
        <v>7</v>
      </c>
      <c r="H555" s="2">
        <f t="shared" si="40"/>
        <v>0.6481042654028436</v>
      </c>
      <c r="I555" s="2">
        <f t="shared" si="41"/>
        <v>0.99925357219023248</v>
      </c>
      <c r="J555" s="2">
        <f t="shared" si="42"/>
        <v>7.4642780976754103E-4</v>
      </c>
      <c r="K555" s="2">
        <f t="shared" si="43"/>
        <v>0.7825464949928469</v>
      </c>
      <c r="P555" s="2"/>
    </row>
    <row r="556" spans="1:16" x14ac:dyDescent="0.25">
      <c r="A556" s="2" t="s">
        <v>1704</v>
      </c>
      <c r="B556" s="4">
        <v>796.1</v>
      </c>
      <c r="C556" s="4">
        <v>3.0000000000000001E-236</v>
      </c>
      <c r="D556" s="2">
        <f>IFERROR(MATCH(A556,Both_domains!A$2:A$851, 0), 0)</f>
        <v>0</v>
      </c>
      <c r="E556" s="2">
        <f t="shared" si="44"/>
        <v>0</v>
      </c>
      <c r="F556" s="2">
        <f>COUNTIF(E$2:E556,"=1")</f>
        <v>547</v>
      </c>
      <c r="G556" s="2">
        <f>COUNTIF(E$2:E556,"=0")</f>
        <v>8</v>
      </c>
      <c r="H556" s="2">
        <f t="shared" si="40"/>
        <v>0.6481042654028436</v>
      </c>
      <c r="I556" s="2">
        <f t="shared" si="41"/>
        <v>0.99914693964598</v>
      </c>
      <c r="J556" s="2">
        <f t="shared" si="42"/>
        <v>8.5306035402004689E-4</v>
      </c>
      <c r="K556" s="2">
        <f t="shared" si="43"/>
        <v>0.78198713366690498</v>
      </c>
      <c r="P556" s="2"/>
    </row>
    <row r="557" spans="1:16" x14ac:dyDescent="0.25">
      <c r="A557" s="2" t="s">
        <v>820</v>
      </c>
      <c r="B557" s="4">
        <v>795.9</v>
      </c>
      <c r="C557" s="4">
        <v>3.3000000000000001E-236</v>
      </c>
      <c r="D557" s="2">
        <f>IFERROR(MATCH(A557,Both_domains!A$2:A$851, 0), 0)</f>
        <v>398</v>
      </c>
      <c r="E557" s="2">
        <f t="shared" si="44"/>
        <v>1</v>
      </c>
      <c r="F557" s="2">
        <f>COUNTIF(E$2:E557,"=1")</f>
        <v>548</v>
      </c>
      <c r="G557" s="2">
        <f>COUNTIF(E$2:E557,"=0")</f>
        <v>8</v>
      </c>
      <c r="H557" s="2">
        <f t="shared" si="40"/>
        <v>0.64928909952606639</v>
      </c>
      <c r="I557" s="2">
        <f t="shared" si="41"/>
        <v>0.99914693964598</v>
      </c>
      <c r="J557" s="2">
        <f t="shared" si="42"/>
        <v>8.5306035402004689E-4</v>
      </c>
      <c r="K557" s="2">
        <f t="shared" si="43"/>
        <v>0.78285714285714281</v>
      </c>
      <c r="P557" s="2"/>
    </row>
    <row r="558" spans="1:16" x14ac:dyDescent="0.25">
      <c r="A558" s="2" t="s">
        <v>365</v>
      </c>
      <c r="B558" s="4">
        <v>795.9</v>
      </c>
      <c r="C558" s="4">
        <v>3.3999999999999998E-236</v>
      </c>
      <c r="D558" s="2">
        <f>IFERROR(MATCH(A558,Both_domains!A$2:A$851, 0), 0)</f>
        <v>328</v>
      </c>
      <c r="E558" s="2">
        <f t="shared" si="44"/>
        <v>1</v>
      </c>
      <c r="F558" s="2">
        <f>COUNTIF(E$2:E558,"=1")</f>
        <v>549</v>
      </c>
      <c r="G558" s="2">
        <f>COUNTIF(E$2:E558,"=0")</f>
        <v>8</v>
      </c>
      <c r="H558" s="2">
        <f t="shared" si="40"/>
        <v>0.65047393364928907</v>
      </c>
      <c r="I558" s="2">
        <f t="shared" si="41"/>
        <v>0.99914693964598</v>
      </c>
      <c r="J558" s="2">
        <f t="shared" si="42"/>
        <v>8.5306035402004689E-4</v>
      </c>
      <c r="K558" s="2">
        <f t="shared" si="43"/>
        <v>0.78372591006423986</v>
      </c>
      <c r="P558" s="2"/>
    </row>
    <row r="559" spans="1:16" x14ac:dyDescent="0.25">
      <c r="A559" s="2" t="s">
        <v>1444</v>
      </c>
      <c r="B559" s="4">
        <v>795.6</v>
      </c>
      <c r="C559" s="4">
        <v>4.1000000000000003E-236</v>
      </c>
      <c r="D559" s="2">
        <f>IFERROR(MATCH(A559,Both_domains!A$2:A$851, 0), 0)</f>
        <v>3</v>
      </c>
      <c r="E559" s="2">
        <f t="shared" si="44"/>
        <v>1</v>
      </c>
      <c r="F559" s="2">
        <f>COUNTIF(E$2:E559,"=1")</f>
        <v>550</v>
      </c>
      <c r="G559" s="2">
        <f>COUNTIF(E$2:E559,"=0")</f>
        <v>8</v>
      </c>
      <c r="H559" s="2">
        <f t="shared" si="40"/>
        <v>0.65165876777251186</v>
      </c>
      <c r="I559" s="2">
        <f t="shared" si="41"/>
        <v>0.99914693964598</v>
      </c>
      <c r="J559" s="2">
        <f t="shared" si="42"/>
        <v>8.5306035402004689E-4</v>
      </c>
      <c r="K559" s="2">
        <f t="shared" si="43"/>
        <v>0.78459343794579173</v>
      </c>
      <c r="P559" s="2"/>
    </row>
    <row r="560" spans="1:16" x14ac:dyDescent="0.25">
      <c r="A560" s="2" t="s">
        <v>803</v>
      </c>
      <c r="B560" s="4">
        <v>795.1</v>
      </c>
      <c r="C560" s="4">
        <v>6.0000000000000003E-236</v>
      </c>
      <c r="D560" s="2">
        <f>IFERROR(MATCH(A560,Both_domains!A$2:A$851, 0), 0)</f>
        <v>431</v>
      </c>
      <c r="E560" s="2">
        <f t="shared" si="44"/>
        <v>1</v>
      </c>
      <c r="F560" s="2">
        <f>COUNTIF(E$2:E560,"=1")</f>
        <v>551</v>
      </c>
      <c r="G560" s="2">
        <f>COUNTIF(E$2:E560,"=0")</f>
        <v>8</v>
      </c>
      <c r="H560" s="2">
        <f t="shared" si="40"/>
        <v>0.65284360189573465</v>
      </c>
      <c r="I560" s="2">
        <f t="shared" si="41"/>
        <v>0.99914693964598</v>
      </c>
      <c r="J560" s="2">
        <f t="shared" si="42"/>
        <v>8.5306035402004689E-4</v>
      </c>
      <c r="K560" s="2">
        <f t="shared" si="43"/>
        <v>0.7854597291518175</v>
      </c>
      <c r="P560" s="2"/>
    </row>
    <row r="561" spans="1:16" x14ac:dyDescent="0.25">
      <c r="A561" s="2" t="s">
        <v>287</v>
      </c>
      <c r="B561" s="4">
        <v>794.8</v>
      </c>
      <c r="C561" s="4">
        <v>7.4000000000000004E-236</v>
      </c>
      <c r="D561" s="2">
        <f>IFERROR(MATCH(A561,Both_domains!A$2:A$851, 0), 0)</f>
        <v>732</v>
      </c>
      <c r="E561" s="2">
        <f t="shared" si="44"/>
        <v>1</v>
      </c>
      <c r="F561" s="2">
        <f>COUNTIF(E$2:E561,"=1")</f>
        <v>552</v>
      </c>
      <c r="G561" s="2">
        <f>COUNTIF(E$2:E561,"=0")</f>
        <v>8</v>
      </c>
      <c r="H561" s="2">
        <f t="shared" si="40"/>
        <v>0.65402843601895733</v>
      </c>
      <c r="I561" s="2">
        <f t="shared" si="41"/>
        <v>0.99914693964598</v>
      </c>
      <c r="J561" s="2">
        <f t="shared" si="42"/>
        <v>8.5306035402004689E-4</v>
      </c>
      <c r="K561" s="2">
        <f t="shared" si="43"/>
        <v>0.78632478632478631</v>
      </c>
      <c r="P561" s="2"/>
    </row>
    <row r="562" spans="1:16" x14ac:dyDescent="0.25">
      <c r="A562" s="2" t="s">
        <v>1092</v>
      </c>
      <c r="B562" s="4">
        <v>794.7</v>
      </c>
      <c r="C562" s="4">
        <v>7.8000000000000001E-236</v>
      </c>
      <c r="D562" s="2">
        <f>IFERROR(MATCH(A562,Both_domains!A$2:A$851, 0), 0)</f>
        <v>849</v>
      </c>
      <c r="E562" s="2">
        <f t="shared" si="44"/>
        <v>1</v>
      </c>
      <c r="F562" s="2">
        <f>COUNTIF(E$2:E562,"=1")</f>
        <v>553</v>
      </c>
      <c r="G562" s="2">
        <f>COUNTIF(E$2:E562,"=0")</f>
        <v>8</v>
      </c>
      <c r="H562" s="2">
        <f t="shared" si="40"/>
        <v>0.65521327014218012</v>
      </c>
      <c r="I562" s="2">
        <f t="shared" si="41"/>
        <v>0.99914693964598</v>
      </c>
      <c r="J562" s="2">
        <f t="shared" si="42"/>
        <v>8.5306035402004689E-4</v>
      </c>
      <c r="K562" s="2">
        <f t="shared" si="43"/>
        <v>0.78718861209964408</v>
      </c>
      <c r="P562" s="2"/>
    </row>
    <row r="563" spans="1:16" x14ac:dyDescent="0.25">
      <c r="A563" s="2" t="s">
        <v>1407</v>
      </c>
      <c r="B563" s="4">
        <v>794.7</v>
      </c>
      <c r="C563" s="4">
        <v>7.8000000000000001E-236</v>
      </c>
      <c r="D563" s="2">
        <f>IFERROR(MATCH(A563,Both_domains!A$2:A$851, 0), 0)</f>
        <v>814</v>
      </c>
      <c r="E563" s="2">
        <f t="shared" si="44"/>
        <v>1</v>
      </c>
      <c r="F563" s="2">
        <f>COUNTIF(E$2:E563,"=1")</f>
        <v>554</v>
      </c>
      <c r="G563" s="2">
        <f>COUNTIF(E$2:E563,"=0")</f>
        <v>8</v>
      </c>
      <c r="H563" s="2">
        <f t="shared" si="40"/>
        <v>0.65639810426540279</v>
      </c>
      <c r="I563" s="2">
        <f t="shared" si="41"/>
        <v>0.99914693964598</v>
      </c>
      <c r="J563" s="2">
        <f t="shared" si="42"/>
        <v>8.5306035402004689E-4</v>
      </c>
      <c r="K563" s="2">
        <f t="shared" si="43"/>
        <v>0.78805120910384063</v>
      </c>
      <c r="P563" s="2"/>
    </row>
    <row r="564" spans="1:16" x14ac:dyDescent="0.25">
      <c r="A564" s="2" t="s">
        <v>437</v>
      </c>
      <c r="B564" s="4">
        <v>794.5</v>
      </c>
      <c r="C564" s="4">
        <v>8.7999999999999997E-236</v>
      </c>
      <c r="D564" s="2">
        <f>IFERROR(MATCH(A564,Both_domains!A$2:A$851, 0), 0)</f>
        <v>6</v>
      </c>
      <c r="E564" s="2">
        <f t="shared" si="44"/>
        <v>1</v>
      </c>
      <c r="F564" s="2">
        <f>COUNTIF(E$2:E564,"=1")</f>
        <v>555</v>
      </c>
      <c r="G564" s="2">
        <f>COUNTIF(E$2:E564,"=0")</f>
        <v>8</v>
      </c>
      <c r="H564" s="2">
        <f t="shared" si="40"/>
        <v>0.65758293838862558</v>
      </c>
      <c r="I564" s="2">
        <f t="shared" si="41"/>
        <v>0.99914693964598</v>
      </c>
      <c r="J564" s="2">
        <f t="shared" si="42"/>
        <v>8.5306035402004689E-4</v>
      </c>
      <c r="K564" s="2">
        <f t="shared" si="43"/>
        <v>0.78891257995735609</v>
      </c>
      <c r="P564" s="2"/>
    </row>
    <row r="565" spans="1:16" x14ac:dyDescent="0.25">
      <c r="A565" s="2" t="s">
        <v>429</v>
      </c>
      <c r="B565" s="4">
        <v>794.1</v>
      </c>
      <c r="C565" s="4">
        <v>1.2000000000000001E-235</v>
      </c>
      <c r="D565" s="2">
        <f>IFERROR(MATCH(A565,Both_domains!A$2:A$851, 0), 0)</f>
        <v>669</v>
      </c>
      <c r="E565" s="2">
        <f t="shared" si="44"/>
        <v>1</v>
      </c>
      <c r="F565" s="2">
        <f>COUNTIF(E$2:E565,"=1")</f>
        <v>556</v>
      </c>
      <c r="G565" s="2">
        <f>COUNTIF(E$2:E565,"=0")</f>
        <v>8</v>
      </c>
      <c r="H565" s="2">
        <f t="shared" si="40"/>
        <v>0.65876777251184837</v>
      </c>
      <c r="I565" s="2">
        <f t="shared" si="41"/>
        <v>0.99914693964598</v>
      </c>
      <c r="J565" s="2">
        <f t="shared" si="42"/>
        <v>8.5306035402004689E-4</v>
      </c>
      <c r="K565" s="2">
        <f t="shared" si="43"/>
        <v>0.78977272727272729</v>
      </c>
      <c r="P565" s="2"/>
    </row>
    <row r="566" spans="1:16" x14ac:dyDescent="0.25">
      <c r="A566" s="2" t="s">
        <v>115</v>
      </c>
      <c r="B566" s="4">
        <v>794</v>
      </c>
      <c r="C566" s="4">
        <v>1.3E-235</v>
      </c>
      <c r="D566" s="2">
        <f>IFERROR(MATCH(A566,Both_domains!A$2:A$851, 0), 0)</f>
        <v>478</v>
      </c>
      <c r="E566" s="2">
        <f t="shared" si="44"/>
        <v>1</v>
      </c>
      <c r="F566" s="2">
        <f>COUNTIF(E$2:E566,"=1")</f>
        <v>557</v>
      </c>
      <c r="G566" s="2">
        <f>COUNTIF(E$2:E566,"=0")</f>
        <v>8</v>
      </c>
      <c r="H566" s="2">
        <f t="shared" si="40"/>
        <v>0.65995260663507105</v>
      </c>
      <c r="I566" s="2">
        <f t="shared" si="41"/>
        <v>0.99914693964598</v>
      </c>
      <c r="J566" s="2">
        <f t="shared" si="42"/>
        <v>8.5306035402004689E-4</v>
      </c>
      <c r="K566" s="2">
        <f t="shared" si="43"/>
        <v>0.79063165365507448</v>
      </c>
      <c r="P566" s="2"/>
    </row>
    <row r="567" spans="1:16" x14ac:dyDescent="0.25">
      <c r="A567" s="2" t="s">
        <v>37</v>
      </c>
      <c r="B567" s="4">
        <v>793.7</v>
      </c>
      <c r="C567" s="4">
        <v>1.6000000000000001E-235</v>
      </c>
      <c r="D567" s="2">
        <f>IFERROR(MATCH(A567,Both_domains!A$2:A$851, 0), 0)</f>
        <v>651</v>
      </c>
      <c r="E567" s="2">
        <f t="shared" si="44"/>
        <v>1</v>
      </c>
      <c r="F567" s="2">
        <f>COUNTIF(E$2:E567,"=1")</f>
        <v>558</v>
      </c>
      <c r="G567" s="2">
        <f>COUNTIF(E$2:E567,"=0")</f>
        <v>8</v>
      </c>
      <c r="H567" s="2">
        <f t="shared" si="40"/>
        <v>0.66113744075829384</v>
      </c>
      <c r="I567" s="2">
        <f t="shared" si="41"/>
        <v>0.99914693964598</v>
      </c>
      <c r="J567" s="2">
        <f t="shared" si="42"/>
        <v>8.5306035402004689E-4</v>
      </c>
      <c r="K567" s="2">
        <f t="shared" si="43"/>
        <v>0.79148936170212769</v>
      </c>
      <c r="P567" s="2"/>
    </row>
    <row r="568" spans="1:16" x14ac:dyDescent="0.25">
      <c r="A568" s="2" t="s">
        <v>720</v>
      </c>
      <c r="B568" s="4">
        <v>793.4</v>
      </c>
      <c r="C568" s="4">
        <v>1.9999999999999999E-235</v>
      </c>
      <c r="D568" s="2">
        <f>IFERROR(MATCH(A568,Both_domains!A$2:A$851, 0), 0)</f>
        <v>652</v>
      </c>
      <c r="E568" s="2">
        <f t="shared" si="44"/>
        <v>1</v>
      </c>
      <c r="F568" s="2">
        <f>COUNTIF(E$2:E568,"=1")</f>
        <v>559</v>
      </c>
      <c r="G568" s="2">
        <f>COUNTIF(E$2:E568,"=0")</f>
        <v>8</v>
      </c>
      <c r="H568" s="2">
        <f t="shared" si="40"/>
        <v>0.66232227488151663</v>
      </c>
      <c r="I568" s="2">
        <f t="shared" si="41"/>
        <v>0.99914693964598</v>
      </c>
      <c r="J568" s="2">
        <f t="shared" si="42"/>
        <v>8.5306035402004689E-4</v>
      </c>
      <c r="K568" s="2">
        <f t="shared" si="43"/>
        <v>0.79234585400425228</v>
      </c>
      <c r="P568" s="2"/>
    </row>
    <row r="569" spans="1:16" x14ac:dyDescent="0.25">
      <c r="A569" s="2" t="s">
        <v>902</v>
      </c>
      <c r="B569" s="4">
        <v>792.8</v>
      </c>
      <c r="C569" s="4">
        <v>2.9999999999999999E-235</v>
      </c>
      <c r="D569" s="2">
        <f>IFERROR(MATCH(A569,Both_domains!A$2:A$851, 0), 0)</f>
        <v>553</v>
      </c>
      <c r="E569" s="2">
        <f t="shared" si="44"/>
        <v>1</v>
      </c>
      <c r="F569" s="2">
        <f>COUNTIF(E$2:E569,"=1")</f>
        <v>560</v>
      </c>
      <c r="G569" s="2">
        <f>COUNTIF(E$2:E569,"=0")</f>
        <v>8</v>
      </c>
      <c r="H569" s="2">
        <f t="shared" si="40"/>
        <v>0.6635071090047393</v>
      </c>
      <c r="I569" s="2">
        <f t="shared" si="41"/>
        <v>0.99914693964598</v>
      </c>
      <c r="J569" s="2">
        <f t="shared" si="42"/>
        <v>8.5306035402004689E-4</v>
      </c>
      <c r="K569" s="2">
        <f t="shared" si="43"/>
        <v>0.79320113314447593</v>
      </c>
      <c r="P569" s="2"/>
    </row>
    <row r="570" spans="1:16" x14ac:dyDescent="0.25">
      <c r="A570" s="2" t="s">
        <v>713</v>
      </c>
      <c r="B570" s="4">
        <v>792.5</v>
      </c>
      <c r="C570" s="4">
        <v>3.6E-235</v>
      </c>
      <c r="D570" s="2">
        <f>IFERROR(MATCH(A570,Both_domains!A$2:A$851, 0), 0)</f>
        <v>746</v>
      </c>
      <c r="E570" s="2">
        <f t="shared" si="44"/>
        <v>1</v>
      </c>
      <c r="F570" s="2">
        <f>COUNTIF(E$2:E570,"=1")</f>
        <v>561</v>
      </c>
      <c r="G570" s="2">
        <f>COUNTIF(E$2:E570,"=0")</f>
        <v>8</v>
      </c>
      <c r="H570" s="2">
        <f t="shared" si="40"/>
        <v>0.66469194312796209</v>
      </c>
      <c r="I570" s="2">
        <f t="shared" si="41"/>
        <v>0.99914693964598</v>
      </c>
      <c r="J570" s="2">
        <f t="shared" si="42"/>
        <v>8.5306035402004689E-4</v>
      </c>
      <c r="K570" s="2">
        <f t="shared" si="43"/>
        <v>0.79405520169851385</v>
      </c>
      <c r="P570" s="2"/>
    </row>
    <row r="571" spans="1:16" x14ac:dyDescent="0.25">
      <c r="A571" s="2" t="s">
        <v>1554</v>
      </c>
      <c r="B571" s="4">
        <v>792.2</v>
      </c>
      <c r="C571" s="4">
        <v>4.3999999999999997E-235</v>
      </c>
      <c r="D571" s="2">
        <f>IFERROR(MATCH(A571,Both_domains!A$2:A$851, 0), 0)</f>
        <v>556</v>
      </c>
      <c r="E571" s="2">
        <f t="shared" si="44"/>
        <v>1</v>
      </c>
      <c r="F571" s="2">
        <f>COUNTIF(E$2:E571,"=1")</f>
        <v>562</v>
      </c>
      <c r="G571" s="2">
        <f>COUNTIF(E$2:E571,"=0")</f>
        <v>8</v>
      </c>
      <c r="H571" s="2">
        <f t="shared" si="40"/>
        <v>0.66587677725118488</v>
      </c>
      <c r="I571" s="2">
        <f t="shared" si="41"/>
        <v>0.99914693964598</v>
      </c>
      <c r="J571" s="2">
        <f t="shared" si="42"/>
        <v>8.5306035402004689E-4</v>
      </c>
      <c r="K571" s="2">
        <f t="shared" si="43"/>
        <v>0.79490806223479493</v>
      </c>
      <c r="P571" s="2"/>
    </row>
    <row r="572" spans="1:16" x14ac:dyDescent="0.25">
      <c r="A572" s="2" t="s">
        <v>266</v>
      </c>
      <c r="B572" s="4">
        <v>791.8</v>
      </c>
      <c r="C572" s="4">
        <v>5.7E-235</v>
      </c>
      <c r="D572" s="2">
        <f>IFERROR(MATCH(A572,Both_domains!A$2:A$851, 0), 0)</f>
        <v>742</v>
      </c>
      <c r="E572" s="2">
        <f t="shared" si="44"/>
        <v>1</v>
      </c>
      <c r="F572" s="2">
        <f>COUNTIF(E$2:E572,"=1")</f>
        <v>563</v>
      </c>
      <c r="G572" s="2">
        <f>COUNTIF(E$2:E572,"=0")</f>
        <v>8</v>
      </c>
      <c r="H572" s="2">
        <f t="shared" si="40"/>
        <v>0.66706161137440756</v>
      </c>
      <c r="I572" s="2">
        <f t="shared" si="41"/>
        <v>0.99914693964598</v>
      </c>
      <c r="J572" s="2">
        <f t="shared" si="42"/>
        <v>8.5306035402004689E-4</v>
      </c>
      <c r="K572" s="2">
        <f t="shared" si="43"/>
        <v>0.79575971731448758</v>
      </c>
      <c r="P572" s="2"/>
    </row>
    <row r="573" spans="1:16" x14ac:dyDescent="0.25">
      <c r="A573" s="2" t="s">
        <v>663</v>
      </c>
      <c r="B573" s="4">
        <v>790.1</v>
      </c>
      <c r="C573" s="4">
        <v>1.8999999999999999E-234</v>
      </c>
      <c r="D573" s="2">
        <f>IFERROR(MATCH(A573,Both_domains!A$2:A$851, 0), 0)</f>
        <v>327</v>
      </c>
      <c r="E573" s="2">
        <f t="shared" si="44"/>
        <v>1</v>
      </c>
      <c r="F573" s="2">
        <f>COUNTIF(E$2:E573,"=1")</f>
        <v>564</v>
      </c>
      <c r="G573" s="2">
        <f>COUNTIF(E$2:E573,"=0")</f>
        <v>8</v>
      </c>
      <c r="H573" s="2">
        <f t="shared" si="40"/>
        <v>0.66824644549763035</v>
      </c>
      <c r="I573" s="2">
        <f t="shared" si="41"/>
        <v>0.99914693964598</v>
      </c>
      <c r="J573" s="2">
        <f t="shared" si="42"/>
        <v>8.5306035402004689E-4</v>
      </c>
      <c r="K573" s="2">
        <f t="shared" si="43"/>
        <v>0.79661016949152541</v>
      </c>
      <c r="P573" s="2"/>
    </row>
    <row r="574" spans="1:16" x14ac:dyDescent="0.25">
      <c r="A574" s="2" t="s">
        <v>1227</v>
      </c>
      <c r="B574" s="4">
        <v>789.8</v>
      </c>
      <c r="C574" s="4">
        <v>2.2999999999999999E-234</v>
      </c>
      <c r="D574" s="2">
        <f>IFERROR(MATCH(A574,Both_domains!A$2:A$851, 0), 0)</f>
        <v>436</v>
      </c>
      <c r="E574" s="2">
        <f t="shared" si="44"/>
        <v>1</v>
      </c>
      <c r="F574" s="2">
        <f>COUNTIF(E$2:E574,"=1")</f>
        <v>565</v>
      </c>
      <c r="G574" s="2">
        <f>COUNTIF(E$2:E574,"=0")</f>
        <v>8</v>
      </c>
      <c r="H574" s="2">
        <f t="shared" si="40"/>
        <v>0.66943127962085303</v>
      </c>
      <c r="I574" s="2">
        <f t="shared" si="41"/>
        <v>0.99914693964598</v>
      </c>
      <c r="J574" s="2">
        <f t="shared" si="42"/>
        <v>8.5306035402004689E-4</v>
      </c>
      <c r="K574" s="2">
        <f t="shared" si="43"/>
        <v>0.79745942131263237</v>
      </c>
      <c r="P574" s="2"/>
    </row>
    <row r="575" spans="1:16" x14ac:dyDescent="0.25">
      <c r="A575" s="2" t="s">
        <v>65</v>
      </c>
      <c r="B575" s="4">
        <v>789.3</v>
      </c>
      <c r="C575" s="4">
        <v>3.3000000000000001E-234</v>
      </c>
      <c r="D575" s="2">
        <f>IFERROR(MATCH(A575,Both_domains!A$2:A$851, 0), 0)</f>
        <v>107</v>
      </c>
      <c r="E575" s="2">
        <f t="shared" si="44"/>
        <v>1</v>
      </c>
      <c r="F575" s="2">
        <f>COUNTIF(E$2:E575,"=1")</f>
        <v>566</v>
      </c>
      <c r="G575" s="2">
        <f>COUNTIF(E$2:E575,"=0")</f>
        <v>8</v>
      </c>
      <c r="H575" s="2">
        <f t="shared" si="40"/>
        <v>0.67061611374407581</v>
      </c>
      <c r="I575" s="2">
        <f t="shared" si="41"/>
        <v>0.99914693964598</v>
      </c>
      <c r="J575" s="2">
        <f t="shared" si="42"/>
        <v>8.5306035402004689E-4</v>
      </c>
      <c r="K575" s="2">
        <f t="shared" si="43"/>
        <v>0.79830747531734836</v>
      </c>
      <c r="P575" s="2"/>
    </row>
    <row r="576" spans="1:16" x14ac:dyDescent="0.25">
      <c r="A576" s="2" t="s">
        <v>390</v>
      </c>
      <c r="B576" s="4">
        <v>789.3</v>
      </c>
      <c r="C576" s="4">
        <v>3.3000000000000001E-234</v>
      </c>
      <c r="D576" s="2">
        <f>IFERROR(MATCH(A576,Both_domains!A$2:A$851, 0), 0)</f>
        <v>735</v>
      </c>
      <c r="E576" s="2">
        <f t="shared" si="44"/>
        <v>1</v>
      </c>
      <c r="F576" s="2">
        <f>COUNTIF(E$2:E576,"=1")</f>
        <v>567</v>
      </c>
      <c r="G576" s="2">
        <f>COUNTIF(E$2:E576,"=0")</f>
        <v>8</v>
      </c>
      <c r="H576" s="2">
        <f t="shared" si="40"/>
        <v>0.6718009478672986</v>
      </c>
      <c r="I576" s="2">
        <f t="shared" si="41"/>
        <v>0.99914693964598</v>
      </c>
      <c r="J576" s="2">
        <f t="shared" si="42"/>
        <v>8.5306035402004689E-4</v>
      </c>
      <c r="K576" s="2">
        <f t="shared" si="43"/>
        <v>0.79915433403805491</v>
      </c>
      <c r="P576" s="2"/>
    </row>
    <row r="577" spans="1:16" x14ac:dyDescent="0.25">
      <c r="A577" s="2" t="s">
        <v>572</v>
      </c>
      <c r="B577" s="4">
        <v>789.1</v>
      </c>
      <c r="C577" s="4">
        <v>3.9000000000000001E-234</v>
      </c>
      <c r="D577" s="2">
        <f>IFERROR(MATCH(A577,Both_domains!A$2:A$851, 0), 0)</f>
        <v>71</v>
      </c>
      <c r="E577" s="2">
        <f t="shared" si="44"/>
        <v>1</v>
      </c>
      <c r="F577" s="2">
        <f>COUNTIF(E$2:E577,"=1")</f>
        <v>568</v>
      </c>
      <c r="G577" s="2">
        <f>COUNTIF(E$2:E577,"=0")</f>
        <v>8</v>
      </c>
      <c r="H577" s="2">
        <f t="shared" si="40"/>
        <v>0.67298578199052128</v>
      </c>
      <c r="I577" s="2">
        <f t="shared" si="41"/>
        <v>0.99914693964598</v>
      </c>
      <c r="J577" s="2">
        <f t="shared" si="42"/>
        <v>8.5306035402004689E-4</v>
      </c>
      <c r="K577" s="2">
        <f t="shared" si="43"/>
        <v>0.8</v>
      </c>
      <c r="P577" s="2"/>
    </row>
    <row r="578" spans="1:16" x14ac:dyDescent="0.25">
      <c r="A578" s="2" t="s">
        <v>573</v>
      </c>
      <c r="B578" s="4">
        <v>789</v>
      </c>
      <c r="C578" s="4">
        <v>4.1000000000000001E-234</v>
      </c>
      <c r="D578" s="2">
        <f>IFERROR(MATCH(A578,Both_domains!A$2:A$851, 0), 0)</f>
        <v>72</v>
      </c>
      <c r="E578" s="2">
        <f t="shared" si="44"/>
        <v>1</v>
      </c>
      <c r="F578" s="2">
        <f>COUNTIF(E$2:E578,"=1")</f>
        <v>569</v>
      </c>
      <c r="G578" s="2">
        <f>COUNTIF(E$2:E578,"=0")</f>
        <v>8</v>
      </c>
      <c r="H578" s="2">
        <f t="shared" si="40"/>
        <v>0.67417061611374407</v>
      </c>
      <c r="I578" s="2">
        <f t="shared" si="41"/>
        <v>0.99914693964598</v>
      </c>
      <c r="J578" s="2">
        <f t="shared" si="42"/>
        <v>8.5306035402004689E-4</v>
      </c>
      <c r="K578" s="2">
        <f t="shared" si="43"/>
        <v>0.800844475721323</v>
      </c>
      <c r="P578" s="2"/>
    </row>
    <row r="579" spans="1:16" x14ac:dyDescent="0.25">
      <c r="A579" s="2" t="s">
        <v>1315</v>
      </c>
      <c r="B579" s="4">
        <v>789</v>
      </c>
      <c r="C579" s="4">
        <v>4.1999999999999998E-234</v>
      </c>
      <c r="D579" s="2">
        <f>IFERROR(MATCH(A579,Both_domains!A$2:A$851, 0), 0)</f>
        <v>444</v>
      </c>
      <c r="E579" s="2">
        <f t="shared" si="44"/>
        <v>1</v>
      </c>
      <c r="F579" s="2">
        <f>COUNTIF(E$2:E579,"=1")</f>
        <v>570</v>
      </c>
      <c r="G579" s="2">
        <f>COUNTIF(E$2:E579,"=0")</f>
        <v>8</v>
      </c>
      <c r="H579" s="2">
        <f t="shared" ref="H579:H642" si="45">F579/MAX(F:F)</f>
        <v>0.67535545023696686</v>
      </c>
      <c r="I579" s="2">
        <f t="shared" ref="I579:I642" si="46">1 - J579</f>
        <v>0.99914693964598</v>
      </c>
      <c r="J579" s="2">
        <f t="shared" ref="J579:J642" si="47">G579/MAX(G:G)</f>
        <v>8.5306035402004689E-4</v>
      </c>
      <c r="K579" s="2">
        <f t="shared" ref="K579:K642" si="48">2*F579/(F579+MAX(F:F)+G579)</f>
        <v>0.80168776371308015</v>
      </c>
      <c r="P579" s="2"/>
    </row>
    <row r="580" spans="1:16" x14ac:dyDescent="0.25">
      <c r="A580" s="2" t="s">
        <v>448</v>
      </c>
      <c r="B580" s="4">
        <v>788.8</v>
      </c>
      <c r="C580" s="4">
        <v>4.7999999999999998E-234</v>
      </c>
      <c r="D580" s="2">
        <f>IFERROR(MATCH(A580,Both_domains!A$2:A$851, 0), 0)</f>
        <v>557</v>
      </c>
      <c r="E580" s="2">
        <f t="shared" ref="E580:E643" si="49">IF(D580=0,0,1)</f>
        <v>1</v>
      </c>
      <c r="F580" s="2">
        <f>COUNTIF(E$2:E580,"=1")</f>
        <v>571</v>
      </c>
      <c r="G580" s="2">
        <f>COUNTIF(E$2:E580,"=0")</f>
        <v>8</v>
      </c>
      <c r="H580" s="2">
        <f t="shared" si="45"/>
        <v>0.67654028436018954</v>
      </c>
      <c r="I580" s="2">
        <f t="shared" si="46"/>
        <v>0.99914693964598</v>
      </c>
      <c r="J580" s="2">
        <f t="shared" si="47"/>
        <v>8.5306035402004689E-4</v>
      </c>
      <c r="K580" s="2">
        <f t="shared" si="48"/>
        <v>0.80252986647926916</v>
      </c>
      <c r="P580" s="2"/>
    </row>
    <row r="581" spans="1:16" x14ac:dyDescent="0.25">
      <c r="A581" s="2" t="s">
        <v>1667</v>
      </c>
      <c r="B581" s="4">
        <v>788.5</v>
      </c>
      <c r="C581" s="4">
        <v>5.5999999999999998E-234</v>
      </c>
      <c r="D581" s="2">
        <f>IFERROR(MATCH(A581,Both_domains!A$2:A$851, 0), 0)</f>
        <v>134</v>
      </c>
      <c r="E581" s="2">
        <f t="shared" si="49"/>
        <v>1</v>
      </c>
      <c r="F581" s="2">
        <f>COUNTIF(E$2:E581,"=1")</f>
        <v>572</v>
      </c>
      <c r="G581" s="2">
        <f>COUNTIF(E$2:E581,"=0")</f>
        <v>8</v>
      </c>
      <c r="H581" s="2">
        <f t="shared" si="45"/>
        <v>0.67772511848341233</v>
      </c>
      <c r="I581" s="2">
        <f t="shared" si="46"/>
        <v>0.99914693964598</v>
      </c>
      <c r="J581" s="2">
        <f t="shared" si="47"/>
        <v>8.5306035402004689E-4</v>
      </c>
      <c r="K581" s="2">
        <f t="shared" si="48"/>
        <v>0.8033707865168539</v>
      </c>
      <c r="P581" s="2"/>
    </row>
    <row r="582" spans="1:16" x14ac:dyDescent="0.25">
      <c r="A582" s="2" t="s">
        <v>633</v>
      </c>
      <c r="B582" s="4">
        <v>788</v>
      </c>
      <c r="C582" s="4">
        <v>8.2999999999999999E-234</v>
      </c>
      <c r="D582" s="2">
        <f>IFERROR(MATCH(A582,Both_domains!A$2:A$851, 0), 0)</f>
        <v>108</v>
      </c>
      <c r="E582" s="2">
        <f t="shared" si="49"/>
        <v>1</v>
      </c>
      <c r="F582" s="2">
        <f>COUNTIF(E$2:E582,"=1")</f>
        <v>573</v>
      </c>
      <c r="G582" s="2">
        <f>COUNTIF(E$2:E582,"=0")</f>
        <v>8</v>
      </c>
      <c r="H582" s="2">
        <f t="shared" si="45"/>
        <v>0.67890995260663511</v>
      </c>
      <c r="I582" s="2">
        <f t="shared" si="46"/>
        <v>0.99914693964598</v>
      </c>
      <c r="J582" s="2">
        <f t="shared" si="47"/>
        <v>8.5306035402004689E-4</v>
      </c>
      <c r="K582" s="2">
        <f t="shared" si="48"/>
        <v>0.80421052631578949</v>
      </c>
      <c r="P582" s="2"/>
    </row>
    <row r="583" spans="1:16" x14ac:dyDescent="0.25">
      <c r="A583" s="2" t="s">
        <v>811</v>
      </c>
      <c r="B583" s="4">
        <v>787.7</v>
      </c>
      <c r="C583" s="4">
        <v>9.9999999999999996E-234</v>
      </c>
      <c r="D583" s="2">
        <f>IFERROR(MATCH(A583,Both_domains!A$2:A$851, 0), 0)</f>
        <v>588</v>
      </c>
      <c r="E583" s="2">
        <f t="shared" si="49"/>
        <v>1</v>
      </c>
      <c r="F583" s="2">
        <f>COUNTIF(E$2:E583,"=1")</f>
        <v>574</v>
      </c>
      <c r="G583" s="2">
        <f>COUNTIF(E$2:E583,"=0")</f>
        <v>8</v>
      </c>
      <c r="H583" s="2">
        <f t="shared" si="45"/>
        <v>0.68009478672985779</v>
      </c>
      <c r="I583" s="2">
        <f t="shared" si="46"/>
        <v>0.99914693964598</v>
      </c>
      <c r="J583" s="2">
        <f t="shared" si="47"/>
        <v>8.5306035402004689E-4</v>
      </c>
      <c r="K583" s="2">
        <f t="shared" si="48"/>
        <v>0.80504908835904632</v>
      </c>
      <c r="P583" s="2"/>
    </row>
    <row r="584" spans="1:16" x14ac:dyDescent="0.25">
      <c r="A584" s="2" t="s">
        <v>396</v>
      </c>
      <c r="B584" s="4">
        <v>787.5</v>
      </c>
      <c r="C584" s="4">
        <v>1.1999999999999999E-233</v>
      </c>
      <c r="D584" s="2">
        <f>IFERROR(MATCH(A584,Both_domains!A$2:A$851, 0), 0)</f>
        <v>447</v>
      </c>
      <c r="E584" s="2">
        <f t="shared" si="49"/>
        <v>1</v>
      </c>
      <c r="F584" s="2">
        <f>COUNTIF(E$2:E584,"=1")</f>
        <v>575</v>
      </c>
      <c r="G584" s="2">
        <f>COUNTIF(E$2:E584,"=0")</f>
        <v>8</v>
      </c>
      <c r="H584" s="2">
        <f t="shared" si="45"/>
        <v>0.68127962085308058</v>
      </c>
      <c r="I584" s="2">
        <f t="shared" si="46"/>
        <v>0.99914693964598</v>
      </c>
      <c r="J584" s="2">
        <f t="shared" si="47"/>
        <v>8.5306035402004689E-4</v>
      </c>
      <c r="K584" s="2">
        <f t="shared" si="48"/>
        <v>0.80588647512263489</v>
      </c>
      <c r="P584" s="2"/>
    </row>
    <row r="585" spans="1:16" x14ac:dyDescent="0.25">
      <c r="A585" s="2" t="s">
        <v>1095</v>
      </c>
      <c r="B585" s="4">
        <v>787.4</v>
      </c>
      <c r="C585" s="4">
        <v>1.1999999999999999E-233</v>
      </c>
      <c r="D585" s="2">
        <f>IFERROR(MATCH(A585,Both_domains!A$2:A$851, 0), 0)</f>
        <v>850</v>
      </c>
      <c r="E585" s="2">
        <f t="shared" si="49"/>
        <v>1</v>
      </c>
      <c r="F585" s="2">
        <f>COUNTIF(E$2:E585,"=1")</f>
        <v>576</v>
      </c>
      <c r="G585" s="2">
        <f>COUNTIF(E$2:E585,"=0")</f>
        <v>8</v>
      </c>
      <c r="H585" s="2">
        <f t="shared" si="45"/>
        <v>0.68246445497630337</v>
      </c>
      <c r="I585" s="2">
        <f t="shared" si="46"/>
        <v>0.99914693964598</v>
      </c>
      <c r="J585" s="2">
        <f t="shared" si="47"/>
        <v>8.5306035402004689E-4</v>
      </c>
      <c r="K585" s="2">
        <f t="shared" si="48"/>
        <v>0.80672268907563027</v>
      </c>
      <c r="P585" s="2"/>
    </row>
    <row r="586" spans="1:16" x14ac:dyDescent="0.25">
      <c r="A586" s="2" t="s">
        <v>853</v>
      </c>
      <c r="B586" s="4">
        <v>787.2</v>
      </c>
      <c r="C586" s="4">
        <v>1.4000000000000001E-233</v>
      </c>
      <c r="D586" s="2">
        <f>IFERROR(MATCH(A586,Both_domains!A$2:A$851, 0), 0)</f>
        <v>560</v>
      </c>
      <c r="E586" s="2">
        <f t="shared" si="49"/>
        <v>1</v>
      </c>
      <c r="F586" s="2">
        <f>COUNTIF(E$2:E586,"=1")</f>
        <v>577</v>
      </c>
      <c r="G586" s="2">
        <f>COUNTIF(E$2:E586,"=0")</f>
        <v>8</v>
      </c>
      <c r="H586" s="2">
        <f t="shared" si="45"/>
        <v>0.68364928909952605</v>
      </c>
      <c r="I586" s="2">
        <f t="shared" si="46"/>
        <v>0.99914693964598</v>
      </c>
      <c r="J586" s="2">
        <f t="shared" si="47"/>
        <v>8.5306035402004689E-4</v>
      </c>
      <c r="K586" s="2">
        <f t="shared" si="48"/>
        <v>0.80755773268019593</v>
      </c>
      <c r="P586" s="2"/>
    </row>
    <row r="587" spans="1:16" x14ac:dyDescent="0.25">
      <c r="A587" s="2" t="s">
        <v>831</v>
      </c>
      <c r="B587" s="4">
        <v>786.5</v>
      </c>
      <c r="C587" s="4">
        <v>2.3000000000000002E-233</v>
      </c>
      <c r="D587" s="2">
        <f>IFERROR(MATCH(A587,Both_domains!A$2:A$851, 0), 0)</f>
        <v>774</v>
      </c>
      <c r="E587" s="2">
        <f t="shared" si="49"/>
        <v>1</v>
      </c>
      <c r="F587" s="2">
        <f>COUNTIF(E$2:E587,"=1")</f>
        <v>578</v>
      </c>
      <c r="G587" s="2">
        <f>COUNTIF(E$2:E587,"=0")</f>
        <v>8</v>
      </c>
      <c r="H587" s="2">
        <f t="shared" si="45"/>
        <v>0.68483412322274884</v>
      </c>
      <c r="I587" s="2">
        <f t="shared" si="46"/>
        <v>0.99914693964598</v>
      </c>
      <c r="J587" s="2">
        <f t="shared" si="47"/>
        <v>8.5306035402004689E-4</v>
      </c>
      <c r="K587" s="2">
        <f t="shared" si="48"/>
        <v>0.8083916083916084</v>
      </c>
      <c r="P587" s="2"/>
    </row>
    <row r="588" spans="1:16" x14ac:dyDescent="0.25">
      <c r="A588" s="2" t="s">
        <v>1705</v>
      </c>
      <c r="B588" s="4">
        <v>786.3</v>
      </c>
      <c r="C588" s="4">
        <v>2.5999999999999998E-233</v>
      </c>
      <c r="D588" s="2">
        <f>IFERROR(MATCH(A588,Both_domains!A$2:A$851, 0), 0)</f>
        <v>0</v>
      </c>
      <c r="E588" s="2">
        <f t="shared" si="49"/>
        <v>0</v>
      </c>
      <c r="F588" s="2">
        <f>COUNTIF(E$2:E588,"=1")</f>
        <v>578</v>
      </c>
      <c r="G588" s="2">
        <f>COUNTIF(E$2:E588,"=0")</f>
        <v>9</v>
      </c>
      <c r="H588" s="2">
        <f t="shared" si="45"/>
        <v>0.68483412322274884</v>
      </c>
      <c r="I588" s="2">
        <f t="shared" si="46"/>
        <v>0.99904030710172742</v>
      </c>
      <c r="J588" s="2">
        <f t="shared" si="47"/>
        <v>9.5969289827255275E-4</v>
      </c>
      <c r="K588" s="2">
        <f t="shared" si="48"/>
        <v>0.80782669461914747</v>
      </c>
      <c r="P588" s="2"/>
    </row>
    <row r="589" spans="1:16" x14ac:dyDescent="0.25">
      <c r="A589" s="2" t="s">
        <v>252</v>
      </c>
      <c r="B589" s="4">
        <v>785.8</v>
      </c>
      <c r="C589" s="4">
        <v>3.6999999999999998E-233</v>
      </c>
      <c r="D589" s="2">
        <f>IFERROR(MATCH(A589,Both_domains!A$2:A$851, 0), 0)</f>
        <v>230</v>
      </c>
      <c r="E589" s="2">
        <f t="shared" si="49"/>
        <v>1</v>
      </c>
      <c r="F589" s="2">
        <f>COUNTIF(E$2:E589,"=1")</f>
        <v>579</v>
      </c>
      <c r="G589" s="2">
        <f>COUNTIF(E$2:E589,"=0")</f>
        <v>9</v>
      </c>
      <c r="H589" s="2">
        <f t="shared" si="45"/>
        <v>0.68601895734597151</v>
      </c>
      <c r="I589" s="2">
        <f t="shared" si="46"/>
        <v>0.99904030710172742</v>
      </c>
      <c r="J589" s="2">
        <f t="shared" si="47"/>
        <v>9.5969289827255275E-4</v>
      </c>
      <c r="K589" s="2">
        <f t="shared" si="48"/>
        <v>0.80865921787709494</v>
      </c>
      <c r="P589" s="2"/>
    </row>
    <row r="590" spans="1:16" x14ac:dyDescent="0.25">
      <c r="A590" s="2" t="s">
        <v>1657</v>
      </c>
      <c r="B590" s="4">
        <v>785.6</v>
      </c>
      <c r="C590" s="4">
        <v>4.1999999999999997E-233</v>
      </c>
      <c r="D590" s="2">
        <f>IFERROR(MATCH(A590,Both_domains!A$2:A$851, 0), 0)</f>
        <v>450</v>
      </c>
      <c r="E590" s="2">
        <f t="shared" si="49"/>
        <v>1</v>
      </c>
      <c r="F590" s="2">
        <f>COUNTIF(E$2:E590,"=1")</f>
        <v>580</v>
      </c>
      <c r="G590" s="2">
        <f>COUNTIF(E$2:E590,"=0")</f>
        <v>9</v>
      </c>
      <c r="H590" s="2">
        <f t="shared" si="45"/>
        <v>0.6872037914691943</v>
      </c>
      <c r="I590" s="2">
        <f t="shared" si="46"/>
        <v>0.99904030710172742</v>
      </c>
      <c r="J590" s="2">
        <f t="shared" si="47"/>
        <v>9.5969289827255275E-4</v>
      </c>
      <c r="K590" s="2">
        <f t="shared" si="48"/>
        <v>0.80949057920446621</v>
      </c>
      <c r="P590" s="2"/>
    </row>
    <row r="591" spans="1:16" x14ac:dyDescent="0.25">
      <c r="A591" s="2" t="s">
        <v>1139</v>
      </c>
      <c r="B591" s="4">
        <v>785.5</v>
      </c>
      <c r="C591" s="4">
        <v>4.7999999999999998E-233</v>
      </c>
      <c r="D591" s="2">
        <f>IFERROR(MATCH(A591,Both_domains!A$2:A$851, 0), 0)</f>
        <v>437</v>
      </c>
      <c r="E591" s="2">
        <f t="shared" si="49"/>
        <v>1</v>
      </c>
      <c r="F591" s="2">
        <f>COUNTIF(E$2:E591,"=1")</f>
        <v>581</v>
      </c>
      <c r="G591" s="2">
        <f>COUNTIF(E$2:E591,"=0")</f>
        <v>9</v>
      </c>
      <c r="H591" s="2">
        <f t="shared" si="45"/>
        <v>0.68838862559241709</v>
      </c>
      <c r="I591" s="2">
        <f t="shared" si="46"/>
        <v>0.99904030710172742</v>
      </c>
      <c r="J591" s="2">
        <f t="shared" si="47"/>
        <v>9.5969289827255275E-4</v>
      </c>
      <c r="K591" s="2">
        <f t="shared" si="48"/>
        <v>0.81032078103207805</v>
      </c>
      <c r="P591" s="2"/>
    </row>
    <row r="592" spans="1:16" x14ac:dyDescent="0.25">
      <c r="A592" s="2" t="s">
        <v>1266</v>
      </c>
      <c r="B592" s="4">
        <v>784.7</v>
      </c>
      <c r="C592" s="4">
        <v>7.9000000000000004E-233</v>
      </c>
      <c r="D592" s="2">
        <f>IFERROR(MATCH(A592,Both_domains!A$2:A$851, 0), 0)</f>
        <v>433</v>
      </c>
      <c r="E592" s="2">
        <f t="shared" si="49"/>
        <v>1</v>
      </c>
      <c r="F592" s="2">
        <f>COUNTIF(E$2:E592,"=1")</f>
        <v>582</v>
      </c>
      <c r="G592" s="2">
        <f>COUNTIF(E$2:E592,"=0")</f>
        <v>9</v>
      </c>
      <c r="H592" s="2">
        <f t="shared" si="45"/>
        <v>0.68957345971563977</v>
      </c>
      <c r="I592" s="2">
        <f t="shared" si="46"/>
        <v>0.99904030710172742</v>
      </c>
      <c r="J592" s="2">
        <f t="shared" si="47"/>
        <v>9.5969289827255275E-4</v>
      </c>
      <c r="K592" s="2">
        <f t="shared" si="48"/>
        <v>0.8111498257839721</v>
      </c>
      <c r="P592" s="2"/>
    </row>
    <row r="593" spans="1:16" x14ac:dyDescent="0.25">
      <c r="A593" s="2" t="s">
        <v>807</v>
      </c>
      <c r="B593" s="4">
        <v>784.4</v>
      </c>
      <c r="C593" s="4">
        <v>9.7000000000000007E-233</v>
      </c>
      <c r="D593" s="2">
        <f>IFERROR(MATCH(A593,Both_domains!A$2:A$851, 0), 0)</f>
        <v>25</v>
      </c>
      <c r="E593" s="2">
        <f t="shared" si="49"/>
        <v>1</v>
      </c>
      <c r="F593" s="2">
        <f>COUNTIF(E$2:E593,"=1")</f>
        <v>583</v>
      </c>
      <c r="G593" s="2">
        <f>COUNTIF(E$2:E593,"=0")</f>
        <v>9</v>
      </c>
      <c r="H593" s="2">
        <f t="shared" si="45"/>
        <v>0.69075829383886256</v>
      </c>
      <c r="I593" s="2">
        <f t="shared" si="46"/>
        <v>0.99904030710172742</v>
      </c>
      <c r="J593" s="2">
        <f t="shared" si="47"/>
        <v>9.5969289827255275E-4</v>
      </c>
      <c r="K593" s="2">
        <f t="shared" si="48"/>
        <v>0.81197771587743728</v>
      </c>
      <c r="P593" s="2"/>
    </row>
    <row r="594" spans="1:16" x14ac:dyDescent="0.25">
      <c r="A594" s="2" t="s">
        <v>1111</v>
      </c>
      <c r="B594" s="4">
        <v>783.6</v>
      </c>
      <c r="C594" s="4">
        <v>1.7000000000000001E-232</v>
      </c>
      <c r="D594" s="2">
        <f>IFERROR(MATCH(A594,Both_domains!A$2:A$851, 0), 0)</f>
        <v>517</v>
      </c>
      <c r="E594" s="2">
        <f t="shared" si="49"/>
        <v>1</v>
      </c>
      <c r="F594" s="2">
        <f>COUNTIF(E$2:E594,"=1")</f>
        <v>584</v>
      </c>
      <c r="G594" s="2">
        <f>COUNTIF(E$2:E594,"=0")</f>
        <v>9</v>
      </c>
      <c r="H594" s="2">
        <f t="shared" si="45"/>
        <v>0.69194312796208535</v>
      </c>
      <c r="I594" s="2">
        <f t="shared" si="46"/>
        <v>0.99904030710172742</v>
      </c>
      <c r="J594" s="2">
        <f t="shared" si="47"/>
        <v>9.5969289827255275E-4</v>
      </c>
      <c r="K594" s="2">
        <f t="shared" si="48"/>
        <v>0.81280445372303411</v>
      </c>
      <c r="P594" s="2"/>
    </row>
    <row r="595" spans="1:16" x14ac:dyDescent="0.25">
      <c r="A595" s="2" t="s">
        <v>548</v>
      </c>
      <c r="B595" s="4">
        <v>783.4</v>
      </c>
      <c r="C595" s="4">
        <v>2E-232</v>
      </c>
      <c r="D595" s="2">
        <f>IFERROR(MATCH(A595,Both_domains!A$2:A$851, 0), 0)</f>
        <v>70</v>
      </c>
      <c r="E595" s="2">
        <f t="shared" si="49"/>
        <v>1</v>
      </c>
      <c r="F595" s="2">
        <f>COUNTIF(E$2:E595,"=1")</f>
        <v>585</v>
      </c>
      <c r="G595" s="2">
        <f>COUNTIF(E$2:E595,"=0")</f>
        <v>9</v>
      </c>
      <c r="H595" s="2">
        <f t="shared" si="45"/>
        <v>0.69312796208530802</v>
      </c>
      <c r="I595" s="2">
        <f t="shared" si="46"/>
        <v>0.99904030710172742</v>
      </c>
      <c r="J595" s="2">
        <f t="shared" si="47"/>
        <v>9.5969289827255275E-4</v>
      </c>
      <c r="K595" s="2">
        <f t="shared" si="48"/>
        <v>0.8136300417246175</v>
      </c>
      <c r="P595" s="2"/>
    </row>
    <row r="596" spans="1:16" x14ac:dyDescent="0.25">
      <c r="A596" s="2" t="s">
        <v>1507</v>
      </c>
      <c r="B596" s="4">
        <v>782.2</v>
      </c>
      <c r="C596" s="4">
        <v>4.4999999999999997E-232</v>
      </c>
      <c r="D596" s="2">
        <f>IFERROR(MATCH(A596,Both_domains!A$2:A$851, 0), 0)</f>
        <v>599</v>
      </c>
      <c r="E596" s="2">
        <f t="shared" si="49"/>
        <v>1</v>
      </c>
      <c r="F596" s="2">
        <f>COUNTIF(E$2:E596,"=1")</f>
        <v>586</v>
      </c>
      <c r="G596" s="2">
        <f>COUNTIF(E$2:E596,"=0")</f>
        <v>9</v>
      </c>
      <c r="H596" s="2">
        <f t="shared" si="45"/>
        <v>0.69431279620853081</v>
      </c>
      <c r="I596" s="2">
        <f t="shared" si="46"/>
        <v>0.99904030710172742</v>
      </c>
      <c r="J596" s="2">
        <f t="shared" si="47"/>
        <v>9.5969289827255275E-4</v>
      </c>
      <c r="K596" s="2">
        <f t="shared" si="48"/>
        <v>0.81445448227936068</v>
      </c>
      <c r="P596" s="2"/>
    </row>
    <row r="597" spans="1:16" x14ac:dyDescent="0.25">
      <c r="A597" s="2" t="s">
        <v>1506</v>
      </c>
      <c r="B597" s="4">
        <v>782.1</v>
      </c>
      <c r="C597" s="4">
        <v>4.9000000000000003E-232</v>
      </c>
      <c r="D597" s="2">
        <f>IFERROR(MATCH(A597,Both_domains!A$2:A$851, 0), 0)</f>
        <v>598</v>
      </c>
      <c r="E597" s="2">
        <f t="shared" si="49"/>
        <v>1</v>
      </c>
      <c r="F597" s="2">
        <f>COUNTIF(E$2:E597,"=1")</f>
        <v>587</v>
      </c>
      <c r="G597" s="2">
        <f>COUNTIF(E$2:E597,"=0")</f>
        <v>9</v>
      </c>
      <c r="H597" s="2">
        <f t="shared" si="45"/>
        <v>0.6954976303317536</v>
      </c>
      <c r="I597" s="2">
        <f t="shared" si="46"/>
        <v>0.99904030710172742</v>
      </c>
      <c r="J597" s="2">
        <f t="shared" si="47"/>
        <v>9.5969289827255275E-4</v>
      </c>
      <c r="K597" s="2">
        <f t="shared" si="48"/>
        <v>0.81527777777777777</v>
      </c>
      <c r="P597" s="2"/>
    </row>
    <row r="598" spans="1:16" x14ac:dyDescent="0.25">
      <c r="A598" s="2" t="s">
        <v>1438</v>
      </c>
      <c r="B598" s="4">
        <v>781.7</v>
      </c>
      <c r="C598" s="4">
        <v>6.5000000000000001E-232</v>
      </c>
      <c r="D598" s="2">
        <f>IFERROR(MATCH(A598,Both_domains!A$2:A$851, 0), 0)</f>
        <v>502</v>
      </c>
      <c r="E598" s="2">
        <f t="shared" si="49"/>
        <v>1</v>
      </c>
      <c r="F598" s="2">
        <f>COUNTIF(E$2:E598,"=1")</f>
        <v>588</v>
      </c>
      <c r="G598" s="2">
        <f>COUNTIF(E$2:E598,"=0")</f>
        <v>9</v>
      </c>
      <c r="H598" s="2">
        <f t="shared" si="45"/>
        <v>0.69668246445497628</v>
      </c>
      <c r="I598" s="2">
        <f t="shared" si="46"/>
        <v>0.99904030710172742</v>
      </c>
      <c r="J598" s="2">
        <f t="shared" si="47"/>
        <v>9.5969289827255275E-4</v>
      </c>
      <c r="K598" s="2">
        <f t="shared" si="48"/>
        <v>0.81609993060374741</v>
      </c>
      <c r="P598" s="2"/>
    </row>
    <row r="599" spans="1:16" x14ac:dyDescent="0.25">
      <c r="A599" s="2" t="s">
        <v>209</v>
      </c>
      <c r="B599" s="4">
        <v>781.3</v>
      </c>
      <c r="C599" s="4">
        <v>8.3000000000000005E-232</v>
      </c>
      <c r="D599" s="2">
        <f>IFERROR(MATCH(A599,Both_domains!A$2:A$851, 0), 0)</f>
        <v>590</v>
      </c>
      <c r="E599" s="2">
        <f t="shared" si="49"/>
        <v>1</v>
      </c>
      <c r="F599" s="2">
        <f>COUNTIF(E$2:E599,"=1")</f>
        <v>589</v>
      </c>
      <c r="G599" s="2">
        <f>COUNTIF(E$2:E599,"=0")</f>
        <v>9</v>
      </c>
      <c r="H599" s="2">
        <f t="shared" si="45"/>
        <v>0.69786729857819907</v>
      </c>
      <c r="I599" s="2">
        <f t="shared" si="46"/>
        <v>0.99904030710172742</v>
      </c>
      <c r="J599" s="2">
        <f t="shared" si="47"/>
        <v>9.5969289827255275E-4</v>
      </c>
      <c r="K599" s="2">
        <f t="shared" si="48"/>
        <v>0.81692094313453534</v>
      </c>
      <c r="P599" s="2"/>
    </row>
    <row r="600" spans="1:16" x14ac:dyDescent="0.25">
      <c r="A600" s="2" t="s">
        <v>1629</v>
      </c>
      <c r="B600" s="4">
        <v>781.1</v>
      </c>
      <c r="C600" s="4">
        <v>9.9999999999999999E-232</v>
      </c>
      <c r="D600" s="2">
        <f>IFERROR(MATCH(A600,Both_domains!A$2:A$851, 0), 0)</f>
        <v>442</v>
      </c>
      <c r="E600" s="2">
        <f t="shared" si="49"/>
        <v>1</v>
      </c>
      <c r="F600" s="2">
        <f>COUNTIF(E$2:E600,"=1")</f>
        <v>590</v>
      </c>
      <c r="G600" s="2">
        <f>COUNTIF(E$2:E600,"=0")</f>
        <v>9</v>
      </c>
      <c r="H600" s="2">
        <f t="shared" si="45"/>
        <v>0.69905213270142175</v>
      </c>
      <c r="I600" s="2">
        <f t="shared" si="46"/>
        <v>0.99904030710172742</v>
      </c>
      <c r="J600" s="2">
        <f t="shared" si="47"/>
        <v>9.5969289827255275E-4</v>
      </c>
      <c r="K600" s="2">
        <f t="shared" si="48"/>
        <v>0.81774081774081775</v>
      </c>
      <c r="P600" s="2"/>
    </row>
    <row r="601" spans="1:16" x14ac:dyDescent="0.25">
      <c r="A601" s="2" t="s">
        <v>1319</v>
      </c>
      <c r="B601" s="4">
        <v>780.5</v>
      </c>
      <c r="C601" s="4">
        <v>1.5000000000000001E-231</v>
      </c>
      <c r="D601" s="2">
        <f>IFERROR(MATCH(A601,Both_domains!A$2:A$851, 0), 0)</f>
        <v>555</v>
      </c>
      <c r="E601" s="2">
        <f t="shared" si="49"/>
        <v>1</v>
      </c>
      <c r="F601" s="2">
        <f>COUNTIF(E$2:E601,"=1")</f>
        <v>591</v>
      </c>
      <c r="G601" s="2">
        <f>COUNTIF(E$2:E601,"=0")</f>
        <v>9</v>
      </c>
      <c r="H601" s="2">
        <f t="shared" si="45"/>
        <v>0.70023696682464454</v>
      </c>
      <c r="I601" s="2">
        <f t="shared" si="46"/>
        <v>0.99904030710172742</v>
      </c>
      <c r="J601" s="2">
        <f t="shared" si="47"/>
        <v>9.5969289827255275E-4</v>
      </c>
      <c r="K601" s="2">
        <f t="shared" si="48"/>
        <v>0.81855955678670356</v>
      </c>
      <c r="P601" s="2"/>
    </row>
    <row r="602" spans="1:16" x14ac:dyDescent="0.25">
      <c r="A602" s="2" t="s">
        <v>35</v>
      </c>
      <c r="B602" s="4">
        <v>780.1</v>
      </c>
      <c r="C602" s="4">
        <v>1.9000000000000001E-231</v>
      </c>
      <c r="D602" s="2">
        <f>IFERROR(MATCH(A602,Both_domains!A$2:A$851, 0), 0)</f>
        <v>515</v>
      </c>
      <c r="E602" s="2">
        <f t="shared" si="49"/>
        <v>1</v>
      </c>
      <c r="F602" s="2">
        <f>COUNTIF(E$2:E602,"=1")</f>
        <v>592</v>
      </c>
      <c r="G602" s="2">
        <f>COUNTIF(E$2:E602,"=0")</f>
        <v>9</v>
      </c>
      <c r="H602" s="2">
        <f t="shared" si="45"/>
        <v>0.70142180094786732</v>
      </c>
      <c r="I602" s="2">
        <f t="shared" si="46"/>
        <v>0.99904030710172742</v>
      </c>
      <c r="J602" s="2">
        <f t="shared" si="47"/>
        <v>9.5969289827255275E-4</v>
      </c>
      <c r="K602" s="2">
        <f t="shared" si="48"/>
        <v>0.81937716262975779</v>
      </c>
      <c r="P602" s="2"/>
    </row>
    <row r="603" spans="1:16" x14ac:dyDescent="0.25">
      <c r="A603" s="2" t="s">
        <v>350</v>
      </c>
      <c r="B603" s="4">
        <v>779.9</v>
      </c>
      <c r="C603" s="4">
        <v>2.2000000000000001E-231</v>
      </c>
      <c r="D603" s="2">
        <f>IFERROR(MATCH(A603,Both_domains!A$2:A$851, 0), 0)</f>
        <v>102</v>
      </c>
      <c r="E603" s="2">
        <f t="shared" si="49"/>
        <v>1</v>
      </c>
      <c r="F603" s="2">
        <f>COUNTIF(E$2:E603,"=1")</f>
        <v>593</v>
      </c>
      <c r="G603" s="2">
        <f>COUNTIF(E$2:E603,"=0")</f>
        <v>9</v>
      </c>
      <c r="H603" s="2">
        <f t="shared" si="45"/>
        <v>0.70260663507109</v>
      </c>
      <c r="I603" s="2">
        <f t="shared" si="46"/>
        <v>0.99904030710172742</v>
      </c>
      <c r="J603" s="2">
        <f t="shared" si="47"/>
        <v>9.5969289827255275E-4</v>
      </c>
      <c r="K603" s="2">
        <f t="shared" si="48"/>
        <v>0.82019363762102349</v>
      </c>
      <c r="P603" s="2"/>
    </row>
    <row r="604" spans="1:16" x14ac:dyDescent="0.25">
      <c r="A604" s="2" t="s">
        <v>1478</v>
      </c>
      <c r="B604" s="4">
        <v>779.6</v>
      </c>
      <c r="C604" s="4">
        <v>2.7000000000000002E-231</v>
      </c>
      <c r="D604" s="2">
        <f>IFERROR(MATCH(A604,Both_domains!A$2:A$851, 0), 0)</f>
        <v>31</v>
      </c>
      <c r="E604" s="2">
        <f t="shared" si="49"/>
        <v>1</v>
      </c>
      <c r="F604" s="2">
        <f>COUNTIF(E$2:E604,"=1")</f>
        <v>594</v>
      </c>
      <c r="G604" s="2">
        <f>COUNTIF(E$2:E604,"=0")</f>
        <v>9</v>
      </c>
      <c r="H604" s="2">
        <f t="shared" si="45"/>
        <v>0.70379146919431279</v>
      </c>
      <c r="I604" s="2">
        <f t="shared" si="46"/>
        <v>0.99904030710172742</v>
      </c>
      <c r="J604" s="2">
        <f t="shared" si="47"/>
        <v>9.5969289827255275E-4</v>
      </c>
      <c r="K604" s="2">
        <f t="shared" si="48"/>
        <v>0.82100898410504497</v>
      </c>
      <c r="P604" s="2"/>
    </row>
    <row r="605" spans="1:16" x14ac:dyDescent="0.25">
      <c r="A605" s="2" t="s">
        <v>1080</v>
      </c>
      <c r="B605" s="4">
        <v>779.4</v>
      </c>
      <c r="C605" s="4">
        <v>3.0999999999999999E-231</v>
      </c>
      <c r="D605" s="2">
        <f>IFERROR(MATCH(A605,Both_domains!A$2:A$851, 0), 0)</f>
        <v>227</v>
      </c>
      <c r="E605" s="2">
        <f t="shared" si="49"/>
        <v>1</v>
      </c>
      <c r="F605" s="2">
        <f>COUNTIF(E$2:E605,"=1")</f>
        <v>595</v>
      </c>
      <c r="G605" s="2">
        <f>COUNTIF(E$2:E605,"=0")</f>
        <v>9</v>
      </c>
      <c r="H605" s="2">
        <f t="shared" si="45"/>
        <v>0.70497630331753558</v>
      </c>
      <c r="I605" s="2">
        <f t="shared" si="46"/>
        <v>0.99904030710172742</v>
      </c>
      <c r="J605" s="2">
        <f t="shared" si="47"/>
        <v>9.5969289827255275E-4</v>
      </c>
      <c r="K605" s="2">
        <f t="shared" si="48"/>
        <v>0.82182320441988954</v>
      </c>
      <c r="P605" s="2"/>
    </row>
    <row r="606" spans="1:16" x14ac:dyDescent="0.25">
      <c r="A606" s="2" t="s">
        <v>1605</v>
      </c>
      <c r="B606" s="4">
        <v>778.3</v>
      </c>
      <c r="C606" s="4">
        <v>6.6000000000000006E-231</v>
      </c>
      <c r="D606" s="2">
        <f>IFERROR(MATCH(A606,Both_domains!A$2:A$851, 0), 0)</f>
        <v>147</v>
      </c>
      <c r="E606" s="2">
        <f t="shared" si="49"/>
        <v>1</v>
      </c>
      <c r="F606" s="2">
        <f>COUNTIF(E$2:E606,"=1")</f>
        <v>596</v>
      </c>
      <c r="G606" s="2">
        <f>COUNTIF(E$2:E606,"=0")</f>
        <v>9</v>
      </c>
      <c r="H606" s="2">
        <f t="shared" si="45"/>
        <v>0.70616113744075826</v>
      </c>
      <c r="I606" s="2">
        <f t="shared" si="46"/>
        <v>0.99904030710172742</v>
      </c>
      <c r="J606" s="2">
        <f t="shared" si="47"/>
        <v>9.5969289827255275E-4</v>
      </c>
      <c r="K606" s="2">
        <f t="shared" si="48"/>
        <v>0.82263630089717044</v>
      </c>
      <c r="P606" s="2"/>
    </row>
    <row r="607" spans="1:16" x14ac:dyDescent="0.25">
      <c r="A607" s="2" t="s">
        <v>1470</v>
      </c>
      <c r="B607" s="4">
        <v>778.1</v>
      </c>
      <c r="C607" s="4">
        <v>7.7999999999999995E-231</v>
      </c>
      <c r="D607" s="2">
        <f>IFERROR(MATCH(A607,Both_domains!A$2:A$851, 0), 0)</f>
        <v>449</v>
      </c>
      <c r="E607" s="2">
        <f t="shared" si="49"/>
        <v>1</v>
      </c>
      <c r="F607" s="2">
        <f>COUNTIF(E$2:E607,"=1")</f>
        <v>597</v>
      </c>
      <c r="G607" s="2">
        <f>COUNTIF(E$2:E607,"=0")</f>
        <v>9</v>
      </c>
      <c r="H607" s="2">
        <f t="shared" si="45"/>
        <v>0.70734597156398105</v>
      </c>
      <c r="I607" s="2">
        <f t="shared" si="46"/>
        <v>0.99904030710172742</v>
      </c>
      <c r="J607" s="2">
        <f t="shared" si="47"/>
        <v>9.5969289827255275E-4</v>
      </c>
      <c r="K607" s="2">
        <f t="shared" si="48"/>
        <v>0.82344827586206892</v>
      </c>
      <c r="P607" s="2"/>
    </row>
    <row r="608" spans="1:16" x14ac:dyDescent="0.25">
      <c r="A608" s="2" t="s">
        <v>1125</v>
      </c>
      <c r="B608" s="4">
        <v>776.3</v>
      </c>
      <c r="C608" s="4">
        <v>2.8000000000000001E-230</v>
      </c>
      <c r="D608" s="2">
        <f>IFERROR(MATCH(A608,Both_domains!A$2:A$851, 0), 0)</f>
        <v>432</v>
      </c>
      <c r="E608" s="2">
        <f t="shared" si="49"/>
        <v>1</v>
      </c>
      <c r="F608" s="2">
        <f>COUNTIF(E$2:E608,"=1")</f>
        <v>598</v>
      </c>
      <c r="G608" s="2">
        <f>COUNTIF(E$2:E608,"=0")</f>
        <v>9</v>
      </c>
      <c r="H608" s="2">
        <f t="shared" si="45"/>
        <v>0.70853080568720384</v>
      </c>
      <c r="I608" s="2">
        <f t="shared" si="46"/>
        <v>0.99904030710172742</v>
      </c>
      <c r="J608" s="2">
        <f t="shared" si="47"/>
        <v>9.5969289827255275E-4</v>
      </c>
      <c r="K608" s="2">
        <f t="shared" si="48"/>
        <v>0.82425913163335629</v>
      </c>
      <c r="P608" s="2"/>
    </row>
    <row r="609" spans="1:16" x14ac:dyDescent="0.25">
      <c r="A609" s="2" t="s">
        <v>776</v>
      </c>
      <c r="B609" s="4">
        <v>775.8</v>
      </c>
      <c r="C609" s="4">
        <v>3.7999999999999998E-230</v>
      </c>
      <c r="D609" s="2">
        <f>IFERROR(MATCH(A609,Both_domains!A$2:A$851, 0), 0)</f>
        <v>550</v>
      </c>
      <c r="E609" s="2">
        <f t="shared" si="49"/>
        <v>1</v>
      </c>
      <c r="F609" s="2">
        <f>COUNTIF(E$2:E609,"=1")</f>
        <v>599</v>
      </c>
      <c r="G609" s="2">
        <f>COUNTIF(E$2:E609,"=0")</f>
        <v>9</v>
      </c>
      <c r="H609" s="2">
        <f t="shared" si="45"/>
        <v>0.70971563981042651</v>
      </c>
      <c r="I609" s="2">
        <f t="shared" si="46"/>
        <v>0.99904030710172742</v>
      </c>
      <c r="J609" s="2">
        <f t="shared" si="47"/>
        <v>9.5969289827255275E-4</v>
      </c>
      <c r="K609" s="2">
        <f t="shared" si="48"/>
        <v>0.82506887052341593</v>
      </c>
      <c r="P609" s="2"/>
    </row>
    <row r="610" spans="1:16" x14ac:dyDescent="0.25">
      <c r="A610" s="2" t="s">
        <v>173</v>
      </c>
      <c r="B610" s="4">
        <v>775.7</v>
      </c>
      <c r="C610" s="4">
        <v>4.1000000000000002E-230</v>
      </c>
      <c r="D610" s="2">
        <f>IFERROR(MATCH(A610,Both_domains!A$2:A$851, 0), 0)</f>
        <v>273</v>
      </c>
      <c r="E610" s="2">
        <f t="shared" si="49"/>
        <v>1</v>
      </c>
      <c r="F610" s="2">
        <f>COUNTIF(E$2:E610,"=1")</f>
        <v>600</v>
      </c>
      <c r="G610" s="2">
        <f>COUNTIF(E$2:E610,"=0")</f>
        <v>9</v>
      </c>
      <c r="H610" s="2">
        <f t="shared" si="45"/>
        <v>0.7109004739336493</v>
      </c>
      <c r="I610" s="2">
        <f t="shared" si="46"/>
        <v>0.99904030710172742</v>
      </c>
      <c r="J610" s="2">
        <f t="shared" si="47"/>
        <v>9.5969289827255275E-4</v>
      </c>
      <c r="K610" s="2">
        <f t="shared" si="48"/>
        <v>0.82587749483826567</v>
      </c>
      <c r="P610" s="2"/>
    </row>
    <row r="611" spans="1:16" x14ac:dyDescent="0.25">
      <c r="A611" s="2" t="s">
        <v>1135</v>
      </c>
      <c r="B611" s="4">
        <v>774.7</v>
      </c>
      <c r="C611" s="4">
        <v>8.3999999999999993E-230</v>
      </c>
      <c r="D611" s="2">
        <f>IFERROR(MATCH(A611,Both_domains!A$2:A$851, 0), 0)</f>
        <v>807</v>
      </c>
      <c r="E611" s="2">
        <f t="shared" si="49"/>
        <v>1</v>
      </c>
      <c r="F611" s="2">
        <f>COUNTIF(E$2:E611,"=1")</f>
        <v>601</v>
      </c>
      <c r="G611" s="2">
        <f>COUNTIF(E$2:E611,"=0")</f>
        <v>9</v>
      </c>
      <c r="H611" s="2">
        <f t="shared" si="45"/>
        <v>0.71208530805687209</v>
      </c>
      <c r="I611" s="2">
        <f t="shared" si="46"/>
        <v>0.99904030710172742</v>
      </c>
      <c r="J611" s="2">
        <f t="shared" si="47"/>
        <v>9.5969289827255275E-4</v>
      </c>
      <c r="K611" s="2">
        <f t="shared" si="48"/>
        <v>0.82668500687757906</v>
      </c>
      <c r="P611" s="2"/>
    </row>
    <row r="612" spans="1:16" x14ac:dyDescent="0.25">
      <c r="A612" s="2" t="s">
        <v>1008</v>
      </c>
      <c r="B612" s="4">
        <v>774.6</v>
      </c>
      <c r="C612" s="4">
        <v>9.0000000000000001E-230</v>
      </c>
      <c r="D612" s="2">
        <f>IFERROR(MATCH(A612,Both_domains!A$2:A$851, 0), 0)</f>
        <v>435</v>
      </c>
      <c r="E612" s="2">
        <f t="shared" si="49"/>
        <v>1</v>
      </c>
      <c r="F612" s="2">
        <f>COUNTIF(E$2:E612,"=1")</f>
        <v>602</v>
      </c>
      <c r="G612" s="2">
        <f>COUNTIF(E$2:E612,"=0")</f>
        <v>9</v>
      </c>
      <c r="H612" s="2">
        <f t="shared" si="45"/>
        <v>0.71327014218009477</v>
      </c>
      <c r="I612" s="2">
        <f t="shared" si="46"/>
        <v>0.99904030710172742</v>
      </c>
      <c r="J612" s="2">
        <f t="shared" si="47"/>
        <v>9.5969289827255275E-4</v>
      </c>
      <c r="K612" s="2">
        <f t="shared" si="48"/>
        <v>0.82749140893470785</v>
      </c>
      <c r="P612" s="2"/>
    </row>
    <row r="613" spans="1:16" x14ac:dyDescent="0.25">
      <c r="A613" s="2" t="s">
        <v>363</v>
      </c>
      <c r="B613" s="4">
        <v>774.3</v>
      </c>
      <c r="C613" s="4">
        <v>1.0999999999999999E-229</v>
      </c>
      <c r="D613" s="2">
        <f>IFERROR(MATCH(A613,Both_domains!A$2:A$851, 0), 0)</f>
        <v>806</v>
      </c>
      <c r="E613" s="2">
        <f t="shared" si="49"/>
        <v>1</v>
      </c>
      <c r="F613" s="2">
        <f>COUNTIF(E$2:E613,"=1")</f>
        <v>603</v>
      </c>
      <c r="G613" s="2">
        <f>COUNTIF(E$2:E613,"=0")</f>
        <v>9</v>
      </c>
      <c r="H613" s="2">
        <f t="shared" si="45"/>
        <v>0.71445497630331756</v>
      </c>
      <c r="I613" s="2">
        <f t="shared" si="46"/>
        <v>0.99904030710172742</v>
      </c>
      <c r="J613" s="2">
        <f t="shared" si="47"/>
        <v>9.5969289827255275E-4</v>
      </c>
      <c r="K613" s="2">
        <f t="shared" si="48"/>
        <v>0.82829670329670335</v>
      </c>
      <c r="P613" s="2"/>
    </row>
    <row r="614" spans="1:16" x14ac:dyDescent="0.25">
      <c r="A614" s="2" t="s">
        <v>678</v>
      </c>
      <c r="B614" s="4">
        <v>774.3</v>
      </c>
      <c r="C614" s="4">
        <v>1.0999999999999999E-229</v>
      </c>
      <c r="D614" s="2">
        <f>IFERROR(MATCH(A614,Both_domains!A$2:A$851, 0), 0)</f>
        <v>739</v>
      </c>
      <c r="E614" s="2">
        <f t="shared" si="49"/>
        <v>1</v>
      </c>
      <c r="F614" s="2">
        <f>COUNTIF(E$2:E614,"=1")</f>
        <v>604</v>
      </c>
      <c r="G614" s="2">
        <f>COUNTIF(E$2:E614,"=0")</f>
        <v>9</v>
      </c>
      <c r="H614" s="2">
        <f t="shared" si="45"/>
        <v>0.71563981042654023</v>
      </c>
      <c r="I614" s="2">
        <f t="shared" si="46"/>
        <v>0.99904030710172742</v>
      </c>
      <c r="J614" s="2">
        <f t="shared" si="47"/>
        <v>9.5969289827255275E-4</v>
      </c>
      <c r="K614" s="2">
        <f t="shared" si="48"/>
        <v>0.82910089224433769</v>
      </c>
      <c r="P614" s="2"/>
    </row>
    <row r="615" spans="1:16" x14ac:dyDescent="0.25">
      <c r="A615" s="2" t="s">
        <v>1292</v>
      </c>
      <c r="B615" s="4">
        <v>774</v>
      </c>
      <c r="C615" s="4">
        <v>1.4E-229</v>
      </c>
      <c r="D615" s="2">
        <f>IFERROR(MATCH(A615,Both_domains!A$2:A$851, 0), 0)</f>
        <v>448</v>
      </c>
      <c r="E615" s="2">
        <f t="shared" si="49"/>
        <v>1</v>
      </c>
      <c r="F615" s="2">
        <f>COUNTIF(E$2:E615,"=1")</f>
        <v>605</v>
      </c>
      <c r="G615" s="2">
        <f>COUNTIF(E$2:E615,"=0")</f>
        <v>9</v>
      </c>
      <c r="H615" s="2">
        <f t="shared" si="45"/>
        <v>0.71682464454976302</v>
      </c>
      <c r="I615" s="2">
        <f t="shared" si="46"/>
        <v>0.99904030710172742</v>
      </c>
      <c r="J615" s="2">
        <f t="shared" si="47"/>
        <v>9.5969289827255275E-4</v>
      </c>
      <c r="K615" s="2">
        <f t="shared" si="48"/>
        <v>0.82990397805212623</v>
      </c>
      <c r="P615" s="2"/>
    </row>
    <row r="616" spans="1:16" x14ac:dyDescent="0.25">
      <c r="A616" s="2" t="s">
        <v>946</v>
      </c>
      <c r="B616" s="4">
        <v>773.4</v>
      </c>
      <c r="C616" s="4">
        <v>2.0000000000000001E-229</v>
      </c>
      <c r="D616" s="2">
        <f>IFERROR(MATCH(A616,Both_domains!A$2:A$851, 0), 0)</f>
        <v>688</v>
      </c>
      <c r="E616" s="2">
        <f t="shared" si="49"/>
        <v>1</v>
      </c>
      <c r="F616" s="2">
        <f>COUNTIF(E$2:E616,"=1")</f>
        <v>606</v>
      </c>
      <c r="G616" s="2">
        <f>COUNTIF(E$2:E616,"=0")</f>
        <v>9</v>
      </c>
      <c r="H616" s="2">
        <f t="shared" si="45"/>
        <v>0.71800947867298581</v>
      </c>
      <c r="I616" s="2">
        <f t="shared" si="46"/>
        <v>0.99904030710172742</v>
      </c>
      <c r="J616" s="2">
        <f t="shared" si="47"/>
        <v>9.5969289827255275E-4</v>
      </c>
      <c r="K616" s="2">
        <f t="shared" si="48"/>
        <v>0.8307059629883482</v>
      </c>
      <c r="P616" s="2"/>
    </row>
    <row r="617" spans="1:16" x14ac:dyDescent="0.25">
      <c r="A617" s="2" t="s">
        <v>472</v>
      </c>
      <c r="B617" s="4">
        <v>773.4</v>
      </c>
      <c r="C617" s="4">
        <v>2.0999999999999998E-229</v>
      </c>
      <c r="D617" s="2">
        <f>IFERROR(MATCH(A617,Both_domains!A$2:A$851, 0), 0)</f>
        <v>440</v>
      </c>
      <c r="E617" s="2">
        <f t="shared" si="49"/>
        <v>1</v>
      </c>
      <c r="F617" s="2">
        <f>COUNTIF(E$2:E617,"=1")</f>
        <v>607</v>
      </c>
      <c r="G617" s="2">
        <f>COUNTIF(E$2:E617,"=0")</f>
        <v>9</v>
      </c>
      <c r="H617" s="2">
        <f t="shared" si="45"/>
        <v>0.71919431279620849</v>
      </c>
      <c r="I617" s="2">
        <f t="shared" si="46"/>
        <v>0.99904030710172742</v>
      </c>
      <c r="J617" s="2">
        <f t="shared" si="47"/>
        <v>9.5969289827255275E-4</v>
      </c>
      <c r="K617" s="2">
        <f t="shared" si="48"/>
        <v>0.83150684931506846</v>
      </c>
      <c r="P617" s="2"/>
    </row>
    <row r="618" spans="1:16" x14ac:dyDescent="0.25">
      <c r="A618" s="2" t="s">
        <v>1528</v>
      </c>
      <c r="B618" s="4">
        <v>773.1</v>
      </c>
      <c r="C618" s="4">
        <v>2.5000000000000001E-229</v>
      </c>
      <c r="D618" s="2">
        <f>IFERROR(MATCH(A618,Both_domains!A$2:A$851, 0), 0)</f>
        <v>171</v>
      </c>
      <c r="E618" s="2">
        <f t="shared" si="49"/>
        <v>1</v>
      </c>
      <c r="F618" s="2">
        <f>COUNTIF(E$2:E618,"=1")</f>
        <v>608</v>
      </c>
      <c r="G618" s="2">
        <f>COUNTIF(E$2:E618,"=0")</f>
        <v>9</v>
      </c>
      <c r="H618" s="2">
        <f t="shared" si="45"/>
        <v>0.72037914691943128</v>
      </c>
      <c r="I618" s="2">
        <f t="shared" si="46"/>
        <v>0.99904030710172742</v>
      </c>
      <c r="J618" s="2">
        <f t="shared" si="47"/>
        <v>9.5969289827255275E-4</v>
      </c>
      <c r="K618" s="2">
        <f t="shared" si="48"/>
        <v>0.83230663928815884</v>
      </c>
      <c r="P618" s="2"/>
    </row>
    <row r="619" spans="1:16" x14ac:dyDescent="0.25">
      <c r="A619" s="2" t="s">
        <v>856</v>
      </c>
      <c r="B619" s="4">
        <v>772.8</v>
      </c>
      <c r="C619" s="4">
        <v>3.1000000000000001E-229</v>
      </c>
      <c r="D619" s="2">
        <f>IFERROR(MATCH(A619,Both_domains!A$2:A$851, 0), 0)</f>
        <v>451</v>
      </c>
      <c r="E619" s="2">
        <f t="shared" si="49"/>
        <v>1</v>
      </c>
      <c r="F619" s="2">
        <f>COUNTIF(E$2:E619,"=1")</f>
        <v>609</v>
      </c>
      <c r="G619" s="2">
        <f>COUNTIF(E$2:E619,"=0")</f>
        <v>9</v>
      </c>
      <c r="H619" s="2">
        <f t="shared" si="45"/>
        <v>0.72156398104265407</v>
      </c>
      <c r="I619" s="2">
        <f t="shared" si="46"/>
        <v>0.99904030710172742</v>
      </c>
      <c r="J619" s="2">
        <f t="shared" si="47"/>
        <v>9.5969289827255275E-4</v>
      </c>
      <c r="K619" s="2">
        <f t="shared" si="48"/>
        <v>0.83310533515731877</v>
      </c>
      <c r="P619" s="2"/>
    </row>
    <row r="620" spans="1:16" x14ac:dyDescent="0.25">
      <c r="A620" s="2" t="s">
        <v>1168</v>
      </c>
      <c r="B620" s="4">
        <v>772.5</v>
      </c>
      <c r="C620" s="4">
        <v>3.6999999999999997E-229</v>
      </c>
      <c r="D620" s="2">
        <f>IFERROR(MATCH(A620,Both_domains!A$2:A$851, 0), 0)</f>
        <v>148</v>
      </c>
      <c r="E620" s="2">
        <f t="shared" si="49"/>
        <v>1</v>
      </c>
      <c r="F620" s="2">
        <f>COUNTIF(E$2:E620,"=1")</f>
        <v>610</v>
      </c>
      <c r="G620" s="2">
        <f>COUNTIF(E$2:E620,"=0")</f>
        <v>9</v>
      </c>
      <c r="H620" s="2">
        <f t="shared" si="45"/>
        <v>0.72274881516587675</v>
      </c>
      <c r="I620" s="2">
        <f t="shared" si="46"/>
        <v>0.99904030710172742</v>
      </c>
      <c r="J620" s="2">
        <f t="shared" si="47"/>
        <v>9.5969289827255275E-4</v>
      </c>
      <c r="K620" s="2">
        <f t="shared" si="48"/>
        <v>0.83390293916609703</v>
      </c>
      <c r="P620" s="2"/>
    </row>
    <row r="621" spans="1:16" x14ac:dyDescent="0.25">
      <c r="A621" s="2" t="s">
        <v>1304</v>
      </c>
      <c r="B621" s="4">
        <v>772.2</v>
      </c>
      <c r="C621" s="4">
        <v>4.7000000000000003E-229</v>
      </c>
      <c r="D621" s="2">
        <f>IFERROR(MATCH(A621,Both_domains!A$2:A$851, 0), 0)</f>
        <v>500</v>
      </c>
      <c r="E621" s="2">
        <f t="shared" si="49"/>
        <v>1</v>
      </c>
      <c r="F621" s="2">
        <f>COUNTIF(E$2:E621,"=1")</f>
        <v>611</v>
      </c>
      <c r="G621" s="2">
        <f>COUNTIF(E$2:E621,"=0")</f>
        <v>9</v>
      </c>
      <c r="H621" s="2">
        <f t="shared" si="45"/>
        <v>0.72393364928909953</v>
      </c>
      <c r="I621" s="2">
        <f t="shared" si="46"/>
        <v>0.99904030710172742</v>
      </c>
      <c r="J621" s="2">
        <f t="shared" si="47"/>
        <v>9.5969289827255275E-4</v>
      </c>
      <c r="K621" s="2">
        <f t="shared" si="48"/>
        <v>0.83469945355191255</v>
      </c>
      <c r="P621" s="2"/>
    </row>
    <row r="622" spans="1:16" x14ac:dyDescent="0.25">
      <c r="A622" s="2" t="s">
        <v>969</v>
      </c>
      <c r="B622" s="4">
        <v>772.1</v>
      </c>
      <c r="C622" s="4">
        <v>4.8999999999999997E-229</v>
      </c>
      <c r="D622" s="2">
        <f>IFERROR(MATCH(A622,Both_domains!A$2:A$851, 0), 0)</f>
        <v>490</v>
      </c>
      <c r="E622" s="2">
        <f t="shared" si="49"/>
        <v>1</v>
      </c>
      <c r="F622" s="2">
        <f>COUNTIF(E$2:E622,"=1")</f>
        <v>612</v>
      </c>
      <c r="G622" s="2">
        <f>COUNTIF(E$2:E622,"=0")</f>
        <v>9</v>
      </c>
      <c r="H622" s="2">
        <f t="shared" si="45"/>
        <v>0.72511848341232232</v>
      </c>
      <c r="I622" s="2">
        <f t="shared" si="46"/>
        <v>0.99904030710172742</v>
      </c>
      <c r="J622" s="2">
        <f t="shared" si="47"/>
        <v>9.5969289827255275E-4</v>
      </c>
      <c r="K622" s="2">
        <f t="shared" si="48"/>
        <v>0.83549488054607512</v>
      </c>
      <c r="P622" s="2"/>
    </row>
    <row r="623" spans="1:16" x14ac:dyDescent="0.25">
      <c r="A623" s="2" t="s">
        <v>992</v>
      </c>
      <c r="B623" s="4">
        <v>772</v>
      </c>
      <c r="C623" s="4">
        <v>5.2000000000000003E-229</v>
      </c>
      <c r="D623" s="2">
        <f>IFERROR(MATCH(A623,Both_domains!A$2:A$851, 0), 0)</f>
        <v>493</v>
      </c>
      <c r="E623" s="2">
        <f t="shared" si="49"/>
        <v>1</v>
      </c>
      <c r="F623" s="2">
        <f>COUNTIF(E$2:E623,"=1")</f>
        <v>613</v>
      </c>
      <c r="G623" s="2">
        <f>COUNTIF(E$2:E623,"=0")</f>
        <v>9</v>
      </c>
      <c r="H623" s="2">
        <f t="shared" si="45"/>
        <v>0.726303317535545</v>
      </c>
      <c r="I623" s="2">
        <f t="shared" si="46"/>
        <v>0.99904030710172742</v>
      </c>
      <c r="J623" s="2">
        <f t="shared" si="47"/>
        <v>9.5969289827255275E-4</v>
      </c>
      <c r="K623" s="2">
        <f t="shared" si="48"/>
        <v>0.83628922237380632</v>
      </c>
      <c r="P623" s="2"/>
    </row>
    <row r="624" spans="1:16" x14ac:dyDescent="0.25">
      <c r="A624" s="2" t="s">
        <v>912</v>
      </c>
      <c r="B624" s="4">
        <v>772</v>
      </c>
      <c r="C624" s="4">
        <v>5.2000000000000003E-229</v>
      </c>
      <c r="D624" s="2">
        <f>IFERROR(MATCH(A624,Both_domains!A$2:A$851, 0), 0)</f>
        <v>494</v>
      </c>
      <c r="E624" s="2">
        <f t="shared" si="49"/>
        <v>1</v>
      </c>
      <c r="F624" s="2">
        <f>COUNTIF(E$2:E624,"=1")</f>
        <v>614</v>
      </c>
      <c r="G624" s="2">
        <f>COUNTIF(E$2:E624,"=0")</f>
        <v>9</v>
      </c>
      <c r="H624" s="2">
        <f t="shared" si="45"/>
        <v>0.72748815165876779</v>
      </c>
      <c r="I624" s="2">
        <f t="shared" si="46"/>
        <v>0.99904030710172742</v>
      </c>
      <c r="J624" s="2">
        <f t="shared" si="47"/>
        <v>9.5969289827255275E-4</v>
      </c>
      <c r="K624" s="2">
        <f t="shared" si="48"/>
        <v>0.83708248125426044</v>
      </c>
      <c r="P624" s="2"/>
    </row>
    <row r="625" spans="1:16" x14ac:dyDescent="0.25">
      <c r="A625" s="2" t="s">
        <v>1580</v>
      </c>
      <c r="B625" s="4">
        <v>772</v>
      </c>
      <c r="C625" s="4">
        <v>5.2000000000000003E-229</v>
      </c>
      <c r="D625" s="2">
        <f>IFERROR(MATCH(A625,Both_domains!A$2:A$851, 0), 0)</f>
        <v>495</v>
      </c>
      <c r="E625" s="2">
        <f t="shared" si="49"/>
        <v>1</v>
      </c>
      <c r="F625" s="2">
        <f>COUNTIF(E$2:E625,"=1")</f>
        <v>615</v>
      </c>
      <c r="G625" s="2">
        <f>COUNTIF(E$2:E625,"=0")</f>
        <v>9</v>
      </c>
      <c r="H625" s="2">
        <f t="shared" si="45"/>
        <v>0.72867298578199047</v>
      </c>
      <c r="I625" s="2">
        <f t="shared" si="46"/>
        <v>0.99904030710172742</v>
      </c>
      <c r="J625" s="2">
        <f t="shared" si="47"/>
        <v>9.5969289827255275E-4</v>
      </c>
      <c r="K625" s="2">
        <f t="shared" si="48"/>
        <v>0.83787465940054495</v>
      </c>
      <c r="P625" s="2"/>
    </row>
    <row r="626" spans="1:16" x14ac:dyDescent="0.25">
      <c r="A626" s="2" t="s">
        <v>1435</v>
      </c>
      <c r="B626" s="4">
        <v>771.7</v>
      </c>
      <c r="C626" s="4">
        <v>6.5E-229</v>
      </c>
      <c r="D626" s="2">
        <f>IFERROR(MATCH(A626,Both_domains!A$2:A$851, 0), 0)</f>
        <v>477</v>
      </c>
      <c r="E626" s="2">
        <f t="shared" si="49"/>
        <v>1</v>
      </c>
      <c r="F626" s="2">
        <f>COUNTIF(E$2:E626,"=1")</f>
        <v>616</v>
      </c>
      <c r="G626" s="2">
        <f>COUNTIF(E$2:E626,"=0")</f>
        <v>9</v>
      </c>
      <c r="H626" s="2">
        <f t="shared" si="45"/>
        <v>0.72985781990521326</v>
      </c>
      <c r="I626" s="2">
        <f t="shared" si="46"/>
        <v>0.99904030710172742</v>
      </c>
      <c r="J626" s="2">
        <f t="shared" si="47"/>
        <v>9.5969289827255275E-4</v>
      </c>
      <c r="K626" s="2">
        <f t="shared" si="48"/>
        <v>0.83866575901974127</v>
      </c>
      <c r="P626" s="2"/>
    </row>
    <row r="627" spans="1:16" x14ac:dyDescent="0.25">
      <c r="A627" s="2" t="s">
        <v>34</v>
      </c>
      <c r="B627" s="4">
        <v>771.5</v>
      </c>
      <c r="C627" s="4">
        <v>7.6000000000000003E-229</v>
      </c>
      <c r="D627" s="2">
        <f>IFERROR(MATCH(A627,Both_domains!A$2:A$851, 0), 0)</f>
        <v>514</v>
      </c>
      <c r="E627" s="2">
        <f t="shared" si="49"/>
        <v>1</v>
      </c>
      <c r="F627" s="2">
        <f>COUNTIF(E$2:E627,"=1")</f>
        <v>617</v>
      </c>
      <c r="G627" s="2">
        <f>COUNTIF(E$2:E627,"=0")</f>
        <v>9</v>
      </c>
      <c r="H627" s="2">
        <f t="shared" si="45"/>
        <v>0.73104265402843605</v>
      </c>
      <c r="I627" s="2">
        <f t="shared" si="46"/>
        <v>0.99904030710172742</v>
      </c>
      <c r="J627" s="2">
        <f t="shared" si="47"/>
        <v>9.5969289827255275E-4</v>
      </c>
      <c r="K627" s="2">
        <f t="shared" si="48"/>
        <v>0.83945578231292517</v>
      </c>
      <c r="P627" s="2"/>
    </row>
    <row r="628" spans="1:16" x14ac:dyDescent="0.25">
      <c r="A628" s="2" t="s">
        <v>1042</v>
      </c>
      <c r="B628" s="4">
        <v>771.2</v>
      </c>
      <c r="C628" s="4">
        <v>9.4000000000000007E-229</v>
      </c>
      <c r="D628" s="2">
        <f>IFERROR(MATCH(A628,Both_domains!A$2:A$851, 0), 0)</f>
        <v>711</v>
      </c>
      <c r="E628" s="2">
        <f t="shared" si="49"/>
        <v>1</v>
      </c>
      <c r="F628" s="2">
        <f>COUNTIF(E$2:E628,"=1")</f>
        <v>618</v>
      </c>
      <c r="G628" s="2">
        <f>COUNTIF(E$2:E628,"=0")</f>
        <v>9</v>
      </c>
      <c r="H628" s="2">
        <f t="shared" si="45"/>
        <v>0.73222748815165872</v>
      </c>
      <c r="I628" s="2">
        <f t="shared" si="46"/>
        <v>0.99904030710172742</v>
      </c>
      <c r="J628" s="2">
        <f t="shared" si="47"/>
        <v>9.5969289827255275E-4</v>
      </c>
      <c r="K628" s="2">
        <f t="shared" si="48"/>
        <v>0.84024473147518697</v>
      </c>
      <c r="P628" s="2"/>
    </row>
    <row r="629" spans="1:16" x14ac:dyDescent="0.25">
      <c r="A629" s="2" t="s">
        <v>1087</v>
      </c>
      <c r="B629" s="4">
        <v>771</v>
      </c>
      <c r="C629" s="4">
        <v>1.1E-228</v>
      </c>
      <c r="D629" s="2">
        <f>IFERROR(MATCH(A629,Both_domains!A$2:A$851, 0), 0)</f>
        <v>133</v>
      </c>
      <c r="E629" s="2">
        <f t="shared" si="49"/>
        <v>1</v>
      </c>
      <c r="F629" s="2">
        <f>COUNTIF(E$2:E629,"=1")</f>
        <v>619</v>
      </c>
      <c r="G629" s="2">
        <f>COUNTIF(E$2:E629,"=0")</f>
        <v>9</v>
      </c>
      <c r="H629" s="2">
        <f t="shared" si="45"/>
        <v>0.73341232227488151</v>
      </c>
      <c r="I629" s="2">
        <f t="shared" si="46"/>
        <v>0.99904030710172742</v>
      </c>
      <c r="J629" s="2">
        <f t="shared" si="47"/>
        <v>9.5969289827255275E-4</v>
      </c>
      <c r="K629" s="2">
        <f t="shared" si="48"/>
        <v>0.84103260869565222</v>
      </c>
      <c r="P629" s="2"/>
    </row>
    <row r="630" spans="1:16" x14ac:dyDescent="0.25">
      <c r="A630" s="2" t="s">
        <v>1046</v>
      </c>
      <c r="B630" s="4">
        <v>770.5</v>
      </c>
      <c r="C630" s="4">
        <v>1.5E-228</v>
      </c>
      <c r="D630" s="2">
        <f>IFERROR(MATCH(A630,Both_domains!A$2:A$851, 0), 0)</f>
        <v>715</v>
      </c>
      <c r="E630" s="2">
        <f t="shared" si="49"/>
        <v>1</v>
      </c>
      <c r="F630" s="2">
        <f>COUNTIF(E$2:E630,"=1")</f>
        <v>620</v>
      </c>
      <c r="G630" s="2">
        <f>COUNTIF(E$2:E630,"=0")</f>
        <v>9</v>
      </c>
      <c r="H630" s="2">
        <f t="shared" si="45"/>
        <v>0.7345971563981043</v>
      </c>
      <c r="I630" s="2">
        <f t="shared" si="46"/>
        <v>0.99904030710172742</v>
      </c>
      <c r="J630" s="2">
        <f t="shared" si="47"/>
        <v>9.5969289827255275E-4</v>
      </c>
      <c r="K630" s="2">
        <f t="shared" si="48"/>
        <v>0.84181941615750167</v>
      </c>
      <c r="P630" s="2"/>
    </row>
    <row r="631" spans="1:16" x14ac:dyDescent="0.25">
      <c r="A631" s="2" t="s">
        <v>1469</v>
      </c>
      <c r="B631" s="4">
        <v>770.4</v>
      </c>
      <c r="C631" s="4">
        <v>1.7E-228</v>
      </c>
      <c r="D631" s="2">
        <f>IFERROR(MATCH(A631,Both_domains!A$2:A$851, 0), 0)</f>
        <v>492</v>
      </c>
      <c r="E631" s="2">
        <f t="shared" si="49"/>
        <v>1</v>
      </c>
      <c r="F631" s="2">
        <f>COUNTIF(E$2:E631,"=1")</f>
        <v>621</v>
      </c>
      <c r="G631" s="2">
        <f>COUNTIF(E$2:E631,"=0")</f>
        <v>9</v>
      </c>
      <c r="H631" s="2">
        <f t="shared" si="45"/>
        <v>0.73578199052132698</v>
      </c>
      <c r="I631" s="2">
        <f t="shared" si="46"/>
        <v>0.99904030710172742</v>
      </c>
      <c r="J631" s="2">
        <f t="shared" si="47"/>
        <v>9.5969289827255275E-4</v>
      </c>
      <c r="K631" s="2">
        <f t="shared" si="48"/>
        <v>0.84260515603799191</v>
      </c>
      <c r="P631" s="2"/>
    </row>
    <row r="632" spans="1:16" x14ac:dyDescent="0.25">
      <c r="A632" s="2" t="s">
        <v>384</v>
      </c>
      <c r="B632" s="4">
        <v>770.3</v>
      </c>
      <c r="C632" s="4">
        <v>1.8000000000000001E-228</v>
      </c>
      <c r="D632" s="2">
        <f>IFERROR(MATCH(A632,Both_domains!A$2:A$851, 0), 0)</f>
        <v>813</v>
      </c>
      <c r="E632" s="2">
        <f t="shared" si="49"/>
        <v>1</v>
      </c>
      <c r="F632" s="2">
        <f>COUNTIF(E$2:E632,"=1")</f>
        <v>622</v>
      </c>
      <c r="G632" s="2">
        <f>COUNTIF(E$2:E632,"=0")</f>
        <v>9</v>
      </c>
      <c r="H632" s="2">
        <f t="shared" si="45"/>
        <v>0.73696682464454977</v>
      </c>
      <c r="I632" s="2">
        <f t="shared" si="46"/>
        <v>0.99904030710172742</v>
      </c>
      <c r="J632" s="2">
        <f t="shared" si="47"/>
        <v>9.5969289827255275E-4</v>
      </c>
      <c r="K632" s="2">
        <f t="shared" si="48"/>
        <v>0.8433898305084746</v>
      </c>
      <c r="P632" s="2"/>
    </row>
    <row r="633" spans="1:16" x14ac:dyDescent="0.25">
      <c r="A633" s="2" t="s">
        <v>470</v>
      </c>
      <c r="B633" s="4">
        <v>769.8</v>
      </c>
      <c r="C633" s="4">
        <v>2.4E-228</v>
      </c>
      <c r="D633" s="2">
        <f>IFERROR(MATCH(A633,Both_domains!A$2:A$851, 0), 0)</f>
        <v>439</v>
      </c>
      <c r="E633" s="2">
        <f t="shared" si="49"/>
        <v>1</v>
      </c>
      <c r="F633" s="2">
        <f>COUNTIF(E$2:E633,"=1")</f>
        <v>623</v>
      </c>
      <c r="G633" s="2">
        <f>COUNTIF(E$2:E633,"=0")</f>
        <v>9</v>
      </c>
      <c r="H633" s="2">
        <f t="shared" si="45"/>
        <v>0.73815165876777256</v>
      </c>
      <c r="I633" s="2">
        <f t="shared" si="46"/>
        <v>0.99904030710172742</v>
      </c>
      <c r="J633" s="2">
        <f t="shared" si="47"/>
        <v>9.5969289827255275E-4</v>
      </c>
      <c r="K633" s="2">
        <f t="shared" si="48"/>
        <v>0.84417344173441733</v>
      </c>
      <c r="P633" s="2"/>
    </row>
    <row r="634" spans="1:16" x14ac:dyDescent="0.25">
      <c r="A634" s="2" t="s">
        <v>1463</v>
      </c>
      <c r="B634" s="4">
        <v>769.3</v>
      </c>
      <c r="C634" s="4">
        <v>3.3999999999999999E-228</v>
      </c>
      <c r="D634" s="2">
        <f>IFERROR(MATCH(A634,Both_domains!A$2:A$851, 0), 0)</f>
        <v>491</v>
      </c>
      <c r="E634" s="2">
        <f t="shared" si="49"/>
        <v>1</v>
      </c>
      <c r="F634" s="2">
        <f>COUNTIF(E$2:E634,"=1")</f>
        <v>624</v>
      </c>
      <c r="G634" s="2">
        <f>COUNTIF(E$2:E634,"=0")</f>
        <v>9</v>
      </c>
      <c r="H634" s="2">
        <f t="shared" si="45"/>
        <v>0.73933649289099523</v>
      </c>
      <c r="I634" s="2">
        <f t="shared" si="46"/>
        <v>0.99904030710172742</v>
      </c>
      <c r="J634" s="2">
        <f t="shared" si="47"/>
        <v>9.5969289827255275E-4</v>
      </c>
      <c r="K634" s="2">
        <f t="shared" si="48"/>
        <v>0.84495599187542314</v>
      </c>
      <c r="P634" s="2"/>
    </row>
    <row r="635" spans="1:16" x14ac:dyDescent="0.25">
      <c r="A635" s="2" t="s">
        <v>1621</v>
      </c>
      <c r="B635" s="4">
        <v>769.2</v>
      </c>
      <c r="C635" s="4">
        <v>3.7E-228</v>
      </c>
      <c r="D635" s="2">
        <f>IFERROR(MATCH(A635,Both_domains!A$2:A$851, 0), 0)</f>
        <v>811</v>
      </c>
      <c r="E635" s="2">
        <f t="shared" si="49"/>
        <v>1</v>
      </c>
      <c r="F635" s="2">
        <f>COUNTIF(E$2:E635,"=1")</f>
        <v>625</v>
      </c>
      <c r="G635" s="2">
        <f>COUNTIF(E$2:E635,"=0")</f>
        <v>9</v>
      </c>
      <c r="H635" s="2">
        <f t="shared" si="45"/>
        <v>0.74052132701421802</v>
      </c>
      <c r="I635" s="2">
        <f t="shared" si="46"/>
        <v>0.99904030710172742</v>
      </c>
      <c r="J635" s="2">
        <f t="shared" si="47"/>
        <v>9.5969289827255275E-4</v>
      </c>
      <c r="K635" s="2">
        <f t="shared" si="48"/>
        <v>0.84573748308525032</v>
      </c>
      <c r="P635" s="2"/>
    </row>
    <row r="636" spans="1:16" x14ac:dyDescent="0.25">
      <c r="A636" s="2" t="s">
        <v>1137</v>
      </c>
      <c r="B636" s="4">
        <v>768.9</v>
      </c>
      <c r="C636" s="4">
        <v>4.4999999999999999E-228</v>
      </c>
      <c r="D636" s="2">
        <f>IFERROR(MATCH(A636,Both_domains!A$2:A$851, 0), 0)</f>
        <v>98</v>
      </c>
      <c r="E636" s="2">
        <f t="shared" si="49"/>
        <v>1</v>
      </c>
      <c r="F636" s="2">
        <f>COUNTIF(E$2:E636,"=1")</f>
        <v>626</v>
      </c>
      <c r="G636" s="2">
        <f>COUNTIF(E$2:E636,"=0")</f>
        <v>9</v>
      </c>
      <c r="H636" s="2">
        <f t="shared" si="45"/>
        <v>0.74170616113744081</v>
      </c>
      <c r="I636" s="2">
        <f t="shared" si="46"/>
        <v>0.99904030710172742</v>
      </c>
      <c r="J636" s="2">
        <f t="shared" si="47"/>
        <v>9.5969289827255275E-4</v>
      </c>
      <c r="K636" s="2">
        <f t="shared" si="48"/>
        <v>0.84651791751183236</v>
      </c>
      <c r="P636" s="2"/>
    </row>
    <row r="637" spans="1:16" x14ac:dyDescent="0.25">
      <c r="A637" s="2" t="s">
        <v>74</v>
      </c>
      <c r="B637" s="4">
        <v>768.4</v>
      </c>
      <c r="C637" s="4">
        <v>6.7E-228</v>
      </c>
      <c r="D637" s="2">
        <f>IFERROR(MATCH(A637,Both_domains!A$2:A$851, 0), 0)</f>
        <v>95</v>
      </c>
      <c r="E637" s="2">
        <f t="shared" si="49"/>
        <v>1</v>
      </c>
      <c r="F637" s="2">
        <f>COUNTIF(E$2:E637,"=1")</f>
        <v>627</v>
      </c>
      <c r="G637" s="2">
        <f>COUNTIF(E$2:E637,"=0")</f>
        <v>9</v>
      </c>
      <c r="H637" s="2">
        <f t="shared" si="45"/>
        <v>0.74289099526066349</v>
      </c>
      <c r="I637" s="2">
        <f t="shared" si="46"/>
        <v>0.99904030710172742</v>
      </c>
      <c r="J637" s="2">
        <f t="shared" si="47"/>
        <v>9.5969289827255275E-4</v>
      </c>
      <c r="K637" s="2">
        <f t="shared" si="48"/>
        <v>0.8472972972972973</v>
      </c>
      <c r="P637" s="2"/>
    </row>
    <row r="638" spans="1:16" x14ac:dyDescent="0.25">
      <c r="A638" s="2" t="s">
        <v>96</v>
      </c>
      <c r="B638" s="4">
        <v>768.4</v>
      </c>
      <c r="C638" s="4">
        <v>6.7E-228</v>
      </c>
      <c r="D638" s="2">
        <f>IFERROR(MATCH(A638,Both_domains!A$2:A$851, 0), 0)</f>
        <v>79</v>
      </c>
      <c r="E638" s="2">
        <f t="shared" si="49"/>
        <v>1</v>
      </c>
      <c r="F638" s="2">
        <f>COUNTIF(E$2:E638,"=1")</f>
        <v>628</v>
      </c>
      <c r="G638" s="2">
        <f>COUNTIF(E$2:E638,"=0")</f>
        <v>9</v>
      </c>
      <c r="H638" s="2">
        <f t="shared" si="45"/>
        <v>0.74407582938388628</v>
      </c>
      <c r="I638" s="2">
        <f t="shared" si="46"/>
        <v>0.99904030710172742</v>
      </c>
      <c r="J638" s="2">
        <f t="shared" si="47"/>
        <v>9.5969289827255275E-4</v>
      </c>
      <c r="K638" s="2">
        <f t="shared" si="48"/>
        <v>0.8480756245779878</v>
      </c>
      <c r="P638" s="2"/>
    </row>
    <row r="639" spans="1:16" x14ac:dyDescent="0.25">
      <c r="A639" s="2" t="s">
        <v>76</v>
      </c>
      <c r="B639" s="4">
        <v>768</v>
      </c>
      <c r="C639" s="4">
        <v>8.4999999999999995E-228</v>
      </c>
      <c r="D639" s="2">
        <f>IFERROR(MATCH(A639,Both_domains!A$2:A$851, 0), 0)</f>
        <v>91</v>
      </c>
      <c r="E639" s="2">
        <f t="shared" si="49"/>
        <v>1</v>
      </c>
      <c r="F639" s="2">
        <f>COUNTIF(E$2:E639,"=1")</f>
        <v>629</v>
      </c>
      <c r="G639" s="2">
        <f>COUNTIF(E$2:E639,"=0")</f>
        <v>9</v>
      </c>
      <c r="H639" s="2">
        <f t="shared" si="45"/>
        <v>0.74526066350710896</v>
      </c>
      <c r="I639" s="2">
        <f t="shared" si="46"/>
        <v>0.99904030710172742</v>
      </c>
      <c r="J639" s="2">
        <f t="shared" si="47"/>
        <v>9.5969289827255275E-4</v>
      </c>
      <c r="K639" s="2">
        <f t="shared" si="48"/>
        <v>0.84885290148448045</v>
      </c>
      <c r="P639" s="2"/>
    </row>
    <row r="640" spans="1:16" x14ac:dyDescent="0.25">
      <c r="A640" s="2" t="s">
        <v>1372</v>
      </c>
      <c r="B640" s="4">
        <v>768</v>
      </c>
      <c r="C640" s="4">
        <v>8.4999999999999995E-228</v>
      </c>
      <c r="D640" s="2">
        <f>IFERROR(MATCH(A640,Both_domains!A$2:A$851, 0), 0)</f>
        <v>94</v>
      </c>
      <c r="E640" s="2">
        <f t="shared" si="49"/>
        <v>1</v>
      </c>
      <c r="F640" s="2">
        <f>COUNTIF(E$2:E640,"=1")</f>
        <v>630</v>
      </c>
      <c r="G640" s="2">
        <f>COUNTIF(E$2:E640,"=0")</f>
        <v>9</v>
      </c>
      <c r="H640" s="2">
        <f t="shared" si="45"/>
        <v>0.74644549763033174</v>
      </c>
      <c r="I640" s="2">
        <f t="shared" si="46"/>
        <v>0.99904030710172742</v>
      </c>
      <c r="J640" s="2">
        <f t="shared" si="47"/>
        <v>9.5969289827255275E-4</v>
      </c>
      <c r="K640" s="2">
        <f t="shared" si="48"/>
        <v>0.8496291301416049</v>
      </c>
      <c r="P640" s="2"/>
    </row>
    <row r="641" spans="1:16" x14ac:dyDescent="0.25">
      <c r="A641" s="2" t="s">
        <v>293</v>
      </c>
      <c r="B641" s="4">
        <v>767.1</v>
      </c>
      <c r="C641" s="4">
        <v>1.6000000000000001E-227</v>
      </c>
      <c r="D641" s="2">
        <f>IFERROR(MATCH(A641,Both_domains!A$2:A$851, 0), 0)</f>
        <v>81</v>
      </c>
      <c r="E641" s="2">
        <f t="shared" si="49"/>
        <v>1</v>
      </c>
      <c r="F641" s="2">
        <f>COUNTIF(E$2:E641,"=1")</f>
        <v>631</v>
      </c>
      <c r="G641" s="2">
        <f>COUNTIF(E$2:E641,"=0")</f>
        <v>9</v>
      </c>
      <c r="H641" s="2">
        <f t="shared" si="45"/>
        <v>0.74763033175355453</v>
      </c>
      <c r="I641" s="2">
        <f t="shared" si="46"/>
        <v>0.99904030710172742</v>
      </c>
      <c r="J641" s="2">
        <f t="shared" si="47"/>
        <v>9.5969289827255275E-4</v>
      </c>
      <c r="K641" s="2">
        <f t="shared" si="48"/>
        <v>0.85040431266846361</v>
      </c>
      <c r="P641" s="2"/>
    </row>
    <row r="642" spans="1:16" x14ac:dyDescent="0.25">
      <c r="A642" s="2" t="s">
        <v>1455</v>
      </c>
      <c r="B642" s="4">
        <v>767.1</v>
      </c>
      <c r="C642" s="4">
        <v>1.6000000000000001E-227</v>
      </c>
      <c r="D642" s="2">
        <f>IFERROR(MATCH(A642,Both_domains!A$2:A$851, 0), 0)</f>
        <v>87</v>
      </c>
      <c r="E642" s="2">
        <f t="shared" si="49"/>
        <v>1</v>
      </c>
      <c r="F642" s="2">
        <f>COUNTIF(E$2:E642,"=1")</f>
        <v>632</v>
      </c>
      <c r="G642" s="2">
        <f>COUNTIF(E$2:E642,"=0")</f>
        <v>9</v>
      </c>
      <c r="H642" s="2">
        <f t="shared" si="45"/>
        <v>0.74881516587677721</v>
      </c>
      <c r="I642" s="2">
        <f t="shared" si="46"/>
        <v>0.99904030710172742</v>
      </c>
      <c r="J642" s="2">
        <f t="shared" si="47"/>
        <v>9.5969289827255275E-4</v>
      </c>
      <c r="K642" s="2">
        <f t="shared" si="48"/>
        <v>0.85117845117845115</v>
      </c>
      <c r="P642" s="2"/>
    </row>
    <row r="643" spans="1:16" x14ac:dyDescent="0.25">
      <c r="A643" s="2" t="s">
        <v>1663</v>
      </c>
      <c r="B643" s="4">
        <v>767.1</v>
      </c>
      <c r="C643" s="4">
        <v>1.6000000000000001E-227</v>
      </c>
      <c r="D643" s="2">
        <f>IFERROR(MATCH(A643,Both_domains!A$2:A$851, 0), 0)</f>
        <v>80</v>
      </c>
      <c r="E643" s="2">
        <f t="shared" si="49"/>
        <v>1</v>
      </c>
      <c r="F643" s="2">
        <f>COUNTIF(E$2:E643,"=1")</f>
        <v>633</v>
      </c>
      <c r="G643" s="2">
        <f>COUNTIF(E$2:E643,"=0")</f>
        <v>9</v>
      </c>
      <c r="H643" s="2">
        <f t="shared" ref="H643:H706" si="50">F643/MAX(F:F)</f>
        <v>0.75</v>
      </c>
      <c r="I643" s="2">
        <f t="shared" ref="I643:I706" si="51">1 - J643</f>
        <v>0.99904030710172742</v>
      </c>
      <c r="J643" s="2">
        <f t="shared" ref="J643:J706" si="52">G643/MAX(G:G)</f>
        <v>9.5969289827255275E-4</v>
      </c>
      <c r="K643" s="2">
        <f t="shared" ref="K643:K706" si="53">2*F643/(F643+MAX(F:F)+G643)</f>
        <v>0.85195154777927318</v>
      </c>
      <c r="P643" s="2"/>
    </row>
    <row r="644" spans="1:16" x14ac:dyDescent="0.25">
      <c r="A644" s="2" t="s">
        <v>971</v>
      </c>
      <c r="B644" s="4">
        <v>767.1</v>
      </c>
      <c r="C644" s="4">
        <v>1.6000000000000001E-227</v>
      </c>
      <c r="D644" s="2">
        <f>IFERROR(MATCH(A644,Both_domains!A$2:A$851, 0), 0)</f>
        <v>97</v>
      </c>
      <c r="E644" s="2">
        <f t="shared" ref="E644:E707" si="54">IF(D644=0,0,1)</f>
        <v>1</v>
      </c>
      <c r="F644" s="2">
        <f>COUNTIF(E$2:E644,"=1")</f>
        <v>634</v>
      </c>
      <c r="G644" s="2">
        <f>COUNTIF(E$2:E644,"=0")</f>
        <v>9</v>
      </c>
      <c r="H644" s="2">
        <f t="shared" si="50"/>
        <v>0.75118483412322279</v>
      </c>
      <c r="I644" s="2">
        <f t="shared" si="51"/>
        <v>0.99904030710172742</v>
      </c>
      <c r="J644" s="2">
        <f t="shared" si="52"/>
        <v>9.5969289827255275E-4</v>
      </c>
      <c r="K644" s="2">
        <f t="shared" si="53"/>
        <v>0.8527236045729657</v>
      </c>
      <c r="P644" s="2"/>
    </row>
    <row r="645" spans="1:16" x14ac:dyDescent="0.25">
      <c r="A645" s="2" t="s">
        <v>1607</v>
      </c>
      <c r="B645" s="4">
        <v>767.1</v>
      </c>
      <c r="C645" s="4">
        <v>1.6000000000000001E-227</v>
      </c>
      <c r="D645" s="2">
        <f>IFERROR(MATCH(A645,Both_domains!A$2:A$851, 0), 0)</f>
        <v>86</v>
      </c>
      <c r="E645" s="2">
        <f t="shared" si="54"/>
        <v>1</v>
      </c>
      <c r="F645" s="2">
        <f>COUNTIF(E$2:E645,"=1")</f>
        <v>635</v>
      </c>
      <c r="G645" s="2">
        <f>COUNTIF(E$2:E645,"=0")</f>
        <v>9</v>
      </c>
      <c r="H645" s="2">
        <f t="shared" si="50"/>
        <v>0.75236966824644547</v>
      </c>
      <c r="I645" s="2">
        <f t="shared" si="51"/>
        <v>0.99904030710172742</v>
      </c>
      <c r="J645" s="2">
        <f t="shared" si="52"/>
        <v>9.5969289827255275E-4</v>
      </c>
      <c r="K645" s="2">
        <f t="shared" si="53"/>
        <v>0.853494623655914</v>
      </c>
      <c r="P645" s="2"/>
    </row>
    <row r="646" spans="1:16" x14ac:dyDescent="0.25">
      <c r="A646" s="2" t="s">
        <v>1706</v>
      </c>
      <c r="B646" s="4">
        <v>766.7</v>
      </c>
      <c r="C646" s="4">
        <v>2.1E-227</v>
      </c>
      <c r="D646" s="2">
        <f>IFERROR(MATCH(A646,Both_domains!A$2:A$851, 0), 0)</f>
        <v>0</v>
      </c>
      <c r="E646" s="2">
        <f t="shared" si="54"/>
        <v>0</v>
      </c>
      <c r="F646" s="2">
        <f>COUNTIF(E$2:E646,"=1")</f>
        <v>635</v>
      </c>
      <c r="G646" s="2">
        <f>COUNTIF(E$2:E646,"=0")</f>
        <v>10</v>
      </c>
      <c r="H646" s="2">
        <f t="shared" si="50"/>
        <v>0.75236966824644547</v>
      </c>
      <c r="I646" s="2">
        <f t="shared" si="51"/>
        <v>0.99893367455747495</v>
      </c>
      <c r="J646" s="2">
        <f t="shared" si="52"/>
        <v>1.0663254425250586E-3</v>
      </c>
      <c r="K646" s="2">
        <f t="shared" si="53"/>
        <v>0.85292142377434521</v>
      </c>
      <c r="P646" s="2"/>
    </row>
    <row r="647" spans="1:16" x14ac:dyDescent="0.25">
      <c r="A647" s="2" t="s">
        <v>1707</v>
      </c>
      <c r="B647" s="4">
        <v>766.7</v>
      </c>
      <c r="C647" s="4">
        <v>2.1E-227</v>
      </c>
      <c r="D647" s="2">
        <f>IFERROR(MATCH(A647,Both_domains!A$2:A$851, 0), 0)</f>
        <v>0</v>
      </c>
      <c r="E647" s="2">
        <f t="shared" si="54"/>
        <v>0</v>
      </c>
      <c r="F647" s="2">
        <f>COUNTIF(E$2:E647,"=1")</f>
        <v>635</v>
      </c>
      <c r="G647" s="2">
        <f>COUNTIF(E$2:E647,"=0")</f>
        <v>11</v>
      </c>
      <c r="H647" s="2">
        <f t="shared" si="50"/>
        <v>0.75236966824644547</v>
      </c>
      <c r="I647" s="2">
        <f t="shared" si="51"/>
        <v>0.99882704201322248</v>
      </c>
      <c r="J647" s="2">
        <f t="shared" si="52"/>
        <v>1.1729579867775645E-3</v>
      </c>
      <c r="K647" s="2">
        <f t="shared" si="53"/>
        <v>0.8523489932885906</v>
      </c>
      <c r="P647" s="2"/>
    </row>
    <row r="648" spans="1:16" x14ac:dyDescent="0.25">
      <c r="A648" s="2" t="s">
        <v>1626</v>
      </c>
      <c r="B648" s="4">
        <v>766.7</v>
      </c>
      <c r="C648" s="4">
        <v>2.1E-227</v>
      </c>
      <c r="D648" s="2">
        <f>IFERROR(MATCH(A648,Both_domains!A$2:A$851, 0), 0)</f>
        <v>812</v>
      </c>
      <c r="E648" s="2">
        <f t="shared" si="54"/>
        <v>1</v>
      </c>
      <c r="F648" s="2">
        <f>COUNTIF(E$2:E648,"=1")</f>
        <v>636</v>
      </c>
      <c r="G648" s="2">
        <f>COUNTIF(E$2:E648,"=0")</f>
        <v>11</v>
      </c>
      <c r="H648" s="2">
        <f t="shared" si="50"/>
        <v>0.75355450236966826</v>
      </c>
      <c r="I648" s="2">
        <f t="shared" si="51"/>
        <v>0.99882704201322248</v>
      </c>
      <c r="J648" s="2">
        <f t="shared" si="52"/>
        <v>1.1729579867775645E-3</v>
      </c>
      <c r="K648" s="2">
        <f t="shared" si="53"/>
        <v>0.85311871227364189</v>
      </c>
      <c r="P648" s="2"/>
    </row>
    <row r="649" spans="1:16" x14ac:dyDescent="0.25">
      <c r="A649" s="2" t="s">
        <v>697</v>
      </c>
      <c r="B649" s="4">
        <v>766.7</v>
      </c>
      <c r="C649" s="4">
        <v>2.1999999999999998E-227</v>
      </c>
      <c r="D649" s="2">
        <f>IFERROR(MATCH(A649,Both_domains!A$2:A$851, 0), 0)</f>
        <v>163</v>
      </c>
      <c r="E649" s="2">
        <f t="shared" si="54"/>
        <v>1</v>
      </c>
      <c r="F649" s="2">
        <f>COUNTIF(E$2:E649,"=1")</f>
        <v>637</v>
      </c>
      <c r="G649" s="2">
        <f>COUNTIF(E$2:E649,"=0")</f>
        <v>11</v>
      </c>
      <c r="H649" s="2">
        <f t="shared" si="50"/>
        <v>0.75473933649289104</v>
      </c>
      <c r="I649" s="2">
        <f t="shared" si="51"/>
        <v>0.99882704201322248</v>
      </c>
      <c r="J649" s="2">
        <f t="shared" si="52"/>
        <v>1.1729579867775645E-3</v>
      </c>
      <c r="K649" s="2">
        <f t="shared" si="53"/>
        <v>0.85388739946380698</v>
      </c>
      <c r="P649" s="2"/>
    </row>
    <row r="650" spans="1:16" x14ac:dyDescent="0.25">
      <c r="A650" s="2" t="s">
        <v>245</v>
      </c>
      <c r="B650" s="4">
        <v>766.6</v>
      </c>
      <c r="C650" s="4">
        <v>2.3000000000000001E-227</v>
      </c>
      <c r="D650" s="2">
        <f>IFERROR(MATCH(A650,Both_domains!A$2:A$851, 0), 0)</f>
        <v>465</v>
      </c>
      <c r="E650" s="2">
        <f t="shared" si="54"/>
        <v>1</v>
      </c>
      <c r="F650" s="2">
        <f>COUNTIF(E$2:E650,"=1")</f>
        <v>638</v>
      </c>
      <c r="G650" s="2">
        <f>COUNTIF(E$2:E650,"=0")</f>
        <v>11</v>
      </c>
      <c r="H650" s="2">
        <f t="shared" si="50"/>
        <v>0.75592417061611372</v>
      </c>
      <c r="I650" s="2">
        <f t="shared" si="51"/>
        <v>0.99882704201322248</v>
      </c>
      <c r="J650" s="2">
        <f t="shared" si="52"/>
        <v>1.1729579867775645E-3</v>
      </c>
      <c r="K650" s="2">
        <f t="shared" si="53"/>
        <v>0.854655056932351</v>
      </c>
      <c r="P650" s="2"/>
    </row>
    <row r="651" spans="1:16" x14ac:dyDescent="0.25">
      <c r="A651" s="2" t="s">
        <v>1659</v>
      </c>
      <c r="B651" s="4">
        <v>766.4</v>
      </c>
      <c r="C651" s="4">
        <v>2.6000000000000001E-227</v>
      </c>
      <c r="D651" s="2">
        <f>IFERROR(MATCH(A651,Both_domains!A$2:A$851, 0), 0)</f>
        <v>499</v>
      </c>
      <c r="E651" s="2">
        <f t="shared" si="54"/>
        <v>1</v>
      </c>
      <c r="F651" s="2">
        <f>COUNTIF(E$2:E651,"=1")</f>
        <v>639</v>
      </c>
      <c r="G651" s="2">
        <f>COUNTIF(E$2:E651,"=0")</f>
        <v>11</v>
      </c>
      <c r="H651" s="2">
        <f t="shared" si="50"/>
        <v>0.75710900473933651</v>
      </c>
      <c r="I651" s="2">
        <f t="shared" si="51"/>
        <v>0.99882704201322248</v>
      </c>
      <c r="J651" s="2">
        <f t="shared" si="52"/>
        <v>1.1729579867775645E-3</v>
      </c>
      <c r="K651" s="2">
        <f t="shared" si="53"/>
        <v>0.85542168674698793</v>
      </c>
      <c r="P651" s="2"/>
    </row>
    <row r="652" spans="1:16" x14ac:dyDescent="0.25">
      <c r="A652" s="2" t="s">
        <v>749</v>
      </c>
      <c r="B652" s="4">
        <v>766.2</v>
      </c>
      <c r="C652" s="4">
        <v>3E-227</v>
      </c>
      <c r="D652" s="2">
        <f>IFERROR(MATCH(A652,Both_domains!A$2:A$851, 0), 0)</f>
        <v>92</v>
      </c>
      <c r="E652" s="2">
        <f t="shared" si="54"/>
        <v>1</v>
      </c>
      <c r="F652" s="2">
        <f>COUNTIF(E$2:E652,"=1")</f>
        <v>640</v>
      </c>
      <c r="G652" s="2">
        <f>COUNTIF(E$2:E652,"=0")</f>
        <v>11</v>
      </c>
      <c r="H652" s="2">
        <f t="shared" si="50"/>
        <v>0.75829383886255919</v>
      </c>
      <c r="I652" s="2">
        <f t="shared" si="51"/>
        <v>0.99882704201322248</v>
      </c>
      <c r="J652" s="2">
        <f t="shared" si="52"/>
        <v>1.1729579867775645E-3</v>
      </c>
      <c r="K652" s="2">
        <f t="shared" si="53"/>
        <v>0.85618729096989965</v>
      </c>
      <c r="P652" s="2"/>
    </row>
    <row r="653" spans="1:16" x14ac:dyDescent="0.25">
      <c r="A653" s="2" t="s">
        <v>591</v>
      </c>
      <c r="B653" s="4">
        <v>766.1</v>
      </c>
      <c r="C653" s="4">
        <v>3.2000000000000001E-227</v>
      </c>
      <c r="D653" s="2">
        <f>IFERROR(MATCH(A653,Both_domains!A$2:A$851, 0), 0)</f>
        <v>424</v>
      </c>
      <c r="E653" s="2">
        <f t="shared" si="54"/>
        <v>1</v>
      </c>
      <c r="F653" s="2">
        <f>COUNTIF(E$2:E653,"=1")</f>
        <v>641</v>
      </c>
      <c r="G653" s="2">
        <f>COUNTIF(E$2:E653,"=0")</f>
        <v>11</v>
      </c>
      <c r="H653" s="2">
        <f t="shared" si="50"/>
        <v>0.75947867298578198</v>
      </c>
      <c r="I653" s="2">
        <f t="shared" si="51"/>
        <v>0.99882704201322248</v>
      </c>
      <c r="J653" s="2">
        <f t="shared" si="52"/>
        <v>1.1729579867775645E-3</v>
      </c>
      <c r="K653" s="2">
        <f t="shared" si="53"/>
        <v>0.85695187165775399</v>
      </c>
      <c r="P653" s="2"/>
    </row>
    <row r="654" spans="1:16" x14ac:dyDescent="0.25">
      <c r="A654" s="2" t="s">
        <v>1653</v>
      </c>
      <c r="B654" s="4">
        <v>764.9</v>
      </c>
      <c r="C654" s="4">
        <v>7.6000000000000002E-227</v>
      </c>
      <c r="D654" s="2">
        <f>IFERROR(MATCH(A654,Both_domains!A$2:A$851, 0), 0)</f>
        <v>469</v>
      </c>
      <c r="E654" s="2">
        <f t="shared" si="54"/>
        <v>1</v>
      </c>
      <c r="F654" s="2">
        <f>COUNTIF(E$2:E654,"=1")</f>
        <v>642</v>
      </c>
      <c r="G654" s="2">
        <f>COUNTIF(E$2:E654,"=0")</f>
        <v>11</v>
      </c>
      <c r="H654" s="2">
        <f t="shared" si="50"/>
        <v>0.76066350710900477</v>
      </c>
      <c r="I654" s="2">
        <f t="shared" si="51"/>
        <v>0.99882704201322248</v>
      </c>
      <c r="J654" s="2">
        <f t="shared" si="52"/>
        <v>1.1729579867775645E-3</v>
      </c>
      <c r="K654" s="2">
        <f t="shared" si="53"/>
        <v>0.85771543086172342</v>
      </c>
      <c r="P654" s="2"/>
    </row>
    <row r="655" spans="1:16" x14ac:dyDescent="0.25">
      <c r="A655" s="2" t="s">
        <v>404</v>
      </c>
      <c r="B655" s="4">
        <v>764.3</v>
      </c>
      <c r="C655" s="4">
        <v>1.1E-226</v>
      </c>
      <c r="D655" s="2">
        <f>IFERROR(MATCH(A655,Both_domains!A$2:A$851, 0), 0)</f>
        <v>497</v>
      </c>
      <c r="E655" s="2">
        <f t="shared" si="54"/>
        <v>1</v>
      </c>
      <c r="F655" s="2">
        <f>COUNTIF(E$2:E655,"=1")</f>
        <v>643</v>
      </c>
      <c r="G655" s="2">
        <f>COUNTIF(E$2:E655,"=0")</f>
        <v>11</v>
      </c>
      <c r="H655" s="2">
        <f t="shared" si="50"/>
        <v>0.76184834123222744</v>
      </c>
      <c r="I655" s="2">
        <f t="shared" si="51"/>
        <v>0.99882704201322248</v>
      </c>
      <c r="J655" s="2">
        <f t="shared" si="52"/>
        <v>1.1729579867775645E-3</v>
      </c>
      <c r="K655" s="2">
        <f t="shared" si="53"/>
        <v>0.85847797062750331</v>
      </c>
      <c r="P655" s="2"/>
    </row>
    <row r="656" spans="1:16" x14ac:dyDescent="0.25">
      <c r="A656" s="2" t="s">
        <v>1467</v>
      </c>
      <c r="B656" s="4">
        <v>763.8</v>
      </c>
      <c r="C656" s="4">
        <v>1.5E-226</v>
      </c>
      <c r="D656" s="2">
        <f>IFERROR(MATCH(A656,Both_domains!A$2:A$851, 0), 0)</f>
        <v>404</v>
      </c>
      <c r="E656" s="2">
        <f t="shared" si="54"/>
        <v>1</v>
      </c>
      <c r="F656" s="2">
        <f>COUNTIF(E$2:E656,"=1")</f>
        <v>644</v>
      </c>
      <c r="G656" s="2">
        <f>COUNTIF(E$2:E656,"=0")</f>
        <v>11</v>
      </c>
      <c r="H656" s="2">
        <f t="shared" si="50"/>
        <v>0.76303317535545023</v>
      </c>
      <c r="I656" s="2">
        <f t="shared" si="51"/>
        <v>0.99882704201322248</v>
      </c>
      <c r="J656" s="2">
        <f t="shared" si="52"/>
        <v>1.1729579867775645E-3</v>
      </c>
      <c r="K656" s="2">
        <f t="shared" si="53"/>
        <v>0.8592394929953302</v>
      </c>
      <c r="P656" s="2"/>
    </row>
    <row r="657" spans="1:16" x14ac:dyDescent="0.25">
      <c r="A657" s="2" t="s">
        <v>1570</v>
      </c>
      <c r="B657" s="4">
        <v>763.7</v>
      </c>
      <c r="C657" s="4">
        <v>1.7E-226</v>
      </c>
      <c r="D657" s="2">
        <f>IFERROR(MATCH(A657,Both_domains!A$2:A$851, 0), 0)</f>
        <v>621</v>
      </c>
      <c r="E657" s="2">
        <f t="shared" si="54"/>
        <v>1</v>
      </c>
      <c r="F657" s="2">
        <f>COUNTIF(E$2:E657,"=1")</f>
        <v>645</v>
      </c>
      <c r="G657" s="2">
        <f>COUNTIF(E$2:E657,"=0")</f>
        <v>11</v>
      </c>
      <c r="H657" s="2">
        <f t="shared" si="50"/>
        <v>0.76421800947867302</v>
      </c>
      <c r="I657" s="2">
        <f t="shared" si="51"/>
        <v>0.99882704201322248</v>
      </c>
      <c r="J657" s="2">
        <f t="shared" si="52"/>
        <v>1.1729579867775645E-3</v>
      </c>
      <c r="K657" s="2">
        <f t="shared" si="53"/>
        <v>0.86</v>
      </c>
      <c r="P657" s="2"/>
    </row>
    <row r="658" spans="1:16" x14ac:dyDescent="0.25">
      <c r="A658" s="2" t="s">
        <v>1675</v>
      </c>
      <c r="B658" s="4">
        <v>763.2</v>
      </c>
      <c r="C658" s="4">
        <v>2.4E-226</v>
      </c>
      <c r="D658" s="2">
        <f>IFERROR(MATCH(A658,Both_domains!A$2:A$851, 0), 0)</f>
        <v>355</v>
      </c>
      <c r="E658" s="2">
        <f t="shared" si="54"/>
        <v>1</v>
      </c>
      <c r="F658" s="2">
        <f>COUNTIF(E$2:E658,"=1")</f>
        <v>646</v>
      </c>
      <c r="G658" s="2">
        <f>COUNTIF(E$2:E658,"=0")</f>
        <v>11</v>
      </c>
      <c r="H658" s="2">
        <f t="shared" si="50"/>
        <v>0.7654028436018957</v>
      </c>
      <c r="I658" s="2">
        <f t="shared" si="51"/>
        <v>0.99882704201322248</v>
      </c>
      <c r="J658" s="2">
        <f t="shared" si="52"/>
        <v>1.1729579867775645E-3</v>
      </c>
      <c r="K658" s="2">
        <f t="shared" si="53"/>
        <v>0.86075949367088611</v>
      </c>
      <c r="P658" s="2"/>
    </row>
    <row r="659" spans="1:16" x14ac:dyDescent="0.25">
      <c r="A659" s="2" t="s">
        <v>1609</v>
      </c>
      <c r="B659" s="4">
        <v>762.5</v>
      </c>
      <c r="C659" s="4">
        <v>3.9999999999999997E-226</v>
      </c>
      <c r="D659" s="2">
        <f>IFERROR(MATCH(A659,Both_domains!A$2:A$851, 0), 0)</f>
        <v>186</v>
      </c>
      <c r="E659" s="2">
        <f t="shared" si="54"/>
        <v>1</v>
      </c>
      <c r="F659" s="2">
        <f>COUNTIF(E$2:E659,"=1")</f>
        <v>647</v>
      </c>
      <c r="G659" s="2">
        <f>COUNTIF(E$2:E659,"=0")</f>
        <v>11</v>
      </c>
      <c r="H659" s="2">
        <f t="shared" si="50"/>
        <v>0.76658767772511849</v>
      </c>
      <c r="I659" s="2">
        <f t="shared" si="51"/>
        <v>0.99882704201322248</v>
      </c>
      <c r="J659" s="2">
        <f t="shared" si="52"/>
        <v>1.1729579867775645E-3</v>
      </c>
      <c r="K659" s="2">
        <f t="shared" si="53"/>
        <v>0.86151797603195734</v>
      </c>
      <c r="P659" s="2"/>
    </row>
    <row r="660" spans="1:16" x14ac:dyDescent="0.25">
      <c r="A660" s="2" t="s">
        <v>1670</v>
      </c>
      <c r="B660" s="4">
        <v>762.4</v>
      </c>
      <c r="C660" s="4">
        <v>4.3000000000000002E-226</v>
      </c>
      <c r="D660" s="2">
        <f>IFERROR(MATCH(A660,Both_domains!A$2:A$851, 0), 0)</f>
        <v>354</v>
      </c>
      <c r="E660" s="2">
        <f t="shared" si="54"/>
        <v>1</v>
      </c>
      <c r="F660" s="2">
        <f>COUNTIF(E$2:E660,"=1")</f>
        <v>648</v>
      </c>
      <c r="G660" s="2">
        <f>COUNTIF(E$2:E660,"=0")</f>
        <v>11</v>
      </c>
      <c r="H660" s="2">
        <f t="shared" si="50"/>
        <v>0.76777251184834128</v>
      </c>
      <c r="I660" s="2">
        <f t="shared" si="51"/>
        <v>0.99882704201322248</v>
      </c>
      <c r="J660" s="2">
        <f t="shared" si="52"/>
        <v>1.1729579867775645E-3</v>
      </c>
      <c r="K660" s="2">
        <f t="shared" si="53"/>
        <v>0.86227544910179643</v>
      </c>
      <c r="P660" s="2"/>
    </row>
    <row r="661" spans="1:16" x14ac:dyDescent="0.25">
      <c r="A661" s="2" t="s">
        <v>501</v>
      </c>
      <c r="B661" s="4">
        <v>762.2</v>
      </c>
      <c r="C661" s="4">
        <v>4.6000000000000001E-226</v>
      </c>
      <c r="D661" s="2">
        <f>IFERROR(MATCH(A661,Both_domains!A$2:A$851, 0), 0)</f>
        <v>242</v>
      </c>
      <c r="E661" s="2">
        <f t="shared" si="54"/>
        <v>1</v>
      </c>
      <c r="F661" s="2">
        <f>COUNTIF(E$2:E661,"=1")</f>
        <v>649</v>
      </c>
      <c r="G661" s="2">
        <f>COUNTIF(E$2:E661,"=0")</f>
        <v>11</v>
      </c>
      <c r="H661" s="2">
        <f t="shared" si="50"/>
        <v>0.76895734597156395</v>
      </c>
      <c r="I661" s="2">
        <f t="shared" si="51"/>
        <v>0.99882704201322248</v>
      </c>
      <c r="J661" s="2">
        <f t="shared" si="52"/>
        <v>1.1729579867775645E-3</v>
      </c>
      <c r="K661" s="2">
        <f t="shared" si="53"/>
        <v>0.86303191489361697</v>
      </c>
      <c r="P661" s="2"/>
    </row>
    <row r="662" spans="1:16" x14ac:dyDescent="0.25">
      <c r="A662" s="2" t="s">
        <v>1641</v>
      </c>
      <c r="B662" s="4">
        <v>761.4</v>
      </c>
      <c r="C662" s="4">
        <v>8.4999999999999998E-226</v>
      </c>
      <c r="D662" s="2">
        <f>IFERROR(MATCH(A662,Both_domains!A$2:A$851, 0), 0)</f>
        <v>815</v>
      </c>
      <c r="E662" s="2">
        <f t="shared" si="54"/>
        <v>1</v>
      </c>
      <c r="F662" s="2">
        <f>COUNTIF(E$2:E662,"=1")</f>
        <v>650</v>
      </c>
      <c r="G662" s="2">
        <f>COUNTIF(E$2:E662,"=0")</f>
        <v>11</v>
      </c>
      <c r="H662" s="2">
        <f t="shared" si="50"/>
        <v>0.77014218009478674</v>
      </c>
      <c r="I662" s="2">
        <f t="shared" si="51"/>
        <v>0.99882704201322248</v>
      </c>
      <c r="J662" s="2">
        <f t="shared" si="52"/>
        <v>1.1729579867775645E-3</v>
      </c>
      <c r="K662" s="2">
        <f t="shared" si="53"/>
        <v>0.86378737541528239</v>
      </c>
      <c r="P662" s="2"/>
    </row>
    <row r="663" spans="1:16" x14ac:dyDescent="0.25">
      <c r="A663" s="2" t="s">
        <v>337</v>
      </c>
      <c r="B663" s="4">
        <v>761.1</v>
      </c>
      <c r="C663" s="4">
        <v>9.9999999999999996E-226</v>
      </c>
      <c r="D663" s="2">
        <f>IFERROR(MATCH(A663,Both_domains!A$2:A$851, 0), 0)</f>
        <v>496</v>
      </c>
      <c r="E663" s="2">
        <f t="shared" si="54"/>
        <v>1</v>
      </c>
      <c r="F663" s="2">
        <f>COUNTIF(E$2:E663,"=1")</f>
        <v>651</v>
      </c>
      <c r="G663" s="2">
        <f>COUNTIF(E$2:E663,"=0")</f>
        <v>11</v>
      </c>
      <c r="H663" s="2">
        <f t="shared" si="50"/>
        <v>0.77132701421800953</v>
      </c>
      <c r="I663" s="2">
        <f t="shared" si="51"/>
        <v>0.99882704201322248</v>
      </c>
      <c r="J663" s="2">
        <f t="shared" si="52"/>
        <v>1.1729579867775645E-3</v>
      </c>
      <c r="K663" s="2">
        <f t="shared" si="53"/>
        <v>0.86454183266932272</v>
      </c>
      <c r="P663" s="2"/>
    </row>
    <row r="664" spans="1:16" x14ac:dyDescent="0.25">
      <c r="A664" s="2" t="s">
        <v>1191</v>
      </c>
      <c r="B664" s="4">
        <v>761.1</v>
      </c>
      <c r="C664" s="4">
        <v>9.9999999999999996E-226</v>
      </c>
      <c r="D664" s="2">
        <f>IFERROR(MATCH(A664,Both_domains!A$2:A$851, 0), 0)</f>
        <v>498</v>
      </c>
      <c r="E664" s="2">
        <f t="shared" si="54"/>
        <v>1</v>
      </c>
      <c r="F664" s="2">
        <f>COUNTIF(E$2:E664,"=1")</f>
        <v>652</v>
      </c>
      <c r="G664" s="2">
        <f>COUNTIF(E$2:E664,"=0")</f>
        <v>11</v>
      </c>
      <c r="H664" s="2">
        <f t="shared" si="50"/>
        <v>0.77251184834123221</v>
      </c>
      <c r="I664" s="2">
        <f t="shared" si="51"/>
        <v>0.99882704201322248</v>
      </c>
      <c r="J664" s="2">
        <f t="shared" si="52"/>
        <v>1.1729579867775645E-3</v>
      </c>
      <c r="K664" s="2">
        <f t="shared" si="53"/>
        <v>0.86529528865295291</v>
      </c>
      <c r="P664" s="2"/>
    </row>
    <row r="665" spans="1:16" x14ac:dyDescent="0.25">
      <c r="A665" s="2" t="s">
        <v>506</v>
      </c>
      <c r="B665" s="4">
        <v>761.1</v>
      </c>
      <c r="C665" s="4">
        <v>9.9999999999999996E-226</v>
      </c>
      <c r="D665" s="2">
        <f>IFERROR(MATCH(A665,Both_domains!A$2:A$851, 0), 0)</f>
        <v>475</v>
      </c>
      <c r="E665" s="2">
        <f t="shared" si="54"/>
        <v>1</v>
      </c>
      <c r="F665" s="2">
        <f>COUNTIF(E$2:E665,"=1")</f>
        <v>653</v>
      </c>
      <c r="G665" s="2">
        <f>COUNTIF(E$2:E665,"=0")</f>
        <v>11</v>
      </c>
      <c r="H665" s="2">
        <f t="shared" si="50"/>
        <v>0.773696682464455</v>
      </c>
      <c r="I665" s="2">
        <f t="shared" si="51"/>
        <v>0.99882704201322248</v>
      </c>
      <c r="J665" s="2">
        <f t="shared" si="52"/>
        <v>1.1729579867775645E-3</v>
      </c>
      <c r="K665" s="2">
        <f t="shared" si="53"/>
        <v>0.86604774535809015</v>
      </c>
      <c r="P665" s="2"/>
    </row>
    <row r="666" spans="1:16" x14ac:dyDescent="0.25">
      <c r="A666" s="2" t="s">
        <v>323</v>
      </c>
      <c r="B666" s="4">
        <v>760.8</v>
      </c>
      <c r="C666" s="4">
        <v>1.3000000000000001E-225</v>
      </c>
      <c r="D666" s="2">
        <f>IFERROR(MATCH(A666,Both_domains!A$2:A$851, 0), 0)</f>
        <v>488</v>
      </c>
      <c r="E666" s="2">
        <f t="shared" si="54"/>
        <v>1</v>
      </c>
      <c r="F666" s="2">
        <f>COUNTIF(E$2:E666,"=1")</f>
        <v>654</v>
      </c>
      <c r="G666" s="2">
        <f>COUNTIF(E$2:E666,"=0")</f>
        <v>11</v>
      </c>
      <c r="H666" s="2">
        <f t="shared" si="50"/>
        <v>0.77488151658767768</v>
      </c>
      <c r="I666" s="2">
        <f t="shared" si="51"/>
        <v>0.99882704201322248</v>
      </c>
      <c r="J666" s="2">
        <f t="shared" si="52"/>
        <v>1.1729579867775645E-3</v>
      </c>
      <c r="K666" s="2">
        <f t="shared" si="53"/>
        <v>0.86679920477137173</v>
      </c>
      <c r="P666" s="2"/>
    </row>
    <row r="667" spans="1:16" x14ac:dyDescent="0.25">
      <c r="A667" s="2" t="s">
        <v>950</v>
      </c>
      <c r="B667" s="4">
        <v>760.7</v>
      </c>
      <c r="C667" s="4">
        <v>1.4E-225</v>
      </c>
      <c r="D667" s="2">
        <f>IFERROR(MATCH(A667,Both_domains!A$2:A$851, 0), 0)</f>
        <v>692</v>
      </c>
      <c r="E667" s="2">
        <f t="shared" si="54"/>
        <v>1</v>
      </c>
      <c r="F667" s="2">
        <f>COUNTIF(E$2:E667,"=1")</f>
        <v>655</v>
      </c>
      <c r="G667" s="2">
        <f>COUNTIF(E$2:E667,"=0")</f>
        <v>11</v>
      </c>
      <c r="H667" s="2">
        <f t="shared" si="50"/>
        <v>0.77606635071090047</v>
      </c>
      <c r="I667" s="2">
        <f t="shared" si="51"/>
        <v>0.99882704201322248</v>
      </c>
      <c r="J667" s="2">
        <f t="shared" si="52"/>
        <v>1.1729579867775645E-3</v>
      </c>
      <c r="K667" s="2">
        <f t="shared" si="53"/>
        <v>0.86754966887417218</v>
      </c>
      <c r="P667" s="2"/>
    </row>
    <row r="668" spans="1:16" x14ac:dyDescent="0.25">
      <c r="A668" s="2" t="s">
        <v>485</v>
      </c>
      <c r="B668" s="4">
        <v>760.5</v>
      </c>
      <c r="C668" s="4">
        <v>1.5000000000000001E-225</v>
      </c>
      <c r="D668" s="2">
        <f>IFERROR(MATCH(A668,Both_domains!A$2:A$851, 0), 0)</f>
        <v>467</v>
      </c>
      <c r="E668" s="2">
        <f t="shared" si="54"/>
        <v>1</v>
      </c>
      <c r="F668" s="2">
        <f>COUNTIF(E$2:E668,"=1")</f>
        <v>656</v>
      </c>
      <c r="G668" s="2">
        <f>COUNTIF(E$2:E668,"=0")</f>
        <v>11</v>
      </c>
      <c r="H668" s="2">
        <f t="shared" si="50"/>
        <v>0.77725118483412325</v>
      </c>
      <c r="I668" s="2">
        <f t="shared" si="51"/>
        <v>0.99882704201322248</v>
      </c>
      <c r="J668" s="2">
        <f t="shared" si="52"/>
        <v>1.1729579867775645E-3</v>
      </c>
      <c r="K668" s="2">
        <f t="shared" si="53"/>
        <v>0.86829913964262073</v>
      </c>
      <c r="P668" s="2"/>
    </row>
    <row r="669" spans="1:16" x14ac:dyDescent="0.25">
      <c r="A669" s="2" t="s">
        <v>1208</v>
      </c>
      <c r="B669" s="4">
        <v>760.5</v>
      </c>
      <c r="C669" s="4">
        <v>1.5999999999999999E-225</v>
      </c>
      <c r="D669" s="2">
        <f>IFERROR(MATCH(A669,Both_domains!A$2:A$851, 0), 0)</f>
        <v>178</v>
      </c>
      <c r="E669" s="2">
        <f t="shared" si="54"/>
        <v>1</v>
      </c>
      <c r="F669" s="2">
        <f>COUNTIF(E$2:E669,"=1")</f>
        <v>657</v>
      </c>
      <c r="G669" s="2">
        <f>COUNTIF(E$2:E669,"=0")</f>
        <v>11</v>
      </c>
      <c r="H669" s="2">
        <f t="shared" si="50"/>
        <v>0.77843601895734593</v>
      </c>
      <c r="I669" s="2">
        <f t="shared" si="51"/>
        <v>0.99882704201322248</v>
      </c>
      <c r="J669" s="2">
        <f t="shared" si="52"/>
        <v>1.1729579867775645E-3</v>
      </c>
      <c r="K669" s="2">
        <f t="shared" si="53"/>
        <v>0.86904761904761907</v>
      </c>
      <c r="P669" s="2"/>
    </row>
    <row r="670" spans="1:16" x14ac:dyDescent="0.25">
      <c r="A670" s="2" t="s">
        <v>1333</v>
      </c>
      <c r="B670" s="4">
        <v>760.2</v>
      </c>
      <c r="C670" s="4">
        <v>1.9000000000000001E-225</v>
      </c>
      <c r="D670" s="2">
        <f>IFERROR(MATCH(A670,Both_domains!A$2:A$851, 0), 0)</f>
        <v>445</v>
      </c>
      <c r="E670" s="2">
        <f t="shared" si="54"/>
        <v>1</v>
      </c>
      <c r="F670" s="2">
        <f>COUNTIF(E$2:E670,"=1")</f>
        <v>658</v>
      </c>
      <c r="G670" s="2">
        <f>COUNTIF(E$2:E670,"=0")</f>
        <v>11</v>
      </c>
      <c r="H670" s="2">
        <f t="shared" si="50"/>
        <v>0.77962085308056872</v>
      </c>
      <c r="I670" s="2">
        <f t="shared" si="51"/>
        <v>0.99882704201322248</v>
      </c>
      <c r="J670" s="2">
        <f t="shared" si="52"/>
        <v>1.1729579867775645E-3</v>
      </c>
      <c r="K670" s="2">
        <f t="shared" si="53"/>
        <v>0.86979510905485791</v>
      </c>
      <c r="P670" s="2"/>
    </row>
    <row r="671" spans="1:16" x14ac:dyDescent="0.25">
      <c r="A671" s="2" t="s">
        <v>304</v>
      </c>
      <c r="B671" s="4">
        <v>760.1</v>
      </c>
      <c r="C671" s="4">
        <v>2.1E-225</v>
      </c>
      <c r="D671" s="2">
        <f>IFERROR(MATCH(A671,Both_domains!A$2:A$851, 0), 0)</f>
        <v>67</v>
      </c>
      <c r="E671" s="2">
        <f t="shared" si="54"/>
        <v>1</v>
      </c>
      <c r="F671" s="2">
        <f>COUNTIF(E$2:E671,"=1")</f>
        <v>659</v>
      </c>
      <c r="G671" s="2">
        <f>COUNTIF(E$2:E671,"=0")</f>
        <v>11</v>
      </c>
      <c r="H671" s="2">
        <f t="shared" si="50"/>
        <v>0.78080568720379151</v>
      </c>
      <c r="I671" s="2">
        <f t="shared" si="51"/>
        <v>0.99882704201322248</v>
      </c>
      <c r="J671" s="2">
        <f t="shared" si="52"/>
        <v>1.1729579867775645E-3</v>
      </c>
      <c r="K671" s="2">
        <f t="shared" si="53"/>
        <v>0.8705416116248349</v>
      </c>
      <c r="P671" s="2"/>
    </row>
    <row r="672" spans="1:16" x14ac:dyDescent="0.25">
      <c r="A672" s="2" t="s">
        <v>177</v>
      </c>
      <c r="B672" s="4">
        <v>759.5</v>
      </c>
      <c r="C672" s="4">
        <v>3.1E-225</v>
      </c>
      <c r="D672" s="2">
        <f>IFERROR(MATCH(A672,Both_domains!A$2:A$851, 0), 0)</f>
        <v>271</v>
      </c>
      <c r="E672" s="2">
        <f t="shared" si="54"/>
        <v>1</v>
      </c>
      <c r="F672" s="2">
        <f>COUNTIF(E$2:E672,"=1")</f>
        <v>660</v>
      </c>
      <c r="G672" s="2">
        <f>COUNTIF(E$2:E672,"=0")</f>
        <v>11</v>
      </c>
      <c r="H672" s="2">
        <f t="shared" si="50"/>
        <v>0.78199052132701419</v>
      </c>
      <c r="I672" s="2">
        <f t="shared" si="51"/>
        <v>0.99882704201322248</v>
      </c>
      <c r="J672" s="2">
        <f t="shared" si="52"/>
        <v>1.1729579867775645E-3</v>
      </c>
      <c r="K672" s="2">
        <f t="shared" si="53"/>
        <v>0.87128712871287128</v>
      </c>
      <c r="P672" s="2"/>
    </row>
    <row r="673" spans="1:16" x14ac:dyDescent="0.25">
      <c r="A673" s="2" t="s">
        <v>908</v>
      </c>
      <c r="B673" s="4">
        <v>758.9</v>
      </c>
      <c r="C673" s="4">
        <v>4.5999999999999998E-225</v>
      </c>
      <c r="D673" s="2">
        <f>IFERROR(MATCH(A673,Both_domains!A$2:A$851, 0), 0)</f>
        <v>85</v>
      </c>
      <c r="E673" s="2">
        <f t="shared" si="54"/>
        <v>1</v>
      </c>
      <c r="F673" s="2">
        <f>COUNTIF(E$2:E673,"=1")</f>
        <v>661</v>
      </c>
      <c r="G673" s="2">
        <f>COUNTIF(E$2:E673,"=0")</f>
        <v>11</v>
      </c>
      <c r="H673" s="2">
        <f t="shared" si="50"/>
        <v>0.78317535545023698</v>
      </c>
      <c r="I673" s="2">
        <f t="shared" si="51"/>
        <v>0.99882704201322248</v>
      </c>
      <c r="J673" s="2">
        <f t="shared" si="52"/>
        <v>1.1729579867775645E-3</v>
      </c>
      <c r="K673" s="2">
        <f t="shared" si="53"/>
        <v>0.87203166226912932</v>
      </c>
      <c r="P673" s="2"/>
    </row>
    <row r="674" spans="1:16" x14ac:dyDescent="0.25">
      <c r="A674" s="2" t="s">
        <v>1397</v>
      </c>
      <c r="B674" s="4">
        <v>758.9</v>
      </c>
      <c r="C674" s="4">
        <v>4.8999999999999997E-225</v>
      </c>
      <c r="D674" s="2">
        <f>IFERROR(MATCH(A674,Both_domains!A$2:A$851, 0), 0)</f>
        <v>69</v>
      </c>
      <c r="E674" s="2">
        <f t="shared" si="54"/>
        <v>1</v>
      </c>
      <c r="F674" s="2">
        <f>COUNTIF(E$2:E674,"=1")</f>
        <v>662</v>
      </c>
      <c r="G674" s="2">
        <f>COUNTIF(E$2:E674,"=0")</f>
        <v>11</v>
      </c>
      <c r="H674" s="2">
        <f t="shared" si="50"/>
        <v>0.78436018957345977</v>
      </c>
      <c r="I674" s="2">
        <f t="shared" si="51"/>
        <v>0.99882704201322248</v>
      </c>
      <c r="J674" s="2">
        <f t="shared" si="52"/>
        <v>1.1729579867775645E-3</v>
      </c>
      <c r="K674" s="2">
        <f t="shared" si="53"/>
        <v>0.87277521423862892</v>
      </c>
      <c r="P674" s="2"/>
    </row>
    <row r="675" spans="1:16" x14ac:dyDescent="0.25">
      <c r="A675" s="2" t="s">
        <v>1076</v>
      </c>
      <c r="B675" s="4">
        <v>758.5</v>
      </c>
      <c r="C675" s="4">
        <v>6.2999999999999997E-225</v>
      </c>
      <c r="D675" s="2">
        <f>IFERROR(MATCH(A675,Both_domains!A$2:A$851, 0), 0)</f>
        <v>88</v>
      </c>
      <c r="E675" s="2">
        <f t="shared" si="54"/>
        <v>1</v>
      </c>
      <c r="F675" s="2">
        <f>COUNTIF(E$2:E675,"=1")</f>
        <v>663</v>
      </c>
      <c r="G675" s="2">
        <f>COUNTIF(E$2:E675,"=0")</f>
        <v>11</v>
      </c>
      <c r="H675" s="2">
        <f t="shared" si="50"/>
        <v>0.78554502369668244</v>
      </c>
      <c r="I675" s="2">
        <f t="shared" si="51"/>
        <v>0.99882704201322248</v>
      </c>
      <c r="J675" s="2">
        <f t="shared" si="52"/>
        <v>1.1729579867775645E-3</v>
      </c>
      <c r="K675" s="2">
        <f t="shared" si="53"/>
        <v>0.87351778656126478</v>
      </c>
      <c r="P675" s="2"/>
    </row>
    <row r="676" spans="1:16" x14ac:dyDescent="0.25">
      <c r="A676" s="2" t="s">
        <v>297</v>
      </c>
      <c r="B676" s="4">
        <v>758.1</v>
      </c>
      <c r="C676" s="4">
        <v>8.3000000000000002E-225</v>
      </c>
      <c r="D676" s="2">
        <f>IFERROR(MATCH(A676,Both_domains!A$2:A$851, 0), 0)</f>
        <v>100</v>
      </c>
      <c r="E676" s="2">
        <f t="shared" si="54"/>
        <v>1</v>
      </c>
      <c r="F676" s="2">
        <f>COUNTIF(E$2:E676,"=1")</f>
        <v>664</v>
      </c>
      <c r="G676" s="2">
        <f>COUNTIF(E$2:E676,"=0")</f>
        <v>11</v>
      </c>
      <c r="H676" s="2">
        <f t="shared" si="50"/>
        <v>0.78672985781990523</v>
      </c>
      <c r="I676" s="2">
        <f t="shared" si="51"/>
        <v>0.99882704201322248</v>
      </c>
      <c r="J676" s="2">
        <f t="shared" si="52"/>
        <v>1.1729579867775645E-3</v>
      </c>
      <c r="K676" s="2">
        <f t="shared" si="53"/>
        <v>0.87425938117182356</v>
      </c>
      <c r="P676" s="2"/>
    </row>
    <row r="677" spans="1:16" x14ac:dyDescent="0.25">
      <c r="A677" s="2" t="s">
        <v>306</v>
      </c>
      <c r="B677" s="4">
        <v>757.7</v>
      </c>
      <c r="C677" s="4">
        <v>1.1E-224</v>
      </c>
      <c r="D677" s="2">
        <f>IFERROR(MATCH(A677,Both_domains!A$2:A$851, 0), 0)</f>
        <v>68</v>
      </c>
      <c r="E677" s="2">
        <f t="shared" si="54"/>
        <v>1</v>
      </c>
      <c r="F677" s="2">
        <f>COUNTIF(E$2:E677,"=1")</f>
        <v>665</v>
      </c>
      <c r="G677" s="2">
        <f>COUNTIF(E$2:E677,"=0")</f>
        <v>11</v>
      </c>
      <c r="H677" s="2">
        <f t="shared" si="50"/>
        <v>0.78791469194312791</v>
      </c>
      <c r="I677" s="2">
        <f t="shared" si="51"/>
        <v>0.99882704201322248</v>
      </c>
      <c r="J677" s="2">
        <f t="shared" si="52"/>
        <v>1.1729579867775645E-3</v>
      </c>
      <c r="K677" s="2">
        <f t="shared" si="53"/>
        <v>0.875</v>
      </c>
      <c r="P677" s="2"/>
    </row>
    <row r="678" spans="1:16" x14ac:dyDescent="0.25">
      <c r="A678" s="2" t="s">
        <v>1418</v>
      </c>
      <c r="B678" s="4">
        <v>757.5</v>
      </c>
      <c r="C678" s="4">
        <v>1.2000000000000001E-224</v>
      </c>
      <c r="D678" s="2">
        <f>IFERROR(MATCH(A678,Both_domains!A$2:A$851, 0), 0)</f>
        <v>363</v>
      </c>
      <c r="E678" s="2">
        <f t="shared" si="54"/>
        <v>1</v>
      </c>
      <c r="F678" s="2">
        <f>COUNTIF(E$2:E678,"=1")</f>
        <v>666</v>
      </c>
      <c r="G678" s="2">
        <f>COUNTIF(E$2:E678,"=0")</f>
        <v>11</v>
      </c>
      <c r="H678" s="2">
        <f t="shared" si="50"/>
        <v>0.7890995260663507</v>
      </c>
      <c r="I678" s="2">
        <f t="shared" si="51"/>
        <v>0.99882704201322248</v>
      </c>
      <c r="J678" s="2">
        <f t="shared" si="52"/>
        <v>1.1729579867775645E-3</v>
      </c>
      <c r="K678" s="2">
        <f t="shared" si="53"/>
        <v>0.87573964497041423</v>
      </c>
      <c r="P678" s="2"/>
    </row>
    <row r="679" spans="1:16" x14ac:dyDescent="0.25">
      <c r="A679" s="2" t="s">
        <v>1708</v>
      </c>
      <c r="B679" s="4">
        <v>757</v>
      </c>
      <c r="C679" s="4">
        <v>1.7E-224</v>
      </c>
      <c r="D679" s="2">
        <f>IFERROR(MATCH(A679,Both_domains!A$2:A$851, 0), 0)</f>
        <v>0</v>
      </c>
      <c r="E679" s="2">
        <f t="shared" si="54"/>
        <v>0</v>
      </c>
      <c r="F679" s="2">
        <f>COUNTIF(E$2:E679,"=1")</f>
        <v>666</v>
      </c>
      <c r="G679" s="2">
        <f>COUNTIF(E$2:E679,"=0")</f>
        <v>12</v>
      </c>
      <c r="H679" s="2">
        <f t="shared" si="50"/>
        <v>0.7890995260663507</v>
      </c>
      <c r="I679" s="2">
        <f t="shared" si="51"/>
        <v>0.99872040946896989</v>
      </c>
      <c r="J679" s="2">
        <f t="shared" si="52"/>
        <v>1.2795905310300703E-3</v>
      </c>
      <c r="K679" s="2">
        <f t="shared" si="53"/>
        <v>0.87516425755584759</v>
      </c>
      <c r="P679" s="2"/>
    </row>
    <row r="680" spans="1:16" x14ac:dyDescent="0.25">
      <c r="A680" s="2" t="s">
        <v>631</v>
      </c>
      <c r="B680" s="4">
        <v>757</v>
      </c>
      <c r="C680" s="4">
        <v>1.8E-224</v>
      </c>
      <c r="D680" s="2">
        <f>IFERROR(MATCH(A680,Both_domains!A$2:A$851, 0), 0)</f>
        <v>78</v>
      </c>
      <c r="E680" s="2">
        <f t="shared" si="54"/>
        <v>1</v>
      </c>
      <c r="F680" s="2">
        <f>COUNTIF(E$2:E680,"=1")</f>
        <v>667</v>
      </c>
      <c r="G680" s="2">
        <f>COUNTIF(E$2:E680,"=0")</f>
        <v>12</v>
      </c>
      <c r="H680" s="2">
        <f t="shared" si="50"/>
        <v>0.79028436018957349</v>
      </c>
      <c r="I680" s="2">
        <f t="shared" si="51"/>
        <v>0.99872040946896989</v>
      </c>
      <c r="J680" s="2">
        <f t="shared" si="52"/>
        <v>1.2795905310300703E-3</v>
      </c>
      <c r="K680" s="2">
        <f t="shared" si="53"/>
        <v>0.87590282337491787</v>
      </c>
      <c r="P680" s="2"/>
    </row>
    <row r="681" spans="1:16" x14ac:dyDescent="0.25">
      <c r="A681" s="2" t="s">
        <v>514</v>
      </c>
      <c r="B681" s="4">
        <v>756.9</v>
      </c>
      <c r="C681" s="4">
        <v>1.8E-224</v>
      </c>
      <c r="D681" s="2">
        <f>IFERROR(MATCH(A681,Both_domains!A$2:A$851, 0), 0)</f>
        <v>254</v>
      </c>
      <c r="E681" s="2">
        <f t="shared" si="54"/>
        <v>1</v>
      </c>
      <c r="F681" s="2">
        <f>COUNTIF(E$2:E681,"=1")</f>
        <v>668</v>
      </c>
      <c r="G681" s="2">
        <f>COUNTIF(E$2:E681,"=0")</f>
        <v>12</v>
      </c>
      <c r="H681" s="2">
        <f t="shared" si="50"/>
        <v>0.79146919431279616</v>
      </c>
      <c r="I681" s="2">
        <f t="shared" si="51"/>
        <v>0.99872040946896989</v>
      </c>
      <c r="J681" s="2">
        <f t="shared" si="52"/>
        <v>1.2795905310300703E-3</v>
      </c>
      <c r="K681" s="2">
        <f t="shared" si="53"/>
        <v>0.87664041994750652</v>
      </c>
      <c r="P681" s="2"/>
    </row>
    <row r="682" spans="1:16" x14ac:dyDescent="0.25">
      <c r="A682" s="2" t="s">
        <v>478</v>
      </c>
      <c r="B682" s="4">
        <v>756.9</v>
      </c>
      <c r="C682" s="4">
        <v>1.9E-224</v>
      </c>
      <c r="D682" s="2">
        <f>IFERROR(MATCH(A682,Both_domains!A$2:A$851, 0), 0)</f>
        <v>101</v>
      </c>
      <c r="E682" s="2">
        <f t="shared" si="54"/>
        <v>1</v>
      </c>
      <c r="F682" s="2">
        <f>COUNTIF(E$2:E682,"=1")</f>
        <v>669</v>
      </c>
      <c r="G682" s="2">
        <f>COUNTIF(E$2:E682,"=0")</f>
        <v>12</v>
      </c>
      <c r="H682" s="2">
        <f t="shared" si="50"/>
        <v>0.79265402843601895</v>
      </c>
      <c r="I682" s="2">
        <f t="shared" si="51"/>
        <v>0.99872040946896989</v>
      </c>
      <c r="J682" s="2">
        <f t="shared" si="52"/>
        <v>1.2795905310300703E-3</v>
      </c>
      <c r="K682" s="2">
        <f t="shared" si="53"/>
        <v>0.87737704918032788</v>
      </c>
      <c r="P682" s="2"/>
    </row>
    <row r="683" spans="1:16" x14ac:dyDescent="0.25">
      <c r="A683" s="2" t="s">
        <v>943</v>
      </c>
      <c r="B683" s="4">
        <v>756.1</v>
      </c>
      <c r="C683" s="4">
        <v>3.1999999999999999E-224</v>
      </c>
      <c r="D683" s="2">
        <f>IFERROR(MATCH(A683,Both_domains!A$2:A$851, 0), 0)</f>
        <v>685</v>
      </c>
      <c r="E683" s="2">
        <f t="shared" si="54"/>
        <v>1</v>
      </c>
      <c r="F683" s="2">
        <f>COUNTIF(E$2:E683,"=1")</f>
        <v>670</v>
      </c>
      <c r="G683" s="2">
        <f>COUNTIF(E$2:E683,"=0")</f>
        <v>12</v>
      </c>
      <c r="H683" s="2">
        <f t="shared" si="50"/>
        <v>0.79383886255924174</v>
      </c>
      <c r="I683" s="2">
        <f t="shared" si="51"/>
        <v>0.99872040946896989</v>
      </c>
      <c r="J683" s="2">
        <f t="shared" si="52"/>
        <v>1.2795905310300703E-3</v>
      </c>
      <c r="K683" s="2">
        <f t="shared" si="53"/>
        <v>0.8781127129750983</v>
      </c>
      <c r="P683" s="2"/>
    </row>
    <row r="684" spans="1:16" x14ac:dyDescent="0.25">
      <c r="A684" s="2" t="s">
        <v>307</v>
      </c>
      <c r="B684" s="4">
        <v>756.1</v>
      </c>
      <c r="C684" s="4">
        <v>3.3999999999999999E-224</v>
      </c>
      <c r="D684" s="2">
        <f>IFERROR(MATCH(A684,Both_domains!A$2:A$851, 0), 0)</f>
        <v>83</v>
      </c>
      <c r="E684" s="2">
        <f t="shared" si="54"/>
        <v>1</v>
      </c>
      <c r="F684" s="2">
        <f>COUNTIF(E$2:E684,"=1")</f>
        <v>671</v>
      </c>
      <c r="G684" s="2">
        <f>COUNTIF(E$2:E684,"=0")</f>
        <v>12</v>
      </c>
      <c r="H684" s="2">
        <f t="shared" si="50"/>
        <v>0.79502369668246442</v>
      </c>
      <c r="I684" s="2">
        <f t="shared" si="51"/>
        <v>0.99872040946896989</v>
      </c>
      <c r="J684" s="2">
        <f t="shared" si="52"/>
        <v>1.2795905310300703E-3</v>
      </c>
      <c r="K684" s="2">
        <f t="shared" si="53"/>
        <v>0.87884741322855275</v>
      </c>
      <c r="P684" s="2"/>
    </row>
    <row r="685" spans="1:16" x14ac:dyDescent="0.25">
      <c r="A685" s="2" t="s">
        <v>1356</v>
      </c>
      <c r="B685" s="4">
        <v>755.9</v>
      </c>
      <c r="C685" s="4">
        <v>3.8E-224</v>
      </c>
      <c r="D685" s="2">
        <f>IFERROR(MATCH(A685,Both_domains!A$2:A$851, 0), 0)</f>
        <v>114</v>
      </c>
      <c r="E685" s="2">
        <f t="shared" si="54"/>
        <v>1</v>
      </c>
      <c r="F685" s="2">
        <f>COUNTIF(E$2:E685,"=1")</f>
        <v>672</v>
      </c>
      <c r="G685" s="2">
        <f>COUNTIF(E$2:E685,"=0")</f>
        <v>12</v>
      </c>
      <c r="H685" s="2">
        <f t="shared" si="50"/>
        <v>0.79620853080568721</v>
      </c>
      <c r="I685" s="2">
        <f t="shared" si="51"/>
        <v>0.99872040946896989</v>
      </c>
      <c r="J685" s="2">
        <f t="shared" si="52"/>
        <v>1.2795905310300703E-3</v>
      </c>
      <c r="K685" s="2">
        <f t="shared" si="53"/>
        <v>0.87958115183246077</v>
      </c>
      <c r="P685" s="2"/>
    </row>
    <row r="686" spans="1:16" x14ac:dyDescent="0.25">
      <c r="A686" s="2" t="s">
        <v>197</v>
      </c>
      <c r="B686" s="4">
        <v>755.3</v>
      </c>
      <c r="C686" s="4">
        <v>5.5999999999999995E-224</v>
      </c>
      <c r="D686" s="2">
        <f>IFERROR(MATCH(A686,Both_domains!A$2:A$851, 0), 0)</f>
        <v>547</v>
      </c>
      <c r="E686" s="2">
        <f t="shared" si="54"/>
        <v>1</v>
      </c>
      <c r="F686" s="2">
        <f>COUNTIF(E$2:E686,"=1")</f>
        <v>673</v>
      </c>
      <c r="G686" s="2">
        <f>COUNTIF(E$2:E686,"=0")</f>
        <v>12</v>
      </c>
      <c r="H686" s="2">
        <f t="shared" si="50"/>
        <v>0.79739336492891</v>
      </c>
      <c r="I686" s="2">
        <f t="shared" si="51"/>
        <v>0.99872040946896989</v>
      </c>
      <c r="J686" s="2">
        <f t="shared" si="52"/>
        <v>1.2795905310300703E-3</v>
      </c>
      <c r="K686" s="2">
        <f t="shared" si="53"/>
        <v>0.88031393067364294</v>
      </c>
      <c r="P686" s="2"/>
    </row>
    <row r="687" spans="1:16" x14ac:dyDescent="0.25">
      <c r="A687" s="2" t="s">
        <v>622</v>
      </c>
      <c r="B687" s="4">
        <v>755</v>
      </c>
      <c r="C687" s="4">
        <v>6.7999999999999998E-224</v>
      </c>
      <c r="D687" s="2">
        <f>IFERROR(MATCH(A687,Both_domains!A$2:A$851, 0), 0)</f>
        <v>77</v>
      </c>
      <c r="E687" s="2">
        <f t="shared" si="54"/>
        <v>1</v>
      </c>
      <c r="F687" s="2">
        <f>COUNTIF(E$2:E687,"=1")</f>
        <v>674</v>
      </c>
      <c r="G687" s="2">
        <f>COUNTIF(E$2:E687,"=0")</f>
        <v>12</v>
      </c>
      <c r="H687" s="2">
        <f t="shared" si="50"/>
        <v>0.79857819905213268</v>
      </c>
      <c r="I687" s="2">
        <f t="shared" si="51"/>
        <v>0.99872040946896989</v>
      </c>
      <c r="J687" s="2">
        <f t="shared" si="52"/>
        <v>1.2795905310300703E-3</v>
      </c>
      <c r="K687" s="2">
        <f t="shared" si="53"/>
        <v>0.88104575163398691</v>
      </c>
      <c r="P687" s="2"/>
    </row>
    <row r="688" spans="1:16" x14ac:dyDescent="0.25">
      <c r="A688" s="2" t="s">
        <v>48</v>
      </c>
      <c r="B688" s="4">
        <v>754.6</v>
      </c>
      <c r="C688" s="4">
        <v>9.2999999999999998E-224</v>
      </c>
      <c r="D688" s="2">
        <f>IFERROR(MATCH(A688,Both_domains!A$2:A$851, 0), 0)</f>
        <v>99</v>
      </c>
      <c r="E688" s="2">
        <f t="shared" si="54"/>
        <v>1</v>
      </c>
      <c r="F688" s="2">
        <f>COUNTIF(E$2:E688,"=1")</f>
        <v>675</v>
      </c>
      <c r="G688" s="2">
        <f>COUNTIF(E$2:E688,"=0")</f>
        <v>12</v>
      </c>
      <c r="H688" s="2">
        <f t="shared" si="50"/>
        <v>0.79976303317535546</v>
      </c>
      <c r="I688" s="2">
        <f t="shared" si="51"/>
        <v>0.99872040946896989</v>
      </c>
      <c r="J688" s="2">
        <f t="shared" si="52"/>
        <v>1.2795905310300703E-3</v>
      </c>
      <c r="K688" s="2">
        <f t="shared" si="53"/>
        <v>0.8817766165904638</v>
      </c>
      <c r="P688" s="2"/>
    </row>
    <row r="689" spans="1:16" x14ac:dyDescent="0.25">
      <c r="A689" s="2" t="s">
        <v>645</v>
      </c>
      <c r="B689" s="4">
        <v>754.5</v>
      </c>
      <c r="C689" s="4">
        <v>9.7999999999999992E-224</v>
      </c>
      <c r="D689" s="2">
        <f>IFERROR(MATCH(A689,Both_domains!A$2:A$851, 0), 0)</f>
        <v>792</v>
      </c>
      <c r="E689" s="2">
        <f t="shared" si="54"/>
        <v>1</v>
      </c>
      <c r="F689" s="2">
        <f>COUNTIF(E$2:E689,"=1")</f>
        <v>676</v>
      </c>
      <c r="G689" s="2">
        <f>COUNTIF(E$2:E689,"=0")</f>
        <v>12</v>
      </c>
      <c r="H689" s="2">
        <f t="shared" si="50"/>
        <v>0.80094786729857825</v>
      </c>
      <c r="I689" s="2">
        <f t="shared" si="51"/>
        <v>0.99872040946896989</v>
      </c>
      <c r="J689" s="2">
        <f t="shared" si="52"/>
        <v>1.2795905310300703E-3</v>
      </c>
      <c r="K689" s="2">
        <f t="shared" si="53"/>
        <v>0.88250652741514357</v>
      </c>
      <c r="P689" s="2"/>
    </row>
    <row r="690" spans="1:16" x14ac:dyDescent="0.25">
      <c r="A690" s="2" t="s">
        <v>667</v>
      </c>
      <c r="B690" s="4">
        <v>753.5</v>
      </c>
      <c r="C690" s="4">
        <v>1.9999999999999999E-223</v>
      </c>
      <c r="D690" s="2">
        <f>IFERROR(MATCH(A690,Both_domains!A$2:A$851, 0), 0)</f>
        <v>565</v>
      </c>
      <c r="E690" s="2">
        <f t="shared" si="54"/>
        <v>1</v>
      </c>
      <c r="F690" s="2">
        <f>COUNTIF(E$2:E690,"=1")</f>
        <v>677</v>
      </c>
      <c r="G690" s="2">
        <f>COUNTIF(E$2:E690,"=0")</f>
        <v>12</v>
      </c>
      <c r="H690" s="2">
        <f t="shared" si="50"/>
        <v>0.80213270142180093</v>
      </c>
      <c r="I690" s="2">
        <f t="shared" si="51"/>
        <v>0.99872040946896989</v>
      </c>
      <c r="J690" s="2">
        <f t="shared" si="52"/>
        <v>1.2795905310300703E-3</v>
      </c>
      <c r="K690" s="2">
        <f t="shared" si="53"/>
        <v>0.88323548597521195</v>
      </c>
      <c r="P690" s="2"/>
    </row>
    <row r="691" spans="1:16" x14ac:dyDescent="0.25">
      <c r="A691" s="2" t="s">
        <v>1619</v>
      </c>
      <c r="B691" s="4">
        <v>752</v>
      </c>
      <c r="C691" s="4">
        <v>5.6000000000000003E-223</v>
      </c>
      <c r="D691" s="2">
        <f>IFERROR(MATCH(A691,Both_domains!A$2:A$851, 0), 0)</f>
        <v>119</v>
      </c>
      <c r="E691" s="2">
        <f t="shared" si="54"/>
        <v>1</v>
      </c>
      <c r="F691" s="2">
        <f>COUNTIF(E$2:E691,"=1")</f>
        <v>678</v>
      </c>
      <c r="G691" s="2">
        <f>COUNTIF(E$2:E691,"=0")</f>
        <v>12</v>
      </c>
      <c r="H691" s="2">
        <f t="shared" si="50"/>
        <v>0.80331753554502372</v>
      </c>
      <c r="I691" s="2">
        <f t="shared" si="51"/>
        <v>0.99872040946896989</v>
      </c>
      <c r="J691" s="2">
        <f t="shared" si="52"/>
        <v>1.2795905310300703E-3</v>
      </c>
      <c r="K691" s="2">
        <f t="shared" si="53"/>
        <v>0.88396349413298569</v>
      </c>
      <c r="P691" s="2"/>
    </row>
    <row r="692" spans="1:16" x14ac:dyDescent="0.25">
      <c r="A692" s="2" t="s">
        <v>705</v>
      </c>
      <c r="B692" s="4">
        <v>751.8</v>
      </c>
      <c r="C692" s="4">
        <v>6.2999999999999999E-223</v>
      </c>
      <c r="D692" s="2">
        <f>IFERROR(MATCH(A692,Both_domains!A$2:A$851, 0), 0)</f>
        <v>90</v>
      </c>
      <c r="E692" s="2">
        <f t="shared" si="54"/>
        <v>1</v>
      </c>
      <c r="F692" s="2">
        <f>COUNTIF(E$2:E692,"=1")</f>
        <v>679</v>
      </c>
      <c r="G692" s="2">
        <f>COUNTIF(E$2:E692,"=0")</f>
        <v>12</v>
      </c>
      <c r="H692" s="2">
        <f t="shared" si="50"/>
        <v>0.8045023696682464</v>
      </c>
      <c r="I692" s="2">
        <f t="shared" si="51"/>
        <v>0.99872040946896989</v>
      </c>
      <c r="J692" s="2">
        <f t="shared" si="52"/>
        <v>1.2795905310300703E-3</v>
      </c>
      <c r="K692" s="2">
        <f t="shared" si="53"/>
        <v>0.88469055374592831</v>
      </c>
      <c r="P692" s="2"/>
    </row>
    <row r="693" spans="1:16" x14ac:dyDescent="0.25">
      <c r="A693" s="2" t="s">
        <v>1033</v>
      </c>
      <c r="B693" s="4">
        <v>751.3</v>
      </c>
      <c r="C693" s="4">
        <v>8.9999999999999994E-223</v>
      </c>
      <c r="D693" s="2">
        <f>IFERROR(MATCH(A693,Both_domains!A$2:A$851, 0), 0)</f>
        <v>704</v>
      </c>
      <c r="E693" s="2">
        <f t="shared" si="54"/>
        <v>1</v>
      </c>
      <c r="F693" s="2">
        <f>COUNTIF(E$2:E693,"=1")</f>
        <v>680</v>
      </c>
      <c r="G693" s="2">
        <f>COUNTIF(E$2:E693,"=0")</f>
        <v>12</v>
      </c>
      <c r="H693" s="2">
        <f t="shared" si="50"/>
        <v>0.80568720379146919</v>
      </c>
      <c r="I693" s="2">
        <f t="shared" si="51"/>
        <v>0.99872040946896989</v>
      </c>
      <c r="J693" s="2">
        <f t="shared" si="52"/>
        <v>1.2795905310300703E-3</v>
      </c>
      <c r="K693" s="2">
        <f t="shared" si="53"/>
        <v>0.88541666666666663</v>
      </c>
      <c r="P693" s="2"/>
    </row>
    <row r="694" spans="1:16" x14ac:dyDescent="0.25">
      <c r="A694" s="2" t="s">
        <v>1645</v>
      </c>
      <c r="B694" s="4">
        <v>750.3</v>
      </c>
      <c r="C694" s="4">
        <v>1.7999999999999999E-222</v>
      </c>
      <c r="D694" s="2">
        <f>IFERROR(MATCH(A694,Both_domains!A$2:A$851, 0), 0)</f>
        <v>787</v>
      </c>
      <c r="E694" s="2">
        <f t="shared" si="54"/>
        <v>1</v>
      </c>
      <c r="F694" s="2">
        <f>COUNTIF(E$2:E694,"=1")</f>
        <v>681</v>
      </c>
      <c r="G694" s="2">
        <f>COUNTIF(E$2:E694,"=0")</f>
        <v>12</v>
      </c>
      <c r="H694" s="2">
        <f t="shared" si="50"/>
        <v>0.80687203791469198</v>
      </c>
      <c r="I694" s="2">
        <f t="shared" si="51"/>
        <v>0.99872040946896989</v>
      </c>
      <c r="J694" s="2">
        <f t="shared" si="52"/>
        <v>1.2795905310300703E-3</v>
      </c>
      <c r="K694" s="2">
        <f t="shared" si="53"/>
        <v>0.8861418347430059</v>
      </c>
      <c r="P694" s="2"/>
    </row>
    <row r="695" spans="1:16" x14ac:dyDescent="0.25">
      <c r="A695" s="2" t="s">
        <v>973</v>
      </c>
      <c r="B695" s="4">
        <v>750.3</v>
      </c>
      <c r="C695" s="4">
        <v>1.7999999999999999E-222</v>
      </c>
      <c r="D695" s="2">
        <f>IFERROR(MATCH(A695,Both_domains!A$2:A$851, 0), 0)</f>
        <v>536</v>
      </c>
      <c r="E695" s="2">
        <f t="shared" si="54"/>
        <v>1</v>
      </c>
      <c r="F695" s="2">
        <f>COUNTIF(E$2:E695,"=1")</f>
        <v>682</v>
      </c>
      <c r="G695" s="2">
        <f>COUNTIF(E$2:E695,"=0")</f>
        <v>12</v>
      </c>
      <c r="H695" s="2">
        <f t="shared" si="50"/>
        <v>0.80805687203791465</v>
      </c>
      <c r="I695" s="2">
        <f t="shared" si="51"/>
        <v>0.99872040946896989</v>
      </c>
      <c r="J695" s="2">
        <f t="shared" si="52"/>
        <v>1.2795905310300703E-3</v>
      </c>
      <c r="K695" s="2">
        <f t="shared" si="53"/>
        <v>0.88686605981794542</v>
      </c>
      <c r="P695" s="2"/>
    </row>
    <row r="696" spans="1:16" x14ac:dyDescent="0.25">
      <c r="A696" s="2" t="s">
        <v>1312</v>
      </c>
      <c r="B696" s="4">
        <v>748.8</v>
      </c>
      <c r="C696" s="4">
        <v>5.2999999999999998E-222</v>
      </c>
      <c r="D696" s="2">
        <f>IFERROR(MATCH(A696,Both_domains!A$2:A$851, 0), 0)</f>
        <v>113</v>
      </c>
      <c r="E696" s="2">
        <f t="shared" si="54"/>
        <v>1</v>
      </c>
      <c r="F696" s="2">
        <f>COUNTIF(E$2:E696,"=1")</f>
        <v>683</v>
      </c>
      <c r="G696" s="2">
        <f>COUNTIF(E$2:E696,"=0")</f>
        <v>12</v>
      </c>
      <c r="H696" s="2">
        <f t="shared" si="50"/>
        <v>0.80924170616113744</v>
      </c>
      <c r="I696" s="2">
        <f t="shared" si="51"/>
        <v>0.99872040946896989</v>
      </c>
      <c r="J696" s="2">
        <f t="shared" si="52"/>
        <v>1.2795905310300703E-3</v>
      </c>
      <c r="K696" s="2">
        <f t="shared" si="53"/>
        <v>0.88758934372969456</v>
      </c>
      <c r="P696" s="2"/>
    </row>
    <row r="697" spans="1:16" x14ac:dyDescent="0.25">
      <c r="A697" s="2" t="s">
        <v>1465</v>
      </c>
      <c r="B697" s="4">
        <v>745.2</v>
      </c>
      <c r="C697" s="4">
        <v>6.5E-221</v>
      </c>
      <c r="D697" s="2">
        <f>IFERROR(MATCH(A697,Both_domains!A$2:A$851, 0), 0)</f>
        <v>353</v>
      </c>
      <c r="E697" s="2">
        <f t="shared" si="54"/>
        <v>1</v>
      </c>
      <c r="F697" s="2">
        <f>COUNTIF(E$2:E697,"=1")</f>
        <v>684</v>
      </c>
      <c r="G697" s="2">
        <f>COUNTIF(E$2:E697,"=0")</f>
        <v>12</v>
      </c>
      <c r="H697" s="2">
        <f t="shared" si="50"/>
        <v>0.81042654028436023</v>
      </c>
      <c r="I697" s="2">
        <f t="shared" si="51"/>
        <v>0.99872040946896989</v>
      </c>
      <c r="J697" s="2">
        <f t="shared" si="52"/>
        <v>1.2795905310300703E-3</v>
      </c>
      <c r="K697" s="2">
        <f t="shared" si="53"/>
        <v>0.88831168831168827</v>
      </c>
      <c r="P697" s="2"/>
    </row>
    <row r="698" spans="1:16" x14ac:dyDescent="0.25">
      <c r="A698" s="2" t="s">
        <v>1552</v>
      </c>
      <c r="B698" s="4">
        <v>745.1</v>
      </c>
      <c r="C698" s="4">
        <v>6.5E-221</v>
      </c>
      <c r="D698" s="2">
        <f>IFERROR(MATCH(A698,Both_domains!A$2:A$851, 0), 0)</f>
        <v>76</v>
      </c>
      <c r="E698" s="2">
        <f t="shared" si="54"/>
        <v>1</v>
      </c>
      <c r="F698" s="2">
        <f>COUNTIF(E$2:E698,"=1")</f>
        <v>685</v>
      </c>
      <c r="G698" s="2">
        <f>COUNTIF(E$2:E698,"=0")</f>
        <v>12</v>
      </c>
      <c r="H698" s="2">
        <f t="shared" si="50"/>
        <v>0.81161137440758291</v>
      </c>
      <c r="I698" s="2">
        <f t="shared" si="51"/>
        <v>0.99872040946896989</v>
      </c>
      <c r="J698" s="2">
        <f t="shared" si="52"/>
        <v>1.2795905310300703E-3</v>
      </c>
      <c r="K698" s="2">
        <f t="shared" si="53"/>
        <v>0.88903309539260222</v>
      </c>
      <c r="P698" s="2"/>
    </row>
    <row r="699" spans="1:16" x14ac:dyDescent="0.25">
      <c r="A699" s="2" t="s">
        <v>938</v>
      </c>
      <c r="B699" s="4">
        <v>741.1</v>
      </c>
      <c r="C699" s="4">
        <v>1.1E-219</v>
      </c>
      <c r="D699" s="2">
        <f>IFERROR(MATCH(A699,Both_domains!A$2:A$851, 0), 0)</f>
        <v>680</v>
      </c>
      <c r="E699" s="2">
        <f t="shared" si="54"/>
        <v>1</v>
      </c>
      <c r="F699" s="2">
        <f>COUNTIF(E$2:E699,"=1")</f>
        <v>686</v>
      </c>
      <c r="G699" s="2">
        <f>COUNTIF(E$2:E699,"=0")</f>
        <v>12</v>
      </c>
      <c r="H699" s="2">
        <f t="shared" si="50"/>
        <v>0.8127962085308057</v>
      </c>
      <c r="I699" s="2">
        <f t="shared" si="51"/>
        <v>0.99872040946896989</v>
      </c>
      <c r="J699" s="2">
        <f t="shared" si="52"/>
        <v>1.2795905310300703E-3</v>
      </c>
      <c r="K699" s="2">
        <f t="shared" si="53"/>
        <v>0.8897535667963683</v>
      </c>
      <c r="P699" s="2"/>
    </row>
    <row r="700" spans="1:16" x14ac:dyDescent="0.25">
      <c r="A700" s="2" t="s">
        <v>783</v>
      </c>
      <c r="B700" s="4">
        <v>740.9</v>
      </c>
      <c r="C700" s="4">
        <v>1.3E-219</v>
      </c>
      <c r="D700" s="2">
        <f>IFERROR(MATCH(A700,Both_domains!A$2:A$851, 0), 0)</f>
        <v>511</v>
      </c>
      <c r="E700" s="2">
        <f t="shared" si="54"/>
        <v>1</v>
      </c>
      <c r="F700" s="2">
        <f>COUNTIF(E$2:E700,"=1")</f>
        <v>687</v>
      </c>
      <c r="G700" s="2">
        <f>COUNTIF(E$2:E700,"=0")</f>
        <v>12</v>
      </c>
      <c r="H700" s="2">
        <f t="shared" si="50"/>
        <v>0.81398104265402849</v>
      </c>
      <c r="I700" s="2">
        <f t="shared" si="51"/>
        <v>0.99872040946896989</v>
      </c>
      <c r="J700" s="2">
        <f t="shared" si="52"/>
        <v>1.2795905310300703E-3</v>
      </c>
      <c r="K700" s="2">
        <f t="shared" si="53"/>
        <v>0.89047310434219051</v>
      </c>
      <c r="P700" s="2"/>
    </row>
    <row r="701" spans="1:16" x14ac:dyDescent="0.25">
      <c r="A701" s="2" t="s">
        <v>1256</v>
      </c>
      <c r="B701" s="4">
        <v>739.8</v>
      </c>
      <c r="C701" s="4">
        <v>2.7E-219</v>
      </c>
      <c r="D701" s="2">
        <f>IFERROR(MATCH(A701,Both_domains!A$2:A$851, 0), 0)</f>
        <v>335</v>
      </c>
      <c r="E701" s="2">
        <f t="shared" si="54"/>
        <v>1</v>
      </c>
      <c r="F701" s="2">
        <f>COUNTIF(E$2:E701,"=1")</f>
        <v>688</v>
      </c>
      <c r="G701" s="2">
        <f>COUNTIF(E$2:E701,"=0")</f>
        <v>12</v>
      </c>
      <c r="H701" s="2">
        <f t="shared" si="50"/>
        <v>0.81516587677725116</v>
      </c>
      <c r="I701" s="2">
        <f t="shared" si="51"/>
        <v>0.99872040946896989</v>
      </c>
      <c r="J701" s="2">
        <f t="shared" si="52"/>
        <v>1.2795905310300703E-3</v>
      </c>
      <c r="K701" s="2">
        <f t="shared" si="53"/>
        <v>0.89119170984455953</v>
      </c>
      <c r="P701" s="2"/>
    </row>
    <row r="702" spans="1:16" x14ac:dyDescent="0.25">
      <c r="A702" s="2" t="s">
        <v>101</v>
      </c>
      <c r="B702" s="4">
        <v>735.2</v>
      </c>
      <c r="C702" s="4">
        <v>6.2999999999999996E-218</v>
      </c>
      <c r="D702" s="2">
        <f>IFERROR(MATCH(A702,Both_domains!A$2:A$851, 0), 0)</f>
        <v>734</v>
      </c>
      <c r="E702" s="2">
        <f t="shared" si="54"/>
        <v>1</v>
      </c>
      <c r="F702" s="2">
        <f>COUNTIF(E$2:E702,"=1")</f>
        <v>689</v>
      </c>
      <c r="G702" s="2">
        <f>COUNTIF(E$2:E702,"=0")</f>
        <v>12</v>
      </c>
      <c r="H702" s="2">
        <f t="shared" si="50"/>
        <v>0.81635071090047395</v>
      </c>
      <c r="I702" s="2">
        <f t="shared" si="51"/>
        <v>0.99872040946896989</v>
      </c>
      <c r="J702" s="2">
        <f t="shared" si="52"/>
        <v>1.2795905310300703E-3</v>
      </c>
      <c r="K702" s="2">
        <f t="shared" si="53"/>
        <v>0.89190938511326856</v>
      </c>
      <c r="P702" s="2"/>
    </row>
    <row r="703" spans="1:16" x14ac:dyDescent="0.25">
      <c r="A703" s="2" t="s">
        <v>1347</v>
      </c>
      <c r="B703" s="4">
        <v>733.8</v>
      </c>
      <c r="C703" s="4">
        <v>1.7000000000000001E-217</v>
      </c>
      <c r="D703" s="2">
        <f>IFERROR(MATCH(A703,Both_domains!A$2:A$851, 0), 0)</f>
        <v>508</v>
      </c>
      <c r="E703" s="2">
        <f t="shared" si="54"/>
        <v>1</v>
      </c>
      <c r="F703" s="2">
        <f>COUNTIF(E$2:E703,"=1")</f>
        <v>690</v>
      </c>
      <c r="G703" s="2">
        <f>COUNTIF(E$2:E703,"=0")</f>
        <v>12</v>
      </c>
      <c r="H703" s="2">
        <f t="shared" si="50"/>
        <v>0.81753554502369663</v>
      </c>
      <c r="I703" s="2">
        <f t="shared" si="51"/>
        <v>0.99872040946896989</v>
      </c>
      <c r="J703" s="2">
        <f t="shared" si="52"/>
        <v>1.2795905310300703E-3</v>
      </c>
      <c r="K703" s="2">
        <f t="shared" si="53"/>
        <v>0.89262613195342821</v>
      </c>
      <c r="P703" s="2"/>
    </row>
    <row r="704" spans="1:16" x14ac:dyDescent="0.25">
      <c r="A704" s="2" t="s">
        <v>1119</v>
      </c>
      <c r="B704" s="4">
        <v>733.3</v>
      </c>
      <c r="C704" s="4">
        <v>2.3E-217</v>
      </c>
      <c r="D704" s="2">
        <f>IFERROR(MATCH(A704,Both_domains!A$2:A$851, 0), 0)</f>
        <v>267</v>
      </c>
      <c r="E704" s="2">
        <f t="shared" si="54"/>
        <v>1</v>
      </c>
      <c r="F704" s="2">
        <f>COUNTIF(E$2:E704,"=1")</f>
        <v>691</v>
      </c>
      <c r="G704" s="2">
        <f>COUNTIF(E$2:E704,"=0")</f>
        <v>12</v>
      </c>
      <c r="H704" s="2">
        <f t="shared" si="50"/>
        <v>0.81872037914691942</v>
      </c>
      <c r="I704" s="2">
        <f t="shared" si="51"/>
        <v>0.99872040946896989</v>
      </c>
      <c r="J704" s="2">
        <f t="shared" si="52"/>
        <v>1.2795905310300703E-3</v>
      </c>
      <c r="K704" s="2">
        <f t="shared" si="53"/>
        <v>0.89334195216548162</v>
      </c>
      <c r="P704" s="2"/>
    </row>
    <row r="705" spans="1:16" x14ac:dyDescent="0.25">
      <c r="A705" s="2" t="s">
        <v>157</v>
      </c>
      <c r="B705" s="4">
        <v>731.8</v>
      </c>
      <c r="C705" s="4">
        <v>6.8999999999999997E-217</v>
      </c>
      <c r="D705" s="2">
        <f>IFERROR(MATCH(A705,Both_domains!A$2:A$851, 0), 0)</f>
        <v>559</v>
      </c>
      <c r="E705" s="2">
        <f t="shared" si="54"/>
        <v>1</v>
      </c>
      <c r="F705" s="2">
        <f>COUNTIF(E$2:E705,"=1")</f>
        <v>692</v>
      </c>
      <c r="G705" s="2">
        <f>COUNTIF(E$2:E705,"=0")</f>
        <v>12</v>
      </c>
      <c r="H705" s="2">
        <f t="shared" si="50"/>
        <v>0.81990521327014221</v>
      </c>
      <c r="I705" s="2">
        <f t="shared" si="51"/>
        <v>0.99872040946896989</v>
      </c>
      <c r="J705" s="2">
        <f t="shared" si="52"/>
        <v>1.2795905310300703E-3</v>
      </c>
      <c r="K705" s="2">
        <f t="shared" si="53"/>
        <v>0.89405684754521964</v>
      </c>
      <c r="P705" s="2"/>
    </row>
    <row r="706" spans="1:16" x14ac:dyDescent="0.25">
      <c r="A706" s="2" t="s">
        <v>1508</v>
      </c>
      <c r="B706" s="4">
        <v>729.4</v>
      </c>
      <c r="C706" s="4">
        <v>3.4999999999999998E-216</v>
      </c>
      <c r="D706" s="2">
        <f>IFERROR(MATCH(A706,Both_domains!A$2:A$851, 0), 0)</f>
        <v>89</v>
      </c>
      <c r="E706" s="2">
        <f t="shared" si="54"/>
        <v>1</v>
      </c>
      <c r="F706" s="2">
        <f>COUNTIF(E$2:E706,"=1")</f>
        <v>693</v>
      </c>
      <c r="G706" s="2">
        <f>COUNTIF(E$2:E706,"=0")</f>
        <v>12</v>
      </c>
      <c r="H706" s="2">
        <f t="shared" si="50"/>
        <v>0.82109004739336489</v>
      </c>
      <c r="I706" s="2">
        <f t="shared" si="51"/>
        <v>0.99872040946896989</v>
      </c>
      <c r="J706" s="2">
        <f t="shared" si="52"/>
        <v>1.2795905310300703E-3</v>
      </c>
      <c r="K706" s="2">
        <f t="shared" si="53"/>
        <v>0.89477081988379603</v>
      </c>
      <c r="P706" s="2"/>
    </row>
    <row r="707" spans="1:16" x14ac:dyDescent="0.25">
      <c r="A707" s="2" t="s">
        <v>951</v>
      </c>
      <c r="B707" s="4">
        <v>728.8</v>
      </c>
      <c r="C707" s="4">
        <v>5.4999999999999999E-216</v>
      </c>
      <c r="D707" s="2">
        <f>IFERROR(MATCH(A707,Both_domains!A$2:A$851, 0), 0)</f>
        <v>693</v>
      </c>
      <c r="E707" s="2">
        <f t="shared" si="54"/>
        <v>1</v>
      </c>
      <c r="F707" s="2">
        <f>COUNTIF(E$2:E707,"=1")</f>
        <v>694</v>
      </c>
      <c r="G707" s="2">
        <f>COUNTIF(E$2:E707,"=0")</f>
        <v>12</v>
      </c>
      <c r="H707" s="2">
        <f t="shared" ref="H707:H770" si="55">F707/MAX(F:F)</f>
        <v>0.82227488151658767</v>
      </c>
      <c r="I707" s="2">
        <f t="shared" ref="I707:I770" si="56">1 - J707</f>
        <v>0.99872040946896989</v>
      </c>
      <c r="J707" s="2">
        <f t="shared" ref="J707:J770" si="57">G707/MAX(G:G)</f>
        <v>1.2795905310300703E-3</v>
      </c>
      <c r="K707" s="2">
        <f t="shared" ref="K707:K770" si="58">2*F707/(F707+MAX(F:F)+G707)</f>
        <v>0.89548387096774196</v>
      </c>
      <c r="P707" s="2"/>
    </row>
    <row r="708" spans="1:16" x14ac:dyDescent="0.25">
      <c r="A708" s="2" t="s">
        <v>1204</v>
      </c>
      <c r="B708" s="4">
        <v>728.7</v>
      </c>
      <c r="C708" s="4">
        <v>5.8999999999999995E-216</v>
      </c>
      <c r="D708" s="2">
        <f>IFERROR(MATCH(A708,Both_domains!A$2:A$851, 0), 0)</f>
        <v>176</v>
      </c>
      <c r="E708" s="2">
        <f t="shared" ref="E708:E771" si="59">IF(D708=0,0,1)</f>
        <v>1</v>
      </c>
      <c r="F708" s="2">
        <f>COUNTIF(E$2:E708,"=1")</f>
        <v>695</v>
      </c>
      <c r="G708" s="2">
        <f>COUNTIF(E$2:E708,"=0")</f>
        <v>12</v>
      </c>
      <c r="H708" s="2">
        <f t="shared" si="55"/>
        <v>0.82345971563981046</v>
      </c>
      <c r="I708" s="2">
        <f t="shared" si="56"/>
        <v>0.99872040946896989</v>
      </c>
      <c r="J708" s="2">
        <f t="shared" si="57"/>
        <v>1.2795905310300703E-3</v>
      </c>
      <c r="K708" s="2">
        <f t="shared" si="58"/>
        <v>0.89619600257898135</v>
      </c>
      <c r="P708" s="2"/>
    </row>
    <row r="709" spans="1:16" x14ac:dyDescent="0.25">
      <c r="A709" s="2" t="s">
        <v>928</v>
      </c>
      <c r="B709" s="4">
        <v>725.4</v>
      </c>
      <c r="C709" s="4">
        <v>5.8000000000000001E-215</v>
      </c>
      <c r="D709" s="2">
        <f>IFERROR(MATCH(A709,Both_domains!A$2:A$851, 0), 0)</f>
        <v>501</v>
      </c>
      <c r="E709" s="2">
        <f t="shared" si="59"/>
        <v>1</v>
      </c>
      <c r="F709" s="2">
        <f>COUNTIF(E$2:E709,"=1")</f>
        <v>696</v>
      </c>
      <c r="G709" s="2">
        <f>COUNTIF(E$2:E709,"=0")</f>
        <v>12</v>
      </c>
      <c r="H709" s="2">
        <f t="shared" si="55"/>
        <v>0.82464454976303314</v>
      </c>
      <c r="I709" s="2">
        <f t="shared" si="56"/>
        <v>0.99872040946896989</v>
      </c>
      <c r="J709" s="2">
        <f t="shared" si="57"/>
        <v>1.2795905310300703E-3</v>
      </c>
      <c r="K709" s="2">
        <f t="shared" si="58"/>
        <v>0.89690721649484539</v>
      </c>
      <c r="P709" s="2"/>
    </row>
    <row r="710" spans="1:16" x14ac:dyDescent="0.25">
      <c r="A710" s="2" t="s">
        <v>1450</v>
      </c>
      <c r="B710" s="4">
        <v>723.3</v>
      </c>
      <c r="C710" s="4">
        <v>2.4999999999999999E-214</v>
      </c>
      <c r="D710" s="2">
        <f>IFERROR(MATCH(A710,Both_domains!A$2:A$851, 0), 0)</f>
        <v>344</v>
      </c>
      <c r="E710" s="2">
        <f t="shared" si="59"/>
        <v>1</v>
      </c>
      <c r="F710" s="2">
        <f>COUNTIF(E$2:E710,"=1")</f>
        <v>697</v>
      </c>
      <c r="G710" s="2">
        <f>COUNTIF(E$2:E710,"=0")</f>
        <v>12</v>
      </c>
      <c r="H710" s="2">
        <f t="shared" si="55"/>
        <v>0.82582938388625593</v>
      </c>
      <c r="I710" s="2">
        <f t="shared" si="56"/>
        <v>0.99872040946896989</v>
      </c>
      <c r="J710" s="2">
        <f t="shared" si="57"/>
        <v>1.2795905310300703E-3</v>
      </c>
      <c r="K710" s="2">
        <f t="shared" si="58"/>
        <v>0.89761751448808758</v>
      </c>
      <c r="P710" s="2"/>
    </row>
    <row r="711" spans="1:16" x14ac:dyDescent="0.25">
      <c r="A711" s="2" t="s">
        <v>487</v>
      </c>
      <c r="B711" s="4">
        <v>722.8</v>
      </c>
      <c r="C711" s="4">
        <v>3.5E-214</v>
      </c>
      <c r="D711" s="2">
        <f>IFERROR(MATCH(A711,Both_domains!A$2:A$851, 0), 0)</f>
        <v>329</v>
      </c>
      <c r="E711" s="2">
        <f t="shared" si="59"/>
        <v>1</v>
      </c>
      <c r="F711" s="2">
        <f>COUNTIF(E$2:E711,"=1")</f>
        <v>698</v>
      </c>
      <c r="G711" s="2">
        <f>COUNTIF(E$2:E711,"=0")</f>
        <v>12</v>
      </c>
      <c r="H711" s="2">
        <f t="shared" si="55"/>
        <v>0.82701421800947872</v>
      </c>
      <c r="I711" s="2">
        <f t="shared" si="56"/>
        <v>0.99872040946896989</v>
      </c>
      <c r="J711" s="2">
        <f t="shared" si="57"/>
        <v>1.2795905310300703E-3</v>
      </c>
      <c r="K711" s="2">
        <f t="shared" si="58"/>
        <v>0.89832689832689838</v>
      </c>
      <c r="P711" s="2"/>
    </row>
    <row r="712" spans="1:16" x14ac:dyDescent="0.25">
      <c r="A712" s="2" t="s">
        <v>1345</v>
      </c>
      <c r="B712" s="4">
        <v>722.7</v>
      </c>
      <c r="C712" s="4">
        <v>3.7000000000000002E-214</v>
      </c>
      <c r="D712" s="2">
        <f>IFERROR(MATCH(A712,Both_domains!A$2:A$851, 0), 0)</f>
        <v>510</v>
      </c>
      <c r="E712" s="2">
        <f t="shared" si="59"/>
        <v>1</v>
      </c>
      <c r="F712" s="2">
        <f>COUNTIF(E$2:E712,"=1")</f>
        <v>699</v>
      </c>
      <c r="G712" s="2">
        <f>COUNTIF(E$2:E712,"=0")</f>
        <v>12</v>
      </c>
      <c r="H712" s="2">
        <f t="shared" si="55"/>
        <v>0.8281990521327014</v>
      </c>
      <c r="I712" s="2">
        <f t="shared" si="56"/>
        <v>0.99872040946896989</v>
      </c>
      <c r="J712" s="2">
        <f t="shared" si="57"/>
        <v>1.2795905310300703E-3</v>
      </c>
      <c r="K712" s="2">
        <f t="shared" si="58"/>
        <v>0.8990353697749196</v>
      </c>
      <c r="P712" s="2"/>
    </row>
    <row r="713" spans="1:16" x14ac:dyDescent="0.25">
      <c r="A713" s="2" t="s">
        <v>1218</v>
      </c>
      <c r="B713" s="4">
        <v>721.9</v>
      </c>
      <c r="C713" s="4">
        <v>6.5000000000000004E-214</v>
      </c>
      <c r="D713" s="2">
        <f>IFERROR(MATCH(A713,Both_domains!A$2:A$851, 0), 0)</f>
        <v>333</v>
      </c>
      <c r="E713" s="2">
        <f t="shared" si="59"/>
        <v>1</v>
      </c>
      <c r="F713" s="2">
        <f>COUNTIF(E$2:E713,"=1")</f>
        <v>700</v>
      </c>
      <c r="G713" s="2">
        <f>COUNTIF(E$2:E713,"=0")</f>
        <v>12</v>
      </c>
      <c r="H713" s="2">
        <f t="shared" si="55"/>
        <v>0.82938388625592419</v>
      </c>
      <c r="I713" s="2">
        <f t="shared" si="56"/>
        <v>0.99872040946896989</v>
      </c>
      <c r="J713" s="2">
        <f t="shared" si="57"/>
        <v>1.2795905310300703E-3</v>
      </c>
      <c r="K713" s="2">
        <f t="shared" si="58"/>
        <v>0.89974293059125965</v>
      </c>
      <c r="P713" s="2"/>
    </row>
    <row r="714" spans="1:16" x14ac:dyDescent="0.25">
      <c r="A714" s="2" t="s">
        <v>968</v>
      </c>
      <c r="B714" s="4">
        <v>720.3</v>
      </c>
      <c r="C714" s="4">
        <v>1.9E-213</v>
      </c>
      <c r="D714" s="2">
        <f>IFERROR(MATCH(A714,Both_domains!A$2:A$851, 0), 0)</f>
        <v>150</v>
      </c>
      <c r="E714" s="2">
        <f t="shared" si="59"/>
        <v>1</v>
      </c>
      <c r="F714" s="2">
        <f>COUNTIF(E$2:E714,"=1")</f>
        <v>701</v>
      </c>
      <c r="G714" s="2">
        <f>COUNTIF(E$2:E714,"=0")</f>
        <v>12</v>
      </c>
      <c r="H714" s="2">
        <f t="shared" si="55"/>
        <v>0.83056872037914697</v>
      </c>
      <c r="I714" s="2">
        <f t="shared" si="56"/>
        <v>0.99872040946896989</v>
      </c>
      <c r="J714" s="2">
        <f t="shared" si="57"/>
        <v>1.2795905310300703E-3</v>
      </c>
      <c r="K714" s="2">
        <f t="shared" si="58"/>
        <v>0.90044958253050733</v>
      </c>
      <c r="P714" s="2"/>
    </row>
    <row r="715" spans="1:16" x14ac:dyDescent="0.25">
      <c r="A715" s="2" t="s">
        <v>965</v>
      </c>
      <c r="B715" s="4">
        <v>717.5</v>
      </c>
      <c r="C715" s="4">
        <v>1.3E-212</v>
      </c>
      <c r="D715" s="2">
        <f>IFERROR(MATCH(A715,Both_domains!A$2:A$851, 0), 0)</f>
        <v>149</v>
      </c>
      <c r="E715" s="2">
        <f t="shared" si="59"/>
        <v>1</v>
      </c>
      <c r="F715" s="2">
        <f>COUNTIF(E$2:E715,"=1")</f>
        <v>702</v>
      </c>
      <c r="G715" s="2">
        <f>COUNTIF(E$2:E715,"=0")</f>
        <v>12</v>
      </c>
      <c r="H715" s="2">
        <f t="shared" si="55"/>
        <v>0.83175355450236965</v>
      </c>
      <c r="I715" s="2">
        <f t="shared" si="56"/>
        <v>0.99872040946896989</v>
      </c>
      <c r="J715" s="2">
        <f t="shared" si="57"/>
        <v>1.2795905310300703E-3</v>
      </c>
      <c r="K715" s="2">
        <f t="shared" si="58"/>
        <v>0.90115532734274706</v>
      </c>
      <c r="P715" s="2"/>
    </row>
    <row r="716" spans="1:16" x14ac:dyDescent="0.25">
      <c r="A716" s="2" t="s">
        <v>635</v>
      </c>
      <c r="B716" s="4">
        <v>715.7</v>
      </c>
      <c r="C716" s="4">
        <v>4.6000000000000002E-212</v>
      </c>
      <c r="D716" s="2">
        <f>IFERROR(MATCH(A716,Both_domains!A$2:A$851, 0), 0)</f>
        <v>507</v>
      </c>
      <c r="E716" s="2">
        <f t="shared" si="59"/>
        <v>1</v>
      </c>
      <c r="F716" s="2">
        <f>COUNTIF(E$2:E716,"=1")</f>
        <v>703</v>
      </c>
      <c r="G716" s="2">
        <f>COUNTIF(E$2:E716,"=0")</f>
        <v>12</v>
      </c>
      <c r="H716" s="2">
        <f t="shared" si="55"/>
        <v>0.83293838862559244</v>
      </c>
      <c r="I716" s="2">
        <f t="shared" si="56"/>
        <v>0.99872040946896989</v>
      </c>
      <c r="J716" s="2">
        <f t="shared" si="57"/>
        <v>1.2795905310300703E-3</v>
      </c>
      <c r="K716" s="2">
        <f t="shared" si="58"/>
        <v>0.90186016677357284</v>
      </c>
      <c r="P716" s="2"/>
    </row>
    <row r="717" spans="1:16" x14ac:dyDescent="0.25">
      <c r="A717" s="2" t="s">
        <v>1709</v>
      </c>
      <c r="B717" s="4">
        <v>715.6</v>
      </c>
      <c r="C717" s="4">
        <v>4.9000000000000001E-212</v>
      </c>
      <c r="D717" s="2">
        <f>IFERROR(MATCH(A717,Both_domains!A$2:A$851, 0), 0)</f>
        <v>0</v>
      </c>
      <c r="E717" s="2">
        <f t="shared" si="59"/>
        <v>0</v>
      </c>
      <c r="F717" s="2">
        <f>COUNTIF(E$2:E717,"=1")</f>
        <v>703</v>
      </c>
      <c r="G717" s="2">
        <f>COUNTIF(E$2:E717,"=0")</f>
        <v>13</v>
      </c>
      <c r="H717" s="2">
        <f t="shared" si="55"/>
        <v>0.83293838862559244</v>
      </c>
      <c r="I717" s="2">
        <f t="shared" si="56"/>
        <v>0.99861377692471742</v>
      </c>
      <c r="J717" s="2">
        <f t="shared" si="57"/>
        <v>1.3862230752825762E-3</v>
      </c>
      <c r="K717" s="2">
        <f t="shared" si="58"/>
        <v>0.9012820512820513</v>
      </c>
      <c r="P717" s="2"/>
    </row>
    <row r="718" spans="1:16" x14ac:dyDescent="0.25">
      <c r="A718" s="2" t="s">
        <v>225</v>
      </c>
      <c r="B718" s="4">
        <v>715.3</v>
      </c>
      <c r="C718" s="4">
        <v>6.3999999999999997E-212</v>
      </c>
      <c r="D718" s="2">
        <f>IFERROR(MATCH(A718,Both_domains!A$2:A$851, 0), 0)</f>
        <v>151</v>
      </c>
      <c r="E718" s="2">
        <f t="shared" si="59"/>
        <v>1</v>
      </c>
      <c r="F718" s="2">
        <f>COUNTIF(E$2:E718,"=1")</f>
        <v>704</v>
      </c>
      <c r="G718" s="2">
        <f>COUNTIF(E$2:E718,"=0")</f>
        <v>13</v>
      </c>
      <c r="H718" s="2">
        <f t="shared" si="55"/>
        <v>0.83412322274881512</v>
      </c>
      <c r="I718" s="2">
        <f t="shared" si="56"/>
        <v>0.99861377692471742</v>
      </c>
      <c r="J718" s="2">
        <f t="shared" si="57"/>
        <v>1.3862230752825762E-3</v>
      </c>
      <c r="K718" s="2">
        <f t="shared" si="58"/>
        <v>0.90198590647021137</v>
      </c>
      <c r="P718" s="2"/>
    </row>
    <row r="719" spans="1:16" x14ac:dyDescent="0.25">
      <c r="A719" s="2" t="s">
        <v>1461</v>
      </c>
      <c r="B719" s="4">
        <v>712.8</v>
      </c>
      <c r="C719" s="4">
        <v>3.5E-211</v>
      </c>
      <c r="D719" s="2">
        <f>IFERROR(MATCH(A719,Both_domains!A$2:A$851, 0), 0)</f>
        <v>164</v>
      </c>
      <c r="E719" s="2">
        <f t="shared" si="59"/>
        <v>1</v>
      </c>
      <c r="F719" s="2">
        <f>COUNTIF(E$2:E719,"=1")</f>
        <v>705</v>
      </c>
      <c r="G719" s="2">
        <f>COUNTIF(E$2:E719,"=0")</f>
        <v>13</v>
      </c>
      <c r="H719" s="2">
        <f t="shared" si="55"/>
        <v>0.83530805687203791</v>
      </c>
      <c r="I719" s="2">
        <f t="shared" si="56"/>
        <v>0.99861377692471742</v>
      </c>
      <c r="J719" s="2">
        <f t="shared" si="57"/>
        <v>1.3862230752825762E-3</v>
      </c>
      <c r="K719" s="2">
        <f t="shared" si="58"/>
        <v>0.90268886043533936</v>
      </c>
      <c r="P719" s="2"/>
    </row>
    <row r="720" spans="1:16" x14ac:dyDescent="0.25">
      <c r="A720" s="2" t="s">
        <v>1239</v>
      </c>
      <c r="B720" s="4">
        <v>710.3</v>
      </c>
      <c r="C720" s="4">
        <v>2.0000000000000001E-210</v>
      </c>
      <c r="D720" s="2">
        <f>IFERROR(MATCH(A720,Both_domains!A$2:A$851, 0), 0)</f>
        <v>413</v>
      </c>
      <c r="E720" s="2">
        <f t="shared" si="59"/>
        <v>1</v>
      </c>
      <c r="F720" s="2">
        <f>COUNTIF(E$2:E720,"=1")</f>
        <v>706</v>
      </c>
      <c r="G720" s="2">
        <f>COUNTIF(E$2:E720,"=0")</f>
        <v>13</v>
      </c>
      <c r="H720" s="2">
        <f t="shared" si="55"/>
        <v>0.8364928909952607</v>
      </c>
      <c r="I720" s="2">
        <f t="shared" si="56"/>
        <v>0.99861377692471742</v>
      </c>
      <c r="J720" s="2">
        <f t="shared" si="57"/>
        <v>1.3862230752825762E-3</v>
      </c>
      <c r="K720" s="2">
        <f t="shared" si="58"/>
        <v>0.90339091490722967</v>
      </c>
      <c r="P720" s="2"/>
    </row>
    <row r="721" spans="1:16" x14ac:dyDescent="0.25">
      <c r="A721" s="2" t="s">
        <v>94</v>
      </c>
      <c r="B721" s="4">
        <v>710.1</v>
      </c>
      <c r="C721" s="4">
        <v>2.4E-210</v>
      </c>
      <c r="D721" s="2">
        <f>IFERROR(MATCH(A721,Both_domains!A$2:A$851, 0), 0)</f>
        <v>509</v>
      </c>
      <c r="E721" s="2">
        <f t="shared" si="59"/>
        <v>1</v>
      </c>
      <c r="F721" s="2">
        <f>COUNTIF(E$2:E721,"=1")</f>
        <v>707</v>
      </c>
      <c r="G721" s="2">
        <f>COUNTIF(E$2:E721,"=0")</f>
        <v>13</v>
      </c>
      <c r="H721" s="2">
        <f t="shared" si="55"/>
        <v>0.83767772511848337</v>
      </c>
      <c r="I721" s="2">
        <f t="shared" si="56"/>
        <v>0.99861377692471742</v>
      </c>
      <c r="J721" s="2">
        <f t="shared" si="57"/>
        <v>1.3862230752825762E-3</v>
      </c>
      <c r="K721" s="2">
        <f t="shared" si="58"/>
        <v>0.90409207161125316</v>
      </c>
      <c r="P721" s="2"/>
    </row>
    <row r="722" spans="1:16" x14ac:dyDescent="0.25">
      <c r="A722" s="2" t="s">
        <v>652</v>
      </c>
      <c r="B722" s="4">
        <v>707.1</v>
      </c>
      <c r="C722" s="4">
        <v>1.8999999999999999E-209</v>
      </c>
      <c r="D722" s="2">
        <f>IFERROR(MATCH(A722,Both_domains!A$2:A$851, 0), 0)</f>
        <v>794</v>
      </c>
      <c r="E722" s="2">
        <f t="shared" si="59"/>
        <v>1</v>
      </c>
      <c r="F722" s="2">
        <f>COUNTIF(E$2:E722,"=1")</f>
        <v>708</v>
      </c>
      <c r="G722" s="2">
        <f>COUNTIF(E$2:E722,"=0")</f>
        <v>13</v>
      </c>
      <c r="H722" s="2">
        <f t="shared" si="55"/>
        <v>0.83886255924170616</v>
      </c>
      <c r="I722" s="2">
        <f t="shared" si="56"/>
        <v>0.99861377692471742</v>
      </c>
      <c r="J722" s="2">
        <f t="shared" si="57"/>
        <v>1.3862230752825762E-3</v>
      </c>
      <c r="K722" s="2">
        <f t="shared" si="58"/>
        <v>0.90479233226837064</v>
      </c>
      <c r="P722" s="2"/>
    </row>
    <row r="723" spans="1:16" x14ac:dyDescent="0.25">
      <c r="A723" s="2" t="s">
        <v>674</v>
      </c>
      <c r="B723" s="4">
        <v>706.5</v>
      </c>
      <c r="C723" s="4">
        <v>2.9000000000000003E-209</v>
      </c>
      <c r="D723" s="2">
        <f>IFERROR(MATCH(A723,Both_domains!A$2:A$851, 0), 0)</f>
        <v>407</v>
      </c>
      <c r="E723" s="2">
        <f t="shared" si="59"/>
        <v>1</v>
      </c>
      <c r="F723" s="2">
        <f>COUNTIF(E$2:E723,"=1")</f>
        <v>709</v>
      </c>
      <c r="G723" s="2">
        <f>COUNTIF(E$2:E723,"=0")</f>
        <v>13</v>
      </c>
      <c r="H723" s="2">
        <f t="shared" si="55"/>
        <v>0.84004739336492895</v>
      </c>
      <c r="I723" s="2">
        <f t="shared" si="56"/>
        <v>0.99861377692471742</v>
      </c>
      <c r="J723" s="2">
        <f t="shared" si="57"/>
        <v>1.3862230752825762E-3</v>
      </c>
      <c r="K723" s="2">
        <f t="shared" si="58"/>
        <v>0.90549169859514689</v>
      </c>
      <c r="P723" s="2"/>
    </row>
    <row r="724" spans="1:16" x14ac:dyDescent="0.25">
      <c r="A724" s="2" t="s">
        <v>747</v>
      </c>
      <c r="B724" s="4">
        <v>704.7</v>
      </c>
      <c r="C724" s="4">
        <v>9.6000000000000004E-209</v>
      </c>
      <c r="D724" s="2">
        <f>IFERROR(MATCH(A724,Both_domains!A$2:A$851, 0), 0)</f>
        <v>503</v>
      </c>
      <c r="E724" s="2">
        <f t="shared" si="59"/>
        <v>1</v>
      </c>
      <c r="F724" s="2">
        <f>COUNTIF(E$2:E724,"=1")</f>
        <v>710</v>
      </c>
      <c r="G724" s="2">
        <f>COUNTIF(E$2:E724,"=0")</f>
        <v>13</v>
      </c>
      <c r="H724" s="2">
        <f t="shared" si="55"/>
        <v>0.84123222748815163</v>
      </c>
      <c r="I724" s="2">
        <f t="shared" si="56"/>
        <v>0.99861377692471742</v>
      </c>
      <c r="J724" s="2">
        <f t="shared" si="57"/>
        <v>1.3862230752825762E-3</v>
      </c>
      <c r="K724" s="2">
        <f t="shared" si="58"/>
        <v>0.9061901723037652</v>
      </c>
      <c r="P724" s="2"/>
    </row>
    <row r="725" spans="1:16" x14ac:dyDescent="0.25">
      <c r="A725" s="2" t="s">
        <v>1442</v>
      </c>
      <c r="B725" s="4">
        <v>704.4</v>
      </c>
      <c r="C725" s="4">
        <v>1.1999999999999999E-208</v>
      </c>
      <c r="D725" s="2">
        <f>IFERROR(MATCH(A725,Both_domains!A$2:A$851, 0), 0)</f>
        <v>801</v>
      </c>
      <c r="E725" s="2">
        <f t="shared" si="59"/>
        <v>1</v>
      </c>
      <c r="F725" s="2">
        <f>COUNTIF(E$2:E725,"=1")</f>
        <v>711</v>
      </c>
      <c r="G725" s="2">
        <f>COUNTIF(E$2:E725,"=0")</f>
        <v>13</v>
      </c>
      <c r="H725" s="2">
        <f t="shared" si="55"/>
        <v>0.84241706161137442</v>
      </c>
      <c r="I725" s="2">
        <f t="shared" si="56"/>
        <v>0.99861377692471742</v>
      </c>
      <c r="J725" s="2">
        <f t="shared" si="57"/>
        <v>1.3862230752825762E-3</v>
      </c>
      <c r="K725" s="2">
        <f t="shared" si="58"/>
        <v>0.90688775510204078</v>
      </c>
      <c r="P725" s="2"/>
    </row>
    <row r="726" spans="1:16" x14ac:dyDescent="0.25">
      <c r="A726" s="2" t="s">
        <v>949</v>
      </c>
      <c r="B726" s="4">
        <v>695.4</v>
      </c>
      <c r="C726" s="4">
        <v>6.2000000000000005E-206</v>
      </c>
      <c r="D726" s="2">
        <f>IFERROR(MATCH(A726,Both_domains!A$2:A$851, 0), 0)</f>
        <v>691</v>
      </c>
      <c r="E726" s="2">
        <f t="shared" si="59"/>
        <v>1</v>
      </c>
      <c r="F726" s="2">
        <f>COUNTIF(E$2:E726,"=1")</f>
        <v>712</v>
      </c>
      <c r="G726" s="2">
        <f>COUNTIF(E$2:E726,"=0")</f>
        <v>13</v>
      </c>
      <c r="H726" s="2">
        <f t="shared" si="55"/>
        <v>0.84360189573459721</v>
      </c>
      <c r="I726" s="2">
        <f t="shared" si="56"/>
        <v>0.99861377692471742</v>
      </c>
      <c r="J726" s="2">
        <f t="shared" si="57"/>
        <v>1.3862230752825762E-3</v>
      </c>
      <c r="K726" s="2">
        <f t="shared" si="58"/>
        <v>0.90758444869343535</v>
      </c>
      <c r="P726" s="2"/>
    </row>
    <row r="727" spans="1:16" x14ac:dyDescent="0.25">
      <c r="A727" s="2" t="s">
        <v>643</v>
      </c>
      <c r="B727" s="4">
        <v>694.8</v>
      </c>
      <c r="C727" s="4">
        <v>9.1999999999999997E-206</v>
      </c>
      <c r="D727" s="2">
        <f>IFERROR(MATCH(A727,Both_domains!A$2:A$851, 0), 0)</f>
        <v>206</v>
      </c>
      <c r="E727" s="2">
        <f t="shared" si="59"/>
        <v>1</v>
      </c>
      <c r="F727" s="2">
        <f>COUNTIF(E$2:E727,"=1")</f>
        <v>713</v>
      </c>
      <c r="G727" s="2">
        <f>COUNTIF(E$2:E727,"=0")</f>
        <v>13</v>
      </c>
      <c r="H727" s="2">
        <f t="shared" si="55"/>
        <v>0.84478672985781988</v>
      </c>
      <c r="I727" s="2">
        <f t="shared" si="56"/>
        <v>0.99861377692471742</v>
      </c>
      <c r="J727" s="2">
        <f t="shared" si="57"/>
        <v>1.3862230752825762E-3</v>
      </c>
      <c r="K727" s="2">
        <f t="shared" si="58"/>
        <v>0.90828025477707008</v>
      </c>
      <c r="P727" s="2"/>
    </row>
    <row r="728" spans="1:16" x14ac:dyDescent="0.25">
      <c r="A728" s="2" t="s">
        <v>1317</v>
      </c>
      <c r="B728" s="4">
        <v>693.6</v>
      </c>
      <c r="C728" s="4">
        <v>2.0999999999999998E-205</v>
      </c>
      <c r="D728" s="2">
        <f>IFERROR(MATCH(A728,Both_domains!A$2:A$851, 0), 0)</f>
        <v>323</v>
      </c>
      <c r="E728" s="2">
        <f t="shared" si="59"/>
        <v>1</v>
      </c>
      <c r="F728" s="2">
        <f>COUNTIF(E$2:E728,"=1")</f>
        <v>714</v>
      </c>
      <c r="G728" s="2">
        <f>COUNTIF(E$2:E728,"=0")</f>
        <v>13</v>
      </c>
      <c r="H728" s="2">
        <f t="shared" si="55"/>
        <v>0.84597156398104267</v>
      </c>
      <c r="I728" s="2">
        <f t="shared" si="56"/>
        <v>0.99861377692471742</v>
      </c>
      <c r="J728" s="2">
        <f t="shared" si="57"/>
        <v>1.3862230752825762E-3</v>
      </c>
      <c r="K728" s="2">
        <f t="shared" si="58"/>
        <v>0.90897517504774028</v>
      </c>
      <c r="P728" s="2"/>
    </row>
    <row r="729" spans="1:16" x14ac:dyDescent="0.25">
      <c r="A729" s="2" t="s">
        <v>996</v>
      </c>
      <c r="B729" s="4">
        <v>692.4</v>
      </c>
      <c r="C729" s="4">
        <v>4.8999999999999997E-205</v>
      </c>
      <c r="D729" s="2">
        <f>IFERROR(MATCH(A729,Both_domains!A$2:A$851, 0), 0)</f>
        <v>566</v>
      </c>
      <c r="E729" s="2">
        <f t="shared" si="59"/>
        <v>1</v>
      </c>
      <c r="F729" s="2">
        <f>COUNTIF(E$2:E729,"=1")</f>
        <v>715</v>
      </c>
      <c r="G729" s="2">
        <f>COUNTIF(E$2:E729,"=0")</f>
        <v>13</v>
      </c>
      <c r="H729" s="2">
        <f t="shared" si="55"/>
        <v>0.84715639810426535</v>
      </c>
      <c r="I729" s="2">
        <f t="shared" si="56"/>
        <v>0.99861377692471742</v>
      </c>
      <c r="J729" s="2">
        <f t="shared" si="57"/>
        <v>1.3862230752825762E-3</v>
      </c>
      <c r="K729" s="2">
        <f t="shared" si="58"/>
        <v>0.90966921119592881</v>
      </c>
      <c r="P729" s="2"/>
    </row>
    <row r="730" spans="1:16" x14ac:dyDescent="0.25">
      <c r="A730" s="2" t="s">
        <v>483</v>
      </c>
      <c r="B730" s="4">
        <v>686</v>
      </c>
      <c r="C730" s="4">
        <v>4.0999999999999998E-203</v>
      </c>
      <c r="D730" s="2">
        <f>IFERROR(MATCH(A730,Both_domains!A$2:A$851, 0), 0)</f>
        <v>146</v>
      </c>
      <c r="E730" s="2">
        <f t="shared" si="59"/>
        <v>1</v>
      </c>
      <c r="F730" s="2">
        <f>COUNTIF(E$2:E730,"=1")</f>
        <v>716</v>
      </c>
      <c r="G730" s="2">
        <f>COUNTIF(E$2:E730,"=0")</f>
        <v>13</v>
      </c>
      <c r="H730" s="2">
        <f t="shared" si="55"/>
        <v>0.84834123222748814</v>
      </c>
      <c r="I730" s="2">
        <f t="shared" si="56"/>
        <v>0.99861377692471742</v>
      </c>
      <c r="J730" s="2">
        <f t="shared" si="57"/>
        <v>1.3862230752825762E-3</v>
      </c>
      <c r="K730" s="2">
        <f t="shared" si="58"/>
        <v>0.91036236490781941</v>
      </c>
      <c r="P730" s="2"/>
    </row>
    <row r="731" spans="1:16" x14ac:dyDescent="0.25">
      <c r="A731" s="2" t="s">
        <v>36</v>
      </c>
      <c r="B731" s="4">
        <v>678.7</v>
      </c>
      <c r="C731" s="4">
        <v>6.4999999999999997E-201</v>
      </c>
      <c r="D731" s="2">
        <f>IFERROR(MATCH(A731,Both_domains!A$2:A$851, 0), 0)</f>
        <v>516</v>
      </c>
      <c r="E731" s="2">
        <f t="shared" si="59"/>
        <v>1</v>
      </c>
      <c r="F731" s="2">
        <f>COUNTIF(E$2:E731,"=1")</f>
        <v>717</v>
      </c>
      <c r="G731" s="2">
        <f>COUNTIF(E$2:E731,"=0")</f>
        <v>13</v>
      </c>
      <c r="H731" s="2">
        <f t="shared" si="55"/>
        <v>0.84952606635071093</v>
      </c>
      <c r="I731" s="2">
        <f t="shared" si="56"/>
        <v>0.99861377692471742</v>
      </c>
      <c r="J731" s="2">
        <f t="shared" si="57"/>
        <v>1.3862230752825762E-3</v>
      </c>
      <c r="K731" s="2">
        <f t="shared" si="58"/>
        <v>0.91105463786531127</v>
      </c>
      <c r="P731" s="2"/>
    </row>
    <row r="732" spans="1:16" x14ac:dyDescent="0.25">
      <c r="A732" s="2" t="s">
        <v>952</v>
      </c>
      <c r="B732" s="4">
        <v>678.2</v>
      </c>
      <c r="C732" s="4">
        <v>9.3999999999999999E-201</v>
      </c>
      <c r="D732" s="2">
        <f>IFERROR(MATCH(A732,Both_domains!A$2:A$851, 0), 0)</f>
        <v>694</v>
      </c>
      <c r="E732" s="2">
        <f t="shared" si="59"/>
        <v>1</v>
      </c>
      <c r="F732" s="2">
        <f>COUNTIF(E$2:E732,"=1")</f>
        <v>718</v>
      </c>
      <c r="G732" s="2">
        <f>COUNTIF(E$2:E732,"=0")</f>
        <v>13</v>
      </c>
      <c r="H732" s="2">
        <f t="shared" si="55"/>
        <v>0.85071090047393361</v>
      </c>
      <c r="I732" s="2">
        <f t="shared" si="56"/>
        <v>0.99861377692471742</v>
      </c>
      <c r="J732" s="2">
        <f t="shared" si="57"/>
        <v>1.3862230752825762E-3</v>
      </c>
      <c r="K732" s="2">
        <f t="shared" si="58"/>
        <v>0.91174603174603175</v>
      </c>
      <c r="P732" s="2"/>
    </row>
    <row r="733" spans="1:16" x14ac:dyDescent="0.25">
      <c r="A733" s="2" t="s">
        <v>32</v>
      </c>
      <c r="B733" s="4">
        <v>677.5</v>
      </c>
      <c r="C733" s="4">
        <v>1.5E-200</v>
      </c>
      <c r="D733" s="2">
        <f>IFERROR(MATCH(A733,Both_domains!A$2:A$851, 0), 0)</f>
        <v>513</v>
      </c>
      <c r="E733" s="2">
        <f t="shared" si="59"/>
        <v>1</v>
      </c>
      <c r="F733" s="2">
        <f>COUNTIF(E$2:E733,"=1")</f>
        <v>719</v>
      </c>
      <c r="G733" s="2">
        <f>COUNTIF(E$2:E733,"=0")</f>
        <v>13</v>
      </c>
      <c r="H733" s="2">
        <f t="shared" si="55"/>
        <v>0.8518957345971564</v>
      </c>
      <c r="I733" s="2">
        <f t="shared" si="56"/>
        <v>0.99861377692471742</v>
      </c>
      <c r="J733" s="2">
        <f t="shared" si="57"/>
        <v>1.3862230752825762E-3</v>
      </c>
      <c r="K733" s="2">
        <f t="shared" si="58"/>
        <v>0.9124365482233503</v>
      </c>
      <c r="P733" s="2"/>
    </row>
    <row r="734" spans="1:16" x14ac:dyDescent="0.25">
      <c r="A734" s="2" t="s">
        <v>563</v>
      </c>
      <c r="B734" s="4">
        <v>676.7</v>
      </c>
      <c r="C734" s="4">
        <v>2.5999999999999999E-200</v>
      </c>
      <c r="D734" s="2">
        <f>IFERROR(MATCH(A734,Both_domains!A$2:A$851, 0), 0)</f>
        <v>782</v>
      </c>
      <c r="E734" s="2">
        <f t="shared" si="59"/>
        <v>1</v>
      </c>
      <c r="F734" s="2">
        <f>COUNTIF(E$2:E734,"=1")</f>
        <v>720</v>
      </c>
      <c r="G734" s="2">
        <f>COUNTIF(E$2:E734,"=0")</f>
        <v>13</v>
      </c>
      <c r="H734" s="2">
        <f t="shared" si="55"/>
        <v>0.85308056872037918</v>
      </c>
      <c r="I734" s="2">
        <f t="shared" si="56"/>
        <v>0.99861377692471742</v>
      </c>
      <c r="J734" s="2">
        <f t="shared" si="57"/>
        <v>1.3862230752825762E-3</v>
      </c>
      <c r="K734" s="2">
        <f t="shared" si="58"/>
        <v>0.91312618896639186</v>
      </c>
      <c r="P734" s="2"/>
    </row>
    <row r="735" spans="1:16" x14ac:dyDescent="0.25">
      <c r="A735" s="2" t="s">
        <v>862</v>
      </c>
      <c r="B735" s="4">
        <v>666.3</v>
      </c>
      <c r="C735" s="4">
        <v>3.5999999999999998E-197</v>
      </c>
      <c r="D735" s="2">
        <f>IFERROR(MATCH(A735,Both_domains!A$2:A$851, 0), 0)</f>
        <v>518</v>
      </c>
      <c r="E735" s="2">
        <f t="shared" si="59"/>
        <v>1</v>
      </c>
      <c r="F735" s="2">
        <f>COUNTIF(E$2:E735,"=1")</f>
        <v>721</v>
      </c>
      <c r="G735" s="2">
        <f>COUNTIF(E$2:E735,"=0")</f>
        <v>13</v>
      </c>
      <c r="H735" s="2">
        <f t="shared" si="55"/>
        <v>0.85426540284360186</v>
      </c>
      <c r="I735" s="2">
        <f t="shared" si="56"/>
        <v>0.99861377692471742</v>
      </c>
      <c r="J735" s="2">
        <f t="shared" si="57"/>
        <v>1.3862230752825762E-3</v>
      </c>
      <c r="K735" s="2">
        <f t="shared" si="58"/>
        <v>0.91381495564005066</v>
      </c>
      <c r="P735" s="2"/>
    </row>
    <row r="736" spans="1:16" x14ac:dyDescent="0.25">
      <c r="A736" s="2" t="s">
        <v>947</v>
      </c>
      <c r="B736" s="4">
        <v>663.8</v>
      </c>
      <c r="C736" s="4">
        <v>1.9000000000000001E-196</v>
      </c>
      <c r="D736" s="2">
        <f>IFERROR(MATCH(A736,Both_domains!A$2:A$851, 0), 0)</f>
        <v>689</v>
      </c>
      <c r="E736" s="2">
        <f t="shared" si="59"/>
        <v>1</v>
      </c>
      <c r="F736" s="2">
        <f>COUNTIF(E$2:E736,"=1")</f>
        <v>722</v>
      </c>
      <c r="G736" s="2">
        <f>COUNTIF(E$2:E736,"=0")</f>
        <v>13</v>
      </c>
      <c r="H736" s="2">
        <f t="shared" si="55"/>
        <v>0.85545023696682465</v>
      </c>
      <c r="I736" s="2">
        <f t="shared" si="56"/>
        <v>0.99861377692471742</v>
      </c>
      <c r="J736" s="2">
        <f t="shared" si="57"/>
        <v>1.3862230752825762E-3</v>
      </c>
      <c r="K736" s="2">
        <f t="shared" si="58"/>
        <v>0.91450284990500319</v>
      </c>
      <c r="P736" s="2"/>
    </row>
    <row r="737" spans="1:16" x14ac:dyDescent="0.25">
      <c r="A737" s="2" t="s">
        <v>1282</v>
      </c>
      <c r="B737" s="4">
        <v>661.4</v>
      </c>
      <c r="C737" s="4">
        <v>1.1E-195</v>
      </c>
      <c r="D737" s="2">
        <f>IFERROR(MATCH(A737,Both_domains!A$2:A$851, 0), 0)</f>
        <v>777</v>
      </c>
      <c r="E737" s="2">
        <f t="shared" si="59"/>
        <v>1</v>
      </c>
      <c r="F737" s="2">
        <f>COUNTIF(E$2:E737,"=1")</f>
        <v>723</v>
      </c>
      <c r="G737" s="2">
        <f>COUNTIF(E$2:E737,"=0")</f>
        <v>13</v>
      </c>
      <c r="H737" s="2">
        <f t="shared" si="55"/>
        <v>0.85663507109004744</v>
      </c>
      <c r="I737" s="2">
        <f t="shared" si="56"/>
        <v>0.99861377692471742</v>
      </c>
      <c r="J737" s="2">
        <f t="shared" si="57"/>
        <v>1.3862230752825762E-3</v>
      </c>
      <c r="K737" s="2">
        <f t="shared" si="58"/>
        <v>0.91518987341772151</v>
      </c>
      <c r="P737" s="2"/>
    </row>
    <row r="738" spans="1:16" x14ac:dyDescent="0.25">
      <c r="A738" s="2" t="s">
        <v>1329</v>
      </c>
      <c r="B738" s="4">
        <v>649.70000000000005</v>
      </c>
      <c r="C738" s="4">
        <v>3.5000000000000001E-192</v>
      </c>
      <c r="D738" s="2">
        <f>IFERROR(MATCH(A738,Both_domains!A$2:A$851, 0), 0)</f>
        <v>504</v>
      </c>
      <c r="E738" s="2">
        <f t="shared" si="59"/>
        <v>1</v>
      </c>
      <c r="F738" s="2">
        <f>COUNTIF(E$2:E738,"=1")</f>
        <v>724</v>
      </c>
      <c r="G738" s="2">
        <f>COUNTIF(E$2:E738,"=0")</f>
        <v>13</v>
      </c>
      <c r="H738" s="2">
        <f t="shared" si="55"/>
        <v>0.85781990521327012</v>
      </c>
      <c r="I738" s="2">
        <f t="shared" si="56"/>
        <v>0.99861377692471742</v>
      </c>
      <c r="J738" s="2">
        <f t="shared" si="57"/>
        <v>1.3862230752825762E-3</v>
      </c>
      <c r="K738" s="2">
        <f t="shared" si="58"/>
        <v>0.91587602783048705</v>
      </c>
      <c r="P738" s="2"/>
    </row>
    <row r="739" spans="1:16" x14ac:dyDescent="0.25">
      <c r="A739" s="2" t="s">
        <v>651</v>
      </c>
      <c r="B739" s="4">
        <v>644</v>
      </c>
      <c r="C739" s="4">
        <v>1.8E-190</v>
      </c>
      <c r="D739" s="2">
        <f>IFERROR(MATCH(A739,Both_domains!A$2:A$851, 0), 0)</f>
        <v>793</v>
      </c>
      <c r="E739" s="2">
        <f t="shared" si="59"/>
        <v>1</v>
      </c>
      <c r="F739" s="2">
        <f>COUNTIF(E$2:E739,"=1")</f>
        <v>725</v>
      </c>
      <c r="G739" s="2">
        <f>COUNTIF(E$2:E739,"=0")</f>
        <v>13</v>
      </c>
      <c r="H739" s="2">
        <f t="shared" si="55"/>
        <v>0.85900473933649291</v>
      </c>
      <c r="I739" s="2">
        <f t="shared" si="56"/>
        <v>0.99861377692471742</v>
      </c>
      <c r="J739" s="2">
        <f t="shared" si="57"/>
        <v>1.3862230752825762E-3</v>
      </c>
      <c r="K739" s="2">
        <f t="shared" si="58"/>
        <v>0.91656131479140324</v>
      </c>
      <c r="P739" s="2"/>
    </row>
    <row r="740" spans="1:16" x14ac:dyDescent="0.25">
      <c r="A740" s="2" t="s">
        <v>528</v>
      </c>
      <c r="B740" s="4">
        <v>642.20000000000005</v>
      </c>
      <c r="C740" s="4">
        <v>6.1000000000000002E-190</v>
      </c>
      <c r="D740" s="2">
        <f>IFERROR(MATCH(A740,Both_domains!A$2:A$851, 0), 0)</f>
        <v>1</v>
      </c>
      <c r="E740" s="2">
        <f t="shared" si="59"/>
        <v>1</v>
      </c>
      <c r="F740" s="2">
        <f>COUNTIF(E$2:E740,"=1")</f>
        <v>726</v>
      </c>
      <c r="G740" s="2">
        <f>COUNTIF(E$2:E740,"=0")</f>
        <v>13</v>
      </c>
      <c r="H740" s="2">
        <f t="shared" si="55"/>
        <v>0.8601895734597157</v>
      </c>
      <c r="I740" s="2">
        <f t="shared" si="56"/>
        <v>0.99861377692471742</v>
      </c>
      <c r="J740" s="2">
        <f t="shared" si="57"/>
        <v>1.3862230752825762E-3</v>
      </c>
      <c r="K740" s="2">
        <f t="shared" si="58"/>
        <v>0.91724573594440939</v>
      </c>
      <c r="P740" s="2"/>
    </row>
    <row r="741" spans="1:16" x14ac:dyDescent="0.25">
      <c r="A741" s="2" t="s">
        <v>1647</v>
      </c>
      <c r="B741" s="4">
        <v>637.1</v>
      </c>
      <c r="C741" s="4">
        <v>2.0999999999999999E-188</v>
      </c>
      <c r="D741" s="2">
        <f>IFERROR(MATCH(A741,Both_domains!A$2:A$851, 0), 0)</f>
        <v>512</v>
      </c>
      <c r="E741" s="2">
        <f t="shared" si="59"/>
        <v>1</v>
      </c>
      <c r="F741" s="2">
        <f>COUNTIF(E$2:E741,"=1")</f>
        <v>727</v>
      </c>
      <c r="G741" s="2">
        <f>COUNTIF(E$2:E741,"=0")</f>
        <v>13</v>
      </c>
      <c r="H741" s="2">
        <f t="shared" si="55"/>
        <v>0.86137440758293837</v>
      </c>
      <c r="I741" s="2">
        <f t="shared" si="56"/>
        <v>0.99861377692471742</v>
      </c>
      <c r="J741" s="2">
        <f t="shared" si="57"/>
        <v>1.3862230752825762E-3</v>
      </c>
      <c r="K741" s="2">
        <f t="shared" si="58"/>
        <v>0.91792929292929293</v>
      </c>
      <c r="P741" s="2"/>
    </row>
    <row r="742" spans="1:16" x14ac:dyDescent="0.25">
      <c r="A742" s="2" t="s">
        <v>868</v>
      </c>
      <c r="B742" s="4">
        <v>636.6</v>
      </c>
      <c r="C742" s="4">
        <v>3.0000000000000002E-188</v>
      </c>
      <c r="D742" s="2">
        <f>IFERROR(MATCH(A742,Both_domains!A$2:A$851, 0), 0)</f>
        <v>754</v>
      </c>
      <c r="E742" s="2">
        <f t="shared" si="59"/>
        <v>1</v>
      </c>
      <c r="F742" s="2">
        <f>COUNTIF(E$2:E742,"=1")</f>
        <v>728</v>
      </c>
      <c r="G742" s="2">
        <f>COUNTIF(E$2:E742,"=0")</f>
        <v>13</v>
      </c>
      <c r="H742" s="2">
        <f t="shared" si="55"/>
        <v>0.86255924170616116</v>
      </c>
      <c r="I742" s="2">
        <f t="shared" si="56"/>
        <v>0.99861377692471742</v>
      </c>
      <c r="J742" s="2">
        <f t="shared" si="57"/>
        <v>1.3862230752825762E-3</v>
      </c>
      <c r="K742" s="2">
        <f t="shared" si="58"/>
        <v>0.91861198738170347</v>
      </c>
      <c r="P742" s="2"/>
    </row>
    <row r="743" spans="1:16" x14ac:dyDescent="0.25">
      <c r="A743" s="2" t="s">
        <v>948</v>
      </c>
      <c r="B743" s="4">
        <v>627.9</v>
      </c>
      <c r="C743" s="4">
        <v>1.2999999999999999E-185</v>
      </c>
      <c r="D743" s="2">
        <f>IFERROR(MATCH(A743,Both_domains!A$2:A$851, 0), 0)</f>
        <v>690</v>
      </c>
      <c r="E743" s="2">
        <f t="shared" si="59"/>
        <v>1</v>
      </c>
      <c r="F743" s="2">
        <f>COUNTIF(E$2:E743,"=1")</f>
        <v>729</v>
      </c>
      <c r="G743" s="2">
        <f>COUNTIF(E$2:E743,"=0")</f>
        <v>13</v>
      </c>
      <c r="H743" s="2">
        <f t="shared" si="55"/>
        <v>0.86374407582938384</v>
      </c>
      <c r="I743" s="2">
        <f t="shared" si="56"/>
        <v>0.99861377692471742</v>
      </c>
      <c r="J743" s="2">
        <f t="shared" si="57"/>
        <v>1.3862230752825762E-3</v>
      </c>
      <c r="K743" s="2">
        <f t="shared" si="58"/>
        <v>0.91929382093316514</v>
      </c>
      <c r="P743" s="2"/>
    </row>
    <row r="744" spans="1:16" x14ac:dyDescent="0.25">
      <c r="A744" s="2" t="s">
        <v>1288</v>
      </c>
      <c r="B744" s="4">
        <v>624.20000000000005</v>
      </c>
      <c r="C744" s="4">
        <v>1.7E-184</v>
      </c>
      <c r="D744" s="2">
        <f>IFERROR(MATCH(A744,Both_domains!A$2:A$851, 0), 0)</f>
        <v>655</v>
      </c>
      <c r="E744" s="2">
        <f t="shared" si="59"/>
        <v>1</v>
      </c>
      <c r="F744" s="2">
        <f>COUNTIF(E$2:E744,"=1")</f>
        <v>730</v>
      </c>
      <c r="G744" s="2">
        <f>COUNTIF(E$2:E744,"=0")</f>
        <v>13</v>
      </c>
      <c r="H744" s="2">
        <f t="shared" si="55"/>
        <v>0.86492890995260663</v>
      </c>
      <c r="I744" s="2">
        <f t="shared" si="56"/>
        <v>0.99861377692471742</v>
      </c>
      <c r="J744" s="2">
        <f t="shared" si="57"/>
        <v>1.3862230752825762E-3</v>
      </c>
      <c r="K744" s="2">
        <f t="shared" si="58"/>
        <v>0.91997479521109016</v>
      </c>
      <c r="P744" s="2"/>
    </row>
    <row r="745" spans="1:16" x14ac:dyDescent="0.25">
      <c r="A745" s="2" t="s">
        <v>1085</v>
      </c>
      <c r="B745" s="4">
        <v>621.9</v>
      </c>
      <c r="C745" s="4">
        <v>8.5000000000000004E-184</v>
      </c>
      <c r="D745" s="2">
        <f>IFERROR(MATCH(A745,Both_domains!A$2:A$851, 0), 0)</f>
        <v>505</v>
      </c>
      <c r="E745" s="2">
        <f t="shared" si="59"/>
        <v>1</v>
      </c>
      <c r="F745" s="2">
        <f>COUNTIF(E$2:E745,"=1")</f>
        <v>731</v>
      </c>
      <c r="G745" s="2">
        <f>COUNTIF(E$2:E745,"=0")</f>
        <v>13</v>
      </c>
      <c r="H745" s="2">
        <f t="shared" si="55"/>
        <v>0.86611374407582942</v>
      </c>
      <c r="I745" s="2">
        <f t="shared" si="56"/>
        <v>0.99861377692471742</v>
      </c>
      <c r="J745" s="2">
        <f t="shared" si="57"/>
        <v>1.3862230752825762E-3</v>
      </c>
      <c r="K745" s="2">
        <f t="shared" si="58"/>
        <v>0.92065491183879089</v>
      </c>
      <c r="P745" s="2"/>
    </row>
    <row r="746" spans="1:16" x14ac:dyDescent="0.25">
      <c r="A746" s="2" t="s">
        <v>1062</v>
      </c>
      <c r="B746" s="4">
        <v>619.29999999999995</v>
      </c>
      <c r="C746" s="4">
        <v>4.7999999999999999E-183</v>
      </c>
      <c r="D746" s="2">
        <f>IFERROR(MATCH(A746,Both_domains!A$2:A$851, 0), 0)</f>
        <v>729</v>
      </c>
      <c r="E746" s="2">
        <f t="shared" si="59"/>
        <v>1</v>
      </c>
      <c r="F746" s="2">
        <f>COUNTIF(E$2:E746,"=1")</f>
        <v>732</v>
      </c>
      <c r="G746" s="2">
        <f>COUNTIF(E$2:E746,"=0")</f>
        <v>13</v>
      </c>
      <c r="H746" s="2">
        <f t="shared" si="55"/>
        <v>0.86729857819905209</v>
      </c>
      <c r="I746" s="2">
        <f t="shared" si="56"/>
        <v>0.99861377692471742</v>
      </c>
      <c r="J746" s="2">
        <f t="shared" si="57"/>
        <v>1.3862230752825762E-3</v>
      </c>
      <c r="K746" s="2">
        <f t="shared" si="58"/>
        <v>0.92133417243549398</v>
      </c>
      <c r="P746" s="2"/>
    </row>
    <row r="747" spans="1:16" x14ac:dyDescent="0.25">
      <c r="A747" s="2" t="s">
        <v>1361</v>
      </c>
      <c r="B747" s="4">
        <v>617.20000000000005</v>
      </c>
      <c r="C747" s="4">
        <v>2.2E-182</v>
      </c>
      <c r="D747" s="2">
        <f>IFERROR(MATCH(A747,Both_domains!A$2:A$851, 0), 0)</f>
        <v>778</v>
      </c>
      <c r="E747" s="2">
        <f t="shared" si="59"/>
        <v>1</v>
      </c>
      <c r="F747" s="2">
        <f>COUNTIF(E$2:E747,"=1")</f>
        <v>733</v>
      </c>
      <c r="G747" s="2">
        <f>COUNTIF(E$2:E747,"=0")</f>
        <v>13</v>
      </c>
      <c r="H747" s="2">
        <f t="shared" si="55"/>
        <v>0.86848341232227488</v>
      </c>
      <c r="I747" s="2">
        <f t="shared" si="56"/>
        <v>0.99861377692471742</v>
      </c>
      <c r="J747" s="2">
        <f t="shared" si="57"/>
        <v>1.3862230752825762E-3</v>
      </c>
      <c r="K747" s="2">
        <f t="shared" si="58"/>
        <v>0.92201257861635222</v>
      </c>
      <c r="P747" s="2"/>
    </row>
    <row r="748" spans="1:16" x14ac:dyDescent="0.25">
      <c r="A748" s="2" t="s">
        <v>1172</v>
      </c>
      <c r="B748" s="4">
        <v>616.70000000000005</v>
      </c>
      <c r="C748" s="4">
        <v>3.1000000000000001E-182</v>
      </c>
      <c r="D748" s="2">
        <f>IFERROR(MATCH(A748,Both_domains!A$2:A$851, 0), 0)</f>
        <v>53</v>
      </c>
      <c r="E748" s="2">
        <f t="shared" si="59"/>
        <v>1</v>
      </c>
      <c r="F748" s="2">
        <f>COUNTIF(E$2:E748,"=1")</f>
        <v>734</v>
      </c>
      <c r="G748" s="2">
        <f>COUNTIF(E$2:E748,"=0")</f>
        <v>13</v>
      </c>
      <c r="H748" s="2">
        <f t="shared" si="55"/>
        <v>0.86966824644549767</v>
      </c>
      <c r="I748" s="2">
        <f t="shared" si="56"/>
        <v>0.99861377692471742</v>
      </c>
      <c r="J748" s="2">
        <f t="shared" si="57"/>
        <v>1.3862230752825762E-3</v>
      </c>
      <c r="K748" s="2">
        <f t="shared" si="58"/>
        <v>0.92269013199245753</v>
      </c>
      <c r="P748" s="2"/>
    </row>
    <row r="749" spans="1:16" x14ac:dyDescent="0.25">
      <c r="A749" s="2" t="s">
        <v>1025</v>
      </c>
      <c r="B749" s="4">
        <v>612.5</v>
      </c>
      <c r="C749" s="4">
        <v>5.5999999999999997E-181</v>
      </c>
      <c r="D749" s="2">
        <f>IFERROR(MATCH(A749,Both_domains!A$2:A$851, 0), 0)</f>
        <v>696</v>
      </c>
      <c r="E749" s="2">
        <f t="shared" si="59"/>
        <v>1</v>
      </c>
      <c r="F749" s="2">
        <f>COUNTIF(E$2:E749,"=1")</f>
        <v>735</v>
      </c>
      <c r="G749" s="2">
        <f>COUNTIF(E$2:E749,"=0")</f>
        <v>13</v>
      </c>
      <c r="H749" s="2">
        <f t="shared" si="55"/>
        <v>0.87085308056872035</v>
      </c>
      <c r="I749" s="2">
        <f t="shared" si="56"/>
        <v>0.99861377692471742</v>
      </c>
      <c r="J749" s="2">
        <f t="shared" si="57"/>
        <v>1.3862230752825762E-3</v>
      </c>
      <c r="K749" s="2">
        <f t="shared" si="58"/>
        <v>0.9233668341708543</v>
      </c>
      <c r="P749" s="2"/>
    </row>
    <row r="750" spans="1:16" x14ac:dyDescent="0.25">
      <c r="A750" s="2" t="s">
        <v>1047</v>
      </c>
      <c r="B750" s="4">
        <v>607.20000000000005</v>
      </c>
      <c r="C750" s="4">
        <v>2.0999999999999999E-179</v>
      </c>
      <c r="D750" s="2">
        <f>IFERROR(MATCH(A750,Both_domains!A$2:A$851, 0), 0)</f>
        <v>716</v>
      </c>
      <c r="E750" s="2">
        <f t="shared" si="59"/>
        <v>1</v>
      </c>
      <c r="F750" s="2">
        <f>COUNTIF(E$2:E750,"=1")</f>
        <v>736</v>
      </c>
      <c r="G750" s="2">
        <f>COUNTIF(E$2:E750,"=0")</f>
        <v>13</v>
      </c>
      <c r="H750" s="2">
        <f t="shared" si="55"/>
        <v>0.87203791469194314</v>
      </c>
      <c r="I750" s="2">
        <f t="shared" si="56"/>
        <v>0.99861377692471742</v>
      </c>
      <c r="J750" s="2">
        <f t="shared" si="57"/>
        <v>1.3862230752825762E-3</v>
      </c>
      <c r="K750" s="2">
        <f t="shared" si="58"/>
        <v>0.92404268675455115</v>
      </c>
      <c r="P750" s="2"/>
    </row>
    <row r="751" spans="1:16" x14ac:dyDescent="0.25">
      <c r="A751" s="2" t="s">
        <v>454</v>
      </c>
      <c r="B751" s="4">
        <v>604.70000000000005</v>
      </c>
      <c r="C751" s="4">
        <v>1.3E-178</v>
      </c>
      <c r="D751" s="2">
        <f>IFERROR(MATCH(A751,Both_domains!A$2:A$851, 0), 0)</f>
        <v>767</v>
      </c>
      <c r="E751" s="2">
        <f t="shared" si="59"/>
        <v>1</v>
      </c>
      <c r="F751" s="2">
        <f>COUNTIF(E$2:E751,"=1")</f>
        <v>737</v>
      </c>
      <c r="G751" s="2">
        <f>COUNTIF(E$2:E751,"=0")</f>
        <v>13</v>
      </c>
      <c r="H751" s="2">
        <f t="shared" si="55"/>
        <v>0.87322274881516593</v>
      </c>
      <c r="I751" s="2">
        <f t="shared" si="56"/>
        <v>0.99861377692471742</v>
      </c>
      <c r="J751" s="2">
        <f t="shared" si="57"/>
        <v>1.3862230752825762E-3</v>
      </c>
      <c r="K751" s="2">
        <f t="shared" si="58"/>
        <v>0.92471769134253445</v>
      </c>
      <c r="P751" s="2"/>
    </row>
    <row r="752" spans="1:16" x14ac:dyDescent="0.25">
      <c r="A752" s="2" t="s">
        <v>945</v>
      </c>
      <c r="B752" s="4">
        <v>604.4</v>
      </c>
      <c r="C752" s="4">
        <v>1.4999999999999999E-178</v>
      </c>
      <c r="D752" s="2">
        <f>IFERROR(MATCH(A752,Both_domains!A$2:A$851, 0), 0)</f>
        <v>687</v>
      </c>
      <c r="E752" s="2">
        <f t="shared" si="59"/>
        <v>1</v>
      </c>
      <c r="F752" s="2">
        <f>COUNTIF(E$2:E752,"=1")</f>
        <v>738</v>
      </c>
      <c r="G752" s="2">
        <f>COUNTIF(E$2:E752,"=0")</f>
        <v>13</v>
      </c>
      <c r="H752" s="2">
        <f t="shared" si="55"/>
        <v>0.87440758293838861</v>
      </c>
      <c r="I752" s="2">
        <f t="shared" si="56"/>
        <v>0.99861377692471742</v>
      </c>
      <c r="J752" s="2">
        <f t="shared" si="57"/>
        <v>1.3862230752825762E-3</v>
      </c>
      <c r="K752" s="2">
        <f t="shared" si="58"/>
        <v>0.9253918495297806</v>
      </c>
      <c r="P752" s="2"/>
    </row>
    <row r="753" spans="1:16" x14ac:dyDescent="0.25">
      <c r="A753" s="2" t="s">
        <v>932</v>
      </c>
      <c r="B753" s="4">
        <v>602.20000000000005</v>
      </c>
      <c r="C753" s="4">
        <v>6.7999999999999995E-178</v>
      </c>
      <c r="D753" s="2">
        <f>IFERROR(MATCH(A753,Both_domains!A$2:A$851, 0), 0)</f>
        <v>674</v>
      </c>
      <c r="E753" s="2">
        <f t="shared" si="59"/>
        <v>1</v>
      </c>
      <c r="F753" s="2">
        <f>COUNTIF(E$2:E753,"=1")</f>
        <v>739</v>
      </c>
      <c r="G753" s="2">
        <f>COUNTIF(E$2:E753,"=0")</f>
        <v>13</v>
      </c>
      <c r="H753" s="2">
        <f t="shared" si="55"/>
        <v>0.87559241706161139</v>
      </c>
      <c r="I753" s="2">
        <f t="shared" si="56"/>
        <v>0.99861377692471742</v>
      </c>
      <c r="J753" s="2">
        <f t="shared" si="57"/>
        <v>1.3862230752825762E-3</v>
      </c>
      <c r="K753" s="2">
        <f t="shared" si="58"/>
        <v>0.92606516290726815</v>
      </c>
      <c r="P753" s="2"/>
    </row>
    <row r="754" spans="1:16" x14ac:dyDescent="0.25">
      <c r="A754" s="2" t="s">
        <v>463</v>
      </c>
      <c r="B754" s="4">
        <v>598.79999999999995</v>
      </c>
      <c r="C754" s="4">
        <v>7.5E-177</v>
      </c>
      <c r="D754" s="2">
        <f>IFERROR(MATCH(A754,Both_domains!A$2:A$851, 0), 0)</f>
        <v>765</v>
      </c>
      <c r="E754" s="2">
        <f t="shared" si="59"/>
        <v>1</v>
      </c>
      <c r="F754" s="2">
        <f>COUNTIF(E$2:E754,"=1")</f>
        <v>740</v>
      </c>
      <c r="G754" s="2">
        <f>COUNTIF(E$2:E754,"=0")</f>
        <v>13</v>
      </c>
      <c r="H754" s="2">
        <f t="shared" si="55"/>
        <v>0.87677725118483407</v>
      </c>
      <c r="I754" s="2">
        <f t="shared" si="56"/>
        <v>0.99861377692471742</v>
      </c>
      <c r="J754" s="2">
        <f t="shared" si="57"/>
        <v>1.3862230752825762E-3</v>
      </c>
      <c r="K754" s="2">
        <f t="shared" si="58"/>
        <v>0.9267376330619912</v>
      </c>
      <c r="P754" s="2"/>
    </row>
    <row r="755" spans="1:16" x14ac:dyDescent="0.25">
      <c r="A755" s="2" t="s">
        <v>936</v>
      </c>
      <c r="B755" s="4">
        <v>592.9</v>
      </c>
      <c r="C755" s="4">
        <v>4.3E-175</v>
      </c>
      <c r="D755" s="2">
        <f>IFERROR(MATCH(A755,Both_domains!A$2:A$851, 0), 0)</f>
        <v>678</v>
      </c>
      <c r="E755" s="2">
        <f t="shared" si="59"/>
        <v>1</v>
      </c>
      <c r="F755" s="2">
        <f>COUNTIF(E$2:E755,"=1")</f>
        <v>741</v>
      </c>
      <c r="G755" s="2">
        <f>COUNTIF(E$2:E755,"=0")</f>
        <v>13</v>
      </c>
      <c r="H755" s="2">
        <f t="shared" si="55"/>
        <v>0.87796208530805686</v>
      </c>
      <c r="I755" s="2">
        <f t="shared" si="56"/>
        <v>0.99861377692471742</v>
      </c>
      <c r="J755" s="2">
        <f t="shared" si="57"/>
        <v>1.3862230752825762E-3</v>
      </c>
      <c r="K755" s="2">
        <f t="shared" si="58"/>
        <v>0.92740926157697123</v>
      </c>
      <c r="P755" s="2"/>
    </row>
    <row r="756" spans="1:16" x14ac:dyDescent="0.25">
      <c r="A756" s="2" t="s">
        <v>1049</v>
      </c>
      <c r="B756" s="4">
        <v>592.6</v>
      </c>
      <c r="C756" s="4">
        <v>5.5000000000000005E-175</v>
      </c>
      <c r="D756" s="2">
        <f>IFERROR(MATCH(A756,Both_domains!A$2:A$851, 0), 0)</f>
        <v>718</v>
      </c>
      <c r="E756" s="2">
        <f t="shared" si="59"/>
        <v>1</v>
      </c>
      <c r="F756" s="2">
        <f>COUNTIF(E$2:E756,"=1")</f>
        <v>742</v>
      </c>
      <c r="G756" s="2">
        <f>COUNTIF(E$2:E756,"=0")</f>
        <v>13</v>
      </c>
      <c r="H756" s="2">
        <f t="shared" si="55"/>
        <v>0.87914691943127965</v>
      </c>
      <c r="I756" s="2">
        <f t="shared" si="56"/>
        <v>0.99861377692471742</v>
      </c>
      <c r="J756" s="2">
        <f t="shared" si="57"/>
        <v>1.3862230752825762E-3</v>
      </c>
      <c r="K756" s="2">
        <f t="shared" si="58"/>
        <v>0.92808005003126959</v>
      </c>
      <c r="P756" s="2"/>
    </row>
    <row r="757" spans="1:16" x14ac:dyDescent="0.25">
      <c r="A757" s="2" t="s">
        <v>653</v>
      </c>
      <c r="B757" s="4">
        <v>592.29999999999995</v>
      </c>
      <c r="C757" s="4">
        <v>6.8E-175</v>
      </c>
      <c r="D757" s="2">
        <f>IFERROR(MATCH(A757,Both_domains!A$2:A$851, 0), 0)</f>
        <v>795</v>
      </c>
      <c r="E757" s="2">
        <f t="shared" si="59"/>
        <v>1</v>
      </c>
      <c r="F757" s="2">
        <f>COUNTIF(E$2:E757,"=1")</f>
        <v>743</v>
      </c>
      <c r="G757" s="2">
        <f>COUNTIF(E$2:E757,"=0")</f>
        <v>13</v>
      </c>
      <c r="H757" s="2">
        <f t="shared" si="55"/>
        <v>0.88033175355450233</v>
      </c>
      <c r="I757" s="2">
        <f t="shared" si="56"/>
        <v>0.99861377692471742</v>
      </c>
      <c r="J757" s="2">
        <f t="shared" si="57"/>
        <v>1.3862230752825762E-3</v>
      </c>
      <c r="K757" s="2">
        <f t="shared" si="58"/>
        <v>0.92874999999999996</v>
      </c>
      <c r="P757" s="2"/>
    </row>
    <row r="758" spans="1:16" x14ac:dyDescent="0.25">
      <c r="A758" s="2" t="s">
        <v>1422</v>
      </c>
      <c r="B758" s="4">
        <v>592</v>
      </c>
      <c r="C758" s="4">
        <v>8.3000000000000005E-175</v>
      </c>
      <c r="D758" s="2">
        <f>IFERROR(MATCH(A758,Both_domains!A$2:A$851, 0), 0)</f>
        <v>800</v>
      </c>
      <c r="E758" s="2">
        <f t="shared" si="59"/>
        <v>1</v>
      </c>
      <c r="F758" s="2">
        <f>COUNTIF(E$2:E758,"=1")</f>
        <v>744</v>
      </c>
      <c r="G758" s="2">
        <f>COUNTIF(E$2:E758,"=0")</f>
        <v>13</v>
      </c>
      <c r="H758" s="2">
        <f t="shared" si="55"/>
        <v>0.88151658767772512</v>
      </c>
      <c r="I758" s="2">
        <f t="shared" si="56"/>
        <v>0.99861377692471742</v>
      </c>
      <c r="J758" s="2">
        <f t="shared" si="57"/>
        <v>1.3862230752825762E-3</v>
      </c>
      <c r="K758" s="2">
        <f t="shared" si="58"/>
        <v>0.929419113054341</v>
      </c>
      <c r="P758" s="2"/>
    </row>
    <row r="759" spans="1:16" x14ac:dyDescent="0.25">
      <c r="A759" s="2" t="s">
        <v>1048</v>
      </c>
      <c r="B759" s="4">
        <v>591.70000000000005</v>
      </c>
      <c r="C759" s="4">
        <v>9.9000000000000005E-175</v>
      </c>
      <c r="D759" s="2">
        <f>IFERROR(MATCH(A759,Both_domains!A$2:A$851, 0), 0)</f>
        <v>717</v>
      </c>
      <c r="E759" s="2">
        <f t="shared" si="59"/>
        <v>1</v>
      </c>
      <c r="F759" s="2">
        <f>COUNTIF(E$2:E759,"=1")</f>
        <v>745</v>
      </c>
      <c r="G759" s="2">
        <f>COUNTIF(E$2:E759,"=0")</f>
        <v>13</v>
      </c>
      <c r="H759" s="2">
        <f t="shared" si="55"/>
        <v>0.88270142180094791</v>
      </c>
      <c r="I759" s="2">
        <f t="shared" si="56"/>
        <v>0.99861377692471742</v>
      </c>
      <c r="J759" s="2">
        <f t="shared" si="57"/>
        <v>1.3862230752825762E-3</v>
      </c>
      <c r="K759" s="2">
        <f t="shared" si="58"/>
        <v>0.93008739076154812</v>
      </c>
      <c r="P759" s="2"/>
    </row>
    <row r="760" spans="1:16" x14ac:dyDescent="0.25">
      <c r="A760" s="2" t="s">
        <v>939</v>
      </c>
      <c r="B760" s="4">
        <v>590.6</v>
      </c>
      <c r="C760" s="4">
        <v>2.1000000000000001E-174</v>
      </c>
      <c r="D760" s="2">
        <f>IFERROR(MATCH(A760,Both_domains!A$2:A$851, 0), 0)</f>
        <v>681</v>
      </c>
      <c r="E760" s="2">
        <f t="shared" si="59"/>
        <v>1</v>
      </c>
      <c r="F760" s="2">
        <f>COUNTIF(E$2:E760,"=1")</f>
        <v>746</v>
      </c>
      <c r="G760" s="2">
        <f>COUNTIF(E$2:E760,"=0")</f>
        <v>13</v>
      </c>
      <c r="H760" s="2">
        <f t="shared" si="55"/>
        <v>0.88388625592417058</v>
      </c>
      <c r="I760" s="2">
        <f t="shared" si="56"/>
        <v>0.99861377692471742</v>
      </c>
      <c r="J760" s="2">
        <f t="shared" si="57"/>
        <v>1.3862230752825762E-3</v>
      </c>
      <c r="K760" s="2">
        <f t="shared" si="58"/>
        <v>0.93075483468496567</v>
      </c>
      <c r="P760" s="2"/>
    </row>
    <row r="761" spans="1:16" x14ac:dyDescent="0.25">
      <c r="A761" s="2" t="s">
        <v>941</v>
      </c>
      <c r="B761" s="4">
        <v>583.79999999999995</v>
      </c>
      <c r="C761" s="4">
        <v>2.4000000000000001E-172</v>
      </c>
      <c r="D761" s="2">
        <f>IFERROR(MATCH(A761,Both_domains!A$2:A$851, 0), 0)</f>
        <v>683</v>
      </c>
      <c r="E761" s="2">
        <f t="shared" si="59"/>
        <v>1</v>
      </c>
      <c r="F761" s="2">
        <f>COUNTIF(E$2:E761,"=1")</f>
        <v>747</v>
      </c>
      <c r="G761" s="2">
        <f>COUNTIF(E$2:E761,"=0")</f>
        <v>13</v>
      </c>
      <c r="H761" s="2">
        <f t="shared" si="55"/>
        <v>0.88507109004739337</v>
      </c>
      <c r="I761" s="2">
        <f t="shared" si="56"/>
        <v>0.99861377692471742</v>
      </c>
      <c r="J761" s="2">
        <f t="shared" si="57"/>
        <v>1.3862230752825762E-3</v>
      </c>
      <c r="K761" s="2">
        <f t="shared" si="58"/>
        <v>0.9314214463840399</v>
      </c>
      <c r="P761" s="2"/>
    </row>
    <row r="762" spans="1:16" x14ac:dyDescent="0.25">
      <c r="A762" s="2" t="s">
        <v>503</v>
      </c>
      <c r="B762" s="4">
        <v>580.6</v>
      </c>
      <c r="C762" s="4">
        <v>2.2000000000000001E-171</v>
      </c>
      <c r="D762" s="2">
        <f>IFERROR(MATCH(A762,Both_domains!A$2:A$851, 0), 0)</f>
        <v>244</v>
      </c>
      <c r="E762" s="2">
        <f t="shared" si="59"/>
        <v>1</v>
      </c>
      <c r="F762" s="2">
        <f>COUNTIF(E$2:E762,"=1")</f>
        <v>748</v>
      </c>
      <c r="G762" s="2">
        <f>COUNTIF(E$2:E762,"=0")</f>
        <v>13</v>
      </c>
      <c r="H762" s="2">
        <f t="shared" si="55"/>
        <v>0.88625592417061616</v>
      </c>
      <c r="I762" s="2">
        <f t="shared" si="56"/>
        <v>0.99861377692471742</v>
      </c>
      <c r="J762" s="2">
        <f t="shared" si="57"/>
        <v>1.3862230752825762E-3</v>
      </c>
      <c r="K762" s="2">
        <f t="shared" si="58"/>
        <v>0.93208722741433025</v>
      </c>
      <c r="P762" s="2"/>
    </row>
    <row r="763" spans="1:16" x14ac:dyDescent="0.25">
      <c r="A763" s="2" t="s">
        <v>531</v>
      </c>
      <c r="B763" s="4">
        <v>578.1</v>
      </c>
      <c r="C763" s="4">
        <v>1.3000000000000001E-170</v>
      </c>
      <c r="D763" s="2">
        <f>IFERROR(MATCH(A763,Both_domains!A$2:A$851, 0), 0)</f>
        <v>2</v>
      </c>
      <c r="E763" s="2">
        <f t="shared" si="59"/>
        <v>1</v>
      </c>
      <c r="F763" s="2">
        <f>COUNTIF(E$2:E763,"=1")</f>
        <v>749</v>
      </c>
      <c r="G763" s="2">
        <f>COUNTIF(E$2:E763,"=0")</f>
        <v>13</v>
      </c>
      <c r="H763" s="2">
        <f t="shared" si="55"/>
        <v>0.88744075829383884</v>
      </c>
      <c r="I763" s="2">
        <f t="shared" si="56"/>
        <v>0.99861377692471742</v>
      </c>
      <c r="J763" s="2">
        <f t="shared" si="57"/>
        <v>1.3862230752825762E-3</v>
      </c>
      <c r="K763" s="2">
        <f t="shared" si="58"/>
        <v>0.93275217932752175</v>
      </c>
      <c r="P763" s="2"/>
    </row>
    <row r="764" spans="1:16" x14ac:dyDescent="0.25">
      <c r="A764" s="2" t="s">
        <v>1053</v>
      </c>
      <c r="B764" s="4">
        <v>577</v>
      </c>
      <c r="C764" s="4">
        <v>2.6999999999999999E-170</v>
      </c>
      <c r="D764" s="2">
        <f>IFERROR(MATCH(A764,Both_domains!A$2:A$851, 0), 0)</f>
        <v>722</v>
      </c>
      <c r="E764" s="2">
        <f t="shared" si="59"/>
        <v>1</v>
      </c>
      <c r="F764" s="2">
        <f>COUNTIF(E$2:E764,"=1")</f>
        <v>750</v>
      </c>
      <c r="G764" s="2">
        <f>COUNTIF(E$2:E764,"=0")</f>
        <v>13</v>
      </c>
      <c r="H764" s="2">
        <f t="shared" si="55"/>
        <v>0.88862559241706163</v>
      </c>
      <c r="I764" s="2">
        <f t="shared" si="56"/>
        <v>0.99861377692471742</v>
      </c>
      <c r="J764" s="2">
        <f t="shared" si="57"/>
        <v>1.3862230752825762E-3</v>
      </c>
      <c r="K764" s="2">
        <f t="shared" si="58"/>
        <v>0.93341630367143746</v>
      </c>
      <c r="P764" s="2"/>
    </row>
    <row r="765" spans="1:16" x14ac:dyDescent="0.25">
      <c r="A765" s="2" t="s">
        <v>1034</v>
      </c>
      <c r="B765" s="4">
        <v>564.29999999999995</v>
      </c>
      <c r="C765" s="4">
        <v>1.8E-166</v>
      </c>
      <c r="D765" s="2">
        <f>IFERROR(MATCH(A765,Both_domains!A$2:A$851, 0), 0)</f>
        <v>705</v>
      </c>
      <c r="E765" s="2">
        <f t="shared" si="59"/>
        <v>1</v>
      </c>
      <c r="F765" s="2">
        <f>COUNTIF(E$2:E765,"=1")</f>
        <v>751</v>
      </c>
      <c r="G765" s="2">
        <f>COUNTIF(E$2:E765,"=0")</f>
        <v>13</v>
      </c>
      <c r="H765" s="2">
        <f t="shared" si="55"/>
        <v>0.8898104265402843</v>
      </c>
      <c r="I765" s="2">
        <f t="shared" si="56"/>
        <v>0.99861377692471742</v>
      </c>
      <c r="J765" s="2">
        <f t="shared" si="57"/>
        <v>1.3862230752825762E-3</v>
      </c>
      <c r="K765" s="2">
        <f t="shared" si="58"/>
        <v>0.9340796019900498</v>
      </c>
      <c r="P765" s="2"/>
    </row>
    <row r="766" spans="1:16" x14ac:dyDescent="0.25">
      <c r="A766" s="2" t="s">
        <v>659</v>
      </c>
      <c r="B766" s="4">
        <v>546.20000000000005</v>
      </c>
      <c r="C766" s="4">
        <v>5.1000000000000003E-161</v>
      </c>
      <c r="D766" s="2">
        <f>IFERROR(MATCH(A766,Both_domains!A$2:A$851, 0), 0)</f>
        <v>796</v>
      </c>
      <c r="E766" s="2">
        <f t="shared" si="59"/>
        <v>1</v>
      </c>
      <c r="F766" s="2">
        <f>COUNTIF(E$2:E766,"=1")</f>
        <v>752</v>
      </c>
      <c r="G766" s="2">
        <f>COUNTIF(E$2:E766,"=0")</f>
        <v>13</v>
      </c>
      <c r="H766" s="2">
        <f t="shared" si="55"/>
        <v>0.89099526066350709</v>
      </c>
      <c r="I766" s="2">
        <f t="shared" si="56"/>
        <v>0.99861377692471742</v>
      </c>
      <c r="J766" s="2">
        <f t="shared" si="57"/>
        <v>1.3862230752825762E-3</v>
      </c>
      <c r="K766" s="2">
        <f t="shared" si="58"/>
        <v>0.93474207582349289</v>
      </c>
      <c r="P766" s="2"/>
    </row>
    <row r="767" spans="1:16" x14ac:dyDescent="0.25">
      <c r="A767" s="2" t="s">
        <v>1617</v>
      </c>
      <c r="B767" s="4">
        <v>538.20000000000005</v>
      </c>
      <c r="C767" s="4">
        <v>1.3E-158</v>
      </c>
      <c r="D767" s="2">
        <f>IFERROR(MATCH(A767,Both_domains!A$2:A$851, 0), 0)</f>
        <v>5</v>
      </c>
      <c r="E767" s="2">
        <f t="shared" si="59"/>
        <v>1</v>
      </c>
      <c r="F767" s="2">
        <f>COUNTIF(E$2:E767,"=1")</f>
        <v>753</v>
      </c>
      <c r="G767" s="2">
        <f>COUNTIF(E$2:E767,"=0")</f>
        <v>13</v>
      </c>
      <c r="H767" s="2">
        <f t="shared" si="55"/>
        <v>0.89218009478672988</v>
      </c>
      <c r="I767" s="2">
        <f t="shared" si="56"/>
        <v>0.99861377692471742</v>
      </c>
      <c r="J767" s="2">
        <f t="shared" si="57"/>
        <v>1.3862230752825762E-3</v>
      </c>
      <c r="K767" s="2">
        <f t="shared" si="58"/>
        <v>0.93540372670807448</v>
      </c>
      <c r="P767" s="2"/>
    </row>
    <row r="768" spans="1:16" x14ac:dyDescent="0.25">
      <c r="A768" s="2" t="s">
        <v>509</v>
      </c>
      <c r="B768" s="4">
        <v>533.9</v>
      </c>
      <c r="C768" s="4">
        <v>2.5000000000000001E-157</v>
      </c>
      <c r="D768" s="2">
        <f>IFERROR(MATCH(A768,Both_domains!A$2:A$851, 0), 0)</f>
        <v>791</v>
      </c>
      <c r="E768" s="2">
        <f t="shared" si="59"/>
        <v>1</v>
      </c>
      <c r="F768" s="2">
        <f>COUNTIF(E$2:E768,"=1")</f>
        <v>754</v>
      </c>
      <c r="G768" s="2">
        <f>COUNTIF(E$2:E768,"=0")</f>
        <v>13</v>
      </c>
      <c r="H768" s="2">
        <f t="shared" si="55"/>
        <v>0.89336492890995256</v>
      </c>
      <c r="I768" s="2">
        <f t="shared" si="56"/>
        <v>0.99861377692471742</v>
      </c>
      <c r="J768" s="2">
        <f t="shared" si="57"/>
        <v>1.3862230752825762E-3</v>
      </c>
      <c r="K768" s="2">
        <f t="shared" si="58"/>
        <v>0.93606455617628803</v>
      </c>
      <c r="P768" s="2"/>
    </row>
    <row r="769" spans="1:16" x14ac:dyDescent="0.25">
      <c r="A769" s="2" t="s">
        <v>19</v>
      </c>
      <c r="B769" s="4">
        <v>528.1</v>
      </c>
      <c r="C769" s="4">
        <v>1.4E-155</v>
      </c>
      <c r="D769" s="2">
        <f>IFERROR(MATCH(A769,Both_domains!A$2:A$851, 0), 0)</f>
        <v>506</v>
      </c>
      <c r="E769" s="2">
        <f t="shared" si="59"/>
        <v>1</v>
      </c>
      <c r="F769" s="2">
        <f>COUNTIF(E$2:E769,"=1")</f>
        <v>755</v>
      </c>
      <c r="G769" s="2">
        <f>COUNTIF(E$2:E769,"=0")</f>
        <v>13</v>
      </c>
      <c r="H769" s="2">
        <f t="shared" si="55"/>
        <v>0.89454976303317535</v>
      </c>
      <c r="I769" s="2">
        <f t="shared" si="56"/>
        <v>0.99861377692471742</v>
      </c>
      <c r="J769" s="2">
        <f t="shared" si="57"/>
        <v>1.3862230752825762E-3</v>
      </c>
      <c r="K769" s="2">
        <f t="shared" si="58"/>
        <v>0.93672456575682383</v>
      </c>
      <c r="P769" s="2"/>
    </row>
    <row r="770" spans="1:16" x14ac:dyDescent="0.25">
      <c r="A770" s="2" t="s">
        <v>1443</v>
      </c>
      <c r="B770" s="4">
        <v>523.29999999999995</v>
      </c>
      <c r="C770" s="4">
        <v>3.9999999999999999E-154</v>
      </c>
      <c r="D770" s="2">
        <f>IFERROR(MATCH(A770,Both_domains!A$2:A$851, 0), 0)</f>
        <v>802</v>
      </c>
      <c r="E770" s="2">
        <f t="shared" si="59"/>
        <v>1</v>
      </c>
      <c r="F770" s="2">
        <f>COUNTIF(E$2:E770,"=1")</f>
        <v>756</v>
      </c>
      <c r="G770" s="2">
        <f>COUNTIF(E$2:E770,"=0")</f>
        <v>13</v>
      </c>
      <c r="H770" s="2">
        <f t="shared" si="55"/>
        <v>0.89573459715639814</v>
      </c>
      <c r="I770" s="2">
        <f t="shared" si="56"/>
        <v>0.99861377692471742</v>
      </c>
      <c r="J770" s="2">
        <f t="shared" si="57"/>
        <v>1.3862230752825762E-3</v>
      </c>
      <c r="K770" s="2">
        <f t="shared" si="58"/>
        <v>0.93738375697458154</v>
      </c>
      <c r="P770" s="2"/>
    </row>
    <row r="771" spans="1:16" x14ac:dyDescent="0.25">
      <c r="A771" s="2" t="s">
        <v>352</v>
      </c>
      <c r="B771" s="4">
        <v>519.9</v>
      </c>
      <c r="C771" s="4">
        <v>4.2000000000000001E-153</v>
      </c>
      <c r="D771" s="2">
        <f>IFERROR(MATCH(A771,Both_domains!A$2:A$851, 0), 0)</f>
        <v>75</v>
      </c>
      <c r="E771" s="2">
        <f t="shared" si="59"/>
        <v>1</v>
      </c>
      <c r="F771" s="2">
        <f>COUNTIF(E$2:E771,"=1")</f>
        <v>757</v>
      </c>
      <c r="G771" s="2">
        <f>COUNTIF(E$2:E771,"=0")</f>
        <v>13</v>
      </c>
      <c r="H771" s="2">
        <f t="shared" ref="H771:H834" si="60">F771/MAX(F:F)</f>
        <v>0.89691943127962082</v>
      </c>
      <c r="I771" s="2">
        <f t="shared" ref="I771:I834" si="61">1 - J771</f>
        <v>0.99861377692471742</v>
      </c>
      <c r="J771" s="2">
        <f t="shared" ref="J771:J834" si="62">G771/MAX(G:G)</f>
        <v>1.3862230752825762E-3</v>
      </c>
      <c r="K771" s="2">
        <f t="shared" ref="K771:K834" si="63">2*F771/(F771+MAX(F:F)+G771)</f>
        <v>0.93804213135068149</v>
      </c>
      <c r="P771" s="2"/>
    </row>
    <row r="772" spans="1:16" x14ac:dyDescent="0.25">
      <c r="A772" s="2" t="s">
        <v>295</v>
      </c>
      <c r="B772" s="4">
        <v>517.20000000000005</v>
      </c>
      <c r="C772" s="4">
        <v>2.7999999999999998E-152</v>
      </c>
      <c r="D772" s="2">
        <f>IFERROR(MATCH(A772,Both_domains!A$2:A$851, 0), 0)</f>
        <v>84</v>
      </c>
      <c r="E772" s="2">
        <f t="shared" ref="E772:E835" si="64">IF(D772=0,0,1)</f>
        <v>1</v>
      </c>
      <c r="F772" s="2">
        <f>COUNTIF(E$2:E772,"=1")</f>
        <v>758</v>
      </c>
      <c r="G772" s="2">
        <f>COUNTIF(E$2:E772,"=0")</f>
        <v>13</v>
      </c>
      <c r="H772" s="2">
        <f t="shared" si="60"/>
        <v>0.8981042654028436</v>
      </c>
      <c r="I772" s="2">
        <f t="shared" si="61"/>
        <v>0.99861377692471742</v>
      </c>
      <c r="J772" s="2">
        <f t="shared" si="62"/>
        <v>1.3862230752825762E-3</v>
      </c>
      <c r="K772" s="2">
        <f t="shared" si="63"/>
        <v>0.93869969040247681</v>
      </c>
      <c r="P772" s="2"/>
    </row>
    <row r="773" spans="1:16" x14ac:dyDescent="0.25">
      <c r="A773" s="2" t="s">
        <v>1343</v>
      </c>
      <c r="B773" s="4">
        <v>516.79999999999995</v>
      </c>
      <c r="C773" s="4">
        <v>3.6999999999999998E-152</v>
      </c>
      <c r="D773" s="2">
        <f>IFERROR(MATCH(A773,Both_domains!A$2:A$851, 0), 0)</f>
        <v>96</v>
      </c>
      <c r="E773" s="2">
        <f t="shared" si="64"/>
        <v>1</v>
      </c>
      <c r="F773" s="2">
        <f>COUNTIF(E$2:E773,"=1")</f>
        <v>759</v>
      </c>
      <c r="G773" s="2">
        <f>COUNTIF(E$2:E773,"=0")</f>
        <v>13</v>
      </c>
      <c r="H773" s="2">
        <f t="shared" si="60"/>
        <v>0.89928909952606639</v>
      </c>
      <c r="I773" s="2">
        <f t="shared" si="61"/>
        <v>0.99861377692471742</v>
      </c>
      <c r="J773" s="2">
        <f t="shared" si="62"/>
        <v>1.3862230752825762E-3</v>
      </c>
      <c r="K773" s="2">
        <f t="shared" si="63"/>
        <v>0.9393564356435643</v>
      </c>
      <c r="P773" s="2"/>
    </row>
    <row r="774" spans="1:16" x14ac:dyDescent="0.25">
      <c r="A774" s="2" t="s">
        <v>291</v>
      </c>
      <c r="B774" s="4">
        <v>514.5</v>
      </c>
      <c r="C774" s="4">
        <v>1.7000000000000001E-151</v>
      </c>
      <c r="D774" s="2">
        <f>IFERROR(MATCH(A774,Both_domains!A$2:A$851, 0), 0)</f>
        <v>73</v>
      </c>
      <c r="E774" s="2">
        <f t="shared" si="64"/>
        <v>1</v>
      </c>
      <c r="F774" s="2">
        <f>COUNTIF(E$2:E774,"=1")</f>
        <v>760</v>
      </c>
      <c r="G774" s="2">
        <f>COUNTIF(E$2:E774,"=0")</f>
        <v>13</v>
      </c>
      <c r="H774" s="2">
        <f t="shared" si="60"/>
        <v>0.90047393364928907</v>
      </c>
      <c r="I774" s="2">
        <f t="shared" si="61"/>
        <v>0.99861377692471742</v>
      </c>
      <c r="J774" s="2">
        <f t="shared" si="62"/>
        <v>1.3862230752825762E-3</v>
      </c>
      <c r="K774" s="2">
        <f t="shared" si="63"/>
        <v>0.94001236858379711</v>
      </c>
      <c r="P774" s="2"/>
    </row>
    <row r="775" spans="1:16" x14ac:dyDescent="0.25">
      <c r="A775" s="2" t="s">
        <v>1027</v>
      </c>
      <c r="B775" s="4">
        <v>512.9</v>
      </c>
      <c r="C775" s="4">
        <v>5.4000000000000001E-151</v>
      </c>
      <c r="D775" s="2">
        <f>IFERROR(MATCH(A775,Both_domains!A$2:A$851, 0), 0)</f>
        <v>698</v>
      </c>
      <c r="E775" s="2">
        <f t="shared" si="64"/>
        <v>1</v>
      </c>
      <c r="F775" s="2">
        <f>COUNTIF(E$2:E775,"=1")</f>
        <v>761</v>
      </c>
      <c r="G775" s="2">
        <f>COUNTIF(E$2:E775,"=0")</f>
        <v>13</v>
      </c>
      <c r="H775" s="2">
        <f t="shared" si="60"/>
        <v>0.90165876777251186</v>
      </c>
      <c r="I775" s="2">
        <f t="shared" si="61"/>
        <v>0.99861377692471742</v>
      </c>
      <c r="J775" s="2">
        <f t="shared" si="62"/>
        <v>1.3862230752825762E-3</v>
      </c>
      <c r="K775" s="2">
        <f t="shared" si="63"/>
        <v>0.94066749072929545</v>
      </c>
      <c r="P775" s="2"/>
    </row>
    <row r="776" spans="1:16" x14ac:dyDescent="0.25">
      <c r="A776" s="2" t="s">
        <v>934</v>
      </c>
      <c r="B776" s="4">
        <v>512.5</v>
      </c>
      <c r="C776" s="4">
        <v>7.1000000000000003E-151</v>
      </c>
      <c r="D776" s="2">
        <f>IFERROR(MATCH(A776,Both_domains!A$2:A$851, 0), 0)</f>
        <v>676</v>
      </c>
      <c r="E776" s="2">
        <f t="shared" si="64"/>
        <v>1</v>
      </c>
      <c r="F776" s="2">
        <f>COUNTIF(E$2:E776,"=1")</f>
        <v>762</v>
      </c>
      <c r="G776" s="2">
        <f>COUNTIF(E$2:E776,"=0")</f>
        <v>13</v>
      </c>
      <c r="H776" s="2">
        <f t="shared" si="60"/>
        <v>0.90284360189573465</v>
      </c>
      <c r="I776" s="2">
        <f t="shared" si="61"/>
        <v>0.99861377692471742</v>
      </c>
      <c r="J776" s="2">
        <f t="shared" si="62"/>
        <v>1.3862230752825762E-3</v>
      </c>
      <c r="K776" s="2">
        <f t="shared" si="63"/>
        <v>0.94132180358245832</v>
      </c>
      <c r="P776" s="2"/>
    </row>
    <row r="777" spans="1:16" x14ac:dyDescent="0.25">
      <c r="A777" s="2" t="s">
        <v>1371</v>
      </c>
      <c r="B777" s="4">
        <v>508.6</v>
      </c>
      <c r="C777" s="4">
        <v>1.0999999999999999E-149</v>
      </c>
      <c r="D777" s="2">
        <f>IFERROR(MATCH(A777,Both_domains!A$2:A$851, 0), 0)</f>
        <v>74</v>
      </c>
      <c r="E777" s="2">
        <f t="shared" si="64"/>
        <v>1</v>
      </c>
      <c r="F777" s="2">
        <f>COUNTIF(E$2:E777,"=1")</f>
        <v>763</v>
      </c>
      <c r="G777" s="2">
        <f>COUNTIF(E$2:E777,"=0")</f>
        <v>13</v>
      </c>
      <c r="H777" s="2">
        <f t="shared" si="60"/>
        <v>0.90402843601895733</v>
      </c>
      <c r="I777" s="2">
        <f t="shared" si="61"/>
        <v>0.99861377692471742</v>
      </c>
      <c r="J777" s="2">
        <f t="shared" si="62"/>
        <v>1.3862230752825762E-3</v>
      </c>
      <c r="K777" s="2">
        <f t="shared" si="63"/>
        <v>0.94197530864197532</v>
      </c>
      <c r="P777" s="2"/>
    </row>
    <row r="778" spans="1:16" x14ac:dyDescent="0.25">
      <c r="A778" s="2" t="s">
        <v>231</v>
      </c>
      <c r="B778" s="4">
        <v>507.4</v>
      </c>
      <c r="C778" s="4">
        <v>2.4000000000000001E-149</v>
      </c>
      <c r="D778" s="2">
        <f>IFERROR(MATCH(A778,Both_domains!A$2:A$851, 0), 0)</f>
        <v>93</v>
      </c>
      <c r="E778" s="2">
        <f t="shared" si="64"/>
        <v>1</v>
      </c>
      <c r="F778" s="2">
        <f>COUNTIF(E$2:E778,"=1")</f>
        <v>764</v>
      </c>
      <c r="G778" s="2">
        <f>COUNTIF(E$2:E778,"=0")</f>
        <v>13</v>
      </c>
      <c r="H778" s="2">
        <f t="shared" si="60"/>
        <v>0.90521327014218012</v>
      </c>
      <c r="I778" s="2">
        <f t="shared" si="61"/>
        <v>0.99861377692471742</v>
      </c>
      <c r="J778" s="2">
        <f t="shared" si="62"/>
        <v>1.3862230752825762E-3</v>
      </c>
      <c r="K778" s="2">
        <f t="shared" si="63"/>
        <v>0.94262800740283781</v>
      </c>
      <c r="P778" s="2"/>
    </row>
    <row r="779" spans="1:16" x14ac:dyDescent="0.25">
      <c r="A779" s="2" t="s">
        <v>1199</v>
      </c>
      <c r="B779" s="4">
        <v>505.6</v>
      </c>
      <c r="C779" s="4">
        <v>8.3000000000000003E-149</v>
      </c>
      <c r="D779" s="2">
        <f>IFERROR(MATCH(A779,Both_domains!A$2:A$851, 0), 0)</f>
        <v>846</v>
      </c>
      <c r="E779" s="2">
        <f t="shared" si="64"/>
        <v>1</v>
      </c>
      <c r="F779" s="2">
        <f>COUNTIF(E$2:E779,"=1")</f>
        <v>765</v>
      </c>
      <c r="G779" s="2">
        <f>COUNTIF(E$2:E779,"=0")</f>
        <v>13</v>
      </c>
      <c r="H779" s="2">
        <f t="shared" si="60"/>
        <v>0.90639810426540279</v>
      </c>
      <c r="I779" s="2">
        <f t="shared" si="61"/>
        <v>0.99861377692471742</v>
      </c>
      <c r="J779" s="2">
        <f t="shared" si="62"/>
        <v>1.3862230752825762E-3</v>
      </c>
      <c r="K779" s="2">
        <f t="shared" si="63"/>
        <v>0.9432799013563502</v>
      </c>
      <c r="P779" s="2"/>
    </row>
    <row r="780" spans="1:16" x14ac:dyDescent="0.25">
      <c r="A780" s="2" t="s">
        <v>944</v>
      </c>
      <c r="B780" s="4">
        <v>497.7</v>
      </c>
      <c r="C780" s="4">
        <v>2.0999999999999999E-146</v>
      </c>
      <c r="D780" s="2">
        <f>IFERROR(MATCH(A780,Both_domains!A$2:A$851, 0), 0)</f>
        <v>686</v>
      </c>
      <c r="E780" s="2">
        <f t="shared" si="64"/>
        <v>1</v>
      </c>
      <c r="F780" s="2">
        <f>COUNTIF(E$2:E780,"=1")</f>
        <v>766</v>
      </c>
      <c r="G780" s="2">
        <f>COUNTIF(E$2:E780,"=0")</f>
        <v>13</v>
      </c>
      <c r="H780" s="2">
        <f t="shared" si="60"/>
        <v>0.90758293838862558</v>
      </c>
      <c r="I780" s="2">
        <f t="shared" si="61"/>
        <v>0.99861377692471742</v>
      </c>
      <c r="J780" s="2">
        <f t="shared" si="62"/>
        <v>1.3862230752825762E-3</v>
      </c>
      <c r="K780" s="2">
        <f t="shared" si="63"/>
        <v>0.94393099199014174</v>
      </c>
      <c r="P780" s="2"/>
    </row>
    <row r="781" spans="1:16" x14ac:dyDescent="0.25">
      <c r="A781" s="2" t="s">
        <v>942</v>
      </c>
      <c r="B781" s="4">
        <v>482.5</v>
      </c>
      <c r="C781" s="4">
        <v>7.6999999999999993E-142</v>
      </c>
      <c r="D781" s="2">
        <f>IFERROR(MATCH(A781,Both_domains!A$2:A$851, 0), 0)</f>
        <v>684</v>
      </c>
      <c r="E781" s="2">
        <f t="shared" si="64"/>
        <v>1</v>
      </c>
      <c r="F781" s="2">
        <f>COUNTIF(E$2:E781,"=1")</f>
        <v>767</v>
      </c>
      <c r="G781" s="2">
        <f>COUNTIF(E$2:E781,"=0")</f>
        <v>13</v>
      </c>
      <c r="H781" s="2">
        <f t="shared" si="60"/>
        <v>0.90876777251184837</v>
      </c>
      <c r="I781" s="2">
        <f t="shared" si="61"/>
        <v>0.99861377692471742</v>
      </c>
      <c r="J781" s="2">
        <f t="shared" si="62"/>
        <v>1.3862230752825762E-3</v>
      </c>
      <c r="K781" s="2">
        <f t="shared" si="63"/>
        <v>0.94458128078817738</v>
      </c>
      <c r="P781" s="2"/>
    </row>
    <row r="782" spans="1:16" x14ac:dyDescent="0.25">
      <c r="A782" s="2" t="s">
        <v>430</v>
      </c>
      <c r="B782" s="4">
        <v>471.1</v>
      </c>
      <c r="C782" s="4">
        <v>2.0999999999999999E-138</v>
      </c>
      <c r="D782" s="2">
        <f>IFERROR(MATCH(A782,Both_domains!A$2:A$851, 0), 0)</f>
        <v>670</v>
      </c>
      <c r="E782" s="2">
        <f t="shared" si="64"/>
        <v>1</v>
      </c>
      <c r="F782" s="2">
        <f>COUNTIF(E$2:E782,"=1")</f>
        <v>768</v>
      </c>
      <c r="G782" s="2">
        <f>COUNTIF(E$2:E782,"=0")</f>
        <v>13</v>
      </c>
      <c r="H782" s="2">
        <f t="shared" si="60"/>
        <v>0.90995260663507105</v>
      </c>
      <c r="I782" s="2">
        <f t="shared" si="61"/>
        <v>0.99861377692471742</v>
      </c>
      <c r="J782" s="2">
        <f t="shared" si="62"/>
        <v>1.3862230752825762E-3</v>
      </c>
      <c r="K782" s="2">
        <f t="shared" si="63"/>
        <v>0.94523076923076921</v>
      </c>
      <c r="P782" s="2"/>
    </row>
    <row r="783" spans="1:16" x14ac:dyDescent="0.25">
      <c r="A783" s="2" t="s">
        <v>1029</v>
      </c>
      <c r="B783" s="4">
        <v>460.9</v>
      </c>
      <c r="C783" s="4">
        <v>2.5000000000000001E-135</v>
      </c>
      <c r="D783" s="2">
        <f>IFERROR(MATCH(A783,Both_domains!A$2:A$851, 0), 0)</f>
        <v>700</v>
      </c>
      <c r="E783" s="2">
        <f t="shared" si="64"/>
        <v>1</v>
      </c>
      <c r="F783" s="2">
        <f>COUNTIF(E$2:E783,"=1")</f>
        <v>769</v>
      </c>
      <c r="G783" s="2">
        <f>COUNTIF(E$2:E783,"=0")</f>
        <v>13</v>
      </c>
      <c r="H783" s="2">
        <f t="shared" si="60"/>
        <v>0.91113744075829384</v>
      </c>
      <c r="I783" s="2">
        <f t="shared" si="61"/>
        <v>0.99861377692471742</v>
      </c>
      <c r="J783" s="2">
        <f t="shared" si="62"/>
        <v>1.3862230752825762E-3</v>
      </c>
      <c r="K783" s="2">
        <f t="shared" si="63"/>
        <v>0.9458794587945879</v>
      </c>
      <c r="P783" s="2"/>
    </row>
    <row r="784" spans="1:16" x14ac:dyDescent="0.25">
      <c r="A784" s="2" t="s">
        <v>1028</v>
      </c>
      <c r="B784" s="4">
        <v>444.5</v>
      </c>
      <c r="C784" s="4">
        <v>2.0000000000000002E-130</v>
      </c>
      <c r="D784" s="2">
        <f>IFERROR(MATCH(A784,Both_domains!A$2:A$851, 0), 0)</f>
        <v>699</v>
      </c>
      <c r="E784" s="2">
        <f t="shared" si="64"/>
        <v>1</v>
      </c>
      <c r="F784" s="2">
        <f>COUNTIF(E$2:E784,"=1")</f>
        <v>770</v>
      </c>
      <c r="G784" s="2">
        <f>COUNTIF(E$2:E784,"=0")</f>
        <v>13</v>
      </c>
      <c r="H784" s="2">
        <f t="shared" si="60"/>
        <v>0.91232227488151663</v>
      </c>
      <c r="I784" s="2">
        <f t="shared" si="61"/>
        <v>0.99861377692471742</v>
      </c>
      <c r="J784" s="2">
        <f t="shared" si="62"/>
        <v>1.3862230752825762E-3</v>
      </c>
      <c r="K784" s="2">
        <f t="shared" si="63"/>
        <v>0.9465273509526736</v>
      </c>
      <c r="P784" s="2"/>
    </row>
    <row r="785" spans="1:16" x14ac:dyDescent="0.25">
      <c r="A785" s="2" t="s">
        <v>1710</v>
      </c>
      <c r="B785" s="4">
        <v>437.8</v>
      </c>
      <c r="C785" s="4">
        <v>2.1000000000000001E-128</v>
      </c>
      <c r="D785" s="2">
        <f>IFERROR(MATCH(A785,Both_domains!A$2:A$851, 0), 0)</f>
        <v>0</v>
      </c>
      <c r="E785" s="2">
        <f t="shared" si="64"/>
        <v>0</v>
      </c>
      <c r="F785" s="2">
        <f>COUNTIF(E$2:E785,"=1")</f>
        <v>770</v>
      </c>
      <c r="G785" s="2">
        <f>COUNTIF(E$2:E785,"=0")</f>
        <v>14</v>
      </c>
      <c r="H785" s="2">
        <f t="shared" si="60"/>
        <v>0.91232227488151663</v>
      </c>
      <c r="I785" s="2">
        <f t="shared" si="61"/>
        <v>0.99850714438046495</v>
      </c>
      <c r="J785" s="2">
        <f t="shared" si="62"/>
        <v>1.4928556195350821E-3</v>
      </c>
      <c r="K785" s="2">
        <f t="shared" si="63"/>
        <v>0.94594594594594594</v>
      </c>
      <c r="P785" s="2"/>
    </row>
    <row r="786" spans="1:16" x14ac:dyDescent="0.25">
      <c r="A786" s="2" t="s">
        <v>1711</v>
      </c>
      <c r="B786" s="4">
        <v>433.7</v>
      </c>
      <c r="C786" s="4">
        <v>3.8E-127</v>
      </c>
      <c r="D786" s="2">
        <f>IFERROR(MATCH(A786,Both_domains!A$2:A$851, 0), 0)</f>
        <v>0</v>
      </c>
      <c r="E786" s="2">
        <f t="shared" si="64"/>
        <v>0</v>
      </c>
      <c r="F786" s="2">
        <f>COUNTIF(E$2:E786,"=1")</f>
        <v>770</v>
      </c>
      <c r="G786" s="2">
        <f>COUNTIF(E$2:E786,"=0")</f>
        <v>15</v>
      </c>
      <c r="H786" s="2">
        <f t="shared" si="60"/>
        <v>0.91232227488151663</v>
      </c>
      <c r="I786" s="2">
        <f t="shared" si="61"/>
        <v>0.99840051183621237</v>
      </c>
      <c r="J786" s="2">
        <f t="shared" si="62"/>
        <v>1.5994881637875879E-3</v>
      </c>
      <c r="K786" s="2">
        <f t="shared" si="63"/>
        <v>0.94536525475751998</v>
      </c>
      <c r="P786" s="2"/>
    </row>
    <row r="787" spans="1:16" x14ac:dyDescent="0.25">
      <c r="A787" s="2" t="s">
        <v>476</v>
      </c>
      <c r="B787" s="4">
        <v>430.7</v>
      </c>
      <c r="C787" s="4">
        <v>2.8999999999999999E-126</v>
      </c>
      <c r="D787" s="2">
        <f>IFERROR(MATCH(A787,Both_domains!A$2:A$851, 0), 0)</f>
        <v>82</v>
      </c>
      <c r="E787" s="2">
        <f t="shared" si="64"/>
        <v>1</v>
      </c>
      <c r="F787" s="2">
        <f>COUNTIF(E$2:E787,"=1")</f>
        <v>771</v>
      </c>
      <c r="G787" s="2">
        <f>COUNTIF(E$2:E787,"=0")</f>
        <v>15</v>
      </c>
      <c r="H787" s="2">
        <f t="shared" si="60"/>
        <v>0.9135071090047393</v>
      </c>
      <c r="I787" s="2">
        <f t="shared" si="61"/>
        <v>0.99840051183621237</v>
      </c>
      <c r="J787" s="2">
        <f t="shared" si="62"/>
        <v>1.5994881637875879E-3</v>
      </c>
      <c r="K787" s="2">
        <f t="shared" si="63"/>
        <v>0.94601226993865029</v>
      </c>
      <c r="P787" s="2"/>
    </row>
    <row r="788" spans="1:16" x14ac:dyDescent="0.25">
      <c r="A788" s="2" t="s">
        <v>1014</v>
      </c>
      <c r="B788" s="4">
        <v>419.5</v>
      </c>
      <c r="C788" s="4">
        <v>6.8999999999999999E-123</v>
      </c>
      <c r="D788" s="2">
        <f>IFERROR(MATCH(A788,Both_domains!A$2:A$851, 0), 0)</f>
        <v>766</v>
      </c>
      <c r="E788" s="2">
        <f t="shared" si="64"/>
        <v>1</v>
      </c>
      <c r="F788" s="2">
        <f>COUNTIF(E$2:E788,"=1")</f>
        <v>772</v>
      </c>
      <c r="G788" s="2">
        <f>COUNTIF(E$2:E788,"=0")</f>
        <v>15</v>
      </c>
      <c r="H788" s="2">
        <f t="shared" si="60"/>
        <v>0.91469194312796209</v>
      </c>
      <c r="I788" s="2">
        <f t="shared" si="61"/>
        <v>0.99840051183621237</v>
      </c>
      <c r="J788" s="2">
        <f t="shared" si="62"/>
        <v>1.5994881637875879E-3</v>
      </c>
      <c r="K788" s="2">
        <f t="shared" si="63"/>
        <v>0.94665849172286942</v>
      </c>
      <c r="P788" s="2"/>
    </row>
    <row r="789" spans="1:16" x14ac:dyDescent="0.25">
      <c r="A789" s="2" t="s">
        <v>223</v>
      </c>
      <c r="B789" s="4">
        <v>405.3</v>
      </c>
      <c r="C789" s="4">
        <v>1.3E-118</v>
      </c>
      <c r="D789" s="2">
        <f>IFERROR(MATCH(A789,Both_domains!A$2:A$851, 0), 0)</f>
        <v>661</v>
      </c>
      <c r="E789" s="2">
        <f t="shared" si="64"/>
        <v>1</v>
      </c>
      <c r="F789" s="2">
        <f>COUNTIF(E$2:E789,"=1")</f>
        <v>773</v>
      </c>
      <c r="G789" s="2">
        <f>COUNTIF(E$2:E789,"=0")</f>
        <v>15</v>
      </c>
      <c r="H789" s="2">
        <f t="shared" si="60"/>
        <v>0.91587677725118488</v>
      </c>
      <c r="I789" s="2">
        <f t="shared" si="61"/>
        <v>0.99840051183621237</v>
      </c>
      <c r="J789" s="2">
        <f t="shared" si="62"/>
        <v>1.5994881637875879E-3</v>
      </c>
      <c r="K789" s="2">
        <f t="shared" si="63"/>
        <v>0.94730392156862742</v>
      </c>
      <c r="P789" s="2"/>
    </row>
    <row r="790" spans="1:16" x14ac:dyDescent="0.25">
      <c r="A790" s="2" t="s">
        <v>722</v>
      </c>
      <c r="B790" s="4">
        <v>403.8</v>
      </c>
      <c r="C790" s="4">
        <v>3.6000000000000002E-118</v>
      </c>
      <c r="D790" s="2">
        <f>IFERROR(MATCH(A790,Both_domains!A$2:A$851, 0), 0)</f>
        <v>758</v>
      </c>
      <c r="E790" s="2">
        <f t="shared" si="64"/>
        <v>1</v>
      </c>
      <c r="F790" s="2">
        <f>COUNTIF(E$2:E790,"=1")</f>
        <v>774</v>
      </c>
      <c r="G790" s="2">
        <f>COUNTIF(E$2:E790,"=0")</f>
        <v>15</v>
      </c>
      <c r="H790" s="2">
        <f t="shared" si="60"/>
        <v>0.91706161137440756</v>
      </c>
      <c r="I790" s="2">
        <f t="shared" si="61"/>
        <v>0.99840051183621237</v>
      </c>
      <c r="J790" s="2">
        <f t="shared" si="62"/>
        <v>1.5994881637875879E-3</v>
      </c>
      <c r="K790" s="2">
        <f t="shared" si="63"/>
        <v>0.94794856093080215</v>
      </c>
      <c r="P790" s="2"/>
    </row>
    <row r="791" spans="1:16" x14ac:dyDescent="0.25">
      <c r="A791" s="2" t="s">
        <v>1061</v>
      </c>
      <c r="B791" s="4">
        <v>390.7</v>
      </c>
      <c r="C791" s="4">
        <v>3.3000000000000003E-114</v>
      </c>
      <c r="D791" s="2">
        <f>IFERROR(MATCH(A791,Both_domains!A$2:A$851, 0), 0)</f>
        <v>728</v>
      </c>
      <c r="E791" s="2">
        <f t="shared" si="64"/>
        <v>1</v>
      </c>
      <c r="F791" s="2">
        <f>COUNTIF(E$2:E791,"=1")</f>
        <v>775</v>
      </c>
      <c r="G791" s="2">
        <f>COUNTIF(E$2:E791,"=0")</f>
        <v>15</v>
      </c>
      <c r="H791" s="2">
        <f t="shared" si="60"/>
        <v>0.91824644549763035</v>
      </c>
      <c r="I791" s="2">
        <f t="shared" si="61"/>
        <v>0.99840051183621237</v>
      </c>
      <c r="J791" s="2">
        <f t="shared" si="62"/>
        <v>1.5994881637875879E-3</v>
      </c>
      <c r="K791" s="2">
        <f t="shared" si="63"/>
        <v>0.94859241126070992</v>
      </c>
      <c r="P791" s="2"/>
    </row>
    <row r="792" spans="1:16" x14ac:dyDescent="0.25">
      <c r="A792" s="2" t="s">
        <v>1327</v>
      </c>
      <c r="B792" s="4">
        <v>390.5</v>
      </c>
      <c r="C792" s="4">
        <v>3.7999999999999998E-114</v>
      </c>
      <c r="D792" s="2">
        <f>IFERROR(MATCH(A792,Both_domains!A$2:A$851, 0), 0)</f>
        <v>756</v>
      </c>
      <c r="E792" s="2">
        <f t="shared" si="64"/>
        <v>1</v>
      </c>
      <c r="F792" s="2">
        <f>COUNTIF(E$2:E792,"=1")</f>
        <v>776</v>
      </c>
      <c r="G792" s="2">
        <f>COUNTIF(E$2:E792,"=0")</f>
        <v>15</v>
      </c>
      <c r="H792" s="2">
        <f t="shared" si="60"/>
        <v>0.91943127962085303</v>
      </c>
      <c r="I792" s="2">
        <f t="shared" si="61"/>
        <v>0.99840051183621237</v>
      </c>
      <c r="J792" s="2">
        <f t="shared" si="62"/>
        <v>1.5994881637875879E-3</v>
      </c>
      <c r="K792" s="2">
        <f t="shared" si="63"/>
        <v>0.94923547400611619</v>
      </c>
      <c r="P792" s="2"/>
    </row>
    <row r="793" spans="1:16" x14ac:dyDescent="0.25">
      <c r="A793" s="2" t="s">
        <v>427</v>
      </c>
      <c r="B793" s="4">
        <v>386.5</v>
      </c>
      <c r="C793" s="4">
        <v>6.0000000000000002E-113</v>
      </c>
      <c r="D793" s="2">
        <f>IFERROR(MATCH(A793,Both_domains!A$2:A$851, 0), 0)</f>
        <v>762</v>
      </c>
      <c r="E793" s="2">
        <f t="shared" si="64"/>
        <v>1</v>
      </c>
      <c r="F793" s="2">
        <f>COUNTIF(E$2:E793,"=1")</f>
        <v>777</v>
      </c>
      <c r="G793" s="2">
        <f>COUNTIF(E$2:E793,"=0")</f>
        <v>15</v>
      </c>
      <c r="H793" s="2">
        <f t="shared" si="60"/>
        <v>0.92061611374407581</v>
      </c>
      <c r="I793" s="2">
        <f t="shared" si="61"/>
        <v>0.99840051183621237</v>
      </c>
      <c r="J793" s="2">
        <f t="shared" si="62"/>
        <v>1.5994881637875879E-3</v>
      </c>
      <c r="K793" s="2">
        <f t="shared" si="63"/>
        <v>0.94987775061124691</v>
      </c>
      <c r="P793" s="2"/>
    </row>
    <row r="794" spans="1:16" x14ac:dyDescent="0.25">
      <c r="A794" s="2" t="s">
        <v>1141</v>
      </c>
      <c r="B794" s="4">
        <v>380.7</v>
      </c>
      <c r="C794" s="4">
        <v>3.2999999999999999E-111</v>
      </c>
      <c r="D794" s="2">
        <f>IFERROR(MATCH(A794,Both_domains!A$2:A$851, 0), 0)</f>
        <v>760</v>
      </c>
      <c r="E794" s="2">
        <f t="shared" si="64"/>
        <v>1</v>
      </c>
      <c r="F794" s="2">
        <f>COUNTIF(E$2:E794,"=1")</f>
        <v>778</v>
      </c>
      <c r="G794" s="2">
        <f>COUNTIF(E$2:E794,"=0")</f>
        <v>15</v>
      </c>
      <c r="H794" s="2">
        <f t="shared" si="60"/>
        <v>0.9218009478672986</v>
      </c>
      <c r="I794" s="2">
        <f t="shared" si="61"/>
        <v>0.99840051183621237</v>
      </c>
      <c r="J794" s="2">
        <f t="shared" si="62"/>
        <v>1.5994881637875879E-3</v>
      </c>
      <c r="K794" s="2">
        <f t="shared" si="63"/>
        <v>0.95051924251679898</v>
      </c>
      <c r="P794" s="2"/>
    </row>
    <row r="795" spans="1:16" x14ac:dyDescent="0.25">
      <c r="A795" s="2" t="s">
        <v>1673</v>
      </c>
      <c r="B795" s="4">
        <v>377.5</v>
      </c>
      <c r="C795" s="4">
        <v>3.1000000000000001E-110</v>
      </c>
      <c r="D795" s="2">
        <f>IFERROR(MATCH(A795,Both_domains!A$2:A$851, 0), 0)</f>
        <v>753</v>
      </c>
      <c r="E795" s="2">
        <f t="shared" si="64"/>
        <v>1</v>
      </c>
      <c r="F795" s="2">
        <f>COUNTIF(E$2:E795,"=1")</f>
        <v>779</v>
      </c>
      <c r="G795" s="2">
        <f>COUNTIF(E$2:E795,"=0")</f>
        <v>15</v>
      </c>
      <c r="H795" s="2">
        <f t="shared" si="60"/>
        <v>0.92298578199052128</v>
      </c>
      <c r="I795" s="2">
        <f t="shared" si="61"/>
        <v>0.99840051183621237</v>
      </c>
      <c r="J795" s="2">
        <f t="shared" si="62"/>
        <v>1.5994881637875879E-3</v>
      </c>
      <c r="K795" s="2">
        <f t="shared" si="63"/>
        <v>0.95115995115995111</v>
      </c>
      <c r="P795" s="2"/>
    </row>
    <row r="796" spans="1:16" x14ac:dyDescent="0.25">
      <c r="A796" s="2" t="s">
        <v>870</v>
      </c>
      <c r="B796" s="4">
        <v>374.9</v>
      </c>
      <c r="C796" s="4">
        <v>1.9E-109</v>
      </c>
      <c r="D796" s="2">
        <f>IFERROR(MATCH(A796,Both_domains!A$2:A$851, 0), 0)</f>
        <v>763</v>
      </c>
      <c r="E796" s="2">
        <f t="shared" si="64"/>
        <v>1</v>
      </c>
      <c r="F796" s="2">
        <f>COUNTIF(E$2:E796,"=1")</f>
        <v>780</v>
      </c>
      <c r="G796" s="2">
        <f>COUNTIF(E$2:E796,"=0")</f>
        <v>15</v>
      </c>
      <c r="H796" s="2">
        <f t="shared" si="60"/>
        <v>0.92417061611374407</v>
      </c>
      <c r="I796" s="2">
        <f t="shared" si="61"/>
        <v>0.99840051183621237</v>
      </c>
      <c r="J796" s="2">
        <f t="shared" si="62"/>
        <v>1.5994881637875879E-3</v>
      </c>
      <c r="K796" s="2">
        <f t="shared" si="63"/>
        <v>0.9517998779743746</v>
      </c>
      <c r="P796" s="2"/>
    </row>
    <row r="797" spans="1:16" x14ac:dyDescent="0.25">
      <c r="A797" s="2" t="s">
        <v>1712</v>
      </c>
      <c r="B797" s="4">
        <v>371</v>
      </c>
      <c r="C797" s="4">
        <v>2.7E-108</v>
      </c>
      <c r="D797" s="2">
        <f>IFERROR(MATCH(A797,Both_domains!A$2:A$851, 0), 0)</f>
        <v>0</v>
      </c>
      <c r="E797" s="2">
        <f t="shared" si="64"/>
        <v>0</v>
      </c>
      <c r="F797" s="2">
        <f>COUNTIF(E$2:E797,"=1")</f>
        <v>780</v>
      </c>
      <c r="G797" s="2">
        <f>COUNTIF(E$2:E797,"=0")</f>
        <v>16</v>
      </c>
      <c r="H797" s="2">
        <f t="shared" si="60"/>
        <v>0.92417061611374407</v>
      </c>
      <c r="I797" s="2">
        <f t="shared" si="61"/>
        <v>0.9982938792919599</v>
      </c>
      <c r="J797" s="2">
        <f t="shared" si="62"/>
        <v>1.7061207080400938E-3</v>
      </c>
      <c r="K797" s="2">
        <f t="shared" si="63"/>
        <v>0.95121951219512191</v>
      </c>
      <c r="P797" s="2"/>
    </row>
    <row r="798" spans="1:16" x14ac:dyDescent="0.25">
      <c r="A798" s="2" t="s">
        <v>935</v>
      </c>
      <c r="B798" s="4">
        <v>363.7</v>
      </c>
      <c r="C798" s="4">
        <v>4.2000000000000001E-106</v>
      </c>
      <c r="D798" s="2">
        <f>IFERROR(MATCH(A798,Both_domains!A$2:A$851, 0), 0)</f>
        <v>677</v>
      </c>
      <c r="E798" s="2">
        <f t="shared" si="64"/>
        <v>1</v>
      </c>
      <c r="F798" s="2">
        <f>COUNTIF(E$2:E798,"=1")</f>
        <v>781</v>
      </c>
      <c r="G798" s="2">
        <f>COUNTIF(E$2:E798,"=0")</f>
        <v>16</v>
      </c>
      <c r="H798" s="2">
        <f t="shared" si="60"/>
        <v>0.92535545023696686</v>
      </c>
      <c r="I798" s="2">
        <f t="shared" si="61"/>
        <v>0.9982938792919599</v>
      </c>
      <c r="J798" s="2">
        <f t="shared" si="62"/>
        <v>1.7061207080400938E-3</v>
      </c>
      <c r="K798" s="2">
        <f t="shared" si="63"/>
        <v>0.9518586227909811</v>
      </c>
      <c r="P798" s="2"/>
    </row>
    <row r="799" spans="1:16" x14ac:dyDescent="0.25">
      <c r="A799" s="2" t="s">
        <v>1035</v>
      </c>
      <c r="B799" s="4">
        <v>362.6</v>
      </c>
      <c r="C799" s="4">
        <v>9.2000000000000004E-106</v>
      </c>
      <c r="D799" s="2">
        <f>IFERROR(MATCH(A799,Both_domains!A$2:A$851, 0), 0)</f>
        <v>706</v>
      </c>
      <c r="E799" s="2">
        <f t="shared" si="64"/>
        <v>1</v>
      </c>
      <c r="F799" s="2">
        <f>COUNTIF(E$2:E799,"=1")</f>
        <v>782</v>
      </c>
      <c r="G799" s="2">
        <f>COUNTIF(E$2:E799,"=0")</f>
        <v>16</v>
      </c>
      <c r="H799" s="2">
        <f t="shared" si="60"/>
        <v>0.92654028436018954</v>
      </c>
      <c r="I799" s="2">
        <f t="shared" si="61"/>
        <v>0.9982938792919599</v>
      </c>
      <c r="J799" s="2">
        <f t="shared" si="62"/>
        <v>1.7061207080400938E-3</v>
      </c>
      <c r="K799" s="2">
        <f t="shared" si="63"/>
        <v>0.95249695493300857</v>
      </c>
      <c r="P799" s="2"/>
    </row>
    <row r="800" spans="1:16" x14ac:dyDescent="0.25">
      <c r="A800" s="2" t="s">
        <v>1037</v>
      </c>
      <c r="B800" s="4">
        <v>361.4</v>
      </c>
      <c r="C800" s="4">
        <v>2.1E-105</v>
      </c>
      <c r="D800" s="2">
        <f>IFERROR(MATCH(A800,Both_domains!A$2:A$851, 0), 0)</f>
        <v>708</v>
      </c>
      <c r="E800" s="2">
        <f t="shared" si="64"/>
        <v>1</v>
      </c>
      <c r="F800" s="2">
        <f>COUNTIF(E$2:E800,"=1")</f>
        <v>783</v>
      </c>
      <c r="G800" s="2">
        <f>COUNTIF(E$2:E800,"=0")</f>
        <v>16</v>
      </c>
      <c r="H800" s="2">
        <f t="shared" si="60"/>
        <v>0.92772511848341233</v>
      </c>
      <c r="I800" s="2">
        <f t="shared" si="61"/>
        <v>0.9982938792919599</v>
      </c>
      <c r="J800" s="2">
        <f t="shared" si="62"/>
        <v>1.7061207080400938E-3</v>
      </c>
      <c r="K800" s="2">
        <f t="shared" si="63"/>
        <v>0.95313451004260497</v>
      </c>
      <c r="P800" s="2"/>
    </row>
    <row r="801" spans="1:16" x14ac:dyDescent="0.25">
      <c r="A801" s="2" t="s">
        <v>983</v>
      </c>
      <c r="B801" s="4">
        <v>354</v>
      </c>
      <c r="C801" s="4">
        <v>3.6999999999999999E-103</v>
      </c>
      <c r="D801" s="2">
        <f>IFERROR(MATCH(A801,Both_domains!A$2:A$851, 0), 0)</f>
        <v>818</v>
      </c>
      <c r="E801" s="2">
        <f t="shared" si="64"/>
        <v>1</v>
      </c>
      <c r="F801" s="2">
        <f>COUNTIF(E$2:E801,"=1")</f>
        <v>784</v>
      </c>
      <c r="G801" s="2">
        <f>COUNTIF(E$2:E801,"=0")</f>
        <v>16</v>
      </c>
      <c r="H801" s="2">
        <f t="shared" si="60"/>
        <v>0.92890995260663511</v>
      </c>
      <c r="I801" s="2">
        <f t="shared" si="61"/>
        <v>0.9982938792919599</v>
      </c>
      <c r="J801" s="2">
        <f t="shared" si="62"/>
        <v>1.7061207080400938E-3</v>
      </c>
      <c r="K801" s="2">
        <f t="shared" si="63"/>
        <v>0.95377128953771284</v>
      </c>
      <c r="P801" s="2"/>
    </row>
    <row r="802" spans="1:16" x14ac:dyDescent="0.25">
      <c r="A802" s="2" t="s">
        <v>540</v>
      </c>
      <c r="B802" s="4">
        <v>350.5</v>
      </c>
      <c r="C802" s="4">
        <v>4.2E-102</v>
      </c>
      <c r="D802" s="2">
        <f>IFERROR(MATCH(A802,Both_domains!A$2:A$851, 0), 0)</f>
        <v>817</v>
      </c>
      <c r="E802" s="2">
        <f t="shared" si="64"/>
        <v>1</v>
      </c>
      <c r="F802" s="2">
        <f>COUNTIF(E$2:E802,"=1")</f>
        <v>785</v>
      </c>
      <c r="G802" s="2">
        <f>COUNTIF(E$2:E802,"=0")</f>
        <v>16</v>
      </c>
      <c r="H802" s="2">
        <f t="shared" si="60"/>
        <v>0.93009478672985779</v>
      </c>
      <c r="I802" s="2">
        <f t="shared" si="61"/>
        <v>0.9982938792919599</v>
      </c>
      <c r="J802" s="2">
        <f t="shared" si="62"/>
        <v>1.7061207080400938E-3</v>
      </c>
      <c r="K802" s="2">
        <f t="shared" si="63"/>
        <v>0.95440729483282671</v>
      </c>
      <c r="P802" s="2"/>
    </row>
    <row r="803" spans="1:16" x14ac:dyDescent="0.25">
      <c r="A803" s="2" t="s">
        <v>1024</v>
      </c>
      <c r="B803" s="4">
        <v>350.1</v>
      </c>
      <c r="C803" s="4">
        <v>5.3000000000000003E-102</v>
      </c>
      <c r="D803" s="2">
        <f>IFERROR(MATCH(A803,Both_domains!A$2:A$851, 0), 0)</f>
        <v>695</v>
      </c>
      <c r="E803" s="2">
        <f t="shared" si="64"/>
        <v>1</v>
      </c>
      <c r="F803" s="2">
        <f>COUNTIF(E$2:E803,"=1")</f>
        <v>786</v>
      </c>
      <c r="G803" s="2">
        <f>COUNTIF(E$2:E803,"=0")</f>
        <v>16</v>
      </c>
      <c r="H803" s="2">
        <f t="shared" si="60"/>
        <v>0.93127962085308058</v>
      </c>
      <c r="I803" s="2">
        <f t="shared" si="61"/>
        <v>0.9982938792919599</v>
      </c>
      <c r="J803" s="2">
        <f t="shared" si="62"/>
        <v>1.7061207080400938E-3</v>
      </c>
      <c r="K803" s="2">
        <f t="shared" si="63"/>
        <v>0.95504252733900363</v>
      </c>
      <c r="P803" s="2"/>
    </row>
    <row r="804" spans="1:16" x14ac:dyDescent="0.25">
      <c r="A804" s="2" t="s">
        <v>1052</v>
      </c>
      <c r="B804" s="4">
        <v>348.9</v>
      </c>
      <c r="C804" s="4">
        <v>1.3000000000000001E-101</v>
      </c>
      <c r="D804" s="2">
        <f>IFERROR(MATCH(A804,Both_domains!A$2:A$851, 0), 0)</f>
        <v>721</v>
      </c>
      <c r="E804" s="2">
        <f t="shared" si="64"/>
        <v>1</v>
      </c>
      <c r="F804" s="2">
        <f>COUNTIF(E$2:E804,"=1")</f>
        <v>787</v>
      </c>
      <c r="G804" s="2">
        <f>COUNTIF(E$2:E804,"=0")</f>
        <v>16</v>
      </c>
      <c r="H804" s="2">
        <f t="shared" si="60"/>
        <v>0.93246445497630337</v>
      </c>
      <c r="I804" s="2">
        <f t="shared" si="61"/>
        <v>0.9982938792919599</v>
      </c>
      <c r="J804" s="2">
        <f t="shared" si="62"/>
        <v>1.7061207080400938E-3</v>
      </c>
      <c r="K804" s="2">
        <f t="shared" si="63"/>
        <v>0.95567698846387372</v>
      </c>
      <c r="P804" s="2"/>
    </row>
    <row r="805" spans="1:16" x14ac:dyDescent="0.25">
      <c r="A805" s="2" t="s">
        <v>745</v>
      </c>
      <c r="B805" s="4">
        <v>341.6</v>
      </c>
      <c r="C805" s="4">
        <v>2E-99</v>
      </c>
      <c r="D805" s="2">
        <f>IFERROR(MATCH(A805,Both_domains!A$2:A$851, 0), 0)</f>
        <v>808</v>
      </c>
      <c r="E805" s="2">
        <f t="shared" si="64"/>
        <v>1</v>
      </c>
      <c r="F805" s="2">
        <f>COUNTIF(E$2:E805,"=1")</f>
        <v>788</v>
      </c>
      <c r="G805" s="2">
        <f>COUNTIF(E$2:E805,"=0")</f>
        <v>16</v>
      </c>
      <c r="H805" s="2">
        <f t="shared" si="60"/>
        <v>0.93364928909952605</v>
      </c>
      <c r="I805" s="2">
        <f t="shared" si="61"/>
        <v>0.9982938792919599</v>
      </c>
      <c r="J805" s="2">
        <f t="shared" si="62"/>
        <v>1.7061207080400938E-3</v>
      </c>
      <c r="K805" s="2">
        <f t="shared" si="63"/>
        <v>0.9563106796116505</v>
      </c>
      <c r="P805" s="2"/>
    </row>
    <row r="806" spans="1:16" x14ac:dyDescent="0.25">
      <c r="A806" s="2" t="s">
        <v>1655</v>
      </c>
      <c r="B806" s="4">
        <v>340.6</v>
      </c>
      <c r="C806" s="4">
        <v>3.8999999999999999E-99</v>
      </c>
      <c r="D806" s="2">
        <f>IFERROR(MATCH(A806,Both_domains!A$2:A$851, 0), 0)</f>
        <v>783</v>
      </c>
      <c r="E806" s="2">
        <f t="shared" si="64"/>
        <v>1</v>
      </c>
      <c r="F806" s="2">
        <f>COUNTIF(E$2:E806,"=1")</f>
        <v>789</v>
      </c>
      <c r="G806" s="2">
        <f>COUNTIF(E$2:E806,"=0")</f>
        <v>16</v>
      </c>
      <c r="H806" s="2">
        <f t="shared" si="60"/>
        <v>0.93483412322274884</v>
      </c>
      <c r="I806" s="2">
        <f t="shared" si="61"/>
        <v>0.9982938792919599</v>
      </c>
      <c r="J806" s="2">
        <f t="shared" si="62"/>
        <v>1.7061207080400938E-3</v>
      </c>
      <c r="K806" s="2">
        <f t="shared" si="63"/>
        <v>0.95694360218314134</v>
      </c>
      <c r="P806" s="2"/>
    </row>
    <row r="807" spans="1:16" x14ac:dyDescent="0.25">
      <c r="A807" s="2" t="s">
        <v>413</v>
      </c>
      <c r="B807" s="4">
        <v>340</v>
      </c>
      <c r="C807" s="4">
        <v>5.7999999999999997E-99</v>
      </c>
      <c r="D807" s="2">
        <f>IFERROR(MATCH(A807,Both_domains!A$2:A$851, 0), 0)</f>
        <v>668</v>
      </c>
      <c r="E807" s="2">
        <f t="shared" si="64"/>
        <v>1</v>
      </c>
      <c r="F807" s="2">
        <f>COUNTIF(E$2:E807,"=1")</f>
        <v>790</v>
      </c>
      <c r="G807" s="2">
        <f>COUNTIF(E$2:E807,"=0")</f>
        <v>16</v>
      </c>
      <c r="H807" s="2">
        <f t="shared" si="60"/>
        <v>0.93601895734597151</v>
      </c>
      <c r="I807" s="2">
        <f t="shared" si="61"/>
        <v>0.9982938792919599</v>
      </c>
      <c r="J807" s="2">
        <f t="shared" si="62"/>
        <v>1.7061207080400938E-3</v>
      </c>
      <c r="K807" s="2">
        <f t="shared" si="63"/>
        <v>0.95757575757575752</v>
      </c>
      <c r="P807" s="2"/>
    </row>
    <row r="808" spans="1:16" x14ac:dyDescent="0.25">
      <c r="A808" s="2" t="s">
        <v>492</v>
      </c>
      <c r="B808" s="4">
        <v>337</v>
      </c>
      <c r="C808" s="4">
        <v>4.8000000000000001E-98</v>
      </c>
      <c r="D808" s="2">
        <f>IFERROR(MATCH(A808,Both_domains!A$2:A$851, 0), 0)</f>
        <v>768</v>
      </c>
      <c r="E808" s="2">
        <f t="shared" si="64"/>
        <v>1</v>
      </c>
      <c r="F808" s="2">
        <f>COUNTIF(E$2:E808,"=1")</f>
        <v>791</v>
      </c>
      <c r="G808" s="2">
        <f>COUNTIF(E$2:E808,"=0")</f>
        <v>16</v>
      </c>
      <c r="H808" s="2">
        <f t="shared" si="60"/>
        <v>0.9372037914691943</v>
      </c>
      <c r="I808" s="2">
        <f t="shared" si="61"/>
        <v>0.9982938792919599</v>
      </c>
      <c r="J808" s="2">
        <f t="shared" si="62"/>
        <v>1.7061207080400938E-3</v>
      </c>
      <c r="K808" s="2">
        <f t="shared" si="63"/>
        <v>0.95820714718352518</v>
      </c>
      <c r="P808" s="2"/>
    </row>
    <row r="809" spans="1:16" x14ac:dyDescent="0.25">
      <c r="A809" s="2" t="s">
        <v>1713</v>
      </c>
      <c r="B809" s="4">
        <v>335.6</v>
      </c>
      <c r="C809" s="4">
        <v>1.3E-97</v>
      </c>
      <c r="D809" s="2">
        <f>IFERROR(MATCH(A809,Both_domains!A$2:A$851, 0), 0)</f>
        <v>0</v>
      </c>
      <c r="E809" s="2">
        <f t="shared" si="64"/>
        <v>0</v>
      </c>
      <c r="F809" s="2">
        <f>COUNTIF(E$2:E809,"=1")</f>
        <v>791</v>
      </c>
      <c r="G809" s="2">
        <f>COUNTIF(E$2:E809,"=0")</f>
        <v>17</v>
      </c>
      <c r="H809" s="2">
        <f t="shared" si="60"/>
        <v>0.9372037914691943</v>
      </c>
      <c r="I809" s="2">
        <f t="shared" si="61"/>
        <v>0.99818724674770742</v>
      </c>
      <c r="J809" s="2">
        <f t="shared" si="62"/>
        <v>1.8127532522925996E-3</v>
      </c>
      <c r="K809" s="2">
        <f t="shared" si="63"/>
        <v>0.9576271186440678</v>
      </c>
      <c r="P809" s="2"/>
    </row>
    <row r="810" spans="1:16" x14ac:dyDescent="0.25">
      <c r="A810" s="2" t="s">
        <v>1714</v>
      </c>
      <c r="B810" s="4">
        <v>324.8</v>
      </c>
      <c r="C810" s="4">
        <v>2.2999999999999999E-94</v>
      </c>
      <c r="D810" s="2">
        <f>IFERROR(MATCH(A810,Both_domains!A$2:A$851, 0), 0)</f>
        <v>0</v>
      </c>
      <c r="E810" s="2">
        <f t="shared" si="64"/>
        <v>0</v>
      </c>
      <c r="F810" s="2">
        <f>COUNTIF(E$2:E810,"=1")</f>
        <v>791</v>
      </c>
      <c r="G810" s="2">
        <f>COUNTIF(E$2:E810,"=0")</f>
        <v>18</v>
      </c>
      <c r="H810" s="2">
        <f t="shared" si="60"/>
        <v>0.9372037914691943</v>
      </c>
      <c r="I810" s="2">
        <f t="shared" si="61"/>
        <v>0.99808061420345484</v>
      </c>
      <c r="J810" s="2">
        <f t="shared" si="62"/>
        <v>1.9193857965451055E-3</v>
      </c>
      <c r="K810" s="2">
        <f t="shared" si="63"/>
        <v>0.95704779189352696</v>
      </c>
      <c r="P810" s="2"/>
    </row>
    <row r="811" spans="1:16" x14ac:dyDescent="0.25">
      <c r="A811" s="2" t="s">
        <v>1612</v>
      </c>
      <c r="B811" s="4">
        <v>323.2</v>
      </c>
      <c r="C811" s="4">
        <v>7E-94</v>
      </c>
      <c r="D811" s="2">
        <f>IFERROR(MATCH(A811,Both_domains!A$2:A$851, 0), 0)</f>
        <v>822</v>
      </c>
      <c r="E811" s="2">
        <f t="shared" si="64"/>
        <v>1</v>
      </c>
      <c r="F811" s="2">
        <f>COUNTIF(E$2:E811,"=1")</f>
        <v>792</v>
      </c>
      <c r="G811" s="2">
        <f>COUNTIF(E$2:E811,"=0")</f>
        <v>18</v>
      </c>
      <c r="H811" s="2">
        <f t="shared" si="60"/>
        <v>0.93838862559241709</v>
      </c>
      <c r="I811" s="2">
        <f t="shared" si="61"/>
        <v>0.99808061420345484</v>
      </c>
      <c r="J811" s="2">
        <f t="shared" si="62"/>
        <v>1.9193857965451055E-3</v>
      </c>
      <c r="K811" s="2">
        <f t="shared" si="63"/>
        <v>0.95767835550181379</v>
      </c>
      <c r="P811" s="2"/>
    </row>
    <row r="812" spans="1:16" x14ac:dyDescent="0.25">
      <c r="A812" s="2" t="s">
        <v>661</v>
      </c>
      <c r="B812" s="4">
        <v>317.39999999999998</v>
      </c>
      <c r="C812" s="4">
        <v>3.6999999999999998E-92</v>
      </c>
      <c r="D812" s="2">
        <f>IFERROR(MATCH(A812,Both_domains!A$2:A$851, 0), 0)</f>
        <v>798</v>
      </c>
      <c r="E812" s="2">
        <f t="shared" si="64"/>
        <v>1</v>
      </c>
      <c r="F812" s="2">
        <f>COUNTIF(E$2:E812,"=1")</f>
        <v>793</v>
      </c>
      <c r="G812" s="2">
        <f>COUNTIF(E$2:E812,"=0")</f>
        <v>18</v>
      </c>
      <c r="H812" s="2">
        <f t="shared" si="60"/>
        <v>0.93957345971563977</v>
      </c>
      <c r="I812" s="2">
        <f t="shared" si="61"/>
        <v>0.99808061420345484</v>
      </c>
      <c r="J812" s="2">
        <f t="shared" si="62"/>
        <v>1.9193857965451055E-3</v>
      </c>
      <c r="K812" s="2">
        <f t="shared" si="63"/>
        <v>0.95830815709969785</v>
      </c>
      <c r="P812" s="2"/>
    </row>
    <row r="813" spans="1:16" x14ac:dyDescent="0.25">
      <c r="A813" s="2" t="s">
        <v>1041</v>
      </c>
      <c r="B813" s="4">
        <v>313.7</v>
      </c>
      <c r="C813" s="4">
        <v>5E-91</v>
      </c>
      <c r="D813" s="2">
        <f>IFERROR(MATCH(A813,Both_domains!A$2:A$851, 0), 0)</f>
        <v>710</v>
      </c>
      <c r="E813" s="2">
        <f t="shared" si="64"/>
        <v>1</v>
      </c>
      <c r="F813" s="2">
        <f>COUNTIF(E$2:E813,"=1")</f>
        <v>794</v>
      </c>
      <c r="G813" s="2">
        <f>COUNTIF(E$2:E813,"=0")</f>
        <v>18</v>
      </c>
      <c r="H813" s="2">
        <f t="shared" si="60"/>
        <v>0.94075829383886256</v>
      </c>
      <c r="I813" s="2">
        <f t="shared" si="61"/>
        <v>0.99808061420345484</v>
      </c>
      <c r="J813" s="2">
        <f t="shared" si="62"/>
        <v>1.9193857965451055E-3</v>
      </c>
      <c r="K813" s="2">
        <f t="shared" si="63"/>
        <v>0.95893719806763289</v>
      </c>
      <c r="P813" s="2"/>
    </row>
    <row r="814" spans="1:16" x14ac:dyDescent="0.25">
      <c r="A814" s="2" t="s">
        <v>1715</v>
      </c>
      <c r="B814" s="4">
        <v>313.2</v>
      </c>
      <c r="C814" s="4">
        <v>6.8999999999999996E-91</v>
      </c>
      <c r="D814" s="2">
        <f>IFERROR(MATCH(A814,Both_domains!A$2:A$851, 0), 0)</f>
        <v>0</v>
      </c>
      <c r="E814" s="2">
        <f t="shared" si="64"/>
        <v>0</v>
      </c>
      <c r="F814" s="2">
        <f>COUNTIF(E$2:E814,"=1")</f>
        <v>794</v>
      </c>
      <c r="G814" s="2">
        <f>COUNTIF(E$2:E814,"=0")</f>
        <v>19</v>
      </c>
      <c r="H814" s="2">
        <f t="shared" si="60"/>
        <v>0.94075829383886256</v>
      </c>
      <c r="I814" s="2">
        <f t="shared" si="61"/>
        <v>0.99797398165920237</v>
      </c>
      <c r="J814" s="2">
        <f t="shared" si="62"/>
        <v>2.0260183407976116E-3</v>
      </c>
      <c r="K814" s="2">
        <f t="shared" si="63"/>
        <v>0.95835847917923955</v>
      </c>
      <c r="P814" s="2"/>
    </row>
    <row r="815" spans="1:16" x14ac:dyDescent="0.25">
      <c r="A815" s="2" t="s">
        <v>375</v>
      </c>
      <c r="B815" s="4">
        <v>308.89999999999998</v>
      </c>
      <c r="C815" s="4">
        <v>1.3999999999999999E-89</v>
      </c>
      <c r="D815" s="2">
        <f>IFERROR(MATCH(A815,Both_domains!A$2:A$851, 0), 0)</f>
        <v>752</v>
      </c>
      <c r="E815" s="2">
        <f t="shared" si="64"/>
        <v>1</v>
      </c>
      <c r="F815" s="2">
        <f>COUNTIF(E$2:E815,"=1")</f>
        <v>795</v>
      </c>
      <c r="G815" s="2">
        <f>COUNTIF(E$2:E815,"=0")</f>
        <v>19</v>
      </c>
      <c r="H815" s="2">
        <f t="shared" si="60"/>
        <v>0.94194312796208535</v>
      </c>
      <c r="I815" s="2">
        <f t="shared" si="61"/>
        <v>0.99797398165920237</v>
      </c>
      <c r="J815" s="2">
        <f t="shared" si="62"/>
        <v>2.0260183407976116E-3</v>
      </c>
      <c r="K815" s="2">
        <f t="shared" si="63"/>
        <v>0.95898673100120624</v>
      </c>
      <c r="P815" s="2"/>
    </row>
    <row r="816" spans="1:16" x14ac:dyDescent="0.25">
      <c r="A816" s="2" t="s">
        <v>933</v>
      </c>
      <c r="B816" s="4">
        <v>308.2</v>
      </c>
      <c r="C816" s="4">
        <v>2.3000000000000001E-89</v>
      </c>
      <c r="D816" s="2">
        <f>IFERROR(MATCH(A816,Both_domains!A$2:A$851, 0), 0)</f>
        <v>675</v>
      </c>
      <c r="E816" s="2">
        <f t="shared" si="64"/>
        <v>1</v>
      </c>
      <c r="F816" s="2">
        <f>COUNTIF(E$2:E816,"=1")</f>
        <v>796</v>
      </c>
      <c r="G816" s="2">
        <f>COUNTIF(E$2:E816,"=0")</f>
        <v>19</v>
      </c>
      <c r="H816" s="2">
        <f t="shared" si="60"/>
        <v>0.94312796208530802</v>
      </c>
      <c r="I816" s="2">
        <f t="shared" si="61"/>
        <v>0.99797398165920237</v>
      </c>
      <c r="J816" s="2">
        <f t="shared" si="62"/>
        <v>2.0260183407976116E-3</v>
      </c>
      <c r="K816" s="2">
        <f t="shared" si="63"/>
        <v>0.95961422543701025</v>
      </c>
      <c r="P816" s="2"/>
    </row>
    <row r="817" spans="1:16" x14ac:dyDescent="0.25">
      <c r="A817" s="2" t="s">
        <v>833</v>
      </c>
      <c r="B817" s="4">
        <v>304</v>
      </c>
      <c r="C817" s="4">
        <v>4.1000000000000001E-88</v>
      </c>
      <c r="D817" s="2">
        <f>IFERROR(MATCH(A817,Both_domains!A$2:A$851, 0), 0)</f>
        <v>819</v>
      </c>
      <c r="E817" s="2">
        <f t="shared" si="64"/>
        <v>1</v>
      </c>
      <c r="F817" s="2">
        <f>COUNTIF(E$2:E817,"=1")</f>
        <v>797</v>
      </c>
      <c r="G817" s="2">
        <f>COUNTIF(E$2:E817,"=0")</f>
        <v>19</v>
      </c>
      <c r="H817" s="2">
        <f t="shared" si="60"/>
        <v>0.94431279620853081</v>
      </c>
      <c r="I817" s="2">
        <f t="shared" si="61"/>
        <v>0.99797398165920237</v>
      </c>
      <c r="J817" s="2">
        <f t="shared" si="62"/>
        <v>2.0260183407976116E-3</v>
      </c>
      <c r="K817" s="2">
        <f t="shared" si="63"/>
        <v>0.96024096385542168</v>
      </c>
      <c r="P817" s="2"/>
    </row>
    <row r="818" spans="1:16" x14ac:dyDescent="0.25">
      <c r="A818" s="2" t="s">
        <v>662</v>
      </c>
      <c r="B818" s="4">
        <v>303.5</v>
      </c>
      <c r="C818" s="4">
        <v>5.8000000000000003E-88</v>
      </c>
      <c r="D818" s="2">
        <f>IFERROR(MATCH(A818,Both_domains!A$2:A$851, 0), 0)</f>
        <v>799</v>
      </c>
      <c r="E818" s="2">
        <f t="shared" si="64"/>
        <v>1</v>
      </c>
      <c r="F818" s="2">
        <f>COUNTIF(E$2:E818,"=1")</f>
        <v>798</v>
      </c>
      <c r="G818" s="2">
        <f>COUNTIF(E$2:E818,"=0")</f>
        <v>19</v>
      </c>
      <c r="H818" s="2">
        <f t="shared" si="60"/>
        <v>0.9454976303317536</v>
      </c>
      <c r="I818" s="2">
        <f t="shared" si="61"/>
        <v>0.99797398165920237</v>
      </c>
      <c r="J818" s="2">
        <f t="shared" si="62"/>
        <v>2.0260183407976116E-3</v>
      </c>
      <c r="K818" s="2">
        <f t="shared" si="63"/>
        <v>0.96086694762191449</v>
      </c>
      <c r="P818" s="2"/>
    </row>
    <row r="819" spans="1:16" x14ac:dyDescent="0.25">
      <c r="A819" s="2" t="s">
        <v>940</v>
      </c>
      <c r="B819" s="4">
        <v>303.5</v>
      </c>
      <c r="C819" s="4">
        <v>5.8000000000000003E-88</v>
      </c>
      <c r="D819" s="2">
        <f>IFERROR(MATCH(A819,Both_domains!A$2:A$851, 0), 0)</f>
        <v>682</v>
      </c>
      <c r="E819" s="2">
        <f t="shared" si="64"/>
        <v>1</v>
      </c>
      <c r="F819" s="2">
        <f>COUNTIF(E$2:E819,"=1")</f>
        <v>799</v>
      </c>
      <c r="G819" s="2">
        <f>COUNTIF(E$2:E819,"=0")</f>
        <v>19</v>
      </c>
      <c r="H819" s="2">
        <f t="shared" si="60"/>
        <v>0.94668246445497628</v>
      </c>
      <c r="I819" s="2">
        <f t="shared" si="61"/>
        <v>0.99797398165920237</v>
      </c>
      <c r="J819" s="2">
        <f t="shared" si="62"/>
        <v>2.0260183407976116E-3</v>
      </c>
      <c r="K819" s="2">
        <f t="shared" si="63"/>
        <v>0.96149217809867626</v>
      </c>
      <c r="P819" s="2"/>
    </row>
    <row r="820" spans="1:16" x14ac:dyDescent="0.25">
      <c r="A820" s="2" t="s">
        <v>479</v>
      </c>
      <c r="B820" s="4">
        <v>300.2</v>
      </c>
      <c r="C820" s="4">
        <v>5.7999999999999998E-87</v>
      </c>
      <c r="D820" s="2">
        <f>IFERROR(MATCH(A820,Both_domains!A$2:A$851, 0), 0)</f>
        <v>761</v>
      </c>
      <c r="E820" s="2">
        <f t="shared" si="64"/>
        <v>1</v>
      </c>
      <c r="F820" s="2">
        <f>COUNTIF(E$2:E820,"=1")</f>
        <v>800</v>
      </c>
      <c r="G820" s="2">
        <f>COUNTIF(E$2:E820,"=0")</f>
        <v>19</v>
      </c>
      <c r="H820" s="2">
        <f t="shared" si="60"/>
        <v>0.94786729857819907</v>
      </c>
      <c r="I820" s="2">
        <f t="shared" si="61"/>
        <v>0.99797398165920237</v>
      </c>
      <c r="J820" s="2">
        <f t="shared" si="62"/>
        <v>2.0260183407976116E-3</v>
      </c>
      <c r="K820" s="2">
        <f t="shared" si="63"/>
        <v>0.96211665664461821</v>
      </c>
      <c r="P820" s="2"/>
    </row>
    <row r="821" spans="1:16" x14ac:dyDescent="0.25">
      <c r="A821" s="2" t="s">
        <v>1716</v>
      </c>
      <c r="B821" s="4">
        <v>282.3</v>
      </c>
      <c r="C821" s="4">
        <v>1.3999999999999999E-81</v>
      </c>
      <c r="D821" s="2">
        <f>IFERROR(MATCH(A821,Both_domains!A$2:A$851, 0), 0)</f>
        <v>0</v>
      </c>
      <c r="E821" s="2">
        <f t="shared" si="64"/>
        <v>0</v>
      </c>
      <c r="F821" s="2">
        <f>COUNTIF(E$2:E821,"=1")</f>
        <v>800</v>
      </c>
      <c r="G821" s="2">
        <f>COUNTIF(E$2:E821,"=0")</f>
        <v>20</v>
      </c>
      <c r="H821" s="2">
        <f t="shared" si="60"/>
        <v>0.94786729857819907</v>
      </c>
      <c r="I821" s="2">
        <f t="shared" si="61"/>
        <v>0.9978673491149499</v>
      </c>
      <c r="J821" s="2">
        <f t="shared" si="62"/>
        <v>2.1326508850501172E-3</v>
      </c>
      <c r="K821" s="2">
        <f t="shared" si="63"/>
        <v>0.96153846153846156</v>
      </c>
      <c r="P821" s="2"/>
    </row>
    <row r="822" spans="1:16" x14ac:dyDescent="0.25">
      <c r="A822" s="2" t="s">
        <v>676</v>
      </c>
      <c r="B822" s="4">
        <v>280</v>
      </c>
      <c r="C822" s="4">
        <v>7.1000000000000002E-81</v>
      </c>
      <c r="D822" s="2">
        <f>IFERROR(MATCH(A822,Both_domains!A$2:A$851, 0), 0)</f>
        <v>773</v>
      </c>
      <c r="E822" s="2">
        <f t="shared" si="64"/>
        <v>1</v>
      </c>
      <c r="F822" s="2">
        <f>COUNTIF(E$2:E822,"=1")</f>
        <v>801</v>
      </c>
      <c r="G822" s="2">
        <f>COUNTIF(E$2:E822,"=0")</f>
        <v>20</v>
      </c>
      <c r="H822" s="2">
        <f t="shared" si="60"/>
        <v>0.94905213270142175</v>
      </c>
      <c r="I822" s="2">
        <f t="shared" si="61"/>
        <v>0.9978673491149499</v>
      </c>
      <c r="J822" s="2">
        <f t="shared" si="62"/>
        <v>2.1326508850501172E-3</v>
      </c>
      <c r="K822" s="2">
        <f t="shared" si="63"/>
        <v>0.96216216216216222</v>
      </c>
      <c r="P822" s="2"/>
    </row>
    <row r="823" spans="1:16" x14ac:dyDescent="0.25">
      <c r="A823" s="2" t="s">
        <v>1717</v>
      </c>
      <c r="B823" s="4">
        <v>270.8</v>
      </c>
      <c r="C823" s="4">
        <v>3.9000000000000002E-78</v>
      </c>
      <c r="D823" s="2">
        <f>IFERROR(MATCH(A823,Both_domains!A$2:A$851, 0), 0)</f>
        <v>0</v>
      </c>
      <c r="E823" s="2">
        <f t="shared" si="64"/>
        <v>0</v>
      </c>
      <c r="F823" s="2">
        <f>COUNTIF(E$2:E823,"=1")</f>
        <v>801</v>
      </c>
      <c r="G823" s="2">
        <f>COUNTIF(E$2:E823,"=0")</f>
        <v>21</v>
      </c>
      <c r="H823" s="2">
        <f t="shared" si="60"/>
        <v>0.94905213270142175</v>
      </c>
      <c r="I823" s="2">
        <f t="shared" si="61"/>
        <v>0.99776071657069743</v>
      </c>
      <c r="J823" s="2">
        <f t="shared" si="62"/>
        <v>2.2392834293026233E-3</v>
      </c>
      <c r="K823" s="2">
        <f t="shared" si="63"/>
        <v>0.96158463385354143</v>
      </c>
      <c r="P823" s="2"/>
    </row>
    <row r="824" spans="1:16" x14ac:dyDescent="0.25">
      <c r="A824" s="2" t="s">
        <v>1349</v>
      </c>
      <c r="B824" s="4">
        <v>270.3</v>
      </c>
      <c r="C824" s="4">
        <v>5.9000000000000004E-78</v>
      </c>
      <c r="D824" s="2">
        <f>IFERROR(MATCH(A824,Both_domains!A$2:A$851, 0), 0)</f>
        <v>764</v>
      </c>
      <c r="E824" s="2">
        <f t="shared" si="64"/>
        <v>1</v>
      </c>
      <c r="F824" s="2">
        <f>COUNTIF(E$2:E824,"=1")</f>
        <v>802</v>
      </c>
      <c r="G824" s="2">
        <f>COUNTIF(E$2:E824,"=0")</f>
        <v>21</v>
      </c>
      <c r="H824" s="2">
        <f t="shared" si="60"/>
        <v>0.95023696682464454</v>
      </c>
      <c r="I824" s="2">
        <f t="shared" si="61"/>
        <v>0.99776071657069743</v>
      </c>
      <c r="J824" s="2">
        <f t="shared" si="62"/>
        <v>2.2392834293026233E-3</v>
      </c>
      <c r="K824" s="2">
        <f t="shared" si="63"/>
        <v>0.96220755848830231</v>
      </c>
      <c r="P824" s="2"/>
    </row>
    <row r="825" spans="1:16" x14ac:dyDescent="0.25">
      <c r="A825" s="2" t="s">
        <v>1123</v>
      </c>
      <c r="B825" s="4">
        <v>267.89999999999998</v>
      </c>
      <c r="C825" s="4">
        <v>3.0000000000000002E-77</v>
      </c>
      <c r="D825" s="2">
        <f>IFERROR(MATCH(A825,Both_domains!A$2:A$851, 0), 0)</f>
        <v>781</v>
      </c>
      <c r="E825" s="2">
        <f t="shared" si="64"/>
        <v>1</v>
      </c>
      <c r="F825" s="2">
        <f>COUNTIF(E$2:E825,"=1")</f>
        <v>803</v>
      </c>
      <c r="G825" s="2">
        <f>COUNTIF(E$2:E825,"=0")</f>
        <v>21</v>
      </c>
      <c r="H825" s="2">
        <f t="shared" si="60"/>
        <v>0.95142180094786732</v>
      </c>
      <c r="I825" s="2">
        <f t="shared" si="61"/>
        <v>0.99776071657069743</v>
      </c>
      <c r="J825" s="2">
        <f t="shared" si="62"/>
        <v>2.2392834293026233E-3</v>
      </c>
      <c r="K825" s="2">
        <f t="shared" si="63"/>
        <v>0.96282973621103118</v>
      </c>
      <c r="P825" s="2"/>
    </row>
    <row r="826" spans="1:16" x14ac:dyDescent="0.25">
      <c r="A826" s="2" t="s">
        <v>1427</v>
      </c>
      <c r="B826" s="4">
        <v>260.39999999999998</v>
      </c>
      <c r="C826" s="4">
        <v>5.6E-75</v>
      </c>
      <c r="D826" s="2">
        <f>IFERROR(MATCH(A826,Both_domains!A$2:A$851, 0), 0)</f>
        <v>821</v>
      </c>
      <c r="E826" s="2">
        <f t="shared" si="64"/>
        <v>1</v>
      </c>
      <c r="F826" s="2">
        <f>COUNTIF(E$2:E826,"=1")</f>
        <v>804</v>
      </c>
      <c r="G826" s="2">
        <f>COUNTIF(E$2:E826,"=0")</f>
        <v>21</v>
      </c>
      <c r="H826" s="2">
        <f t="shared" si="60"/>
        <v>0.95260663507109</v>
      </c>
      <c r="I826" s="2">
        <f t="shared" si="61"/>
        <v>0.99776071657069743</v>
      </c>
      <c r="J826" s="2">
        <f t="shared" si="62"/>
        <v>2.2392834293026233E-3</v>
      </c>
      <c r="K826" s="2">
        <f t="shared" si="63"/>
        <v>0.96345116836429001</v>
      </c>
      <c r="P826" s="2"/>
    </row>
    <row r="827" spans="1:16" x14ac:dyDescent="0.25">
      <c r="A827" s="2" t="s">
        <v>1032</v>
      </c>
      <c r="B827" s="4">
        <v>258.5</v>
      </c>
      <c r="C827" s="4">
        <v>2.1E-74</v>
      </c>
      <c r="D827" s="2">
        <f>IFERROR(MATCH(A827,Both_domains!A$2:A$851, 0), 0)</f>
        <v>703</v>
      </c>
      <c r="E827" s="2">
        <f t="shared" si="64"/>
        <v>1</v>
      </c>
      <c r="F827" s="2">
        <f>COUNTIF(E$2:E827,"=1")</f>
        <v>805</v>
      </c>
      <c r="G827" s="2">
        <f>COUNTIF(E$2:E827,"=0")</f>
        <v>21</v>
      </c>
      <c r="H827" s="2">
        <f t="shared" si="60"/>
        <v>0.95379146919431279</v>
      </c>
      <c r="I827" s="2">
        <f t="shared" si="61"/>
        <v>0.99776071657069743</v>
      </c>
      <c r="J827" s="2">
        <f t="shared" si="62"/>
        <v>2.2392834293026233E-3</v>
      </c>
      <c r="K827" s="2">
        <f t="shared" si="63"/>
        <v>0.9640718562874252</v>
      </c>
      <c r="P827" s="2"/>
    </row>
    <row r="828" spans="1:16" x14ac:dyDescent="0.25">
      <c r="A828" s="2" t="s">
        <v>44</v>
      </c>
      <c r="B828" s="4">
        <v>257.3</v>
      </c>
      <c r="C828" s="4">
        <v>4.7999999999999998E-74</v>
      </c>
      <c r="D828" s="2">
        <f>IFERROR(MATCH(A828,Both_domains!A$2:A$851, 0), 0)</f>
        <v>659</v>
      </c>
      <c r="E828" s="2">
        <f t="shared" si="64"/>
        <v>1</v>
      </c>
      <c r="F828" s="2">
        <f>COUNTIF(E$2:E828,"=1")</f>
        <v>806</v>
      </c>
      <c r="G828" s="2">
        <f>COUNTIF(E$2:E828,"=0")</f>
        <v>21</v>
      </c>
      <c r="H828" s="2">
        <f t="shared" si="60"/>
        <v>0.95497630331753558</v>
      </c>
      <c r="I828" s="2">
        <f t="shared" si="61"/>
        <v>0.99776071657069743</v>
      </c>
      <c r="J828" s="2">
        <f t="shared" si="62"/>
        <v>2.2392834293026233E-3</v>
      </c>
      <c r="K828" s="2">
        <f t="shared" si="63"/>
        <v>0.96469180131657695</v>
      </c>
      <c r="P828" s="2"/>
    </row>
    <row r="829" spans="1:16" x14ac:dyDescent="0.25">
      <c r="A829" s="2" t="s">
        <v>1044</v>
      </c>
      <c r="B829" s="4">
        <v>256.10000000000002</v>
      </c>
      <c r="C829" s="4">
        <v>1.1E-73</v>
      </c>
      <c r="D829" s="2">
        <f>IFERROR(MATCH(A829,Both_domains!A$2:A$851, 0), 0)</f>
        <v>713</v>
      </c>
      <c r="E829" s="2">
        <f t="shared" si="64"/>
        <v>1</v>
      </c>
      <c r="F829" s="2">
        <f>COUNTIF(E$2:E829,"=1")</f>
        <v>807</v>
      </c>
      <c r="G829" s="2">
        <f>COUNTIF(E$2:E829,"=0")</f>
        <v>21</v>
      </c>
      <c r="H829" s="2">
        <f t="shared" si="60"/>
        <v>0.95616113744075826</v>
      </c>
      <c r="I829" s="2">
        <f t="shared" si="61"/>
        <v>0.99776071657069743</v>
      </c>
      <c r="J829" s="2">
        <f t="shared" si="62"/>
        <v>2.2392834293026233E-3</v>
      </c>
      <c r="K829" s="2">
        <f t="shared" si="63"/>
        <v>0.96531100478468901</v>
      </c>
      <c r="P829" s="2"/>
    </row>
    <row r="830" spans="1:16" x14ac:dyDescent="0.25">
      <c r="A830" s="2" t="s">
        <v>660</v>
      </c>
      <c r="B830" s="4">
        <v>251.4</v>
      </c>
      <c r="C830" s="4">
        <v>2.7999999999999998E-72</v>
      </c>
      <c r="D830" s="2">
        <f>IFERROR(MATCH(A830,Both_domains!A$2:A$851, 0), 0)</f>
        <v>797</v>
      </c>
      <c r="E830" s="2">
        <f t="shared" si="64"/>
        <v>1</v>
      </c>
      <c r="F830" s="2">
        <f>COUNTIF(E$2:E830,"=1")</f>
        <v>808</v>
      </c>
      <c r="G830" s="2">
        <f>COUNTIF(E$2:E830,"=0")</f>
        <v>21</v>
      </c>
      <c r="H830" s="2">
        <f t="shared" si="60"/>
        <v>0.95734597156398105</v>
      </c>
      <c r="I830" s="2">
        <f t="shared" si="61"/>
        <v>0.99776071657069743</v>
      </c>
      <c r="J830" s="2">
        <f t="shared" si="62"/>
        <v>2.2392834293026233E-3</v>
      </c>
      <c r="K830" s="2">
        <f t="shared" si="63"/>
        <v>0.96592946802151824</v>
      </c>
      <c r="P830" s="2"/>
    </row>
    <row r="831" spans="1:16" x14ac:dyDescent="0.25">
      <c r="A831" s="2" t="s">
        <v>1540</v>
      </c>
      <c r="B831" s="4">
        <v>244.1</v>
      </c>
      <c r="C831" s="4">
        <v>4.5000000000000002E-70</v>
      </c>
      <c r="D831" s="2">
        <f>IFERROR(MATCH(A831,Both_domains!A$2:A$851, 0), 0)</f>
        <v>820</v>
      </c>
      <c r="E831" s="2">
        <f t="shared" si="64"/>
        <v>1</v>
      </c>
      <c r="F831" s="2">
        <f>COUNTIF(E$2:E831,"=1")</f>
        <v>809</v>
      </c>
      <c r="G831" s="2">
        <f>COUNTIF(E$2:E831,"=0")</f>
        <v>21</v>
      </c>
      <c r="H831" s="2">
        <f t="shared" si="60"/>
        <v>0.95853080568720384</v>
      </c>
      <c r="I831" s="2">
        <f t="shared" si="61"/>
        <v>0.99776071657069743</v>
      </c>
      <c r="J831" s="2">
        <f t="shared" si="62"/>
        <v>2.2392834293026233E-3</v>
      </c>
      <c r="K831" s="2">
        <f t="shared" si="63"/>
        <v>0.96654719235364395</v>
      </c>
      <c r="P831" s="2"/>
    </row>
    <row r="832" spans="1:16" x14ac:dyDescent="0.25">
      <c r="A832" s="2" t="s">
        <v>1045</v>
      </c>
      <c r="B832" s="4">
        <v>224.8</v>
      </c>
      <c r="C832" s="4">
        <v>2.8999999999999999E-64</v>
      </c>
      <c r="D832" s="2">
        <f>IFERROR(MATCH(A832,Both_domains!A$2:A$851, 0), 0)</f>
        <v>714</v>
      </c>
      <c r="E832" s="2">
        <f t="shared" si="64"/>
        <v>1</v>
      </c>
      <c r="F832" s="2">
        <f>COUNTIF(E$2:E832,"=1")</f>
        <v>810</v>
      </c>
      <c r="G832" s="2">
        <f>COUNTIF(E$2:E832,"=0")</f>
        <v>21</v>
      </c>
      <c r="H832" s="2">
        <f t="shared" si="60"/>
        <v>0.95971563981042651</v>
      </c>
      <c r="I832" s="2">
        <f t="shared" si="61"/>
        <v>0.99776071657069743</v>
      </c>
      <c r="J832" s="2">
        <f t="shared" si="62"/>
        <v>2.2392834293026233E-3</v>
      </c>
      <c r="K832" s="2">
        <f t="shared" si="63"/>
        <v>0.96716417910447761</v>
      </c>
      <c r="P832" s="2"/>
    </row>
    <row r="833" spans="1:16" x14ac:dyDescent="0.25">
      <c r="A833" s="2" t="s">
        <v>1245</v>
      </c>
      <c r="B833" s="4">
        <v>224.8</v>
      </c>
      <c r="C833" s="4">
        <v>2.8999999999999999E-64</v>
      </c>
      <c r="D833" s="2">
        <f>IFERROR(MATCH(A833,Both_domains!A$2:A$851, 0), 0)</f>
        <v>757</v>
      </c>
      <c r="E833" s="2">
        <f t="shared" si="64"/>
        <v>1</v>
      </c>
      <c r="F833" s="2">
        <f>COUNTIF(E$2:E833,"=1")</f>
        <v>811</v>
      </c>
      <c r="G833" s="2">
        <f>COUNTIF(E$2:E833,"=0")</f>
        <v>21</v>
      </c>
      <c r="H833" s="2">
        <f t="shared" si="60"/>
        <v>0.9609004739336493</v>
      </c>
      <c r="I833" s="2">
        <f t="shared" si="61"/>
        <v>0.99776071657069743</v>
      </c>
      <c r="J833" s="2">
        <f t="shared" si="62"/>
        <v>2.2392834293026233E-3</v>
      </c>
      <c r="K833" s="2">
        <f t="shared" si="63"/>
        <v>0.96778042959427213</v>
      </c>
      <c r="P833" s="2"/>
    </row>
    <row r="834" spans="1:16" x14ac:dyDescent="0.25">
      <c r="A834" s="2" t="s">
        <v>1059</v>
      </c>
      <c r="B834" s="4">
        <v>218.9</v>
      </c>
      <c r="C834" s="4">
        <v>1.6000000000000001E-62</v>
      </c>
      <c r="D834" s="2">
        <f>IFERROR(MATCH(A834,Both_domains!A$2:A$851, 0), 0)</f>
        <v>726</v>
      </c>
      <c r="E834" s="2">
        <f t="shared" si="64"/>
        <v>1</v>
      </c>
      <c r="F834" s="2">
        <f>COUNTIF(E$2:E834,"=1")</f>
        <v>812</v>
      </c>
      <c r="G834" s="2">
        <f>COUNTIF(E$2:E834,"=0")</f>
        <v>21</v>
      </c>
      <c r="H834" s="2">
        <f t="shared" si="60"/>
        <v>0.96208530805687209</v>
      </c>
      <c r="I834" s="2">
        <f t="shared" si="61"/>
        <v>0.99776071657069743</v>
      </c>
      <c r="J834" s="2">
        <f t="shared" si="62"/>
        <v>2.2392834293026233E-3</v>
      </c>
      <c r="K834" s="2">
        <f t="shared" si="63"/>
        <v>0.96839594514013116</v>
      </c>
      <c r="P834" s="2"/>
    </row>
    <row r="835" spans="1:16" x14ac:dyDescent="0.25">
      <c r="A835" s="2" t="s">
        <v>1229</v>
      </c>
      <c r="B835" s="4">
        <v>216.7</v>
      </c>
      <c r="C835" s="4">
        <v>7.5000000000000003E-62</v>
      </c>
      <c r="D835" s="2">
        <f>IFERROR(MATCH(A835,Both_domains!A$2:A$851, 0), 0)</f>
        <v>751</v>
      </c>
      <c r="E835" s="2">
        <f t="shared" si="64"/>
        <v>1</v>
      </c>
      <c r="F835" s="2">
        <f>COUNTIF(E$2:E835,"=1")</f>
        <v>813</v>
      </c>
      <c r="G835" s="2">
        <f>COUNTIF(E$2:E835,"=0")</f>
        <v>21</v>
      </c>
      <c r="H835" s="2">
        <f t="shared" ref="H835:H898" si="65">F835/MAX(F:F)</f>
        <v>0.96327014218009477</v>
      </c>
      <c r="I835" s="2">
        <f t="shared" ref="I835:I898" si="66">1 - J835</f>
        <v>0.99776071657069743</v>
      </c>
      <c r="J835" s="2">
        <f t="shared" ref="J835:J898" si="67">G835/MAX(G:G)</f>
        <v>2.2392834293026233E-3</v>
      </c>
      <c r="K835" s="2">
        <f t="shared" ref="K835:K898" si="68">2*F835/(F835+MAX(F:F)+G835)</f>
        <v>0.96901072705601909</v>
      </c>
      <c r="P835" s="2"/>
    </row>
    <row r="836" spans="1:16" x14ac:dyDescent="0.25">
      <c r="A836" s="2" t="s">
        <v>239</v>
      </c>
      <c r="B836" s="4">
        <v>211.2</v>
      </c>
      <c r="C836" s="4">
        <v>3.4999999999999998E-60</v>
      </c>
      <c r="D836" s="2">
        <f>IFERROR(MATCH(A836,Both_domains!A$2:A$851, 0), 0)</f>
        <v>816</v>
      </c>
      <c r="E836" s="2">
        <f t="shared" ref="E836:E899" si="69">IF(D836=0,0,1)</f>
        <v>1</v>
      </c>
      <c r="F836" s="2">
        <f>COUNTIF(E$2:E836,"=1")</f>
        <v>814</v>
      </c>
      <c r="G836" s="2">
        <f>COUNTIF(E$2:E836,"=0")</f>
        <v>21</v>
      </c>
      <c r="H836" s="2">
        <f t="shared" si="65"/>
        <v>0.96445497630331756</v>
      </c>
      <c r="I836" s="2">
        <f t="shared" si="66"/>
        <v>0.99776071657069743</v>
      </c>
      <c r="J836" s="2">
        <f t="shared" si="67"/>
        <v>2.2392834293026233E-3</v>
      </c>
      <c r="K836" s="2">
        <f t="shared" si="68"/>
        <v>0.96962477665276947</v>
      </c>
      <c r="P836" s="2"/>
    </row>
    <row r="837" spans="1:16" x14ac:dyDescent="0.25">
      <c r="A837" s="2" t="s">
        <v>458</v>
      </c>
      <c r="B837" s="4">
        <v>209.4</v>
      </c>
      <c r="C837" s="4">
        <v>1.3E-59</v>
      </c>
      <c r="D837" s="2">
        <f>IFERROR(MATCH(A837,Both_domains!A$2:A$851, 0), 0)</f>
        <v>809</v>
      </c>
      <c r="E837" s="2">
        <f t="shared" si="69"/>
        <v>1</v>
      </c>
      <c r="F837" s="2">
        <f>COUNTIF(E$2:E837,"=1")</f>
        <v>815</v>
      </c>
      <c r="G837" s="2">
        <f>COUNTIF(E$2:E837,"=0")</f>
        <v>21</v>
      </c>
      <c r="H837" s="2">
        <f t="shared" si="65"/>
        <v>0.96563981042654023</v>
      </c>
      <c r="I837" s="2">
        <f t="shared" si="66"/>
        <v>0.99776071657069743</v>
      </c>
      <c r="J837" s="2">
        <f t="shared" si="67"/>
        <v>2.2392834293026233E-3</v>
      </c>
      <c r="K837" s="2">
        <f t="shared" si="68"/>
        <v>0.97023809523809523</v>
      </c>
      <c r="P837" s="2"/>
    </row>
    <row r="838" spans="1:16" x14ac:dyDescent="0.25">
      <c r="A838" s="2" t="s">
        <v>1051</v>
      </c>
      <c r="B838" s="4">
        <v>208</v>
      </c>
      <c r="C838" s="4">
        <v>3.4000000000000002E-59</v>
      </c>
      <c r="D838" s="2">
        <f>IFERROR(MATCH(A838,Both_domains!A$2:A$851, 0), 0)</f>
        <v>720</v>
      </c>
      <c r="E838" s="2">
        <f t="shared" si="69"/>
        <v>1</v>
      </c>
      <c r="F838" s="2">
        <f>COUNTIF(E$2:E838,"=1")</f>
        <v>816</v>
      </c>
      <c r="G838" s="2">
        <f>COUNTIF(E$2:E838,"=0")</f>
        <v>21</v>
      </c>
      <c r="H838" s="2">
        <f t="shared" si="65"/>
        <v>0.96682464454976302</v>
      </c>
      <c r="I838" s="2">
        <f t="shared" si="66"/>
        <v>0.99776071657069743</v>
      </c>
      <c r="J838" s="2">
        <f t="shared" si="67"/>
        <v>2.2392834293026233E-3</v>
      </c>
      <c r="K838" s="2">
        <f t="shared" si="68"/>
        <v>0.97085068411659725</v>
      </c>
      <c r="P838" s="2"/>
    </row>
    <row r="839" spans="1:16" x14ac:dyDescent="0.25">
      <c r="A839" s="2" t="s">
        <v>1026</v>
      </c>
      <c r="B839" s="4">
        <v>207.8</v>
      </c>
      <c r="C839" s="4">
        <v>3.7999999999999998E-59</v>
      </c>
      <c r="D839" s="2">
        <f>IFERROR(MATCH(A839,Both_domains!A$2:A$851, 0), 0)</f>
        <v>697</v>
      </c>
      <c r="E839" s="2">
        <f t="shared" si="69"/>
        <v>1</v>
      </c>
      <c r="F839" s="2">
        <f>COUNTIF(E$2:E839,"=1")</f>
        <v>817</v>
      </c>
      <c r="G839" s="2">
        <f>COUNTIF(E$2:E839,"=0")</f>
        <v>21</v>
      </c>
      <c r="H839" s="2">
        <f t="shared" si="65"/>
        <v>0.96800947867298581</v>
      </c>
      <c r="I839" s="2">
        <f t="shared" si="66"/>
        <v>0.99776071657069743</v>
      </c>
      <c r="J839" s="2">
        <f t="shared" si="67"/>
        <v>2.2392834293026233E-3</v>
      </c>
      <c r="K839" s="2">
        <f t="shared" si="68"/>
        <v>0.9714625445897741</v>
      </c>
      <c r="P839" s="2"/>
    </row>
    <row r="840" spans="1:16" x14ac:dyDescent="0.25">
      <c r="A840" s="2" t="s">
        <v>41</v>
      </c>
      <c r="B840" s="4">
        <v>200.2</v>
      </c>
      <c r="C840" s="4">
        <v>7.3000000000000002E-57</v>
      </c>
      <c r="D840" s="2">
        <f>IFERROR(MATCH(A840,Both_domains!A$2:A$851, 0), 0)</f>
        <v>658</v>
      </c>
      <c r="E840" s="2">
        <f t="shared" si="69"/>
        <v>1</v>
      </c>
      <c r="F840" s="2">
        <f>COUNTIF(E$2:E840,"=1")</f>
        <v>818</v>
      </c>
      <c r="G840" s="2">
        <f>COUNTIF(E$2:E840,"=0")</f>
        <v>21</v>
      </c>
      <c r="H840" s="2">
        <f t="shared" si="65"/>
        <v>0.96919431279620849</v>
      </c>
      <c r="I840" s="2">
        <f t="shared" si="66"/>
        <v>0.99776071657069743</v>
      </c>
      <c r="J840" s="2">
        <f t="shared" si="67"/>
        <v>2.2392834293026233E-3</v>
      </c>
      <c r="K840" s="2">
        <f t="shared" si="68"/>
        <v>0.97207367795603095</v>
      </c>
      <c r="P840" s="2"/>
    </row>
    <row r="841" spans="1:16" x14ac:dyDescent="0.25">
      <c r="A841" s="2" t="s">
        <v>1405</v>
      </c>
      <c r="B841" s="4">
        <v>158.80000000000001</v>
      </c>
      <c r="C841" s="4">
        <v>2.1E-44</v>
      </c>
      <c r="D841" s="2">
        <f>IFERROR(MATCH(A841,Both_domains!A$2:A$851, 0), 0)</f>
        <v>834</v>
      </c>
      <c r="E841" s="2">
        <f t="shared" si="69"/>
        <v>1</v>
      </c>
      <c r="F841" s="2">
        <f>COUNTIF(E$2:E841,"=1")</f>
        <v>819</v>
      </c>
      <c r="G841" s="2">
        <f>COUNTIF(E$2:E841,"=0")</f>
        <v>21</v>
      </c>
      <c r="H841" s="2">
        <f t="shared" si="65"/>
        <v>0.97037914691943128</v>
      </c>
      <c r="I841" s="2">
        <f t="shared" si="66"/>
        <v>0.99776071657069743</v>
      </c>
      <c r="J841" s="2">
        <f t="shared" si="67"/>
        <v>2.2392834293026233E-3</v>
      </c>
      <c r="K841" s="2">
        <f t="shared" si="68"/>
        <v>0.97268408551068886</v>
      </c>
      <c r="P841" s="2"/>
    </row>
    <row r="842" spans="1:16" x14ac:dyDescent="0.25">
      <c r="A842" s="2" t="s">
        <v>392</v>
      </c>
      <c r="B842" s="4">
        <v>150</v>
      </c>
      <c r="C842" s="4">
        <v>9.4999999999999995E-42</v>
      </c>
      <c r="D842" s="2">
        <f>IFERROR(MATCH(A842,Both_domains!A$2:A$851, 0), 0)</f>
        <v>759</v>
      </c>
      <c r="E842" s="2">
        <f t="shared" si="69"/>
        <v>1</v>
      </c>
      <c r="F842" s="2">
        <f>COUNTIF(E$2:E842,"=1")</f>
        <v>820</v>
      </c>
      <c r="G842" s="2">
        <f>COUNTIF(E$2:E842,"=0")</f>
        <v>21</v>
      </c>
      <c r="H842" s="2">
        <f t="shared" si="65"/>
        <v>0.97156398104265407</v>
      </c>
      <c r="I842" s="2">
        <f t="shared" si="66"/>
        <v>0.99776071657069743</v>
      </c>
      <c r="J842" s="2">
        <f t="shared" si="67"/>
        <v>2.2392834293026233E-3</v>
      </c>
      <c r="K842" s="2">
        <f t="shared" si="68"/>
        <v>0.97329376854599403</v>
      </c>
      <c r="P842" s="2"/>
    </row>
    <row r="843" spans="1:16" x14ac:dyDescent="0.25">
      <c r="A843" s="2" t="s">
        <v>1718</v>
      </c>
      <c r="B843" s="4">
        <v>149.69999999999999</v>
      </c>
      <c r="C843" s="4">
        <v>1.1E-41</v>
      </c>
      <c r="D843" s="2">
        <f>IFERROR(MATCH(A843,Both_domains!A$2:A$851, 0), 0)</f>
        <v>0</v>
      </c>
      <c r="E843" s="2">
        <f t="shared" si="69"/>
        <v>0</v>
      </c>
      <c r="F843" s="2">
        <f>COUNTIF(E$2:E843,"=1")</f>
        <v>820</v>
      </c>
      <c r="G843" s="2">
        <f>COUNTIF(E$2:E843,"=0")</f>
        <v>22</v>
      </c>
      <c r="H843" s="2">
        <f t="shared" si="65"/>
        <v>0.97156398104265407</v>
      </c>
      <c r="I843" s="2">
        <f t="shared" si="66"/>
        <v>0.99765408402644484</v>
      </c>
      <c r="J843" s="2">
        <f t="shared" si="67"/>
        <v>2.3459159735551289E-3</v>
      </c>
      <c r="K843" s="2">
        <f t="shared" si="68"/>
        <v>0.97271648873072358</v>
      </c>
      <c r="P843" s="2"/>
    </row>
    <row r="844" spans="1:16" x14ac:dyDescent="0.25">
      <c r="A844" s="2" t="s">
        <v>1719</v>
      </c>
      <c r="B844" s="4">
        <v>147.1</v>
      </c>
      <c r="C844" s="4">
        <v>6.7999999999999997E-41</v>
      </c>
      <c r="D844" s="2">
        <f>IFERROR(MATCH(A844,Both_domains!A$2:A$851, 0), 0)</f>
        <v>0</v>
      </c>
      <c r="E844" s="2">
        <f t="shared" si="69"/>
        <v>0</v>
      </c>
      <c r="F844" s="2">
        <f>COUNTIF(E$2:E844,"=1")</f>
        <v>820</v>
      </c>
      <c r="G844" s="2">
        <f>COUNTIF(E$2:E844,"=0")</f>
        <v>23</v>
      </c>
      <c r="H844" s="2">
        <f t="shared" si="65"/>
        <v>0.97156398104265407</v>
      </c>
      <c r="I844" s="2">
        <f t="shared" si="66"/>
        <v>0.99754745148219237</v>
      </c>
      <c r="J844" s="2">
        <f t="shared" si="67"/>
        <v>2.452548517807635E-3</v>
      </c>
      <c r="K844" s="2">
        <f t="shared" si="68"/>
        <v>0.97213989330171902</v>
      </c>
      <c r="P844" s="2"/>
    </row>
    <row r="845" spans="1:16" x14ac:dyDescent="0.25">
      <c r="A845" s="2" t="s">
        <v>619</v>
      </c>
      <c r="B845" s="4">
        <v>146.6</v>
      </c>
      <c r="C845" s="4">
        <v>9.7E-41</v>
      </c>
      <c r="D845" s="2">
        <f>IFERROR(MATCH(A845,Both_domains!A$2:A$851, 0), 0)</f>
        <v>829</v>
      </c>
      <c r="E845" s="2">
        <f t="shared" si="69"/>
        <v>1</v>
      </c>
      <c r="F845" s="2">
        <f>COUNTIF(E$2:E845,"=1")</f>
        <v>821</v>
      </c>
      <c r="G845" s="2">
        <f>COUNTIF(E$2:E845,"=0")</f>
        <v>23</v>
      </c>
      <c r="H845" s="2">
        <f t="shared" si="65"/>
        <v>0.97274881516587675</v>
      </c>
      <c r="I845" s="2">
        <f t="shared" si="66"/>
        <v>0.99754745148219237</v>
      </c>
      <c r="J845" s="2">
        <f t="shared" si="67"/>
        <v>2.452548517807635E-3</v>
      </c>
      <c r="K845" s="2">
        <f t="shared" si="68"/>
        <v>0.97274881516587675</v>
      </c>
      <c r="P845" s="2"/>
    </row>
    <row r="846" spans="1:16" x14ac:dyDescent="0.25">
      <c r="A846" s="2" t="s">
        <v>823</v>
      </c>
      <c r="B846" s="4">
        <v>146.6</v>
      </c>
      <c r="C846" s="4">
        <v>9.7E-41</v>
      </c>
      <c r="D846" s="2">
        <f>IFERROR(MATCH(A846,Both_domains!A$2:A$851, 0), 0)</f>
        <v>838</v>
      </c>
      <c r="E846" s="2">
        <f t="shared" si="69"/>
        <v>1</v>
      </c>
      <c r="F846" s="2">
        <f>COUNTIF(E$2:E846,"=1")</f>
        <v>822</v>
      </c>
      <c r="G846" s="2">
        <f>COUNTIF(E$2:E846,"=0")</f>
        <v>23</v>
      </c>
      <c r="H846" s="2">
        <f t="shared" si="65"/>
        <v>0.97393364928909953</v>
      </c>
      <c r="I846" s="2">
        <f t="shared" si="66"/>
        <v>0.99754745148219237</v>
      </c>
      <c r="J846" s="2">
        <f t="shared" si="67"/>
        <v>2.452548517807635E-3</v>
      </c>
      <c r="K846" s="2">
        <f t="shared" si="68"/>
        <v>0.97335701598579039</v>
      </c>
      <c r="P846" s="2"/>
    </row>
    <row r="847" spans="1:16" x14ac:dyDescent="0.25">
      <c r="A847" s="2" t="s">
        <v>1720</v>
      </c>
      <c r="B847" s="4">
        <v>145.1</v>
      </c>
      <c r="C847" s="4">
        <v>2.7000000000000001E-40</v>
      </c>
      <c r="D847" s="2">
        <f>IFERROR(MATCH(A847,Both_domains!A$2:A$851, 0), 0)</f>
        <v>0</v>
      </c>
      <c r="E847" s="2">
        <f t="shared" si="69"/>
        <v>0</v>
      </c>
      <c r="F847" s="2">
        <f>COUNTIF(E$2:E847,"=1")</f>
        <v>822</v>
      </c>
      <c r="G847" s="2">
        <f>COUNTIF(E$2:E847,"=0")</f>
        <v>24</v>
      </c>
      <c r="H847" s="2">
        <f t="shared" si="65"/>
        <v>0.97393364928909953</v>
      </c>
      <c r="I847" s="2">
        <f t="shared" si="66"/>
        <v>0.9974408189379399</v>
      </c>
      <c r="J847" s="2">
        <f t="shared" si="67"/>
        <v>2.5591810620601407E-3</v>
      </c>
      <c r="K847" s="2">
        <f t="shared" si="68"/>
        <v>0.97278106508875739</v>
      </c>
      <c r="P847" s="2"/>
    </row>
    <row r="848" spans="1:16" x14ac:dyDescent="0.25">
      <c r="A848" s="2" t="s">
        <v>621</v>
      </c>
      <c r="B848" s="4">
        <v>140.1</v>
      </c>
      <c r="C848" s="4">
        <v>8.7000000000000006E-39</v>
      </c>
      <c r="D848" s="2">
        <f>IFERROR(MATCH(A848,Both_domains!A$2:A$851, 0), 0)</f>
        <v>830</v>
      </c>
      <c r="E848" s="2">
        <f t="shared" si="69"/>
        <v>1</v>
      </c>
      <c r="F848" s="2">
        <f>COUNTIF(E$2:E848,"=1")</f>
        <v>823</v>
      </c>
      <c r="G848" s="2">
        <f>COUNTIF(E$2:E848,"=0")</f>
        <v>24</v>
      </c>
      <c r="H848" s="2">
        <f t="shared" si="65"/>
        <v>0.97511848341232232</v>
      </c>
      <c r="I848" s="2">
        <f t="shared" si="66"/>
        <v>0.9974408189379399</v>
      </c>
      <c r="J848" s="2">
        <f t="shared" si="67"/>
        <v>2.5591810620601407E-3</v>
      </c>
      <c r="K848" s="2">
        <f t="shared" si="68"/>
        <v>0.97338852749852156</v>
      </c>
      <c r="P848" s="2"/>
    </row>
    <row r="849" spans="1:16" x14ac:dyDescent="0.25">
      <c r="A849" s="2" t="s">
        <v>1210</v>
      </c>
      <c r="B849" s="4">
        <v>140.1</v>
      </c>
      <c r="C849" s="4">
        <v>8.7000000000000006E-39</v>
      </c>
      <c r="D849" s="2">
        <f>IFERROR(MATCH(A849,Both_domains!A$2:A$851, 0), 0)</f>
        <v>837</v>
      </c>
      <c r="E849" s="2">
        <f t="shared" si="69"/>
        <v>1</v>
      </c>
      <c r="F849" s="2">
        <f>COUNTIF(E$2:E849,"=1")</f>
        <v>824</v>
      </c>
      <c r="G849" s="2">
        <f>COUNTIF(E$2:E849,"=0")</f>
        <v>24</v>
      </c>
      <c r="H849" s="2">
        <f t="shared" si="65"/>
        <v>0.976303317535545</v>
      </c>
      <c r="I849" s="2">
        <f t="shared" si="66"/>
        <v>0.9974408189379399</v>
      </c>
      <c r="J849" s="2">
        <f t="shared" si="67"/>
        <v>2.5591810620601407E-3</v>
      </c>
      <c r="K849" s="2">
        <f t="shared" si="68"/>
        <v>0.97399527186761226</v>
      </c>
      <c r="P849" s="2"/>
    </row>
    <row r="850" spans="1:16" x14ac:dyDescent="0.25">
      <c r="A850" s="2" t="s">
        <v>1721</v>
      </c>
      <c r="B850" s="4">
        <v>139.6</v>
      </c>
      <c r="C850" s="4">
        <v>1.2000000000000001E-38</v>
      </c>
      <c r="D850" s="2">
        <f>IFERROR(MATCH(A850,Both_domains!A$2:A$851, 0), 0)</f>
        <v>0</v>
      </c>
      <c r="E850" s="2">
        <f t="shared" si="69"/>
        <v>0</v>
      </c>
      <c r="F850" s="2">
        <f>COUNTIF(E$2:E850,"=1")</f>
        <v>824</v>
      </c>
      <c r="G850" s="2">
        <f>COUNTIF(E$2:E850,"=0")</f>
        <v>25</v>
      </c>
      <c r="H850" s="2">
        <f t="shared" si="65"/>
        <v>0.976303317535545</v>
      </c>
      <c r="I850" s="2">
        <f t="shared" si="66"/>
        <v>0.99733418639368732</v>
      </c>
      <c r="J850" s="2">
        <f t="shared" si="67"/>
        <v>2.6658136063126467E-3</v>
      </c>
      <c r="K850" s="2">
        <f t="shared" si="68"/>
        <v>0.97341996455995272</v>
      </c>
      <c r="P850" s="2"/>
    </row>
    <row r="851" spans="1:16" x14ac:dyDescent="0.25">
      <c r="A851" s="2" t="s">
        <v>1722</v>
      </c>
      <c r="B851" s="4">
        <v>139.30000000000001</v>
      </c>
      <c r="C851" s="4">
        <v>1.5999999999999999E-38</v>
      </c>
      <c r="D851" s="2">
        <f>IFERROR(MATCH(A851,Both_domains!A$2:A$851, 0), 0)</f>
        <v>0</v>
      </c>
      <c r="E851" s="2">
        <f t="shared" si="69"/>
        <v>0</v>
      </c>
      <c r="F851" s="2">
        <f>COUNTIF(E$2:E851,"=1")</f>
        <v>824</v>
      </c>
      <c r="G851" s="2">
        <f>COUNTIF(E$2:E851,"=0")</f>
        <v>26</v>
      </c>
      <c r="H851" s="2">
        <f t="shared" si="65"/>
        <v>0.976303317535545</v>
      </c>
      <c r="I851" s="2">
        <f t="shared" si="66"/>
        <v>0.99722755384943484</v>
      </c>
      <c r="J851" s="2">
        <f t="shared" si="67"/>
        <v>2.7724461505651524E-3</v>
      </c>
      <c r="K851" s="2">
        <f t="shared" si="68"/>
        <v>0.97284533648170013</v>
      </c>
      <c r="P851" s="2"/>
    </row>
    <row r="852" spans="1:16" x14ac:dyDescent="0.25">
      <c r="A852" s="2" t="s">
        <v>892</v>
      </c>
      <c r="B852" s="4">
        <v>139.1</v>
      </c>
      <c r="C852" s="4">
        <v>1.8E-38</v>
      </c>
      <c r="D852" s="2">
        <f>IFERROR(MATCH(A852,Both_domains!A$2:A$851, 0), 0)</f>
        <v>833</v>
      </c>
      <c r="E852" s="2">
        <f t="shared" si="69"/>
        <v>1</v>
      </c>
      <c r="F852" s="2">
        <f>COUNTIF(E$2:E852,"=1")</f>
        <v>825</v>
      </c>
      <c r="G852" s="2">
        <f>COUNTIF(E$2:E852,"=0")</f>
        <v>26</v>
      </c>
      <c r="H852" s="2">
        <f t="shared" si="65"/>
        <v>0.97748815165876779</v>
      </c>
      <c r="I852" s="2">
        <f t="shared" si="66"/>
        <v>0.99722755384943484</v>
      </c>
      <c r="J852" s="2">
        <f t="shared" si="67"/>
        <v>2.7724461505651524E-3</v>
      </c>
      <c r="K852" s="2">
        <f t="shared" si="68"/>
        <v>0.97345132743362828</v>
      </c>
      <c r="P852" s="2"/>
    </row>
    <row r="853" spans="1:16" x14ac:dyDescent="0.25">
      <c r="A853" s="2" t="s">
        <v>1723</v>
      </c>
      <c r="B853" s="4">
        <v>138.6</v>
      </c>
      <c r="C853" s="4">
        <v>2.5000000000000002E-38</v>
      </c>
      <c r="D853" s="2">
        <f>IFERROR(MATCH(A853,Both_domains!A$2:A$851, 0), 0)</f>
        <v>0</v>
      </c>
      <c r="E853" s="2">
        <f t="shared" si="69"/>
        <v>0</v>
      </c>
      <c r="F853" s="2">
        <f>COUNTIF(E$2:E853,"=1")</f>
        <v>825</v>
      </c>
      <c r="G853" s="2">
        <f>COUNTIF(E$2:E853,"=0")</f>
        <v>27</v>
      </c>
      <c r="H853" s="2">
        <f t="shared" si="65"/>
        <v>0.97748815165876779</v>
      </c>
      <c r="I853" s="2">
        <f t="shared" si="66"/>
        <v>0.99712092130518237</v>
      </c>
      <c r="J853" s="2">
        <f t="shared" si="67"/>
        <v>2.8790786948176585E-3</v>
      </c>
      <c r="K853" s="2">
        <f t="shared" si="68"/>
        <v>0.972877358490566</v>
      </c>
      <c r="P853" s="2"/>
    </row>
    <row r="854" spans="1:16" x14ac:dyDescent="0.25">
      <c r="A854" s="2" t="s">
        <v>1724</v>
      </c>
      <c r="B854" s="4">
        <v>134.4</v>
      </c>
      <c r="C854" s="4">
        <v>4.7000000000000003E-37</v>
      </c>
      <c r="D854" s="2">
        <f>IFERROR(MATCH(A854,Both_domains!A$2:A$851, 0), 0)</f>
        <v>0</v>
      </c>
      <c r="E854" s="2">
        <f t="shared" si="69"/>
        <v>0</v>
      </c>
      <c r="F854" s="2">
        <f>COUNTIF(E$2:E854,"=1")</f>
        <v>825</v>
      </c>
      <c r="G854" s="2">
        <f>COUNTIF(E$2:E854,"=0")</f>
        <v>28</v>
      </c>
      <c r="H854" s="2">
        <f t="shared" si="65"/>
        <v>0.97748815165876779</v>
      </c>
      <c r="I854" s="2">
        <f t="shared" si="66"/>
        <v>0.99701428876092979</v>
      </c>
      <c r="J854" s="2">
        <f t="shared" si="67"/>
        <v>2.9857112390701641E-3</v>
      </c>
      <c r="K854" s="2">
        <f t="shared" si="68"/>
        <v>0.97230406599882147</v>
      </c>
      <c r="P854" s="2"/>
    </row>
    <row r="855" spans="1:16" x14ac:dyDescent="0.25">
      <c r="A855" s="2" t="s">
        <v>1725</v>
      </c>
      <c r="B855" s="4">
        <v>134.19999999999999</v>
      </c>
      <c r="C855" s="4">
        <v>5.3E-37</v>
      </c>
      <c r="D855" s="2">
        <f>IFERROR(MATCH(A855,Both_domains!A$2:A$851, 0), 0)</f>
        <v>0</v>
      </c>
      <c r="E855" s="2">
        <f t="shared" si="69"/>
        <v>0</v>
      </c>
      <c r="F855" s="2">
        <f>COUNTIF(E$2:E855,"=1")</f>
        <v>825</v>
      </c>
      <c r="G855" s="2">
        <f>COUNTIF(E$2:E855,"=0")</f>
        <v>29</v>
      </c>
      <c r="H855" s="2">
        <f t="shared" si="65"/>
        <v>0.97748815165876779</v>
      </c>
      <c r="I855" s="2">
        <f t="shared" si="66"/>
        <v>0.99690765621667732</v>
      </c>
      <c r="J855" s="2">
        <f t="shared" si="67"/>
        <v>3.0923437833226702E-3</v>
      </c>
      <c r="K855" s="2">
        <f t="shared" si="68"/>
        <v>0.9717314487632509</v>
      </c>
      <c r="P855" s="2"/>
    </row>
    <row r="856" spans="1:16" x14ac:dyDescent="0.25">
      <c r="A856" s="2" t="s">
        <v>1726</v>
      </c>
      <c r="B856" s="4">
        <v>133.30000000000001</v>
      </c>
      <c r="C856" s="4">
        <v>9.9000000000000007E-37</v>
      </c>
      <c r="D856" s="2">
        <f>IFERROR(MATCH(A856,Both_domains!A$2:A$851, 0), 0)</f>
        <v>0</v>
      </c>
      <c r="E856" s="2">
        <f t="shared" si="69"/>
        <v>0</v>
      </c>
      <c r="F856" s="2">
        <f>COUNTIF(E$2:E856,"=1")</f>
        <v>825</v>
      </c>
      <c r="G856" s="2">
        <f>COUNTIF(E$2:E856,"=0")</f>
        <v>30</v>
      </c>
      <c r="H856" s="2">
        <f t="shared" si="65"/>
        <v>0.97748815165876779</v>
      </c>
      <c r="I856" s="2">
        <f t="shared" si="66"/>
        <v>0.99680102367242485</v>
      </c>
      <c r="J856" s="2">
        <f t="shared" si="67"/>
        <v>3.1989763275751758E-3</v>
      </c>
      <c r="K856" s="2">
        <f t="shared" si="68"/>
        <v>0.97115950559152442</v>
      </c>
      <c r="P856" s="2"/>
    </row>
    <row r="857" spans="1:16" x14ac:dyDescent="0.25">
      <c r="A857" s="2" t="s">
        <v>1727</v>
      </c>
      <c r="B857" s="4">
        <v>130.6</v>
      </c>
      <c r="C857" s="4">
        <v>6.4000000000000004E-36</v>
      </c>
      <c r="D857" s="2">
        <f>IFERROR(MATCH(A857,Both_domains!A$2:A$851, 0), 0)</f>
        <v>0</v>
      </c>
      <c r="E857" s="2">
        <f t="shared" si="69"/>
        <v>0</v>
      </c>
      <c r="F857" s="2">
        <f>COUNTIF(E$2:E857,"=1")</f>
        <v>825</v>
      </c>
      <c r="G857" s="2">
        <f>COUNTIF(E$2:E857,"=0")</f>
        <v>31</v>
      </c>
      <c r="H857" s="2">
        <f t="shared" si="65"/>
        <v>0.97748815165876779</v>
      </c>
      <c r="I857" s="2">
        <f t="shared" si="66"/>
        <v>0.99669439112817226</v>
      </c>
      <c r="J857" s="2">
        <f t="shared" si="67"/>
        <v>3.3056088718276819E-3</v>
      </c>
      <c r="K857" s="2">
        <f t="shared" si="68"/>
        <v>0.97058823529411764</v>
      </c>
      <c r="P857" s="2"/>
    </row>
    <row r="858" spans="1:16" x14ac:dyDescent="0.25">
      <c r="A858" s="2" t="s">
        <v>1728</v>
      </c>
      <c r="B858" s="4">
        <v>127.2</v>
      </c>
      <c r="C858" s="4">
        <v>6.8000000000000005E-35</v>
      </c>
      <c r="D858" s="2">
        <f>IFERROR(MATCH(A858,Both_domains!A$2:A$851, 0), 0)</f>
        <v>0</v>
      </c>
      <c r="E858" s="2">
        <f t="shared" si="69"/>
        <v>0</v>
      </c>
      <c r="F858" s="2">
        <f>COUNTIF(E$2:E858,"=1")</f>
        <v>825</v>
      </c>
      <c r="G858" s="2">
        <f>COUNTIF(E$2:E858,"=0")</f>
        <v>32</v>
      </c>
      <c r="H858" s="2">
        <f t="shared" si="65"/>
        <v>0.97748815165876779</v>
      </c>
      <c r="I858" s="2">
        <f t="shared" si="66"/>
        <v>0.99658775858391979</v>
      </c>
      <c r="J858" s="2">
        <f t="shared" si="67"/>
        <v>3.4122414160801876E-3</v>
      </c>
      <c r="K858" s="2">
        <f t="shared" si="68"/>
        <v>0.9700176366843033</v>
      </c>
      <c r="P858" s="2"/>
    </row>
    <row r="859" spans="1:16" x14ac:dyDescent="0.25">
      <c r="A859" s="2" t="s">
        <v>22</v>
      </c>
      <c r="B859" s="4">
        <v>126.7</v>
      </c>
      <c r="C859" s="4">
        <v>9.6000000000000005E-35</v>
      </c>
      <c r="D859" s="2">
        <f>IFERROR(MATCH(A859,Both_domains!A$2:A$851, 0), 0)</f>
        <v>755</v>
      </c>
      <c r="E859" s="2">
        <f t="shared" si="69"/>
        <v>1</v>
      </c>
      <c r="F859" s="2">
        <f>COUNTIF(E$2:E859,"=1")</f>
        <v>826</v>
      </c>
      <c r="G859" s="2">
        <f>COUNTIF(E$2:E859,"=0")</f>
        <v>32</v>
      </c>
      <c r="H859" s="2">
        <f t="shared" si="65"/>
        <v>0.97867298578199047</v>
      </c>
      <c r="I859" s="2">
        <f t="shared" si="66"/>
        <v>0.99658775858391979</v>
      </c>
      <c r="J859" s="2">
        <f t="shared" si="67"/>
        <v>3.4122414160801876E-3</v>
      </c>
      <c r="K859" s="2">
        <f t="shared" si="68"/>
        <v>0.97062279670975327</v>
      </c>
      <c r="P859" s="2"/>
    </row>
    <row r="860" spans="1:16" x14ac:dyDescent="0.25">
      <c r="A860" s="2" t="s">
        <v>1729</v>
      </c>
      <c r="B860" s="4">
        <v>126.5</v>
      </c>
      <c r="C860" s="4">
        <v>1.0999999999999999E-34</v>
      </c>
      <c r="D860" s="2">
        <f>IFERROR(MATCH(A860,Both_domains!A$2:A$851, 0), 0)</f>
        <v>0</v>
      </c>
      <c r="E860" s="2">
        <f t="shared" si="69"/>
        <v>0</v>
      </c>
      <c r="F860" s="2">
        <f>COUNTIF(E$2:E860,"=1")</f>
        <v>826</v>
      </c>
      <c r="G860" s="2">
        <f>COUNTIF(E$2:E860,"=0")</f>
        <v>33</v>
      </c>
      <c r="H860" s="2">
        <f t="shared" si="65"/>
        <v>0.97867298578199047</v>
      </c>
      <c r="I860" s="2">
        <f t="shared" si="66"/>
        <v>0.99648112603966732</v>
      </c>
      <c r="J860" s="2">
        <f t="shared" si="67"/>
        <v>3.5188739603326936E-3</v>
      </c>
      <c r="K860" s="2">
        <f t="shared" si="68"/>
        <v>0.97005284791544333</v>
      </c>
      <c r="P860" s="2"/>
    </row>
    <row r="861" spans="1:16" x14ac:dyDescent="0.25">
      <c r="A861" s="2" t="s">
        <v>1730</v>
      </c>
      <c r="B861" s="4">
        <v>125.2</v>
      </c>
      <c r="C861" s="4">
        <v>2.7000000000000002E-34</v>
      </c>
      <c r="D861" s="2">
        <f>IFERROR(MATCH(A861,Both_domains!A$2:A$851, 0), 0)</f>
        <v>0</v>
      </c>
      <c r="E861" s="2">
        <f t="shared" si="69"/>
        <v>0</v>
      </c>
      <c r="F861" s="2">
        <f>COUNTIF(E$2:E861,"=1")</f>
        <v>826</v>
      </c>
      <c r="G861" s="2">
        <f>COUNTIF(E$2:E861,"=0")</f>
        <v>34</v>
      </c>
      <c r="H861" s="2">
        <f t="shared" si="65"/>
        <v>0.97867298578199047</v>
      </c>
      <c r="I861" s="2">
        <f t="shared" si="66"/>
        <v>0.99637449349541485</v>
      </c>
      <c r="J861" s="2">
        <f t="shared" si="67"/>
        <v>3.6255065045851993E-3</v>
      </c>
      <c r="K861" s="2">
        <f t="shared" si="68"/>
        <v>0.96948356807511737</v>
      </c>
      <c r="P861" s="2"/>
    </row>
    <row r="862" spans="1:16" x14ac:dyDescent="0.25">
      <c r="A862" s="2" t="s">
        <v>1731</v>
      </c>
      <c r="B862" s="4">
        <v>125.1</v>
      </c>
      <c r="C862" s="4">
        <v>3E-34</v>
      </c>
      <c r="D862" s="2">
        <f>IFERROR(MATCH(A862,Both_domains!A$2:A$851, 0), 0)</f>
        <v>0</v>
      </c>
      <c r="E862" s="2">
        <f t="shared" si="69"/>
        <v>0</v>
      </c>
      <c r="F862" s="2">
        <f>COUNTIF(E$2:E862,"=1")</f>
        <v>826</v>
      </c>
      <c r="G862" s="2">
        <f>COUNTIF(E$2:E862,"=0")</f>
        <v>35</v>
      </c>
      <c r="H862" s="2">
        <f t="shared" si="65"/>
        <v>0.97867298578199047</v>
      </c>
      <c r="I862" s="2">
        <f t="shared" si="66"/>
        <v>0.99626786095116227</v>
      </c>
      <c r="J862" s="2">
        <f t="shared" si="67"/>
        <v>3.7321390488377054E-3</v>
      </c>
      <c r="K862" s="2">
        <f t="shared" si="68"/>
        <v>0.96891495601173017</v>
      </c>
      <c r="P862" s="2"/>
    </row>
    <row r="863" spans="1:16" x14ac:dyDescent="0.25">
      <c r="A863" s="2" t="s">
        <v>1732</v>
      </c>
      <c r="B863" s="4">
        <v>124.3</v>
      </c>
      <c r="C863" s="4">
        <v>4.8999999999999996E-34</v>
      </c>
      <c r="D863" s="2">
        <f>IFERROR(MATCH(A863,Both_domains!A$2:A$851, 0), 0)</f>
        <v>0</v>
      </c>
      <c r="E863" s="2">
        <f t="shared" si="69"/>
        <v>0</v>
      </c>
      <c r="F863" s="2">
        <f>COUNTIF(E$2:E863,"=1")</f>
        <v>826</v>
      </c>
      <c r="G863" s="2">
        <f>COUNTIF(E$2:E863,"=0")</f>
        <v>36</v>
      </c>
      <c r="H863" s="2">
        <f t="shared" si="65"/>
        <v>0.97867298578199047</v>
      </c>
      <c r="I863" s="2">
        <f t="shared" si="66"/>
        <v>0.99616122840690979</v>
      </c>
      <c r="J863" s="2">
        <f t="shared" si="67"/>
        <v>3.838771593090211E-3</v>
      </c>
      <c r="K863" s="2">
        <f t="shared" si="68"/>
        <v>0.96834701055099648</v>
      </c>
      <c r="P863" s="2"/>
    </row>
    <row r="864" spans="1:16" x14ac:dyDescent="0.25">
      <c r="A864" s="2" t="s">
        <v>1733</v>
      </c>
      <c r="B864" s="4">
        <v>120.9</v>
      </c>
      <c r="C864" s="4">
        <v>5.4000000000000002E-33</v>
      </c>
      <c r="D864" s="2">
        <f>IFERROR(MATCH(A864,Both_domains!A$2:A$851, 0), 0)</f>
        <v>0</v>
      </c>
      <c r="E864" s="2">
        <f t="shared" si="69"/>
        <v>0</v>
      </c>
      <c r="F864" s="2">
        <f>COUNTIF(E$2:E864,"=1")</f>
        <v>826</v>
      </c>
      <c r="G864" s="2">
        <f>COUNTIF(E$2:E864,"=0")</f>
        <v>37</v>
      </c>
      <c r="H864" s="2">
        <f t="shared" si="65"/>
        <v>0.97867298578199047</v>
      </c>
      <c r="I864" s="2">
        <f t="shared" si="66"/>
        <v>0.99605459586265732</v>
      </c>
      <c r="J864" s="2">
        <f t="shared" si="67"/>
        <v>3.9454041373427166E-3</v>
      </c>
      <c r="K864" s="2">
        <f t="shared" si="68"/>
        <v>0.96777973052138255</v>
      </c>
      <c r="P864" s="2"/>
    </row>
    <row r="865" spans="1:16" x14ac:dyDescent="0.25">
      <c r="A865" s="2" t="s">
        <v>1734</v>
      </c>
      <c r="B865" s="4">
        <v>120.8</v>
      </c>
      <c r="C865" s="4">
        <v>5.8000000000000001E-33</v>
      </c>
      <c r="D865" s="2">
        <f>IFERROR(MATCH(A865,Both_domains!A$2:A$851, 0), 0)</f>
        <v>0</v>
      </c>
      <c r="E865" s="2">
        <f t="shared" si="69"/>
        <v>0</v>
      </c>
      <c r="F865" s="2">
        <f>COUNTIF(E$2:E865,"=1")</f>
        <v>826</v>
      </c>
      <c r="G865" s="2">
        <f>COUNTIF(E$2:E865,"=0")</f>
        <v>38</v>
      </c>
      <c r="H865" s="2">
        <f t="shared" si="65"/>
        <v>0.97867298578199047</v>
      </c>
      <c r="I865" s="2">
        <f t="shared" si="66"/>
        <v>0.99594796331840474</v>
      </c>
      <c r="J865" s="2">
        <f t="shared" si="67"/>
        <v>4.0520366815952231E-3</v>
      </c>
      <c r="K865" s="2">
        <f t="shared" si="68"/>
        <v>0.96721311475409832</v>
      </c>
      <c r="P865" s="2"/>
    </row>
    <row r="866" spans="1:16" x14ac:dyDescent="0.25">
      <c r="A866" s="2" t="s">
        <v>1735</v>
      </c>
      <c r="B866" s="4">
        <v>119.5</v>
      </c>
      <c r="C866" s="4">
        <v>1.3999999999999999E-32</v>
      </c>
      <c r="D866" s="2">
        <f>IFERROR(MATCH(A866,Both_domains!A$2:A$851, 0), 0)</f>
        <v>0</v>
      </c>
      <c r="E866" s="2">
        <f t="shared" si="69"/>
        <v>0</v>
      </c>
      <c r="F866" s="2">
        <f>COUNTIF(E$2:E866,"=1")</f>
        <v>826</v>
      </c>
      <c r="G866" s="2">
        <f>COUNTIF(E$2:E866,"=0")</f>
        <v>39</v>
      </c>
      <c r="H866" s="2">
        <f t="shared" si="65"/>
        <v>0.97867298578199047</v>
      </c>
      <c r="I866" s="2">
        <f t="shared" si="66"/>
        <v>0.99584133077415227</v>
      </c>
      <c r="J866" s="2">
        <f t="shared" si="67"/>
        <v>4.1586692258477288E-3</v>
      </c>
      <c r="K866" s="2">
        <f t="shared" si="68"/>
        <v>0.96664716208308954</v>
      </c>
      <c r="P866" s="2"/>
    </row>
    <row r="867" spans="1:16" x14ac:dyDescent="0.25">
      <c r="A867" s="2" t="s">
        <v>1736</v>
      </c>
      <c r="B867" s="4">
        <v>118.5</v>
      </c>
      <c r="C867" s="4">
        <v>2.9E-32</v>
      </c>
      <c r="D867" s="2">
        <f>IFERROR(MATCH(A867,Both_domains!A$2:A$851, 0), 0)</f>
        <v>0</v>
      </c>
      <c r="E867" s="2">
        <f t="shared" si="69"/>
        <v>0</v>
      </c>
      <c r="F867" s="2">
        <f>COUNTIF(E$2:E867,"=1")</f>
        <v>826</v>
      </c>
      <c r="G867" s="2">
        <f>COUNTIF(E$2:E867,"=0")</f>
        <v>40</v>
      </c>
      <c r="H867" s="2">
        <f t="shared" si="65"/>
        <v>0.97867298578199047</v>
      </c>
      <c r="I867" s="2">
        <f t="shared" si="66"/>
        <v>0.9957346982298998</v>
      </c>
      <c r="J867" s="2">
        <f t="shared" si="67"/>
        <v>4.2653017701002344E-3</v>
      </c>
      <c r="K867" s="2">
        <f t="shared" si="68"/>
        <v>0.96608187134502921</v>
      </c>
      <c r="P867" s="2"/>
    </row>
    <row r="868" spans="1:16" x14ac:dyDescent="0.25">
      <c r="A868" s="2" t="s">
        <v>1737</v>
      </c>
      <c r="B868" s="4">
        <v>117.9</v>
      </c>
      <c r="C868" s="4">
        <v>4.2999999999999999E-32</v>
      </c>
      <c r="D868" s="2">
        <f>IFERROR(MATCH(A868,Both_domains!A$2:A$851, 0), 0)</f>
        <v>0</v>
      </c>
      <c r="E868" s="2">
        <f t="shared" si="69"/>
        <v>0</v>
      </c>
      <c r="F868" s="2">
        <f>COUNTIF(E$2:E868,"=1")</f>
        <v>826</v>
      </c>
      <c r="G868" s="2">
        <f>COUNTIF(E$2:E868,"=0")</f>
        <v>41</v>
      </c>
      <c r="H868" s="2">
        <f t="shared" si="65"/>
        <v>0.97867298578199047</v>
      </c>
      <c r="I868" s="2">
        <f t="shared" si="66"/>
        <v>0.99562806568564721</v>
      </c>
      <c r="J868" s="2">
        <f t="shared" si="67"/>
        <v>4.3719343143527401E-3</v>
      </c>
      <c r="K868" s="2">
        <f t="shared" si="68"/>
        <v>0.96551724137931039</v>
      </c>
      <c r="P868" s="2"/>
    </row>
    <row r="869" spans="1:16" x14ac:dyDescent="0.25">
      <c r="A869" s="2" t="s">
        <v>1374</v>
      </c>
      <c r="B869" s="4">
        <v>117.3</v>
      </c>
      <c r="C869" s="4">
        <v>6.7E-32</v>
      </c>
      <c r="D869" s="2">
        <f>IFERROR(MATCH(A869,Both_domains!A$2:A$851, 0), 0)</f>
        <v>848</v>
      </c>
      <c r="E869" s="2">
        <f t="shared" si="69"/>
        <v>1</v>
      </c>
      <c r="F869" s="2">
        <f>COUNTIF(E$2:E869,"=1")</f>
        <v>827</v>
      </c>
      <c r="G869" s="2">
        <f>COUNTIF(E$2:E869,"=0")</f>
        <v>41</v>
      </c>
      <c r="H869" s="2">
        <f t="shared" si="65"/>
        <v>0.97985781990521326</v>
      </c>
      <c r="I869" s="2">
        <f t="shared" si="66"/>
        <v>0.99562806568564721</v>
      </c>
      <c r="J869" s="2">
        <f t="shared" si="67"/>
        <v>4.3719343143527401E-3</v>
      </c>
      <c r="K869" s="2">
        <f t="shared" si="68"/>
        <v>0.96612149532710279</v>
      </c>
      <c r="P869" s="2"/>
    </row>
    <row r="870" spans="1:16" x14ac:dyDescent="0.25">
      <c r="A870" s="2" t="s">
        <v>1738</v>
      </c>
      <c r="B870" s="4">
        <v>117.2</v>
      </c>
      <c r="C870" s="4">
        <v>7.1999999999999999E-32</v>
      </c>
      <c r="D870" s="2">
        <f>IFERROR(MATCH(A870,Both_domains!A$2:A$851, 0), 0)</f>
        <v>0</v>
      </c>
      <c r="E870" s="2">
        <f t="shared" si="69"/>
        <v>0</v>
      </c>
      <c r="F870" s="2">
        <f>COUNTIF(E$2:E870,"=1")</f>
        <v>827</v>
      </c>
      <c r="G870" s="2">
        <f>COUNTIF(E$2:E870,"=0")</f>
        <v>42</v>
      </c>
      <c r="H870" s="2">
        <f t="shared" si="65"/>
        <v>0.97985781990521326</v>
      </c>
      <c r="I870" s="2">
        <f t="shared" si="66"/>
        <v>0.99552143314139474</v>
      </c>
      <c r="J870" s="2">
        <f t="shared" si="67"/>
        <v>4.4785668586052466E-3</v>
      </c>
      <c r="K870" s="2">
        <f t="shared" si="68"/>
        <v>0.96555750145942787</v>
      </c>
      <c r="P870" s="2"/>
    </row>
    <row r="871" spans="1:16" x14ac:dyDescent="0.25">
      <c r="A871" s="2" t="s">
        <v>684</v>
      </c>
      <c r="B871" s="4">
        <v>116.7</v>
      </c>
      <c r="C871" s="4">
        <v>1.0000000000000001E-31</v>
      </c>
      <c r="D871" s="2">
        <f>IFERROR(MATCH(A871,Both_domains!A$2:A$851, 0), 0)</f>
        <v>840</v>
      </c>
      <c r="E871" s="2">
        <f t="shared" si="69"/>
        <v>1</v>
      </c>
      <c r="F871" s="2">
        <f>COUNTIF(E$2:E871,"=1")</f>
        <v>828</v>
      </c>
      <c r="G871" s="2">
        <f>COUNTIF(E$2:E871,"=0")</f>
        <v>42</v>
      </c>
      <c r="H871" s="2">
        <f t="shared" si="65"/>
        <v>0.98104265402843605</v>
      </c>
      <c r="I871" s="2">
        <f t="shared" si="66"/>
        <v>0.99552143314139474</v>
      </c>
      <c r="J871" s="2">
        <f t="shared" si="67"/>
        <v>4.4785668586052466E-3</v>
      </c>
      <c r="K871" s="2">
        <f t="shared" si="68"/>
        <v>0.96616102683780625</v>
      </c>
      <c r="P871" s="2"/>
    </row>
    <row r="872" spans="1:16" x14ac:dyDescent="0.25">
      <c r="A872" s="2" t="s">
        <v>1739</v>
      </c>
      <c r="B872" s="4">
        <v>116.5</v>
      </c>
      <c r="C872" s="4">
        <v>1.2E-31</v>
      </c>
      <c r="D872" s="2">
        <f>IFERROR(MATCH(A872,Both_domains!A$2:A$851, 0), 0)</f>
        <v>0</v>
      </c>
      <c r="E872" s="2">
        <f t="shared" si="69"/>
        <v>0</v>
      </c>
      <c r="F872" s="2">
        <f>COUNTIF(E$2:E872,"=1")</f>
        <v>828</v>
      </c>
      <c r="G872" s="2">
        <f>COUNTIF(E$2:E872,"=0")</f>
        <v>43</v>
      </c>
      <c r="H872" s="2">
        <f t="shared" si="65"/>
        <v>0.98104265402843605</v>
      </c>
      <c r="I872" s="2">
        <f t="shared" si="66"/>
        <v>0.99541480059714227</v>
      </c>
      <c r="J872" s="2">
        <f t="shared" si="67"/>
        <v>4.5851994028577522E-3</v>
      </c>
      <c r="K872" s="2">
        <f t="shared" si="68"/>
        <v>0.96559766763848398</v>
      </c>
      <c r="P872" s="2"/>
    </row>
    <row r="873" spans="1:16" x14ac:dyDescent="0.25">
      <c r="A873" s="2" t="s">
        <v>1740</v>
      </c>
      <c r="B873" s="4">
        <v>116.1</v>
      </c>
      <c r="C873" s="4">
        <v>1.4999999999999999E-31</v>
      </c>
      <c r="D873" s="2">
        <f>IFERROR(MATCH(A873,Both_domains!A$2:A$851, 0), 0)</f>
        <v>0</v>
      </c>
      <c r="E873" s="2">
        <f t="shared" si="69"/>
        <v>0</v>
      </c>
      <c r="F873" s="2">
        <f>COUNTIF(E$2:E873,"=1")</f>
        <v>828</v>
      </c>
      <c r="G873" s="2">
        <f>COUNTIF(E$2:E873,"=0")</f>
        <v>44</v>
      </c>
      <c r="H873" s="2">
        <f t="shared" si="65"/>
        <v>0.98104265402843605</v>
      </c>
      <c r="I873" s="2">
        <f t="shared" si="66"/>
        <v>0.9953081680528898</v>
      </c>
      <c r="J873" s="2">
        <f t="shared" si="67"/>
        <v>4.6918319471102579E-3</v>
      </c>
      <c r="K873" s="2">
        <f t="shared" si="68"/>
        <v>0.965034965034965</v>
      </c>
      <c r="P873" s="2"/>
    </row>
    <row r="874" spans="1:16" x14ac:dyDescent="0.25">
      <c r="A874" s="2" t="s">
        <v>1741</v>
      </c>
      <c r="B874" s="4">
        <v>115.6</v>
      </c>
      <c r="C874" s="4">
        <v>2.2000000000000001E-31</v>
      </c>
      <c r="D874" s="2">
        <f>IFERROR(MATCH(A874,Both_domains!A$2:A$851, 0), 0)</f>
        <v>0</v>
      </c>
      <c r="E874" s="2">
        <f t="shared" si="69"/>
        <v>0</v>
      </c>
      <c r="F874" s="2">
        <f>COUNTIF(E$2:E874,"=1")</f>
        <v>828</v>
      </c>
      <c r="G874" s="2">
        <f>COUNTIF(E$2:E874,"=0")</f>
        <v>45</v>
      </c>
      <c r="H874" s="2">
        <f t="shared" si="65"/>
        <v>0.98104265402843605</v>
      </c>
      <c r="I874" s="2">
        <f t="shared" si="66"/>
        <v>0.99520153550863721</v>
      </c>
      <c r="J874" s="2">
        <f t="shared" si="67"/>
        <v>4.7984644913627635E-3</v>
      </c>
      <c r="K874" s="2">
        <f t="shared" si="68"/>
        <v>0.96447291788002332</v>
      </c>
      <c r="P874" s="2"/>
    </row>
    <row r="875" spans="1:16" x14ac:dyDescent="0.25">
      <c r="A875" s="2" t="s">
        <v>898</v>
      </c>
      <c r="B875" s="4">
        <v>113.6</v>
      </c>
      <c r="C875" s="4">
        <v>8.5000000000000007E-31</v>
      </c>
      <c r="D875" s="2">
        <f>IFERROR(MATCH(A875,Both_domains!A$2:A$851, 0), 0)</f>
        <v>825</v>
      </c>
      <c r="E875" s="2">
        <f t="shared" si="69"/>
        <v>1</v>
      </c>
      <c r="F875" s="2">
        <f>COUNTIF(E$2:E875,"=1")</f>
        <v>829</v>
      </c>
      <c r="G875" s="2">
        <f>COUNTIF(E$2:E875,"=0")</f>
        <v>45</v>
      </c>
      <c r="H875" s="2">
        <f t="shared" si="65"/>
        <v>0.98222748815165872</v>
      </c>
      <c r="I875" s="2">
        <f t="shared" si="66"/>
        <v>0.99520153550863721</v>
      </c>
      <c r="J875" s="2">
        <f t="shared" si="67"/>
        <v>4.7984644913627635E-3</v>
      </c>
      <c r="K875" s="2">
        <f t="shared" si="68"/>
        <v>0.96507566938300349</v>
      </c>
      <c r="P875" s="2"/>
    </row>
    <row r="876" spans="1:16" x14ac:dyDescent="0.25">
      <c r="A876" s="2" t="s">
        <v>1742</v>
      </c>
      <c r="B876" s="4">
        <v>113.2</v>
      </c>
      <c r="C876" s="4">
        <v>1.0999999999999999E-30</v>
      </c>
      <c r="D876" s="2">
        <f>IFERROR(MATCH(A876,Both_domains!A$2:A$851, 0), 0)</f>
        <v>0</v>
      </c>
      <c r="E876" s="2">
        <f t="shared" si="69"/>
        <v>0</v>
      </c>
      <c r="F876" s="2">
        <f>COUNTIF(E$2:E876,"=1")</f>
        <v>829</v>
      </c>
      <c r="G876" s="2">
        <f>COUNTIF(E$2:E876,"=0")</f>
        <v>46</v>
      </c>
      <c r="H876" s="2">
        <f t="shared" si="65"/>
        <v>0.98222748815165872</v>
      </c>
      <c r="I876" s="2">
        <f t="shared" si="66"/>
        <v>0.99509490296438474</v>
      </c>
      <c r="J876" s="2">
        <f t="shared" si="67"/>
        <v>4.90509703561527E-3</v>
      </c>
      <c r="K876" s="2">
        <f t="shared" si="68"/>
        <v>0.96451425247236766</v>
      </c>
      <c r="P876" s="2"/>
    </row>
    <row r="877" spans="1:16" x14ac:dyDescent="0.25">
      <c r="A877" s="2" t="s">
        <v>1743</v>
      </c>
      <c r="B877" s="4">
        <v>112.9</v>
      </c>
      <c r="C877" s="4">
        <v>1.2999999999999999E-30</v>
      </c>
      <c r="D877" s="2">
        <f>IFERROR(MATCH(A877,Both_domains!A$2:A$851, 0), 0)</f>
        <v>0</v>
      </c>
      <c r="E877" s="2">
        <f t="shared" si="69"/>
        <v>0</v>
      </c>
      <c r="F877" s="2">
        <f>COUNTIF(E$2:E877,"=1")</f>
        <v>829</v>
      </c>
      <c r="G877" s="2">
        <f>COUNTIF(E$2:E877,"=0")</f>
        <v>47</v>
      </c>
      <c r="H877" s="2">
        <f t="shared" si="65"/>
        <v>0.98222748815165872</v>
      </c>
      <c r="I877" s="2">
        <f t="shared" si="66"/>
        <v>0.99498827042013227</v>
      </c>
      <c r="J877" s="2">
        <f t="shared" si="67"/>
        <v>5.0117295798677757E-3</v>
      </c>
      <c r="K877" s="2">
        <f t="shared" si="68"/>
        <v>0.96395348837209305</v>
      </c>
      <c r="P877" s="2"/>
    </row>
    <row r="878" spans="1:16" x14ac:dyDescent="0.25">
      <c r="A878" s="2" t="s">
        <v>1744</v>
      </c>
      <c r="B878" s="4">
        <v>112.9</v>
      </c>
      <c r="C878" s="4">
        <v>1.2999999999999999E-30</v>
      </c>
      <c r="D878" s="2">
        <f>IFERROR(MATCH(A878,Both_domains!A$2:A$851, 0), 0)</f>
        <v>0</v>
      </c>
      <c r="E878" s="2">
        <f t="shared" si="69"/>
        <v>0</v>
      </c>
      <c r="F878" s="2">
        <f>COUNTIF(E$2:E878,"=1")</f>
        <v>829</v>
      </c>
      <c r="G878" s="2">
        <f>COUNTIF(E$2:E878,"=0")</f>
        <v>48</v>
      </c>
      <c r="H878" s="2">
        <f t="shared" si="65"/>
        <v>0.98222748815165872</v>
      </c>
      <c r="I878" s="2">
        <f t="shared" si="66"/>
        <v>0.99488163787587969</v>
      </c>
      <c r="J878" s="2">
        <f t="shared" si="67"/>
        <v>5.1183621241202813E-3</v>
      </c>
      <c r="K878" s="2">
        <f t="shared" si="68"/>
        <v>0.96339337594421848</v>
      </c>
      <c r="P878" s="2"/>
    </row>
    <row r="879" spans="1:16" x14ac:dyDescent="0.25">
      <c r="A879" s="2" t="s">
        <v>1745</v>
      </c>
      <c r="B879" s="4">
        <v>112.7</v>
      </c>
      <c r="C879" s="4">
        <v>1.6000000000000001E-30</v>
      </c>
      <c r="D879" s="2">
        <f>IFERROR(MATCH(A879,Both_domains!A$2:A$851, 0), 0)</f>
        <v>0</v>
      </c>
      <c r="E879" s="2">
        <f t="shared" si="69"/>
        <v>0</v>
      </c>
      <c r="F879" s="2">
        <f>COUNTIF(E$2:E879,"=1")</f>
        <v>829</v>
      </c>
      <c r="G879" s="2">
        <f>COUNTIF(E$2:E879,"=0")</f>
        <v>49</v>
      </c>
      <c r="H879" s="2">
        <f t="shared" si="65"/>
        <v>0.98222748815165872</v>
      </c>
      <c r="I879" s="2">
        <f t="shared" si="66"/>
        <v>0.99477500533162722</v>
      </c>
      <c r="J879" s="2">
        <f t="shared" si="67"/>
        <v>5.224994668372787E-3</v>
      </c>
      <c r="K879" s="2">
        <f t="shared" si="68"/>
        <v>0.96283391405342622</v>
      </c>
      <c r="P879" s="2"/>
    </row>
    <row r="880" spans="1:16" x14ac:dyDescent="0.25">
      <c r="A880" s="2" t="s">
        <v>1746</v>
      </c>
      <c r="B880" s="4">
        <v>111.6</v>
      </c>
      <c r="C880" s="4">
        <v>3.4000000000000003E-30</v>
      </c>
      <c r="D880" s="2">
        <f>IFERROR(MATCH(A880,Both_domains!A$2:A$851, 0), 0)</f>
        <v>0</v>
      </c>
      <c r="E880" s="2">
        <f t="shared" si="69"/>
        <v>0</v>
      </c>
      <c r="F880" s="2">
        <f>COUNTIF(E$2:E880,"=1")</f>
        <v>829</v>
      </c>
      <c r="G880" s="2">
        <f>COUNTIF(E$2:E880,"=0")</f>
        <v>50</v>
      </c>
      <c r="H880" s="2">
        <f t="shared" si="65"/>
        <v>0.98222748815165872</v>
      </c>
      <c r="I880" s="2">
        <f t="shared" si="66"/>
        <v>0.99466837278737474</v>
      </c>
      <c r="J880" s="2">
        <f t="shared" si="67"/>
        <v>5.3316272126252935E-3</v>
      </c>
      <c r="K880" s="2">
        <f t="shared" si="68"/>
        <v>0.96227510156703422</v>
      </c>
      <c r="P880" s="2"/>
    </row>
    <row r="881" spans="1:16" x14ac:dyDescent="0.25">
      <c r="A881" s="2" t="s">
        <v>1747</v>
      </c>
      <c r="B881" s="4">
        <v>111.4</v>
      </c>
      <c r="C881" s="4">
        <v>3.8000000000000003E-30</v>
      </c>
      <c r="D881" s="2">
        <f>IFERROR(MATCH(A881,Both_domains!A$2:A$851, 0), 0)</f>
        <v>0</v>
      </c>
      <c r="E881" s="2">
        <f t="shared" si="69"/>
        <v>0</v>
      </c>
      <c r="F881" s="2">
        <f>COUNTIF(E$2:E881,"=1")</f>
        <v>829</v>
      </c>
      <c r="G881" s="2">
        <f>COUNTIF(E$2:E881,"=0")</f>
        <v>51</v>
      </c>
      <c r="H881" s="2">
        <f t="shared" si="65"/>
        <v>0.98222748815165872</v>
      </c>
      <c r="I881" s="2">
        <f t="shared" si="66"/>
        <v>0.99456174024312216</v>
      </c>
      <c r="J881" s="2">
        <f t="shared" si="67"/>
        <v>5.4382597568777991E-3</v>
      </c>
      <c r="K881" s="2">
        <f t="shared" si="68"/>
        <v>0.96171693735498842</v>
      </c>
      <c r="P881" s="2"/>
    </row>
    <row r="882" spans="1:16" x14ac:dyDescent="0.25">
      <c r="A882" s="2" t="s">
        <v>1748</v>
      </c>
      <c r="B882" s="4">
        <v>111.3</v>
      </c>
      <c r="C882" s="4">
        <v>4.1000000000000003E-30</v>
      </c>
      <c r="D882" s="2">
        <f>IFERROR(MATCH(A882,Both_domains!A$2:A$851, 0), 0)</f>
        <v>0</v>
      </c>
      <c r="E882" s="2">
        <f t="shared" si="69"/>
        <v>0</v>
      </c>
      <c r="F882" s="2">
        <f>COUNTIF(E$2:E882,"=1")</f>
        <v>829</v>
      </c>
      <c r="G882" s="2">
        <f>COUNTIF(E$2:E882,"=0")</f>
        <v>52</v>
      </c>
      <c r="H882" s="2">
        <f t="shared" si="65"/>
        <v>0.98222748815165872</v>
      </c>
      <c r="I882" s="2">
        <f t="shared" si="66"/>
        <v>0.99445510769886969</v>
      </c>
      <c r="J882" s="2">
        <f t="shared" si="67"/>
        <v>5.5448923011303048E-3</v>
      </c>
      <c r="K882" s="2">
        <f t="shared" si="68"/>
        <v>0.96115942028985513</v>
      </c>
      <c r="P882" s="2"/>
    </row>
    <row r="883" spans="1:16" x14ac:dyDescent="0.25">
      <c r="A883" s="2" t="s">
        <v>1749</v>
      </c>
      <c r="B883" s="4">
        <v>110.4</v>
      </c>
      <c r="C883" s="4">
        <v>8.0000000000000007E-30</v>
      </c>
      <c r="D883" s="2">
        <f>IFERROR(MATCH(A883,Both_domains!A$2:A$851, 0), 0)</f>
        <v>0</v>
      </c>
      <c r="E883" s="2">
        <f t="shared" si="69"/>
        <v>0</v>
      </c>
      <c r="F883" s="2">
        <f>COUNTIF(E$2:E883,"=1")</f>
        <v>829</v>
      </c>
      <c r="G883" s="2">
        <f>COUNTIF(E$2:E883,"=0")</f>
        <v>53</v>
      </c>
      <c r="H883" s="2">
        <f t="shared" si="65"/>
        <v>0.98222748815165872</v>
      </c>
      <c r="I883" s="2">
        <f t="shared" si="66"/>
        <v>0.99434847515461722</v>
      </c>
      <c r="J883" s="2">
        <f t="shared" si="67"/>
        <v>5.6515248453828104E-3</v>
      </c>
      <c r="K883" s="2">
        <f t="shared" si="68"/>
        <v>0.96060254924681343</v>
      </c>
      <c r="P883" s="2"/>
    </row>
    <row r="884" spans="1:16" x14ac:dyDescent="0.25">
      <c r="A884" s="2" t="s">
        <v>1750</v>
      </c>
      <c r="B884" s="4">
        <v>110.4</v>
      </c>
      <c r="C884" s="4">
        <v>8.0000000000000007E-30</v>
      </c>
      <c r="D884" s="2">
        <f>IFERROR(MATCH(A884,Both_domains!A$2:A$851, 0), 0)</f>
        <v>0</v>
      </c>
      <c r="E884" s="2">
        <f t="shared" si="69"/>
        <v>0</v>
      </c>
      <c r="F884" s="2">
        <f>COUNTIF(E$2:E884,"=1")</f>
        <v>829</v>
      </c>
      <c r="G884" s="2">
        <f>COUNTIF(E$2:E884,"=0")</f>
        <v>54</v>
      </c>
      <c r="H884" s="2">
        <f t="shared" si="65"/>
        <v>0.98222748815165872</v>
      </c>
      <c r="I884" s="2">
        <f t="shared" si="66"/>
        <v>0.99424184261036463</v>
      </c>
      <c r="J884" s="2">
        <f t="shared" si="67"/>
        <v>5.7581573896353169E-3</v>
      </c>
      <c r="K884" s="2">
        <f t="shared" si="68"/>
        <v>0.9600463231036479</v>
      </c>
      <c r="P884" s="2"/>
    </row>
    <row r="885" spans="1:16" x14ac:dyDescent="0.25">
      <c r="A885" s="2" t="s">
        <v>1751</v>
      </c>
      <c r="B885" s="4">
        <v>110.2</v>
      </c>
      <c r="C885" s="4">
        <v>9.0999999999999994E-30</v>
      </c>
      <c r="D885" s="2">
        <f>IFERROR(MATCH(A885,Both_domains!A$2:A$851, 0), 0)</f>
        <v>0</v>
      </c>
      <c r="E885" s="2">
        <f t="shared" si="69"/>
        <v>0</v>
      </c>
      <c r="F885" s="2">
        <f>COUNTIF(E$2:E885,"=1")</f>
        <v>829</v>
      </c>
      <c r="G885" s="2">
        <f>COUNTIF(E$2:E885,"=0")</f>
        <v>55</v>
      </c>
      <c r="H885" s="2">
        <f t="shared" si="65"/>
        <v>0.98222748815165872</v>
      </c>
      <c r="I885" s="2">
        <f t="shared" si="66"/>
        <v>0.99413521006611216</v>
      </c>
      <c r="J885" s="2">
        <f t="shared" si="67"/>
        <v>5.8647899338878226E-3</v>
      </c>
      <c r="K885" s="2">
        <f t="shared" si="68"/>
        <v>0.9594907407407407</v>
      </c>
      <c r="P885" s="2"/>
    </row>
    <row r="886" spans="1:16" x14ac:dyDescent="0.25">
      <c r="A886" s="2" t="s">
        <v>1752</v>
      </c>
      <c r="B886" s="4">
        <v>110.2</v>
      </c>
      <c r="C886" s="4">
        <v>9.0999999999999994E-30</v>
      </c>
      <c r="D886" s="2">
        <f>IFERROR(MATCH(A886,Both_domains!A$2:A$851, 0), 0)</f>
        <v>0</v>
      </c>
      <c r="E886" s="2">
        <f t="shared" si="69"/>
        <v>0</v>
      </c>
      <c r="F886" s="2">
        <f>COUNTIF(E$2:E886,"=1")</f>
        <v>829</v>
      </c>
      <c r="G886" s="2">
        <f>COUNTIF(E$2:E886,"=0")</f>
        <v>56</v>
      </c>
      <c r="H886" s="2">
        <f t="shared" si="65"/>
        <v>0.98222748815165872</v>
      </c>
      <c r="I886" s="2">
        <f t="shared" si="66"/>
        <v>0.99402857752185969</v>
      </c>
      <c r="J886" s="2">
        <f t="shared" si="67"/>
        <v>5.9714224781403282E-3</v>
      </c>
      <c r="K886" s="2">
        <f t="shared" si="68"/>
        <v>0.95893580104106424</v>
      </c>
      <c r="P886" s="2"/>
    </row>
    <row r="887" spans="1:16" x14ac:dyDescent="0.25">
      <c r="A887" s="2" t="s">
        <v>1753</v>
      </c>
      <c r="B887" s="4">
        <v>109.9</v>
      </c>
      <c r="C887" s="4">
        <v>1.1E-29</v>
      </c>
      <c r="D887" s="2">
        <f>IFERROR(MATCH(A887,Both_domains!A$2:A$851, 0), 0)</f>
        <v>0</v>
      </c>
      <c r="E887" s="2">
        <f t="shared" si="69"/>
        <v>0</v>
      </c>
      <c r="F887" s="2">
        <f>COUNTIF(E$2:E887,"=1")</f>
        <v>829</v>
      </c>
      <c r="G887" s="2">
        <f>COUNTIF(E$2:E887,"=0")</f>
        <v>57</v>
      </c>
      <c r="H887" s="2">
        <f t="shared" si="65"/>
        <v>0.98222748815165872</v>
      </c>
      <c r="I887" s="2">
        <f t="shared" si="66"/>
        <v>0.99392194497760722</v>
      </c>
      <c r="J887" s="2">
        <f t="shared" si="67"/>
        <v>6.0780550223928347E-3</v>
      </c>
      <c r="K887" s="2">
        <f t="shared" si="68"/>
        <v>0.95838150289017343</v>
      </c>
      <c r="P887" s="2"/>
    </row>
    <row r="888" spans="1:16" x14ac:dyDescent="0.25">
      <c r="A888" s="2" t="s">
        <v>1754</v>
      </c>
      <c r="B888" s="4">
        <v>109.8</v>
      </c>
      <c r="C888" s="4">
        <v>1.2E-29</v>
      </c>
      <c r="D888" s="2">
        <f>IFERROR(MATCH(A888,Both_domains!A$2:A$851, 0), 0)</f>
        <v>0</v>
      </c>
      <c r="E888" s="2">
        <f t="shared" si="69"/>
        <v>0</v>
      </c>
      <c r="F888" s="2">
        <f>COUNTIF(E$2:E888,"=1")</f>
        <v>829</v>
      </c>
      <c r="G888" s="2">
        <f>COUNTIF(E$2:E888,"=0")</f>
        <v>58</v>
      </c>
      <c r="H888" s="2">
        <f t="shared" si="65"/>
        <v>0.98222748815165872</v>
      </c>
      <c r="I888" s="2">
        <f t="shared" si="66"/>
        <v>0.99381531243335464</v>
      </c>
      <c r="J888" s="2">
        <f t="shared" si="67"/>
        <v>6.1846875666453404E-3</v>
      </c>
      <c r="K888" s="2">
        <f t="shared" si="68"/>
        <v>0.95782784517619868</v>
      </c>
      <c r="P888" s="2"/>
    </row>
    <row r="889" spans="1:16" x14ac:dyDescent="0.25">
      <c r="A889" s="2" t="s">
        <v>1755</v>
      </c>
      <c r="B889" s="4">
        <v>109.7</v>
      </c>
      <c r="C889" s="4">
        <v>1.2E-29</v>
      </c>
      <c r="D889" s="2">
        <f>IFERROR(MATCH(A889,Both_domains!A$2:A$851, 0), 0)</f>
        <v>0</v>
      </c>
      <c r="E889" s="2">
        <f t="shared" si="69"/>
        <v>0</v>
      </c>
      <c r="F889" s="2">
        <f>COUNTIF(E$2:E889,"=1")</f>
        <v>829</v>
      </c>
      <c r="G889" s="2">
        <f>COUNTIF(E$2:E889,"=0")</f>
        <v>59</v>
      </c>
      <c r="H889" s="2">
        <f t="shared" si="65"/>
        <v>0.98222748815165872</v>
      </c>
      <c r="I889" s="2">
        <f t="shared" si="66"/>
        <v>0.99370867988910216</v>
      </c>
      <c r="J889" s="2">
        <f t="shared" si="67"/>
        <v>6.291320110897846E-3</v>
      </c>
      <c r="K889" s="2">
        <f t="shared" si="68"/>
        <v>0.95727482678983833</v>
      </c>
      <c r="P889" s="2"/>
    </row>
    <row r="890" spans="1:16" x14ac:dyDescent="0.25">
      <c r="A890" s="2" t="s">
        <v>1756</v>
      </c>
      <c r="B890" s="4">
        <v>109.3</v>
      </c>
      <c r="C890" s="4">
        <v>1.6999999999999999E-29</v>
      </c>
      <c r="D890" s="2">
        <f>IFERROR(MATCH(A890,Both_domains!A$2:A$851, 0), 0)</f>
        <v>0</v>
      </c>
      <c r="E890" s="2">
        <f t="shared" si="69"/>
        <v>0</v>
      </c>
      <c r="F890" s="2">
        <f>COUNTIF(E$2:E890,"=1")</f>
        <v>829</v>
      </c>
      <c r="G890" s="2">
        <f>COUNTIF(E$2:E890,"=0")</f>
        <v>60</v>
      </c>
      <c r="H890" s="2">
        <f t="shared" si="65"/>
        <v>0.98222748815165872</v>
      </c>
      <c r="I890" s="2">
        <f t="shared" si="66"/>
        <v>0.99360204734484969</v>
      </c>
      <c r="J890" s="2">
        <f t="shared" si="67"/>
        <v>6.3979526551503517E-3</v>
      </c>
      <c r="K890" s="2">
        <f t="shared" si="68"/>
        <v>0.9567224466243508</v>
      </c>
      <c r="P890" s="2"/>
    </row>
    <row r="891" spans="1:16" x14ac:dyDescent="0.25">
      <c r="A891" s="2" t="s">
        <v>1012</v>
      </c>
      <c r="B891" s="4">
        <v>109.1</v>
      </c>
      <c r="C891" s="4">
        <v>1.8999999999999999E-29</v>
      </c>
      <c r="D891" s="2">
        <f>IFERROR(MATCH(A891,Both_domains!A$2:A$851, 0), 0)</f>
        <v>839</v>
      </c>
      <c r="E891" s="2">
        <f t="shared" si="69"/>
        <v>1</v>
      </c>
      <c r="F891" s="2">
        <f>COUNTIF(E$2:E891,"=1")</f>
        <v>830</v>
      </c>
      <c r="G891" s="2">
        <f>COUNTIF(E$2:E891,"=0")</f>
        <v>60</v>
      </c>
      <c r="H891" s="2">
        <f t="shared" si="65"/>
        <v>0.98341232227488151</v>
      </c>
      <c r="I891" s="2">
        <f t="shared" si="66"/>
        <v>0.99360204734484969</v>
      </c>
      <c r="J891" s="2">
        <f t="shared" si="67"/>
        <v>6.3979526551503517E-3</v>
      </c>
      <c r="K891" s="2">
        <f t="shared" si="68"/>
        <v>0.95732410611303342</v>
      </c>
      <c r="P891" s="2"/>
    </row>
    <row r="892" spans="1:16" x14ac:dyDescent="0.25">
      <c r="A892" s="2" t="s">
        <v>1757</v>
      </c>
      <c r="B892" s="4">
        <v>108.3</v>
      </c>
      <c r="C892" s="4">
        <v>3.3000000000000003E-29</v>
      </c>
      <c r="D892" s="2">
        <f>IFERROR(MATCH(A892,Both_domains!A$2:A$851, 0), 0)</f>
        <v>0</v>
      </c>
      <c r="E892" s="2">
        <f t="shared" si="69"/>
        <v>0</v>
      </c>
      <c r="F892" s="2">
        <f>COUNTIF(E$2:E892,"=1")</f>
        <v>830</v>
      </c>
      <c r="G892" s="2">
        <f>COUNTIF(E$2:E892,"=0")</f>
        <v>61</v>
      </c>
      <c r="H892" s="2">
        <f t="shared" si="65"/>
        <v>0.98341232227488151</v>
      </c>
      <c r="I892" s="2">
        <f t="shared" si="66"/>
        <v>0.99349541480059711</v>
      </c>
      <c r="J892" s="2">
        <f t="shared" si="67"/>
        <v>6.5045851994028582E-3</v>
      </c>
      <c r="K892" s="2">
        <f t="shared" si="68"/>
        <v>0.95677233429394815</v>
      </c>
      <c r="P892" s="2"/>
    </row>
    <row r="893" spans="1:16" x14ac:dyDescent="0.25">
      <c r="A893" s="2" t="s">
        <v>882</v>
      </c>
      <c r="B893" s="4">
        <v>108.1</v>
      </c>
      <c r="C893" s="4">
        <v>3.7999999999999998E-29</v>
      </c>
      <c r="D893" s="2">
        <f>IFERROR(MATCH(A893,Both_domains!A$2:A$851, 0), 0)</f>
        <v>835</v>
      </c>
      <c r="E893" s="2">
        <f t="shared" si="69"/>
        <v>1</v>
      </c>
      <c r="F893" s="2">
        <f>COUNTIF(E$2:E893,"=1")</f>
        <v>831</v>
      </c>
      <c r="G893" s="2">
        <f>COUNTIF(E$2:E893,"=0")</f>
        <v>61</v>
      </c>
      <c r="H893" s="2">
        <f t="shared" si="65"/>
        <v>0.9845971563981043</v>
      </c>
      <c r="I893" s="2">
        <f t="shared" si="66"/>
        <v>0.99349541480059711</v>
      </c>
      <c r="J893" s="2">
        <f t="shared" si="67"/>
        <v>6.5045851994028582E-3</v>
      </c>
      <c r="K893" s="2">
        <f t="shared" si="68"/>
        <v>0.95737327188940091</v>
      </c>
      <c r="P893" s="2"/>
    </row>
    <row r="894" spans="1:16" x14ac:dyDescent="0.25">
      <c r="A894" s="2" t="s">
        <v>1758</v>
      </c>
      <c r="B894" s="4">
        <v>108.1</v>
      </c>
      <c r="C894" s="4">
        <v>3.8999999999999998E-29</v>
      </c>
      <c r="D894" s="2">
        <f>IFERROR(MATCH(A894,Both_domains!A$2:A$851, 0), 0)</f>
        <v>0</v>
      </c>
      <c r="E894" s="2">
        <f t="shared" si="69"/>
        <v>0</v>
      </c>
      <c r="F894" s="2">
        <f>COUNTIF(E$2:E894,"=1")</f>
        <v>831</v>
      </c>
      <c r="G894" s="2">
        <f>COUNTIF(E$2:E894,"=0")</f>
        <v>62</v>
      </c>
      <c r="H894" s="2">
        <f t="shared" si="65"/>
        <v>0.9845971563981043</v>
      </c>
      <c r="I894" s="2">
        <f t="shared" si="66"/>
        <v>0.99338878225634464</v>
      </c>
      <c r="J894" s="2">
        <f t="shared" si="67"/>
        <v>6.6112177436553638E-3</v>
      </c>
      <c r="K894" s="2">
        <f t="shared" si="68"/>
        <v>0.95682210708117443</v>
      </c>
      <c r="P894" s="2"/>
    </row>
    <row r="895" spans="1:16" x14ac:dyDescent="0.25">
      <c r="A895" s="2" t="s">
        <v>1759</v>
      </c>
      <c r="B895" s="4">
        <v>107.4</v>
      </c>
      <c r="C895" s="4">
        <v>6.2000000000000005E-29</v>
      </c>
      <c r="D895" s="2">
        <f>IFERROR(MATCH(A895,Both_domains!A$2:A$851, 0), 0)</f>
        <v>0</v>
      </c>
      <c r="E895" s="2">
        <f t="shared" si="69"/>
        <v>0</v>
      </c>
      <c r="F895" s="2">
        <f>COUNTIF(E$2:E895,"=1")</f>
        <v>831</v>
      </c>
      <c r="G895" s="2">
        <f>COUNTIF(E$2:E895,"=0")</f>
        <v>63</v>
      </c>
      <c r="H895" s="2">
        <f t="shared" si="65"/>
        <v>0.9845971563981043</v>
      </c>
      <c r="I895" s="2">
        <f t="shared" si="66"/>
        <v>0.99328214971209217</v>
      </c>
      <c r="J895" s="2">
        <f t="shared" si="67"/>
        <v>6.7178502879078695E-3</v>
      </c>
      <c r="K895" s="2">
        <f t="shared" si="68"/>
        <v>0.95627157652474104</v>
      </c>
      <c r="P895" s="2"/>
    </row>
    <row r="896" spans="1:16" x14ac:dyDescent="0.25">
      <c r="A896" s="2" t="s">
        <v>1760</v>
      </c>
      <c r="B896" s="4">
        <v>107.3</v>
      </c>
      <c r="C896" s="4">
        <v>6.5E-29</v>
      </c>
      <c r="D896" s="2">
        <f>IFERROR(MATCH(A896,Both_domains!A$2:A$851, 0), 0)</f>
        <v>0</v>
      </c>
      <c r="E896" s="2">
        <f t="shared" si="69"/>
        <v>0</v>
      </c>
      <c r="F896" s="2">
        <f>COUNTIF(E$2:E896,"=1")</f>
        <v>831</v>
      </c>
      <c r="G896" s="2">
        <f>COUNTIF(E$2:E896,"=0")</f>
        <v>64</v>
      </c>
      <c r="H896" s="2">
        <f t="shared" si="65"/>
        <v>0.9845971563981043</v>
      </c>
      <c r="I896" s="2">
        <f t="shared" si="66"/>
        <v>0.99317551716783958</v>
      </c>
      <c r="J896" s="2">
        <f t="shared" si="67"/>
        <v>6.8244828321603751E-3</v>
      </c>
      <c r="K896" s="2">
        <f t="shared" si="68"/>
        <v>0.95572167912593442</v>
      </c>
      <c r="P896" s="2"/>
    </row>
    <row r="897" spans="1:16" x14ac:dyDescent="0.25">
      <c r="A897" s="2" t="s">
        <v>1761</v>
      </c>
      <c r="B897" s="4">
        <v>107.3</v>
      </c>
      <c r="C897" s="4">
        <v>6.5E-29</v>
      </c>
      <c r="D897" s="2">
        <f>IFERROR(MATCH(A897,Both_domains!A$2:A$851, 0), 0)</f>
        <v>0</v>
      </c>
      <c r="E897" s="2">
        <f t="shared" si="69"/>
        <v>0</v>
      </c>
      <c r="F897" s="2">
        <f>COUNTIF(E$2:E897,"=1")</f>
        <v>831</v>
      </c>
      <c r="G897" s="2">
        <f>COUNTIF(E$2:E897,"=0")</f>
        <v>65</v>
      </c>
      <c r="H897" s="2">
        <f t="shared" si="65"/>
        <v>0.9845971563981043</v>
      </c>
      <c r="I897" s="2">
        <f t="shared" si="66"/>
        <v>0.99306888462358711</v>
      </c>
      <c r="J897" s="2">
        <f t="shared" si="67"/>
        <v>6.9311153764128816E-3</v>
      </c>
      <c r="K897" s="2">
        <f t="shared" si="68"/>
        <v>0.95517241379310347</v>
      </c>
      <c r="P897" s="2"/>
    </row>
    <row r="898" spans="1:16" x14ac:dyDescent="0.25">
      <c r="A898" s="2" t="s">
        <v>1762</v>
      </c>
      <c r="B898" s="4">
        <v>107.1</v>
      </c>
      <c r="C898" s="4">
        <v>7.9000000000000001E-29</v>
      </c>
      <c r="D898" s="2">
        <f>IFERROR(MATCH(A898,Both_domains!A$2:A$851, 0), 0)</f>
        <v>0</v>
      </c>
      <c r="E898" s="2">
        <f t="shared" si="69"/>
        <v>0</v>
      </c>
      <c r="F898" s="2">
        <f>COUNTIF(E$2:E898,"=1")</f>
        <v>831</v>
      </c>
      <c r="G898" s="2">
        <f>COUNTIF(E$2:E898,"=0")</f>
        <v>66</v>
      </c>
      <c r="H898" s="2">
        <f t="shared" si="65"/>
        <v>0.9845971563981043</v>
      </c>
      <c r="I898" s="2">
        <f t="shared" si="66"/>
        <v>0.99296225207933464</v>
      </c>
      <c r="J898" s="2">
        <f t="shared" si="67"/>
        <v>7.0377479206653873E-3</v>
      </c>
      <c r="K898" s="2">
        <f t="shared" si="68"/>
        <v>0.95462377943710508</v>
      </c>
      <c r="P898" s="2"/>
    </row>
    <row r="899" spans="1:16" x14ac:dyDescent="0.25">
      <c r="A899" s="2" t="s">
        <v>1763</v>
      </c>
      <c r="B899" s="4">
        <v>106.7</v>
      </c>
      <c r="C899" s="4">
        <v>9.7999999999999997E-29</v>
      </c>
      <c r="D899" s="2">
        <f>IFERROR(MATCH(A899,Both_domains!A$2:A$851, 0), 0)</f>
        <v>0</v>
      </c>
      <c r="E899" s="2">
        <f t="shared" si="69"/>
        <v>0</v>
      </c>
      <c r="F899" s="2">
        <f>COUNTIF(E$2:E899,"=1")</f>
        <v>831</v>
      </c>
      <c r="G899" s="2">
        <f>COUNTIF(E$2:E899,"=0")</f>
        <v>67</v>
      </c>
      <c r="H899" s="2">
        <f t="shared" ref="H899:H962" si="70">F899/MAX(F:F)</f>
        <v>0.9845971563981043</v>
      </c>
      <c r="I899" s="2">
        <f t="shared" ref="I899:I962" si="71">1 - J899</f>
        <v>0.99285561953508206</v>
      </c>
      <c r="J899" s="2">
        <f t="shared" ref="J899:J962" si="72">G899/MAX(G:G)</f>
        <v>7.1443804649178929E-3</v>
      </c>
      <c r="K899" s="2">
        <f t="shared" ref="K899:K962" si="73">2*F899/(F899+MAX(F:F)+G899)</f>
        <v>0.95407577497129736</v>
      </c>
      <c r="P899" s="2"/>
    </row>
    <row r="900" spans="1:16" x14ac:dyDescent="0.25">
      <c r="A900" s="2" t="s">
        <v>1764</v>
      </c>
      <c r="B900" s="4">
        <v>106.3</v>
      </c>
      <c r="C900" s="4">
        <v>1.3999999999999999E-28</v>
      </c>
      <c r="D900" s="2">
        <f>IFERROR(MATCH(A900,Both_domains!A$2:A$851, 0), 0)</f>
        <v>0</v>
      </c>
      <c r="E900" s="2">
        <f t="shared" ref="E900:E963" si="74">IF(D900=0,0,1)</f>
        <v>0</v>
      </c>
      <c r="F900" s="2">
        <f>COUNTIF(E$2:E900,"=1")</f>
        <v>831</v>
      </c>
      <c r="G900" s="2">
        <f>COUNTIF(E$2:E900,"=0")</f>
        <v>68</v>
      </c>
      <c r="H900" s="2">
        <f t="shared" si="70"/>
        <v>0.9845971563981043</v>
      </c>
      <c r="I900" s="2">
        <f t="shared" si="71"/>
        <v>0.99274898699082958</v>
      </c>
      <c r="J900" s="2">
        <f t="shared" si="72"/>
        <v>7.2510130091703985E-3</v>
      </c>
      <c r="K900" s="2">
        <f t="shared" si="73"/>
        <v>0.95352839931153188</v>
      </c>
      <c r="P900" s="2"/>
    </row>
    <row r="901" spans="1:16" x14ac:dyDescent="0.25">
      <c r="A901" s="2" t="s">
        <v>1765</v>
      </c>
      <c r="B901" s="4">
        <v>105.5</v>
      </c>
      <c r="C901" s="4">
        <v>2.2999999999999999E-28</v>
      </c>
      <c r="D901" s="2">
        <f>IFERROR(MATCH(A901,Both_domains!A$2:A$851, 0), 0)</f>
        <v>0</v>
      </c>
      <c r="E901" s="2">
        <f t="shared" si="74"/>
        <v>0</v>
      </c>
      <c r="F901" s="2">
        <f>COUNTIF(E$2:E901,"=1")</f>
        <v>831</v>
      </c>
      <c r="G901" s="2">
        <f>COUNTIF(E$2:E901,"=0")</f>
        <v>69</v>
      </c>
      <c r="H901" s="2">
        <f t="shared" si="70"/>
        <v>0.9845971563981043</v>
      </c>
      <c r="I901" s="2">
        <f t="shared" si="71"/>
        <v>0.99264235444657711</v>
      </c>
      <c r="J901" s="2">
        <f t="shared" si="72"/>
        <v>7.3576455534229051E-3</v>
      </c>
      <c r="K901" s="2">
        <f t="shared" si="73"/>
        <v>0.95298165137614677</v>
      </c>
      <c r="P901" s="2"/>
    </row>
    <row r="902" spans="1:16" x14ac:dyDescent="0.25">
      <c r="A902" s="2" t="s">
        <v>1766</v>
      </c>
      <c r="B902" s="4">
        <v>105.5</v>
      </c>
      <c r="C902" s="4">
        <v>2.2999999999999999E-28</v>
      </c>
      <c r="D902" s="2">
        <f>IFERROR(MATCH(A902,Both_domains!A$2:A$851, 0), 0)</f>
        <v>0</v>
      </c>
      <c r="E902" s="2">
        <f t="shared" si="74"/>
        <v>0</v>
      </c>
      <c r="F902" s="2">
        <f>COUNTIF(E$2:E902,"=1")</f>
        <v>831</v>
      </c>
      <c r="G902" s="2">
        <f>COUNTIF(E$2:E902,"=0")</f>
        <v>70</v>
      </c>
      <c r="H902" s="2">
        <f t="shared" si="70"/>
        <v>0.9845971563981043</v>
      </c>
      <c r="I902" s="2">
        <f t="shared" si="71"/>
        <v>0.99253572190232464</v>
      </c>
      <c r="J902" s="2">
        <f t="shared" si="72"/>
        <v>7.4642780976754107E-3</v>
      </c>
      <c r="K902" s="2">
        <f t="shared" si="73"/>
        <v>0.95243553008595994</v>
      </c>
      <c r="P902" s="2"/>
    </row>
    <row r="903" spans="1:16" x14ac:dyDescent="0.25">
      <c r="A903" s="2" t="s">
        <v>1767</v>
      </c>
      <c r="B903" s="4">
        <v>105.1</v>
      </c>
      <c r="C903" s="4">
        <v>3E-28</v>
      </c>
      <c r="D903" s="2">
        <f>IFERROR(MATCH(A903,Both_domains!A$2:A$851, 0), 0)</f>
        <v>0</v>
      </c>
      <c r="E903" s="2">
        <f t="shared" si="74"/>
        <v>0</v>
      </c>
      <c r="F903" s="2">
        <f>COUNTIF(E$2:E903,"=1")</f>
        <v>831</v>
      </c>
      <c r="G903" s="2">
        <f>COUNTIF(E$2:E903,"=0")</f>
        <v>71</v>
      </c>
      <c r="H903" s="2">
        <f t="shared" si="70"/>
        <v>0.9845971563981043</v>
      </c>
      <c r="I903" s="2">
        <f t="shared" si="71"/>
        <v>0.99242908935807206</v>
      </c>
      <c r="J903" s="2">
        <f t="shared" si="72"/>
        <v>7.5709106419279163E-3</v>
      </c>
      <c r="K903" s="2">
        <f t="shared" si="73"/>
        <v>0.95189003436426112</v>
      </c>
      <c r="P903" s="2"/>
    </row>
    <row r="904" spans="1:16" x14ac:dyDescent="0.25">
      <c r="A904" s="2" t="s">
        <v>1768</v>
      </c>
      <c r="B904" s="4">
        <v>104.8</v>
      </c>
      <c r="C904" s="4">
        <v>3.8000000000000001E-28</v>
      </c>
      <c r="D904" s="2">
        <f>IFERROR(MATCH(A904,Both_domains!A$2:A$851, 0), 0)</f>
        <v>0</v>
      </c>
      <c r="E904" s="2">
        <f t="shared" si="74"/>
        <v>0</v>
      </c>
      <c r="F904" s="2">
        <f>COUNTIF(E$2:E904,"=1")</f>
        <v>831</v>
      </c>
      <c r="G904" s="2">
        <f>COUNTIF(E$2:E904,"=0")</f>
        <v>72</v>
      </c>
      <c r="H904" s="2">
        <f t="shared" si="70"/>
        <v>0.9845971563981043</v>
      </c>
      <c r="I904" s="2">
        <f t="shared" si="71"/>
        <v>0.99232245681381959</v>
      </c>
      <c r="J904" s="2">
        <f t="shared" si="72"/>
        <v>7.677543186180422E-3</v>
      </c>
      <c r="K904" s="2">
        <f t="shared" si="73"/>
        <v>0.95134516313680595</v>
      </c>
      <c r="P904" s="2"/>
    </row>
    <row r="905" spans="1:16" x14ac:dyDescent="0.25">
      <c r="A905" s="2" t="s">
        <v>1769</v>
      </c>
      <c r="B905" s="4">
        <v>103.4</v>
      </c>
      <c r="C905" s="4">
        <v>1E-27</v>
      </c>
      <c r="D905" s="2">
        <f>IFERROR(MATCH(A905,Both_domains!A$2:A$851, 0), 0)</f>
        <v>0</v>
      </c>
      <c r="E905" s="2">
        <f t="shared" si="74"/>
        <v>0</v>
      </c>
      <c r="F905" s="2">
        <f>COUNTIF(E$2:E905,"=1")</f>
        <v>831</v>
      </c>
      <c r="G905" s="2">
        <f>COUNTIF(E$2:E905,"=0")</f>
        <v>73</v>
      </c>
      <c r="H905" s="2">
        <f t="shared" si="70"/>
        <v>0.9845971563981043</v>
      </c>
      <c r="I905" s="2">
        <f t="shared" si="71"/>
        <v>0.99221582426956711</v>
      </c>
      <c r="J905" s="2">
        <f t="shared" si="72"/>
        <v>7.7841757304329285E-3</v>
      </c>
      <c r="K905" s="2">
        <f t="shared" si="73"/>
        <v>0.95080091533180777</v>
      </c>
      <c r="P905" s="2"/>
    </row>
    <row r="906" spans="1:16" x14ac:dyDescent="0.25">
      <c r="A906" s="2" t="s">
        <v>1770</v>
      </c>
      <c r="B906" s="4">
        <v>103.4</v>
      </c>
      <c r="C906" s="4">
        <v>1E-27</v>
      </c>
      <c r="D906" s="2">
        <f>IFERROR(MATCH(A906,Both_domains!A$2:A$851, 0), 0)</f>
        <v>0</v>
      </c>
      <c r="E906" s="2">
        <f t="shared" si="74"/>
        <v>0</v>
      </c>
      <c r="F906" s="2">
        <f>COUNTIF(E$2:E906,"=1")</f>
        <v>831</v>
      </c>
      <c r="G906" s="2">
        <f>COUNTIF(E$2:E906,"=0")</f>
        <v>74</v>
      </c>
      <c r="H906" s="2">
        <f t="shared" si="70"/>
        <v>0.9845971563981043</v>
      </c>
      <c r="I906" s="2">
        <f t="shared" si="71"/>
        <v>0.99210919172531453</v>
      </c>
      <c r="J906" s="2">
        <f t="shared" si="72"/>
        <v>7.8908082746854333E-3</v>
      </c>
      <c r="K906" s="2">
        <f t="shared" si="73"/>
        <v>0.95025728987993141</v>
      </c>
      <c r="P906" s="2"/>
    </row>
    <row r="907" spans="1:16" x14ac:dyDescent="0.25">
      <c r="A907" s="2" t="s">
        <v>1771</v>
      </c>
      <c r="B907" s="4">
        <v>102.8</v>
      </c>
      <c r="C907" s="4">
        <v>1.5000000000000001E-27</v>
      </c>
      <c r="D907" s="2">
        <f>IFERROR(MATCH(A907,Both_domains!A$2:A$851, 0), 0)</f>
        <v>0</v>
      </c>
      <c r="E907" s="2">
        <f t="shared" si="74"/>
        <v>0</v>
      </c>
      <c r="F907" s="2">
        <f>COUNTIF(E$2:E907,"=1")</f>
        <v>831</v>
      </c>
      <c r="G907" s="2">
        <f>COUNTIF(E$2:E907,"=0")</f>
        <v>75</v>
      </c>
      <c r="H907" s="2">
        <f t="shared" si="70"/>
        <v>0.9845971563981043</v>
      </c>
      <c r="I907" s="2">
        <f t="shared" si="71"/>
        <v>0.99200255918106206</v>
      </c>
      <c r="J907" s="2">
        <f t="shared" si="72"/>
        <v>7.9974408189379398E-3</v>
      </c>
      <c r="K907" s="2">
        <f t="shared" si="73"/>
        <v>0.94971428571428573</v>
      </c>
      <c r="P907" s="2"/>
    </row>
    <row r="908" spans="1:16" x14ac:dyDescent="0.25">
      <c r="A908" s="2" t="s">
        <v>1772</v>
      </c>
      <c r="B908" s="4">
        <v>102.2</v>
      </c>
      <c r="C908" s="4">
        <v>2.2999999999999999E-27</v>
      </c>
      <c r="D908" s="2">
        <f>IFERROR(MATCH(A908,Both_domains!A$2:A$851, 0), 0)</f>
        <v>0</v>
      </c>
      <c r="E908" s="2">
        <f t="shared" si="74"/>
        <v>0</v>
      </c>
      <c r="F908" s="2">
        <f>COUNTIF(E$2:E908,"=1")</f>
        <v>831</v>
      </c>
      <c r="G908" s="2">
        <f>COUNTIF(E$2:E908,"=0")</f>
        <v>76</v>
      </c>
      <c r="H908" s="2">
        <f t="shared" si="70"/>
        <v>0.9845971563981043</v>
      </c>
      <c r="I908" s="2">
        <f t="shared" si="71"/>
        <v>0.99189592663680959</v>
      </c>
      <c r="J908" s="2">
        <f t="shared" si="72"/>
        <v>8.1040733631904463E-3</v>
      </c>
      <c r="K908" s="2">
        <f t="shared" si="73"/>
        <v>0.94917190177041688</v>
      </c>
      <c r="P908" s="2"/>
    </row>
    <row r="909" spans="1:16" x14ac:dyDescent="0.25">
      <c r="A909" s="2" t="s">
        <v>1773</v>
      </c>
      <c r="B909" s="4">
        <v>101.7</v>
      </c>
      <c r="C909" s="4">
        <v>3.3E-27</v>
      </c>
      <c r="D909" s="2">
        <f>IFERROR(MATCH(A909,Both_domains!A$2:A$851, 0), 0)</f>
        <v>0</v>
      </c>
      <c r="E909" s="2">
        <f t="shared" si="74"/>
        <v>0</v>
      </c>
      <c r="F909" s="2">
        <f>COUNTIF(E$2:E909,"=1")</f>
        <v>831</v>
      </c>
      <c r="G909" s="2">
        <f>COUNTIF(E$2:E909,"=0")</f>
        <v>77</v>
      </c>
      <c r="H909" s="2">
        <f t="shared" si="70"/>
        <v>0.9845971563981043</v>
      </c>
      <c r="I909" s="2">
        <f t="shared" si="71"/>
        <v>0.99178929409255701</v>
      </c>
      <c r="J909" s="2">
        <f t="shared" si="72"/>
        <v>8.2107059074429511E-3</v>
      </c>
      <c r="K909" s="2">
        <f t="shared" si="73"/>
        <v>0.94863013698630139</v>
      </c>
      <c r="P909" s="2"/>
    </row>
    <row r="910" spans="1:16" x14ac:dyDescent="0.25">
      <c r="A910" s="2" t="s">
        <v>1774</v>
      </c>
      <c r="B910" s="4">
        <v>101.1</v>
      </c>
      <c r="C910" s="4">
        <v>4.8E-27</v>
      </c>
      <c r="D910" s="2">
        <f>IFERROR(MATCH(A910,Both_domains!A$2:A$851, 0), 0)</f>
        <v>0</v>
      </c>
      <c r="E910" s="2">
        <f t="shared" si="74"/>
        <v>0</v>
      </c>
      <c r="F910" s="2">
        <f>COUNTIF(E$2:E910,"=1")</f>
        <v>831</v>
      </c>
      <c r="G910" s="2">
        <f>COUNTIF(E$2:E910,"=0")</f>
        <v>78</v>
      </c>
      <c r="H910" s="2">
        <f t="shared" si="70"/>
        <v>0.9845971563981043</v>
      </c>
      <c r="I910" s="2">
        <f t="shared" si="71"/>
        <v>0.99168266154830453</v>
      </c>
      <c r="J910" s="2">
        <f t="shared" si="72"/>
        <v>8.3173384516954576E-3</v>
      </c>
      <c r="K910" s="2">
        <f t="shared" si="73"/>
        <v>0.94808899030233884</v>
      </c>
      <c r="P910" s="2"/>
    </row>
    <row r="911" spans="1:16" x14ac:dyDescent="0.25">
      <c r="A911" s="2" t="s">
        <v>1775</v>
      </c>
      <c r="B911" s="4">
        <v>101.1</v>
      </c>
      <c r="C911" s="4">
        <v>4.8E-27</v>
      </c>
      <c r="D911" s="2">
        <f>IFERROR(MATCH(A911,Both_domains!A$2:A$851, 0), 0)</f>
        <v>0</v>
      </c>
      <c r="E911" s="2">
        <f t="shared" si="74"/>
        <v>0</v>
      </c>
      <c r="F911" s="2">
        <f>COUNTIF(E$2:E911,"=1")</f>
        <v>831</v>
      </c>
      <c r="G911" s="2">
        <f>COUNTIF(E$2:E911,"=0")</f>
        <v>79</v>
      </c>
      <c r="H911" s="2">
        <f t="shared" si="70"/>
        <v>0.9845971563981043</v>
      </c>
      <c r="I911" s="2">
        <f t="shared" si="71"/>
        <v>0.99157602900405206</v>
      </c>
      <c r="J911" s="2">
        <f t="shared" si="72"/>
        <v>8.4239709959479641E-3</v>
      </c>
      <c r="K911" s="2">
        <f t="shared" si="73"/>
        <v>0.94754846066134546</v>
      </c>
      <c r="P911" s="2"/>
    </row>
    <row r="912" spans="1:16" x14ac:dyDescent="0.25">
      <c r="A912" s="2" t="s">
        <v>1776</v>
      </c>
      <c r="B912" s="4">
        <v>101.1</v>
      </c>
      <c r="C912" s="4">
        <v>4.8E-27</v>
      </c>
      <c r="D912" s="2">
        <f>IFERROR(MATCH(A912,Both_domains!A$2:A$851, 0), 0)</f>
        <v>0</v>
      </c>
      <c r="E912" s="2">
        <f t="shared" si="74"/>
        <v>0</v>
      </c>
      <c r="F912" s="2">
        <f>COUNTIF(E$2:E912,"=1")</f>
        <v>831</v>
      </c>
      <c r="G912" s="2">
        <f>COUNTIF(E$2:E912,"=0")</f>
        <v>80</v>
      </c>
      <c r="H912" s="2">
        <f t="shared" si="70"/>
        <v>0.9845971563981043</v>
      </c>
      <c r="I912" s="2">
        <f t="shared" si="71"/>
        <v>0.99146939645979948</v>
      </c>
      <c r="J912" s="2">
        <f t="shared" si="72"/>
        <v>8.5306035402004689E-3</v>
      </c>
      <c r="K912" s="2">
        <f t="shared" si="73"/>
        <v>0.94700854700854697</v>
      </c>
      <c r="P912" s="2"/>
    </row>
    <row r="913" spans="1:16" x14ac:dyDescent="0.25">
      <c r="A913" s="2" t="s">
        <v>1549</v>
      </c>
      <c r="B913" s="4">
        <v>100.9</v>
      </c>
      <c r="C913" s="4">
        <v>5.5000000000000002E-27</v>
      </c>
      <c r="D913" s="2">
        <f>IFERROR(MATCH(A913,Both_domains!A$2:A$851, 0), 0)</f>
        <v>845</v>
      </c>
      <c r="E913" s="2">
        <f t="shared" si="74"/>
        <v>1</v>
      </c>
      <c r="F913" s="2">
        <f>COUNTIF(E$2:E913,"=1")</f>
        <v>832</v>
      </c>
      <c r="G913" s="2">
        <f>COUNTIF(E$2:E913,"=0")</f>
        <v>80</v>
      </c>
      <c r="H913" s="2">
        <f t="shared" si="70"/>
        <v>0.98578199052132698</v>
      </c>
      <c r="I913" s="2">
        <f t="shared" si="71"/>
        <v>0.99146939645979948</v>
      </c>
      <c r="J913" s="2">
        <f t="shared" si="72"/>
        <v>8.5306035402004689E-3</v>
      </c>
      <c r="K913" s="2">
        <f t="shared" si="73"/>
        <v>0.94760820045558092</v>
      </c>
      <c r="P913" s="2"/>
    </row>
    <row r="914" spans="1:16" x14ac:dyDescent="0.25">
      <c r="A914" s="2" t="s">
        <v>309</v>
      </c>
      <c r="B914" s="4">
        <v>100.7</v>
      </c>
      <c r="C914" s="4">
        <v>6.3000000000000001E-27</v>
      </c>
      <c r="D914" s="2">
        <f>IFERROR(MATCH(A914,Both_domains!A$2:A$851, 0), 0)</f>
        <v>824</v>
      </c>
      <c r="E914" s="2">
        <f t="shared" si="74"/>
        <v>1</v>
      </c>
      <c r="F914" s="2">
        <f>COUNTIF(E$2:E914,"=1")</f>
        <v>833</v>
      </c>
      <c r="G914" s="2">
        <f>COUNTIF(E$2:E914,"=0")</f>
        <v>80</v>
      </c>
      <c r="H914" s="2">
        <f t="shared" si="70"/>
        <v>0.98696682464454977</v>
      </c>
      <c r="I914" s="2">
        <f t="shared" si="71"/>
        <v>0.99146939645979948</v>
      </c>
      <c r="J914" s="2">
        <f t="shared" si="72"/>
        <v>8.5306035402004689E-3</v>
      </c>
      <c r="K914" s="2">
        <f t="shared" si="73"/>
        <v>0.94820717131474108</v>
      </c>
      <c r="P914" s="2"/>
    </row>
    <row r="915" spans="1:16" x14ac:dyDescent="0.25">
      <c r="A915" s="2" t="s">
        <v>1777</v>
      </c>
      <c r="B915" s="4">
        <v>100.5</v>
      </c>
      <c r="C915" s="4">
        <v>7.6E-27</v>
      </c>
      <c r="D915" s="2">
        <f>IFERROR(MATCH(A915,Both_domains!A$2:A$851, 0), 0)</f>
        <v>0</v>
      </c>
      <c r="E915" s="2">
        <f t="shared" si="74"/>
        <v>0</v>
      </c>
      <c r="F915" s="2">
        <f>COUNTIF(E$2:E915,"=1")</f>
        <v>833</v>
      </c>
      <c r="G915" s="2">
        <f>COUNTIF(E$2:E915,"=0")</f>
        <v>81</v>
      </c>
      <c r="H915" s="2">
        <f t="shared" si="70"/>
        <v>0.98696682464454977</v>
      </c>
      <c r="I915" s="2">
        <f t="shared" si="71"/>
        <v>0.99136276391554701</v>
      </c>
      <c r="J915" s="2">
        <f t="shared" si="72"/>
        <v>8.6372360844529754E-3</v>
      </c>
      <c r="K915" s="2">
        <f t="shared" si="73"/>
        <v>0.94766780432309439</v>
      </c>
      <c r="P915" s="2"/>
    </row>
    <row r="916" spans="1:16" x14ac:dyDescent="0.25">
      <c r="A916" s="2" t="s">
        <v>1778</v>
      </c>
      <c r="B916" s="4">
        <v>100.4</v>
      </c>
      <c r="C916" s="4">
        <v>8.1999999999999997E-27</v>
      </c>
      <c r="D916" s="2">
        <f>IFERROR(MATCH(A916,Both_domains!A$2:A$851, 0), 0)</f>
        <v>0</v>
      </c>
      <c r="E916" s="2">
        <f t="shared" si="74"/>
        <v>0</v>
      </c>
      <c r="F916" s="2">
        <f>COUNTIF(E$2:E916,"=1")</f>
        <v>833</v>
      </c>
      <c r="G916" s="2">
        <f>COUNTIF(E$2:E916,"=0")</f>
        <v>82</v>
      </c>
      <c r="H916" s="2">
        <f t="shared" si="70"/>
        <v>0.98696682464454977</v>
      </c>
      <c r="I916" s="2">
        <f t="shared" si="71"/>
        <v>0.99125613137129454</v>
      </c>
      <c r="J916" s="2">
        <f t="shared" si="72"/>
        <v>8.7438686287054802E-3</v>
      </c>
      <c r="K916" s="2">
        <f t="shared" si="73"/>
        <v>0.94712905059693009</v>
      </c>
      <c r="P916" s="2"/>
    </row>
    <row r="917" spans="1:16" x14ac:dyDescent="0.25">
      <c r="A917" s="2" t="s">
        <v>624</v>
      </c>
      <c r="B917" s="4">
        <v>100.3</v>
      </c>
      <c r="C917" s="4">
        <v>8.6999999999999998E-27</v>
      </c>
      <c r="D917" s="2">
        <f>IFERROR(MATCH(A917,Both_domains!A$2:A$851, 0), 0)</f>
        <v>831</v>
      </c>
      <c r="E917" s="2">
        <f t="shared" si="74"/>
        <v>1</v>
      </c>
      <c r="F917" s="2">
        <f>COUNTIF(E$2:E917,"=1")</f>
        <v>834</v>
      </c>
      <c r="G917" s="2">
        <f>COUNTIF(E$2:E917,"=0")</f>
        <v>82</v>
      </c>
      <c r="H917" s="2">
        <f t="shared" si="70"/>
        <v>0.98815165876777256</v>
      </c>
      <c r="I917" s="2">
        <f t="shared" si="71"/>
        <v>0.99125613137129454</v>
      </c>
      <c r="J917" s="2">
        <f t="shared" si="72"/>
        <v>8.7438686287054802E-3</v>
      </c>
      <c r="K917" s="2">
        <f t="shared" si="73"/>
        <v>0.94772727272727275</v>
      </c>
      <c r="P917" s="2"/>
    </row>
    <row r="918" spans="1:16" x14ac:dyDescent="0.25">
      <c r="A918" s="2" t="s">
        <v>1779</v>
      </c>
      <c r="B918" s="4">
        <v>99.9</v>
      </c>
      <c r="C918" s="4">
        <v>1.2E-26</v>
      </c>
      <c r="D918" s="2">
        <f>IFERROR(MATCH(A918,Both_domains!A$2:A$851, 0), 0)</f>
        <v>0</v>
      </c>
      <c r="E918" s="2">
        <f t="shared" si="74"/>
        <v>0</v>
      </c>
      <c r="F918" s="2">
        <f>COUNTIF(E$2:E918,"=1")</f>
        <v>834</v>
      </c>
      <c r="G918" s="2">
        <f>COUNTIF(E$2:E918,"=0")</f>
        <v>83</v>
      </c>
      <c r="H918" s="2">
        <f t="shared" si="70"/>
        <v>0.98815165876777256</v>
      </c>
      <c r="I918" s="2">
        <f t="shared" si="71"/>
        <v>0.99114949882704206</v>
      </c>
      <c r="J918" s="2">
        <f t="shared" si="72"/>
        <v>8.8505011729579867E-3</v>
      </c>
      <c r="K918" s="2">
        <f t="shared" si="73"/>
        <v>0.94718909710391819</v>
      </c>
      <c r="P918" s="2"/>
    </row>
    <row r="919" spans="1:16" x14ac:dyDescent="0.25">
      <c r="A919" s="2" t="s">
        <v>1780</v>
      </c>
      <c r="B919" s="4">
        <v>98.8</v>
      </c>
      <c r="C919" s="4">
        <v>2.0000000000000001E-26</v>
      </c>
      <c r="D919" s="2">
        <f>IFERROR(MATCH(A919,Both_domains!A$2:A$851, 0), 0)</f>
        <v>0</v>
      </c>
      <c r="E919" s="2">
        <f t="shared" si="74"/>
        <v>0</v>
      </c>
      <c r="F919" s="2">
        <f>COUNTIF(E$2:E919,"=1")</f>
        <v>834</v>
      </c>
      <c r="G919" s="2">
        <f>COUNTIF(E$2:E919,"=0")</f>
        <v>84</v>
      </c>
      <c r="H919" s="2">
        <f t="shared" si="70"/>
        <v>0.98815165876777256</v>
      </c>
      <c r="I919" s="2">
        <f t="shared" si="71"/>
        <v>0.99104286628278948</v>
      </c>
      <c r="J919" s="2">
        <f t="shared" si="72"/>
        <v>8.9571337172104932E-3</v>
      </c>
      <c r="K919" s="2">
        <f t="shared" si="73"/>
        <v>0.94665153234960275</v>
      </c>
      <c r="P919" s="2"/>
    </row>
    <row r="920" spans="1:16" x14ac:dyDescent="0.25">
      <c r="A920" s="2" t="s">
        <v>1781</v>
      </c>
      <c r="B920" s="4">
        <v>98.6</v>
      </c>
      <c r="C920" s="4">
        <v>2.1000000000000001E-26</v>
      </c>
      <c r="D920" s="2">
        <f>IFERROR(MATCH(A920,Both_domains!A$2:A$851, 0), 0)</f>
        <v>0</v>
      </c>
      <c r="E920" s="2">
        <f t="shared" si="74"/>
        <v>0</v>
      </c>
      <c r="F920" s="2">
        <f>COUNTIF(E$2:E920,"=1")</f>
        <v>834</v>
      </c>
      <c r="G920" s="2">
        <f>COUNTIF(E$2:E920,"=0")</f>
        <v>85</v>
      </c>
      <c r="H920" s="2">
        <f t="shared" si="70"/>
        <v>0.98815165876777256</v>
      </c>
      <c r="I920" s="2">
        <f t="shared" si="71"/>
        <v>0.99093623373853701</v>
      </c>
      <c r="J920" s="2">
        <f t="shared" si="72"/>
        <v>9.063766261462998E-3</v>
      </c>
      <c r="K920" s="2">
        <f t="shared" si="73"/>
        <v>0.94611457742484406</v>
      </c>
      <c r="P920" s="2"/>
    </row>
    <row r="921" spans="1:16" x14ac:dyDescent="0.25">
      <c r="A921" s="2" t="s">
        <v>1782</v>
      </c>
      <c r="B921" s="4">
        <v>97.3</v>
      </c>
      <c r="C921" s="4">
        <v>2.5000000000000001E-26</v>
      </c>
      <c r="D921" s="2">
        <f>IFERROR(MATCH(A921,Both_domains!A$2:A$851, 0), 0)</f>
        <v>0</v>
      </c>
      <c r="E921" s="2">
        <f t="shared" si="74"/>
        <v>0</v>
      </c>
      <c r="F921" s="2">
        <f>COUNTIF(E$2:E921,"=1")</f>
        <v>834</v>
      </c>
      <c r="G921" s="2">
        <f>COUNTIF(E$2:E921,"=0")</f>
        <v>86</v>
      </c>
      <c r="H921" s="2">
        <f t="shared" si="70"/>
        <v>0.98815165876777256</v>
      </c>
      <c r="I921" s="2">
        <f t="shared" si="71"/>
        <v>0.99082960119428454</v>
      </c>
      <c r="J921" s="2">
        <f t="shared" si="72"/>
        <v>9.1703988057155045E-3</v>
      </c>
      <c r="K921" s="2">
        <f t="shared" si="73"/>
        <v>0.94557823129251706</v>
      </c>
      <c r="P921" s="2"/>
    </row>
    <row r="922" spans="1:16" x14ac:dyDescent="0.25">
      <c r="A922" s="2" t="s">
        <v>1783</v>
      </c>
      <c r="B922" s="4">
        <v>96.3</v>
      </c>
      <c r="C922" s="4">
        <v>2.8999999999999998E-26</v>
      </c>
      <c r="D922" s="2">
        <f>IFERROR(MATCH(A922,Both_domains!A$2:A$851, 0), 0)</f>
        <v>0</v>
      </c>
      <c r="E922" s="2">
        <f t="shared" si="74"/>
        <v>0</v>
      </c>
      <c r="F922" s="2">
        <f>COUNTIF(E$2:E922,"=1")</f>
        <v>834</v>
      </c>
      <c r="G922" s="2">
        <f>COUNTIF(E$2:E922,"=0")</f>
        <v>87</v>
      </c>
      <c r="H922" s="2">
        <f t="shared" si="70"/>
        <v>0.98815165876777256</v>
      </c>
      <c r="I922" s="2">
        <f t="shared" si="71"/>
        <v>0.99072296865003195</v>
      </c>
      <c r="J922" s="2">
        <f t="shared" si="72"/>
        <v>9.277031349968011E-3</v>
      </c>
      <c r="K922" s="2">
        <f t="shared" si="73"/>
        <v>0.94504249291784703</v>
      </c>
      <c r="P922" s="2"/>
    </row>
    <row r="923" spans="1:16" x14ac:dyDescent="0.25">
      <c r="A923" s="2" t="s">
        <v>1784</v>
      </c>
      <c r="B923" s="4">
        <v>96</v>
      </c>
      <c r="C923" s="4">
        <v>3.0000000000000001E-26</v>
      </c>
      <c r="D923" s="2">
        <f>IFERROR(MATCH(A923,Both_domains!A$2:A$851, 0), 0)</f>
        <v>0</v>
      </c>
      <c r="E923" s="2">
        <f t="shared" si="74"/>
        <v>0</v>
      </c>
      <c r="F923" s="2">
        <f>COUNTIF(E$2:E923,"=1")</f>
        <v>834</v>
      </c>
      <c r="G923" s="2">
        <f>COUNTIF(E$2:E923,"=0")</f>
        <v>88</v>
      </c>
      <c r="H923" s="2">
        <f t="shared" si="70"/>
        <v>0.98815165876777256</v>
      </c>
      <c r="I923" s="2">
        <f t="shared" si="71"/>
        <v>0.99061633610577948</v>
      </c>
      <c r="J923" s="2">
        <f t="shared" si="72"/>
        <v>9.3836638942205158E-3</v>
      </c>
      <c r="K923" s="2">
        <f t="shared" si="73"/>
        <v>0.94450736126840318</v>
      </c>
      <c r="P923" s="2"/>
    </row>
    <row r="924" spans="1:16" x14ac:dyDescent="0.25">
      <c r="A924" s="2" t="s">
        <v>1785</v>
      </c>
      <c r="B924" s="4">
        <v>96</v>
      </c>
      <c r="C924" s="4">
        <v>3.0000000000000001E-26</v>
      </c>
      <c r="D924" s="2">
        <f>IFERROR(MATCH(A924,Both_domains!A$2:A$851, 0), 0)</f>
        <v>0</v>
      </c>
      <c r="E924" s="2">
        <f t="shared" si="74"/>
        <v>0</v>
      </c>
      <c r="F924" s="2">
        <f>COUNTIF(E$2:E924,"=1")</f>
        <v>834</v>
      </c>
      <c r="G924" s="2">
        <f>COUNTIF(E$2:E924,"=0")</f>
        <v>89</v>
      </c>
      <c r="H924" s="2">
        <f t="shared" si="70"/>
        <v>0.98815165876777256</v>
      </c>
      <c r="I924" s="2">
        <f t="shared" si="71"/>
        <v>0.99050970356152701</v>
      </c>
      <c r="J924" s="2">
        <f t="shared" si="72"/>
        <v>9.4902964384730223E-3</v>
      </c>
      <c r="K924" s="2">
        <f t="shared" si="73"/>
        <v>0.94397283531409171</v>
      </c>
      <c r="P924" s="2"/>
    </row>
    <row r="925" spans="1:16" x14ac:dyDescent="0.25">
      <c r="A925" s="2" t="s">
        <v>1786</v>
      </c>
      <c r="B925" s="4">
        <v>96</v>
      </c>
      <c r="C925" s="4">
        <v>3.0000000000000001E-26</v>
      </c>
      <c r="D925" s="2">
        <f>IFERROR(MATCH(A925,Both_domains!A$2:A$851, 0), 0)</f>
        <v>0</v>
      </c>
      <c r="E925" s="2">
        <f t="shared" si="74"/>
        <v>0</v>
      </c>
      <c r="F925" s="2">
        <f>COUNTIF(E$2:E925,"=1")</f>
        <v>834</v>
      </c>
      <c r="G925" s="2">
        <f>COUNTIF(E$2:E925,"=0")</f>
        <v>90</v>
      </c>
      <c r="H925" s="2">
        <f t="shared" si="70"/>
        <v>0.98815165876777256</v>
      </c>
      <c r="I925" s="2">
        <f t="shared" si="71"/>
        <v>0.99040307101727443</v>
      </c>
      <c r="J925" s="2">
        <f t="shared" si="72"/>
        <v>9.5969289827255271E-3</v>
      </c>
      <c r="K925" s="2">
        <f t="shared" si="73"/>
        <v>0.9434389140271493</v>
      </c>
      <c r="P925" s="2"/>
    </row>
    <row r="926" spans="1:16" x14ac:dyDescent="0.25">
      <c r="A926" s="2" t="s">
        <v>1787</v>
      </c>
      <c r="B926" s="4">
        <v>95</v>
      </c>
      <c r="C926" s="4">
        <v>3.4999999999999998E-26</v>
      </c>
      <c r="D926" s="2">
        <f>IFERROR(MATCH(A926,Both_domains!A$2:A$851, 0), 0)</f>
        <v>0</v>
      </c>
      <c r="E926" s="2">
        <f t="shared" si="74"/>
        <v>0</v>
      </c>
      <c r="F926" s="2">
        <f>COUNTIF(E$2:E926,"=1")</f>
        <v>834</v>
      </c>
      <c r="G926" s="2">
        <f>COUNTIF(E$2:E926,"=0")</f>
        <v>91</v>
      </c>
      <c r="H926" s="2">
        <f t="shared" si="70"/>
        <v>0.98815165876777256</v>
      </c>
      <c r="I926" s="2">
        <f t="shared" si="71"/>
        <v>0.99029643847302196</v>
      </c>
      <c r="J926" s="2">
        <f t="shared" si="72"/>
        <v>9.7035615269780336E-3</v>
      </c>
      <c r="K926" s="2">
        <f t="shared" si="73"/>
        <v>0.94290559638213678</v>
      </c>
      <c r="P926" s="2"/>
    </row>
    <row r="927" spans="1:16" x14ac:dyDescent="0.25">
      <c r="A927" s="2" t="s">
        <v>1788</v>
      </c>
      <c r="B927" s="4">
        <v>94.8</v>
      </c>
      <c r="C927" s="4">
        <v>3.6000000000000001E-26</v>
      </c>
      <c r="D927" s="2">
        <f>IFERROR(MATCH(A927,Both_domains!A$2:A$851, 0), 0)</f>
        <v>0</v>
      </c>
      <c r="E927" s="2">
        <f t="shared" si="74"/>
        <v>0</v>
      </c>
      <c r="F927" s="2">
        <f>COUNTIF(E$2:E927,"=1")</f>
        <v>834</v>
      </c>
      <c r="G927" s="2">
        <f>COUNTIF(E$2:E927,"=0")</f>
        <v>92</v>
      </c>
      <c r="H927" s="2">
        <f t="shared" si="70"/>
        <v>0.98815165876777256</v>
      </c>
      <c r="I927" s="2">
        <f t="shared" si="71"/>
        <v>0.99018980592876948</v>
      </c>
      <c r="J927" s="2">
        <f t="shared" si="72"/>
        <v>9.8101940712305401E-3</v>
      </c>
      <c r="K927" s="2">
        <f t="shared" si="73"/>
        <v>0.94237288135593222</v>
      </c>
      <c r="P927" s="2"/>
    </row>
    <row r="928" spans="1:16" x14ac:dyDescent="0.25">
      <c r="A928" s="2" t="s">
        <v>1789</v>
      </c>
      <c r="B928" s="4">
        <v>93.3</v>
      </c>
      <c r="C928" s="4">
        <v>4.4999999999999999E-26</v>
      </c>
      <c r="D928" s="2">
        <f>IFERROR(MATCH(A928,Both_domains!A$2:A$851, 0), 0)</f>
        <v>0</v>
      </c>
      <c r="E928" s="2">
        <f t="shared" si="74"/>
        <v>0</v>
      </c>
      <c r="F928" s="2">
        <f>COUNTIF(E$2:E928,"=1")</f>
        <v>834</v>
      </c>
      <c r="G928" s="2">
        <f>COUNTIF(E$2:E928,"=0")</f>
        <v>93</v>
      </c>
      <c r="H928" s="2">
        <f t="shared" si="70"/>
        <v>0.98815165876777256</v>
      </c>
      <c r="I928" s="2">
        <f t="shared" si="71"/>
        <v>0.9900831733845169</v>
      </c>
      <c r="J928" s="2">
        <f t="shared" si="72"/>
        <v>9.9168266154830449E-3</v>
      </c>
      <c r="K928" s="2">
        <f t="shared" si="73"/>
        <v>0.94184076792772442</v>
      </c>
      <c r="P928" s="2"/>
    </row>
    <row r="929" spans="1:16" x14ac:dyDescent="0.25">
      <c r="A929" s="2" t="s">
        <v>1790</v>
      </c>
      <c r="B929" s="4">
        <v>93.2</v>
      </c>
      <c r="C929" s="4">
        <v>4.4999999999999999E-26</v>
      </c>
      <c r="D929" s="2">
        <f>IFERROR(MATCH(A929,Both_domains!A$2:A$851, 0), 0)</f>
        <v>0</v>
      </c>
      <c r="E929" s="2">
        <f t="shared" si="74"/>
        <v>0</v>
      </c>
      <c r="F929" s="2">
        <f>COUNTIF(E$2:E929,"=1")</f>
        <v>834</v>
      </c>
      <c r="G929" s="2">
        <f>COUNTIF(E$2:E929,"=0")</f>
        <v>94</v>
      </c>
      <c r="H929" s="2">
        <f t="shared" si="70"/>
        <v>0.98815165876777256</v>
      </c>
      <c r="I929" s="2">
        <f t="shared" si="71"/>
        <v>0.98997654084026443</v>
      </c>
      <c r="J929" s="2">
        <f t="shared" si="72"/>
        <v>1.0023459159735551E-2</v>
      </c>
      <c r="K929" s="2">
        <f t="shared" si="73"/>
        <v>0.94130925507900676</v>
      </c>
      <c r="P929" s="2"/>
    </row>
    <row r="930" spans="1:16" x14ac:dyDescent="0.25">
      <c r="A930" s="2" t="s">
        <v>1791</v>
      </c>
      <c r="B930" s="4">
        <v>92.6</v>
      </c>
      <c r="C930" s="4">
        <v>4.8999999999999999E-26</v>
      </c>
      <c r="D930" s="2">
        <f>IFERROR(MATCH(A930,Both_domains!A$2:A$851, 0), 0)</f>
        <v>0</v>
      </c>
      <c r="E930" s="2">
        <f t="shared" si="74"/>
        <v>0</v>
      </c>
      <c r="F930" s="2">
        <f>COUNTIF(E$2:E930,"=1")</f>
        <v>834</v>
      </c>
      <c r="G930" s="2">
        <f>COUNTIF(E$2:E930,"=0")</f>
        <v>95</v>
      </c>
      <c r="H930" s="2">
        <f t="shared" si="70"/>
        <v>0.98815165876777256</v>
      </c>
      <c r="I930" s="2">
        <f t="shared" si="71"/>
        <v>0.98986990829601196</v>
      </c>
      <c r="J930" s="2">
        <f t="shared" si="72"/>
        <v>1.0130091703988058E-2</v>
      </c>
      <c r="K930" s="2">
        <f t="shared" si="73"/>
        <v>0.94077834179357023</v>
      </c>
      <c r="P930" s="2"/>
    </row>
    <row r="931" spans="1:16" x14ac:dyDescent="0.25">
      <c r="A931" s="2" t="s">
        <v>1792</v>
      </c>
      <c r="B931" s="4">
        <v>91.3</v>
      </c>
      <c r="C931" s="4">
        <v>6.0000000000000002E-26</v>
      </c>
      <c r="D931" s="2">
        <f>IFERROR(MATCH(A931,Both_domains!A$2:A$851, 0), 0)</f>
        <v>0</v>
      </c>
      <c r="E931" s="2">
        <f t="shared" si="74"/>
        <v>0</v>
      </c>
      <c r="F931" s="2">
        <f>COUNTIF(E$2:E931,"=1")</f>
        <v>834</v>
      </c>
      <c r="G931" s="2">
        <f>COUNTIF(E$2:E931,"=0")</f>
        <v>96</v>
      </c>
      <c r="H931" s="2">
        <f t="shared" si="70"/>
        <v>0.98815165876777256</v>
      </c>
      <c r="I931" s="2">
        <f t="shared" si="71"/>
        <v>0.98976327575175949</v>
      </c>
      <c r="J931" s="2">
        <f t="shared" si="72"/>
        <v>1.0236724248240563E-2</v>
      </c>
      <c r="K931" s="2">
        <f t="shared" si="73"/>
        <v>0.94024802705749722</v>
      </c>
      <c r="P931" s="2"/>
    </row>
    <row r="932" spans="1:16" x14ac:dyDescent="0.25">
      <c r="A932" s="2" t="s">
        <v>1793</v>
      </c>
      <c r="B932" s="4">
        <v>90.8</v>
      </c>
      <c r="C932" s="4">
        <v>6.4000000000000002E-26</v>
      </c>
      <c r="D932" s="2">
        <f>IFERROR(MATCH(A932,Both_domains!A$2:A$851, 0), 0)</f>
        <v>0</v>
      </c>
      <c r="E932" s="2">
        <f t="shared" si="74"/>
        <v>0</v>
      </c>
      <c r="F932" s="2">
        <f>COUNTIF(E$2:E932,"=1")</f>
        <v>834</v>
      </c>
      <c r="G932" s="2">
        <f>COUNTIF(E$2:E932,"=0")</f>
        <v>97</v>
      </c>
      <c r="H932" s="2">
        <f t="shared" si="70"/>
        <v>0.98815165876777256</v>
      </c>
      <c r="I932" s="2">
        <f t="shared" si="71"/>
        <v>0.9896566432075069</v>
      </c>
      <c r="J932" s="2">
        <f t="shared" si="72"/>
        <v>1.0343356792493069E-2</v>
      </c>
      <c r="K932" s="2">
        <f t="shared" si="73"/>
        <v>0.93971830985915494</v>
      </c>
      <c r="P932" s="2"/>
    </row>
    <row r="933" spans="1:16" x14ac:dyDescent="0.25">
      <c r="A933" s="2" t="s">
        <v>1794</v>
      </c>
      <c r="B933" s="4">
        <v>90.6</v>
      </c>
      <c r="C933" s="4">
        <v>6.5999999999999997E-26</v>
      </c>
      <c r="D933" s="2">
        <f>IFERROR(MATCH(A933,Both_domains!A$2:A$851, 0), 0)</f>
        <v>0</v>
      </c>
      <c r="E933" s="2">
        <f t="shared" si="74"/>
        <v>0</v>
      </c>
      <c r="F933" s="2">
        <f>COUNTIF(E$2:E933,"=1")</f>
        <v>834</v>
      </c>
      <c r="G933" s="2">
        <f>COUNTIF(E$2:E933,"=0")</f>
        <v>98</v>
      </c>
      <c r="H933" s="2">
        <f t="shared" si="70"/>
        <v>0.98815165876777256</v>
      </c>
      <c r="I933" s="2">
        <f t="shared" si="71"/>
        <v>0.98955001066325443</v>
      </c>
      <c r="J933" s="2">
        <f t="shared" si="72"/>
        <v>1.0449989336745574E-2</v>
      </c>
      <c r="K933" s="2">
        <f t="shared" si="73"/>
        <v>0.93918918918918914</v>
      </c>
      <c r="P933" s="2"/>
    </row>
    <row r="934" spans="1:16" x14ac:dyDescent="0.25">
      <c r="A934" s="2" t="s">
        <v>342</v>
      </c>
      <c r="B934" s="4">
        <v>89.5</v>
      </c>
      <c r="C934" s="4">
        <v>7.7E-26</v>
      </c>
      <c r="D934" s="2">
        <f>IFERROR(MATCH(A934,Both_domains!A$2:A$851, 0), 0)</f>
        <v>827</v>
      </c>
      <c r="E934" s="2">
        <f t="shared" si="74"/>
        <v>1</v>
      </c>
      <c r="F934" s="2">
        <f>COUNTIF(E$2:E934,"=1")</f>
        <v>835</v>
      </c>
      <c r="G934" s="2">
        <f>COUNTIF(E$2:E934,"=0")</f>
        <v>98</v>
      </c>
      <c r="H934" s="2">
        <f t="shared" si="70"/>
        <v>0.98933649289099523</v>
      </c>
      <c r="I934" s="2">
        <f t="shared" si="71"/>
        <v>0.98955001066325443</v>
      </c>
      <c r="J934" s="2">
        <f t="shared" si="72"/>
        <v>1.0449989336745574E-2</v>
      </c>
      <c r="K934" s="2">
        <f t="shared" si="73"/>
        <v>0.93978615644344399</v>
      </c>
      <c r="P934" s="2"/>
    </row>
    <row r="935" spans="1:16" x14ac:dyDescent="0.25">
      <c r="A935" s="2" t="s">
        <v>1277</v>
      </c>
      <c r="B935" s="4">
        <v>89.4</v>
      </c>
      <c r="C935" s="4">
        <v>7.7999999999999997E-26</v>
      </c>
      <c r="D935" s="2">
        <f>IFERROR(MATCH(A935,Both_domains!A$2:A$851, 0), 0)</f>
        <v>826</v>
      </c>
      <c r="E935" s="2">
        <f t="shared" si="74"/>
        <v>1</v>
      </c>
      <c r="F935" s="2">
        <f>COUNTIF(E$2:E935,"=1")</f>
        <v>836</v>
      </c>
      <c r="G935" s="2">
        <f>COUNTIF(E$2:E935,"=0")</f>
        <v>98</v>
      </c>
      <c r="H935" s="2">
        <f t="shared" si="70"/>
        <v>0.99052132701421802</v>
      </c>
      <c r="I935" s="2">
        <f t="shared" si="71"/>
        <v>0.98955001066325443</v>
      </c>
      <c r="J935" s="2">
        <f t="shared" si="72"/>
        <v>1.0449989336745574E-2</v>
      </c>
      <c r="K935" s="2">
        <f t="shared" si="73"/>
        <v>0.94038245219347583</v>
      </c>
      <c r="P935" s="2"/>
    </row>
    <row r="936" spans="1:16" x14ac:dyDescent="0.25">
      <c r="A936" s="2" t="s">
        <v>1795</v>
      </c>
      <c r="B936" s="4">
        <v>88.9</v>
      </c>
      <c r="C936" s="4">
        <v>8.4000000000000003E-26</v>
      </c>
      <c r="D936" s="2">
        <f>IFERROR(MATCH(A936,Both_domains!A$2:A$851, 0), 0)</f>
        <v>0</v>
      </c>
      <c r="E936" s="2">
        <f t="shared" si="74"/>
        <v>0</v>
      </c>
      <c r="F936" s="2">
        <f>COUNTIF(E$2:E936,"=1")</f>
        <v>836</v>
      </c>
      <c r="G936" s="2">
        <f>COUNTIF(E$2:E936,"=0")</f>
        <v>99</v>
      </c>
      <c r="H936" s="2">
        <f t="shared" si="70"/>
        <v>0.99052132701421802</v>
      </c>
      <c r="I936" s="2">
        <f t="shared" si="71"/>
        <v>0.98944337811900196</v>
      </c>
      <c r="J936" s="2">
        <f t="shared" si="72"/>
        <v>1.055662188099808E-2</v>
      </c>
      <c r="K936" s="2">
        <f t="shared" si="73"/>
        <v>0.93985385047779646</v>
      </c>
      <c r="P936" s="2"/>
    </row>
    <row r="937" spans="1:16" x14ac:dyDescent="0.25">
      <c r="A937" s="2" t="s">
        <v>632</v>
      </c>
      <c r="B937" s="4">
        <v>88.8</v>
      </c>
      <c r="C937" s="4">
        <v>8.5E-26</v>
      </c>
      <c r="D937" s="2">
        <f>IFERROR(MATCH(A937,Both_domains!A$2:A$851, 0), 0)</f>
        <v>832</v>
      </c>
      <c r="E937" s="2">
        <f t="shared" si="74"/>
        <v>1</v>
      </c>
      <c r="F937" s="2">
        <f>COUNTIF(E$2:E937,"=1")</f>
        <v>837</v>
      </c>
      <c r="G937" s="2">
        <f>COUNTIF(E$2:E937,"=0")</f>
        <v>99</v>
      </c>
      <c r="H937" s="2">
        <f t="shared" si="70"/>
        <v>0.99170616113744081</v>
      </c>
      <c r="I937" s="2">
        <f t="shared" si="71"/>
        <v>0.98944337811900196</v>
      </c>
      <c r="J937" s="2">
        <f t="shared" si="72"/>
        <v>1.055662188099808E-2</v>
      </c>
      <c r="K937" s="2">
        <f t="shared" si="73"/>
        <v>0.94044943820224725</v>
      </c>
      <c r="P937" s="2"/>
    </row>
    <row r="938" spans="1:16" x14ac:dyDescent="0.25">
      <c r="A938" s="2" t="s">
        <v>1212</v>
      </c>
      <c r="B938" s="4">
        <v>88.8</v>
      </c>
      <c r="C938" s="4">
        <v>8.5E-26</v>
      </c>
      <c r="D938" s="2">
        <f>IFERROR(MATCH(A938,Both_domains!A$2:A$851, 0), 0)</f>
        <v>836</v>
      </c>
      <c r="E938" s="2">
        <f t="shared" si="74"/>
        <v>1</v>
      </c>
      <c r="F938" s="2">
        <f>COUNTIF(E$2:E938,"=1")</f>
        <v>838</v>
      </c>
      <c r="G938" s="2">
        <f>COUNTIF(E$2:E938,"=0")</f>
        <v>99</v>
      </c>
      <c r="H938" s="2">
        <f t="shared" si="70"/>
        <v>0.99289099526066349</v>
      </c>
      <c r="I938" s="2">
        <f t="shared" si="71"/>
        <v>0.98944337811900196</v>
      </c>
      <c r="J938" s="2">
        <f t="shared" si="72"/>
        <v>1.055662188099808E-2</v>
      </c>
      <c r="K938" s="2">
        <f t="shared" si="73"/>
        <v>0.94104435710275125</v>
      </c>
      <c r="P938" s="2"/>
    </row>
    <row r="939" spans="1:16" x14ac:dyDescent="0.25">
      <c r="A939" s="2" t="s">
        <v>1159</v>
      </c>
      <c r="B939" s="4">
        <v>87.6</v>
      </c>
      <c r="C939" s="4">
        <v>1E-25</v>
      </c>
      <c r="D939" s="2">
        <f>IFERROR(MATCH(A939,Both_domains!A$2:A$851, 0), 0)</f>
        <v>841</v>
      </c>
      <c r="E939" s="2">
        <f t="shared" si="74"/>
        <v>1</v>
      </c>
      <c r="F939" s="2">
        <f>COUNTIF(E$2:E939,"=1")</f>
        <v>839</v>
      </c>
      <c r="G939" s="2">
        <f>COUNTIF(E$2:E939,"=0")</f>
        <v>99</v>
      </c>
      <c r="H939" s="2">
        <f t="shared" si="70"/>
        <v>0.99407582938388628</v>
      </c>
      <c r="I939" s="2">
        <f t="shared" si="71"/>
        <v>0.98944337811900196</v>
      </c>
      <c r="J939" s="2">
        <f t="shared" si="72"/>
        <v>1.055662188099808E-2</v>
      </c>
      <c r="K939" s="2">
        <f t="shared" si="73"/>
        <v>0.94163860830527502</v>
      </c>
      <c r="P939" s="2"/>
    </row>
    <row r="940" spans="1:16" x14ac:dyDescent="0.25">
      <c r="A940" s="2" t="s">
        <v>1796</v>
      </c>
      <c r="B940" s="4">
        <v>87.3</v>
      </c>
      <c r="C940" s="4">
        <v>1.1000000000000001E-25</v>
      </c>
      <c r="D940" s="2">
        <f>IFERROR(MATCH(A940,Both_domains!A$2:A$851, 0), 0)</f>
        <v>0</v>
      </c>
      <c r="E940" s="2">
        <f t="shared" si="74"/>
        <v>0</v>
      </c>
      <c r="F940" s="2">
        <f>COUNTIF(E$2:E940,"=1")</f>
        <v>839</v>
      </c>
      <c r="G940" s="2">
        <f>COUNTIF(E$2:E940,"=0")</f>
        <v>100</v>
      </c>
      <c r="H940" s="2">
        <f t="shared" si="70"/>
        <v>0.99407582938388628</v>
      </c>
      <c r="I940" s="2">
        <f t="shared" si="71"/>
        <v>0.98933674557474938</v>
      </c>
      <c r="J940" s="2">
        <f t="shared" si="72"/>
        <v>1.0663254425250587E-2</v>
      </c>
      <c r="K940" s="2">
        <f t="shared" si="73"/>
        <v>0.94111048794167129</v>
      </c>
      <c r="P940" s="2"/>
    </row>
    <row r="941" spans="1:16" x14ac:dyDescent="0.25">
      <c r="A941" s="2" t="s">
        <v>1797</v>
      </c>
      <c r="B941" s="4">
        <v>87.3</v>
      </c>
      <c r="C941" s="4">
        <v>1.1000000000000001E-25</v>
      </c>
      <c r="D941" s="2">
        <f>IFERROR(MATCH(A941,Both_domains!A$2:A$851, 0), 0)</f>
        <v>0</v>
      </c>
      <c r="E941" s="2">
        <f t="shared" si="74"/>
        <v>0</v>
      </c>
      <c r="F941" s="2">
        <f>COUNTIF(E$2:E941,"=1")</f>
        <v>839</v>
      </c>
      <c r="G941" s="2">
        <f>COUNTIF(E$2:E941,"=0")</f>
        <v>101</v>
      </c>
      <c r="H941" s="2">
        <f t="shared" si="70"/>
        <v>0.99407582938388628</v>
      </c>
      <c r="I941" s="2">
        <f t="shared" si="71"/>
        <v>0.9892301130304969</v>
      </c>
      <c r="J941" s="2">
        <f t="shared" si="72"/>
        <v>1.0769886969503092E-2</v>
      </c>
      <c r="K941" s="2">
        <f t="shared" si="73"/>
        <v>0.9405829596412556</v>
      </c>
      <c r="P941" s="2"/>
    </row>
    <row r="942" spans="1:16" x14ac:dyDescent="0.25">
      <c r="A942" s="2" t="s">
        <v>348</v>
      </c>
      <c r="B942" s="4">
        <v>87.2</v>
      </c>
      <c r="C942" s="4">
        <v>1.1000000000000001E-25</v>
      </c>
      <c r="D942" s="2">
        <f>IFERROR(MATCH(A942,Both_domains!A$2:A$851, 0), 0)</f>
        <v>823</v>
      </c>
      <c r="E942" s="2">
        <f t="shared" si="74"/>
        <v>1</v>
      </c>
      <c r="F942" s="2">
        <f>COUNTIF(E$2:E942,"=1")</f>
        <v>840</v>
      </c>
      <c r="G942" s="2">
        <f>COUNTIF(E$2:E942,"=0")</f>
        <v>101</v>
      </c>
      <c r="H942" s="2">
        <f t="shared" si="70"/>
        <v>0.99526066350710896</v>
      </c>
      <c r="I942" s="2">
        <f t="shared" si="71"/>
        <v>0.9892301130304969</v>
      </c>
      <c r="J942" s="2">
        <f t="shared" si="72"/>
        <v>1.0769886969503092E-2</v>
      </c>
      <c r="K942" s="2">
        <f t="shared" si="73"/>
        <v>0.94117647058823528</v>
      </c>
      <c r="P942" s="2"/>
    </row>
    <row r="943" spans="1:16" x14ac:dyDescent="0.25">
      <c r="A943" s="2" t="s">
        <v>1798</v>
      </c>
      <c r="B943" s="4">
        <v>87.2</v>
      </c>
      <c r="C943" s="4">
        <v>1.1000000000000001E-25</v>
      </c>
      <c r="D943" s="2">
        <f>IFERROR(MATCH(A943,Both_domains!A$2:A$851, 0), 0)</f>
        <v>0</v>
      </c>
      <c r="E943" s="2">
        <f t="shared" si="74"/>
        <v>0</v>
      </c>
      <c r="F943" s="2">
        <f>COUNTIF(E$2:E943,"=1")</f>
        <v>840</v>
      </c>
      <c r="G943" s="2">
        <f>COUNTIF(E$2:E943,"=0")</f>
        <v>102</v>
      </c>
      <c r="H943" s="2">
        <f t="shared" si="70"/>
        <v>0.99526066350710896</v>
      </c>
      <c r="I943" s="2">
        <f t="shared" si="71"/>
        <v>0.98912348048624443</v>
      </c>
      <c r="J943" s="2">
        <f t="shared" si="72"/>
        <v>1.0876519513755598E-2</v>
      </c>
      <c r="K943" s="2">
        <f t="shared" si="73"/>
        <v>0.94064949608062709</v>
      </c>
      <c r="P943" s="2"/>
    </row>
    <row r="944" spans="1:16" x14ac:dyDescent="0.25">
      <c r="A944" s="2" t="s">
        <v>1799</v>
      </c>
      <c r="B944" s="4">
        <v>86.7</v>
      </c>
      <c r="C944" s="4">
        <v>1.2E-25</v>
      </c>
      <c r="D944" s="2">
        <f>IFERROR(MATCH(A944,Both_domains!A$2:A$851, 0), 0)</f>
        <v>0</v>
      </c>
      <c r="E944" s="2">
        <f t="shared" si="74"/>
        <v>0</v>
      </c>
      <c r="F944" s="2">
        <f>COUNTIF(E$2:E944,"=1")</f>
        <v>840</v>
      </c>
      <c r="G944" s="2">
        <f>COUNTIF(E$2:E944,"=0")</f>
        <v>103</v>
      </c>
      <c r="H944" s="2">
        <f t="shared" si="70"/>
        <v>0.99526066350710896</v>
      </c>
      <c r="I944" s="2">
        <f t="shared" si="71"/>
        <v>0.98901684794199185</v>
      </c>
      <c r="J944" s="2">
        <f t="shared" si="72"/>
        <v>1.0983152058008105E-2</v>
      </c>
      <c r="K944" s="2">
        <f t="shared" si="73"/>
        <v>0.94012311135982096</v>
      </c>
      <c r="P944" s="2"/>
    </row>
    <row r="945" spans="1:16" x14ac:dyDescent="0.25">
      <c r="A945" s="2" t="s">
        <v>1800</v>
      </c>
      <c r="B945" s="4">
        <v>85.1</v>
      </c>
      <c r="C945" s="4">
        <v>1.4999999999999999E-25</v>
      </c>
      <c r="D945" s="2">
        <f>IFERROR(MATCH(A945,Both_domains!A$2:A$851, 0), 0)</f>
        <v>0</v>
      </c>
      <c r="E945" s="2">
        <f t="shared" si="74"/>
        <v>0</v>
      </c>
      <c r="F945" s="2">
        <f>COUNTIF(E$2:E945,"=1")</f>
        <v>840</v>
      </c>
      <c r="G945" s="2">
        <f>COUNTIF(E$2:E945,"=0")</f>
        <v>104</v>
      </c>
      <c r="H945" s="2">
        <f t="shared" si="70"/>
        <v>0.99526066350710896</v>
      </c>
      <c r="I945" s="2">
        <f t="shared" si="71"/>
        <v>0.98891021539773938</v>
      </c>
      <c r="J945" s="2">
        <f t="shared" si="72"/>
        <v>1.108978460226061E-2</v>
      </c>
      <c r="K945" s="2">
        <f t="shared" si="73"/>
        <v>0.93959731543624159</v>
      </c>
      <c r="P945" s="2"/>
    </row>
    <row r="946" spans="1:16" x14ac:dyDescent="0.25">
      <c r="A946" s="2" t="s">
        <v>1801</v>
      </c>
      <c r="B946" s="4">
        <v>85</v>
      </c>
      <c r="C946" s="4">
        <v>1.4999999999999999E-25</v>
      </c>
      <c r="D946" s="2">
        <f>IFERROR(MATCH(A946,Both_domains!A$2:A$851, 0), 0)</f>
        <v>0</v>
      </c>
      <c r="E946" s="2">
        <f t="shared" si="74"/>
        <v>0</v>
      </c>
      <c r="F946" s="2">
        <f>COUNTIF(E$2:E946,"=1")</f>
        <v>840</v>
      </c>
      <c r="G946" s="2">
        <f>COUNTIF(E$2:E946,"=0")</f>
        <v>105</v>
      </c>
      <c r="H946" s="2">
        <f t="shared" si="70"/>
        <v>0.99526066350710896</v>
      </c>
      <c r="I946" s="2">
        <f t="shared" si="71"/>
        <v>0.98880358285348691</v>
      </c>
      <c r="J946" s="2">
        <f t="shared" si="72"/>
        <v>1.1196417146513116E-2</v>
      </c>
      <c r="K946" s="2">
        <f t="shared" si="73"/>
        <v>0.93907210732252655</v>
      </c>
      <c r="P946" s="2"/>
    </row>
    <row r="947" spans="1:16" x14ac:dyDescent="0.25">
      <c r="A947" s="2" t="s">
        <v>354</v>
      </c>
      <c r="B947" s="4">
        <v>83.8</v>
      </c>
      <c r="C947" s="4">
        <v>1.7E-25</v>
      </c>
      <c r="D947" s="2">
        <f>IFERROR(MATCH(A947,Both_domains!A$2:A$851, 0), 0)</f>
        <v>844</v>
      </c>
      <c r="E947" s="2">
        <f t="shared" si="74"/>
        <v>1</v>
      </c>
      <c r="F947" s="2">
        <f>COUNTIF(E$2:E947,"=1")</f>
        <v>841</v>
      </c>
      <c r="G947" s="2">
        <f>COUNTIF(E$2:E947,"=0")</f>
        <v>105</v>
      </c>
      <c r="H947" s="2">
        <f t="shared" si="70"/>
        <v>0.99644549763033174</v>
      </c>
      <c r="I947" s="2">
        <f t="shared" si="71"/>
        <v>0.98880358285348691</v>
      </c>
      <c r="J947" s="2">
        <f t="shared" si="72"/>
        <v>1.1196417146513116E-2</v>
      </c>
      <c r="K947" s="2">
        <f t="shared" si="73"/>
        <v>0.9396648044692737</v>
      </c>
      <c r="P947" s="2"/>
    </row>
    <row r="948" spans="1:16" x14ac:dyDescent="0.25">
      <c r="A948" s="2" t="s">
        <v>1802</v>
      </c>
      <c r="B948" s="4">
        <v>82.6</v>
      </c>
      <c r="C948" s="4">
        <v>2.1E-25</v>
      </c>
      <c r="D948" s="2">
        <f>IFERROR(MATCH(A948,Both_domains!A$2:A$851, 0), 0)</f>
        <v>0</v>
      </c>
      <c r="E948" s="2">
        <f t="shared" si="74"/>
        <v>0</v>
      </c>
      <c r="F948" s="2">
        <f>COUNTIF(E$2:E948,"=1")</f>
        <v>841</v>
      </c>
      <c r="G948" s="2">
        <f>COUNTIF(E$2:E948,"=0")</f>
        <v>106</v>
      </c>
      <c r="H948" s="2">
        <f t="shared" si="70"/>
        <v>0.99644549763033174</v>
      </c>
      <c r="I948" s="2">
        <f t="shared" si="71"/>
        <v>0.98869695030923443</v>
      </c>
      <c r="J948" s="2">
        <f t="shared" si="72"/>
        <v>1.1303049690765621E-2</v>
      </c>
      <c r="K948" s="2">
        <f t="shared" si="73"/>
        <v>0.93914014517029587</v>
      </c>
      <c r="P948" s="2"/>
    </row>
    <row r="949" spans="1:16" x14ac:dyDescent="0.25">
      <c r="A949" s="2" t="s">
        <v>1803</v>
      </c>
      <c r="B949" s="4">
        <v>82.4</v>
      </c>
      <c r="C949" s="4">
        <v>2.1E-25</v>
      </c>
      <c r="D949" s="2">
        <f>IFERROR(MATCH(A949,Both_domains!A$2:A$851, 0), 0)</f>
        <v>0</v>
      </c>
      <c r="E949" s="2">
        <f t="shared" si="74"/>
        <v>0</v>
      </c>
      <c r="F949" s="2">
        <f>COUNTIF(E$2:E949,"=1")</f>
        <v>841</v>
      </c>
      <c r="G949" s="2">
        <f>COUNTIF(E$2:E949,"=0")</f>
        <v>107</v>
      </c>
      <c r="H949" s="2">
        <f t="shared" si="70"/>
        <v>0.99644549763033174</v>
      </c>
      <c r="I949" s="2">
        <f t="shared" si="71"/>
        <v>0.98859031776498185</v>
      </c>
      <c r="J949" s="2">
        <f t="shared" si="72"/>
        <v>1.1409682235018127E-2</v>
      </c>
      <c r="K949" s="2">
        <f t="shared" si="73"/>
        <v>0.9386160714285714</v>
      </c>
      <c r="P949" s="2"/>
    </row>
    <row r="950" spans="1:16" x14ac:dyDescent="0.25">
      <c r="A950" s="2" t="s">
        <v>1804</v>
      </c>
      <c r="B950" s="4">
        <v>82</v>
      </c>
      <c r="C950" s="4">
        <v>2.2000000000000002E-25</v>
      </c>
      <c r="D950" s="2">
        <f>IFERROR(MATCH(A950,Both_domains!A$2:A$851, 0), 0)</f>
        <v>0</v>
      </c>
      <c r="E950" s="2">
        <f t="shared" si="74"/>
        <v>0</v>
      </c>
      <c r="F950" s="2">
        <f>COUNTIF(E$2:E950,"=1")</f>
        <v>841</v>
      </c>
      <c r="G950" s="2">
        <f>COUNTIF(E$2:E950,"=0")</f>
        <v>108</v>
      </c>
      <c r="H950" s="2">
        <f t="shared" si="70"/>
        <v>0.99644549763033174</v>
      </c>
      <c r="I950" s="2">
        <f t="shared" si="71"/>
        <v>0.98848368522072938</v>
      </c>
      <c r="J950" s="2">
        <f t="shared" si="72"/>
        <v>1.1516314779270634E-2</v>
      </c>
      <c r="K950" s="2">
        <f t="shared" si="73"/>
        <v>0.93809258226436143</v>
      </c>
      <c r="P950" s="2"/>
    </row>
    <row r="951" spans="1:16" x14ac:dyDescent="0.25">
      <c r="A951" s="2" t="s">
        <v>1805</v>
      </c>
      <c r="B951" s="4">
        <v>82</v>
      </c>
      <c r="C951" s="4">
        <v>2.2999999999999999E-25</v>
      </c>
      <c r="D951" s="2">
        <f>IFERROR(MATCH(A951,Both_domains!A$2:A$851, 0), 0)</f>
        <v>0</v>
      </c>
      <c r="E951" s="2">
        <f t="shared" si="74"/>
        <v>0</v>
      </c>
      <c r="F951" s="2">
        <f>COUNTIF(E$2:E951,"=1")</f>
        <v>841</v>
      </c>
      <c r="G951" s="2">
        <f>COUNTIF(E$2:E951,"=0")</f>
        <v>109</v>
      </c>
      <c r="H951" s="2">
        <f t="shared" si="70"/>
        <v>0.99644549763033174</v>
      </c>
      <c r="I951" s="2">
        <f t="shared" si="71"/>
        <v>0.98837705267647691</v>
      </c>
      <c r="J951" s="2">
        <f t="shared" si="72"/>
        <v>1.1622947323523139E-2</v>
      </c>
      <c r="K951" s="2">
        <f t="shared" si="73"/>
        <v>0.93756967670011149</v>
      </c>
      <c r="P951" s="2"/>
    </row>
    <row r="952" spans="1:16" x14ac:dyDescent="0.25">
      <c r="A952" s="2" t="s">
        <v>1806</v>
      </c>
      <c r="B952" s="4">
        <v>80.599999999999994</v>
      </c>
      <c r="C952" s="4">
        <v>2.7000000000000002E-25</v>
      </c>
      <c r="D952" s="2">
        <f>IFERROR(MATCH(A952,Both_domains!A$2:A$851, 0), 0)</f>
        <v>0</v>
      </c>
      <c r="E952" s="2">
        <f t="shared" si="74"/>
        <v>0</v>
      </c>
      <c r="F952" s="2">
        <f>COUNTIF(E$2:E952,"=1")</f>
        <v>841</v>
      </c>
      <c r="G952" s="2">
        <f>COUNTIF(E$2:E952,"=0")</f>
        <v>110</v>
      </c>
      <c r="H952" s="2">
        <f t="shared" si="70"/>
        <v>0.99644549763033174</v>
      </c>
      <c r="I952" s="2">
        <f t="shared" si="71"/>
        <v>0.98827042013222433</v>
      </c>
      <c r="J952" s="2">
        <f t="shared" si="72"/>
        <v>1.1729579867775645E-2</v>
      </c>
      <c r="K952" s="2">
        <f t="shared" si="73"/>
        <v>0.93704735376044568</v>
      </c>
      <c r="P952" s="2"/>
    </row>
    <row r="953" spans="1:16" x14ac:dyDescent="0.25">
      <c r="A953" s="2" t="s">
        <v>1807</v>
      </c>
      <c r="B953" s="4">
        <v>79.8</v>
      </c>
      <c r="C953" s="4">
        <v>3.0999999999999999E-25</v>
      </c>
      <c r="D953" s="2">
        <f>IFERROR(MATCH(A953,Both_domains!A$2:A$851, 0), 0)</f>
        <v>0</v>
      </c>
      <c r="E953" s="2">
        <f t="shared" si="74"/>
        <v>0</v>
      </c>
      <c r="F953" s="2">
        <f>COUNTIF(E$2:E953,"=1")</f>
        <v>841</v>
      </c>
      <c r="G953" s="2">
        <f>COUNTIF(E$2:E953,"=0")</f>
        <v>111</v>
      </c>
      <c r="H953" s="2">
        <f t="shared" si="70"/>
        <v>0.99644549763033174</v>
      </c>
      <c r="I953" s="2">
        <f t="shared" si="71"/>
        <v>0.98816378758797185</v>
      </c>
      <c r="J953" s="2">
        <f t="shared" si="72"/>
        <v>1.1836212412028152E-2</v>
      </c>
      <c r="K953" s="2">
        <f t="shared" si="73"/>
        <v>0.93652561247216037</v>
      </c>
      <c r="P953" s="2"/>
    </row>
    <row r="954" spans="1:16" x14ac:dyDescent="0.25">
      <c r="A954" s="2" t="s">
        <v>1808</v>
      </c>
      <c r="B954" s="4">
        <v>79</v>
      </c>
      <c r="C954" s="4">
        <v>3.5000000000000002E-25</v>
      </c>
      <c r="D954" s="2">
        <f>IFERROR(MATCH(A954,Both_domains!A$2:A$851, 0), 0)</f>
        <v>0</v>
      </c>
      <c r="E954" s="2">
        <f t="shared" si="74"/>
        <v>0</v>
      </c>
      <c r="F954" s="2">
        <f>COUNTIF(E$2:E954,"=1")</f>
        <v>841</v>
      </c>
      <c r="G954" s="2">
        <f>COUNTIF(E$2:E954,"=0")</f>
        <v>112</v>
      </c>
      <c r="H954" s="2">
        <f t="shared" si="70"/>
        <v>0.99644549763033174</v>
      </c>
      <c r="I954" s="2">
        <f t="shared" si="71"/>
        <v>0.98805715504371938</v>
      </c>
      <c r="J954" s="2">
        <f t="shared" si="72"/>
        <v>1.1942844956280656E-2</v>
      </c>
      <c r="K954" s="2">
        <f t="shared" si="73"/>
        <v>0.9360044518642181</v>
      </c>
      <c r="P954" s="2"/>
    </row>
    <row r="955" spans="1:16" x14ac:dyDescent="0.25">
      <c r="A955" s="2" t="s">
        <v>1809</v>
      </c>
      <c r="B955" s="4">
        <v>78.5</v>
      </c>
      <c r="C955" s="4">
        <v>3.7000000000000001E-25</v>
      </c>
      <c r="D955" s="2">
        <f>IFERROR(MATCH(A955,Both_domains!A$2:A$851, 0), 0)</f>
        <v>0</v>
      </c>
      <c r="E955" s="2">
        <f t="shared" si="74"/>
        <v>0</v>
      </c>
      <c r="F955" s="2">
        <f>COUNTIF(E$2:E955,"=1")</f>
        <v>841</v>
      </c>
      <c r="G955" s="2">
        <f>COUNTIF(E$2:E955,"=0")</f>
        <v>113</v>
      </c>
      <c r="H955" s="2">
        <f t="shared" si="70"/>
        <v>0.99644549763033174</v>
      </c>
      <c r="I955" s="2">
        <f t="shared" si="71"/>
        <v>0.9879505224994668</v>
      </c>
      <c r="J955" s="2">
        <f t="shared" si="72"/>
        <v>1.2049477500533163E-2</v>
      </c>
      <c r="K955" s="2">
        <f t="shared" si="73"/>
        <v>0.93548387096774188</v>
      </c>
      <c r="P955" s="2"/>
    </row>
    <row r="956" spans="1:16" x14ac:dyDescent="0.25">
      <c r="A956" s="2" t="s">
        <v>1810</v>
      </c>
      <c r="B956" s="4">
        <v>78</v>
      </c>
      <c r="C956" s="4">
        <v>4.0000000000000002E-25</v>
      </c>
      <c r="D956" s="2">
        <f>IFERROR(MATCH(A956,Both_domains!A$2:A$851, 0), 0)</f>
        <v>0</v>
      </c>
      <c r="E956" s="2">
        <f t="shared" si="74"/>
        <v>0</v>
      </c>
      <c r="F956" s="2">
        <f>COUNTIF(E$2:E956,"=1")</f>
        <v>841</v>
      </c>
      <c r="G956" s="2">
        <f>COUNTIF(E$2:E956,"=0")</f>
        <v>114</v>
      </c>
      <c r="H956" s="2">
        <f t="shared" si="70"/>
        <v>0.99644549763033174</v>
      </c>
      <c r="I956" s="2">
        <f t="shared" si="71"/>
        <v>0.98784388995521433</v>
      </c>
      <c r="J956" s="2">
        <f t="shared" si="72"/>
        <v>1.2156110044785669E-2</v>
      </c>
      <c r="K956" s="2">
        <f t="shared" si="73"/>
        <v>0.9349638688160089</v>
      </c>
      <c r="P956" s="2"/>
    </row>
    <row r="957" spans="1:16" x14ac:dyDescent="0.25">
      <c r="A957" s="2" t="s">
        <v>1811</v>
      </c>
      <c r="B957" s="4">
        <v>77.8</v>
      </c>
      <c r="C957" s="4">
        <v>4.0999999999999999E-25</v>
      </c>
      <c r="D957" s="2">
        <f>IFERROR(MATCH(A957,Both_domains!A$2:A$851, 0), 0)</f>
        <v>0</v>
      </c>
      <c r="E957" s="2">
        <f t="shared" si="74"/>
        <v>0</v>
      </c>
      <c r="F957" s="2">
        <f>COUNTIF(E$2:E957,"=1")</f>
        <v>841</v>
      </c>
      <c r="G957" s="2">
        <f>COUNTIF(E$2:E957,"=0")</f>
        <v>115</v>
      </c>
      <c r="H957" s="2">
        <f t="shared" si="70"/>
        <v>0.99644549763033174</v>
      </c>
      <c r="I957" s="2">
        <f t="shared" si="71"/>
        <v>0.98773725741096186</v>
      </c>
      <c r="J957" s="2">
        <f t="shared" si="72"/>
        <v>1.2262742589038174E-2</v>
      </c>
      <c r="K957" s="2">
        <f t="shared" si="73"/>
        <v>0.93444444444444441</v>
      </c>
      <c r="P957" s="2"/>
    </row>
    <row r="958" spans="1:16" x14ac:dyDescent="0.25">
      <c r="A958" s="2" t="s">
        <v>1812</v>
      </c>
      <c r="B958" s="4">
        <v>77.2</v>
      </c>
      <c r="C958" s="4">
        <v>4.5000000000000001E-25</v>
      </c>
      <c r="D958" s="2">
        <f>IFERROR(MATCH(A958,Both_domains!A$2:A$851, 0), 0)</f>
        <v>0</v>
      </c>
      <c r="E958" s="2">
        <f t="shared" si="74"/>
        <v>0</v>
      </c>
      <c r="F958" s="2">
        <f>COUNTIF(E$2:E958,"=1")</f>
        <v>841</v>
      </c>
      <c r="G958" s="2">
        <f>COUNTIF(E$2:E958,"=0")</f>
        <v>116</v>
      </c>
      <c r="H958" s="2">
        <f t="shared" si="70"/>
        <v>0.99644549763033174</v>
      </c>
      <c r="I958" s="2">
        <f t="shared" si="71"/>
        <v>0.98763062486670927</v>
      </c>
      <c r="J958" s="2">
        <f t="shared" si="72"/>
        <v>1.2369375133290681E-2</v>
      </c>
      <c r="K958" s="2">
        <f t="shared" si="73"/>
        <v>0.93392559689061627</v>
      </c>
      <c r="P958" s="2"/>
    </row>
    <row r="959" spans="1:16" x14ac:dyDescent="0.25">
      <c r="A959" s="2" t="s">
        <v>1813</v>
      </c>
      <c r="B959" s="4">
        <v>76.3</v>
      </c>
      <c r="C959" s="4">
        <v>5.1000000000000003E-25</v>
      </c>
      <c r="D959" s="2">
        <f>IFERROR(MATCH(A959,Both_domains!A$2:A$851, 0), 0)</f>
        <v>0</v>
      </c>
      <c r="E959" s="2">
        <f t="shared" si="74"/>
        <v>0</v>
      </c>
      <c r="F959" s="2">
        <f>COUNTIF(E$2:E959,"=1")</f>
        <v>841</v>
      </c>
      <c r="G959" s="2">
        <f>COUNTIF(E$2:E959,"=0")</f>
        <v>117</v>
      </c>
      <c r="H959" s="2">
        <f t="shared" si="70"/>
        <v>0.99644549763033174</v>
      </c>
      <c r="I959" s="2">
        <f t="shared" si="71"/>
        <v>0.9875239923224568</v>
      </c>
      <c r="J959" s="2">
        <f t="shared" si="72"/>
        <v>1.2476007677543186E-2</v>
      </c>
      <c r="K959" s="2">
        <f t="shared" si="73"/>
        <v>0.93340732519422864</v>
      </c>
      <c r="P959" s="2"/>
    </row>
    <row r="960" spans="1:16" x14ac:dyDescent="0.25">
      <c r="A960" s="2" t="s">
        <v>1814</v>
      </c>
      <c r="B960" s="4">
        <v>76.3</v>
      </c>
      <c r="C960" s="4">
        <v>5.1000000000000003E-25</v>
      </c>
      <c r="D960" s="2">
        <f>IFERROR(MATCH(A960,Both_domains!A$2:A$851, 0), 0)</f>
        <v>0</v>
      </c>
      <c r="E960" s="2">
        <f t="shared" si="74"/>
        <v>0</v>
      </c>
      <c r="F960" s="2">
        <f>COUNTIF(E$2:E960,"=1")</f>
        <v>841</v>
      </c>
      <c r="G960" s="2">
        <f>COUNTIF(E$2:E960,"=0")</f>
        <v>118</v>
      </c>
      <c r="H960" s="2">
        <f t="shared" si="70"/>
        <v>0.99644549763033174</v>
      </c>
      <c r="I960" s="2">
        <f t="shared" si="71"/>
        <v>0.98741735977820433</v>
      </c>
      <c r="J960" s="2">
        <f t="shared" si="72"/>
        <v>1.2582640221795692E-2</v>
      </c>
      <c r="K960" s="2">
        <f t="shared" si="73"/>
        <v>0.93288962839711587</v>
      </c>
      <c r="P960" s="2"/>
    </row>
    <row r="961" spans="1:16" x14ac:dyDescent="0.25">
      <c r="A961" s="2" t="s">
        <v>1815</v>
      </c>
      <c r="B961" s="4">
        <v>75.7</v>
      </c>
      <c r="C961" s="4">
        <v>5.5E-25</v>
      </c>
      <c r="D961" s="2">
        <f>IFERROR(MATCH(A961,Both_domains!A$2:A$851, 0), 0)</f>
        <v>0</v>
      </c>
      <c r="E961" s="2">
        <f t="shared" si="74"/>
        <v>0</v>
      </c>
      <c r="F961" s="2">
        <f>COUNTIF(E$2:E961,"=1")</f>
        <v>841</v>
      </c>
      <c r="G961" s="2">
        <f>COUNTIF(E$2:E961,"=0")</f>
        <v>119</v>
      </c>
      <c r="H961" s="2">
        <f t="shared" si="70"/>
        <v>0.99644549763033174</v>
      </c>
      <c r="I961" s="2">
        <f t="shared" si="71"/>
        <v>0.98731072723395186</v>
      </c>
      <c r="J961" s="2">
        <f t="shared" si="72"/>
        <v>1.2689272766048199E-2</v>
      </c>
      <c r="K961" s="2">
        <f t="shared" si="73"/>
        <v>0.93237250554323725</v>
      </c>
      <c r="P961" s="2"/>
    </row>
    <row r="962" spans="1:16" x14ac:dyDescent="0.25">
      <c r="A962" s="2" t="s">
        <v>1816</v>
      </c>
      <c r="B962" s="4">
        <v>73.3</v>
      </c>
      <c r="C962" s="4">
        <v>7.8E-25</v>
      </c>
      <c r="D962" s="2">
        <f>IFERROR(MATCH(A962,Both_domains!A$2:A$851, 0), 0)</f>
        <v>0</v>
      </c>
      <c r="E962" s="2">
        <f t="shared" si="74"/>
        <v>0</v>
      </c>
      <c r="F962" s="2">
        <f>COUNTIF(E$2:E962,"=1")</f>
        <v>841</v>
      </c>
      <c r="G962" s="2">
        <f>COUNTIF(E$2:E962,"=0")</f>
        <v>120</v>
      </c>
      <c r="H962" s="2">
        <f t="shared" si="70"/>
        <v>0.99644549763033174</v>
      </c>
      <c r="I962" s="2">
        <f t="shared" si="71"/>
        <v>0.98720409468969927</v>
      </c>
      <c r="J962" s="2">
        <f t="shared" si="72"/>
        <v>1.2795905310300703E-2</v>
      </c>
      <c r="K962" s="2">
        <f t="shared" si="73"/>
        <v>0.93185595567867041</v>
      </c>
      <c r="P962" s="2"/>
    </row>
    <row r="963" spans="1:16" x14ac:dyDescent="0.25">
      <c r="A963" s="2" t="s">
        <v>1817</v>
      </c>
      <c r="B963" s="4">
        <v>73.099999999999994</v>
      </c>
      <c r="C963" s="4">
        <v>8.0000000000000003E-25</v>
      </c>
      <c r="D963" s="2">
        <f>IFERROR(MATCH(A963,Both_domains!A$2:A$851, 0), 0)</f>
        <v>0</v>
      </c>
      <c r="E963" s="2">
        <f t="shared" si="74"/>
        <v>0</v>
      </c>
      <c r="F963" s="2">
        <f>COUNTIF(E$2:E963,"=1")</f>
        <v>841</v>
      </c>
      <c r="G963" s="2">
        <f>COUNTIF(E$2:E963,"=0")</f>
        <v>121</v>
      </c>
      <c r="H963" s="2">
        <f t="shared" ref="H963:H1026" si="75">F963/MAX(F:F)</f>
        <v>0.99644549763033174</v>
      </c>
      <c r="I963" s="2">
        <f t="shared" ref="I963:I1026" si="76">1 - J963</f>
        <v>0.9870974621454468</v>
      </c>
      <c r="J963" s="2">
        <f t="shared" ref="J963:J1026" si="77">G963/MAX(G:G)</f>
        <v>1.290253785455321E-2</v>
      </c>
      <c r="K963" s="2">
        <f t="shared" ref="K963:K1026" si="78">2*F963/(F963+MAX(F:F)+G963)</f>
        <v>0.93133997785160572</v>
      </c>
      <c r="P963" s="2"/>
    </row>
    <row r="964" spans="1:16" x14ac:dyDescent="0.25">
      <c r="A964" s="2" t="s">
        <v>1818</v>
      </c>
      <c r="B964" s="4">
        <v>72.8</v>
      </c>
      <c r="C964" s="4">
        <v>8.4000000000000001E-25</v>
      </c>
      <c r="D964" s="2">
        <f>IFERROR(MATCH(A964,Both_domains!A$2:A$851, 0), 0)</f>
        <v>0</v>
      </c>
      <c r="E964" s="2">
        <f t="shared" ref="E964:E1027" si="79">IF(D964=0,0,1)</f>
        <v>0</v>
      </c>
      <c r="F964" s="2">
        <f>COUNTIF(E$2:E964,"=1")</f>
        <v>841</v>
      </c>
      <c r="G964" s="2">
        <f>COUNTIF(E$2:E964,"=0")</f>
        <v>122</v>
      </c>
      <c r="H964" s="2">
        <f t="shared" si="75"/>
        <v>0.99644549763033174</v>
      </c>
      <c r="I964" s="2">
        <f t="shared" si="76"/>
        <v>0.98699082960119433</v>
      </c>
      <c r="J964" s="2">
        <f t="shared" si="77"/>
        <v>1.3009170398805716E-2</v>
      </c>
      <c r="K964" s="2">
        <f t="shared" si="78"/>
        <v>0.93082457111234085</v>
      </c>
      <c r="P964" s="2"/>
    </row>
    <row r="965" spans="1:16" x14ac:dyDescent="0.25">
      <c r="A965" s="2" t="s">
        <v>1819</v>
      </c>
      <c r="B965" s="4">
        <v>72.5</v>
      </c>
      <c r="C965" s="4">
        <v>8.8000000000000008E-25</v>
      </c>
      <c r="D965" s="2">
        <f>IFERROR(MATCH(A965,Both_domains!A$2:A$851, 0), 0)</f>
        <v>0</v>
      </c>
      <c r="E965" s="2">
        <f t="shared" si="79"/>
        <v>0</v>
      </c>
      <c r="F965" s="2">
        <f>COUNTIF(E$2:E965,"=1")</f>
        <v>841</v>
      </c>
      <c r="G965" s="2">
        <f>COUNTIF(E$2:E965,"=0")</f>
        <v>123</v>
      </c>
      <c r="H965" s="2">
        <f t="shared" si="75"/>
        <v>0.99644549763033174</v>
      </c>
      <c r="I965" s="2">
        <f t="shared" si="76"/>
        <v>0.98688419705694175</v>
      </c>
      <c r="J965" s="2">
        <f t="shared" si="77"/>
        <v>1.3115802943058221E-2</v>
      </c>
      <c r="K965" s="2">
        <f t="shared" si="78"/>
        <v>0.93030973451327437</v>
      </c>
      <c r="P965" s="2"/>
    </row>
    <row r="966" spans="1:16" x14ac:dyDescent="0.25">
      <c r="A966" s="2" t="s">
        <v>1820</v>
      </c>
      <c r="B966" s="4">
        <v>71.8</v>
      </c>
      <c r="C966" s="4">
        <v>9.7000000000000001E-25</v>
      </c>
      <c r="D966" s="2">
        <f>IFERROR(MATCH(A966,Both_domains!A$2:A$851, 0), 0)</f>
        <v>0</v>
      </c>
      <c r="E966" s="2">
        <f t="shared" si="79"/>
        <v>0</v>
      </c>
      <c r="F966" s="2">
        <f>COUNTIF(E$2:E966,"=1")</f>
        <v>841</v>
      </c>
      <c r="G966" s="2">
        <f>COUNTIF(E$2:E966,"=0")</f>
        <v>124</v>
      </c>
      <c r="H966" s="2">
        <f t="shared" si="75"/>
        <v>0.99644549763033174</v>
      </c>
      <c r="I966" s="2">
        <f t="shared" si="76"/>
        <v>0.98677756451268928</v>
      </c>
      <c r="J966" s="2">
        <f t="shared" si="77"/>
        <v>1.3222435487310728E-2</v>
      </c>
      <c r="K966" s="2">
        <f t="shared" si="78"/>
        <v>0.92979546710889993</v>
      </c>
      <c r="P966" s="2"/>
    </row>
    <row r="967" spans="1:16" x14ac:dyDescent="0.25">
      <c r="A967" s="2" t="s">
        <v>1821</v>
      </c>
      <c r="B967" s="4">
        <v>71.8</v>
      </c>
      <c r="C967" s="4">
        <v>9.7000000000000001E-25</v>
      </c>
      <c r="D967" s="2">
        <f>IFERROR(MATCH(A967,Both_domains!A$2:A$851, 0), 0)</f>
        <v>0</v>
      </c>
      <c r="E967" s="2">
        <f t="shared" si="79"/>
        <v>0</v>
      </c>
      <c r="F967" s="2">
        <f>COUNTIF(E$2:E967,"=1")</f>
        <v>841</v>
      </c>
      <c r="G967" s="2">
        <f>COUNTIF(E$2:E967,"=0")</f>
        <v>125</v>
      </c>
      <c r="H967" s="2">
        <f t="shared" si="75"/>
        <v>0.99644549763033174</v>
      </c>
      <c r="I967" s="2">
        <f t="shared" si="76"/>
        <v>0.9866709319684368</v>
      </c>
      <c r="J967" s="2">
        <f t="shared" si="77"/>
        <v>1.3329068031563232E-2</v>
      </c>
      <c r="K967" s="2">
        <f t="shared" si="78"/>
        <v>0.92928176795580109</v>
      </c>
      <c r="P967" s="2"/>
    </row>
    <row r="968" spans="1:16" x14ac:dyDescent="0.25">
      <c r="A968" s="2" t="s">
        <v>1822</v>
      </c>
      <c r="B968" s="4">
        <v>70.5</v>
      </c>
      <c r="C968" s="4">
        <v>1.1999999999999999E-24</v>
      </c>
      <c r="D968" s="2">
        <f>IFERROR(MATCH(A968,Both_domains!A$2:A$851, 0), 0)</f>
        <v>0</v>
      </c>
      <c r="E968" s="2">
        <f t="shared" si="79"/>
        <v>0</v>
      </c>
      <c r="F968" s="2">
        <f>COUNTIF(E$2:E968,"=1")</f>
        <v>841</v>
      </c>
      <c r="G968" s="2">
        <f>COUNTIF(E$2:E968,"=0")</f>
        <v>126</v>
      </c>
      <c r="H968" s="2">
        <f t="shared" si="75"/>
        <v>0.99644549763033174</v>
      </c>
      <c r="I968" s="2">
        <f t="shared" si="76"/>
        <v>0.98656429942418422</v>
      </c>
      <c r="J968" s="2">
        <f t="shared" si="77"/>
        <v>1.3435700575815739E-2</v>
      </c>
      <c r="K968" s="2">
        <f t="shared" si="78"/>
        <v>0.92876863611264493</v>
      </c>
      <c r="P968" s="2"/>
    </row>
    <row r="969" spans="1:16" x14ac:dyDescent="0.25">
      <c r="A969" s="2" t="s">
        <v>1823</v>
      </c>
      <c r="B969" s="4">
        <v>70.099999999999994</v>
      </c>
      <c r="C969" s="4">
        <v>1.1999999999999999E-24</v>
      </c>
      <c r="D969" s="2">
        <f>IFERROR(MATCH(A969,Both_domains!A$2:A$851, 0), 0)</f>
        <v>0</v>
      </c>
      <c r="E969" s="2">
        <f t="shared" si="79"/>
        <v>0</v>
      </c>
      <c r="F969" s="2">
        <f>COUNTIF(E$2:E969,"=1")</f>
        <v>841</v>
      </c>
      <c r="G969" s="2">
        <f>COUNTIF(E$2:E969,"=0")</f>
        <v>127</v>
      </c>
      <c r="H969" s="2">
        <f t="shared" si="75"/>
        <v>0.99644549763033174</v>
      </c>
      <c r="I969" s="2">
        <f t="shared" si="76"/>
        <v>0.98645766687993175</v>
      </c>
      <c r="J969" s="2">
        <f t="shared" si="77"/>
        <v>1.3542333120068245E-2</v>
      </c>
      <c r="K969" s="2">
        <f t="shared" si="78"/>
        <v>0.92825607064017657</v>
      </c>
      <c r="P969" s="2"/>
    </row>
    <row r="970" spans="1:16" x14ac:dyDescent="0.25">
      <c r="A970" s="2" t="s">
        <v>1824</v>
      </c>
      <c r="B970" s="4">
        <v>69.7</v>
      </c>
      <c r="C970" s="4">
        <v>1.3E-24</v>
      </c>
      <c r="D970" s="2">
        <f>IFERROR(MATCH(A970,Both_domains!A$2:A$851, 0), 0)</f>
        <v>0</v>
      </c>
      <c r="E970" s="2">
        <f t="shared" si="79"/>
        <v>0</v>
      </c>
      <c r="F970" s="2">
        <f>COUNTIF(E$2:E970,"=1")</f>
        <v>841</v>
      </c>
      <c r="G970" s="2">
        <f>COUNTIF(E$2:E970,"=0")</f>
        <v>128</v>
      </c>
      <c r="H970" s="2">
        <f t="shared" si="75"/>
        <v>0.99644549763033174</v>
      </c>
      <c r="I970" s="2">
        <f t="shared" si="76"/>
        <v>0.98635103433567928</v>
      </c>
      <c r="J970" s="2">
        <f t="shared" si="77"/>
        <v>1.364896566432075E-2</v>
      </c>
      <c r="K970" s="2">
        <f t="shared" si="78"/>
        <v>0.92774407060121344</v>
      </c>
      <c r="P970" s="2"/>
    </row>
    <row r="971" spans="1:16" x14ac:dyDescent="0.25">
      <c r="A971" s="2" t="s">
        <v>1825</v>
      </c>
      <c r="B971" s="4">
        <v>68.5</v>
      </c>
      <c r="C971" s="4">
        <v>1.5E-24</v>
      </c>
      <c r="D971" s="2">
        <f>IFERROR(MATCH(A971,Both_domains!A$2:A$851, 0), 0)</f>
        <v>0</v>
      </c>
      <c r="E971" s="2">
        <f t="shared" si="79"/>
        <v>0</v>
      </c>
      <c r="F971" s="2">
        <f>COUNTIF(E$2:E971,"=1")</f>
        <v>841</v>
      </c>
      <c r="G971" s="2">
        <f>COUNTIF(E$2:E971,"=0")</f>
        <v>129</v>
      </c>
      <c r="H971" s="2">
        <f t="shared" si="75"/>
        <v>0.99644549763033174</v>
      </c>
      <c r="I971" s="2">
        <f t="shared" si="76"/>
        <v>0.98624440179142669</v>
      </c>
      <c r="J971" s="2">
        <f t="shared" si="77"/>
        <v>1.3755598208573257E-2</v>
      </c>
      <c r="K971" s="2">
        <f t="shared" si="78"/>
        <v>0.92723263506063947</v>
      </c>
      <c r="P971" s="2"/>
    </row>
    <row r="972" spans="1:16" x14ac:dyDescent="0.25">
      <c r="A972" s="2" t="s">
        <v>1826</v>
      </c>
      <c r="B972" s="4">
        <v>67</v>
      </c>
      <c r="C972" s="4">
        <v>1.9000000000000001E-24</v>
      </c>
      <c r="D972" s="2">
        <f>IFERROR(MATCH(A972,Both_domains!A$2:A$851, 0), 0)</f>
        <v>0</v>
      </c>
      <c r="E972" s="2">
        <f t="shared" si="79"/>
        <v>0</v>
      </c>
      <c r="F972" s="2">
        <f>COUNTIF(E$2:E972,"=1")</f>
        <v>841</v>
      </c>
      <c r="G972" s="2">
        <f>COUNTIF(E$2:E972,"=0")</f>
        <v>130</v>
      </c>
      <c r="H972" s="2">
        <f t="shared" si="75"/>
        <v>0.99644549763033174</v>
      </c>
      <c r="I972" s="2">
        <f t="shared" si="76"/>
        <v>0.98613776924717422</v>
      </c>
      <c r="J972" s="2">
        <f t="shared" si="77"/>
        <v>1.3862230752825763E-2</v>
      </c>
      <c r="K972" s="2">
        <f t="shared" si="78"/>
        <v>0.92672176308539944</v>
      </c>
      <c r="P972" s="2"/>
    </row>
    <row r="973" spans="1:16" x14ac:dyDescent="0.25">
      <c r="A973" s="2" t="s">
        <v>1827</v>
      </c>
      <c r="B973" s="4">
        <v>62.1</v>
      </c>
      <c r="C973" s="4">
        <v>3.9E-24</v>
      </c>
      <c r="D973" s="2">
        <f>IFERROR(MATCH(A973,Both_domains!A$2:A$851, 0), 0)</f>
        <v>0</v>
      </c>
      <c r="E973" s="2">
        <f t="shared" si="79"/>
        <v>0</v>
      </c>
      <c r="F973" s="2">
        <f>COUNTIF(E$2:E973,"=1")</f>
        <v>841</v>
      </c>
      <c r="G973" s="2">
        <f>COUNTIF(E$2:E973,"=0")</f>
        <v>131</v>
      </c>
      <c r="H973" s="2">
        <f t="shared" si="75"/>
        <v>0.99644549763033174</v>
      </c>
      <c r="I973" s="2">
        <f t="shared" si="76"/>
        <v>0.98603113670292175</v>
      </c>
      <c r="J973" s="2">
        <f t="shared" si="77"/>
        <v>1.3968863297078268E-2</v>
      </c>
      <c r="K973" s="2">
        <f t="shared" si="78"/>
        <v>0.92621145374449343</v>
      </c>
      <c r="P973" s="2"/>
    </row>
    <row r="974" spans="1:16" x14ac:dyDescent="0.25">
      <c r="A974" s="2" t="s">
        <v>1828</v>
      </c>
      <c r="B974" s="4">
        <v>61.8</v>
      </c>
      <c r="C974" s="4">
        <v>3.9999999999999997E-24</v>
      </c>
      <c r="D974" s="2">
        <f>IFERROR(MATCH(A974,Both_domains!A$2:A$851, 0), 0)</f>
        <v>0</v>
      </c>
      <c r="E974" s="2">
        <f t="shared" si="79"/>
        <v>0</v>
      </c>
      <c r="F974" s="2">
        <f>COUNTIF(E$2:E974,"=1")</f>
        <v>841</v>
      </c>
      <c r="G974" s="2">
        <f>COUNTIF(E$2:E974,"=0")</f>
        <v>132</v>
      </c>
      <c r="H974" s="2">
        <f t="shared" si="75"/>
        <v>0.99644549763033174</v>
      </c>
      <c r="I974" s="2">
        <f t="shared" si="76"/>
        <v>0.98592450415866928</v>
      </c>
      <c r="J974" s="2">
        <f t="shared" si="77"/>
        <v>1.4075495841330775E-2</v>
      </c>
      <c r="K974" s="2">
        <f t="shared" si="78"/>
        <v>0.92570170610897085</v>
      </c>
      <c r="P974" s="2"/>
    </row>
    <row r="975" spans="1:16" x14ac:dyDescent="0.25">
      <c r="A975" s="2" t="s">
        <v>1829</v>
      </c>
      <c r="B975" s="4">
        <v>59.9</v>
      </c>
      <c r="C975" s="4">
        <v>5.2999999999999997E-24</v>
      </c>
      <c r="D975" s="2">
        <f>IFERROR(MATCH(A975,Both_domains!A$2:A$851, 0), 0)</f>
        <v>0</v>
      </c>
      <c r="E975" s="2">
        <f t="shared" si="79"/>
        <v>0</v>
      </c>
      <c r="F975" s="2">
        <f>COUNTIF(E$2:E975,"=1")</f>
        <v>841</v>
      </c>
      <c r="G975" s="2">
        <f>COUNTIF(E$2:E975,"=0")</f>
        <v>133</v>
      </c>
      <c r="H975" s="2">
        <f t="shared" si="75"/>
        <v>0.99644549763033174</v>
      </c>
      <c r="I975" s="2">
        <f t="shared" si="76"/>
        <v>0.9858178716144167</v>
      </c>
      <c r="J975" s="2">
        <f t="shared" si="77"/>
        <v>1.4182128385583279E-2</v>
      </c>
      <c r="K975" s="2">
        <f t="shared" si="78"/>
        <v>0.92519251925192514</v>
      </c>
      <c r="P975" s="2"/>
    </row>
    <row r="976" spans="1:16" x14ac:dyDescent="0.25">
      <c r="A976" s="2" t="s">
        <v>1830</v>
      </c>
      <c r="B976" s="4">
        <v>59.9</v>
      </c>
      <c r="C976" s="4">
        <v>5.2999999999999997E-24</v>
      </c>
      <c r="D976" s="2">
        <f>IFERROR(MATCH(A976,Both_domains!A$2:A$851, 0), 0)</f>
        <v>0</v>
      </c>
      <c r="E976" s="2">
        <f t="shared" si="79"/>
        <v>0</v>
      </c>
      <c r="F976" s="2">
        <f>COUNTIF(E$2:E976,"=1")</f>
        <v>841</v>
      </c>
      <c r="G976" s="2">
        <f>COUNTIF(E$2:E976,"=0")</f>
        <v>134</v>
      </c>
      <c r="H976" s="2">
        <f t="shared" si="75"/>
        <v>0.99644549763033174</v>
      </c>
      <c r="I976" s="2">
        <f t="shared" si="76"/>
        <v>0.98571123907016422</v>
      </c>
      <c r="J976" s="2">
        <f t="shared" si="77"/>
        <v>1.4288760929835786E-2</v>
      </c>
      <c r="K976" s="2">
        <f t="shared" si="78"/>
        <v>0.92468389224848813</v>
      </c>
      <c r="P976" s="2"/>
    </row>
    <row r="977" spans="1:16" x14ac:dyDescent="0.25">
      <c r="A977" s="2" t="s">
        <v>1831</v>
      </c>
      <c r="B977" s="4">
        <v>58.8</v>
      </c>
      <c r="C977" s="4">
        <v>6.2000000000000001E-24</v>
      </c>
      <c r="D977" s="2">
        <f>IFERROR(MATCH(A977,Both_domains!A$2:A$851, 0), 0)</f>
        <v>0</v>
      </c>
      <c r="E977" s="2">
        <f t="shared" si="79"/>
        <v>0</v>
      </c>
      <c r="F977" s="2">
        <f>COUNTIF(E$2:E977,"=1")</f>
        <v>841</v>
      </c>
      <c r="G977" s="2">
        <f>COUNTIF(E$2:E977,"=0")</f>
        <v>135</v>
      </c>
      <c r="H977" s="2">
        <f t="shared" si="75"/>
        <v>0.99644549763033174</v>
      </c>
      <c r="I977" s="2">
        <f t="shared" si="76"/>
        <v>0.98560460652591175</v>
      </c>
      <c r="J977" s="2">
        <f t="shared" si="77"/>
        <v>1.4395393474088292E-2</v>
      </c>
      <c r="K977" s="2">
        <f t="shared" si="78"/>
        <v>0.92417582417582422</v>
      </c>
      <c r="P977" s="2"/>
    </row>
    <row r="978" spans="1:16" x14ac:dyDescent="0.25">
      <c r="A978" s="2" t="s">
        <v>1832</v>
      </c>
      <c r="B978" s="4">
        <v>57.8</v>
      </c>
      <c r="C978" s="4">
        <v>7.2000000000000002E-24</v>
      </c>
      <c r="D978" s="2">
        <f>IFERROR(MATCH(A978,Both_domains!A$2:A$851, 0), 0)</f>
        <v>0</v>
      </c>
      <c r="E978" s="2">
        <f t="shared" si="79"/>
        <v>0</v>
      </c>
      <c r="F978" s="2">
        <f>COUNTIF(E$2:E978,"=1")</f>
        <v>841</v>
      </c>
      <c r="G978" s="2">
        <f>COUNTIF(E$2:E978,"=0")</f>
        <v>136</v>
      </c>
      <c r="H978" s="2">
        <f t="shared" si="75"/>
        <v>0.99644549763033174</v>
      </c>
      <c r="I978" s="2">
        <f t="shared" si="76"/>
        <v>0.98549797398165917</v>
      </c>
      <c r="J978" s="2">
        <f t="shared" si="77"/>
        <v>1.4502026018340797E-2</v>
      </c>
      <c r="K978" s="2">
        <f t="shared" si="78"/>
        <v>0.92366831411312467</v>
      </c>
      <c r="P978" s="2"/>
    </row>
    <row r="979" spans="1:16" x14ac:dyDescent="0.25">
      <c r="A979" s="2" t="s">
        <v>1833</v>
      </c>
      <c r="B979" s="4">
        <v>57.6</v>
      </c>
      <c r="C979" s="4">
        <v>7.3999999999999996E-24</v>
      </c>
      <c r="D979" s="2">
        <f>IFERROR(MATCH(A979,Both_domains!A$2:A$851, 0), 0)</f>
        <v>0</v>
      </c>
      <c r="E979" s="2">
        <f t="shared" si="79"/>
        <v>0</v>
      </c>
      <c r="F979" s="2">
        <f>COUNTIF(E$2:E979,"=1")</f>
        <v>841</v>
      </c>
      <c r="G979" s="2">
        <f>COUNTIF(E$2:E979,"=0")</f>
        <v>137</v>
      </c>
      <c r="H979" s="2">
        <f t="shared" si="75"/>
        <v>0.99644549763033174</v>
      </c>
      <c r="I979" s="2">
        <f t="shared" si="76"/>
        <v>0.9853913414374067</v>
      </c>
      <c r="J979" s="2">
        <f t="shared" si="77"/>
        <v>1.4608658562593304E-2</v>
      </c>
      <c r="K979" s="2">
        <f t="shared" si="78"/>
        <v>0.92316136114160263</v>
      </c>
      <c r="P979" s="2"/>
    </row>
    <row r="980" spans="1:16" x14ac:dyDescent="0.25">
      <c r="A980" s="2" t="s">
        <v>1834</v>
      </c>
      <c r="B980" s="4">
        <v>56.1</v>
      </c>
      <c r="C980" s="4">
        <v>9.0999999999999999E-24</v>
      </c>
      <c r="D980" s="2">
        <f>IFERROR(MATCH(A980,Both_domains!A$2:A$851, 0), 0)</f>
        <v>0</v>
      </c>
      <c r="E980" s="2">
        <f t="shared" si="79"/>
        <v>0</v>
      </c>
      <c r="F980" s="2">
        <f>COUNTIF(E$2:E980,"=1")</f>
        <v>841</v>
      </c>
      <c r="G980" s="2">
        <f>COUNTIF(E$2:E980,"=0")</f>
        <v>138</v>
      </c>
      <c r="H980" s="2">
        <f t="shared" si="75"/>
        <v>0.99644549763033174</v>
      </c>
      <c r="I980" s="2">
        <f t="shared" si="76"/>
        <v>0.98528470889315423</v>
      </c>
      <c r="J980" s="2">
        <f t="shared" si="77"/>
        <v>1.471529110684581E-2</v>
      </c>
      <c r="K980" s="2">
        <f t="shared" si="78"/>
        <v>0.92265496434448713</v>
      </c>
      <c r="P980" s="2"/>
    </row>
    <row r="981" spans="1:16" x14ac:dyDescent="0.25">
      <c r="A981" s="2" t="s">
        <v>1835</v>
      </c>
      <c r="B981" s="4">
        <v>52.9</v>
      </c>
      <c r="C981" s="4">
        <v>1.3999999999999999E-23</v>
      </c>
      <c r="D981" s="2">
        <f>IFERROR(MATCH(A981,Both_domains!A$2:A$851, 0), 0)</f>
        <v>0</v>
      </c>
      <c r="E981" s="2">
        <f t="shared" si="79"/>
        <v>0</v>
      </c>
      <c r="F981" s="2">
        <f>COUNTIF(E$2:E981,"=1")</f>
        <v>841</v>
      </c>
      <c r="G981" s="2">
        <f>COUNTIF(E$2:E981,"=0")</f>
        <v>139</v>
      </c>
      <c r="H981" s="2">
        <f t="shared" si="75"/>
        <v>0.99644549763033174</v>
      </c>
      <c r="I981" s="2">
        <f t="shared" si="76"/>
        <v>0.98517807634890164</v>
      </c>
      <c r="J981" s="2">
        <f t="shared" si="77"/>
        <v>1.4821923651098315E-2</v>
      </c>
      <c r="K981" s="2">
        <f t="shared" si="78"/>
        <v>0.92214912280701755</v>
      </c>
      <c r="P981" s="2"/>
    </row>
    <row r="982" spans="1:16" x14ac:dyDescent="0.25">
      <c r="A982" s="2" t="s">
        <v>1836</v>
      </c>
      <c r="B982" s="4">
        <v>52.6</v>
      </c>
      <c r="C982" s="4">
        <v>1.5E-23</v>
      </c>
      <c r="D982" s="2">
        <f>IFERROR(MATCH(A982,Both_domains!A$2:A$851, 0), 0)</f>
        <v>0</v>
      </c>
      <c r="E982" s="2">
        <f t="shared" si="79"/>
        <v>0</v>
      </c>
      <c r="F982" s="2">
        <f>COUNTIF(E$2:E982,"=1")</f>
        <v>841</v>
      </c>
      <c r="G982" s="2">
        <f>COUNTIF(E$2:E982,"=0")</f>
        <v>140</v>
      </c>
      <c r="H982" s="2">
        <f t="shared" si="75"/>
        <v>0.99644549763033174</v>
      </c>
      <c r="I982" s="2">
        <f t="shared" si="76"/>
        <v>0.98507144380464917</v>
      </c>
      <c r="J982" s="2">
        <f t="shared" si="77"/>
        <v>1.4928556195350821E-2</v>
      </c>
      <c r="K982" s="2">
        <f t="shared" si="78"/>
        <v>0.92164383561643837</v>
      </c>
      <c r="P982" s="2"/>
    </row>
    <row r="983" spans="1:16" x14ac:dyDescent="0.25">
      <c r="A983" s="2" t="s">
        <v>520</v>
      </c>
      <c r="B983" s="4">
        <v>52.2</v>
      </c>
      <c r="C983" s="4">
        <v>1.5999999999999999E-23</v>
      </c>
      <c r="D983" s="2">
        <f>IFERROR(MATCH(A983,Both_domains!A$2:A$851, 0), 0)</f>
        <v>828</v>
      </c>
      <c r="E983" s="2">
        <f t="shared" si="79"/>
        <v>1</v>
      </c>
      <c r="F983" s="2">
        <f>COUNTIF(E$2:E983,"=1")</f>
        <v>842</v>
      </c>
      <c r="G983" s="2">
        <f>COUNTIF(E$2:E983,"=0")</f>
        <v>140</v>
      </c>
      <c r="H983" s="2">
        <f t="shared" si="75"/>
        <v>0.99763033175355453</v>
      </c>
      <c r="I983" s="2">
        <f t="shared" si="76"/>
        <v>0.98507144380464917</v>
      </c>
      <c r="J983" s="2">
        <f t="shared" si="77"/>
        <v>1.4928556195350821E-2</v>
      </c>
      <c r="K983" s="2">
        <f t="shared" si="78"/>
        <v>0.92223439211391023</v>
      </c>
      <c r="P983" s="2"/>
    </row>
    <row r="984" spans="1:16" x14ac:dyDescent="0.25">
      <c r="A984" s="2" t="s">
        <v>1837</v>
      </c>
      <c r="B984" s="4">
        <v>51.9</v>
      </c>
      <c r="C984" s="4">
        <v>1.7E-23</v>
      </c>
      <c r="D984" s="2">
        <f>IFERROR(MATCH(A984,Both_domains!A$2:A$851, 0), 0)</f>
        <v>0</v>
      </c>
      <c r="E984" s="2">
        <f t="shared" si="79"/>
        <v>0</v>
      </c>
      <c r="F984" s="2">
        <f>COUNTIF(E$2:E984,"=1")</f>
        <v>842</v>
      </c>
      <c r="G984" s="2">
        <f>COUNTIF(E$2:E984,"=0")</f>
        <v>141</v>
      </c>
      <c r="H984" s="2">
        <f t="shared" si="75"/>
        <v>0.99763033175355453</v>
      </c>
      <c r="I984" s="2">
        <f t="shared" si="76"/>
        <v>0.9849648112603967</v>
      </c>
      <c r="J984" s="2">
        <f t="shared" si="77"/>
        <v>1.5035188739603326E-2</v>
      </c>
      <c r="K984" s="2">
        <f t="shared" si="78"/>
        <v>0.92172961138478382</v>
      </c>
      <c r="P984" s="2"/>
    </row>
    <row r="985" spans="1:16" x14ac:dyDescent="0.25">
      <c r="A985" s="2" t="s">
        <v>1838</v>
      </c>
      <c r="B985" s="4">
        <v>49</v>
      </c>
      <c r="C985" s="4">
        <v>2.5000000000000001E-23</v>
      </c>
      <c r="D985" s="2">
        <f>IFERROR(MATCH(A985,Both_domains!A$2:A$851, 0), 0)</f>
        <v>0</v>
      </c>
      <c r="E985" s="2">
        <f t="shared" si="79"/>
        <v>0</v>
      </c>
      <c r="F985" s="2">
        <f>COUNTIF(E$2:E985,"=1")</f>
        <v>842</v>
      </c>
      <c r="G985" s="2">
        <f>COUNTIF(E$2:E985,"=0")</f>
        <v>142</v>
      </c>
      <c r="H985" s="2">
        <f t="shared" si="75"/>
        <v>0.99763033175355453</v>
      </c>
      <c r="I985" s="2">
        <f t="shared" si="76"/>
        <v>0.98485817871614412</v>
      </c>
      <c r="J985" s="2">
        <f t="shared" si="77"/>
        <v>1.5141821283855833E-2</v>
      </c>
      <c r="K985" s="2">
        <f t="shared" si="78"/>
        <v>0.92122538293216627</v>
      </c>
      <c r="P985" s="2"/>
    </row>
    <row r="986" spans="1:16" x14ac:dyDescent="0.25">
      <c r="A986" s="2" t="s">
        <v>1839</v>
      </c>
      <c r="B986" s="4">
        <v>49</v>
      </c>
      <c r="C986" s="4">
        <v>2.5000000000000001E-23</v>
      </c>
      <c r="D986" s="2">
        <f>IFERROR(MATCH(A986,Both_domains!A$2:A$851, 0), 0)</f>
        <v>0</v>
      </c>
      <c r="E986" s="2">
        <f t="shared" si="79"/>
        <v>0</v>
      </c>
      <c r="F986" s="2">
        <f>COUNTIF(E$2:E986,"=1")</f>
        <v>842</v>
      </c>
      <c r="G986" s="2">
        <f>COUNTIF(E$2:E986,"=0")</f>
        <v>143</v>
      </c>
      <c r="H986" s="2">
        <f t="shared" si="75"/>
        <v>0.99763033175355453</v>
      </c>
      <c r="I986" s="2">
        <f t="shared" si="76"/>
        <v>0.98475154617189165</v>
      </c>
      <c r="J986" s="2">
        <f t="shared" si="77"/>
        <v>1.5248453828108339E-2</v>
      </c>
      <c r="K986" s="2">
        <f t="shared" si="78"/>
        <v>0.92072170585019131</v>
      </c>
      <c r="P986" s="2"/>
    </row>
    <row r="987" spans="1:16" x14ac:dyDescent="0.25">
      <c r="A987" s="2" t="s">
        <v>1840</v>
      </c>
      <c r="B987" s="4">
        <v>48.9</v>
      </c>
      <c r="C987" s="4">
        <v>2.6E-23</v>
      </c>
      <c r="D987" s="2">
        <f>IFERROR(MATCH(A987,Both_domains!A$2:A$851, 0), 0)</f>
        <v>0</v>
      </c>
      <c r="E987" s="2">
        <f t="shared" si="79"/>
        <v>0</v>
      </c>
      <c r="F987" s="2">
        <f>COUNTIF(E$2:E987,"=1")</f>
        <v>842</v>
      </c>
      <c r="G987" s="2">
        <f>COUNTIF(E$2:E987,"=0")</f>
        <v>144</v>
      </c>
      <c r="H987" s="2">
        <f t="shared" si="75"/>
        <v>0.99763033175355453</v>
      </c>
      <c r="I987" s="2">
        <f t="shared" si="76"/>
        <v>0.98464491362763917</v>
      </c>
      <c r="J987" s="2">
        <f t="shared" si="77"/>
        <v>1.5355086372360844E-2</v>
      </c>
      <c r="K987" s="2">
        <f t="shared" si="78"/>
        <v>0.92021857923497263</v>
      </c>
      <c r="P987" s="2"/>
    </row>
    <row r="988" spans="1:16" x14ac:dyDescent="0.25">
      <c r="A988" s="2" t="s">
        <v>1841</v>
      </c>
      <c r="B988" s="4">
        <v>48.3</v>
      </c>
      <c r="C988" s="4">
        <v>2.7999999999999997E-23</v>
      </c>
      <c r="D988" s="2">
        <f>IFERROR(MATCH(A988,Both_domains!A$2:A$851, 0), 0)</f>
        <v>0</v>
      </c>
      <c r="E988" s="2">
        <f t="shared" si="79"/>
        <v>0</v>
      </c>
      <c r="F988" s="2">
        <f>COUNTIF(E$2:E988,"=1")</f>
        <v>842</v>
      </c>
      <c r="G988" s="2">
        <f>COUNTIF(E$2:E988,"=0")</f>
        <v>145</v>
      </c>
      <c r="H988" s="2">
        <f t="shared" si="75"/>
        <v>0.99763033175355453</v>
      </c>
      <c r="I988" s="2">
        <f t="shared" si="76"/>
        <v>0.9845382810833867</v>
      </c>
      <c r="J988" s="2">
        <f t="shared" si="77"/>
        <v>1.546171891661335E-2</v>
      </c>
      <c r="K988" s="2">
        <f t="shared" si="78"/>
        <v>0.91971600218459859</v>
      </c>
      <c r="P988" s="2"/>
    </row>
    <row r="989" spans="1:16" x14ac:dyDescent="0.25">
      <c r="A989" s="2" t="s">
        <v>1055</v>
      </c>
      <c r="B989" s="4">
        <v>48</v>
      </c>
      <c r="C989" s="4">
        <v>2.9000000000000002E-23</v>
      </c>
      <c r="D989" s="2">
        <f>IFERROR(MATCH(A989,Both_domains!A$2:A$851, 0), 0)</f>
        <v>724</v>
      </c>
      <c r="E989" s="2">
        <f t="shared" si="79"/>
        <v>1</v>
      </c>
      <c r="F989" s="2">
        <f>COUNTIF(E$2:E989,"=1")</f>
        <v>843</v>
      </c>
      <c r="G989" s="2">
        <f>COUNTIF(E$2:E989,"=0")</f>
        <v>145</v>
      </c>
      <c r="H989" s="2">
        <f t="shared" si="75"/>
        <v>0.99881516587677721</v>
      </c>
      <c r="I989" s="2">
        <f t="shared" si="76"/>
        <v>0.9845382810833867</v>
      </c>
      <c r="J989" s="2">
        <f t="shared" si="77"/>
        <v>1.546171891661335E-2</v>
      </c>
      <c r="K989" s="2">
        <f t="shared" si="78"/>
        <v>0.92030567685589515</v>
      </c>
      <c r="P989" s="2"/>
    </row>
    <row r="990" spans="1:16" x14ac:dyDescent="0.25">
      <c r="A990" s="2" t="s">
        <v>1842</v>
      </c>
      <c r="B990" s="4">
        <v>46.7</v>
      </c>
      <c r="C990" s="4">
        <v>3.4999999999999999E-23</v>
      </c>
      <c r="D990" s="2">
        <f>IFERROR(MATCH(A990,Both_domains!A$2:A$851, 0), 0)</f>
        <v>0</v>
      </c>
      <c r="E990" s="2">
        <f t="shared" si="79"/>
        <v>0</v>
      </c>
      <c r="F990" s="2">
        <f>COUNTIF(E$2:E990,"=1")</f>
        <v>843</v>
      </c>
      <c r="G990" s="2">
        <f>COUNTIF(E$2:E990,"=0")</f>
        <v>146</v>
      </c>
      <c r="H990" s="2">
        <f t="shared" si="75"/>
        <v>0.99881516587677721</v>
      </c>
      <c r="I990" s="2">
        <f t="shared" si="76"/>
        <v>0.98443164853913412</v>
      </c>
      <c r="J990" s="2">
        <f t="shared" si="77"/>
        <v>1.5568351460865857E-2</v>
      </c>
      <c r="K990" s="2">
        <f t="shared" si="78"/>
        <v>0.91980360065466449</v>
      </c>
      <c r="P990" s="2"/>
    </row>
    <row r="991" spans="1:16" x14ac:dyDescent="0.25">
      <c r="A991" s="2" t="s">
        <v>1843</v>
      </c>
      <c r="B991" s="4">
        <v>46.5</v>
      </c>
      <c r="C991" s="4">
        <v>3.5999999999999998E-23</v>
      </c>
      <c r="D991" s="2">
        <f>IFERROR(MATCH(A991,Both_domains!A$2:A$851, 0), 0)</f>
        <v>0</v>
      </c>
      <c r="E991" s="2">
        <f t="shared" si="79"/>
        <v>0</v>
      </c>
      <c r="F991" s="2">
        <f>COUNTIF(E$2:E991,"=1")</f>
        <v>843</v>
      </c>
      <c r="G991" s="2">
        <f>COUNTIF(E$2:E991,"=0")</f>
        <v>147</v>
      </c>
      <c r="H991" s="2">
        <f t="shared" si="75"/>
        <v>0.99881516587677721</v>
      </c>
      <c r="I991" s="2">
        <f t="shared" si="76"/>
        <v>0.98432501599488165</v>
      </c>
      <c r="J991" s="2">
        <f t="shared" si="77"/>
        <v>1.5674984005118364E-2</v>
      </c>
      <c r="K991" s="2">
        <f t="shared" si="78"/>
        <v>0.91930207197382774</v>
      </c>
      <c r="P991" s="2"/>
    </row>
    <row r="992" spans="1:16" x14ac:dyDescent="0.25">
      <c r="A992" s="2" t="s">
        <v>1844</v>
      </c>
      <c r="B992" s="4">
        <v>45.6</v>
      </c>
      <c r="C992" s="4">
        <v>4.1000000000000003E-23</v>
      </c>
      <c r="D992" s="2">
        <f>IFERROR(MATCH(A992,Both_domains!A$2:A$851, 0), 0)</f>
        <v>0</v>
      </c>
      <c r="E992" s="2">
        <f t="shared" si="79"/>
        <v>0</v>
      </c>
      <c r="F992" s="2">
        <f>COUNTIF(E$2:E992,"=1")</f>
        <v>843</v>
      </c>
      <c r="G992" s="2">
        <f>COUNTIF(E$2:E992,"=0")</f>
        <v>148</v>
      </c>
      <c r="H992" s="2">
        <f t="shared" si="75"/>
        <v>0.99881516587677721</v>
      </c>
      <c r="I992" s="2">
        <f t="shared" si="76"/>
        <v>0.98421838345062918</v>
      </c>
      <c r="J992" s="2">
        <f t="shared" si="77"/>
        <v>1.5781616549370867E-2</v>
      </c>
      <c r="K992" s="2">
        <f t="shared" si="78"/>
        <v>0.91880108991825615</v>
      </c>
      <c r="P992" s="2"/>
    </row>
    <row r="993" spans="1:16" x14ac:dyDescent="0.25">
      <c r="A993" s="2" t="s">
        <v>1845</v>
      </c>
      <c r="B993" s="4">
        <v>45.6</v>
      </c>
      <c r="C993" s="4">
        <v>4.1000000000000003E-23</v>
      </c>
      <c r="D993" s="2">
        <f>IFERROR(MATCH(A993,Both_domains!A$2:A$851, 0), 0)</f>
        <v>0</v>
      </c>
      <c r="E993" s="2">
        <f t="shared" si="79"/>
        <v>0</v>
      </c>
      <c r="F993" s="2">
        <f>COUNTIF(E$2:E993,"=1")</f>
        <v>843</v>
      </c>
      <c r="G993" s="2">
        <f>COUNTIF(E$2:E993,"=0")</f>
        <v>149</v>
      </c>
      <c r="H993" s="2">
        <f t="shared" si="75"/>
        <v>0.99881516587677721</v>
      </c>
      <c r="I993" s="2">
        <f t="shared" si="76"/>
        <v>0.98411175090637659</v>
      </c>
      <c r="J993" s="2">
        <f t="shared" si="77"/>
        <v>1.5888249093623373E-2</v>
      </c>
      <c r="K993" s="2">
        <f t="shared" si="78"/>
        <v>0.9183006535947712</v>
      </c>
      <c r="P993" s="2"/>
    </row>
    <row r="994" spans="1:16" x14ac:dyDescent="0.25">
      <c r="A994" s="2" t="s">
        <v>1846</v>
      </c>
      <c r="B994" s="4">
        <v>44.5</v>
      </c>
      <c r="C994" s="4">
        <v>4.7999999999999999E-23</v>
      </c>
      <c r="D994" s="2">
        <f>IFERROR(MATCH(A994,Both_domains!A$2:A$851, 0), 0)</f>
        <v>0</v>
      </c>
      <c r="E994" s="2">
        <f t="shared" si="79"/>
        <v>0</v>
      </c>
      <c r="F994" s="2">
        <f>COUNTIF(E$2:E994,"=1")</f>
        <v>843</v>
      </c>
      <c r="G994" s="2">
        <f>COUNTIF(E$2:E994,"=0")</f>
        <v>150</v>
      </c>
      <c r="H994" s="2">
        <f t="shared" si="75"/>
        <v>0.99881516587677721</v>
      </c>
      <c r="I994" s="2">
        <f t="shared" si="76"/>
        <v>0.98400511836212412</v>
      </c>
      <c r="J994" s="2">
        <f t="shared" si="77"/>
        <v>1.599488163787588E-2</v>
      </c>
      <c r="K994" s="2">
        <f t="shared" si="78"/>
        <v>0.91780076211213935</v>
      </c>
      <c r="P994" s="2"/>
    </row>
    <row r="995" spans="1:16" x14ac:dyDescent="0.25">
      <c r="A995" s="2" t="s">
        <v>1847</v>
      </c>
      <c r="B995" s="4">
        <v>44.4</v>
      </c>
      <c r="C995" s="4">
        <v>4.8999999999999998E-23</v>
      </c>
      <c r="D995" s="2">
        <f>IFERROR(MATCH(A995,Both_domains!A$2:A$851, 0), 0)</f>
        <v>0</v>
      </c>
      <c r="E995" s="2">
        <f t="shared" si="79"/>
        <v>0</v>
      </c>
      <c r="F995" s="2">
        <f>COUNTIF(E$2:E995,"=1")</f>
        <v>843</v>
      </c>
      <c r="G995" s="2">
        <f>COUNTIF(E$2:E995,"=0")</f>
        <v>151</v>
      </c>
      <c r="H995" s="2">
        <f t="shared" si="75"/>
        <v>0.99881516587677721</v>
      </c>
      <c r="I995" s="2">
        <f t="shared" si="76"/>
        <v>0.98389848581787165</v>
      </c>
      <c r="J995" s="2">
        <f t="shared" si="77"/>
        <v>1.6101514182128386E-2</v>
      </c>
      <c r="K995" s="2">
        <f t="shared" si="78"/>
        <v>0.9173014145810664</v>
      </c>
      <c r="P995" s="2"/>
    </row>
    <row r="996" spans="1:16" x14ac:dyDescent="0.25">
      <c r="A996" s="2" t="s">
        <v>1848</v>
      </c>
      <c r="B996" s="4">
        <v>43.4</v>
      </c>
      <c r="C996" s="4">
        <v>5.5999999999999994E-23</v>
      </c>
      <c r="D996" s="2">
        <f>IFERROR(MATCH(A996,Both_domains!A$2:A$851, 0), 0)</f>
        <v>0</v>
      </c>
      <c r="E996" s="2">
        <f t="shared" si="79"/>
        <v>0</v>
      </c>
      <c r="F996" s="2">
        <f>COUNTIF(E$2:E996,"=1")</f>
        <v>843</v>
      </c>
      <c r="G996" s="2">
        <f>COUNTIF(E$2:E996,"=0")</f>
        <v>152</v>
      </c>
      <c r="H996" s="2">
        <f t="shared" si="75"/>
        <v>0.99881516587677721</v>
      </c>
      <c r="I996" s="2">
        <f t="shared" si="76"/>
        <v>0.98379185327361907</v>
      </c>
      <c r="J996" s="2">
        <f t="shared" si="77"/>
        <v>1.6208146726380893E-2</v>
      </c>
      <c r="K996" s="2">
        <f t="shared" si="78"/>
        <v>0.91680261011419251</v>
      </c>
      <c r="P996" s="2"/>
    </row>
    <row r="997" spans="1:16" x14ac:dyDescent="0.25">
      <c r="A997" s="2" t="s">
        <v>1849</v>
      </c>
      <c r="B997" s="4">
        <v>43</v>
      </c>
      <c r="C997" s="4">
        <v>6.0000000000000001E-23</v>
      </c>
      <c r="D997" s="2">
        <f>IFERROR(MATCH(A997,Both_domains!A$2:A$851, 0), 0)</f>
        <v>0</v>
      </c>
      <c r="E997" s="2">
        <f t="shared" si="79"/>
        <v>0</v>
      </c>
      <c r="F997" s="2">
        <f>COUNTIF(E$2:E997,"=1")</f>
        <v>843</v>
      </c>
      <c r="G997" s="2">
        <f>COUNTIF(E$2:E997,"=0")</f>
        <v>153</v>
      </c>
      <c r="H997" s="2">
        <f t="shared" si="75"/>
        <v>0.99881516587677721</v>
      </c>
      <c r="I997" s="2">
        <f t="shared" si="76"/>
        <v>0.98368522072936659</v>
      </c>
      <c r="J997" s="2">
        <f t="shared" si="77"/>
        <v>1.6314779270633396E-2</v>
      </c>
      <c r="K997" s="2">
        <f t="shared" si="78"/>
        <v>0.91630434782608694</v>
      </c>
      <c r="P997" s="2"/>
    </row>
    <row r="998" spans="1:16" x14ac:dyDescent="0.25">
      <c r="A998" s="2" t="s">
        <v>1850</v>
      </c>
      <c r="B998" s="4">
        <v>42.5</v>
      </c>
      <c r="C998" s="4">
        <v>6.3999999999999995E-23</v>
      </c>
      <c r="D998" s="2">
        <f>IFERROR(MATCH(A998,Both_domains!A$2:A$851, 0), 0)</f>
        <v>0</v>
      </c>
      <c r="E998" s="2">
        <f t="shared" si="79"/>
        <v>0</v>
      </c>
      <c r="F998" s="2">
        <f>COUNTIF(E$2:E998,"=1")</f>
        <v>843</v>
      </c>
      <c r="G998" s="2">
        <f>COUNTIF(E$2:E998,"=0")</f>
        <v>154</v>
      </c>
      <c r="H998" s="2">
        <f t="shared" si="75"/>
        <v>0.99881516587677721</v>
      </c>
      <c r="I998" s="2">
        <f t="shared" si="76"/>
        <v>0.98357858818511412</v>
      </c>
      <c r="J998" s="2">
        <f t="shared" si="77"/>
        <v>1.6421411814885902E-2</v>
      </c>
      <c r="K998" s="2">
        <f t="shared" si="78"/>
        <v>0.91580662683324277</v>
      </c>
      <c r="P998" s="2"/>
    </row>
    <row r="999" spans="1:16" x14ac:dyDescent="0.25">
      <c r="A999" s="2" t="s">
        <v>1851</v>
      </c>
      <c r="B999" s="4">
        <v>42.2</v>
      </c>
      <c r="C999" s="4">
        <v>6.6999999999999997E-23</v>
      </c>
      <c r="D999" s="2">
        <f>IFERROR(MATCH(A999,Both_domains!A$2:A$851, 0), 0)</f>
        <v>0</v>
      </c>
      <c r="E999" s="2">
        <f t="shared" si="79"/>
        <v>0</v>
      </c>
      <c r="F999" s="2">
        <f>COUNTIF(E$2:E999,"=1")</f>
        <v>843</v>
      </c>
      <c r="G999" s="2">
        <f>COUNTIF(E$2:E999,"=0")</f>
        <v>155</v>
      </c>
      <c r="H999" s="2">
        <f t="shared" si="75"/>
        <v>0.99881516587677721</v>
      </c>
      <c r="I999" s="2">
        <f t="shared" si="76"/>
        <v>0.98347195564086154</v>
      </c>
      <c r="J999" s="2">
        <f t="shared" si="77"/>
        <v>1.6528044359138409E-2</v>
      </c>
      <c r="K999" s="2">
        <f t="shared" si="78"/>
        <v>0.91530944625407162</v>
      </c>
      <c r="P999" s="2"/>
    </row>
    <row r="1000" spans="1:16" x14ac:dyDescent="0.25">
      <c r="A1000" s="2" t="s">
        <v>1852</v>
      </c>
      <c r="B1000" s="4">
        <v>41.7</v>
      </c>
      <c r="C1000" s="4">
        <v>7.1999999999999996E-23</v>
      </c>
      <c r="D1000" s="2">
        <f>IFERROR(MATCH(A1000,Both_domains!A$2:A$851, 0), 0)</f>
        <v>0</v>
      </c>
      <c r="E1000" s="2">
        <f t="shared" si="79"/>
        <v>0</v>
      </c>
      <c r="F1000" s="2">
        <f>COUNTIF(E$2:E1000,"=1")</f>
        <v>843</v>
      </c>
      <c r="G1000" s="2">
        <f>COUNTIF(E$2:E1000,"=0")</f>
        <v>156</v>
      </c>
      <c r="H1000" s="2">
        <f t="shared" si="75"/>
        <v>0.99881516587677721</v>
      </c>
      <c r="I1000" s="2">
        <f t="shared" si="76"/>
        <v>0.98336532309660907</v>
      </c>
      <c r="J1000" s="2">
        <f t="shared" si="77"/>
        <v>1.6634676903390915E-2</v>
      </c>
      <c r="K1000" s="2">
        <f t="shared" si="78"/>
        <v>0.91481280520889852</v>
      </c>
      <c r="P1000" s="2"/>
    </row>
    <row r="1001" spans="1:16" x14ac:dyDescent="0.25">
      <c r="A1001" s="2" t="s">
        <v>1853</v>
      </c>
      <c r="B1001" s="4">
        <v>41.5</v>
      </c>
      <c r="C1001" s="4">
        <v>7.4000000000000005E-23</v>
      </c>
      <c r="D1001" s="2">
        <f>IFERROR(MATCH(A1001,Both_domains!A$2:A$851, 0), 0)</f>
        <v>0</v>
      </c>
      <c r="E1001" s="2">
        <f t="shared" si="79"/>
        <v>0</v>
      </c>
      <c r="F1001" s="2">
        <f>COUNTIF(E$2:E1001,"=1")</f>
        <v>843</v>
      </c>
      <c r="G1001" s="2">
        <f>COUNTIF(E$2:E1001,"=0")</f>
        <v>157</v>
      </c>
      <c r="H1001" s="2">
        <f t="shared" si="75"/>
        <v>0.99881516587677721</v>
      </c>
      <c r="I1001" s="2">
        <f t="shared" si="76"/>
        <v>0.9832586905523566</v>
      </c>
      <c r="J1001" s="2">
        <f t="shared" si="77"/>
        <v>1.6741309447643422E-2</v>
      </c>
      <c r="K1001" s="2">
        <f t="shared" si="78"/>
        <v>0.91431670281995658</v>
      </c>
      <c r="P1001" s="2"/>
    </row>
    <row r="1002" spans="1:16" x14ac:dyDescent="0.25">
      <c r="A1002" s="2" t="s">
        <v>1854</v>
      </c>
      <c r="B1002" s="4">
        <v>41.3</v>
      </c>
      <c r="C1002" s="4">
        <v>7.6000000000000002E-23</v>
      </c>
      <c r="D1002" s="2">
        <f>IFERROR(MATCH(A1002,Both_domains!A$2:A$851, 0), 0)</f>
        <v>0</v>
      </c>
      <c r="E1002" s="2">
        <f t="shared" si="79"/>
        <v>0</v>
      </c>
      <c r="F1002" s="2">
        <f>COUNTIF(E$2:E1002,"=1")</f>
        <v>843</v>
      </c>
      <c r="G1002" s="2">
        <f>COUNTIF(E$2:E1002,"=0")</f>
        <v>158</v>
      </c>
      <c r="H1002" s="2">
        <f t="shared" si="75"/>
        <v>0.99881516587677721</v>
      </c>
      <c r="I1002" s="2">
        <f t="shared" si="76"/>
        <v>0.98315205800810412</v>
      </c>
      <c r="J1002" s="2">
        <f t="shared" si="77"/>
        <v>1.6847941991895928E-2</v>
      </c>
      <c r="K1002" s="2">
        <f t="shared" si="78"/>
        <v>0.91382113821138211</v>
      </c>
      <c r="P1002" s="2"/>
    </row>
    <row r="1003" spans="1:16" x14ac:dyDescent="0.25">
      <c r="A1003" s="2" t="s">
        <v>1855</v>
      </c>
      <c r="B1003" s="4">
        <v>41.3</v>
      </c>
      <c r="C1003" s="4">
        <v>7.6000000000000002E-23</v>
      </c>
      <c r="D1003" s="2">
        <f>IFERROR(MATCH(A1003,Both_domains!A$2:A$851, 0), 0)</f>
        <v>0</v>
      </c>
      <c r="E1003" s="2">
        <f t="shared" si="79"/>
        <v>0</v>
      </c>
      <c r="F1003" s="2">
        <f>COUNTIF(E$2:E1003,"=1")</f>
        <v>843</v>
      </c>
      <c r="G1003" s="2">
        <f>COUNTIF(E$2:E1003,"=0")</f>
        <v>159</v>
      </c>
      <c r="H1003" s="2">
        <f t="shared" si="75"/>
        <v>0.99881516587677721</v>
      </c>
      <c r="I1003" s="2">
        <f t="shared" si="76"/>
        <v>0.98304542546385154</v>
      </c>
      <c r="J1003" s="2">
        <f t="shared" si="77"/>
        <v>1.6954574536148431E-2</v>
      </c>
      <c r="K1003" s="2">
        <f t="shared" si="78"/>
        <v>0.91332611050920909</v>
      </c>
      <c r="P1003" s="2"/>
    </row>
    <row r="1004" spans="1:16" x14ac:dyDescent="0.25">
      <c r="A1004" s="2" t="s">
        <v>1856</v>
      </c>
      <c r="B1004" s="4">
        <v>41.2</v>
      </c>
      <c r="C1004" s="4">
        <v>7.6999999999999995E-23</v>
      </c>
      <c r="D1004" s="2">
        <f>IFERROR(MATCH(A1004,Both_domains!A$2:A$851, 0), 0)</f>
        <v>0</v>
      </c>
      <c r="E1004" s="2">
        <f t="shared" si="79"/>
        <v>0</v>
      </c>
      <c r="F1004" s="2">
        <f>COUNTIF(E$2:E1004,"=1")</f>
        <v>843</v>
      </c>
      <c r="G1004" s="2">
        <f>COUNTIF(E$2:E1004,"=0")</f>
        <v>160</v>
      </c>
      <c r="H1004" s="2">
        <f t="shared" si="75"/>
        <v>0.99881516587677721</v>
      </c>
      <c r="I1004" s="2">
        <f t="shared" si="76"/>
        <v>0.98293879291959907</v>
      </c>
      <c r="J1004" s="2">
        <f t="shared" si="77"/>
        <v>1.7061207080400938E-2</v>
      </c>
      <c r="K1004" s="2">
        <f t="shared" si="78"/>
        <v>0.91283161884136432</v>
      </c>
      <c r="P1004" s="2"/>
    </row>
    <row r="1005" spans="1:16" x14ac:dyDescent="0.25">
      <c r="A1005" s="2" t="s">
        <v>1857</v>
      </c>
      <c r="B1005" s="4">
        <v>40.700000000000003</v>
      </c>
      <c r="C1005" s="4">
        <v>8.2999999999999999E-23</v>
      </c>
      <c r="D1005" s="2">
        <f>IFERROR(MATCH(A1005,Both_domains!A$2:A$851, 0), 0)</f>
        <v>0</v>
      </c>
      <c r="E1005" s="2">
        <f t="shared" si="79"/>
        <v>0</v>
      </c>
      <c r="F1005" s="2">
        <f>COUNTIF(E$2:E1005,"=1")</f>
        <v>843</v>
      </c>
      <c r="G1005" s="2">
        <f>COUNTIF(E$2:E1005,"=0")</f>
        <v>161</v>
      </c>
      <c r="H1005" s="2">
        <f t="shared" si="75"/>
        <v>0.99881516587677721</v>
      </c>
      <c r="I1005" s="2">
        <f t="shared" si="76"/>
        <v>0.9828321603753466</v>
      </c>
      <c r="J1005" s="2">
        <f t="shared" si="77"/>
        <v>1.7167839624653444E-2</v>
      </c>
      <c r="K1005" s="2">
        <f t="shared" si="78"/>
        <v>0.91233766233766234</v>
      </c>
      <c r="P1005" s="2"/>
    </row>
    <row r="1006" spans="1:16" x14ac:dyDescent="0.25">
      <c r="A1006" s="2" t="s">
        <v>1858</v>
      </c>
      <c r="B1006" s="4">
        <v>40.4</v>
      </c>
      <c r="C1006" s="4">
        <v>8.7000000000000005E-23</v>
      </c>
      <c r="D1006" s="2">
        <f>IFERROR(MATCH(A1006,Both_domains!A$2:A$851, 0), 0)</f>
        <v>0</v>
      </c>
      <c r="E1006" s="2">
        <f t="shared" si="79"/>
        <v>0</v>
      </c>
      <c r="F1006" s="2">
        <f>COUNTIF(E$2:E1006,"=1")</f>
        <v>843</v>
      </c>
      <c r="G1006" s="2">
        <f>COUNTIF(E$2:E1006,"=0")</f>
        <v>162</v>
      </c>
      <c r="H1006" s="2">
        <f t="shared" si="75"/>
        <v>0.99881516587677721</v>
      </c>
      <c r="I1006" s="2">
        <f t="shared" si="76"/>
        <v>0.98272552783109401</v>
      </c>
      <c r="J1006" s="2">
        <f t="shared" si="77"/>
        <v>1.7274472168905951E-2</v>
      </c>
      <c r="K1006" s="2">
        <f t="shared" si="78"/>
        <v>0.91184424012979992</v>
      </c>
      <c r="P1006" s="2"/>
    </row>
    <row r="1007" spans="1:16" x14ac:dyDescent="0.25">
      <c r="A1007" s="2" t="s">
        <v>1859</v>
      </c>
      <c r="B1007" s="4">
        <v>40.200000000000003</v>
      </c>
      <c r="C1007" s="4">
        <v>8.9000000000000002E-23</v>
      </c>
      <c r="D1007" s="2">
        <f>IFERROR(MATCH(A1007,Both_domains!A$2:A$851, 0), 0)</f>
        <v>0</v>
      </c>
      <c r="E1007" s="2">
        <f t="shared" si="79"/>
        <v>0</v>
      </c>
      <c r="F1007" s="2">
        <f>COUNTIF(E$2:E1007,"=1")</f>
        <v>843</v>
      </c>
      <c r="G1007" s="2">
        <f>COUNTIF(E$2:E1007,"=0")</f>
        <v>163</v>
      </c>
      <c r="H1007" s="2">
        <f t="shared" si="75"/>
        <v>0.99881516587677721</v>
      </c>
      <c r="I1007" s="2">
        <f t="shared" si="76"/>
        <v>0.98261889528684154</v>
      </c>
      <c r="J1007" s="2">
        <f t="shared" si="77"/>
        <v>1.7381104713158457E-2</v>
      </c>
      <c r="K1007" s="2">
        <f t="shared" si="78"/>
        <v>0.91135135135135137</v>
      </c>
      <c r="P1007" s="2"/>
    </row>
    <row r="1008" spans="1:16" x14ac:dyDescent="0.25">
      <c r="A1008" s="2" t="s">
        <v>1860</v>
      </c>
      <c r="B1008" s="4">
        <v>39</v>
      </c>
      <c r="C1008" s="4">
        <v>1.1E-22</v>
      </c>
      <c r="D1008" s="2">
        <f>IFERROR(MATCH(A1008,Both_domains!A$2:A$851, 0), 0)</f>
        <v>0</v>
      </c>
      <c r="E1008" s="2">
        <f t="shared" si="79"/>
        <v>0</v>
      </c>
      <c r="F1008" s="2">
        <f>COUNTIF(E$2:E1008,"=1")</f>
        <v>843</v>
      </c>
      <c r="G1008" s="2">
        <f>COUNTIF(E$2:E1008,"=0")</f>
        <v>164</v>
      </c>
      <c r="H1008" s="2">
        <f t="shared" si="75"/>
        <v>0.99881516587677721</v>
      </c>
      <c r="I1008" s="2">
        <f t="shared" si="76"/>
        <v>0.98251226274258907</v>
      </c>
      <c r="J1008" s="2">
        <f t="shared" si="77"/>
        <v>1.748773725741096E-2</v>
      </c>
      <c r="K1008" s="2">
        <f t="shared" si="78"/>
        <v>0.91085899513776336</v>
      </c>
      <c r="P1008" s="2"/>
    </row>
    <row r="1009" spans="1:16" x14ac:dyDescent="0.25">
      <c r="A1009" s="2" t="s">
        <v>1861</v>
      </c>
      <c r="B1009" s="4">
        <v>38.700000000000003</v>
      </c>
      <c r="C1009" s="4">
        <v>1.1E-22</v>
      </c>
      <c r="D1009" s="2">
        <f>IFERROR(MATCH(A1009,Both_domains!A$2:A$851, 0), 0)</f>
        <v>0</v>
      </c>
      <c r="E1009" s="2">
        <f t="shared" si="79"/>
        <v>0</v>
      </c>
      <c r="F1009" s="2">
        <f>COUNTIF(E$2:E1009,"=1")</f>
        <v>843</v>
      </c>
      <c r="G1009" s="2">
        <f>COUNTIF(E$2:E1009,"=0")</f>
        <v>165</v>
      </c>
      <c r="H1009" s="2">
        <f t="shared" si="75"/>
        <v>0.99881516587677721</v>
      </c>
      <c r="I1009" s="2">
        <f t="shared" si="76"/>
        <v>0.98240563019833649</v>
      </c>
      <c r="J1009" s="2">
        <f t="shared" si="77"/>
        <v>1.7594369801663467E-2</v>
      </c>
      <c r="K1009" s="2">
        <f t="shared" si="78"/>
        <v>0.91036717062634986</v>
      </c>
      <c r="P1009" s="2"/>
    </row>
    <row r="1010" spans="1:16" x14ac:dyDescent="0.25">
      <c r="A1010" s="2" t="s">
        <v>1862</v>
      </c>
      <c r="B1010" s="4">
        <v>38.5</v>
      </c>
      <c r="C1010" s="4">
        <v>1.1E-22</v>
      </c>
      <c r="D1010" s="2">
        <f>IFERROR(MATCH(A1010,Both_domains!A$2:A$851, 0), 0)</f>
        <v>0</v>
      </c>
      <c r="E1010" s="2">
        <f t="shared" si="79"/>
        <v>0</v>
      </c>
      <c r="F1010" s="2">
        <f>COUNTIF(E$2:E1010,"=1")</f>
        <v>843</v>
      </c>
      <c r="G1010" s="2">
        <f>COUNTIF(E$2:E1010,"=0")</f>
        <v>166</v>
      </c>
      <c r="H1010" s="2">
        <f t="shared" si="75"/>
        <v>0.99881516587677721</v>
      </c>
      <c r="I1010" s="2">
        <f t="shared" si="76"/>
        <v>0.98229899765408402</v>
      </c>
      <c r="J1010" s="2">
        <f t="shared" si="77"/>
        <v>1.7701002345915973E-2</v>
      </c>
      <c r="K1010" s="2">
        <f t="shared" si="78"/>
        <v>0.90987587695628713</v>
      </c>
      <c r="P1010" s="2"/>
    </row>
    <row r="1011" spans="1:16" x14ac:dyDescent="0.25">
      <c r="A1011" s="2" t="s">
        <v>1863</v>
      </c>
      <c r="B1011" s="4">
        <v>37</v>
      </c>
      <c r="C1011" s="4">
        <v>1.4E-22</v>
      </c>
      <c r="D1011" s="2">
        <f>IFERROR(MATCH(A1011,Both_domains!A$2:A$851, 0), 0)</f>
        <v>0</v>
      </c>
      <c r="E1011" s="2">
        <f t="shared" si="79"/>
        <v>0</v>
      </c>
      <c r="F1011" s="2">
        <f>COUNTIF(E$2:E1011,"=1")</f>
        <v>843</v>
      </c>
      <c r="G1011" s="2">
        <f>COUNTIF(E$2:E1011,"=0")</f>
        <v>167</v>
      </c>
      <c r="H1011" s="2">
        <f t="shared" si="75"/>
        <v>0.99881516587677721</v>
      </c>
      <c r="I1011" s="2">
        <f t="shared" si="76"/>
        <v>0.98219236510983154</v>
      </c>
      <c r="J1011" s="2">
        <f t="shared" si="77"/>
        <v>1.780763489016848E-2</v>
      </c>
      <c r="K1011" s="2">
        <f t="shared" si="78"/>
        <v>0.90938511326860838</v>
      </c>
      <c r="P1011" s="2"/>
    </row>
    <row r="1012" spans="1:16" x14ac:dyDescent="0.25">
      <c r="A1012" s="2" t="s">
        <v>1864</v>
      </c>
      <c r="B1012" s="4">
        <v>36.6</v>
      </c>
      <c r="C1012" s="4">
        <v>1.5E-22</v>
      </c>
      <c r="D1012" s="2">
        <f>IFERROR(MATCH(A1012,Both_domains!A$2:A$851, 0), 0)</f>
        <v>0</v>
      </c>
      <c r="E1012" s="2">
        <f t="shared" si="79"/>
        <v>0</v>
      </c>
      <c r="F1012" s="2">
        <f>COUNTIF(E$2:E1012,"=1")</f>
        <v>843</v>
      </c>
      <c r="G1012" s="2">
        <f>COUNTIF(E$2:E1012,"=0")</f>
        <v>168</v>
      </c>
      <c r="H1012" s="2">
        <f t="shared" si="75"/>
        <v>0.99881516587677721</v>
      </c>
      <c r="I1012" s="2">
        <f t="shared" si="76"/>
        <v>0.98208573256557896</v>
      </c>
      <c r="J1012" s="2">
        <f t="shared" si="77"/>
        <v>1.7914267434420986E-2</v>
      </c>
      <c r="K1012" s="2">
        <f t="shared" si="78"/>
        <v>0.90889487870619945</v>
      </c>
      <c r="P1012" s="2"/>
    </row>
    <row r="1013" spans="1:16" x14ac:dyDescent="0.25">
      <c r="A1013" s="2" t="s">
        <v>1865</v>
      </c>
      <c r="B1013" s="4">
        <v>36.5</v>
      </c>
      <c r="C1013" s="4">
        <v>1.5E-22</v>
      </c>
      <c r="D1013" s="2">
        <f>IFERROR(MATCH(A1013,Both_domains!A$2:A$851, 0), 0)</f>
        <v>0</v>
      </c>
      <c r="E1013" s="2">
        <f t="shared" si="79"/>
        <v>0</v>
      </c>
      <c r="F1013" s="2">
        <f>COUNTIF(E$2:E1013,"=1")</f>
        <v>843</v>
      </c>
      <c r="G1013" s="2">
        <f>COUNTIF(E$2:E1013,"=0")</f>
        <v>169</v>
      </c>
      <c r="H1013" s="2">
        <f t="shared" si="75"/>
        <v>0.99881516587677721</v>
      </c>
      <c r="I1013" s="2">
        <f t="shared" si="76"/>
        <v>0.98197910002132649</v>
      </c>
      <c r="J1013" s="2">
        <f t="shared" si="77"/>
        <v>1.8020899978673489E-2</v>
      </c>
      <c r="K1013" s="2">
        <f t="shared" si="78"/>
        <v>0.90840517241379315</v>
      </c>
      <c r="P1013" s="2"/>
    </row>
    <row r="1014" spans="1:16" x14ac:dyDescent="0.25">
      <c r="A1014" s="2" t="s">
        <v>1866</v>
      </c>
      <c r="B1014" s="4">
        <v>35.5</v>
      </c>
      <c r="C1014" s="4">
        <v>1.7999999999999999E-22</v>
      </c>
      <c r="D1014" s="2">
        <f>IFERROR(MATCH(A1014,Both_domains!A$2:A$851, 0), 0)</f>
        <v>0</v>
      </c>
      <c r="E1014" s="2">
        <f t="shared" si="79"/>
        <v>0</v>
      </c>
      <c r="F1014" s="2">
        <f>COUNTIF(E$2:E1014,"=1")</f>
        <v>843</v>
      </c>
      <c r="G1014" s="2">
        <f>COUNTIF(E$2:E1014,"=0")</f>
        <v>170</v>
      </c>
      <c r="H1014" s="2">
        <f t="shared" si="75"/>
        <v>0.99881516587677721</v>
      </c>
      <c r="I1014" s="2">
        <f t="shared" si="76"/>
        <v>0.98187246747707402</v>
      </c>
      <c r="J1014" s="2">
        <f t="shared" si="77"/>
        <v>1.8127532522925996E-2</v>
      </c>
      <c r="K1014" s="2">
        <f t="shared" si="78"/>
        <v>0.90791599353796448</v>
      </c>
      <c r="P1014" s="2"/>
    </row>
    <row r="1015" spans="1:16" x14ac:dyDescent="0.25">
      <c r="A1015" s="2" t="s">
        <v>1867</v>
      </c>
      <c r="B1015" s="4">
        <v>35.4</v>
      </c>
      <c r="C1015" s="4">
        <v>1.7999999999999999E-22</v>
      </c>
      <c r="D1015" s="2">
        <f>IFERROR(MATCH(A1015,Both_domains!A$2:A$851, 0), 0)</f>
        <v>0</v>
      </c>
      <c r="E1015" s="2">
        <f t="shared" si="79"/>
        <v>0</v>
      </c>
      <c r="F1015" s="2">
        <f>COUNTIF(E$2:E1015,"=1")</f>
        <v>843</v>
      </c>
      <c r="G1015" s="2">
        <f>COUNTIF(E$2:E1015,"=0")</f>
        <v>171</v>
      </c>
      <c r="H1015" s="2">
        <f t="shared" si="75"/>
        <v>0.99881516587677721</v>
      </c>
      <c r="I1015" s="2">
        <f t="shared" si="76"/>
        <v>0.98176583493282155</v>
      </c>
      <c r="J1015" s="2">
        <f t="shared" si="77"/>
        <v>1.8234165067178502E-2</v>
      </c>
      <c r="K1015" s="2">
        <f t="shared" si="78"/>
        <v>0.90742734122712598</v>
      </c>
      <c r="P1015" s="2"/>
    </row>
    <row r="1016" spans="1:16" x14ac:dyDescent="0.25">
      <c r="A1016" s="2" t="s">
        <v>1868</v>
      </c>
      <c r="B1016" s="4">
        <v>34.700000000000003</v>
      </c>
      <c r="C1016" s="4">
        <v>2.0000000000000001E-22</v>
      </c>
      <c r="D1016" s="2">
        <f>IFERROR(MATCH(A1016,Both_domains!A$2:A$851, 0), 0)</f>
        <v>0</v>
      </c>
      <c r="E1016" s="2">
        <f t="shared" si="79"/>
        <v>0</v>
      </c>
      <c r="F1016" s="2">
        <f>COUNTIF(E$2:E1016,"=1")</f>
        <v>843</v>
      </c>
      <c r="G1016" s="2">
        <f>COUNTIF(E$2:E1016,"=0")</f>
        <v>172</v>
      </c>
      <c r="H1016" s="2">
        <f t="shared" si="75"/>
        <v>0.99881516587677721</v>
      </c>
      <c r="I1016" s="2">
        <f t="shared" si="76"/>
        <v>0.98165920238856896</v>
      </c>
      <c r="J1016" s="2">
        <f t="shared" si="77"/>
        <v>1.8340797611431009E-2</v>
      </c>
      <c r="K1016" s="2">
        <f t="shared" si="78"/>
        <v>0.90693921463152227</v>
      </c>
      <c r="P1016" s="2"/>
    </row>
    <row r="1017" spans="1:16" x14ac:dyDescent="0.25">
      <c r="A1017" s="2" t="s">
        <v>1869</v>
      </c>
      <c r="B1017" s="4">
        <v>34.700000000000003</v>
      </c>
      <c r="C1017" s="4">
        <v>2.0000000000000001E-22</v>
      </c>
      <c r="D1017" s="2">
        <f>IFERROR(MATCH(A1017,Both_domains!A$2:A$851, 0), 0)</f>
        <v>0</v>
      </c>
      <c r="E1017" s="2">
        <f t="shared" si="79"/>
        <v>0</v>
      </c>
      <c r="F1017" s="2">
        <f>COUNTIF(E$2:E1017,"=1")</f>
        <v>843</v>
      </c>
      <c r="G1017" s="2">
        <f>COUNTIF(E$2:E1017,"=0")</f>
        <v>173</v>
      </c>
      <c r="H1017" s="2">
        <f t="shared" si="75"/>
        <v>0.99881516587677721</v>
      </c>
      <c r="I1017" s="2">
        <f t="shared" si="76"/>
        <v>0.98155256984431649</v>
      </c>
      <c r="J1017" s="2">
        <f t="shared" si="77"/>
        <v>1.8447430155683515E-2</v>
      </c>
      <c r="K1017" s="2">
        <f t="shared" si="78"/>
        <v>0.90645161290322585</v>
      </c>
      <c r="P1017" s="2"/>
    </row>
    <row r="1018" spans="1:16" x14ac:dyDescent="0.25">
      <c r="A1018" s="2" t="s">
        <v>1870</v>
      </c>
      <c r="B1018" s="4">
        <v>34.5</v>
      </c>
      <c r="C1018" s="4">
        <v>2.0000000000000001E-22</v>
      </c>
      <c r="D1018" s="2">
        <f>IFERROR(MATCH(A1018,Both_domains!A$2:A$851, 0), 0)</f>
        <v>0</v>
      </c>
      <c r="E1018" s="2">
        <f t="shared" si="79"/>
        <v>0</v>
      </c>
      <c r="F1018" s="2">
        <f>COUNTIF(E$2:E1018,"=1")</f>
        <v>843</v>
      </c>
      <c r="G1018" s="2">
        <f>COUNTIF(E$2:E1018,"=0")</f>
        <v>174</v>
      </c>
      <c r="H1018" s="2">
        <f t="shared" si="75"/>
        <v>0.99881516587677721</v>
      </c>
      <c r="I1018" s="2">
        <f t="shared" si="76"/>
        <v>0.98144593730006402</v>
      </c>
      <c r="J1018" s="2">
        <f t="shared" si="77"/>
        <v>1.8554062699936022E-2</v>
      </c>
      <c r="K1018" s="2">
        <f t="shared" si="78"/>
        <v>0.90596453519613107</v>
      </c>
      <c r="P1018" s="2"/>
    </row>
    <row r="1019" spans="1:16" x14ac:dyDescent="0.25">
      <c r="A1019" s="2" t="s">
        <v>1871</v>
      </c>
      <c r="B1019" s="4">
        <v>33.799999999999997</v>
      </c>
      <c r="C1019" s="4">
        <v>2.2000000000000001E-22</v>
      </c>
      <c r="D1019" s="2">
        <f>IFERROR(MATCH(A1019,Both_domains!A$2:A$851, 0), 0)</f>
        <v>0</v>
      </c>
      <c r="E1019" s="2">
        <f t="shared" si="79"/>
        <v>0</v>
      </c>
      <c r="F1019" s="2">
        <f>COUNTIF(E$2:E1019,"=1")</f>
        <v>843</v>
      </c>
      <c r="G1019" s="2">
        <f>COUNTIF(E$2:E1019,"=0")</f>
        <v>175</v>
      </c>
      <c r="H1019" s="2">
        <f t="shared" si="75"/>
        <v>0.99881516587677721</v>
      </c>
      <c r="I1019" s="2">
        <f t="shared" si="76"/>
        <v>0.98133930475581144</v>
      </c>
      <c r="J1019" s="2">
        <f t="shared" si="77"/>
        <v>1.8660695244188525E-2</v>
      </c>
      <c r="K1019" s="2">
        <f t="shared" si="78"/>
        <v>0.90547798066595064</v>
      </c>
      <c r="P1019" s="2"/>
    </row>
    <row r="1020" spans="1:16" x14ac:dyDescent="0.25">
      <c r="A1020" s="2" t="s">
        <v>1872</v>
      </c>
      <c r="B1020" s="4">
        <v>33.700000000000003</v>
      </c>
      <c r="C1020" s="4">
        <v>2.2000000000000001E-22</v>
      </c>
      <c r="D1020" s="2">
        <f>IFERROR(MATCH(A1020,Both_domains!A$2:A$851, 0), 0)</f>
        <v>0</v>
      </c>
      <c r="E1020" s="2">
        <f t="shared" si="79"/>
        <v>0</v>
      </c>
      <c r="F1020" s="2">
        <f>COUNTIF(E$2:E1020,"=1")</f>
        <v>843</v>
      </c>
      <c r="G1020" s="2">
        <f>COUNTIF(E$2:E1020,"=0")</f>
        <v>176</v>
      </c>
      <c r="H1020" s="2">
        <f t="shared" si="75"/>
        <v>0.99881516587677721</v>
      </c>
      <c r="I1020" s="2">
        <f t="shared" si="76"/>
        <v>0.98123267221155897</v>
      </c>
      <c r="J1020" s="2">
        <f t="shared" si="77"/>
        <v>1.8767327788441032E-2</v>
      </c>
      <c r="K1020" s="2">
        <f t="shared" si="78"/>
        <v>0.90499194847020936</v>
      </c>
      <c r="P1020" s="2"/>
    </row>
    <row r="1021" spans="1:16" x14ac:dyDescent="0.25">
      <c r="A1021" s="2" t="s">
        <v>1873</v>
      </c>
      <c r="B1021" s="4">
        <v>33.700000000000003</v>
      </c>
      <c r="C1021" s="4">
        <v>2.2000000000000001E-22</v>
      </c>
      <c r="D1021" s="2">
        <f>IFERROR(MATCH(A1021,Both_domains!A$2:A$851, 0), 0)</f>
        <v>0</v>
      </c>
      <c r="E1021" s="2">
        <f t="shared" si="79"/>
        <v>0</v>
      </c>
      <c r="F1021" s="2">
        <f>COUNTIF(E$2:E1021,"=1")</f>
        <v>843</v>
      </c>
      <c r="G1021" s="2">
        <f>COUNTIF(E$2:E1021,"=0")</f>
        <v>177</v>
      </c>
      <c r="H1021" s="2">
        <f t="shared" si="75"/>
        <v>0.99881516587677721</v>
      </c>
      <c r="I1021" s="2">
        <f t="shared" si="76"/>
        <v>0.98112603966730649</v>
      </c>
      <c r="J1021" s="2">
        <f t="shared" si="77"/>
        <v>1.8873960332693538E-2</v>
      </c>
      <c r="K1021" s="2">
        <f t="shared" si="78"/>
        <v>0.90450643776824036</v>
      </c>
      <c r="P1021" s="2"/>
    </row>
    <row r="1022" spans="1:16" x14ac:dyDescent="0.25">
      <c r="A1022" s="2" t="s">
        <v>1874</v>
      </c>
      <c r="B1022" s="4">
        <v>33.1</v>
      </c>
      <c r="C1022" s="4">
        <v>2.4999999999999998E-22</v>
      </c>
      <c r="D1022" s="2">
        <f>IFERROR(MATCH(A1022,Both_domains!A$2:A$851, 0), 0)</f>
        <v>0</v>
      </c>
      <c r="E1022" s="2">
        <f t="shared" si="79"/>
        <v>0</v>
      </c>
      <c r="F1022" s="2">
        <f>COUNTIF(E$2:E1022,"=1")</f>
        <v>843</v>
      </c>
      <c r="G1022" s="2">
        <f>COUNTIF(E$2:E1022,"=0")</f>
        <v>178</v>
      </c>
      <c r="H1022" s="2">
        <f t="shared" si="75"/>
        <v>0.99881516587677721</v>
      </c>
      <c r="I1022" s="2">
        <f t="shared" si="76"/>
        <v>0.98101940712305391</v>
      </c>
      <c r="J1022" s="2">
        <f t="shared" si="77"/>
        <v>1.8980592876946045E-2</v>
      </c>
      <c r="K1022" s="2">
        <f t="shared" si="78"/>
        <v>0.90402144772117965</v>
      </c>
      <c r="P1022" s="2"/>
    </row>
    <row r="1023" spans="1:16" x14ac:dyDescent="0.25">
      <c r="A1023" s="2" t="s">
        <v>1875</v>
      </c>
      <c r="B1023" s="4">
        <v>32.200000000000003</v>
      </c>
      <c r="C1023" s="4">
        <v>2.7999999999999999E-22</v>
      </c>
      <c r="D1023" s="2">
        <f>IFERROR(MATCH(A1023,Both_domains!A$2:A$851, 0), 0)</f>
        <v>0</v>
      </c>
      <c r="E1023" s="2">
        <f t="shared" si="79"/>
        <v>0</v>
      </c>
      <c r="F1023" s="2">
        <f>COUNTIF(E$2:E1023,"=1")</f>
        <v>843</v>
      </c>
      <c r="G1023" s="2">
        <f>COUNTIF(E$2:E1023,"=0")</f>
        <v>179</v>
      </c>
      <c r="H1023" s="2">
        <f t="shared" si="75"/>
        <v>0.99881516587677721</v>
      </c>
      <c r="I1023" s="2">
        <f t="shared" si="76"/>
        <v>0.98091277457880144</v>
      </c>
      <c r="J1023" s="2">
        <f t="shared" si="77"/>
        <v>1.9087225421198551E-2</v>
      </c>
      <c r="K1023" s="2">
        <f t="shared" si="78"/>
        <v>0.90353697749196138</v>
      </c>
      <c r="P1023" s="2"/>
    </row>
    <row r="1024" spans="1:16" x14ac:dyDescent="0.25">
      <c r="A1024" s="2" t="s">
        <v>1876</v>
      </c>
      <c r="B1024" s="4">
        <v>32.1</v>
      </c>
      <c r="C1024" s="4">
        <v>2.9000000000000002E-22</v>
      </c>
      <c r="D1024" s="2">
        <f>IFERROR(MATCH(A1024,Both_domains!A$2:A$851, 0), 0)</f>
        <v>0</v>
      </c>
      <c r="E1024" s="2">
        <f t="shared" si="79"/>
        <v>0</v>
      </c>
      <c r="F1024" s="2">
        <f>COUNTIF(E$2:E1024,"=1")</f>
        <v>843</v>
      </c>
      <c r="G1024" s="2">
        <f>COUNTIF(E$2:E1024,"=0")</f>
        <v>180</v>
      </c>
      <c r="H1024" s="2">
        <f t="shared" si="75"/>
        <v>0.99881516587677721</v>
      </c>
      <c r="I1024" s="2">
        <f t="shared" si="76"/>
        <v>0.98080614203454897</v>
      </c>
      <c r="J1024" s="2">
        <f t="shared" si="77"/>
        <v>1.9193857965451054E-2</v>
      </c>
      <c r="K1024" s="2">
        <f t="shared" si="78"/>
        <v>0.90305302624531336</v>
      </c>
      <c r="P1024" s="2"/>
    </row>
    <row r="1025" spans="1:16" x14ac:dyDescent="0.25">
      <c r="A1025" s="2" t="s">
        <v>1877</v>
      </c>
      <c r="B1025" s="4">
        <v>32</v>
      </c>
      <c r="C1025" s="4">
        <v>2.9000000000000002E-22</v>
      </c>
      <c r="D1025" s="2">
        <f>IFERROR(MATCH(A1025,Both_domains!A$2:A$851, 0), 0)</f>
        <v>0</v>
      </c>
      <c r="E1025" s="2">
        <f t="shared" si="79"/>
        <v>0</v>
      </c>
      <c r="F1025" s="2">
        <f>COUNTIF(E$2:E1025,"=1")</f>
        <v>843</v>
      </c>
      <c r="G1025" s="2">
        <f>COUNTIF(E$2:E1025,"=0")</f>
        <v>181</v>
      </c>
      <c r="H1025" s="2">
        <f t="shared" si="75"/>
        <v>0.99881516587677721</v>
      </c>
      <c r="I1025" s="2">
        <f t="shared" si="76"/>
        <v>0.98069950949029638</v>
      </c>
      <c r="J1025" s="2">
        <f t="shared" si="77"/>
        <v>1.9300490509703561E-2</v>
      </c>
      <c r="K1025" s="2">
        <f t="shared" si="78"/>
        <v>0.90256959314775165</v>
      </c>
      <c r="P1025" s="2"/>
    </row>
    <row r="1026" spans="1:16" x14ac:dyDescent="0.25">
      <c r="A1026" s="2" t="s">
        <v>1878</v>
      </c>
      <c r="B1026" s="4">
        <v>31.9</v>
      </c>
      <c r="C1026" s="4">
        <v>2.9000000000000002E-22</v>
      </c>
      <c r="D1026" s="2">
        <f>IFERROR(MATCH(A1026,Both_domains!A$2:A$851, 0), 0)</f>
        <v>0</v>
      </c>
      <c r="E1026" s="2">
        <f t="shared" si="79"/>
        <v>0</v>
      </c>
      <c r="F1026" s="2">
        <f>COUNTIF(E$2:E1026,"=1")</f>
        <v>843</v>
      </c>
      <c r="G1026" s="2">
        <f>COUNTIF(E$2:E1026,"=0")</f>
        <v>182</v>
      </c>
      <c r="H1026" s="2">
        <f t="shared" si="75"/>
        <v>0.99881516587677721</v>
      </c>
      <c r="I1026" s="2">
        <f t="shared" si="76"/>
        <v>0.98059287694604391</v>
      </c>
      <c r="J1026" s="2">
        <f t="shared" si="77"/>
        <v>1.9407123053956067E-2</v>
      </c>
      <c r="K1026" s="2">
        <f t="shared" si="78"/>
        <v>0.9020866773675762</v>
      </c>
      <c r="P1026" s="2"/>
    </row>
    <row r="1027" spans="1:16" x14ac:dyDescent="0.25">
      <c r="A1027" s="2" t="s">
        <v>1879</v>
      </c>
      <c r="B1027" s="4">
        <v>31.9</v>
      </c>
      <c r="C1027" s="4">
        <v>2.9000000000000002E-22</v>
      </c>
      <c r="D1027" s="2">
        <f>IFERROR(MATCH(A1027,Both_domains!A$2:A$851, 0), 0)</f>
        <v>0</v>
      </c>
      <c r="E1027" s="2">
        <f t="shared" si="79"/>
        <v>0</v>
      </c>
      <c r="F1027" s="2">
        <f>COUNTIF(E$2:E1027,"=1")</f>
        <v>843</v>
      </c>
      <c r="G1027" s="2">
        <f>COUNTIF(E$2:E1027,"=0")</f>
        <v>183</v>
      </c>
      <c r="H1027" s="2">
        <f t="shared" ref="H1027:H1090" si="80">F1027/MAX(F:F)</f>
        <v>0.99881516587677721</v>
      </c>
      <c r="I1027" s="2">
        <f t="shared" ref="I1027:I1090" si="81">1 - J1027</f>
        <v>0.98048624440179144</v>
      </c>
      <c r="J1027" s="2">
        <f t="shared" ref="J1027:J1090" si="82">G1027/MAX(G:G)</f>
        <v>1.9513755598208574E-2</v>
      </c>
      <c r="K1027" s="2">
        <f t="shared" ref="K1027:K1090" si="83">2*F1027/(F1027+MAX(F:F)+G1027)</f>
        <v>0.90160427807486632</v>
      </c>
      <c r="P1027" s="2"/>
    </row>
    <row r="1028" spans="1:16" x14ac:dyDescent="0.25">
      <c r="A1028" s="2" t="s">
        <v>1880</v>
      </c>
      <c r="B1028" s="4">
        <v>31.9</v>
      </c>
      <c r="C1028" s="4">
        <v>2.9000000000000002E-22</v>
      </c>
      <c r="D1028" s="2">
        <f>IFERROR(MATCH(A1028,Both_domains!A$2:A$851, 0), 0)</f>
        <v>0</v>
      </c>
      <c r="E1028" s="2">
        <f t="shared" ref="E1028:E1091" si="84">IF(D1028=0,0,1)</f>
        <v>0</v>
      </c>
      <c r="F1028" s="2">
        <f>COUNTIF(E$2:E1028,"=1")</f>
        <v>843</v>
      </c>
      <c r="G1028" s="2">
        <f>COUNTIF(E$2:E1028,"=0")</f>
        <v>184</v>
      </c>
      <c r="H1028" s="2">
        <f t="shared" si="80"/>
        <v>0.99881516587677721</v>
      </c>
      <c r="I1028" s="2">
        <f t="shared" si="81"/>
        <v>0.98037961185753897</v>
      </c>
      <c r="J1028" s="2">
        <f t="shared" si="82"/>
        <v>1.962038814246108E-2</v>
      </c>
      <c r="K1028" s="2">
        <f t="shared" si="83"/>
        <v>0.90112239444147513</v>
      </c>
      <c r="P1028" s="2"/>
    </row>
    <row r="1029" spans="1:16" x14ac:dyDescent="0.25">
      <c r="A1029" s="2" t="s">
        <v>1881</v>
      </c>
      <c r="B1029" s="4">
        <v>31.4</v>
      </c>
      <c r="C1029" s="4">
        <v>3.1999999999999999E-22</v>
      </c>
      <c r="D1029" s="2">
        <f>IFERROR(MATCH(A1029,Both_domains!A$2:A$851, 0), 0)</f>
        <v>0</v>
      </c>
      <c r="E1029" s="2">
        <f t="shared" si="84"/>
        <v>0</v>
      </c>
      <c r="F1029" s="2">
        <f>COUNTIF(E$2:E1029,"=1")</f>
        <v>843</v>
      </c>
      <c r="G1029" s="2">
        <f>COUNTIF(E$2:E1029,"=0")</f>
        <v>185</v>
      </c>
      <c r="H1029" s="2">
        <f t="shared" si="80"/>
        <v>0.99881516587677721</v>
      </c>
      <c r="I1029" s="2">
        <f t="shared" si="81"/>
        <v>0.98027297931328639</v>
      </c>
      <c r="J1029" s="2">
        <f t="shared" si="82"/>
        <v>1.9727020686713587E-2</v>
      </c>
      <c r="K1029" s="2">
        <f t="shared" si="83"/>
        <v>0.90064102564102566</v>
      </c>
      <c r="P1029" s="2"/>
    </row>
    <row r="1030" spans="1:16" x14ac:dyDescent="0.25">
      <c r="A1030" s="2" t="s">
        <v>1882</v>
      </c>
      <c r="B1030" s="4">
        <v>31.2</v>
      </c>
      <c r="C1030" s="4">
        <v>3.1999999999999999E-22</v>
      </c>
      <c r="D1030" s="2">
        <f>IFERROR(MATCH(A1030,Both_domains!A$2:A$851, 0), 0)</f>
        <v>0</v>
      </c>
      <c r="E1030" s="2">
        <f t="shared" si="84"/>
        <v>0</v>
      </c>
      <c r="F1030" s="2">
        <f>COUNTIF(E$2:E1030,"=1")</f>
        <v>843</v>
      </c>
      <c r="G1030" s="2">
        <f>COUNTIF(E$2:E1030,"=0")</f>
        <v>186</v>
      </c>
      <c r="H1030" s="2">
        <f t="shared" si="80"/>
        <v>0.99881516587677721</v>
      </c>
      <c r="I1030" s="2">
        <f t="shared" si="81"/>
        <v>0.98016634676903391</v>
      </c>
      <c r="J1030" s="2">
        <f t="shared" si="82"/>
        <v>1.983365323096609E-2</v>
      </c>
      <c r="K1030" s="2">
        <f t="shared" si="83"/>
        <v>0.90016017084890554</v>
      </c>
      <c r="P1030" s="2"/>
    </row>
    <row r="1031" spans="1:16" x14ac:dyDescent="0.25">
      <c r="A1031" s="2" t="s">
        <v>1883</v>
      </c>
      <c r="B1031" s="4">
        <v>30.5</v>
      </c>
      <c r="C1031" s="4">
        <v>3.5999999999999998E-22</v>
      </c>
      <c r="D1031" s="2">
        <f>IFERROR(MATCH(A1031,Both_domains!A$2:A$851, 0), 0)</f>
        <v>0</v>
      </c>
      <c r="E1031" s="2">
        <f t="shared" si="84"/>
        <v>0</v>
      </c>
      <c r="F1031" s="2">
        <f>COUNTIF(E$2:E1031,"=1")</f>
        <v>843</v>
      </c>
      <c r="G1031" s="2">
        <f>COUNTIF(E$2:E1031,"=0")</f>
        <v>187</v>
      </c>
      <c r="H1031" s="2">
        <f t="shared" si="80"/>
        <v>0.99881516587677721</v>
      </c>
      <c r="I1031" s="2">
        <f t="shared" si="81"/>
        <v>0.98005971422478144</v>
      </c>
      <c r="J1031" s="2">
        <f t="shared" si="82"/>
        <v>1.9940285775218596E-2</v>
      </c>
      <c r="K1031" s="2">
        <f t="shared" si="83"/>
        <v>0.89967982924226253</v>
      </c>
      <c r="P1031" s="2"/>
    </row>
    <row r="1032" spans="1:16" x14ac:dyDescent="0.25">
      <c r="A1032" s="2" t="s">
        <v>1884</v>
      </c>
      <c r="B1032" s="4">
        <v>30.2</v>
      </c>
      <c r="C1032" s="4">
        <v>3.8000000000000002E-22</v>
      </c>
      <c r="D1032" s="2">
        <f>IFERROR(MATCH(A1032,Both_domains!A$2:A$851, 0), 0)</f>
        <v>0</v>
      </c>
      <c r="E1032" s="2">
        <f t="shared" si="84"/>
        <v>0</v>
      </c>
      <c r="F1032" s="2">
        <f>COUNTIF(E$2:E1032,"=1")</f>
        <v>843</v>
      </c>
      <c r="G1032" s="2">
        <f>COUNTIF(E$2:E1032,"=0")</f>
        <v>188</v>
      </c>
      <c r="H1032" s="2">
        <f t="shared" si="80"/>
        <v>0.99881516587677721</v>
      </c>
      <c r="I1032" s="2">
        <f t="shared" si="81"/>
        <v>0.97995308168052886</v>
      </c>
      <c r="J1032" s="2">
        <f t="shared" si="82"/>
        <v>2.0046918319471103E-2</v>
      </c>
      <c r="K1032" s="2">
        <f t="shared" si="83"/>
        <v>0.8992</v>
      </c>
      <c r="P1032" s="2"/>
    </row>
    <row r="1033" spans="1:16" x14ac:dyDescent="0.25">
      <c r="A1033" s="2" t="s">
        <v>1885</v>
      </c>
      <c r="B1033" s="4">
        <v>29.9</v>
      </c>
      <c r="C1033" s="4">
        <v>3.9E-22</v>
      </c>
      <c r="D1033" s="2">
        <f>IFERROR(MATCH(A1033,Both_domains!A$2:A$851, 0), 0)</f>
        <v>0</v>
      </c>
      <c r="E1033" s="2">
        <f t="shared" si="84"/>
        <v>0</v>
      </c>
      <c r="F1033" s="2">
        <f>COUNTIF(E$2:E1033,"=1")</f>
        <v>843</v>
      </c>
      <c r="G1033" s="2">
        <f>COUNTIF(E$2:E1033,"=0")</f>
        <v>189</v>
      </c>
      <c r="H1033" s="2">
        <f t="shared" si="80"/>
        <v>0.99881516587677721</v>
      </c>
      <c r="I1033" s="2">
        <f t="shared" si="81"/>
        <v>0.97984644913627639</v>
      </c>
      <c r="J1033" s="2">
        <f t="shared" si="82"/>
        <v>2.0153550863723609E-2</v>
      </c>
      <c r="K1033" s="2">
        <f t="shared" si="83"/>
        <v>0.8987206823027718</v>
      </c>
      <c r="P1033" s="2"/>
    </row>
    <row r="1034" spans="1:16" x14ac:dyDescent="0.25">
      <c r="A1034" s="2" t="s">
        <v>1886</v>
      </c>
      <c r="B1034" s="4">
        <v>29.5</v>
      </c>
      <c r="C1034" s="4">
        <v>4.0999999999999999E-22</v>
      </c>
      <c r="D1034" s="2">
        <f>IFERROR(MATCH(A1034,Both_domains!A$2:A$851, 0), 0)</f>
        <v>0</v>
      </c>
      <c r="E1034" s="2">
        <f t="shared" si="84"/>
        <v>0</v>
      </c>
      <c r="F1034" s="2">
        <f>COUNTIF(E$2:E1034,"=1")</f>
        <v>843</v>
      </c>
      <c r="G1034" s="2">
        <f>COUNTIF(E$2:E1034,"=0")</f>
        <v>190</v>
      </c>
      <c r="H1034" s="2">
        <f t="shared" si="80"/>
        <v>0.99881516587677721</v>
      </c>
      <c r="I1034" s="2">
        <f t="shared" si="81"/>
        <v>0.97973981659202392</v>
      </c>
      <c r="J1034" s="2">
        <f t="shared" si="82"/>
        <v>2.0260183407976116E-2</v>
      </c>
      <c r="K1034" s="2">
        <f t="shared" si="83"/>
        <v>0.89824187533297817</v>
      </c>
      <c r="P1034" s="2"/>
    </row>
    <row r="1035" spans="1:16" x14ac:dyDescent="0.25">
      <c r="A1035" s="2" t="s">
        <v>1887</v>
      </c>
      <c r="B1035" s="4">
        <v>29.5</v>
      </c>
      <c r="C1035" s="4">
        <v>4.0999999999999999E-22</v>
      </c>
      <c r="D1035" s="2">
        <f>IFERROR(MATCH(A1035,Both_domains!A$2:A$851, 0), 0)</f>
        <v>0</v>
      </c>
      <c r="E1035" s="2">
        <f t="shared" si="84"/>
        <v>0</v>
      </c>
      <c r="F1035" s="2">
        <f>COUNTIF(E$2:E1035,"=1")</f>
        <v>843</v>
      </c>
      <c r="G1035" s="2">
        <f>COUNTIF(E$2:E1035,"=0")</f>
        <v>191</v>
      </c>
      <c r="H1035" s="2">
        <f t="shared" si="80"/>
        <v>0.99881516587677721</v>
      </c>
      <c r="I1035" s="2">
        <f t="shared" si="81"/>
        <v>0.97963318404777133</v>
      </c>
      <c r="J1035" s="2">
        <f t="shared" si="82"/>
        <v>2.0366815952228619E-2</v>
      </c>
      <c r="K1035" s="2">
        <f t="shared" si="83"/>
        <v>0.89776357827476039</v>
      </c>
      <c r="P1035" s="2"/>
    </row>
    <row r="1036" spans="1:16" x14ac:dyDescent="0.25">
      <c r="A1036" s="2" t="s">
        <v>1888</v>
      </c>
      <c r="B1036" s="4">
        <v>29.3</v>
      </c>
      <c r="C1036" s="4">
        <v>4.3000000000000004E-22</v>
      </c>
      <c r="D1036" s="2">
        <f>IFERROR(MATCH(A1036,Both_domains!A$2:A$851, 0), 0)</f>
        <v>0</v>
      </c>
      <c r="E1036" s="2">
        <f t="shared" si="84"/>
        <v>0</v>
      </c>
      <c r="F1036" s="2">
        <f>COUNTIF(E$2:E1036,"=1")</f>
        <v>843</v>
      </c>
      <c r="G1036" s="2">
        <f>COUNTIF(E$2:E1036,"=0")</f>
        <v>192</v>
      </c>
      <c r="H1036" s="2">
        <f t="shared" si="80"/>
        <v>0.99881516587677721</v>
      </c>
      <c r="I1036" s="2">
        <f t="shared" si="81"/>
        <v>0.97952655150351886</v>
      </c>
      <c r="J1036" s="2">
        <f t="shared" si="82"/>
        <v>2.0473448496481125E-2</v>
      </c>
      <c r="K1036" s="2">
        <f t="shared" si="83"/>
        <v>0.8972857903139968</v>
      </c>
      <c r="P1036" s="2"/>
    </row>
    <row r="1037" spans="1:16" x14ac:dyDescent="0.25">
      <c r="A1037" s="2" t="s">
        <v>1889</v>
      </c>
      <c r="B1037" s="4">
        <v>29.2</v>
      </c>
      <c r="C1037" s="4">
        <v>4.3000000000000004E-22</v>
      </c>
      <c r="D1037" s="2">
        <f>IFERROR(MATCH(A1037,Both_domains!A$2:A$851, 0), 0)</f>
        <v>0</v>
      </c>
      <c r="E1037" s="2">
        <f t="shared" si="84"/>
        <v>0</v>
      </c>
      <c r="F1037" s="2">
        <f>COUNTIF(E$2:E1037,"=1")</f>
        <v>843</v>
      </c>
      <c r="G1037" s="2">
        <f>COUNTIF(E$2:E1037,"=0")</f>
        <v>193</v>
      </c>
      <c r="H1037" s="2">
        <f t="shared" si="80"/>
        <v>0.99881516587677721</v>
      </c>
      <c r="I1037" s="2">
        <f t="shared" si="81"/>
        <v>0.97941991895926639</v>
      </c>
      <c r="J1037" s="2">
        <f t="shared" si="82"/>
        <v>2.0580081040733632E-2</v>
      </c>
      <c r="K1037" s="2">
        <f t="shared" si="83"/>
        <v>0.89680851063829792</v>
      </c>
      <c r="P1037" s="2"/>
    </row>
    <row r="1038" spans="1:16" x14ac:dyDescent="0.25">
      <c r="A1038" s="2" t="s">
        <v>1890</v>
      </c>
      <c r="B1038" s="4">
        <v>29.1</v>
      </c>
      <c r="C1038" s="4">
        <v>4.4000000000000001E-22</v>
      </c>
      <c r="D1038" s="2">
        <f>IFERROR(MATCH(A1038,Both_domains!A$2:A$851, 0), 0)</f>
        <v>0</v>
      </c>
      <c r="E1038" s="2">
        <f t="shared" si="84"/>
        <v>0</v>
      </c>
      <c r="F1038" s="2">
        <f>COUNTIF(E$2:E1038,"=1")</f>
        <v>843</v>
      </c>
      <c r="G1038" s="2">
        <f>COUNTIF(E$2:E1038,"=0")</f>
        <v>194</v>
      </c>
      <c r="H1038" s="2">
        <f t="shared" si="80"/>
        <v>0.99881516587677721</v>
      </c>
      <c r="I1038" s="2">
        <f t="shared" si="81"/>
        <v>0.97931328641501381</v>
      </c>
      <c r="J1038" s="2">
        <f t="shared" si="82"/>
        <v>2.0686713584986138E-2</v>
      </c>
      <c r="K1038" s="2">
        <f t="shared" si="83"/>
        <v>0.89633173843700165</v>
      </c>
      <c r="P1038" s="2"/>
    </row>
    <row r="1039" spans="1:16" x14ac:dyDescent="0.25">
      <c r="A1039" s="2" t="s">
        <v>1891</v>
      </c>
      <c r="B1039" s="4">
        <v>29</v>
      </c>
      <c r="C1039" s="4">
        <v>4.4000000000000001E-22</v>
      </c>
      <c r="D1039" s="2">
        <f>IFERROR(MATCH(A1039,Both_domains!A$2:A$851, 0), 0)</f>
        <v>0</v>
      </c>
      <c r="E1039" s="2">
        <f t="shared" si="84"/>
        <v>0</v>
      </c>
      <c r="F1039" s="2">
        <f>COUNTIF(E$2:E1039,"=1")</f>
        <v>843</v>
      </c>
      <c r="G1039" s="2">
        <f>COUNTIF(E$2:E1039,"=0")</f>
        <v>195</v>
      </c>
      <c r="H1039" s="2">
        <f t="shared" si="80"/>
        <v>0.99881516587677721</v>
      </c>
      <c r="I1039" s="2">
        <f t="shared" si="81"/>
        <v>0.97920665387076133</v>
      </c>
      <c r="J1039" s="2">
        <f t="shared" si="82"/>
        <v>2.0793346129238645E-2</v>
      </c>
      <c r="K1039" s="2">
        <f t="shared" si="83"/>
        <v>0.89585547290116896</v>
      </c>
      <c r="P1039" s="2"/>
    </row>
    <row r="1040" spans="1:16" x14ac:dyDescent="0.25">
      <c r="A1040" s="2" t="s">
        <v>1892</v>
      </c>
      <c r="B1040" s="4">
        <v>28.9</v>
      </c>
      <c r="C1040" s="4">
        <v>4.4999999999999999E-22</v>
      </c>
      <c r="D1040" s="2">
        <f>IFERROR(MATCH(A1040,Both_domains!A$2:A$851, 0), 0)</f>
        <v>0</v>
      </c>
      <c r="E1040" s="2">
        <f t="shared" si="84"/>
        <v>0</v>
      </c>
      <c r="F1040" s="2">
        <f>COUNTIF(E$2:E1040,"=1")</f>
        <v>843</v>
      </c>
      <c r="G1040" s="2">
        <f>COUNTIF(E$2:E1040,"=0")</f>
        <v>196</v>
      </c>
      <c r="H1040" s="2">
        <f t="shared" si="80"/>
        <v>0.99881516587677721</v>
      </c>
      <c r="I1040" s="2">
        <f t="shared" si="81"/>
        <v>0.97910002132650886</v>
      </c>
      <c r="J1040" s="2">
        <f t="shared" si="82"/>
        <v>2.0899978673491148E-2</v>
      </c>
      <c r="K1040" s="2">
        <f t="shared" si="83"/>
        <v>0.89537971322357934</v>
      </c>
      <c r="P1040" s="2"/>
    </row>
    <row r="1041" spans="1:16" x14ac:dyDescent="0.25">
      <c r="A1041" s="2" t="s">
        <v>1893</v>
      </c>
      <c r="B1041" s="4">
        <v>28.7</v>
      </c>
      <c r="C1041" s="4">
        <v>4.5999999999999996E-22</v>
      </c>
      <c r="D1041" s="2">
        <f>IFERROR(MATCH(A1041,Both_domains!A$2:A$851, 0), 0)</f>
        <v>0</v>
      </c>
      <c r="E1041" s="2">
        <f t="shared" si="84"/>
        <v>0</v>
      </c>
      <c r="F1041" s="2">
        <f>COUNTIF(E$2:E1041,"=1")</f>
        <v>843</v>
      </c>
      <c r="G1041" s="2">
        <f>COUNTIF(E$2:E1041,"=0")</f>
        <v>197</v>
      </c>
      <c r="H1041" s="2">
        <f t="shared" si="80"/>
        <v>0.99881516587677721</v>
      </c>
      <c r="I1041" s="2">
        <f t="shared" si="81"/>
        <v>0.97899338878225639</v>
      </c>
      <c r="J1041" s="2">
        <f t="shared" si="82"/>
        <v>2.1006611217743654E-2</v>
      </c>
      <c r="K1041" s="2">
        <f t="shared" si="83"/>
        <v>0.89490445859872614</v>
      </c>
      <c r="P1041" s="2"/>
    </row>
    <row r="1042" spans="1:16" x14ac:dyDescent="0.25">
      <c r="A1042" s="2" t="s">
        <v>1894</v>
      </c>
      <c r="B1042" s="4">
        <v>28.6</v>
      </c>
      <c r="C1042" s="4">
        <v>4.7000000000000003E-22</v>
      </c>
      <c r="D1042" s="2">
        <f>IFERROR(MATCH(A1042,Both_domains!A$2:A$851, 0), 0)</f>
        <v>0</v>
      </c>
      <c r="E1042" s="2">
        <f t="shared" si="84"/>
        <v>0</v>
      </c>
      <c r="F1042" s="2">
        <f>COUNTIF(E$2:E1042,"=1")</f>
        <v>843</v>
      </c>
      <c r="G1042" s="2">
        <f>COUNTIF(E$2:E1042,"=0")</f>
        <v>198</v>
      </c>
      <c r="H1042" s="2">
        <f t="shared" si="80"/>
        <v>0.99881516587677721</v>
      </c>
      <c r="I1042" s="2">
        <f t="shared" si="81"/>
        <v>0.97888675623800381</v>
      </c>
      <c r="J1042" s="2">
        <f t="shared" si="82"/>
        <v>2.1113243761996161E-2</v>
      </c>
      <c r="K1042" s="2">
        <f t="shared" si="83"/>
        <v>0.89442970822281165</v>
      </c>
      <c r="P1042" s="2"/>
    </row>
    <row r="1043" spans="1:16" x14ac:dyDescent="0.25">
      <c r="A1043" s="2" t="s">
        <v>1895</v>
      </c>
      <c r="B1043" s="4">
        <v>28.2</v>
      </c>
      <c r="C1043" s="4">
        <v>4.9999999999999995E-22</v>
      </c>
      <c r="D1043" s="2">
        <f>IFERROR(MATCH(A1043,Both_domains!A$2:A$851, 0), 0)</f>
        <v>0</v>
      </c>
      <c r="E1043" s="2">
        <f t="shared" si="84"/>
        <v>0</v>
      </c>
      <c r="F1043" s="2">
        <f>COUNTIF(E$2:E1043,"=1")</f>
        <v>843</v>
      </c>
      <c r="G1043" s="2">
        <f>COUNTIF(E$2:E1043,"=0")</f>
        <v>199</v>
      </c>
      <c r="H1043" s="2">
        <f t="shared" si="80"/>
        <v>0.99881516587677721</v>
      </c>
      <c r="I1043" s="2">
        <f t="shared" si="81"/>
        <v>0.97878012369375134</v>
      </c>
      <c r="J1043" s="2">
        <f t="shared" si="82"/>
        <v>2.1219876306248667E-2</v>
      </c>
      <c r="K1043" s="2">
        <f t="shared" si="83"/>
        <v>0.89395546129374337</v>
      </c>
      <c r="P1043" s="2"/>
    </row>
    <row r="1044" spans="1:16" x14ac:dyDescent="0.25">
      <c r="A1044" s="2" t="s">
        <v>1896</v>
      </c>
      <c r="B1044" s="4">
        <v>28</v>
      </c>
      <c r="C1044" s="4">
        <v>5.1000000000000002E-22</v>
      </c>
      <c r="D1044" s="2">
        <f>IFERROR(MATCH(A1044,Both_domains!A$2:A$851, 0), 0)</f>
        <v>0</v>
      </c>
      <c r="E1044" s="2">
        <f t="shared" si="84"/>
        <v>0</v>
      </c>
      <c r="F1044" s="2">
        <f>COUNTIF(E$2:E1044,"=1")</f>
        <v>843</v>
      </c>
      <c r="G1044" s="2">
        <f>COUNTIF(E$2:E1044,"=0")</f>
        <v>200</v>
      </c>
      <c r="H1044" s="2">
        <f t="shared" si="80"/>
        <v>0.99881516587677721</v>
      </c>
      <c r="I1044" s="2">
        <f t="shared" si="81"/>
        <v>0.97867349114949886</v>
      </c>
      <c r="J1044" s="2">
        <f t="shared" si="82"/>
        <v>2.1326508850501174E-2</v>
      </c>
      <c r="K1044" s="2">
        <f t="shared" si="83"/>
        <v>0.89348171701112877</v>
      </c>
      <c r="P1044" s="2"/>
    </row>
    <row r="1045" spans="1:16" x14ac:dyDescent="0.25">
      <c r="A1045" s="2" t="s">
        <v>1897</v>
      </c>
      <c r="B1045" s="4">
        <v>27.7</v>
      </c>
      <c r="C1045" s="4">
        <v>5.2999999999999997E-22</v>
      </c>
      <c r="D1045" s="2">
        <f>IFERROR(MATCH(A1045,Both_domains!A$2:A$851, 0), 0)</f>
        <v>0</v>
      </c>
      <c r="E1045" s="2">
        <f t="shared" si="84"/>
        <v>0</v>
      </c>
      <c r="F1045" s="2">
        <f>COUNTIF(E$2:E1045,"=1")</f>
        <v>843</v>
      </c>
      <c r="G1045" s="2">
        <f>COUNTIF(E$2:E1045,"=0")</f>
        <v>201</v>
      </c>
      <c r="H1045" s="2">
        <f t="shared" si="80"/>
        <v>0.99881516587677721</v>
      </c>
      <c r="I1045" s="2">
        <f t="shared" si="81"/>
        <v>0.97856685860524628</v>
      </c>
      <c r="J1045" s="2">
        <f t="shared" si="82"/>
        <v>2.143314139475368E-2</v>
      </c>
      <c r="K1045" s="2">
        <f t="shared" si="83"/>
        <v>0.89300847457627119</v>
      </c>
      <c r="P1045" s="2"/>
    </row>
    <row r="1046" spans="1:16" x14ac:dyDescent="0.25">
      <c r="A1046" s="2" t="s">
        <v>1898</v>
      </c>
      <c r="B1046" s="4">
        <v>27.5</v>
      </c>
      <c r="C1046" s="4">
        <v>5.5000000000000001E-22</v>
      </c>
      <c r="D1046" s="2">
        <f>IFERROR(MATCH(A1046,Both_domains!A$2:A$851, 0), 0)</f>
        <v>0</v>
      </c>
      <c r="E1046" s="2">
        <f t="shared" si="84"/>
        <v>0</v>
      </c>
      <c r="F1046" s="2">
        <f>COUNTIF(E$2:E1046,"=1")</f>
        <v>843</v>
      </c>
      <c r="G1046" s="2">
        <f>COUNTIF(E$2:E1046,"=0")</f>
        <v>202</v>
      </c>
      <c r="H1046" s="2">
        <f t="shared" si="80"/>
        <v>0.99881516587677721</v>
      </c>
      <c r="I1046" s="2">
        <f t="shared" si="81"/>
        <v>0.97846022606099381</v>
      </c>
      <c r="J1046" s="2">
        <f t="shared" si="82"/>
        <v>2.1539773939006183E-2</v>
      </c>
      <c r="K1046" s="2">
        <f t="shared" si="83"/>
        <v>0.89253573319216517</v>
      </c>
      <c r="P1046" s="2"/>
    </row>
    <row r="1047" spans="1:16" x14ac:dyDescent="0.25">
      <c r="A1047" s="2" t="s">
        <v>1899</v>
      </c>
      <c r="B1047" s="4">
        <v>27.1</v>
      </c>
      <c r="C1047" s="4">
        <v>5.8000000000000003E-22</v>
      </c>
      <c r="D1047" s="2">
        <f>IFERROR(MATCH(A1047,Both_domains!A$2:A$851, 0), 0)</f>
        <v>0</v>
      </c>
      <c r="E1047" s="2">
        <f t="shared" si="84"/>
        <v>0</v>
      </c>
      <c r="F1047" s="2">
        <f>COUNTIF(E$2:E1047,"=1")</f>
        <v>843</v>
      </c>
      <c r="G1047" s="2">
        <f>COUNTIF(E$2:E1047,"=0")</f>
        <v>203</v>
      </c>
      <c r="H1047" s="2">
        <f t="shared" si="80"/>
        <v>0.99881516587677721</v>
      </c>
      <c r="I1047" s="2">
        <f t="shared" si="81"/>
        <v>0.97835359351674134</v>
      </c>
      <c r="J1047" s="2">
        <f t="shared" si="82"/>
        <v>2.164640648325869E-2</v>
      </c>
      <c r="K1047" s="2">
        <f t="shared" si="83"/>
        <v>0.89206349206349211</v>
      </c>
      <c r="P1047" s="2"/>
    </row>
    <row r="1048" spans="1:16" x14ac:dyDescent="0.25">
      <c r="A1048" s="2" t="s">
        <v>1900</v>
      </c>
      <c r="B1048" s="4">
        <v>26.9</v>
      </c>
      <c r="C1048" s="4">
        <v>5.9999999999999998E-22</v>
      </c>
      <c r="D1048" s="2">
        <f>IFERROR(MATCH(A1048,Both_domains!A$2:A$851, 0), 0)</f>
        <v>0</v>
      </c>
      <c r="E1048" s="2">
        <f t="shared" si="84"/>
        <v>0</v>
      </c>
      <c r="F1048" s="2">
        <f>COUNTIF(E$2:E1048,"=1")</f>
        <v>843</v>
      </c>
      <c r="G1048" s="2">
        <f>COUNTIF(E$2:E1048,"=0")</f>
        <v>204</v>
      </c>
      <c r="H1048" s="2">
        <f t="shared" si="80"/>
        <v>0.99881516587677721</v>
      </c>
      <c r="I1048" s="2">
        <f t="shared" si="81"/>
        <v>0.97824696097248875</v>
      </c>
      <c r="J1048" s="2">
        <f t="shared" si="82"/>
        <v>2.1753039027511197E-2</v>
      </c>
      <c r="K1048" s="2">
        <f t="shared" si="83"/>
        <v>0.89159175039661553</v>
      </c>
      <c r="P1048" s="2"/>
    </row>
    <row r="1049" spans="1:16" x14ac:dyDescent="0.25">
      <c r="A1049" s="2" t="s">
        <v>1901</v>
      </c>
      <c r="B1049" s="4">
        <v>26.5</v>
      </c>
      <c r="C1049" s="4">
        <v>6.3E-22</v>
      </c>
      <c r="D1049" s="2">
        <f>IFERROR(MATCH(A1049,Both_domains!A$2:A$851, 0), 0)</f>
        <v>0</v>
      </c>
      <c r="E1049" s="2">
        <f t="shared" si="84"/>
        <v>0</v>
      </c>
      <c r="F1049" s="2">
        <f>COUNTIF(E$2:E1049,"=1")</f>
        <v>843</v>
      </c>
      <c r="G1049" s="2">
        <f>COUNTIF(E$2:E1049,"=0")</f>
        <v>205</v>
      </c>
      <c r="H1049" s="2">
        <f t="shared" si="80"/>
        <v>0.99881516587677721</v>
      </c>
      <c r="I1049" s="2">
        <f t="shared" si="81"/>
        <v>0.97814032842823628</v>
      </c>
      <c r="J1049" s="2">
        <f t="shared" si="82"/>
        <v>2.1859671571763703E-2</v>
      </c>
      <c r="K1049" s="2">
        <f t="shared" si="83"/>
        <v>0.89112050739957716</v>
      </c>
      <c r="P1049" s="2"/>
    </row>
    <row r="1050" spans="1:16" x14ac:dyDescent="0.25">
      <c r="A1050" s="2" t="s">
        <v>1902</v>
      </c>
      <c r="B1050" s="4">
        <v>26</v>
      </c>
      <c r="C1050" s="4">
        <v>6.7999999999999997E-22</v>
      </c>
      <c r="D1050" s="2">
        <f>IFERROR(MATCH(A1050,Both_domains!A$2:A$851, 0), 0)</f>
        <v>0</v>
      </c>
      <c r="E1050" s="2">
        <f t="shared" si="84"/>
        <v>0</v>
      </c>
      <c r="F1050" s="2">
        <f>COUNTIF(E$2:E1050,"=1")</f>
        <v>843</v>
      </c>
      <c r="G1050" s="2">
        <f>COUNTIF(E$2:E1050,"=0")</f>
        <v>206</v>
      </c>
      <c r="H1050" s="2">
        <f t="shared" si="80"/>
        <v>0.99881516587677721</v>
      </c>
      <c r="I1050" s="2">
        <f t="shared" si="81"/>
        <v>0.97803369588398381</v>
      </c>
      <c r="J1050" s="2">
        <f t="shared" si="82"/>
        <v>2.196630411601621E-2</v>
      </c>
      <c r="K1050" s="2">
        <f t="shared" si="83"/>
        <v>0.89064976228209192</v>
      </c>
      <c r="P1050" s="2"/>
    </row>
    <row r="1051" spans="1:16" x14ac:dyDescent="0.25">
      <c r="A1051" s="2" t="s">
        <v>1903</v>
      </c>
      <c r="B1051" s="4">
        <v>25.9</v>
      </c>
      <c r="C1051" s="4">
        <v>6.9000000000000004E-22</v>
      </c>
      <c r="D1051" s="2">
        <f>IFERROR(MATCH(A1051,Both_domains!A$2:A$851, 0), 0)</f>
        <v>0</v>
      </c>
      <c r="E1051" s="2">
        <f t="shared" si="84"/>
        <v>0</v>
      </c>
      <c r="F1051" s="2">
        <f>COUNTIF(E$2:E1051,"=1")</f>
        <v>843</v>
      </c>
      <c r="G1051" s="2">
        <f>COUNTIF(E$2:E1051,"=0")</f>
        <v>207</v>
      </c>
      <c r="H1051" s="2">
        <f t="shared" si="80"/>
        <v>0.99881516587677721</v>
      </c>
      <c r="I1051" s="2">
        <f t="shared" si="81"/>
        <v>0.97792706333973134</v>
      </c>
      <c r="J1051" s="2">
        <f t="shared" si="82"/>
        <v>2.2072936660268713E-2</v>
      </c>
      <c r="K1051" s="2">
        <f t="shared" si="83"/>
        <v>0.89017951425554387</v>
      </c>
      <c r="P1051" s="2"/>
    </row>
    <row r="1052" spans="1:16" x14ac:dyDescent="0.25">
      <c r="A1052" s="2" t="s">
        <v>1904</v>
      </c>
      <c r="B1052" s="4">
        <v>25.9</v>
      </c>
      <c r="C1052" s="4">
        <v>6.9000000000000004E-22</v>
      </c>
      <c r="D1052" s="2">
        <f>IFERROR(MATCH(A1052,Both_domains!A$2:A$851, 0), 0)</f>
        <v>0</v>
      </c>
      <c r="E1052" s="2">
        <f t="shared" si="84"/>
        <v>0</v>
      </c>
      <c r="F1052" s="2">
        <f>COUNTIF(E$2:E1052,"=1")</f>
        <v>843</v>
      </c>
      <c r="G1052" s="2">
        <f>COUNTIF(E$2:E1052,"=0")</f>
        <v>208</v>
      </c>
      <c r="H1052" s="2">
        <f t="shared" si="80"/>
        <v>0.99881516587677721</v>
      </c>
      <c r="I1052" s="2">
        <f t="shared" si="81"/>
        <v>0.97782043079547876</v>
      </c>
      <c r="J1052" s="2">
        <f t="shared" si="82"/>
        <v>2.2179569204521219E-2</v>
      </c>
      <c r="K1052" s="2">
        <f t="shared" si="83"/>
        <v>0.88970976253298151</v>
      </c>
      <c r="P1052" s="2"/>
    </row>
    <row r="1053" spans="1:16" x14ac:dyDescent="0.25">
      <c r="A1053" s="2" t="s">
        <v>1905</v>
      </c>
      <c r="B1053" s="4">
        <v>25.2</v>
      </c>
      <c r="C1053" s="4">
        <v>7.7000000000000002E-22</v>
      </c>
      <c r="D1053" s="2">
        <f>IFERROR(MATCH(A1053,Both_domains!A$2:A$851, 0), 0)</f>
        <v>0</v>
      </c>
      <c r="E1053" s="2">
        <f t="shared" si="84"/>
        <v>0</v>
      </c>
      <c r="F1053" s="2">
        <f>COUNTIF(E$2:E1053,"=1")</f>
        <v>843</v>
      </c>
      <c r="G1053" s="2">
        <f>COUNTIF(E$2:E1053,"=0")</f>
        <v>209</v>
      </c>
      <c r="H1053" s="2">
        <f t="shared" si="80"/>
        <v>0.99881516587677721</v>
      </c>
      <c r="I1053" s="2">
        <f t="shared" si="81"/>
        <v>0.97771379825122628</v>
      </c>
      <c r="J1053" s="2">
        <f t="shared" si="82"/>
        <v>2.2286201748773726E-2</v>
      </c>
      <c r="K1053" s="2">
        <f t="shared" si="83"/>
        <v>0.88924050632911389</v>
      </c>
      <c r="P1053" s="2"/>
    </row>
    <row r="1054" spans="1:16" x14ac:dyDescent="0.25">
      <c r="A1054" s="2" t="s">
        <v>1906</v>
      </c>
      <c r="B1054" s="4">
        <v>24.8</v>
      </c>
      <c r="C1054" s="4">
        <v>8.0000000000000004E-22</v>
      </c>
      <c r="D1054" s="2">
        <f>IFERROR(MATCH(A1054,Both_domains!A$2:A$851, 0), 0)</f>
        <v>0</v>
      </c>
      <c r="E1054" s="2">
        <f t="shared" si="84"/>
        <v>0</v>
      </c>
      <c r="F1054" s="2">
        <f>COUNTIF(E$2:E1054,"=1")</f>
        <v>843</v>
      </c>
      <c r="G1054" s="2">
        <f>COUNTIF(E$2:E1054,"=0")</f>
        <v>210</v>
      </c>
      <c r="H1054" s="2">
        <f t="shared" si="80"/>
        <v>0.99881516587677721</v>
      </c>
      <c r="I1054" s="2">
        <f t="shared" si="81"/>
        <v>0.97760716570697381</v>
      </c>
      <c r="J1054" s="2">
        <f t="shared" si="82"/>
        <v>2.2392834293026232E-2</v>
      </c>
      <c r="K1054" s="2">
        <f t="shared" si="83"/>
        <v>0.88877174486030575</v>
      </c>
      <c r="P1054" s="2"/>
    </row>
    <row r="1055" spans="1:16" x14ac:dyDescent="0.25">
      <c r="A1055" s="2" t="s">
        <v>1907</v>
      </c>
      <c r="B1055" s="4">
        <v>24.8</v>
      </c>
      <c r="C1055" s="4">
        <v>8.1000000000000001E-22</v>
      </c>
      <c r="D1055" s="2">
        <f>IFERROR(MATCH(A1055,Both_domains!A$2:A$851, 0), 0)</f>
        <v>0</v>
      </c>
      <c r="E1055" s="2">
        <f t="shared" si="84"/>
        <v>0</v>
      </c>
      <c r="F1055" s="2">
        <f>COUNTIF(E$2:E1055,"=1")</f>
        <v>843</v>
      </c>
      <c r="G1055" s="2">
        <f>COUNTIF(E$2:E1055,"=0")</f>
        <v>211</v>
      </c>
      <c r="H1055" s="2">
        <f t="shared" si="80"/>
        <v>0.99881516587677721</v>
      </c>
      <c r="I1055" s="2">
        <f t="shared" si="81"/>
        <v>0.97750053316272123</v>
      </c>
      <c r="J1055" s="2">
        <f t="shared" si="82"/>
        <v>2.2499466837278739E-2</v>
      </c>
      <c r="K1055" s="2">
        <f t="shared" si="83"/>
        <v>0.88830347734457327</v>
      </c>
      <c r="P1055" s="2"/>
    </row>
    <row r="1056" spans="1:16" x14ac:dyDescent="0.25">
      <c r="A1056" s="2" t="s">
        <v>1908</v>
      </c>
      <c r="B1056" s="4">
        <v>24.7</v>
      </c>
      <c r="C1056" s="4">
        <v>8.1999999999999999E-22</v>
      </c>
      <c r="D1056" s="2">
        <f>IFERROR(MATCH(A1056,Both_domains!A$2:A$851, 0), 0)</f>
        <v>0</v>
      </c>
      <c r="E1056" s="2">
        <f t="shared" si="84"/>
        <v>0</v>
      </c>
      <c r="F1056" s="2">
        <f>COUNTIF(E$2:E1056,"=1")</f>
        <v>843</v>
      </c>
      <c r="G1056" s="2">
        <f>COUNTIF(E$2:E1056,"=0")</f>
        <v>212</v>
      </c>
      <c r="H1056" s="2">
        <f t="shared" si="80"/>
        <v>0.99881516587677721</v>
      </c>
      <c r="I1056" s="2">
        <f t="shared" si="81"/>
        <v>0.97739390061846876</v>
      </c>
      <c r="J1056" s="2">
        <f t="shared" si="82"/>
        <v>2.2606099381531242E-2</v>
      </c>
      <c r="K1056" s="2">
        <f t="shared" si="83"/>
        <v>0.88783570300157977</v>
      </c>
      <c r="P1056" s="2"/>
    </row>
    <row r="1057" spans="1:16" x14ac:dyDescent="0.25">
      <c r="A1057" s="2" t="s">
        <v>1909</v>
      </c>
      <c r="B1057" s="4">
        <v>24.7</v>
      </c>
      <c r="C1057" s="4">
        <v>8.2999999999999996E-22</v>
      </c>
      <c r="D1057" s="2">
        <f>IFERROR(MATCH(A1057,Both_domains!A$2:A$851, 0), 0)</f>
        <v>0</v>
      </c>
      <c r="E1057" s="2">
        <f t="shared" si="84"/>
        <v>0</v>
      </c>
      <c r="F1057" s="2">
        <f>COUNTIF(E$2:E1057,"=1")</f>
        <v>843</v>
      </c>
      <c r="G1057" s="2">
        <f>COUNTIF(E$2:E1057,"=0")</f>
        <v>213</v>
      </c>
      <c r="H1057" s="2">
        <f t="shared" si="80"/>
        <v>0.99881516587677721</v>
      </c>
      <c r="I1057" s="2">
        <f t="shared" si="81"/>
        <v>0.97728726807421629</v>
      </c>
      <c r="J1057" s="2">
        <f t="shared" si="82"/>
        <v>2.2712731925783748E-2</v>
      </c>
      <c r="K1057" s="2">
        <f t="shared" si="83"/>
        <v>0.88736842105263158</v>
      </c>
      <c r="P1057" s="2"/>
    </row>
    <row r="1058" spans="1:16" x14ac:dyDescent="0.25">
      <c r="A1058" s="2" t="s">
        <v>1910</v>
      </c>
      <c r="B1058" s="4">
        <v>24.2</v>
      </c>
      <c r="C1058" s="4">
        <v>8.8000000000000002E-22</v>
      </c>
      <c r="D1058" s="2">
        <f>IFERROR(MATCH(A1058,Both_domains!A$2:A$851, 0), 0)</f>
        <v>0</v>
      </c>
      <c r="E1058" s="2">
        <f t="shared" si="84"/>
        <v>0</v>
      </c>
      <c r="F1058" s="2">
        <f>COUNTIF(E$2:E1058,"=1")</f>
        <v>843</v>
      </c>
      <c r="G1058" s="2">
        <f>COUNTIF(E$2:E1058,"=0")</f>
        <v>214</v>
      </c>
      <c r="H1058" s="2">
        <f t="shared" si="80"/>
        <v>0.99881516587677721</v>
      </c>
      <c r="I1058" s="2">
        <f t="shared" si="81"/>
        <v>0.9771806355299637</v>
      </c>
      <c r="J1058" s="2">
        <f t="shared" si="82"/>
        <v>2.2819364470036255E-2</v>
      </c>
      <c r="K1058" s="2">
        <f t="shared" si="83"/>
        <v>0.8869016307206733</v>
      </c>
      <c r="P1058" s="2"/>
    </row>
    <row r="1059" spans="1:16" x14ac:dyDescent="0.25">
      <c r="A1059" s="2" t="s">
        <v>1911</v>
      </c>
      <c r="B1059" s="4">
        <v>23.9</v>
      </c>
      <c r="C1059" s="4">
        <v>9.1000000000000004E-22</v>
      </c>
      <c r="D1059" s="2">
        <f>IFERROR(MATCH(A1059,Both_domains!A$2:A$851, 0), 0)</f>
        <v>0</v>
      </c>
      <c r="E1059" s="2">
        <f t="shared" si="84"/>
        <v>0</v>
      </c>
      <c r="F1059" s="2">
        <f>COUNTIF(E$2:E1059,"=1")</f>
        <v>843</v>
      </c>
      <c r="G1059" s="2">
        <f>COUNTIF(E$2:E1059,"=0")</f>
        <v>215</v>
      </c>
      <c r="H1059" s="2">
        <f t="shared" si="80"/>
        <v>0.99881516587677721</v>
      </c>
      <c r="I1059" s="2">
        <f t="shared" si="81"/>
        <v>0.97707400298571123</v>
      </c>
      <c r="J1059" s="2">
        <f t="shared" si="82"/>
        <v>2.2925997014288761E-2</v>
      </c>
      <c r="K1059" s="2">
        <f t="shared" si="83"/>
        <v>0.88643533123028395</v>
      </c>
      <c r="P1059" s="2"/>
    </row>
    <row r="1060" spans="1:16" x14ac:dyDescent="0.25">
      <c r="A1060" s="2" t="s">
        <v>1912</v>
      </c>
      <c r="B1060" s="4">
        <v>23.4</v>
      </c>
      <c r="C1060" s="4">
        <v>9.9000000000000003E-22</v>
      </c>
      <c r="D1060" s="2">
        <f>IFERROR(MATCH(A1060,Both_domains!A$2:A$851, 0), 0)</f>
        <v>0</v>
      </c>
      <c r="E1060" s="2">
        <f t="shared" si="84"/>
        <v>0</v>
      </c>
      <c r="F1060" s="2">
        <f>COUNTIF(E$2:E1060,"=1")</f>
        <v>843</v>
      </c>
      <c r="G1060" s="2">
        <f>COUNTIF(E$2:E1060,"=0")</f>
        <v>216</v>
      </c>
      <c r="H1060" s="2">
        <f t="shared" si="80"/>
        <v>0.99881516587677721</v>
      </c>
      <c r="I1060" s="2">
        <f t="shared" si="81"/>
        <v>0.97696737044145876</v>
      </c>
      <c r="J1060" s="2">
        <f t="shared" si="82"/>
        <v>2.3032629558541268E-2</v>
      </c>
      <c r="K1060" s="2">
        <f t="shared" si="83"/>
        <v>0.88596952180767208</v>
      </c>
      <c r="P1060" s="2"/>
    </row>
    <row r="1061" spans="1:16" x14ac:dyDescent="0.25">
      <c r="A1061" s="2" t="s">
        <v>1913</v>
      </c>
      <c r="B1061" s="4">
        <v>23.4</v>
      </c>
      <c r="C1061" s="4">
        <v>9.9000000000000003E-22</v>
      </c>
      <c r="D1061" s="2">
        <f>IFERROR(MATCH(A1061,Both_domains!A$2:A$851, 0), 0)</f>
        <v>0</v>
      </c>
      <c r="E1061" s="2">
        <f t="shared" si="84"/>
        <v>0</v>
      </c>
      <c r="F1061" s="2">
        <f>COUNTIF(E$2:E1061,"=1")</f>
        <v>843</v>
      </c>
      <c r="G1061" s="2">
        <f>COUNTIF(E$2:E1061,"=0")</f>
        <v>217</v>
      </c>
      <c r="H1061" s="2">
        <f t="shared" si="80"/>
        <v>0.99881516587677721</v>
      </c>
      <c r="I1061" s="2">
        <f t="shared" si="81"/>
        <v>0.97686073789720618</v>
      </c>
      <c r="J1061" s="2">
        <f t="shared" si="82"/>
        <v>2.3139262102793774E-2</v>
      </c>
      <c r="K1061" s="2">
        <f t="shared" si="83"/>
        <v>0.88550420168067223</v>
      </c>
      <c r="P1061" s="2"/>
    </row>
    <row r="1062" spans="1:16" x14ac:dyDescent="0.25">
      <c r="A1062" s="2" t="s">
        <v>1914</v>
      </c>
      <c r="B1062" s="4">
        <v>23.3</v>
      </c>
      <c r="C1062" s="4">
        <v>9.9999999999999991E-22</v>
      </c>
      <c r="D1062" s="2">
        <f>IFERROR(MATCH(A1062,Both_domains!A$2:A$851, 0), 0)</f>
        <v>0</v>
      </c>
      <c r="E1062" s="2">
        <f t="shared" si="84"/>
        <v>0</v>
      </c>
      <c r="F1062" s="2">
        <f>COUNTIF(E$2:E1062,"=1")</f>
        <v>843</v>
      </c>
      <c r="G1062" s="2">
        <f>COUNTIF(E$2:E1062,"=0")</f>
        <v>218</v>
      </c>
      <c r="H1062" s="2">
        <f t="shared" si="80"/>
        <v>0.99881516587677721</v>
      </c>
      <c r="I1062" s="2">
        <f t="shared" si="81"/>
        <v>0.97675410535295371</v>
      </c>
      <c r="J1062" s="2">
        <f t="shared" si="82"/>
        <v>2.3245894647046277E-2</v>
      </c>
      <c r="K1062" s="2">
        <f t="shared" si="83"/>
        <v>0.88503937007874012</v>
      </c>
      <c r="P1062" s="2"/>
    </row>
    <row r="1063" spans="1:16" x14ac:dyDescent="0.25">
      <c r="A1063" s="2" t="s">
        <v>1915</v>
      </c>
      <c r="B1063" s="4">
        <v>23</v>
      </c>
      <c r="C1063" s="4">
        <v>9.9999999999999991E-22</v>
      </c>
      <c r="D1063" s="2">
        <f>IFERROR(MATCH(A1063,Both_domains!A$2:A$851, 0), 0)</f>
        <v>0</v>
      </c>
      <c r="E1063" s="2">
        <f t="shared" si="84"/>
        <v>0</v>
      </c>
      <c r="F1063" s="2">
        <f>COUNTIF(E$2:E1063,"=1")</f>
        <v>843</v>
      </c>
      <c r="G1063" s="2">
        <f>COUNTIF(E$2:E1063,"=0")</f>
        <v>219</v>
      </c>
      <c r="H1063" s="2">
        <f t="shared" si="80"/>
        <v>0.99881516587677721</v>
      </c>
      <c r="I1063" s="2">
        <f t="shared" si="81"/>
        <v>0.97664747280870123</v>
      </c>
      <c r="J1063" s="2">
        <f t="shared" si="82"/>
        <v>2.3352527191298784E-2</v>
      </c>
      <c r="K1063" s="2">
        <f t="shared" si="83"/>
        <v>0.88457502623294859</v>
      </c>
      <c r="P1063" s="2"/>
    </row>
    <row r="1064" spans="1:16" x14ac:dyDescent="0.25">
      <c r="A1064" s="2" t="s">
        <v>1916</v>
      </c>
      <c r="B1064" s="4">
        <v>23</v>
      </c>
      <c r="C1064" s="4">
        <v>9.9999999999999991E-22</v>
      </c>
      <c r="D1064" s="2">
        <f>IFERROR(MATCH(A1064,Both_domains!A$2:A$851, 0), 0)</f>
        <v>0</v>
      </c>
      <c r="E1064" s="2">
        <f t="shared" si="84"/>
        <v>0</v>
      </c>
      <c r="F1064" s="2">
        <f>COUNTIF(E$2:E1064,"=1")</f>
        <v>843</v>
      </c>
      <c r="G1064" s="2">
        <f>COUNTIF(E$2:E1064,"=0")</f>
        <v>220</v>
      </c>
      <c r="H1064" s="2">
        <f t="shared" si="80"/>
        <v>0.99881516587677721</v>
      </c>
      <c r="I1064" s="2">
        <f t="shared" si="81"/>
        <v>0.97654084026444876</v>
      </c>
      <c r="J1064" s="2">
        <f t="shared" si="82"/>
        <v>2.345915973555129E-2</v>
      </c>
      <c r="K1064" s="2">
        <f t="shared" si="83"/>
        <v>0.88411116937598322</v>
      </c>
      <c r="P1064" s="2"/>
    </row>
    <row r="1065" spans="1:16" x14ac:dyDescent="0.25">
      <c r="A1065" s="2" t="s">
        <v>1917</v>
      </c>
      <c r="B1065" s="4">
        <v>23</v>
      </c>
      <c r="C1065" s="4">
        <v>9.9999999999999991E-22</v>
      </c>
      <c r="D1065" s="2">
        <f>IFERROR(MATCH(A1065,Both_domains!A$2:A$851, 0), 0)</f>
        <v>0</v>
      </c>
      <c r="E1065" s="2">
        <f t="shared" si="84"/>
        <v>0</v>
      </c>
      <c r="F1065" s="2">
        <f>COUNTIF(E$2:E1065,"=1")</f>
        <v>843</v>
      </c>
      <c r="G1065" s="2">
        <f>COUNTIF(E$2:E1065,"=0")</f>
        <v>221</v>
      </c>
      <c r="H1065" s="2">
        <f t="shared" si="80"/>
        <v>0.99881516587677721</v>
      </c>
      <c r="I1065" s="2">
        <f t="shared" si="81"/>
        <v>0.97643420772019618</v>
      </c>
      <c r="J1065" s="2">
        <f t="shared" si="82"/>
        <v>2.3565792279803797E-2</v>
      </c>
      <c r="K1065" s="2">
        <f t="shared" si="83"/>
        <v>0.88364779874213839</v>
      </c>
      <c r="P1065" s="2"/>
    </row>
    <row r="1066" spans="1:16" x14ac:dyDescent="0.25">
      <c r="A1066" s="2" t="s">
        <v>1918</v>
      </c>
      <c r="B1066" s="4">
        <v>22.8</v>
      </c>
      <c r="C1066" s="4">
        <v>1.1E-21</v>
      </c>
      <c r="D1066" s="2">
        <f>IFERROR(MATCH(A1066,Both_domains!A$2:A$851, 0), 0)</f>
        <v>0</v>
      </c>
      <c r="E1066" s="2">
        <f t="shared" si="84"/>
        <v>0</v>
      </c>
      <c r="F1066" s="2">
        <f>COUNTIF(E$2:E1066,"=1")</f>
        <v>843</v>
      </c>
      <c r="G1066" s="2">
        <f>COUNTIF(E$2:E1066,"=0")</f>
        <v>222</v>
      </c>
      <c r="H1066" s="2">
        <f t="shared" si="80"/>
        <v>0.99881516587677721</v>
      </c>
      <c r="I1066" s="2">
        <f t="shared" si="81"/>
        <v>0.97632757517594371</v>
      </c>
      <c r="J1066" s="2">
        <f t="shared" si="82"/>
        <v>2.3672424824056303E-2</v>
      </c>
      <c r="K1066" s="2">
        <f t="shared" si="83"/>
        <v>0.88318491356731277</v>
      </c>
      <c r="P1066" s="2"/>
    </row>
    <row r="1067" spans="1:16" x14ac:dyDescent="0.25">
      <c r="A1067" s="2" t="s">
        <v>1919</v>
      </c>
      <c r="B1067" s="4">
        <v>22.6</v>
      </c>
      <c r="C1067" s="4">
        <v>1.1E-21</v>
      </c>
      <c r="D1067" s="2">
        <f>IFERROR(MATCH(A1067,Both_domains!A$2:A$851, 0), 0)</f>
        <v>0</v>
      </c>
      <c r="E1067" s="2">
        <f t="shared" si="84"/>
        <v>0</v>
      </c>
      <c r="F1067" s="2">
        <f>COUNTIF(E$2:E1067,"=1")</f>
        <v>843</v>
      </c>
      <c r="G1067" s="2">
        <f>COUNTIF(E$2:E1067,"=0")</f>
        <v>223</v>
      </c>
      <c r="H1067" s="2">
        <f t="shared" si="80"/>
        <v>0.99881516587677721</v>
      </c>
      <c r="I1067" s="2">
        <f t="shared" si="81"/>
        <v>0.97622094263169124</v>
      </c>
      <c r="J1067" s="2">
        <f t="shared" si="82"/>
        <v>2.3779057368308806E-2</v>
      </c>
      <c r="K1067" s="2">
        <f t="shared" si="83"/>
        <v>0.88272251308900529</v>
      </c>
      <c r="P1067" s="2"/>
    </row>
    <row r="1068" spans="1:16" x14ac:dyDescent="0.25">
      <c r="A1068" s="2" t="s">
        <v>1920</v>
      </c>
      <c r="B1068" s="4">
        <v>22.2</v>
      </c>
      <c r="C1068" s="4">
        <v>1.2E-21</v>
      </c>
      <c r="D1068" s="2">
        <f>IFERROR(MATCH(A1068,Both_domains!A$2:A$851, 0), 0)</f>
        <v>0</v>
      </c>
      <c r="E1068" s="2">
        <f t="shared" si="84"/>
        <v>0</v>
      </c>
      <c r="F1068" s="2">
        <f>COUNTIF(E$2:E1068,"=1")</f>
        <v>843</v>
      </c>
      <c r="G1068" s="2">
        <f>COUNTIF(E$2:E1068,"=0")</f>
        <v>224</v>
      </c>
      <c r="H1068" s="2">
        <f t="shared" si="80"/>
        <v>0.99881516587677721</v>
      </c>
      <c r="I1068" s="2">
        <f t="shared" si="81"/>
        <v>0.97611431008743865</v>
      </c>
      <c r="J1068" s="2">
        <f t="shared" si="82"/>
        <v>2.3885689912561313E-2</v>
      </c>
      <c r="K1068" s="2">
        <f t="shared" si="83"/>
        <v>0.88226059654631084</v>
      </c>
      <c r="P1068" s="2"/>
    </row>
    <row r="1069" spans="1:16" x14ac:dyDescent="0.25">
      <c r="A1069" s="2" t="s">
        <v>1921</v>
      </c>
      <c r="B1069" s="4">
        <v>22.2</v>
      </c>
      <c r="C1069" s="4">
        <v>1.2E-21</v>
      </c>
      <c r="D1069" s="2">
        <f>IFERROR(MATCH(A1069,Both_domains!A$2:A$851, 0), 0)</f>
        <v>0</v>
      </c>
      <c r="E1069" s="2">
        <f t="shared" si="84"/>
        <v>0</v>
      </c>
      <c r="F1069" s="2">
        <f>COUNTIF(E$2:E1069,"=1")</f>
        <v>843</v>
      </c>
      <c r="G1069" s="2">
        <f>COUNTIF(E$2:E1069,"=0")</f>
        <v>225</v>
      </c>
      <c r="H1069" s="2">
        <f t="shared" si="80"/>
        <v>0.99881516587677721</v>
      </c>
      <c r="I1069" s="2">
        <f t="shared" si="81"/>
        <v>0.97600767754318618</v>
      </c>
      <c r="J1069" s="2">
        <f t="shared" si="82"/>
        <v>2.3992322456813819E-2</v>
      </c>
      <c r="K1069" s="2">
        <f t="shared" si="83"/>
        <v>0.88179916317991636</v>
      </c>
      <c r="P1069" s="2"/>
    </row>
    <row r="1070" spans="1:16" x14ac:dyDescent="0.25">
      <c r="A1070" s="2" t="s">
        <v>1922</v>
      </c>
      <c r="B1070" s="4">
        <v>22.2</v>
      </c>
      <c r="C1070" s="4">
        <v>1.2E-21</v>
      </c>
      <c r="D1070" s="2">
        <f>IFERROR(MATCH(A1070,Both_domains!A$2:A$851, 0), 0)</f>
        <v>0</v>
      </c>
      <c r="E1070" s="2">
        <f t="shared" si="84"/>
        <v>0</v>
      </c>
      <c r="F1070" s="2">
        <f>COUNTIF(E$2:E1070,"=1")</f>
        <v>843</v>
      </c>
      <c r="G1070" s="2">
        <f>COUNTIF(E$2:E1070,"=0")</f>
        <v>226</v>
      </c>
      <c r="H1070" s="2">
        <f t="shared" si="80"/>
        <v>0.99881516587677721</v>
      </c>
      <c r="I1070" s="2">
        <f t="shared" si="81"/>
        <v>0.97590104499893371</v>
      </c>
      <c r="J1070" s="2">
        <f t="shared" si="82"/>
        <v>2.4098955001066326E-2</v>
      </c>
      <c r="K1070" s="2">
        <f t="shared" si="83"/>
        <v>0.88133821223209619</v>
      </c>
      <c r="P1070" s="2"/>
    </row>
    <row r="1071" spans="1:16" x14ac:dyDescent="0.25">
      <c r="A1071" s="2" t="s">
        <v>1923</v>
      </c>
      <c r="B1071" s="4">
        <v>22.1</v>
      </c>
      <c r="C1071" s="4">
        <v>1.2E-21</v>
      </c>
      <c r="D1071" s="2">
        <f>IFERROR(MATCH(A1071,Both_domains!A$2:A$851, 0), 0)</f>
        <v>0</v>
      </c>
      <c r="E1071" s="2">
        <f t="shared" si="84"/>
        <v>0</v>
      </c>
      <c r="F1071" s="2">
        <f>COUNTIF(E$2:E1071,"=1")</f>
        <v>843</v>
      </c>
      <c r="G1071" s="2">
        <f>COUNTIF(E$2:E1071,"=0")</f>
        <v>227</v>
      </c>
      <c r="H1071" s="2">
        <f t="shared" si="80"/>
        <v>0.99881516587677721</v>
      </c>
      <c r="I1071" s="2">
        <f t="shared" si="81"/>
        <v>0.97579441245468113</v>
      </c>
      <c r="J1071" s="2">
        <f t="shared" si="82"/>
        <v>2.4205587545318832E-2</v>
      </c>
      <c r="K1071" s="2">
        <f t="shared" si="83"/>
        <v>0.88087774294670851</v>
      </c>
      <c r="P1071" s="2"/>
    </row>
    <row r="1072" spans="1:16" x14ac:dyDescent="0.25">
      <c r="A1072" s="2" t="s">
        <v>1924</v>
      </c>
      <c r="B1072" s="4">
        <v>22.1</v>
      </c>
      <c r="C1072" s="4">
        <v>1.2E-21</v>
      </c>
      <c r="D1072" s="2">
        <f>IFERROR(MATCH(A1072,Both_domains!A$2:A$851, 0), 0)</f>
        <v>0</v>
      </c>
      <c r="E1072" s="2">
        <f t="shared" si="84"/>
        <v>0</v>
      </c>
      <c r="F1072" s="2">
        <f>COUNTIF(E$2:E1072,"=1")</f>
        <v>843</v>
      </c>
      <c r="G1072" s="2">
        <f>COUNTIF(E$2:E1072,"=0")</f>
        <v>228</v>
      </c>
      <c r="H1072" s="2">
        <f t="shared" si="80"/>
        <v>0.99881516587677721</v>
      </c>
      <c r="I1072" s="2">
        <f t="shared" si="81"/>
        <v>0.97568777991042865</v>
      </c>
      <c r="J1072" s="2">
        <f t="shared" si="82"/>
        <v>2.4312220089571339E-2</v>
      </c>
      <c r="K1072" s="2">
        <f t="shared" si="83"/>
        <v>0.88041775456919058</v>
      </c>
      <c r="P1072" s="2"/>
    </row>
    <row r="1073" spans="1:16" x14ac:dyDescent="0.25">
      <c r="A1073" s="2" t="s">
        <v>1925</v>
      </c>
      <c r="B1073" s="4">
        <v>21.9</v>
      </c>
      <c r="C1073" s="4">
        <v>1.2E-21</v>
      </c>
      <c r="D1073" s="2">
        <f>IFERROR(MATCH(A1073,Both_domains!A$2:A$851, 0), 0)</f>
        <v>0</v>
      </c>
      <c r="E1073" s="2">
        <f t="shared" si="84"/>
        <v>0</v>
      </c>
      <c r="F1073" s="2">
        <f>COUNTIF(E$2:E1073,"=1")</f>
        <v>843</v>
      </c>
      <c r="G1073" s="2">
        <f>COUNTIF(E$2:E1073,"=0")</f>
        <v>229</v>
      </c>
      <c r="H1073" s="2">
        <f t="shared" si="80"/>
        <v>0.99881516587677721</v>
      </c>
      <c r="I1073" s="2">
        <f t="shared" si="81"/>
        <v>0.97558114736617618</v>
      </c>
      <c r="J1073" s="2">
        <f t="shared" si="82"/>
        <v>2.4418852633823842E-2</v>
      </c>
      <c r="K1073" s="2">
        <f t="shared" si="83"/>
        <v>0.87995824634655528</v>
      </c>
      <c r="P1073" s="2"/>
    </row>
    <row r="1074" spans="1:16" x14ac:dyDescent="0.25">
      <c r="A1074" s="2" t="s">
        <v>1926</v>
      </c>
      <c r="B1074" s="4">
        <v>21.6</v>
      </c>
      <c r="C1074" s="4">
        <v>1.3000000000000001E-21</v>
      </c>
      <c r="D1074" s="2">
        <f>IFERROR(MATCH(A1074,Both_domains!A$2:A$851, 0), 0)</f>
        <v>0</v>
      </c>
      <c r="E1074" s="2">
        <f t="shared" si="84"/>
        <v>0</v>
      </c>
      <c r="F1074" s="2">
        <f>COUNTIF(E$2:E1074,"=1")</f>
        <v>843</v>
      </c>
      <c r="G1074" s="2">
        <f>COUNTIF(E$2:E1074,"=0")</f>
        <v>230</v>
      </c>
      <c r="H1074" s="2">
        <f t="shared" si="80"/>
        <v>0.99881516587677721</v>
      </c>
      <c r="I1074" s="2">
        <f t="shared" si="81"/>
        <v>0.9754745148219236</v>
      </c>
      <c r="J1074" s="2">
        <f t="shared" si="82"/>
        <v>2.4525485178076348E-2</v>
      </c>
      <c r="K1074" s="2">
        <f t="shared" si="83"/>
        <v>0.87949921752738658</v>
      </c>
      <c r="P1074" s="2"/>
    </row>
    <row r="1075" spans="1:16" x14ac:dyDescent="0.25">
      <c r="A1075" s="2" t="s">
        <v>1927</v>
      </c>
      <c r="B1075" s="4">
        <v>21.6</v>
      </c>
      <c r="C1075" s="4">
        <v>1.3000000000000001E-21</v>
      </c>
      <c r="D1075" s="2">
        <f>IFERROR(MATCH(A1075,Both_domains!A$2:A$851, 0), 0)</f>
        <v>0</v>
      </c>
      <c r="E1075" s="2">
        <f t="shared" si="84"/>
        <v>0</v>
      </c>
      <c r="F1075" s="2">
        <f>COUNTIF(E$2:E1075,"=1")</f>
        <v>843</v>
      </c>
      <c r="G1075" s="2">
        <f>COUNTIF(E$2:E1075,"=0")</f>
        <v>231</v>
      </c>
      <c r="H1075" s="2">
        <f t="shared" si="80"/>
        <v>0.99881516587677721</v>
      </c>
      <c r="I1075" s="2">
        <f t="shared" si="81"/>
        <v>0.97536788227767113</v>
      </c>
      <c r="J1075" s="2">
        <f t="shared" si="82"/>
        <v>2.4632117722328855E-2</v>
      </c>
      <c r="K1075" s="2">
        <f t="shared" si="83"/>
        <v>0.87904066736183528</v>
      </c>
      <c r="P1075" s="2"/>
    </row>
    <row r="1076" spans="1:16" x14ac:dyDescent="0.25">
      <c r="A1076" s="2" t="s">
        <v>1928</v>
      </c>
      <c r="B1076" s="4">
        <v>21.5</v>
      </c>
      <c r="C1076" s="4">
        <v>1.3000000000000001E-21</v>
      </c>
      <c r="D1076" s="2">
        <f>IFERROR(MATCH(A1076,Both_domains!A$2:A$851, 0), 0)</f>
        <v>0</v>
      </c>
      <c r="E1076" s="2">
        <f t="shared" si="84"/>
        <v>0</v>
      </c>
      <c r="F1076" s="2">
        <f>COUNTIF(E$2:E1076,"=1")</f>
        <v>843</v>
      </c>
      <c r="G1076" s="2">
        <f>COUNTIF(E$2:E1076,"=0")</f>
        <v>232</v>
      </c>
      <c r="H1076" s="2">
        <f t="shared" si="80"/>
        <v>0.99881516587677721</v>
      </c>
      <c r="I1076" s="2">
        <f t="shared" si="81"/>
        <v>0.97526124973341866</v>
      </c>
      <c r="J1076" s="2">
        <f t="shared" si="82"/>
        <v>2.4738750266581361E-2</v>
      </c>
      <c r="K1076" s="2">
        <f t="shared" si="83"/>
        <v>0.8785825951016154</v>
      </c>
      <c r="P1076" s="2"/>
    </row>
    <row r="1077" spans="1:16" x14ac:dyDescent="0.25">
      <c r="A1077" s="2" t="s">
        <v>1929</v>
      </c>
      <c r="B1077" s="4">
        <v>21.4</v>
      </c>
      <c r="C1077" s="4">
        <v>1.3000000000000001E-21</v>
      </c>
      <c r="D1077" s="2">
        <f>IFERROR(MATCH(A1077,Both_domains!A$2:A$851, 0), 0)</f>
        <v>0</v>
      </c>
      <c r="E1077" s="2">
        <f t="shared" si="84"/>
        <v>0</v>
      </c>
      <c r="F1077" s="2">
        <f>COUNTIF(E$2:E1077,"=1")</f>
        <v>843</v>
      </c>
      <c r="G1077" s="2">
        <f>COUNTIF(E$2:E1077,"=0")</f>
        <v>233</v>
      </c>
      <c r="H1077" s="2">
        <f t="shared" si="80"/>
        <v>0.99881516587677721</v>
      </c>
      <c r="I1077" s="2">
        <f t="shared" si="81"/>
        <v>0.97515461718916618</v>
      </c>
      <c r="J1077" s="2">
        <f t="shared" si="82"/>
        <v>2.4845382810833868E-2</v>
      </c>
      <c r="K1077" s="2">
        <f t="shared" si="83"/>
        <v>0.87812500000000004</v>
      </c>
      <c r="P1077" s="2"/>
    </row>
    <row r="1078" spans="1:16" x14ac:dyDescent="0.25">
      <c r="A1078" s="2" t="s">
        <v>1930</v>
      </c>
      <c r="B1078" s="4">
        <v>21.4</v>
      </c>
      <c r="C1078" s="4">
        <v>1.3000000000000001E-21</v>
      </c>
      <c r="D1078" s="2">
        <f>IFERROR(MATCH(A1078,Both_domains!A$2:A$851, 0), 0)</f>
        <v>0</v>
      </c>
      <c r="E1078" s="2">
        <f t="shared" si="84"/>
        <v>0</v>
      </c>
      <c r="F1078" s="2">
        <f>COUNTIF(E$2:E1078,"=1")</f>
        <v>843</v>
      </c>
      <c r="G1078" s="2">
        <f>COUNTIF(E$2:E1078,"=0")</f>
        <v>234</v>
      </c>
      <c r="H1078" s="2">
        <f t="shared" si="80"/>
        <v>0.99881516587677721</v>
      </c>
      <c r="I1078" s="2">
        <f t="shared" si="81"/>
        <v>0.9750479846449136</v>
      </c>
      <c r="J1078" s="2">
        <f t="shared" si="82"/>
        <v>2.4952015355086371E-2</v>
      </c>
      <c r="K1078" s="2">
        <f t="shared" si="83"/>
        <v>0.87766788131181672</v>
      </c>
      <c r="P1078" s="2"/>
    </row>
    <row r="1079" spans="1:16" x14ac:dyDescent="0.25">
      <c r="A1079" s="2" t="s">
        <v>1931</v>
      </c>
      <c r="B1079" s="4">
        <v>21</v>
      </c>
      <c r="C1079" s="4">
        <v>1.4E-21</v>
      </c>
      <c r="D1079" s="2">
        <f>IFERROR(MATCH(A1079,Both_domains!A$2:A$851, 0), 0)</f>
        <v>0</v>
      </c>
      <c r="E1079" s="2">
        <f t="shared" si="84"/>
        <v>0</v>
      </c>
      <c r="F1079" s="2">
        <f>COUNTIF(E$2:E1079,"=1")</f>
        <v>843</v>
      </c>
      <c r="G1079" s="2">
        <f>COUNTIF(E$2:E1079,"=0")</f>
        <v>235</v>
      </c>
      <c r="H1079" s="2">
        <f t="shared" si="80"/>
        <v>0.99881516587677721</v>
      </c>
      <c r="I1079" s="2">
        <f t="shared" si="81"/>
        <v>0.97494135210066113</v>
      </c>
      <c r="J1079" s="2">
        <f t="shared" si="82"/>
        <v>2.5058647899338878E-2</v>
      </c>
      <c r="K1079" s="2">
        <f t="shared" si="83"/>
        <v>0.87721123829344438</v>
      </c>
      <c r="P1079" s="2"/>
    </row>
    <row r="1080" spans="1:16" x14ac:dyDescent="0.25">
      <c r="A1080" s="2" t="s">
        <v>1932</v>
      </c>
      <c r="B1080" s="4">
        <v>21</v>
      </c>
      <c r="C1080" s="4">
        <v>1.4E-21</v>
      </c>
      <c r="D1080" s="2">
        <f>IFERROR(MATCH(A1080,Both_domains!A$2:A$851, 0), 0)</f>
        <v>0</v>
      </c>
      <c r="E1080" s="2">
        <f t="shared" si="84"/>
        <v>0</v>
      </c>
      <c r="F1080" s="2">
        <f>COUNTIF(E$2:E1080,"=1")</f>
        <v>843</v>
      </c>
      <c r="G1080" s="2">
        <f>COUNTIF(E$2:E1080,"=0")</f>
        <v>236</v>
      </c>
      <c r="H1080" s="2">
        <f t="shared" si="80"/>
        <v>0.99881516587677721</v>
      </c>
      <c r="I1080" s="2">
        <f t="shared" si="81"/>
        <v>0.97483471955640866</v>
      </c>
      <c r="J1080" s="2">
        <f t="shared" si="82"/>
        <v>2.5165280443591384E-2</v>
      </c>
      <c r="K1080" s="2">
        <f t="shared" si="83"/>
        <v>0.87675507020280807</v>
      </c>
      <c r="P1080" s="2"/>
    </row>
    <row r="1081" spans="1:16" x14ac:dyDescent="0.25">
      <c r="A1081" s="2" t="s">
        <v>1933</v>
      </c>
      <c r="B1081" s="4">
        <v>20.8</v>
      </c>
      <c r="C1081" s="4">
        <v>1.4E-21</v>
      </c>
      <c r="D1081" s="2">
        <f>IFERROR(MATCH(A1081,Both_domains!A$2:A$851, 0), 0)</f>
        <v>0</v>
      </c>
      <c r="E1081" s="2">
        <f t="shared" si="84"/>
        <v>0</v>
      </c>
      <c r="F1081" s="2">
        <f>COUNTIF(E$2:E1081,"=1")</f>
        <v>843</v>
      </c>
      <c r="G1081" s="2">
        <f>COUNTIF(E$2:E1081,"=0")</f>
        <v>237</v>
      </c>
      <c r="H1081" s="2">
        <f t="shared" si="80"/>
        <v>0.99881516587677721</v>
      </c>
      <c r="I1081" s="2">
        <f t="shared" si="81"/>
        <v>0.97472808701215607</v>
      </c>
      <c r="J1081" s="2">
        <f t="shared" si="82"/>
        <v>2.5271912987843891E-2</v>
      </c>
      <c r="K1081" s="2">
        <f t="shared" si="83"/>
        <v>0.87629937629937626</v>
      </c>
      <c r="P1081" s="2"/>
    </row>
    <row r="1082" spans="1:16" x14ac:dyDescent="0.25">
      <c r="A1082" s="2" t="s">
        <v>1934</v>
      </c>
      <c r="B1082" s="4">
        <v>20.8</v>
      </c>
      <c r="C1082" s="4">
        <v>1.4E-21</v>
      </c>
      <c r="D1082" s="2">
        <f>IFERROR(MATCH(A1082,Both_domains!A$2:A$851, 0), 0)</f>
        <v>0</v>
      </c>
      <c r="E1082" s="2">
        <f t="shared" si="84"/>
        <v>0</v>
      </c>
      <c r="F1082" s="2">
        <f>COUNTIF(E$2:E1082,"=1")</f>
        <v>843</v>
      </c>
      <c r="G1082" s="2">
        <f>COUNTIF(E$2:E1082,"=0")</f>
        <v>238</v>
      </c>
      <c r="H1082" s="2">
        <f t="shared" si="80"/>
        <v>0.99881516587677721</v>
      </c>
      <c r="I1082" s="2">
        <f t="shared" si="81"/>
        <v>0.9746214544679036</v>
      </c>
      <c r="J1082" s="2">
        <f t="shared" si="82"/>
        <v>2.5378545532096397E-2</v>
      </c>
      <c r="K1082" s="2">
        <f t="shared" si="83"/>
        <v>0.87584415584415587</v>
      </c>
      <c r="P1082" s="2"/>
    </row>
    <row r="1083" spans="1:16" x14ac:dyDescent="0.25">
      <c r="A1083" s="2" t="s">
        <v>1935</v>
      </c>
      <c r="B1083" s="4">
        <v>20.8</v>
      </c>
      <c r="C1083" s="4">
        <v>1.4E-21</v>
      </c>
      <c r="D1083" s="2">
        <f>IFERROR(MATCH(A1083,Both_domains!A$2:A$851, 0), 0)</f>
        <v>0</v>
      </c>
      <c r="E1083" s="2">
        <f t="shared" si="84"/>
        <v>0</v>
      </c>
      <c r="F1083" s="2">
        <f>COUNTIF(E$2:E1083,"=1")</f>
        <v>843</v>
      </c>
      <c r="G1083" s="2">
        <f>COUNTIF(E$2:E1083,"=0")</f>
        <v>239</v>
      </c>
      <c r="H1083" s="2">
        <f t="shared" si="80"/>
        <v>0.99881516587677721</v>
      </c>
      <c r="I1083" s="2">
        <f t="shared" si="81"/>
        <v>0.97451482192365113</v>
      </c>
      <c r="J1083" s="2">
        <f t="shared" si="82"/>
        <v>2.54851780763489E-2</v>
      </c>
      <c r="K1083" s="2">
        <f t="shared" si="83"/>
        <v>0.87538940809968846</v>
      </c>
      <c r="P1083" s="2"/>
    </row>
    <row r="1084" spans="1:16" x14ac:dyDescent="0.25">
      <c r="A1084" s="2" t="s">
        <v>1936</v>
      </c>
      <c r="B1084" s="4">
        <v>20.8</v>
      </c>
      <c r="C1084" s="4">
        <v>1.4E-21</v>
      </c>
      <c r="D1084" s="2">
        <f>IFERROR(MATCH(A1084,Both_domains!A$2:A$851, 0), 0)</f>
        <v>0</v>
      </c>
      <c r="E1084" s="2">
        <f t="shared" si="84"/>
        <v>0</v>
      </c>
      <c r="F1084" s="2">
        <f>COUNTIF(E$2:E1084,"=1")</f>
        <v>843</v>
      </c>
      <c r="G1084" s="2">
        <f>COUNTIF(E$2:E1084,"=0")</f>
        <v>240</v>
      </c>
      <c r="H1084" s="2">
        <f t="shared" si="80"/>
        <v>0.99881516587677721</v>
      </c>
      <c r="I1084" s="2">
        <f t="shared" si="81"/>
        <v>0.97440818937939855</v>
      </c>
      <c r="J1084" s="2">
        <f t="shared" si="82"/>
        <v>2.5591810620601407E-2</v>
      </c>
      <c r="K1084" s="2">
        <f t="shared" si="83"/>
        <v>0.87493513233004672</v>
      </c>
      <c r="P1084" s="2"/>
    </row>
    <row r="1085" spans="1:16" x14ac:dyDescent="0.25">
      <c r="A1085" s="2" t="s">
        <v>1937</v>
      </c>
      <c r="B1085" s="4">
        <v>20.5</v>
      </c>
      <c r="C1085" s="4">
        <v>1.5E-21</v>
      </c>
      <c r="D1085" s="2">
        <f>IFERROR(MATCH(A1085,Both_domains!A$2:A$851, 0), 0)</f>
        <v>0</v>
      </c>
      <c r="E1085" s="2">
        <f t="shared" si="84"/>
        <v>0</v>
      </c>
      <c r="F1085" s="2">
        <f>COUNTIF(E$2:E1085,"=1")</f>
        <v>843</v>
      </c>
      <c r="G1085" s="2">
        <f>COUNTIF(E$2:E1085,"=0")</f>
        <v>241</v>
      </c>
      <c r="H1085" s="2">
        <f t="shared" si="80"/>
        <v>0.99881516587677721</v>
      </c>
      <c r="I1085" s="2">
        <f t="shared" si="81"/>
        <v>0.97430155683514608</v>
      </c>
      <c r="J1085" s="2">
        <f t="shared" si="82"/>
        <v>2.5698443164853913E-2</v>
      </c>
      <c r="K1085" s="2">
        <f t="shared" si="83"/>
        <v>0.87448132780082988</v>
      </c>
      <c r="P1085" s="2"/>
    </row>
    <row r="1086" spans="1:16" x14ac:dyDescent="0.25">
      <c r="A1086" s="2" t="s">
        <v>1938</v>
      </c>
      <c r="B1086" s="4">
        <v>20.5</v>
      </c>
      <c r="C1086" s="4">
        <v>1.5E-21</v>
      </c>
      <c r="D1086" s="2">
        <f>IFERROR(MATCH(A1086,Both_domains!A$2:A$851, 0), 0)</f>
        <v>0</v>
      </c>
      <c r="E1086" s="2">
        <f t="shared" si="84"/>
        <v>0</v>
      </c>
      <c r="F1086" s="2">
        <f>COUNTIF(E$2:E1086,"=1")</f>
        <v>843</v>
      </c>
      <c r="G1086" s="2">
        <f>COUNTIF(E$2:E1086,"=0")</f>
        <v>242</v>
      </c>
      <c r="H1086" s="2">
        <f t="shared" si="80"/>
        <v>0.99881516587677721</v>
      </c>
      <c r="I1086" s="2">
        <f t="shared" si="81"/>
        <v>0.9741949242908936</v>
      </c>
      <c r="J1086" s="2">
        <f t="shared" si="82"/>
        <v>2.580507570910642E-2</v>
      </c>
      <c r="K1086" s="2">
        <f t="shared" si="83"/>
        <v>0.87402799377916018</v>
      </c>
      <c r="P1086" s="2"/>
    </row>
    <row r="1087" spans="1:16" x14ac:dyDescent="0.25">
      <c r="A1087" s="2" t="s">
        <v>1939</v>
      </c>
      <c r="B1087" s="4">
        <v>20.399999999999999</v>
      </c>
      <c r="C1087" s="4">
        <v>1.5E-21</v>
      </c>
      <c r="D1087" s="2">
        <f>IFERROR(MATCH(A1087,Both_domains!A$2:A$851, 0), 0)</f>
        <v>0</v>
      </c>
      <c r="E1087" s="2">
        <f t="shared" si="84"/>
        <v>0</v>
      </c>
      <c r="F1087" s="2">
        <f>COUNTIF(E$2:E1087,"=1")</f>
        <v>843</v>
      </c>
      <c r="G1087" s="2">
        <f>COUNTIF(E$2:E1087,"=0")</f>
        <v>243</v>
      </c>
      <c r="H1087" s="2">
        <f t="shared" si="80"/>
        <v>0.99881516587677721</v>
      </c>
      <c r="I1087" s="2">
        <f t="shared" si="81"/>
        <v>0.97408829174664102</v>
      </c>
      <c r="J1087" s="2">
        <f t="shared" si="82"/>
        <v>2.5911708253358926E-2</v>
      </c>
      <c r="K1087" s="2">
        <f t="shared" si="83"/>
        <v>0.87357512953367877</v>
      </c>
      <c r="P1087" s="2"/>
    </row>
    <row r="1088" spans="1:16" x14ac:dyDescent="0.25">
      <c r="A1088" s="2" t="s">
        <v>1940</v>
      </c>
      <c r="B1088" s="4">
        <v>20.3</v>
      </c>
      <c r="C1088" s="4">
        <v>1.5E-21</v>
      </c>
      <c r="D1088" s="2">
        <f>IFERROR(MATCH(A1088,Both_domains!A$2:A$851, 0), 0)</f>
        <v>0</v>
      </c>
      <c r="E1088" s="2">
        <f t="shared" si="84"/>
        <v>0</v>
      </c>
      <c r="F1088" s="2">
        <f>COUNTIF(E$2:E1088,"=1")</f>
        <v>843</v>
      </c>
      <c r="G1088" s="2">
        <f>COUNTIF(E$2:E1088,"=0")</f>
        <v>244</v>
      </c>
      <c r="H1088" s="2">
        <f t="shared" si="80"/>
        <v>0.99881516587677721</v>
      </c>
      <c r="I1088" s="2">
        <f t="shared" si="81"/>
        <v>0.97398165920238855</v>
      </c>
      <c r="J1088" s="2">
        <f t="shared" si="82"/>
        <v>2.6018340797611433E-2</v>
      </c>
      <c r="K1088" s="2">
        <f t="shared" si="83"/>
        <v>0.87312273433454168</v>
      </c>
      <c r="P1088" s="2"/>
    </row>
    <row r="1089" spans="1:16" x14ac:dyDescent="0.25">
      <c r="A1089" s="2" t="s">
        <v>1941</v>
      </c>
      <c r="B1089" s="4">
        <v>19.8</v>
      </c>
      <c r="C1089" s="4">
        <v>1.7E-21</v>
      </c>
      <c r="D1089" s="2">
        <f>IFERROR(MATCH(A1089,Both_domains!A$2:A$851, 0), 0)</f>
        <v>0</v>
      </c>
      <c r="E1089" s="2">
        <f t="shared" si="84"/>
        <v>0</v>
      </c>
      <c r="F1089" s="2">
        <f>COUNTIF(E$2:E1089,"=1")</f>
        <v>843</v>
      </c>
      <c r="G1089" s="2">
        <f>COUNTIF(E$2:E1089,"=0")</f>
        <v>245</v>
      </c>
      <c r="H1089" s="2">
        <f t="shared" si="80"/>
        <v>0.99881516587677721</v>
      </c>
      <c r="I1089" s="2">
        <f t="shared" si="81"/>
        <v>0.97387502665813608</v>
      </c>
      <c r="J1089" s="2">
        <f t="shared" si="82"/>
        <v>2.6124973341863936E-2</v>
      </c>
      <c r="K1089" s="2">
        <f t="shared" si="83"/>
        <v>0.87267080745341619</v>
      </c>
      <c r="P1089" s="2"/>
    </row>
    <row r="1090" spans="1:16" x14ac:dyDescent="0.25">
      <c r="A1090" s="2" t="s">
        <v>1942</v>
      </c>
      <c r="B1090" s="4">
        <v>19.7</v>
      </c>
      <c r="C1090" s="4">
        <v>1.7E-21</v>
      </c>
      <c r="D1090" s="2">
        <f>IFERROR(MATCH(A1090,Both_domains!A$2:A$851, 0), 0)</f>
        <v>0</v>
      </c>
      <c r="E1090" s="2">
        <f t="shared" si="84"/>
        <v>0</v>
      </c>
      <c r="F1090" s="2">
        <f>COUNTIF(E$2:E1090,"=1")</f>
        <v>843</v>
      </c>
      <c r="G1090" s="2">
        <f>COUNTIF(E$2:E1090,"=0")</f>
        <v>246</v>
      </c>
      <c r="H1090" s="2">
        <f t="shared" si="80"/>
        <v>0.99881516587677721</v>
      </c>
      <c r="I1090" s="2">
        <f t="shared" si="81"/>
        <v>0.97376839411388361</v>
      </c>
      <c r="J1090" s="2">
        <f t="shared" si="82"/>
        <v>2.6231605886116442E-2</v>
      </c>
      <c r="K1090" s="2">
        <f t="shared" si="83"/>
        <v>0.87221934816347646</v>
      </c>
      <c r="P1090" s="2"/>
    </row>
    <row r="1091" spans="1:16" x14ac:dyDescent="0.25">
      <c r="A1091" s="2" t="s">
        <v>1943</v>
      </c>
      <c r="B1091" s="4">
        <v>19.399999999999999</v>
      </c>
      <c r="C1091" s="4">
        <v>1.7999999999999999E-21</v>
      </c>
      <c r="D1091" s="2">
        <f>IFERROR(MATCH(A1091,Both_domains!A$2:A$851, 0), 0)</f>
        <v>0</v>
      </c>
      <c r="E1091" s="2">
        <f t="shared" si="84"/>
        <v>0</v>
      </c>
      <c r="F1091" s="2">
        <f>COUNTIF(E$2:E1091,"=1")</f>
        <v>843</v>
      </c>
      <c r="G1091" s="2">
        <f>COUNTIF(E$2:E1091,"=0")</f>
        <v>247</v>
      </c>
      <c r="H1091" s="2">
        <f t="shared" ref="H1091:H1154" si="85">F1091/MAX(F:F)</f>
        <v>0.99881516587677721</v>
      </c>
      <c r="I1091" s="2">
        <f t="shared" ref="I1091:I1154" si="86">1 - J1091</f>
        <v>0.97366176156963102</v>
      </c>
      <c r="J1091" s="2">
        <f t="shared" ref="J1091:J1154" si="87">G1091/MAX(G:G)</f>
        <v>2.6338238430368949E-2</v>
      </c>
      <c r="K1091" s="2">
        <f t="shared" ref="K1091:K1154" si="88">2*F1091/(F1091+MAX(F:F)+G1091)</f>
        <v>0.87176835573940026</v>
      </c>
      <c r="P1091" s="2"/>
    </row>
    <row r="1092" spans="1:16" x14ac:dyDescent="0.25">
      <c r="A1092" s="2" t="s">
        <v>1944</v>
      </c>
      <c r="B1092" s="4">
        <v>19.399999999999999</v>
      </c>
      <c r="C1092" s="4">
        <v>1.7999999999999999E-21</v>
      </c>
      <c r="D1092" s="2">
        <f>IFERROR(MATCH(A1092,Both_domains!A$2:A$851, 0), 0)</f>
        <v>0</v>
      </c>
      <c r="E1092" s="2">
        <f t="shared" ref="E1092:E1155" si="89">IF(D1092=0,0,1)</f>
        <v>0</v>
      </c>
      <c r="F1092" s="2">
        <f>COUNTIF(E$2:E1092,"=1")</f>
        <v>843</v>
      </c>
      <c r="G1092" s="2">
        <f>COUNTIF(E$2:E1092,"=0")</f>
        <v>248</v>
      </c>
      <c r="H1092" s="2">
        <f t="shared" si="85"/>
        <v>0.99881516587677721</v>
      </c>
      <c r="I1092" s="2">
        <f t="shared" si="86"/>
        <v>0.97355512902537855</v>
      </c>
      <c r="J1092" s="2">
        <f t="shared" si="87"/>
        <v>2.6444870974621455E-2</v>
      </c>
      <c r="K1092" s="2">
        <f t="shared" si="88"/>
        <v>0.87131782945736436</v>
      </c>
      <c r="P1092" s="2"/>
    </row>
    <row r="1093" spans="1:16" x14ac:dyDescent="0.25">
      <c r="A1093" s="2" t="s">
        <v>1945</v>
      </c>
      <c r="B1093" s="4">
        <v>19.399999999999999</v>
      </c>
      <c r="C1093" s="4">
        <v>1.7999999999999999E-21</v>
      </c>
      <c r="D1093" s="2">
        <f>IFERROR(MATCH(A1093,Both_domains!A$2:A$851, 0), 0)</f>
        <v>0</v>
      </c>
      <c r="E1093" s="2">
        <f t="shared" si="89"/>
        <v>0</v>
      </c>
      <c r="F1093" s="2">
        <f>COUNTIF(E$2:E1093,"=1")</f>
        <v>843</v>
      </c>
      <c r="G1093" s="2">
        <f>COUNTIF(E$2:E1093,"=0")</f>
        <v>249</v>
      </c>
      <c r="H1093" s="2">
        <f t="shared" si="85"/>
        <v>0.99881516587677721</v>
      </c>
      <c r="I1093" s="2">
        <f t="shared" si="86"/>
        <v>0.97344849648112608</v>
      </c>
      <c r="J1093" s="2">
        <f t="shared" si="87"/>
        <v>2.6551503518873962E-2</v>
      </c>
      <c r="K1093" s="2">
        <f t="shared" si="88"/>
        <v>0.87086776859504134</v>
      </c>
      <c r="P1093" s="2"/>
    </row>
    <row r="1094" spans="1:16" x14ac:dyDescent="0.25">
      <c r="A1094" s="2" t="s">
        <v>1946</v>
      </c>
      <c r="B1094" s="4">
        <v>19.2</v>
      </c>
      <c r="C1094" s="4">
        <v>1.7999999999999999E-21</v>
      </c>
      <c r="D1094" s="2">
        <f>IFERROR(MATCH(A1094,Both_domains!A$2:A$851, 0), 0)</f>
        <v>0</v>
      </c>
      <c r="E1094" s="2">
        <f t="shared" si="89"/>
        <v>0</v>
      </c>
      <c r="F1094" s="2">
        <f>COUNTIF(E$2:E1094,"=1")</f>
        <v>843</v>
      </c>
      <c r="G1094" s="2">
        <f>COUNTIF(E$2:E1094,"=0")</f>
        <v>250</v>
      </c>
      <c r="H1094" s="2">
        <f t="shared" si="85"/>
        <v>0.99881516587677721</v>
      </c>
      <c r="I1094" s="2">
        <f t="shared" si="86"/>
        <v>0.9733418639368735</v>
      </c>
      <c r="J1094" s="2">
        <f t="shared" si="87"/>
        <v>2.6658136063126465E-2</v>
      </c>
      <c r="K1094" s="2">
        <f t="shared" si="88"/>
        <v>0.87041817243159525</v>
      </c>
      <c r="P1094" s="2"/>
    </row>
    <row r="1095" spans="1:16" x14ac:dyDescent="0.25">
      <c r="A1095" s="2" t="s">
        <v>1947</v>
      </c>
      <c r="B1095" s="4">
        <v>19.100000000000001</v>
      </c>
      <c r="C1095" s="4">
        <v>1.7999999999999999E-21</v>
      </c>
      <c r="D1095" s="2">
        <f>IFERROR(MATCH(A1095,Both_domains!A$2:A$851, 0), 0)</f>
        <v>0</v>
      </c>
      <c r="E1095" s="2">
        <f t="shared" si="89"/>
        <v>0</v>
      </c>
      <c r="F1095" s="2">
        <f>COUNTIF(E$2:E1095,"=1")</f>
        <v>843</v>
      </c>
      <c r="G1095" s="2">
        <f>COUNTIF(E$2:E1095,"=0")</f>
        <v>251</v>
      </c>
      <c r="H1095" s="2">
        <f t="shared" si="85"/>
        <v>0.99881516587677721</v>
      </c>
      <c r="I1095" s="2">
        <f t="shared" si="86"/>
        <v>0.97323523139262103</v>
      </c>
      <c r="J1095" s="2">
        <f t="shared" si="87"/>
        <v>2.6764768607378971E-2</v>
      </c>
      <c r="K1095" s="2">
        <f t="shared" si="88"/>
        <v>0.86996904024767807</v>
      </c>
      <c r="P1095" s="2"/>
    </row>
    <row r="1096" spans="1:16" x14ac:dyDescent="0.25">
      <c r="A1096" s="2" t="s">
        <v>1948</v>
      </c>
      <c r="B1096" s="4">
        <v>19</v>
      </c>
      <c r="C1096" s="4">
        <v>1.8999999999999999E-21</v>
      </c>
      <c r="D1096" s="2">
        <f>IFERROR(MATCH(A1096,Both_domains!A$2:A$851, 0), 0)</f>
        <v>0</v>
      </c>
      <c r="E1096" s="2">
        <f t="shared" si="89"/>
        <v>0</v>
      </c>
      <c r="F1096" s="2">
        <f>COUNTIF(E$2:E1096,"=1")</f>
        <v>843</v>
      </c>
      <c r="G1096" s="2">
        <f>COUNTIF(E$2:E1096,"=0")</f>
        <v>252</v>
      </c>
      <c r="H1096" s="2">
        <f t="shared" si="85"/>
        <v>0.99881516587677721</v>
      </c>
      <c r="I1096" s="2">
        <f t="shared" si="86"/>
        <v>0.97312859884836855</v>
      </c>
      <c r="J1096" s="2">
        <f t="shared" si="87"/>
        <v>2.6871401151631478E-2</v>
      </c>
      <c r="K1096" s="2">
        <f t="shared" si="88"/>
        <v>0.86952037132542548</v>
      </c>
      <c r="P1096" s="2"/>
    </row>
    <row r="1097" spans="1:16" x14ac:dyDescent="0.25">
      <c r="A1097" s="2" t="s">
        <v>1949</v>
      </c>
      <c r="B1097" s="4">
        <v>18.600000000000001</v>
      </c>
      <c r="C1097" s="4">
        <v>1.9999999999999998E-21</v>
      </c>
      <c r="D1097" s="2">
        <f>IFERROR(MATCH(A1097,Both_domains!A$2:A$851, 0), 0)</f>
        <v>0</v>
      </c>
      <c r="E1097" s="2">
        <f t="shared" si="89"/>
        <v>0</v>
      </c>
      <c r="F1097" s="2">
        <f>COUNTIF(E$2:E1097,"=1")</f>
        <v>843</v>
      </c>
      <c r="G1097" s="2">
        <f>COUNTIF(E$2:E1097,"=0")</f>
        <v>253</v>
      </c>
      <c r="H1097" s="2">
        <f t="shared" si="85"/>
        <v>0.99881516587677721</v>
      </c>
      <c r="I1097" s="2">
        <f t="shared" si="86"/>
        <v>0.97302196630411597</v>
      </c>
      <c r="J1097" s="2">
        <f t="shared" si="87"/>
        <v>2.6978033695883984E-2</v>
      </c>
      <c r="K1097" s="2">
        <f t="shared" si="88"/>
        <v>0.86907216494845363</v>
      </c>
      <c r="P1097" s="2"/>
    </row>
    <row r="1098" spans="1:16" x14ac:dyDescent="0.25">
      <c r="A1098" s="2" t="s">
        <v>1950</v>
      </c>
      <c r="B1098" s="4">
        <v>18.5</v>
      </c>
      <c r="C1098" s="4">
        <v>1.9999999999999998E-21</v>
      </c>
      <c r="D1098" s="2">
        <f>IFERROR(MATCH(A1098,Both_domains!A$2:A$851, 0), 0)</f>
        <v>0</v>
      </c>
      <c r="E1098" s="2">
        <f t="shared" si="89"/>
        <v>0</v>
      </c>
      <c r="F1098" s="2">
        <f>COUNTIF(E$2:E1098,"=1")</f>
        <v>843</v>
      </c>
      <c r="G1098" s="2">
        <f>COUNTIF(E$2:E1098,"=0")</f>
        <v>254</v>
      </c>
      <c r="H1098" s="2">
        <f t="shared" si="85"/>
        <v>0.99881516587677721</v>
      </c>
      <c r="I1098" s="2">
        <f t="shared" si="86"/>
        <v>0.9729153337598635</v>
      </c>
      <c r="J1098" s="2">
        <f t="shared" si="87"/>
        <v>2.7084666240136491E-2</v>
      </c>
      <c r="K1098" s="2">
        <f t="shared" si="88"/>
        <v>0.86862442040185472</v>
      </c>
      <c r="P1098" s="2"/>
    </row>
    <row r="1099" spans="1:16" x14ac:dyDescent="0.25">
      <c r="A1099" s="2" t="s">
        <v>1951</v>
      </c>
      <c r="B1099" s="4">
        <v>18.5</v>
      </c>
      <c r="C1099" s="4">
        <v>1.9999999999999998E-21</v>
      </c>
      <c r="D1099" s="2">
        <f>IFERROR(MATCH(A1099,Both_domains!A$2:A$851, 0), 0)</f>
        <v>0</v>
      </c>
      <c r="E1099" s="2">
        <f t="shared" si="89"/>
        <v>0</v>
      </c>
      <c r="F1099" s="2">
        <f>COUNTIF(E$2:E1099,"=1")</f>
        <v>843</v>
      </c>
      <c r="G1099" s="2">
        <f>COUNTIF(E$2:E1099,"=0")</f>
        <v>255</v>
      </c>
      <c r="H1099" s="2">
        <f t="shared" si="85"/>
        <v>0.99881516587677721</v>
      </c>
      <c r="I1099" s="2">
        <f t="shared" si="86"/>
        <v>0.97280870121561103</v>
      </c>
      <c r="J1099" s="2">
        <f t="shared" si="87"/>
        <v>2.7191298784388994E-2</v>
      </c>
      <c r="K1099" s="2">
        <f t="shared" si="88"/>
        <v>0.86817713697219356</v>
      </c>
      <c r="P1099" s="2"/>
    </row>
    <row r="1100" spans="1:16" x14ac:dyDescent="0.25">
      <c r="A1100" s="2" t="s">
        <v>1952</v>
      </c>
      <c r="B1100" s="4">
        <v>18.399999999999999</v>
      </c>
      <c r="C1100" s="4">
        <v>1.9999999999999998E-21</v>
      </c>
      <c r="D1100" s="2">
        <f>IFERROR(MATCH(A1100,Both_domains!A$2:A$851, 0), 0)</f>
        <v>0</v>
      </c>
      <c r="E1100" s="2">
        <f t="shared" si="89"/>
        <v>0</v>
      </c>
      <c r="F1100" s="2">
        <f>COUNTIF(E$2:E1100,"=1")</f>
        <v>843</v>
      </c>
      <c r="G1100" s="2">
        <f>COUNTIF(E$2:E1100,"=0")</f>
        <v>256</v>
      </c>
      <c r="H1100" s="2">
        <f t="shared" si="85"/>
        <v>0.99881516587677721</v>
      </c>
      <c r="I1100" s="2">
        <f t="shared" si="86"/>
        <v>0.97270206867135856</v>
      </c>
      <c r="J1100" s="2">
        <f t="shared" si="87"/>
        <v>2.72979313286415E-2</v>
      </c>
      <c r="K1100" s="2">
        <f t="shared" si="88"/>
        <v>0.86773031394750388</v>
      </c>
      <c r="P1100" s="2"/>
    </row>
    <row r="1101" spans="1:16" x14ac:dyDescent="0.25">
      <c r="A1101" s="2" t="s">
        <v>1953</v>
      </c>
      <c r="B1101" s="4">
        <v>18.100000000000001</v>
      </c>
      <c r="C1101" s="4">
        <v>2.1000000000000001E-21</v>
      </c>
      <c r="D1101" s="2">
        <f>IFERROR(MATCH(A1101,Both_domains!A$2:A$851, 0), 0)</f>
        <v>0</v>
      </c>
      <c r="E1101" s="2">
        <f t="shared" si="89"/>
        <v>0</v>
      </c>
      <c r="F1101" s="2">
        <f>COUNTIF(E$2:E1101,"=1")</f>
        <v>843</v>
      </c>
      <c r="G1101" s="2">
        <f>COUNTIF(E$2:E1101,"=0")</f>
        <v>257</v>
      </c>
      <c r="H1101" s="2">
        <f t="shared" si="85"/>
        <v>0.99881516587677721</v>
      </c>
      <c r="I1101" s="2">
        <f t="shared" si="86"/>
        <v>0.97259543612710597</v>
      </c>
      <c r="J1101" s="2">
        <f t="shared" si="87"/>
        <v>2.7404563872894007E-2</v>
      </c>
      <c r="K1101" s="2">
        <f t="shared" si="88"/>
        <v>0.86728395061728392</v>
      </c>
      <c r="P1101" s="2"/>
    </row>
    <row r="1102" spans="1:16" x14ac:dyDescent="0.25">
      <c r="A1102" s="2" t="s">
        <v>1954</v>
      </c>
      <c r="B1102" s="4">
        <v>18.100000000000001</v>
      </c>
      <c r="C1102" s="4">
        <v>2.1000000000000001E-21</v>
      </c>
      <c r="D1102" s="2">
        <f>IFERROR(MATCH(A1102,Both_domains!A$2:A$851, 0), 0)</f>
        <v>0</v>
      </c>
      <c r="E1102" s="2">
        <f t="shared" si="89"/>
        <v>0</v>
      </c>
      <c r="F1102" s="2">
        <f>COUNTIF(E$2:E1102,"=1")</f>
        <v>843</v>
      </c>
      <c r="G1102" s="2">
        <f>COUNTIF(E$2:E1102,"=0")</f>
        <v>258</v>
      </c>
      <c r="H1102" s="2">
        <f t="shared" si="85"/>
        <v>0.99881516587677721</v>
      </c>
      <c r="I1102" s="2">
        <f t="shared" si="86"/>
        <v>0.9724888035828535</v>
      </c>
      <c r="J1102" s="2">
        <f t="shared" si="87"/>
        <v>2.7511196417146513E-2</v>
      </c>
      <c r="K1102" s="2">
        <f t="shared" si="88"/>
        <v>0.86683804627249361</v>
      </c>
      <c r="P1102" s="2"/>
    </row>
    <row r="1103" spans="1:16" x14ac:dyDescent="0.25">
      <c r="A1103" s="2" t="s">
        <v>1955</v>
      </c>
      <c r="B1103" s="4">
        <v>18</v>
      </c>
      <c r="C1103" s="4">
        <v>2.1000000000000001E-21</v>
      </c>
      <c r="D1103" s="2">
        <f>IFERROR(MATCH(A1103,Both_domains!A$2:A$851, 0), 0)</f>
        <v>0</v>
      </c>
      <c r="E1103" s="2">
        <f t="shared" si="89"/>
        <v>0</v>
      </c>
      <c r="F1103" s="2">
        <f>COUNTIF(E$2:E1103,"=1")</f>
        <v>843</v>
      </c>
      <c r="G1103" s="2">
        <f>COUNTIF(E$2:E1103,"=0")</f>
        <v>259</v>
      </c>
      <c r="H1103" s="2">
        <f t="shared" si="85"/>
        <v>0.99881516587677721</v>
      </c>
      <c r="I1103" s="2">
        <f t="shared" si="86"/>
        <v>0.97238217103860103</v>
      </c>
      <c r="J1103" s="2">
        <f t="shared" si="87"/>
        <v>2.761782896139902E-2</v>
      </c>
      <c r="K1103" s="2">
        <f t="shared" si="88"/>
        <v>0.86639260020554987</v>
      </c>
      <c r="P1103" s="2"/>
    </row>
    <row r="1104" spans="1:16" x14ac:dyDescent="0.25">
      <c r="A1104" s="2" t="s">
        <v>1956</v>
      </c>
      <c r="B1104" s="4">
        <v>17.899999999999999</v>
      </c>
      <c r="C1104" s="4">
        <v>2.2000000000000001E-21</v>
      </c>
      <c r="D1104" s="2">
        <f>IFERROR(MATCH(A1104,Both_domains!A$2:A$851, 0), 0)</f>
        <v>0</v>
      </c>
      <c r="E1104" s="2">
        <f t="shared" si="89"/>
        <v>0</v>
      </c>
      <c r="F1104" s="2">
        <f>COUNTIF(E$2:E1104,"=1")</f>
        <v>843</v>
      </c>
      <c r="G1104" s="2">
        <f>COUNTIF(E$2:E1104,"=0")</f>
        <v>260</v>
      </c>
      <c r="H1104" s="2">
        <f t="shared" si="85"/>
        <v>0.99881516587677721</v>
      </c>
      <c r="I1104" s="2">
        <f t="shared" si="86"/>
        <v>0.97227553849434845</v>
      </c>
      <c r="J1104" s="2">
        <f t="shared" si="87"/>
        <v>2.7724461505651526E-2</v>
      </c>
      <c r="K1104" s="2">
        <f t="shared" si="88"/>
        <v>0.86594761171032353</v>
      </c>
      <c r="P1104" s="2"/>
    </row>
    <row r="1105" spans="1:16" x14ac:dyDescent="0.25">
      <c r="A1105" s="2" t="s">
        <v>1957</v>
      </c>
      <c r="B1105" s="4">
        <v>17.600000000000001</v>
      </c>
      <c r="C1105" s="4">
        <v>2.3E-21</v>
      </c>
      <c r="D1105" s="2">
        <f>IFERROR(MATCH(A1105,Both_domains!A$2:A$851, 0), 0)</f>
        <v>0</v>
      </c>
      <c r="E1105" s="2">
        <f t="shared" si="89"/>
        <v>0</v>
      </c>
      <c r="F1105" s="2">
        <f>COUNTIF(E$2:E1105,"=1")</f>
        <v>843</v>
      </c>
      <c r="G1105" s="2">
        <f>COUNTIF(E$2:E1105,"=0")</f>
        <v>261</v>
      </c>
      <c r="H1105" s="2">
        <f t="shared" si="85"/>
        <v>0.99881516587677721</v>
      </c>
      <c r="I1105" s="2">
        <f t="shared" si="86"/>
        <v>0.97216890595009597</v>
      </c>
      <c r="J1105" s="2">
        <f t="shared" si="87"/>
        <v>2.7831094049904029E-2</v>
      </c>
      <c r="K1105" s="2">
        <f t="shared" si="88"/>
        <v>0.8655030800821355</v>
      </c>
      <c r="P1105" s="2"/>
    </row>
    <row r="1106" spans="1:16" x14ac:dyDescent="0.25">
      <c r="A1106" s="2" t="s">
        <v>1958</v>
      </c>
      <c r="B1106" s="4">
        <v>17.600000000000001</v>
      </c>
      <c r="C1106" s="4">
        <v>2.3E-21</v>
      </c>
      <c r="D1106" s="2">
        <f>IFERROR(MATCH(A1106,Both_domains!A$2:A$851, 0), 0)</f>
        <v>0</v>
      </c>
      <c r="E1106" s="2">
        <f t="shared" si="89"/>
        <v>0</v>
      </c>
      <c r="F1106" s="2">
        <f>COUNTIF(E$2:E1106,"=1")</f>
        <v>843</v>
      </c>
      <c r="G1106" s="2">
        <f>COUNTIF(E$2:E1106,"=0")</f>
        <v>262</v>
      </c>
      <c r="H1106" s="2">
        <f t="shared" si="85"/>
        <v>0.99881516587677721</v>
      </c>
      <c r="I1106" s="2">
        <f t="shared" si="86"/>
        <v>0.9720622734058435</v>
      </c>
      <c r="J1106" s="2">
        <f t="shared" si="87"/>
        <v>2.7937726594156536E-2</v>
      </c>
      <c r="K1106" s="2">
        <f t="shared" si="88"/>
        <v>0.86505900461775265</v>
      </c>
      <c r="P1106" s="2"/>
    </row>
    <row r="1107" spans="1:16" x14ac:dyDescent="0.25">
      <c r="A1107" s="2" t="s">
        <v>1959</v>
      </c>
      <c r="B1107" s="4">
        <v>17.2</v>
      </c>
      <c r="C1107" s="4">
        <v>2.3999999999999999E-21</v>
      </c>
      <c r="D1107" s="2">
        <f>IFERROR(MATCH(A1107,Both_domains!A$2:A$851, 0), 0)</f>
        <v>0</v>
      </c>
      <c r="E1107" s="2">
        <f t="shared" si="89"/>
        <v>0</v>
      </c>
      <c r="F1107" s="2">
        <f>COUNTIF(E$2:E1107,"=1")</f>
        <v>843</v>
      </c>
      <c r="G1107" s="2">
        <f>COUNTIF(E$2:E1107,"=0")</f>
        <v>263</v>
      </c>
      <c r="H1107" s="2">
        <f t="shared" si="85"/>
        <v>0.99881516587677721</v>
      </c>
      <c r="I1107" s="2">
        <f t="shared" si="86"/>
        <v>0.97195564086159092</v>
      </c>
      <c r="J1107" s="2">
        <f t="shared" si="87"/>
        <v>2.8044359138409043E-2</v>
      </c>
      <c r="K1107" s="2">
        <f t="shared" si="88"/>
        <v>0.86461538461538456</v>
      </c>
      <c r="P1107" s="2"/>
    </row>
    <row r="1108" spans="1:16" x14ac:dyDescent="0.25">
      <c r="A1108" s="2" t="s">
        <v>1960</v>
      </c>
      <c r="B1108" s="4">
        <v>16.399999999999999</v>
      </c>
      <c r="C1108" s="4">
        <v>2.7000000000000001E-21</v>
      </c>
      <c r="D1108" s="2">
        <f>IFERROR(MATCH(A1108,Both_domains!A$2:A$851, 0), 0)</f>
        <v>0</v>
      </c>
      <c r="E1108" s="2">
        <f t="shared" si="89"/>
        <v>0</v>
      </c>
      <c r="F1108" s="2">
        <f>COUNTIF(E$2:E1108,"=1")</f>
        <v>843</v>
      </c>
      <c r="G1108" s="2">
        <f>COUNTIF(E$2:E1108,"=0")</f>
        <v>264</v>
      </c>
      <c r="H1108" s="2">
        <f t="shared" si="85"/>
        <v>0.99881516587677721</v>
      </c>
      <c r="I1108" s="2">
        <f t="shared" si="86"/>
        <v>0.97184900831733845</v>
      </c>
      <c r="J1108" s="2">
        <f t="shared" si="87"/>
        <v>2.8150991682661549E-2</v>
      </c>
      <c r="K1108" s="2">
        <f t="shared" si="88"/>
        <v>0.8641722193746797</v>
      </c>
      <c r="P1108" s="2"/>
    </row>
    <row r="1109" spans="1:16" x14ac:dyDescent="0.25">
      <c r="A1109" s="2" t="s">
        <v>1961</v>
      </c>
      <c r="B1109" s="4">
        <v>16.3</v>
      </c>
      <c r="C1109" s="4">
        <v>2.7000000000000001E-21</v>
      </c>
      <c r="D1109" s="2">
        <f>IFERROR(MATCH(A1109,Both_domains!A$2:A$851, 0), 0)</f>
        <v>0</v>
      </c>
      <c r="E1109" s="2">
        <f t="shared" si="89"/>
        <v>0</v>
      </c>
      <c r="F1109" s="2">
        <f>COUNTIF(E$2:E1109,"=1")</f>
        <v>843</v>
      </c>
      <c r="G1109" s="2">
        <f>COUNTIF(E$2:E1109,"=0")</f>
        <v>265</v>
      </c>
      <c r="H1109" s="2">
        <f t="shared" si="85"/>
        <v>0.99881516587677721</v>
      </c>
      <c r="I1109" s="2">
        <f t="shared" si="86"/>
        <v>0.97174237577308598</v>
      </c>
      <c r="J1109" s="2">
        <f t="shared" si="87"/>
        <v>2.8257624226914056E-2</v>
      </c>
      <c r="K1109" s="2">
        <f t="shared" si="88"/>
        <v>0.86372950819672134</v>
      </c>
      <c r="P1109" s="2"/>
    </row>
    <row r="1110" spans="1:16" x14ac:dyDescent="0.25">
      <c r="A1110" s="2" t="s">
        <v>1962</v>
      </c>
      <c r="B1110" s="4">
        <v>16.100000000000001</v>
      </c>
      <c r="C1110" s="4">
        <v>2.8E-21</v>
      </c>
      <c r="D1110" s="2">
        <f>IFERROR(MATCH(A1110,Both_domains!A$2:A$851, 0), 0)</f>
        <v>0</v>
      </c>
      <c r="E1110" s="2">
        <f t="shared" si="89"/>
        <v>0</v>
      </c>
      <c r="F1110" s="2">
        <f>COUNTIF(E$2:E1110,"=1")</f>
        <v>843</v>
      </c>
      <c r="G1110" s="2">
        <f>COUNTIF(E$2:E1110,"=0")</f>
        <v>266</v>
      </c>
      <c r="H1110" s="2">
        <f t="shared" si="85"/>
        <v>0.99881516587677721</v>
      </c>
      <c r="I1110" s="2">
        <f t="shared" si="86"/>
        <v>0.97163574322883339</v>
      </c>
      <c r="J1110" s="2">
        <f t="shared" si="87"/>
        <v>2.8364256771166559E-2</v>
      </c>
      <c r="K1110" s="2">
        <f t="shared" si="88"/>
        <v>0.86328725038402454</v>
      </c>
      <c r="P1110" s="2"/>
    </row>
    <row r="1111" spans="1:16" x14ac:dyDescent="0.25">
      <c r="A1111" s="2" t="s">
        <v>1963</v>
      </c>
      <c r="B1111" s="4">
        <v>15.9</v>
      </c>
      <c r="C1111" s="4">
        <v>2.9E-21</v>
      </c>
      <c r="D1111" s="2">
        <f>IFERROR(MATCH(A1111,Both_domains!A$2:A$851, 0), 0)</f>
        <v>0</v>
      </c>
      <c r="E1111" s="2">
        <f t="shared" si="89"/>
        <v>0</v>
      </c>
      <c r="F1111" s="2">
        <f>COUNTIF(E$2:E1111,"=1")</f>
        <v>843</v>
      </c>
      <c r="G1111" s="2">
        <f>COUNTIF(E$2:E1111,"=0")</f>
        <v>267</v>
      </c>
      <c r="H1111" s="2">
        <f t="shared" si="85"/>
        <v>0.99881516587677721</v>
      </c>
      <c r="I1111" s="2">
        <f t="shared" si="86"/>
        <v>0.97152911068458092</v>
      </c>
      <c r="J1111" s="2">
        <f t="shared" si="87"/>
        <v>2.8470889315419065E-2</v>
      </c>
      <c r="K1111" s="2">
        <f t="shared" si="88"/>
        <v>0.86284544524053219</v>
      </c>
      <c r="P1111" s="2"/>
    </row>
    <row r="1112" spans="1:16" x14ac:dyDescent="0.25">
      <c r="A1112" s="2" t="s">
        <v>1964</v>
      </c>
      <c r="B1112" s="4">
        <v>15.5</v>
      </c>
      <c r="C1112" s="4">
        <v>3.0999999999999998E-21</v>
      </c>
      <c r="D1112" s="2">
        <f>IFERROR(MATCH(A1112,Both_domains!A$2:A$851, 0), 0)</f>
        <v>0</v>
      </c>
      <c r="E1112" s="2">
        <f t="shared" si="89"/>
        <v>0</v>
      </c>
      <c r="F1112" s="2">
        <f>COUNTIF(E$2:E1112,"=1")</f>
        <v>843</v>
      </c>
      <c r="G1112" s="2">
        <f>COUNTIF(E$2:E1112,"=0")</f>
        <v>268</v>
      </c>
      <c r="H1112" s="2">
        <f t="shared" si="85"/>
        <v>0.99881516587677721</v>
      </c>
      <c r="I1112" s="2">
        <f t="shared" si="86"/>
        <v>0.97142247814032845</v>
      </c>
      <c r="J1112" s="2">
        <f t="shared" si="87"/>
        <v>2.8577521859671572E-2</v>
      </c>
      <c r="K1112" s="2">
        <f t="shared" si="88"/>
        <v>0.86240409207161128</v>
      </c>
      <c r="P1112" s="2"/>
    </row>
    <row r="1113" spans="1:16" x14ac:dyDescent="0.25">
      <c r="A1113" s="2" t="s">
        <v>1965</v>
      </c>
      <c r="B1113" s="4">
        <v>15.5</v>
      </c>
      <c r="C1113" s="4">
        <v>3.0999999999999998E-21</v>
      </c>
      <c r="D1113" s="2">
        <f>IFERROR(MATCH(A1113,Both_domains!A$2:A$851, 0), 0)</f>
        <v>0</v>
      </c>
      <c r="E1113" s="2">
        <f t="shared" si="89"/>
        <v>0</v>
      </c>
      <c r="F1113" s="2">
        <f>COUNTIF(E$2:E1113,"=1")</f>
        <v>843</v>
      </c>
      <c r="G1113" s="2">
        <f>COUNTIF(E$2:E1113,"=0")</f>
        <v>269</v>
      </c>
      <c r="H1113" s="2">
        <f t="shared" si="85"/>
        <v>0.99881516587677721</v>
      </c>
      <c r="I1113" s="2">
        <f t="shared" si="86"/>
        <v>0.97131584559607598</v>
      </c>
      <c r="J1113" s="2">
        <f t="shared" si="87"/>
        <v>2.8684154403924078E-2</v>
      </c>
      <c r="K1113" s="2">
        <f t="shared" si="88"/>
        <v>0.8619631901840491</v>
      </c>
      <c r="P1113" s="2"/>
    </row>
    <row r="1114" spans="1:16" x14ac:dyDescent="0.25">
      <c r="A1114" s="2" t="s">
        <v>1966</v>
      </c>
      <c r="B1114" s="4">
        <v>15.4</v>
      </c>
      <c r="C1114" s="4">
        <v>3.0999999999999998E-21</v>
      </c>
      <c r="D1114" s="2">
        <f>IFERROR(MATCH(A1114,Both_domains!A$2:A$851, 0), 0)</f>
        <v>0</v>
      </c>
      <c r="E1114" s="2">
        <f t="shared" si="89"/>
        <v>0</v>
      </c>
      <c r="F1114" s="2">
        <f>COUNTIF(E$2:E1114,"=1")</f>
        <v>843</v>
      </c>
      <c r="G1114" s="2">
        <f>COUNTIF(E$2:E1114,"=0")</f>
        <v>270</v>
      </c>
      <c r="H1114" s="2">
        <f t="shared" si="85"/>
        <v>0.99881516587677721</v>
      </c>
      <c r="I1114" s="2">
        <f t="shared" si="86"/>
        <v>0.97120921305182339</v>
      </c>
      <c r="J1114" s="2">
        <f t="shared" si="87"/>
        <v>2.8790786948176585E-2</v>
      </c>
      <c r="K1114" s="2">
        <f t="shared" si="88"/>
        <v>0.86152273888605002</v>
      </c>
      <c r="P1114" s="2"/>
    </row>
    <row r="1115" spans="1:16" x14ac:dyDescent="0.25">
      <c r="A1115" s="2" t="s">
        <v>1967</v>
      </c>
      <c r="B1115" s="4">
        <v>15</v>
      </c>
      <c r="C1115" s="4">
        <v>3.3000000000000001E-21</v>
      </c>
      <c r="D1115" s="2">
        <f>IFERROR(MATCH(A1115,Both_domains!A$2:A$851, 0), 0)</f>
        <v>0</v>
      </c>
      <c r="E1115" s="2">
        <f t="shared" si="89"/>
        <v>0</v>
      </c>
      <c r="F1115" s="2">
        <f>COUNTIF(E$2:E1115,"=1")</f>
        <v>843</v>
      </c>
      <c r="G1115" s="2">
        <f>COUNTIF(E$2:E1115,"=0")</f>
        <v>271</v>
      </c>
      <c r="H1115" s="2">
        <f t="shared" si="85"/>
        <v>0.99881516587677721</v>
      </c>
      <c r="I1115" s="2">
        <f t="shared" si="86"/>
        <v>0.97110258050757092</v>
      </c>
      <c r="J1115" s="2">
        <f t="shared" si="87"/>
        <v>2.8897419492429088E-2</v>
      </c>
      <c r="K1115" s="2">
        <f t="shared" si="88"/>
        <v>0.86108273748723185</v>
      </c>
      <c r="P1115" s="2"/>
    </row>
    <row r="1116" spans="1:16" x14ac:dyDescent="0.25">
      <c r="A1116" s="2" t="s">
        <v>1968</v>
      </c>
      <c r="B1116" s="4">
        <v>14.9</v>
      </c>
      <c r="C1116" s="4">
        <v>3.3000000000000001E-21</v>
      </c>
      <c r="D1116" s="2">
        <f>IFERROR(MATCH(A1116,Both_domains!A$2:A$851, 0), 0)</f>
        <v>0</v>
      </c>
      <c r="E1116" s="2">
        <f t="shared" si="89"/>
        <v>0</v>
      </c>
      <c r="F1116" s="2">
        <f>COUNTIF(E$2:E1116,"=1")</f>
        <v>843</v>
      </c>
      <c r="G1116" s="2">
        <f>COUNTIF(E$2:E1116,"=0")</f>
        <v>272</v>
      </c>
      <c r="H1116" s="2">
        <f t="shared" si="85"/>
        <v>0.99881516587677721</v>
      </c>
      <c r="I1116" s="2">
        <f t="shared" si="86"/>
        <v>0.97099594796331845</v>
      </c>
      <c r="J1116" s="2">
        <f t="shared" si="87"/>
        <v>2.9004052036681594E-2</v>
      </c>
      <c r="K1116" s="2">
        <f t="shared" si="88"/>
        <v>0.86064318529862172</v>
      </c>
      <c r="P1116" s="2"/>
    </row>
    <row r="1117" spans="1:16" x14ac:dyDescent="0.25">
      <c r="A1117" s="2" t="s">
        <v>1969</v>
      </c>
      <c r="B1117" s="4">
        <v>14.2</v>
      </c>
      <c r="C1117" s="4">
        <v>3.7000000000000002E-21</v>
      </c>
      <c r="D1117" s="2">
        <f>IFERROR(MATCH(A1117,Both_domains!A$2:A$851, 0), 0)</f>
        <v>0</v>
      </c>
      <c r="E1117" s="2">
        <f t="shared" si="89"/>
        <v>0</v>
      </c>
      <c r="F1117" s="2">
        <f>COUNTIF(E$2:E1117,"=1")</f>
        <v>843</v>
      </c>
      <c r="G1117" s="2">
        <f>COUNTIF(E$2:E1117,"=0")</f>
        <v>273</v>
      </c>
      <c r="H1117" s="2">
        <f t="shared" si="85"/>
        <v>0.99881516587677721</v>
      </c>
      <c r="I1117" s="2">
        <f t="shared" si="86"/>
        <v>0.97088931541906587</v>
      </c>
      <c r="J1117" s="2">
        <f t="shared" si="87"/>
        <v>2.9110684580934101E-2</v>
      </c>
      <c r="K1117" s="2">
        <f t="shared" si="88"/>
        <v>0.86020408163265305</v>
      </c>
      <c r="P1117" s="2"/>
    </row>
    <row r="1118" spans="1:16" x14ac:dyDescent="0.25">
      <c r="A1118" s="2" t="s">
        <v>1970</v>
      </c>
      <c r="B1118" s="4">
        <v>13.7</v>
      </c>
      <c r="C1118" s="4">
        <v>3.9999999999999996E-21</v>
      </c>
      <c r="D1118" s="2">
        <f>IFERROR(MATCH(A1118,Both_domains!A$2:A$851, 0), 0)</f>
        <v>0</v>
      </c>
      <c r="E1118" s="2">
        <f t="shared" si="89"/>
        <v>0</v>
      </c>
      <c r="F1118" s="2">
        <f>COUNTIF(E$2:E1118,"=1")</f>
        <v>843</v>
      </c>
      <c r="G1118" s="2">
        <f>COUNTIF(E$2:E1118,"=0")</f>
        <v>274</v>
      </c>
      <c r="H1118" s="2">
        <f t="shared" si="85"/>
        <v>0.99881516587677721</v>
      </c>
      <c r="I1118" s="2">
        <f t="shared" si="86"/>
        <v>0.9707826828748134</v>
      </c>
      <c r="J1118" s="2">
        <f t="shared" si="87"/>
        <v>2.9217317125186607E-2</v>
      </c>
      <c r="K1118" s="2">
        <f t="shared" si="88"/>
        <v>0.85976542580316162</v>
      </c>
      <c r="P1118" s="2"/>
    </row>
    <row r="1119" spans="1:16" x14ac:dyDescent="0.25">
      <c r="A1119" s="2" t="s">
        <v>1971</v>
      </c>
      <c r="B1119" s="4">
        <v>13.5</v>
      </c>
      <c r="C1119" s="4">
        <v>4.0999999999999999E-21</v>
      </c>
      <c r="D1119" s="2">
        <f>IFERROR(MATCH(A1119,Both_domains!A$2:A$851, 0), 0)</f>
        <v>0</v>
      </c>
      <c r="E1119" s="2">
        <f t="shared" si="89"/>
        <v>0</v>
      </c>
      <c r="F1119" s="2">
        <f>COUNTIF(E$2:E1119,"=1")</f>
        <v>843</v>
      </c>
      <c r="G1119" s="2">
        <f>COUNTIF(E$2:E1119,"=0")</f>
        <v>275</v>
      </c>
      <c r="H1119" s="2">
        <f t="shared" si="85"/>
        <v>0.99881516587677721</v>
      </c>
      <c r="I1119" s="2">
        <f t="shared" si="86"/>
        <v>0.97067605033056092</v>
      </c>
      <c r="J1119" s="2">
        <f t="shared" si="87"/>
        <v>2.9323949669439114E-2</v>
      </c>
      <c r="K1119" s="2">
        <f t="shared" si="88"/>
        <v>0.85932721712538229</v>
      </c>
      <c r="P1119" s="2"/>
    </row>
    <row r="1120" spans="1:16" x14ac:dyDescent="0.25">
      <c r="A1120" s="2" t="s">
        <v>1972</v>
      </c>
      <c r="B1120" s="4">
        <v>13.5</v>
      </c>
      <c r="C1120" s="4">
        <v>4.0999999999999999E-21</v>
      </c>
      <c r="D1120" s="2">
        <f>IFERROR(MATCH(A1120,Both_domains!A$2:A$851, 0), 0)</f>
        <v>0</v>
      </c>
      <c r="E1120" s="2">
        <f t="shared" si="89"/>
        <v>0</v>
      </c>
      <c r="F1120" s="2">
        <f>COUNTIF(E$2:E1120,"=1")</f>
        <v>843</v>
      </c>
      <c r="G1120" s="2">
        <f>COUNTIF(E$2:E1120,"=0")</f>
        <v>276</v>
      </c>
      <c r="H1120" s="2">
        <f t="shared" si="85"/>
        <v>0.99881516587677721</v>
      </c>
      <c r="I1120" s="2">
        <f t="shared" si="86"/>
        <v>0.97056941778630834</v>
      </c>
      <c r="J1120" s="2">
        <f t="shared" si="87"/>
        <v>2.943058221369162E-2</v>
      </c>
      <c r="K1120" s="2">
        <f t="shared" si="88"/>
        <v>0.85888945491594493</v>
      </c>
      <c r="P1120" s="2"/>
    </row>
    <row r="1121" spans="1:16" x14ac:dyDescent="0.25">
      <c r="A1121" s="2" t="s">
        <v>1973</v>
      </c>
      <c r="B1121" s="4">
        <v>13.3</v>
      </c>
      <c r="C1121" s="4">
        <v>4.2000000000000003E-21</v>
      </c>
      <c r="D1121" s="2">
        <f>IFERROR(MATCH(A1121,Both_domains!A$2:A$851, 0), 0)</f>
        <v>0</v>
      </c>
      <c r="E1121" s="2">
        <f t="shared" si="89"/>
        <v>0</v>
      </c>
      <c r="F1121" s="2">
        <f>COUNTIF(E$2:E1121,"=1")</f>
        <v>843</v>
      </c>
      <c r="G1121" s="2">
        <f>COUNTIF(E$2:E1121,"=0")</f>
        <v>277</v>
      </c>
      <c r="H1121" s="2">
        <f t="shared" si="85"/>
        <v>0.99881516587677721</v>
      </c>
      <c r="I1121" s="2">
        <f t="shared" si="86"/>
        <v>0.97046278524205587</v>
      </c>
      <c r="J1121" s="2">
        <f t="shared" si="87"/>
        <v>2.9537214757944123E-2</v>
      </c>
      <c r="K1121" s="2">
        <f t="shared" si="88"/>
        <v>0.85845213849287172</v>
      </c>
      <c r="P1121" s="2"/>
    </row>
    <row r="1122" spans="1:16" x14ac:dyDescent="0.25">
      <c r="A1122" s="2" t="s">
        <v>1974</v>
      </c>
      <c r="B1122" s="4">
        <v>13.2</v>
      </c>
      <c r="C1122" s="4">
        <v>4.2000000000000003E-21</v>
      </c>
      <c r="D1122" s="2">
        <f>IFERROR(MATCH(A1122,Both_domains!A$2:A$851, 0), 0)</f>
        <v>0</v>
      </c>
      <c r="E1122" s="2">
        <f t="shared" si="89"/>
        <v>0</v>
      </c>
      <c r="F1122" s="2">
        <f>COUNTIF(E$2:E1122,"=1")</f>
        <v>843</v>
      </c>
      <c r="G1122" s="2">
        <f>COUNTIF(E$2:E1122,"=0")</f>
        <v>278</v>
      </c>
      <c r="H1122" s="2">
        <f t="shared" si="85"/>
        <v>0.99881516587677721</v>
      </c>
      <c r="I1122" s="2">
        <f t="shared" si="86"/>
        <v>0.9703561526978034</v>
      </c>
      <c r="J1122" s="2">
        <f t="shared" si="87"/>
        <v>2.964384730219663E-2</v>
      </c>
      <c r="K1122" s="2">
        <f t="shared" si="88"/>
        <v>0.85801526717557253</v>
      </c>
      <c r="P1122" s="2"/>
    </row>
    <row r="1123" spans="1:16" x14ac:dyDescent="0.25">
      <c r="A1123" s="2" t="s">
        <v>1975</v>
      </c>
      <c r="B1123" s="4">
        <v>13</v>
      </c>
      <c r="C1123" s="4">
        <v>4.4000000000000001E-21</v>
      </c>
      <c r="D1123" s="2">
        <f>IFERROR(MATCH(A1123,Both_domains!A$2:A$851, 0), 0)</f>
        <v>0</v>
      </c>
      <c r="E1123" s="2">
        <f t="shared" si="89"/>
        <v>0</v>
      </c>
      <c r="F1123" s="2">
        <f>COUNTIF(E$2:E1123,"=1")</f>
        <v>843</v>
      </c>
      <c r="G1123" s="2">
        <f>COUNTIF(E$2:E1123,"=0")</f>
        <v>279</v>
      </c>
      <c r="H1123" s="2">
        <f t="shared" si="85"/>
        <v>0.99881516587677721</v>
      </c>
      <c r="I1123" s="2">
        <f t="shared" si="86"/>
        <v>0.97024952015355082</v>
      </c>
      <c r="J1123" s="2">
        <f t="shared" si="87"/>
        <v>2.9750479846449136E-2</v>
      </c>
      <c r="K1123" s="2">
        <f t="shared" si="88"/>
        <v>0.85757884028484233</v>
      </c>
      <c r="P1123" s="2"/>
    </row>
    <row r="1124" spans="1:16" x14ac:dyDescent="0.25">
      <c r="A1124" s="2" t="s">
        <v>1976</v>
      </c>
      <c r="B1124" s="4">
        <v>12.9</v>
      </c>
      <c r="C1124" s="4">
        <v>4.4000000000000001E-21</v>
      </c>
      <c r="D1124" s="2">
        <f>IFERROR(MATCH(A1124,Both_domains!A$2:A$851, 0), 0)</f>
        <v>0</v>
      </c>
      <c r="E1124" s="2">
        <f t="shared" si="89"/>
        <v>0</v>
      </c>
      <c r="F1124" s="2">
        <f>COUNTIF(E$2:E1124,"=1")</f>
        <v>843</v>
      </c>
      <c r="G1124" s="2">
        <f>COUNTIF(E$2:E1124,"=0")</f>
        <v>280</v>
      </c>
      <c r="H1124" s="2">
        <f t="shared" si="85"/>
        <v>0.99881516587677721</v>
      </c>
      <c r="I1124" s="2">
        <f t="shared" si="86"/>
        <v>0.97014288760929834</v>
      </c>
      <c r="J1124" s="2">
        <f t="shared" si="87"/>
        <v>2.9857112390701643E-2</v>
      </c>
      <c r="K1124" s="2">
        <f t="shared" si="88"/>
        <v>0.8571428571428571</v>
      </c>
      <c r="P1124" s="2"/>
    </row>
    <row r="1125" spans="1:16" x14ac:dyDescent="0.25">
      <c r="A1125" s="2" t="s">
        <v>1977</v>
      </c>
      <c r="B1125" s="4">
        <v>12.7</v>
      </c>
      <c r="C1125" s="4">
        <v>4.6E-21</v>
      </c>
      <c r="D1125" s="2">
        <f>IFERROR(MATCH(A1125,Both_domains!A$2:A$851, 0), 0)</f>
        <v>0</v>
      </c>
      <c r="E1125" s="2">
        <f t="shared" si="89"/>
        <v>0</v>
      </c>
      <c r="F1125" s="2">
        <f>COUNTIF(E$2:E1125,"=1")</f>
        <v>843</v>
      </c>
      <c r="G1125" s="2">
        <f>COUNTIF(E$2:E1125,"=0")</f>
        <v>281</v>
      </c>
      <c r="H1125" s="2">
        <f t="shared" si="85"/>
        <v>0.99881516587677721</v>
      </c>
      <c r="I1125" s="2">
        <f t="shared" si="86"/>
        <v>0.97003625506504587</v>
      </c>
      <c r="J1125" s="2">
        <f t="shared" si="87"/>
        <v>2.9963744934954149E-2</v>
      </c>
      <c r="K1125" s="2">
        <f t="shared" si="88"/>
        <v>0.85670731707317072</v>
      </c>
      <c r="P1125" s="2"/>
    </row>
    <row r="1126" spans="1:16" x14ac:dyDescent="0.25">
      <c r="A1126" s="2" t="s">
        <v>1978</v>
      </c>
      <c r="B1126" s="4">
        <v>12.7</v>
      </c>
      <c r="C1126" s="4">
        <v>4.6E-21</v>
      </c>
      <c r="D1126" s="2">
        <f>IFERROR(MATCH(A1126,Both_domains!A$2:A$851, 0), 0)</f>
        <v>0</v>
      </c>
      <c r="E1126" s="2">
        <f t="shared" si="89"/>
        <v>0</v>
      </c>
      <c r="F1126" s="2">
        <f>COUNTIF(E$2:E1126,"=1")</f>
        <v>843</v>
      </c>
      <c r="G1126" s="2">
        <f>COUNTIF(E$2:E1126,"=0")</f>
        <v>282</v>
      </c>
      <c r="H1126" s="2">
        <f t="shared" si="85"/>
        <v>0.99881516587677721</v>
      </c>
      <c r="I1126" s="2">
        <f t="shared" si="86"/>
        <v>0.9699296225207934</v>
      </c>
      <c r="J1126" s="2">
        <f t="shared" si="87"/>
        <v>3.0070377479206652E-2</v>
      </c>
      <c r="K1126" s="2">
        <f t="shared" si="88"/>
        <v>0.85627221940071097</v>
      </c>
      <c r="P1126" s="2"/>
    </row>
    <row r="1127" spans="1:16" x14ac:dyDescent="0.25">
      <c r="A1127" s="2" t="s">
        <v>1979</v>
      </c>
      <c r="B1127" s="4">
        <v>12.7</v>
      </c>
      <c r="C1127" s="4">
        <v>4.6E-21</v>
      </c>
      <c r="D1127" s="2">
        <f>IFERROR(MATCH(A1127,Both_domains!A$2:A$851, 0), 0)</f>
        <v>0</v>
      </c>
      <c r="E1127" s="2">
        <f t="shared" si="89"/>
        <v>0</v>
      </c>
      <c r="F1127" s="2">
        <f>COUNTIF(E$2:E1127,"=1")</f>
        <v>843</v>
      </c>
      <c r="G1127" s="2">
        <f>COUNTIF(E$2:E1127,"=0")</f>
        <v>283</v>
      </c>
      <c r="H1127" s="2">
        <f t="shared" si="85"/>
        <v>0.99881516587677721</v>
      </c>
      <c r="I1127" s="2">
        <f t="shared" si="86"/>
        <v>0.96982298997654082</v>
      </c>
      <c r="J1127" s="2">
        <f t="shared" si="87"/>
        <v>3.0177010023459159E-2</v>
      </c>
      <c r="K1127" s="2">
        <f t="shared" si="88"/>
        <v>0.85583756345177664</v>
      </c>
      <c r="P1127" s="2"/>
    </row>
    <row r="1128" spans="1:16" x14ac:dyDescent="0.25">
      <c r="A1128" s="2" t="s">
        <v>1980</v>
      </c>
      <c r="B1128" s="4">
        <v>12.4</v>
      </c>
      <c r="C1128" s="4">
        <v>4.7999999999999999E-21</v>
      </c>
      <c r="D1128" s="2">
        <f>IFERROR(MATCH(A1128,Both_domains!A$2:A$851, 0), 0)</f>
        <v>0</v>
      </c>
      <c r="E1128" s="2">
        <f t="shared" si="89"/>
        <v>0</v>
      </c>
      <c r="F1128" s="2">
        <f>COUNTIF(E$2:E1128,"=1")</f>
        <v>843</v>
      </c>
      <c r="G1128" s="2">
        <f>COUNTIF(E$2:E1128,"=0")</f>
        <v>284</v>
      </c>
      <c r="H1128" s="2">
        <f t="shared" si="85"/>
        <v>0.99881516587677721</v>
      </c>
      <c r="I1128" s="2">
        <f t="shared" si="86"/>
        <v>0.96971635743228835</v>
      </c>
      <c r="J1128" s="2">
        <f t="shared" si="87"/>
        <v>3.0283642567711665E-2</v>
      </c>
      <c r="K1128" s="2">
        <f t="shared" si="88"/>
        <v>0.85540334855403344</v>
      </c>
      <c r="P1128" s="2"/>
    </row>
    <row r="1129" spans="1:16" x14ac:dyDescent="0.25">
      <c r="A1129" s="2" t="s">
        <v>1981</v>
      </c>
      <c r="B1129" s="4">
        <v>12.4</v>
      </c>
      <c r="C1129" s="4">
        <v>4.7999999999999999E-21</v>
      </c>
      <c r="D1129" s="2">
        <f>IFERROR(MATCH(A1129,Both_domains!A$2:A$851, 0), 0)</f>
        <v>0</v>
      </c>
      <c r="E1129" s="2">
        <f t="shared" si="89"/>
        <v>0</v>
      </c>
      <c r="F1129" s="2">
        <f>COUNTIF(E$2:E1129,"=1")</f>
        <v>843</v>
      </c>
      <c r="G1129" s="2">
        <f>COUNTIF(E$2:E1129,"=0")</f>
        <v>285</v>
      </c>
      <c r="H1129" s="2">
        <f t="shared" si="85"/>
        <v>0.99881516587677721</v>
      </c>
      <c r="I1129" s="2">
        <f t="shared" si="86"/>
        <v>0.96960972488803587</v>
      </c>
      <c r="J1129" s="2">
        <f t="shared" si="87"/>
        <v>3.0390275111964172E-2</v>
      </c>
      <c r="K1129" s="2">
        <f t="shared" si="88"/>
        <v>0.85496957403651119</v>
      </c>
      <c r="P1129" s="2"/>
    </row>
    <row r="1130" spans="1:16" x14ac:dyDescent="0.25">
      <c r="A1130" s="2" t="s">
        <v>1982</v>
      </c>
      <c r="B1130" s="4">
        <v>12.2</v>
      </c>
      <c r="C1130" s="4">
        <v>4.9000000000000002E-21</v>
      </c>
      <c r="D1130" s="2">
        <f>IFERROR(MATCH(A1130,Both_domains!A$2:A$851, 0), 0)</f>
        <v>0</v>
      </c>
      <c r="E1130" s="2">
        <f t="shared" si="89"/>
        <v>0</v>
      </c>
      <c r="F1130" s="2">
        <f>COUNTIF(E$2:E1130,"=1")</f>
        <v>843</v>
      </c>
      <c r="G1130" s="2">
        <f>COUNTIF(E$2:E1130,"=0")</f>
        <v>286</v>
      </c>
      <c r="H1130" s="2">
        <f t="shared" si="85"/>
        <v>0.99881516587677721</v>
      </c>
      <c r="I1130" s="2">
        <f t="shared" si="86"/>
        <v>0.96950309234378329</v>
      </c>
      <c r="J1130" s="2">
        <f t="shared" si="87"/>
        <v>3.0496907656216678E-2</v>
      </c>
      <c r="K1130" s="2">
        <f t="shared" si="88"/>
        <v>0.85453623922959965</v>
      </c>
      <c r="P1130" s="2"/>
    </row>
    <row r="1131" spans="1:16" x14ac:dyDescent="0.25">
      <c r="A1131" s="2" t="s">
        <v>1983</v>
      </c>
      <c r="B1131" s="4">
        <v>12.2</v>
      </c>
      <c r="C1131" s="4">
        <v>4.9000000000000002E-21</v>
      </c>
      <c r="D1131" s="2">
        <f>IFERROR(MATCH(A1131,Both_domains!A$2:A$851, 0), 0)</f>
        <v>0</v>
      </c>
      <c r="E1131" s="2">
        <f t="shared" si="89"/>
        <v>0</v>
      </c>
      <c r="F1131" s="2">
        <f>COUNTIF(E$2:E1131,"=1")</f>
        <v>843</v>
      </c>
      <c r="G1131" s="2">
        <f>COUNTIF(E$2:E1131,"=0")</f>
        <v>287</v>
      </c>
      <c r="H1131" s="2">
        <f t="shared" si="85"/>
        <v>0.99881516587677721</v>
      </c>
      <c r="I1131" s="2">
        <f t="shared" si="86"/>
        <v>0.96939645979953082</v>
      </c>
      <c r="J1131" s="2">
        <f t="shared" si="87"/>
        <v>3.0603540200469185E-2</v>
      </c>
      <c r="K1131" s="2">
        <f t="shared" si="88"/>
        <v>0.85410334346504557</v>
      </c>
      <c r="P1131" s="2"/>
    </row>
    <row r="1132" spans="1:16" x14ac:dyDescent="0.25">
      <c r="A1132" s="2" t="s">
        <v>1984</v>
      </c>
      <c r="B1132" s="4">
        <v>11.9</v>
      </c>
      <c r="C1132" s="4">
        <v>5.1E-21</v>
      </c>
      <c r="D1132" s="2">
        <f>IFERROR(MATCH(A1132,Both_domains!A$2:A$851, 0), 0)</f>
        <v>0</v>
      </c>
      <c r="E1132" s="2">
        <f t="shared" si="89"/>
        <v>0</v>
      </c>
      <c r="F1132" s="2">
        <f>COUNTIF(E$2:E1132,"=1")</f>
        <v>843</v>
      </c>
      <c r="G1132" s="2">
        <f>COUNTIF(E$2:E1132,"=0")</f>
        <v>288</v>
      </c>
      <c r="H1132" s="2">
        <f t="shared" si="85"/>
        <v>0.99881516587677721</v>
      </c>
      <c r="I1132" s="2">
        <f t="shared" si="86"/>
        <v>0.96928982725527835</v>
      </c>
      <c r="J1132" s="2">
        <f t="shared" si="87"/>
        <v>3.0710172744721688E-2</v>
      </c>
      <c r="K1132" s="2">
        <f t="shared" si="88"/>
        <v>0.85367088607594932</v>
      </c>
      <c r="P1132" s="2"/>
    </row>
    <row r="1133" spans="1:16" x14ac:dyDescent="0.25">
      <c r="A1133" s="2" t="s">
        <v>1985</v>
      </c>
      <c r="B1133" s="4">
        <v>11.4</v>
      </c>
      <c r="C1133" s="4">
        <v>5.4999999999999998E-21</v>
      </c>
      <c r="D1133" s="2">
        <f>IFERROR(MATCH(A1133,Both_domains!A$2:A$851, 0), 0)</f>
        <v>0</v>
      </c>
      <c r="E1133" s="2">
        <f t="shared" si="89"/>
        <v>0</v>
      </c>
      <c r="F1133" s="2">
        <f>COUNTIF(E$2:E1133,"=1")</f>
        <v>843</v>
      </c>
      <c r="G1133" s="2">
        <f>COUNTIF(E$2:E1133,"=0")</f>
        <v>289</v>
      </c>
      <c r="H1133" s="2">
        <f t="shared" si="85"/>
        <v>0.99881516587677721</v>
      </c>
      <c r="I1133" s="2">
        <f t="shared" si="86"/>
        <v>0.96918319471102576</v>
      </c>
      <c r="J1133" s="2">
        <f t="shared" si="87"/>
        <v>3.0816805288974194E-2</v>
      </c>
      <c r="K1133" s="2">
        <f t="shared" si="88"/>
        <v>0.85323886639676116</v>
      </c>
      <c r="P1133" s="2"/>
    </row>
    <row r="1134" spans="1:16" x14ac:dyDescent="0.25">
      <c r="A1134" s="2" t="s">
        <v>1986</v>
      </c>
      <c r="B1134" s="4">
        <v>11.3</v>
      </c>
      <c r="C1134" s="4">
        <v>5.6000000000000001E-21</v>
      </c>
      <c r="D1134" s="2">
        <f>IFERROR(MATCH(A1134,Both_domains!A$2:A$851, 0), 0)</f>
        <v>0</v>
      </c>
      <c r="E1134" s="2">
        <f t="shared" si="89"/>
        <v>0</v>
      </c>
      <c r="F1134" s="2">
        <f>COUNTIF(E$2:E1134,"=1")</f>
        <v>843</v>
      </c>
      <c r="G1134" s="2">
        <f>COUNTIF(E$2:E1134,"=0")</f>
        <v>290</v>
      </c>
      <c r="H1134" s="2">
        <f t="shared" si="85"/>
        <v>0.99881516587677721</v>
      </c>
      <c r="I1134" s="2">
        <f t="shared" si="86"/>
        <v>0.96907656216677329</v>
      </c>
      <c r="J1134" s="2">
        <f t="shared" si="87"/>
        <v>3.0923437833226701E-2</v>
      </c>
      <c r="K1134" s="2">
        <f t="shared" si="88"/>
        <v>0.85280728376327775</v>
      </c>
      <c r="P1134" s="2"/>
    </row>
    <row r="1135" spans="1:16" x14ac:dyDescent="0.25">
      <c r="A1135" s="2" t="s">
        <v>1987</v>
      </c>
      <c r="B1135" s="4">
        <v>11</v>
      </c>
      <c r="C1135" s="4">
        <v>5.8E-21</v>
      </c>
      <c r="D1135" s="2">
        <f>IFERROR(MATCH(A1135,Both_domains!A$2:A$851, 0), 0)</f>
        <v>0</v>
      </c>
      <c r="E1135" s="2">
        <f t="shared" si="89"/>
        <v>0</v>
      </c>
      <c r="F1135" s="2">
        <f>COUNTIF(E$2:E1135,"=1")</f>
        <v>843</v>
      </c>
      <c r="G1135" s="2">
        <f>COUNTIF(E$2:E1135,"=0")</f>
        <v>291</v>
      </c>
      <c r="H1135" s="2">
        <f t="shared" si="85"/>
        <v>0.99881516587677721</v>
      </c>
      <c r="I1135" s="2">
        <f t="shared" si="86"/>
        <v>0.96896992962252082</v>
      </c>
      <c r="J1135" s="2">
        <f t="shared" si="87"/>
        <v>3.1030070377479207E-2</v>
      </c>
      <c r="K1135" s="2">
        <f t="shared" si="88"/>
        <v>0.85237613751263908</v>
      </c>
      <c r="P1135" s="2"/>
    </row>
    <row r="1136" spans="1:16" x14ac:dyDescent="0.25">
      <c r="A1136" s="2" t="s">
        <v>1988</v>
      </c>
      <c r="B1136" s="4">
        <v>10.9</v>
      </c>
      <c r="C1136" s="4">
        <v>5.9999999999999998E-21</v>
      </c>
      <c r="D1136" s="2">
        <f>IFERROR(MATCH(A1136,Both_domains!A$2:A$851, 0), 0)</f>
        <v>0</v>
      </c>
      <c r="E1136" s="2">
        <f t="shared" si="89"/>
        <v>0</v>
      </c>
      <c r="F1136" s="2">
        <f>COUNTIF(E$2:E1136,"=1")</f>
        <v>843</v>
      </c>
      <c r="G1136" s="2">
        <f>COUNTIF(E$2:E1136,"=0")</f>
        <v>292</v>
      </c>
      <c r="H1136" s="2">
        <f t="shared" si="85"/>
        <v>0.99881516587677721</v>
      </c>
      <c r="I1136" s="2">
        <f t="shared" si="86"/>
        <v>0.96886329707826824</v>
      </c>
      <c r="J1136" s="2">
        <f t="shared" si="87"/>
        <v>3.1136702921731714E-2</v>
      </c>
      <c r="K1136" s="2">
        <f t="shared" si="88"/>
        <v>0.85194542698332487</v>
      </c>
      <c r="P1136" s="2"/>
    </row>
    <row r="1137" spans="1:16" x14ac:dyDescent="0.25">
      <c r="A1137" s="2" t="s">
        <v>1989</v>
      </c>
      <c r="B1137" s="4">
        <v>10.6</v>
      </c>
      <c r="C1137" s="4">
        <v>6.1999999999999997E-21</v>
      </c>
      <c r="D1137" s="2">
        <f>IFERROR(MATCH(A1137,Both_domains!A$2:A$851, 0), 0)</f>
        <v>0</v>
      </c>
      <c r="E1137" s="2">
        <f t="shared" si="89"/>
        <v>0</v>
      </c>
      <c r="F1137" s="2">
        <f>COUNTIF(E$2:E1137,"=1")</f>
        <v>843</v>
      </c>
      <c r="G1137" s="2">
        <f>COUNTIF(E$2:E1137,"=0")</f>
        <v>293</v>
      </c>
      <c r="H1137" s="2">
        <f t="shared" si="85"/>
        <v>0.99881516587677721</v>
      </c>
      <c r="I1137" s="2">
        <f t="shared" si="86"/>
        <v>0.96875666453401577</v>
      </c>
      <c r="J1137" s="2">
        <f t="shared" si="87"/>
        <v>3.1243335465984217E-2</v>
      </c>
      <c r="K1137" s="2">
        <f t="shared" si="88"/>
        <v>0.85151515151515156</v>
      </c>
      <c r="P1137" s="2"/>
    </row>
    <row r="1138" spans="1:16" x14ac:dyDescent="0.25">
      <c r="A1138" s="2" t="s">
        <v>1990</v>
      </c>
      <c r="B1138" s="4">
        <v>10.1</v>
      </c>
      <c r="C1138" s="4">
        <v>6.6000000000000002E-21</v>
      </c>
      <c r="D1138" s="2">
        <f>IFERROR(MATCH(A1138,Both_domains!A$2:A$851, 0), 0)</f>
        <v>0</v>
      </c>
      <c r="E1138" s="2">
        <f t="shared" si="89"/>
        <v>0</v>
      </c>
      <c r="F1138" s="2">
        <f>COUNTIF(E$2:E1138,"=1")</f>
        <v>843</v>
      </c>
      <c r="G1138" s="2">
        <f>COUNTIF(E$2:E1138,"=0")</f>
        <v>294</v>
      </c>
      <c r="H1138" s="2">
        <f t="shared" si="85"/>
        <v>0.99881516587677721</v>
      </c>
      <c r="I1138" s="2">
        <f t="shared" si="86"/>
        <v>0.96865003198976329</v>
      </c>
      <c r="J1138" s="2">
        <f t="shared" si="87"/>
        <v>3.1349968010236727E-2</v>
      </c>
      <c r="K1138" s="2">
        <f t="shared" si="88"/>
        <v>0.85108531044926805</v>
      </c>
      <c r="P1138" s="2"/>
    </row>
    <row r="1139" spans="1:16" x14ac:dyDescent="0.25">
      <c r="A1139" s="2" t="s">
        <v>1991</v>
      </c>
      <c r="B1139" s="4">
        <v>10.1</v>
      </c>
      <c r="C1139" s="4">
        <v>6.6000000000000002E-21</v>
      </c>
      <c r="D1139" s="2">
        <f>IFERROR(MATCH(A1139,Both_domains!A$2:A$851, 0), 0)</f>
        <v>0</v>
      </c>
      <c r="E1139" s="2">
        <f t="shared" si="89"/>
        <v>0</v>
      </c>
      <c r="F1139" s="2">
        <f>COUNTIF(E$2:E1139,"=1")</f>
        <v>843</v>
      </c>
      <c r="G1139" s="2">
        <f>COUNTIF(E$2:E1139,"=0")</f>
        <v>295</v>
      </c>
      <c r="H1139" s="2">
        <f t="shared" si="85"/>
        <v>0.99881516587677721</v>
      </c>
      <c r="I1139" s="2">
        <f t="shared" si="86"/>
        <v>0.96854339944551082</v>
      </c>
      <c r="J1139" s="2">
        <f t="shared" si="87"/>
        <v>3.1456600554489234E-2</v>
      </c>
      <c r="K1139" s="2">
        <f t="shared" si="88"/>
        <v>0.85065590312815342</v>
      </c>
      <c r="P1139" s="2"/>
    </row>
    <row r="1140" spans="1:16" x14ac:dyDescent="0.25">
      <c r="A1140" s="2" t="s">
        <v>1992</v>
      </c>
      <c r="B1140" s="4">
        <v>9.5</v>
      </c>
      <c r="C1140" s="4">
        <v>7.1999999999999998E-21</v>
      </c>
      <c r="D1140" s="2">
        <f>IFERROR(MATCH(A1140,Both_domains!A$2:A$851, 0), 0)</f>
        <v>0</v>
      </c>
      <c r="E1140" s="2">
        <f t="shared" si="89"/>
        <v>0</v>
      </c>
      <c r="F1140" s="2">
        <f>COUNTIF(E$2:E1140,"=1")</f>
        <v>843</v>
      </c>
      <c r="G1140" s="2">
        <f>COUNTIF(E$2:E1140,"=0")</f>
        <v>296</v>
      </c>
      <c r="H1140" s="2">
        <f t="shared" si="85"/>
        <v>0.99881516587677721</v>
      </c>
      <c r="I1140" s="2">
        <f t="shared" si="86"/>
        <v>0.96843676690125824</v>
      </c>
      <c r="J1140" s="2">
        <f t="shared" si="87"/>
        <v>3.1563233098741733E-2</v>
      </c>
      <c r="K1140" s="2">
        <f t="shared" si="88"/>
        <v>0.85022692889561269</v>
      </c>
      <c r="P1140" s="2"/>
    </row>
    <row r="1141" spans="1:16" x14ac:dyDescent="0.25">
      <c r="A1141" s="2" t="s">
        <v>1993</v>
      </c>
      <c r="B1141" s="4">
        <v>9.5</v>
      </c>
      <c r="C1141" s="4">
        <v>7.3000000000000001E-21</v>
      </c>
      <c r="D1141" s="2">
        <f>IFERROR(MATCH(A1141,Both_domains!A$2:A$851, 0), 0)</f>
        <v>0</v>
      </c>
      <c r="E1141" s="2">
        <f t="shared" si="89"/>
        <v>0</v>
      </c>
      <c r="F1141" s="2">
        <f>COUNTIF(E$2:E1141,"=1")</f>
        <v>843</v>
      </c>
      <c r="G1141" s="2">
        <f>COUNTIF(E$2:E1141,"=0")</f>
        <v>297</v>
      </c>
      <c r="H1141" s="2">
        <f t="shared" si="85"/>
        <v>0.99881516587677721</v>
      </c>
      <c r="I1141" s="2">
        <f t="shared" si="86"/>
        <v>0.96833013435700577</v>
      </c>
      <c r="J1141" s="2">
        <f t="shared" si="87"/>
        <v>3.166986564299424E-2</v>
      </c>
      <c r="K1141" s="2">
        <f t="shared" si="88"/>
        <v>0.84979838709677424</v>
      </c>
      <c r="P1141" s="2"/>
    </row>
    <row r="1142" spans="1:16" x14ac:dyDescent="0.25">
      <c r="A1142" s="2" t="s">
        <v>1994</v>
      </c>
      <c r="B1142" s="4">
        <v>9.3000000000000007</v>
      </c>
      <c r="C1142" s="4">
        <v>7.5000000000000007E-21</v>
      </c>
      <c r="D1142" s="2">
        <f>IFERROR(MATCH(A1142,Both_domains!A$2:A$851, 0), 0)</f>
        <v>0</v>
      </c>
      <c r="E1142" s="2">
        <f t="shared" si="89"/>
        <v>0</v>
      </c>
      <c r="F1142" s="2">
        <f>COUNTIF(E$2:E1142,"=1")</f>
        <v>843</v>
      </c>
      <c r="G1142" s="2">
        <f>COUNTIF(E$2:E1142,"=0")</f>
        <v>298</v>
      </c>
      <c r="H1142" s="2">
        <f t="shared" si="85"/>
        <v>0.99881516587677721</v>
      </c>
      <c r="I1142" s="2">
        <f t="shared" si="86"/>
        <v>0.9682235018127533</v>
      </c>
      <c r="J1142" s="2">
        <f t="shared" si="87"/>
        <v>3.1776498187246746E-2</v>
      </c>
      <c r="K1142" s="2">
        <f t="shared" si="88"/>
        <v>0.84937027707808566</v>
      </c>
      <c r="P1142" s="2"/>
    </row>
    <row r="1143" spans="1:16" x14ac:dyDescent="0.25">
      <c r="A1143" s="2" t="s">
        <v>1995</v>
      </c>
      <c r="B1143" s="4">
        <v>8.9</v>
      </c>
      <c r="C1143" s="4">
        <v>7.9000000000000005E-21</v>
      </c>
      <c r="D1143" s="2">
        <f>IFERROR(MATCH(A1143,Both_domains!A$2:A$851, 0), 0)</f>
        <v>0</v>
      </c>
      <c r="E1143" s="2">
        <f t="shared" si="89"/>
        <v>0</v>
      </c>
      <c r="F1143" s="2">
        <f>COUNTIF(E$2:E1143,"=1")</f>
        <v>843</v>
      </c>
      <c r="G1143" s="2">
        <f>COUNTIF(E$2:E1143,"=0")</f>
        <v>299</v>
      </c>
      <c r="H1143" s="2">
        <f t="shared" si="85"/>
        <v>0.99881516587677721</v>
      </c>
      <c r="I1143" s="2">
        <f t="shared" si="86"/>
        <v>0.96811686926850071</v>
      </c>
      <c r="J1143" s="2">
        <f t="shared" si="87"/>
        <v>3.1883130731499253E-2</v>
      </c>
      <c r="K1143" s="2">
        <f t="shared" si="88"/>
        <v>0.84894259818731121</v>
      </c>
      <c r="P1143" s="2"/>
    </row>
    <row r="1144" spans="1:16" x14ac:dyDescent="0.25">
      <c r="A1144" s="2" t="s">
        <v>1996</v>
      </c>
      <c r="B1144" s="4">
        <v>8.6</v>
      </c>
      <c r="C1144" s="4">
        <v>8.3000000000000002E-21</v>
      </c>
      <c r="D1144" s="2">
        <f>IFERROR(MATCH(A1144,Both_domains!A$2:A$851, 0), 0)</f>
        <v>0</v>
      </c>
      <c r="E1144" s="2">
        <f t="shared" si="89"/>
        <v>0</v>
      </c>
      <c r="F1144" s="2">
        <f>COUNTIF(E$2:E1144,"=1")</f>
        <v>843</v>
      </c>
      <c r="G1144" s="2">
        <f>COUNTIF(E$2:E1144,"=0")</f>
        <v>300</v>
      </c>
      <c r="H1144" s="2">
        <f t="shared" si="85"/>
        <v>0.99881516587677721</v>
      </c>
      <c r="I1144" s="2">
        <f t="shared" si="86"/>
        <v>0.96801023672424824</v>
      </c>
      <c r="J1144" s="2">
        <f t="shared" si="87"/>
        <v>3.1989763275751759E-2</v>
      </c>
      <c r="K1144" s="2">
        <f t="shared" si="88"/>
        <v>0.84851534977352794</v>
      </c>
      <c r="P1144" s="2"/>
    </row>
    <row r="1145" spans="1:16" x14ac:dyDescent="0.25">
      <c r="A1145" s="2" t="s">
        <v>1997</v>
      </c>
      <c r="B1145" s="4">
        <v>8.5</v>
      </c>
      <c r="C1145" s="4">
        <v>8.4000000000000005E-21</v>
      </c>
      <c r="D1145" s="2">
        <f>IFERROR(MATCH(A1145,Both_domains!A$2:A$851, 0), 0)</f>
        <v>0</v>
      </c>
      <c r="E1145" s="2">
        <f t="shared" si="89"/>
        <v>0</v>
      </c>
      <c r="F1145" s="2">
        <f>COUNTIF(E$2:E1145,"=1")</f>
        <v>843</v>
      </c>
      <c r="G1145" s="2">
        <f>COUNTIF(E$2:E1145,"=0")</f>
        <v>301</v>
      </c>
      <c r="H1145" s="2">
        <f t="shared" si="85"/>
        <v>0.99881516587677721</v>
      </c>
      <c r="I1145" s="2">
        <f t="shared" si="86"/>
        <v>0.96790360417999577</v>
      </c>
      <c r="J1145" s="2">
        <f t="shared" si="87"/>
        <v>3.2096395820004266E-2</v>
      </c>
      <c r="K1145" s="2">
        <f t="shared" si="88"/>
        <v>0.84808853118712269</v>
      </c>
      <c r="P1145" s="2"/>
    </row>
    <row r="1146" spans="1:16" x14ac:dyDescent="0.25">
      <c r="A1146" s="2" t="s">
        <v>1998</v>
      </c>
      <c r="B1146" s="4">
        <v>8.1999999999999993</v>
      </c>
      <c r="C1146" s="4">
        <v>8.6999999999999999E-21</v>
      </c>
      <c r="D1146" s="2">
        <f>IFERROR(MATCH(A1146,Both_domains!A$2:A$851, 0), 0)</f>
        <v>0</v>
      </c>
      <c r="E1146" s="2">
        <f t="shared" si="89"/>
        <v>0</v>
      </c>
      <c r="F1146" s="2">
        <f>COUNTIF(E$2:E1146,"=1")</f>
        <v>843</v>
      </c>
      <c r="G1146" s="2">
        <f>COUNTIF(E$2:E1146,"=0")</f>
        <v>302</v>
      </c>
      <c r="H1146" s="2">
        <f t="shared" si="85"/>
        <v>0.99881516587677721</v>
      </c>
      <c r="I1146" s="2">
        <f t="shared" si="86"/>
        <v>0.96779697163574319</v>
      </c>
      <c r="J1146" s="2">
        <f t="shared" si="87"/>
        <v>3.2203028364256772E-2</v>
      </c>
      <c r="K1146" s="2">
        <f t="shared" si="88"/>
        <v>0.84766214177978882</v>
      </c>
      <c r="P1146" s="2"/>
    </row>
    <row r="1147" spans="1:16" x14ac:dyDescent="0.25">
      <c r="A1147" s="2" t="s">
        <v>1999</v>
      </c>
      <c r="B1147" s="4">
        <v>8.1</v>
      </c>
      <c r="C1147" s="4">
        <v>8.8000000000000002E-21</v>
      </c>
      <c r="D1147" s="2">
        <f>IFERROR(MATCH(A1147,Both_domains!A$2:A$851, 0), 0)</f>
        <v>0</v>
      </c>
      <c r="E1147" s="2">
        <f t="shared" si="89"/>
        <v>0</v>
      </c>
      <c r="F1147" s="2">
        <f>COUNTIF(E$2:E1147,"=1")</f>
        <v>843</v>
      </c>
      <c r="G1147" s="2">
        <f>COUNTIF(E$2:E1147,"=0")</f>
        <v>303</v>
      </c>
      <c r="H1147" s="2">
        <f t="shared" si="85"/>
        <v>0.99881516587677721</v>
      </c>
      <c r="I1147" s="2">
        <f t="shared" si="86"/>
        <v>0.96769033909149071</v>
      </c>
      <c r="J1147" s="2">
        <f t="shared" si="87"/>
        <v>3.2309660908509279E-2</v>
      </c>
      <c r="K1147" s="2">
        <f t="shared" si="88"/>
        <v>0.84723618090452257</v>
      </c>
      <c r="P1147" s="2"/>
    </row>
    <row r="1148" spans="1:16" x14ac:dyDescent="0.25">
      <c r="A1148" s="2" t="s">
        <v>2000</v>
      </c>
      <c r="B1148" s="4">
        <v>8.1</v>
      </c>
      <c r="C1148" s="4">
        <v>8.9000000000000006E-21</v>
      </c>
      <c r="D1148" s="2">
        <f>IFERROR(MATCH(A1148,Both_domains!A$2:A$851, 0), 0)</f>
        <v>0</v>
      </c>
      <c r="E1148" s="2">
        <f t="shared" si="89"/>
        <v>0</v>
      </c>
      <c r="F1148" s="2">
        <f>COUNTIF(E$2:E1148,"=1")</f>
        <v>843</v>
      </c>
      <c r="G1148" s="2">
        <f>COUNTIF(E$2:E1148,"=0")</f>
        <v>304</v>
      </c>
      <c r="H1148" s="2">
        <f t="shared" si="85"/>
        <v>0.99881516587677721</v>
      </c>
      <c r="I1148" s="2">
        <f t="shared" si="86"/>
        <v>0.96758370654723824</v>
      </c>
      <c r="J1148" s="2">
        <f t="shared" si="87"/>
        <v>3.2416293452761785E-2</v>
      </c>
      <c r="K1148" s="2">
        <f t="shared" si="88"/>
        <v>0.84681064791562033</v>
      </c>
      <c r="P1148" s="2"/>
    </row>
    <row r="1149" spans="1:16" x14ac:dyDescent="0.25">
      <c r="A1149" s="2" t="s">
        <v>2001</v>
      </c>
      <c r="B1149" s="4">
        <v>7.9</v>
      </c>
      <c r="C1149" s="4">
        <v>8.9999999999999994E-21</v>
      </c>
      <c r="D1149" s="2">
        <f>IFERROR(MATCH(A1149,Both_domains!A$2:A$851, 0), 0)</f>
        <v>0</v>
      </c>
      <c r="E1149" s="2">
        <f t="shared" si="89"/>
        <v>0</v>
      </c>
      <c r="F1149" s="2">
        <f>COUNTIF(E$2:E1149,"=1")</f>
        <v>843</v>
      </c>
      <c r="G1149" s="2">
        <f>COUNTIF(E$2:E1149,"=0")</f>
        <v>305</v>
      </c>
      <c r="H1149" s="2">
        <f t="shared" si="85"/>
        <v>0.99881516587677721</v>
      </c>
      <c r="I1149" s="2">
        <f t="shared" si="86"/>
        <v>0.96747707400298566</v>
      </c>
      <c r="J1149" s="2">
        <f t="shared" si="87"/>
        <v>3.2522925997014292E-2</v>
      </c>
      <c r="K1149" s="2">
        <f t="shared" si="88"/>
        <v>0.84638554216867468</v>
      </c>
      <c r="P1149" s="2"/>
    </row>
    <row r="1150" spans="1:16" x14ac:dyDescent="0.25">
      <c r="A1150" s="2" t="s">
        <v>2002</v>
      </c>
      <c r="B1150" s="4">
        <v>7.9</v>
      </c>
      <c r="C1150" s="4">
        <v>9.0999999999999997E-21</v>
      </c>
      <c r="D1150" s="2">
        <f>IFERROR(MATCH(A1150,Both_domains!A$2:A$851, 0), 0)</f>
        <v>0</v>
      </c>
      <c r="E1150" s="2">
        <f t="shared" si="89"/>
        <v>0</v>
      </c>
      <c r="F1150" s="2">
        <f>COUNTIF(E$2:E1150,"=1")</f>
        <v>843</v>
      </c>
      <c r="G1150" s="2">
        <f>COUNTIF(E$2:E1150,"=0")</f>
        <v>306</v>
      </c>
      <c r="H1150" s="2">
        <f t="shared" si="85"/>
        <v>0.99881516587677721</v>
      </c>
      <c r="I1150" s="2">
        <f t="shared" si="86"/>
        <v>0.96737044145873319</v>
      </c>
      <c r="J1150" s="2">
        <f t="shared" si="87"/>
        <v>3.2629558541266791E-2</v>
      </c>
      <c r="K1150" s="2">
        <f t="shared" si="88"/>
        <v>0.84596086302057205</v>
      </c>
      <c r="P1150" s="2"/>
    </row>
    <row r="1151" spans="1:16" x14ac:dyDescent="0.25">
      <c r="A1151" s="2" t="s">
        <v>2003</v>
      </c>
      <c r="B1151" s="4">
        <v>7.9</v>
      </c>
      <c r="C1151" s="4">
        <v>9.0999999999999997E-21</v>
      </c>
      <c r="D1151" s="2">
        <f>IFERROR(MATCH(A1151,Both_domains!A$2:A$851, 0), 0)</f>
        <v>0</v>
      </c>
      <c r="E1151" s="2">
        <f t="shared" si="89"/>
        <v>0</v>
      </c>
      <c r="F1151" s="2">
        <f>COUNTIF(E$2:E1151,"=1")</f>
        <v>843</v>
      </c>
      <c r="G1151" s="2">
        <f>COUNTIF(E$2:E1151,"=0")</f>
        <v>307</v>
      </c>
      <c r="H1151" s="2">
        <f t="shared" si="85"/>
        <v>0.99881516587677721</v>
      </c>
      <c r="I1151" s="2">
        <f t="shared" si="86"/>
        <v>0.96726380891448072</v>
      </c>
      <c r="J1151" s="2">
        <f t="shared" si="87"/>
        <v>3.2736191085519298E-2</v>
      </c>
      <c r="K1151" s="2">
        <f t="shared" si="88"/>
        <v>0.84553660982948842</v>
      </c>
      <c r="P1151" s="2"/>
    </row>
    <row r="1152" spans="1:16" x14ac:dyDescent="0.25">
      <c r="A1152" s="2" t="s">
        <v>2004</v>
      </c>
      <c r="B1152" s="4">
        <v>7.9</v>
      </c>
      <c r="C1152" s="4">
        <v>9.0999999999999997E-21</v>
      </c>
      <c r="D1152" s="2">
        <f>IFERROR(MATCH(A1152,Both_domains!A$2:A$851, 0), 0)</f>
        <v>0</v>
      </c>
      <c r="E1152" s="2">
        <f t="shared" si="89"/>
        <v>0</v>
      </c>
      <c r="F1152" s="2">
        <f>COUNTIF(E$2:E1152,"=1")</f>
        <v>843</v>
      </c>
      <c r="G1152" s="2">
        <f>COUNTIF(E$2:E1152,"=0")</f>
        <v>308</v>
      </c>
      <c r="H1152" s="2">
        <f t="shared" si="85"/>
        <v>0.99881516587677721</v>
      </c>
      <c r="I1152" s="2">
        <f t="shared" si="86"/>
        <v>0.96715717637022824</v>
      </c>
      <c r="J1152" s="2">
        <f t="shared" si="87"/>
        <v>3.2842823629771804E-2</v>
      </c>
      <c r="K1152" s="2">
        <f t="shared" si="88"/>
        <v>0.84511278195488726</v>
      </c>
      <c r="P1152" s="2"/>
    </row>
    <row r="1153" spans="1:16" x14ac:dyDescent="0.25">
      <c r="A1153" s="2" t="s">
        <v>2005</v>
      </c>
      <c r="B1153" s="4">
        <v>7.6</v>
      </c>
      <c r="C1153" s="4">
        <v>9.4999999999999994E-21</v>
      </c>
      <c r="D1153" s="2">
        <f>IFERROR(MATCH(A1153,Both_domains!A$2:A$851, 0), 0)</f>
        <v>0</v>
      </c>
      <c r="E1153" s="2">
        <f t="shared" si="89"/>
        <v>0</v>
      </c>
      <c r="F1153" s="2">
        <f>COUNTIF(E$2:E1153,"=1")</f>
        <v>843</v>
      </c>
      <c r="G1153" s="2">
        <f>COUNTIF(E$2:E1153,"=0")</f>
        <v>309</v>
      </c>
      <c r="H1153" s="2">
        <f t="shared" si="85"/>
        <v>0.99881516587677721</v>
      </c>
      <c r="I1153" s="2">
        <f t="shared" si="86"/>
        <v>0.96705054382597566</v>
      </c>
      <c r="J1153" s="2">
        <f t="shared" si="87"/>
        <v>3.2949456174024311E-2</v>
      </c>
      <c r="K1153" s="2">
        <f t="shared" si="88"/>
        <v>0.84468937875751504</v>
      </c>
      <c r="P1153" s="2"/>
    </row>
    <row r="1154" spans="1:16" x14ac:dyDescent="0.25">
      <c r="A1154" s="2" t="s">
        <v>2006</v>
      </c>
      <c r="B1154" s="4">
        <v>7.5</v>
      </c>
      <c r="C1154" s="4">
        <v>9.5999999999999997E-21</v>
      </c>
      <c r="D1154" s="2">
        <f>IFERROR(MATCH(A1154,Both_domains!A$2:A$851, 0), 0)</f>
        <v>0</v>
      </c>
      <c r="E1154" s="2">
        <f t="shared" si="89"/>
        <v>0</v>
      </c>
      <c r="F1154" s="2">
        <f>COUNTIF(E$2:E1154,"=1")</f>
        <v>843</v>
      </c>
      <c r="G1154" s="2">
        <f>COUNTIF(E$2:E1154,"=0")</f>
        <v>310</v>
      </c>
      <c r="H1154" s="2">
        <f t="shared" si="85"/>
        <v>0.99881516587677721</v>
      </c>
      <c r="I1154" s="2">
        <f t="shared" si="86"/>
        <v>0.96694391128172319</v>
      </c>
      <c r="J1154" s="2">
        <f t="shared" si="87"/>
        <v>3.3056088718276817E-2</v>
      </c>
      <c r="K1154" s="2">
        <f t="shared" si="88"/>
        <v>0.84426639959939909</v>
      </c>
      <c r="P1154" s="2"/>
    </row>
    <row r="1155" spans="1:16" x14ac:dyDescent="0.25">
      <c r="A1155" s="2" t="s">
        <v>2007</v>
      </c>
      <c r="B1155" s="4">
        <v>7.1</v>
      </c>
      <c r="C1155" s="4">
        <v>9.9999999999999995E-21</v>
      </c>
      <c r="D1155" s="2">
        <f>IFERROR(MATCH(A1155,Both_domains!A$2:A$851, 0), 0)</f>
        <v>0</v>
      </c>
      <c r="E1155" s="2">
        <f t="shared" si="89"/>
        <v>0</v>
      </c>
      <c r="F1155" s="2">
        <f>COUNTIF(E$2:E1155,"=1")</f>
        <v>843</v>
      </c>
      <c r="G1155" s="2">
        <f>COUNTIF(E$2:E1155,"=0")</f>
        <v>311</v>
      </c>
      <c r="H1155" s="2">
        <f t="shared" ref="H1155:H1218" si="90">F1155/MAX(F:F)</f>
        <v>0.99881516587677721</v>
      </c>
      <c r="I1155" s="2">
        <f t="shared" ref="I1155:I1218" si="91">1 - J1155</f>
        <v>0.96683727873747072</v>
      </c>
      <c r="J1155" s="2">
        <f t="shared" ref="J1155:J1218" si="92">G1155/MAX(G:G)</f>
        <v>3.3162721262529324E-2</v>
      </c>
      <c r="K1155" s="2">
        <f t="shared" ref="K1155:K1218" si="93">2*F1155/(F1155+MAX(F:F)+G1155)</f>
        <v>0.84384384384384381</v>
      </c>
      <c r="P1155" s="2"/>
    </row>
    <row r="1156" spans="1:16" x14ac:dyDescent="0.25">
      <c r="A1156" s="2" t="s">
        <v>2008</v>
      </c>
      <c r="B1156" s="4">
        <v>7</v>
      </c>
      <c r="C1156" s="4">
        <v>9.9999999999999995E-21</v>
      </c>
      <c r="D1156" s="2">
        <f>IFERROR(MATCH(A1156,Both_domains!A$2:A$851, 0), 0)</f>
        <v>0</v>
      </c>
      <c r="E1156" s="2">
        <f t="shared" ref="E1156:E1219" si="94">IF(D1156=0,0,1)</f>
        <v>0</v>
      </c>
      <c r="F1156" s="2">
        <f>COUNTIF(E$2:E1156,"=1")</f>
        <v>843</v>
      </c>
      <c r="G1156" s="2">
        <f>COUNTIF(E$2:E1156,"=0")</f>
        <v>312</v>
      </c>
      <c r="H1156" s="2">
        <f t="shared" si="90"/>
        <v>0.99881516587677721</v>
      </c>
      <c r="I1156" s="2">
        <f t="shared" si="91"/>
        <v>0.96673064619321813</v>
      </c>
      <c r="J1156" s="2">
        <f t="shared" si="92"/>
        <v>3.326935380678183E-2</v>
      </c>
      <c r="K1156" s="2">
        <f t="shared" si="93"/>
        <v>0.84342171085542772</v>
      </c>
      <c r="P1156" s="2"/>
    </row>
    <row r="1157" spans="1:16" x14ac:dyDescent="0.25">
      <c r="A1157" s="2" t="s">
        <v>2009</v>
      </c>
      <c r="B1157" s="4">
        <v>7</v>
      </c>
      <c r="C1157" s="4">
        <v>9.9999999999999995E-21</v>
      </c>
      <c r="D1157" s="2">
        <f>IFERROR(MATCH(A1157,Both_domains!A$2:A$851, 0), 0)</f>
        <v>0</v>
      </c>
      <c r="E1157" s="2">
        <f t="shared" si="94"/>
        <v>0</v>
      </c>
      <c r="F1157" s="2">
        <f>COUNTIF(E$2:E1157,"=1")</f>
        <v>843</v>
      </c>
      <c r="G1157" s="2">
        <f>COUNTIF(E$2:E1157,"=0")</f>
        <v>313</v>
      </c>
      <c r="H1157" s="2">
        <f t="shared" si="90"/>
        <v>0.99881516587677721</v>
      </c>
      <c r="I1157" s="2">
        <f t="shared" si="91"/>
        <v>0.96662401364896566</v>
      </c>
      <c r="J1157" s="2">
        <f t="shared" si="92"/>
        <v>3.3375986351034337E-2</v>
      </c>
      <c r="K1157" s="2">
        <f t="shared" si="93"/>
        <v>0.84299999999999997</v>
      </c>
      <c r="P1157" s="2"/>
    </row>
    <row r="1158" spans="1:16" x14ac:dyDescent="0.25">
      <c r="A1158" s="2" t="s">
        <v>2010</v>
      </c>
      <c r="B1158" s="4">
        <v>6.7</v>
      </c>
      <c r="C1158" s="4">
        <v>1.1E-20</v>
      </c>
      <c r="D1158" s="2">
        <f>IFERROR(MATCH(A1158,Both_domains!A$2:A$851, 0), 0)</f>
        <v>0</v>
      </c>
      <c r="E1158" s="2">
        <f t="shared" si="94"/>
        <v>0</v>
      </c>
      <c r="F1158" s="2">
        <f>COUNTIF(E$2:E1158,"=1")</f>
        <v>843</v>
      </c>
      <c r="G1158" s="2">
        <f>COUNTIF(E$2:E1158,"=0")</f>
        <v>314</v>
      </c>
      <c r="H1158" s="2">
        <f t="shared" si="90"/>
        <v>0.99881516587677721</v>
      </c>
      <c r="I1158" s="2">
        <f t="shared" si="91"/>
        <v>0.96651738110471319</v>
      </c>
      <c r="J1158" s="2">
        <f t="shared" si="92"/>
        <v>3.3482618895286843E-2</v>
      </c>
      <c r="K1158" s="2">
        <f t="shared" si="93"/>
        <v>0.84257871064467771</v>
      </c>
      <c r="P1158" s="2"/>
    </row>
    <row r="1159" spans="1:16" x14ac:dyDescent="0.25">
      <c r="A1159" s="2" t="s">
        <v>2011</v>
      </c>
      <c r="B1159" s="4">
        <v>6.2</v>
      </c>
      <c r="C1159" s="4">
        <v>1.2E-20</v>
      </c>
      <c r="D1159" s="2">
        <f>IFERROR(MATCH(A1159,Both_domains!A$2:A$851, 0), 0)</f>
        <v>0</v>
      </c>
      <c r="E1159" s="2">
        <f t="shared" si="94"/>
        <v>0</v>
      </c>
      <c r="F1159" s="2">
        <f>COUNTIF(E$2:E1159,"=1")</f>
        <v>843</v>
      </c>
      <c r="G1159" s="2">
        <f>COUNTIF(E$2:E1159,"=0")</f>
        <v>315</v>
      </c>
      <c r="H1159" s="2">
        <f t="shared" si="90"/>
        <v>0.99881516587677721</v>
      </c>
      <c r="I1159" s="2">
        <f t="shared" si="91"/>
        <v>0.96641074856046061</v>
      </c>
      <c r="J1159" s="2">
        <f t="shared" si="92"/>
        <v>3.358925143953935E-2</v>
      </c>
      <c r="K1159" s="2">
        <f t="shared" si="93"/>
        <v>0.84215784215784217</v>
      </c>
      <c r="P1159" s="2"/>
    </row>
    <row r="1160" spans="1:16" x14ac:dyDescent="0.25">
      <c r="A1160" s="2" t="s">
        <v>2012</v>
      </c>
      <c r="B1160" s="4">
        <v>5.6</v>
      </c>
      <c r="C1160" s="4">
        <v>1.3E-20</v>
      </c>
      <c r="D1160" s="2">
        <f>IFERROR(MATCH(A1160,Both_domains!A$2:A$851, 0), 0)</f>
        <v>0</v>
      </c>
      <c r="E1160" s="2">
        <f t="shared" si="94"/>
        <v>0</v>
      </c>
      <c r="F1160" s="2">
        <f>COUNTIF(E$2:E1160,"=1")</f>
        <v>843</v>
      </c>
      <c r="G1160" s="2">
        <f>COUNTIF(E$2:E1160,"=0")</f>
        <v>316</v>
      </c>
      <c r="H1160" s="2">
        <f t="shared" si="90"/>
        <v>0.99881516587677721</v>
      </c>
      <c r="I1160" s="2">
        <f t="shared" si="91"/>
        <v>0.96630411601620814</v>
      </c>
      <c r="J1160" s="2">
        <f t="shared" si="92"/>
        <v>3.3695883983791856E-2</v>
      </c>
      <c r="K1160" s="2">
        <f t="shared" si="93"/>
        <v>0.84173739390913627</v>
      </c>
      <c r="P1160" s="2"/>
    </row>
    <row r="1161" spans="1:16" x14ac:dyDescent="0.25">
      <c r="A1161" s="2" t="s">
        <v>2013</v>
      </c>
      <c r="B1161" s="4">
        <v>5.3</v>
      </c>
      <c r="C1161" s="4">
        <v>1.3E-20</v>
      </c>
      <c r="D1161" s="2">
        <f>IFERROR(MATCH(A1161,Both_domains!A$2:A$851, 0), 0)</f>
        <v>0</v>
      </c>
      <c r="E1161" s="2">
        <f t="shared" si="94"/>
        <v>0</v>
      </c>
      <c r="F1161" s="2">
        <f>COUNTIF(E$2:E1161,"=1")</f>
        <v>843</v>
      </c>
      <c r="G1161" s="2">
        <f>COUNTIF(E$2:E1161,"=0")</f>
        <v>317</v>
      </c>
      <c r="H1161" s="2">
        <f t="shared" si="90"/>
        <v>0.99881516587677721</v>
      </c>
      <c r="I1161" s="2">
        <f t="shared" si="91"/>
        <v>0.96619748347195566</v>
      </c>
      <c r="J1161" s="2">
        <f t="shared" si="92"/>
        <v>3.3802516528044356E-2</v>
      </c>
      <c r="K1161" s="2">
        <f t="shared" si="93"/>
        <v>0.8413173652694611</v>
      </c>
      <c r="P1161" s="2"/>
    </row>
    <row r="1162" spans="1:16" x14ac:dyDescent="0.25">
      <c r="A1162" s="2" t="s">
        <v>2014</v>
      </c>
      <c r="B1162" s="4">
        <v>4.9000000000000004</v>
      </c>
      <c r="C1162" s="4">
        <v>1.4000000000000001E-20</v>
      </c>
      <c r="D1162" s="2">
        <f>IFERROR(MATCH(A1162,Both_domains!A$2:A$851, 0), 0)</f>
        <v>0</v>
      </c>
      <c r="E1162" s="2">
        <f t="shared" si="94"/>
        <v>0</v>
      </c>
      <c r="F1162" s="2">
        <f>COUNTIF(E$2:E1162,"=1")</f>
        <v>843</v>
      </c>
      <c r="G1162" s="2">
        <f>COUNTIF(E$2:E1162,"=0")</f>
        <v>318</v>
      </c>
      <c r="H1162" s="2">
        <f t="shared" si="90"/>
        <v>0.99881516587677721</v>
      </c>
      <c r="I1162" s="2">
        <f t="shared" si="91"/>
        <v>0.96609085092770308</v>
      </c>
      <c r="J1162" s="2">
        <f t="shared" si="92"/>
        <v>3.3909149072296862E-2</v>
      </c>
      <c r="K1162" s="2">
        <f t="shared" si="93"/>
        <v>0.84089775561097257</v>
      </c>
      <c r="P1162" s="2"/>
    </row>
    <row r="1163" spans="1:16" x14ac:dyDescent="0.25">
      <c r="A1163" s="2" t="s">
        <v>2015</v>
      </c>
      <c r="B1163" s="4">
        <v>4.9000000000000004</v>
      </c>
      <c r="C1163" s="4">
        <v>1.4000000000000001E-20</v>
      </c>
      <c r="D1163" s="2">
        <f>IFERROR(MATCH(A1163,Both_domains!A$2:A$851, 0), 0)</f>
        <v>0</v>
      </c>
      <c r="E1163" s="2">
        <f t="shared" si="94"/>
        <v>0</v>
      </c>
      <c r="F1163" s="2">
        <f>COUNTIF(E$2:E1163,"=1")</f>
        <v>843</v>
      </c>
      <c r="G1163" s="2">
        <f>COUNTIF(E$2:E1163,"=0")</f>
        <v>319</v>
      </c>
      <c r="H1163" s="2">
        <f t="shared" si="90"/>
        <v>0.99881516587677721</v>
      </c>
      <c r="I1163" s="2">
        <f t="shared" si="91"/>
        <v>0.96598421838345061</v>
      </c>
      <c r="J1163" s="2">
        <f t="shared" si="92"/>
        <v>3.4015781616549369E-2</v>
      </c>
      <c r="K1163" s="2">
        <f t="shared" si="93"/>
        <v>0.84047856430707879</v>
      </c>
      <c r="P1163" s="2"/>
    </row>
    <row r="1164" spans="1:16" x14ac:dyDescent="0.25">
      <c r="A1164" s="2" t="s">
        <v>2016</v>
      </c>
      <c r="B1164" s="4">
        <v>4.8</v>
      </c>
      <c r="C1164" s="4">
        <v>1.4000000000000001E-20</v>
      </c>
      <c r="D1164" s="2">
        <f>IFERROR(MATCH(A1164,Both_domains!A$2:A$851, 0), 0)</f>
        <v>0</v>
      </c>
      <c r="E1164" s="2">
        <f t="shared" si="94"/>
        <v>0</v>
      </c>
      <c r="F1164" s="2">
        <f>COUNTIF(E$2:E1164,"=1")</f>
        <v>843</v>
      </c>
      <c r="G1164" s="2">
        <f>COUNTIF(E$2:E1164,"=0")</f>
        <v>320</v>
      </c>
      <c r="H1164" s="2">
        <f t="shared" si="90"/>
        <v>0.99881516587677721</v>
      </c>
      <c r="I1164" s="2">
        <f t="shared" si="91"/>
        <v>0.96587758583919814</v>
      </c>
      <c r="J1164" s="2">
        <f t="shared" si="92"/>
        <v>3.4122414160801876E-2</v>
      </c>
      <c r="K1164" s="2">
        <f t="shared" si="93"/>
        <v>0.84005979073243642</v>
      </c>
      <c r="P1164" s="2"/>
    </row>
    <row r="1165" spans="1:16" x14ac:dyDescent="0.25">
      <c r="A1165" s="2" t="s">
        <v>2017</v>
      </c>
      <c r="B1165" s="4">
        <v>4.8</v>
      </c>
      <c r="C1165" s="4">
        <v>1.4000000000000001E-20</v>
      </c>
      <c r="D1165" s="2">
        <f>IFERROR(MATCH(A1165,Both_domains!A$2:A$851, 0), 0)</f>
        <v>0</v>
      </c>
      <c r="E1165" s="2">
        <f t="shared" si="94"/>
        <v>0</v>
      </c>
      <c r="F1165" s="2">
        <f>COUNTIF(E$2:E1165,"=1")</f>
        <v>843</v>
      </c>
      <c r="G1165" s="2">
        <f>COUNTIF(E$2:E1165,"=0")</f>
        <v>321</v>
      </c>
      <c r="H1165" s="2">
        <f t="shared" si="90"/>
        <v>0.99881516587677721</v>
      </c>
      <c r="I1165" s="2">
        <f t="shared" si="91"/>
        <v>0.96577095329494567</v>
      </c>
      <c r="J1165" s="2">
        <f t="shared" si="92"/>
        <v>3.4229046705054382E-2</v>
      </c>
      <c r="K1165" s="2">
        <f t="shared" si="93"/>
        <v>0.83964143426294824</v>
      </c>
      <c r="P1165" s="2"/>
    </row>
    <row r="1166" spans="1:16" x14ac:dyDescent="0.25">
      <c r="A1166" s="2" t="s">
        <v>2018</v>
      </c>
      <c r="B1166" s="4">
        <v>4.7</v>
      </c>
      <c r="C1166" s="4">
        <v>1.4000000000000001E-20</v>
      </c>
      <c r="D1166" s="2">
        <f>IFERROR(MATCH(A1166,Both_domains!A$2:A$851, 0), 0)</f>
        <v>0</v>
      </c>
      <c r="E1166" s="2">
        <f t="shared" si="94"/>
        <v>0</v>
      </c>
      <c r="F1166" s="2">
        <f>COUNTIF(E$2:E1166,"=1")</f>
        <v>843</v>
      </c>
      <c r="G1166" s="2">
        <f>COUNTIF(E$2:E1166,"=0")</f>
        <v>322</v>
      </c>
      <c r="H1166" s="2">
        <f t="shared" si="90"/>
        <v>0.99881516587677721</v>
      </c>
      <c r="I1166" s="2">
        <f t="shared" si="91"/>
        <v>0.96566432075069308</v>
      </c>
      <c r="J1166" s="2">
        <f t="shared" si="92"/>
        <v>3.4335679249306889E-2</v>
      </c>
      <c r="K1166" s="2">
        <f t="shared" si="93"/>
        <v>0.83922349427575904</v>
      </c>
      <c r="P1166" s="2"/>
    </row>
    <row r="1167" spans="1:16" x14ac:dyDescent="0.25">
      <c r="A1167" s="2" t="s">
        <v>2019</v>
      </c>
      <c r="B1167" s="4">
        <v>3.7</v>
      </c>
      <c r="C1167" s="4">
        <v>1.6999999999999999E-20</v>
      </c>
      <c r="D1167" s="2">
        <f>IFERROR(MATCH(A1167,Both_domains!A$2:A$851, 0), 0)</f>
        <v>0</v>
      </c>
      <c r="E1167" s="2">
        <f t="shared" si="94"/>
        <v>0</v>
      </c>
      <c r="F1167" s="2">
        <f>COUNTIF(E$2:E1167,"=1")</f>
        <v>843</v>
      </c>
      <c r="G1167" s="2">
        <f>COUNTIF(E$2:E1167,"=0")</f>
        <v>323</v>
      </c>
      <c r="H1167" s="2">
        <f t="shared" si="90"/>
        <v>0.99881516587677721</v>
      </c>
      <c r="I1167" s="2">
        <f t="shared" si="91"/>
        <v>0.96555768820644061</v>
      </c>
      <c r="J1167" s="2">
        <f t="shared" si="92"/>
        <v>3.4442311793559395E-2</v>
      </c>
      <c r="K1167" s="2">
        <f t="shared" si="93"/>
        <v>0.83880597014925373</v>
      </c>
      <c r="P1167" s="2"/>
    </row>
    <row r="1168" spans="1:16" x14ac:dyDescent="0.25">
      <c r="A1168" s="2" t="s">
        <v>2020</v>
      </c>
      <c r="B1168" s="4">
        <v>3.4</v>
      </c>
      <c r="C1168" s="4">
        <v>1.6999999999999999E-20</v>
      </c>
      <c r="D1168" s="2">
        <f>IFERROR(MATCH(A1168,Both_domains!A$2:A$851, 0), 0)</f>
        <v>0</v>
      </c>
      <c r="E1168" s="2">
        <f t="shared" si="94"/>
        <v>0</v>
      </c>
      <c r="F1168" s="2">
        <f>COUNTIF(E$2:E1168,"=1")</f>
        <v>843</v>
      </c>
      <c r="G1168" s="2">
        <f>COUNTIF(E$2:E1168,"=0")</f>
        <v>324</v>
      </c>
      <c r="H1168" s="2">
        <f t="shared" si="90"/>
        <v>0.99881516587677721</v>
      </c>
      <c r="I1168" s="2">
        <f t="shared" si="91"/>
        <v>0.96545105566218814</v>
      </c>
      <c r="J1168" s="2">
        <f t="shared" si="92"/>
        <v>3.4548944337811902E-2</v>
      </c>
      <c r="K1168" s="2">
        <f t="shared" si="93"/>
        <v>0.83838886126305323</v>
      </c>
      <c r="P1168" s="2"/>
    </row>
    <row r="1169" spans="1:16" x14ac:dyDescent="0.25">
      <c r="A1169" s="2" t="s">
        <v>2021</v>
      </c>
      <c r="B1169" s="4">
        <v>3.3</v>
      </c>
      <c r="C1169" s="4">
        <v>1.6999999999999999E-20</v>
      </c>
      <c r="D1169" s="2">
        <f>IFERROR(MATCH(A1169,Both_domains!A$2:A$851, 0), 0)</f>
        <v>0</v>
      </c>
      <c r="E1169" s="2">
        <f t="shared" si="94"/>
        <v>0</v>
      </c>
      <c r="F1169" s="2">
        <f>COUNTIF(E$2:E1169,"=1")</f>
        <v>843</v>
      </c>
      <c r="G1169" s="2">
        <f>COUNTIF(E$2:E1169,"=0")</f>
        <v>325</v>
      </c>
      <c r="H1169" s="2">
        <f t="shared" si="90"/>
        <v>0.99881516587677721</v>
      </c>
      <c r="I1169" s="2">
        <f t="shared" si="91"/>
        <v>0.96534442311793556</v>
      </c>
      <c r="J1169" s="2">
        <f t="shared" si="92"/>
        <v>3.4655576882064408E-2</v>
      </c>
      <c r="K1169" s="2">
        <f t="shared" si="93"/>
        <v>0.83797216699801191</v>
      </c>
      <c r="P1169" s="2"/>
    </row>
    <row r="1170" spans="1:16" x14ac:dyDescent="0.25">
      <c r="A1170" s="2" t="s">
        <v>2022</v>
      </c>
      <c r="B1170" s="4">
        <v>2.9</v>
      </c>
      <c r="C1170" s="4">
        <v>1.8999999999999999E-20</v>
      </c>
      <c r="D1170" s="2">
        <f>IFERROR(MATCH(A1170,Both_domains!A$2:A$851, 0), 0)</f>
        <v>0</v>
      </c>
      <c r="E1170" s="2">
        <f t="shared" si="94"/>
        <v>0</v>
      </c>
      <c r="F1170" s="2">
        <f>COUNTIF(E$2:E1170,"=1")</f>
        <v>843</v>
      </c>
      <c r="G1170" s="2">
        <f>COUNTIF(E$2:E1170,"=0")</f>
        <v>326</v>
      </c>
      <c r="H1170" s="2">
        <f t="shared" si="90"/>
        <v>0.99881516587677721</v>
      </c>
      <c r="I1170" s="2">
        <f t="shared" si="91"/>
        <v>0.96523779057368309</v>
      </c>
      <c r="J1170" s="2">
        <f t="shared" si="92"/>
        <v>3.4762209426316915E-2</v>
      </c>
      <c r="K1170" s="2">
        <f t="shared" si="93"/>
        <v>0.83755588673621462</v>
      </c>
      <c r="P1170" s="2"/>
    </row>
    <row r="1171" spans="1:16" x14ac:dyDescent="0.25">
      <c r="A1171" s="2" t="s">
        <v>2023</v>
      </c>
      <c r="B1171" s="4">
        <v>2.7</v>
      </c>
      <c r="C1171" s="4">
        <v>1.8999999999999999E-20</v>
      </c>
      <c r="D1171" s="2">
        <f>IFERROR(MATCH(A1171,Both_domains!A$2:A$851, 0), 0)</f>
        <v>0</v>
      </c>
      <c r="E1171" s="2">
        <f t="shared" si="94"/>
        <v>0</v>
      </c>
      <c r="F1171" s="2">
        <f>COUNTIF(E$2:E1171,"=1")</f>
        <v>843</v>
      </c>
      <c r="G1171" s="2">
        <f>COUNTIF(E$2:E1171,"=0")</f>
        <v>327</v>
      </c>
      <c r="H1171" s="2">
        <f t="shared" si="90"/>
        <v>0.99881516587677721</v>
      </c>
      <c r="I1171" s="2">
        <f t="shared" si="91"/>
        <v>0.96513115802943061</v>
      </c>
      <c r="J1171" s="2">
        <f t="shared" si="92"/>
        <v>3.4868841970569421E-2</v>
      </c>
      <c r="K1171" s="2">
        <f t="shared" si="93"/>
        <v>0.83714001986097319</v>
      </c>
      <c r="P1171" s="2"/>
    </row>
    <row r="1172" spans="1:16" x14ac:dyDescent="0.25">
      <c r="A1172" s="2" t="s">
        <v>2024</v>
      </c>
      <c r="B1172" s="4">
        <v>2.5</v>
      </c>
      <c r="C1172" s="4">
        <v>1.9999999999999999E-20</v>
      </c>
      <c r="D1172" s="2">
        <f>IFERROR(MATCH(A1172,Both_domains!A$2:A$851, 0), 0)</f>
        <v>0</v>
      </c>
      <c r="E1172" s="2">
        <f t="shared" si="94"/>
        <v>0</v>
      </c>
      <c r="F1172" s="2">
        <f>COUNTIF(E$2:E1172,"=1")</f>
        <v>843</v>
      </c>
      <c r="G1172" s="2">
        <f>COUNTIF(E$2:E1172,"=0")</f>
        <v>328</v>
      </c>
      <c r="H1172" s="2">
        <f t="shared" si="90"/>
        <v>0.99881516587677721</v>
      </c>
      <c r="I1172" s="2">
        <f t="shared" si="91"/>
        <v>0.96502452548517803</v>
      </c>
      <c r="J1172" s="2">
        <f t="shared" si="92"/>
        <v>3.4975474514821921E-2</v>
      </c>
      <c r="K1172" s="2">
        <f t="shared" si="93"/>
        <v>0.83672456575682386</v>
      </c>
      <c r="P1172" s="2"/>
    </row>
    <row r="1173" spans="1:16" x14ac:dyDescent="0.25">
      <c r="A1173" s="2" t="s">
        <v>2025</v>
      </c>
      <c r="B1173" s="4">
        <v>2.5</v>
      </c>
      <c r="C1173" s="4">
        <v>1.9999999999999999E-20</v>
      </c>
      <c r="D1173" s="2">
        <f>IFERROR(MATCH(A1173,Both_domains!A$2:A$851, 0), 0)</f>
        <v>0</v>
      </c>
      <c r="E1173" s="2">
        <f t="shared" si="94"/>
        <v>0</v>
      </c>
      <c r="F1173" s="2">
        <f>COUNTIF(E$2:E1173,"=1")</f>
        <v>843</v>
      </c>
      <c r="G1173" s="2">
        <f>COUNTIF(E$2:E1173,"=0")</f>
        <v>329</v>
      </c>
      <c r="H1173" s="2">
        <f t="shared" si="90"/>
        <v>0.99881516587677721</v>
      </c>
      <c r="I1173" s="2">
        <f t="shared" si="91"/>
        <v>0.96491789294092556</v>
      </c>
      <c r="J1173" s="2">
        <f t="shared" si="92"/>
        <v>3.5082107059074427E-2</v>
      </c>
      <c r="K1173" s="2">
        <f t="shared" si="93"/>
        <v>0.83630952380952384</v>
      </c>
      <c r="P1173" s="2"/>
    </row>
    <row r="1174" spans="1:16" x14ac:dyDescent="0.25">
      <c r="A1174" s="2" t="s">
        <v>2026</v>
      </c>
      <c r="B1174" s="4">
        <v>2.2000000000000002</v>
      </c>
      <c r="C1174" s="4">
        <v>2.0999999999999999E-20</v>
      </c>
      <c r="D1174" s="2">
        <f>IFERROR(MATCH(A1174,Both_domains!A$2:A$851, 0), 0)</f>
        <v>0</v>
      </c>
      <c r="E1174" s="2">
        <f t="shared" si="94"/>
        <v>0</v>
      </c>
      <c r="F1174" s="2">
        <f>COUNTIF(E$2:E1174,"=1")</f>
        <v>843</v>
      </c>
      <c r="G1174" s="2">
        <f>COUNTIF(E$2:E1174,"=0")</f>
        <v>330</v>
      </c>
      <c r="H1174" s="2">
        <f t="shared" si="90"/>
        <v>0.99881516587677721</v>
      </c>
      <c r="I1174" s="2">
        <f t="shared" si="91"/>
        <v>0.96481126039667309</v>
      </c>
      <c r="J1174" s="2">
        <f t="shared" si="92"/>
        <v>3.5188739603326934E-2</v>
      </c>
      <c r="K1174" s="2">
        <f t="shared" si="93"/>
        <v>0.83589489340604861</v>
      </c>
      <c r="P1174" s="2"/>
    </row>
    <row r="1175" spans="1:16" x14ac:dyDescent="0.25">
      <c r="A1175" s="2" t="s">
        <v>2027</v>
      </c>
      <c r="B1175" s="4">
        <v>1.7</v>
      </c>
      <c r="C1175" s="4">
        <v>2.1999999999999999E-20</v>
      </c>
      <c r="D1175" s="2">
        <f>IFERROR(MATCH(A1175,Both_domains!A$2:A$851, 0), 0)</f>
        <v>0</v>
      </c>
      <c r="E1175" s="2">
        <f t="shared" si="94"/>
        <v>0</v>
      </c>
      <c r="F1175" s="2">
        <f>COUNTIF(E$2:E1175,"=1")</f>
        <v>843</v>
      </c>
      <c r="G1175" s="2">
        <f>COUNTIF(E$2:E1175,"=0")</f>
        <v>331</v>
      </c>
      <c r="H1175" s="2">
        <f t="shared" si="90"/>
        <v>0.99881516587677721</v>
      </c>
      <c r="I1175" s="2">
        <f t="shared" si="91"/>
        <v>0.9647046278524205</v>
      </c>
      <c r="J1175" s="2">
        <f t="shared" si="92"/>
        <v>3.529537214757944E-2</v>
      </c>
      <c r="K1175" s="2">
        <f t="shared" si="93"/>
        <v>0.83548067393458869</v>
      </c>
      <c r="P1175" s="2"/>
    </row>
    <row r="1176" spans="1:16" x14ac:dyDescent="0.25">
      <c r="A1176" s="2" t="s">
        <v>2028</v>
      </c>
      <c r="B1176" s="4">
        <v>1.5</v>
      </c>
      <c r="C1176" s="4">
        <v>2.2999999999999999E-20</v>
      </c>
      <c r="D1176" s="2">
        <f>IFERROR(MATCH(A1176,Both_domains!A$2:A$851, 0), 0)</f>
        <v>0</v>
      </c>
      <c r="E1176" s="2">
        <f t="shared" si="94"/>
        <v>0</v>
      </c>
      <c r="F1176" s="2">
        <f>COUNTIF(E$2:E1176,"=1")</f>
        <v>843</v>
      </c>
      <c r="G1176" s="2">
        <f>COUNTIF(E$2:E1176,"=0")</f>
        <v>332</v>
      </c>
      <c r="H1176" s="2">
        <f t="shared" si="90"/>
        <v>0.99881516587677721</v>
      </c>
      <c r="I1176" s="2">
        <f t="shared" si="91"/>
        <v>0.96459799530816803</v>
      </c>
      <c r="J1176" s="2">
        <f t="shared" si="92"/>
        <v>3.5402004691831947E-2</v>
      </c>
      <c r="K1176" s="2">
        <f t="shared" si="93"/>
        <v>0.83506686478454684</v>
      </c>
      <c r="P1176" s="2"/>
    </row>
    <row r="1177" spans="1:16" x14ac:dyDescent="0.25">
      <c r="A1177" s="2" t="s">
        <v>2029</v>
      </c>
      <c r="B1177" s="4">
        <v>1.4</v>
      </c>
      <c r="C1177" s="4">
        <v>2.2999999999999999E-20</v>
      </c>
      <c r="D1177" s="2">
        <f>IFERROR(MATCH(A1177,Both_domains!A$2:A$851, 0), 0)</f>
        <v>0</v>
      </c>
      <c r="E1177" s="2">
        <f t="shared" si="94"/>
        <v>0</v>
      </c>
      <c r="F1177" s="2">
        <f>COUNTIF(E$2:E1177,"=1")</f>
        <v>843</v>
      </c>
      <c r="G1177" s="2">
        <f>COUNTIF(E$2:E1177,"=0")</f>
        <v>333</v>
      </c>
      <c r="H1177" s="2">
        <f t="shared" si="90"/>
        <v>0.99881516587677721</v>
      </c>
      <c r="I1177" s="2">
        <f t="shared" si="91"/>
        <v>0.96449136276391556</v>
      </c>
      <c r="J1177" s="2">
        <f t="shared" si="92"/>
        <v>3.5508637236084453E-2</v>
      </c>
      <c r="K1177" s="2">
        <f t="shared" si="93"/>
        <v>0.83465346534653462</v>
      </c>
      <c r="P1177" s="2"/>
    </row>
    <row r="1178" spans="1:16" x14ac:dyDescent="0.25">
      <c r="A1178" s="2" t="s">
        <v>2030</v>
      </c>
      <c r="B1178" s="4">
        <v>0.9</v>
      </c>
      <c r="C1178" s="4">
        <v>2.4999999999999999E-20</v>
      </c>
      <c r="D1178" s="2">
        <f>IFERROR(MATCH(A1178,Both_domains!A$2:A$851, 0), 0)</f>
        <v>0</v>
      </c>
      <c r="E1178" s="2">
        <f t="shared" si="94"/>
        <v>0</v>
      </c>
      <c r="F1178" s="2">
        <f>COUNTIF(E$2:E1178,"=1")</f>
        <v>843</v>
      </c>
      <c r="G1178" s="2">
        <f>COUNTIF(E$2:E1178,"=0")</f>
        <v>334</v>
      </c>
      <c r="H1178" s="2">
        <f t="shared" si="90"/>
        <v>0.99881516587677721</v>
      </c>
      <c r="I1178" s="2">
        <f t="shared" si="91"/>
        <v>0.96438473021966309</v>
      </c>
      <c r="J1178" s="2">
        <f t="shared" si="92"/>
        <v>3.561526978033696E-2</v>
      </c>
      <c r="K1178" s="2">
        <f t="shared" si="93"/>
        <v>0.83424047501237009</v>
      </c>
      <c r="P1178" s="2"/>
    </row>
    <row r="1179" spans="1:16" x14ac:dyDescent="0.25">
      <c r="A1179" s="2" t="s">
        <v>2031</v>
      </c>
      <c r="B1179" s="4">
        <v>0.9</v>
      </c>
      <c r="C1179" s="4">
        <v>2.4999999999999999E-20</v>
      </c>
      <c r="D1179" s="2">
        <f>IFERROR(MATCH(A1179,Both_domains!A$2:A$851, 0), 0)</f>
        <v>0</v>
      </c>
      <c r="E1179" s="2">
        <f t="shared" si="94"/>
        <v>0</v>
      </c>
      <c r="F1179" s="2">
        <f>COUNTIF(E$2:E1179,"=1")</f>
        <v>843</v>
      </c>
      <c r="G1179" s="2">
        <f>COUNTIF(E$2:E1179,"=0")</f>
        <v>335</v>
      </c>
      <c r="H1179" s="2">
        <f t="shared" si="90"/>
        <v>0.99881516587677721</v>
      </c>
      <c r="I1179" s="2">
        <f t="shared" si="91"/>
        <v>0.96427809767541051</v>
      </c>
      <c r="J1179" s="2">
        <f t="shared" si="92"/>
        <v>3.5721902324589466E-2</v>
      </c>
      <c r="K1179" s="2">
        <f t="shared" si="93"/>
        <v>0.83382789317507422</v>
      </c>
      <c r="P1179" s="2"/>
    </row>
    <row r="1180" spans="1:16" x14ac:dyDescent="0.25">
      <c r="A1180" s="2" t="s">
        <v>2032</v>
      </c>
      <c r="B1180" s="4">
        <v>0.8</v>
      </c>
      <c r="C1180" s="4">
        <v>2.4999999999999999E-20</v>
      </c>
      <c r="D1180" s="2">
        <f>IFERROR(MATCH(A1180,Both_domains!A$2:A$851, 0), 0)</f>
        <v>0</v>
      </c>
      <c r="E1180" s="2">
        <f t="shared" si="94"/>
        <v>0</v>
      </c>
      <c r="F1180" s="2">
        <f>COUNTIF(E$2:E1180,"=1")</f>
        <v>843</v>
      </c>
      <c r="G1180" s="2">
        <f>COUNTIF(E$2:E1180,"=0")</f>
        <v>336</v>
      </c>
      <c r="H1180" s="2">
        <f t="shared" si="90"/>
        <v>0.99881516587677721</v>
      </c>
      <c r="I1180" s="2">
        <f t="shared" si="91"/>
        <v>0.96417146513115803</v>
      </c>
      <c r="J1180" s="2">
        <f t="shared" si="92"/>
        <v>3.5828534868841973E-2</v>
      </c>
      <c r="K1180" s="2">
        <f t="shared" si="93"/>
        <v>0.83341571922886803</v>
      </c>
      <c r="P1180" s="2"/>
    </row>
    <row r="1181" spans="1:16" x14ac:dyDescent="0.25">
      <c r="A1181" s="2" t="s">
        <v>2033</v>
      </c>
      <c r="B1181" s="4">
        <v>0.2</v>
      </c>
      <c r="C1181" s="4">
        <v>2.7E-20</v>
      </c>
      <c r="D1181" s="2">
        <f>IFERROR(MATCH(A1181,Both_domains!A$2:A$851, 0), 0)</f>
        <v>0</v>
      </c>
      <c r="E1181" s="2">
        <f t="shared" si="94"/>
        <v>0</v>
      </c>
      <c r="F1181" s="2">
        <f>COUNTIF(E$2:E1181,"=1")</f>
        <v>843</v>
      </c>
      <c r="G1181" s="2">
        <f>COUNTIF(E$2:E1181,"=0")</f>
        <v>337</v>
      </c>
      <c r="H1181" s="2">
        <f t="shared" si="90"/>
        <v>0.99881516587677721</v>
      </c>
      <c r="I1181" s="2">
        <f t="shared" si="91"/>
        <v>0.96406483258690556</v>
      </c>
      <c r="J1181" s="2">
        <f t="shared" si="92"/>
        <v>3.5935167413094479E-2</v>
      </c>
      <c r="K1181" s="2">
        <f t="shared" si="93"/>
        <v>0.83300395256916993</v>
      </c>
      <c r="P1181" s="2"/>
    </row>
    <row r="1182" spans="1:16" x14ac:dyDescent="0.25">
      <c r="A1182" s="2" t="s">
        <v>2034</v>
      </c>
      <c r="B1182" s="4">
        <v>0.2</v>
      </c>
      <c r="C1182" s="4">
        <v>2.7E-20</v>
      </c>
      <c r="D1182" s="2">
        <f>IFERROR(MATCH(A1182,Both_domains!A$2:A$851, 0), 0)</f>
        <v>0</v>
      </c>
      <c r="E1182" s="2">
        <f t="shared" si="94"/>
        <v>0</v>
      </c>
      <c r="F1182" s="2">
        <f>COUNTIF(E$2:E1182,"=1")</f>
        <v>843</v>
      </c>
      <c r="G1182" s="2">
        <f>COUNTIF(E$2:E1182,"=0")</f>
        <v>338</v>
      </c>
      <c r="H1182" s="2">
        <f t="shared" si="90"/>
        <v>0.99881516587677721</v>
      </c>
      <c r="I1182" s="2">
        <f t="shared" si="91"/>
        <v>0.96395820004265298</v>
      </c>
      <c r="J1182" s="2">
        <f t="shared" si="92"/>
        <v>3.6041799957346979E-2</v>
      </c>
      <c r="K1182" s="2">
        <f t="shared" si="93"/>
        <v>0.83259259259259255</v>
      </c>
      <c r="P1182" s="2"/>
    </row>
    <row r="1183" spans="1:16" x14ac:dyDescent="0.25">
      <c r="A1183" s="2" t="s">
        <v>2035</v>
      </c>
      <c r="B1183" s="4">
        <v>0.2</v>
      </c>
      <c r="C1183" s="4">
        <v>2.7E-20</v>
      </c>
      <c r="D1183" s="2">
        <f>IFERROR(MATCH(A1183,Both_domains!A$2:A$851, 0), 0)</f>
        <v>0</v>
      </c>
      <c r="E1183" s="2">
        <f t="shared" si="94"/>
        <v>0</v>
      </c>
      <c r="F1183" s="2">
        <f>COUNTIF(E$2:E1183,"=1")</f>
        <v>843</v>
      </c>
      <c r="G1183" s="2">
        <f>COUNTIF(E$2:E1183,"=0")</f>
        <v>339</v>
      </c>
      <c r="H1183" s="2">
        <f t="shared" si="90"/>
        <v>0.99881516587677721</v>
      </c>
      <c r="I1183" s="2">
        <f t="shared" si="91"/>
        <v>0.96385156749840051</v>
      </c>
      <c r="J1183" s="2">
        <f t="shared" si="92"/>
        <v>3.6148432501599485E-2</v>
      </c>
      <c r="K1183" s="2">
        <f t="shared" si="93"/>
        <v>0.83218163869693973</v>
      </c>
      <c r="P1183" s="2"/>
    </row>
    <row r="1184" spans="1:16" x14ac:dyDescent="0.25">
      <c r="A1184" s="2" t="s">
        <v>2036</v>
      </c>
      <c r="B1184" s="4">
        <v>0.2</v>
      </c>
      <c r="C1184" s="4">
        <v>2.7E-20</v>
      </c>
      <c r="D1184" s="2">
        <f>IFERROR(MATCH(A1184,Both_domains!A$2:A$851, 0), 0)</f>
        <v>0</v>
      </c>
      <c r="E1184" s="2">
        <f t="shared" si="94"/>
        <v>0</v>
      </c>
      <c r="F1184" s="2">
        <f>COUNTIF(E$2:E1184,"=1")</f>
        <v>843</v>
      </c>
      <c r="G1184" s="2">
        <f>COUNTIF(E$2:E1184,"=0")</f>
        <v>340</v>
      </c>
      <c r="H1184" s="2">
        <f t="shared" si="90"/>
        <v>0.99881516587677721</v>
      </c>
      <c r="I1184" s="2">
        <f t="shared" si="91"/>
        <v>0.96374493495414804</v>
      </c>
      <c r="J1184" s="2">
        <f t="shared" si="92"/>
        <v>3.6255065045851992E-2</v>
      </c>
      <c r="K1184" s="2">
        <f t="shared" si="93"/>
        <v>0.83177109028120377</v>
      </c>
      <c r="P1184" s="2"/>
    </row>
    <row r="1185" spans="1:16" x14ac:dyDescent="0.25">
      <c r="A1185" s="2" t="s">
        <v>2037</v>
      </c>
      <c r="B1185" s="4">
        <v>-0.1</v>
      </c>
      <c r="C1185" s="4">
        <v>2.9E-20</v>
      </c>
      <c r="D1185" s="2">
        <f>IFERROR(MATCH(A1185,Both_domains!A$2:A$851, 0), 0)</f>
        <v>0</v>
      </c>
      <c r="E1185" s="2">
        <f t="shared" si="94"/>
        <v>0</v>
      </c>
      <c r="F1185" s="2">
        <f>COUNTIF(E$2:E1185,"=1")</f>
        <v>843</v>
      </c>
      <c r="G1185" s="2">
        <f>COUNTIF(E$2:E1185,"=0")</f>
        <v>341</v>
      </c>
      <c r="H1185" s="2">
        <f t="shared" si="90"/>
        <v>0.99881516587677721</v>
      </c>
      <c r="I1185" s="2">
        <f t="shared" si="91"/>
        <v>0.96363830240989545</v>
      </c>
      <c r="J1185" s="2">
        <f t="shared" si="92"/>
        <v>3.6361697590104498E-2</v>
      </c>
      <c r="K1185" s="2">
        <f t="shared" si="93"/>
        <v>0.83136094674556216</v>
      </c>
      <c r="P1185" s="2"/>
    </row>
    <row r="1186" spans="1:16" x14ac:dyDescent="0.25">
      <c r="A1186" s="2" t="s">
        <v>2038</v>
      </c>
      <c r="B1186" s="4">
        <v>-0.3</v>
      </c>
      <c r="C1186" s="4">
        <v>2.9E-20</v>
      </c>
      <c r="D1186" s="2">
        <f>IFERROR(MATCH(A1186,Both_domains!A$2:A$851, 0), 0)</f>
        <v>0</v>
      </c>
      <c r="E1186" s="2">
        <f t="shared" si="94"/>
        <v>0</v>
      </c>
      <c r="F1186" s="2">
        <f>COUNTIF(E$2:E1186,"=1")</f>
        <v>843</v>
      </c>
      <c r="G1186" s="2">
        <f>COUNTIF(E$2:E1186,"=0")</f>
        <v>342</v>
      </c>
      <c r="H1186" s="2">
        <f t="shared" si="90"/>
        <v>0.99881516587677721</v>
      </c>
      <c r="I1186" s="2">
        <f t="shared" si="91"/>
        <v>0.96353166986564298</v>
      </c>
      <c r="J1186" s="2">
        <f t="shared" si="92"/>
        <v>3.6468330134357005E-2</v>
      </c>
      <c r="K1186" s="2">
        <f t="shared" si="93"/>
        <v>0.83095120749137508</v>
      </c>
      <c r="P1186" s="2"/>
    </row>
    <row r="1187" spans="1:16" x14ac:dyDescent="0.25">
      <c r="A1187" s="2" t="s">
        <v>2039</v>
      </c>
      <c r="B1187" s="4">
        <v>-0.7</v>
      </c>
      <c r="C1187" s="4">
        <v>3.1E-20</v>
      </c>
      <c r="D1187" s="2">
        <f>IFERROR(MATCH(A1187,Both_domains!A$2:A$851, 0), 0)</f>
        <v>0</v>
      </c>
      <c r="E1187" s="2">
        <f t="shared" si="94"/>
        <v>0</v>
      </c>
      <c r="F1187" s="2">
        <f>COUNTIF(E$2:E1187,"=1")</f>
        <v>843</v>
      </c>
      <c r="G1187" s="2">
        <f>COUNTIF(E$2:E1187,"=0")</f>
        <v>343</v>
      </c>
      <c r="H1187" s="2">
        <f t="shared" si="90"/>
        <v>0.99881516587677721</v>
      </c>
      <c r="I1187" s="2">
        <f t="shared" si="91"/>
        <v>0.96342503732139051</v>
      </c>
      <c r="J1187" s="2">
        <f t="shared" si="92"/>
        <v>3.6574962678609511E-2</v>
      </c>
      <c r="K1187" s="2">
        <f t="shared" si="93"/>
        <v>0.83054187192118223</v>
      </c>
      <c r="P1187" s="2"/>
    </row>
    <row r="1188" spans="1:16" x14ac:dyDescent="0.25">
      <c r="A1188" s="2" t="s">
        <v>2040</v>
      </c>
      <c r="B1188" s="4">
        <v>-3.8</v>
      </c>
      <c r="C1188" s="4">
        <v>4.7999999999999999E-20</v>
      </c>
      <c r="D1188" s="2">
        <f>IFERROR(MATCH(A1188,Both_domains!A$2:A$851, 0), 0)</f>
        <v>0</v>
      </c>
      <c r="E1188" s="2">
        <f t="shared" si="94"/>
        <v>0</v>
      </c>
      <c r="F1188" s="2">
        <f>COUNTIF(E$2:E1188,"=1")</f>
        <v>843</v>
      </c>
      <c r="G1188" s="2">
        <f>COUNTIF(E$2:E1188,"=0")</f>
        <v>344</v>
      </c>
      <c r="H1188" s="2">
        <f t="shared" si="90"/>
        <v>0.99881516587677721</v>
      </c>
      <c r="I1188" s="2">
        <f t="shared" si="91"/>
        <v>0.96331840477713793</v>
      </c>
      <c r="J1188" s="2">
        <f t="shared" si="92"/>
        <v>3.6681595222862018E-2</v>
      </c>
      <c r="K1188" s="2">
        <f t="shared" si="93"/>
        <v>0.83013293943870015</v>
      </c>
      <c r="P1188" s="2"/>
    </row>
    <row r="1189" spans="1:16" x14ac:dyDescent="0.25">
      <c r="A1189" s="2" t="s">
        <v>2041</v>
      </c>
      <c r="B1189" s="4">
        <v>-3.8</v>
      </c>
      <c r="C1189" s="4">
        <v>4.9000000000000002E-20</v>
      </c>
      <c r="D1189" s="2">
        <f>IFERROR(MATCH(A1189,Both_domains!A$2:A$851, 0), 0)</f>
        <v>0</v>
      </c>
      <c r="E1189" s="2">
        <f t="shared" si="94"/>
        <v>0</v>
      </c>
      <c r="F1189" s="2">
        <f>COUNTIF(E$2:E1189,"=1")</f>
        <v>843</v>
      </c>
      <c r="G1189" s="2">
        <f>COUNTIF(E$2:E1189,"=0")</f>
        <v>345</v>
      </c>
      <c r="H1189" s="2">
        <f t="shared" si="90"/>
        <v>0.99881516587677721</v>
      </c>
      <c r="I1189" s="2">
        <f t="shared" si="91"/>
        <v>0.96321177223288545</v>
      </c>
      <c r="J1189" s="2">
        <f t="shared" si="92"/>
        <v>3.6788227767114524E-2</v>
      </c>
      <c r="K1189" s="2">
        <f t="shared" si="93"/>
        <v>0.82972440944881887</v>
      </c>
      <c r="P1189" s="2"/>
    </row>
    <row r="1190" spans="1:16" x14ac:dyDescent="0.25">
      <c r="A1190" s="2" t="s">
        <v>2042</v>
      </c>
      <c r="B1190" s="4">
        <v>-3.8</v>
      </c>
      <c r="C1190" s="4">
        <v>4.9000000000000002E-20</v>
      </c>
      <c r="D1190" s="2">
        <f>IFERROR(MATCH(A1190,Both_domains!A$2:A$851, 0), 0)</f>
        <v>0</v>
      </c>
      <c r="E1190" s="2">
        <f t="shared" si="94"/>
        <v>0</v>
      </c>
      <c r="F1190" s="2">
        <f>COUNTIF(E$2:E1190,"=1")</f>
        <v>843</v>
      </c>
      <c r="G1190" s="2">
        <f>COUNTIF(E$2:E1190,"=0")</f>
        <v>346</v>
      </c>
      <c r="H1190" s="2">
        <f t="shared" si="90"/>
        <v>0.99881516587677721</v>
      </c>
      <c r="I1190" s="2">
        <f t="shared" si="91"/>
        <v>0.96310513968863298</v>
      </c>
      <c r="J1190" s="2">
        <f t="shared" si="92"/>
        <v>3.6894860311367031E-2</v>
      </c>
      <c r="K1190" s="2">
        <f t="shared" si="93"/>
        <v>0.82931628135759961</v>
      </c>
      <c r="P1190" s="2"/>
    </row>
    <row r="1191" spans="1:16" x14ac:dyDescent="0.25">
      <c r="A1191" s="2" t="s">
        <v>2043</v>
      </c>
      <c r="B1191" s="4">
        <v>-4.5</v>
      </c>
      <c r="C1191" s="4">
        <v>5.3999999999999999E-20</v>
      </c>
      <c r="D1191" s="2">
        <f>IFERROR(MATCH(A1191,Both_domains!A$2:A$851, 0), 0)</f>
        <v>0</v>
      </c>
      <c r="E1191" s="2">
        <f t="shared" si="94"/>
        <v>0</v>
      </c>
      <c r="F1191" s="2">
        <f>COUNTIF(E$2:E1191,"=1")</f>
        <v>843</v>
      </c>
      <c r="G1191" s="2">
        <f>COUNTIF(E$2:E1191,"=0")</f>
        <v>347</v>
      </c>
      <c r="H1191" s="2">
        <f t="shared" si="90"/>
        <v>0.99881516587677721</v>
      </c>
      <c r="I1191" s="2">
        <f t="shared" si="91"/>
        <v>0.96299850714438051</v>
      </c>
      <c r="J1191" s="2">
        <f t="shared" si="92"/>
        <v>3.7001492855619537E-2</v>
      </c>
      <c r="K1191" s="2">
        <f t="shared" si="93"/>
        <v>0.82890855457227142</v>
      </c>
      <c r="P1191" s="2"/>
    </row>
    <row r="1192" spans="1:16" x14ac:dyDescent="0.25">
      <c r="A1192" s="2" t="s">
        <v>2044</v>
      </c>
      <c r="B1192" s="4">
        <v>-5.0999999999999996</v>
      </c>
      <c r="C1192" s="4">
        <v>5.8E-20</v>
      </c>
      <c r="D1192" s="2">
        <f>IFERROR(MATCH(A1192,Both_domains!A$2:A$851, 0), 0)</f>
        <v>0</v>
      </c>
      <c r="E1192" s="2">
        <f t="shared" si="94"/>
        <v>0</v>
      </c>
      <c r="F1192" s="2">
        <f>COUNTIF(E$2:E1192,"=1")</f>
        <v>843</v>
      </c>
      <c r="G1192" s="2">
        <f>COUNTIF(E$2:E1192,"=0")</f>
        <v>348</v>
      </c>
      <c r="H1192" s="2">
        <f t="shared" si="90"/>
        <v>0.99881516587677721</v>
      </c>
      <c r="I1192" s="2">
        <f t="shared" si="91"/>
        <v>0.96289187460012793</v>
      </c>
      <c r="J1192" s="2">
        <f t="shared" si="92"/>
        <v>3.7108125399872044E-2</v>
      </c>
      <c r="K1192" s="2">
        <f t="shared" si="93"/>
        <v>0.82850122850122854</v>
      </c>
      <c r="P1192" s="2"/>
    </row>
    <row r="1193" spans="1:16" x14ac:dyDescent="0.25">
      <c r="A1193" s="2" t="s">
        <v>2045</v>
      </c>
      <c r="B1193" s="4">
        <v>-5.5</v>
      </c>
      <c r="C1193" s="4">
        <v>6.2E-20</v>
      </c>
      <c r="D1193" s="2">
        <f>IFERROR(MATCH(A1193,Both_domains!A$2:A$851, 0), 0)</f>
        <v>0</v>
      </c>
      <c r="E1193" s="2">
        <f t="shared" si="94"/>
        <v>0</v>
      </c>
      <c r="F1193" s="2">
        <f>COUNTIF(E$2:E1193,"=1")</f>
        <v>843</v>
      </c>
      <c r="G1193" s="2">
        <f>COUNTIF(E$2:E1193,"=0")</f>
        <v>349</v>
      </c>
      <c r="H1193" s="2">
        <f t="shared" si="90"/>
        <v>0.99881516587677721</v>
      </c>
      <c r="I1193" s="2">
        <f t="shared" si="91"/>
        <v>0.96278524205587546</v>
      </c>
      <c r="J1193" s="2">
        <f t="shared" si="92"/>
        <v>3.7214757944124544E-2</v>
      </c>
      <c r="K1193" s="2">
        <f t="shared" si="93"/>
        <v>0.82809430255402749</v>
      </c>
      <c r="P1193" s="2"/>
    </row>
    <row r="1194" spans="1:16" x14ac:dyDescent="0.25">
      <c r="A1194" s="2" t="s">
        <v>87</v>
      </c>
      <c r="B1194" s="4">
        <v>-5.7</v>
      </c>
      <c r="C1194" s="4">
        <v>6.3999999999999994E-20</v>
      </c>
      <c r="D1194" s="2">
        <f>IFERROR(MATCH(A1194,Both_domains!A$2:A$851, 0), 0)</f>
        <v>842</v>
      </c>
      <c r="E1194" s="2">
        <f t="shared" si="94"/>
        <v>1</v>
      </c>
      <c r="F1194" s="2">
        <f>COUNTIF(E$2:E1194,"=1")</f>
        <v>844</v>
      </c>
      <c r="G1194" s="2">
        <f>COUNTIF(E$2:E1194,"=0")</f>
        <v>349</v>
      </c>
      <c r="H1194" s="2">
        <f t="shared" si="90"/>
        <v>1</v>
      </c>
      <c r="I1194" s="2">
        <f t="shared" si="91"/>
        <v>0.96278524205587546</v>
      </c>
      <c r="J1194" s="2">
        <f t="shared" si="92"/>
        <v>3.7214757944124544E-2</v>
      </c>
      <c r="K1194" s="2">
        <f t="shared" si="93"/>
        <v>0.82866961217476687</v>
      </c>
      <c r="P1194" s="2"/>
    </row>
    <row r="1195" spans="1:16" x14ac:dyDescent="0.25">
      <c r="A1195" s="2" t="s">
        <v>2046</v>
      </c>
      <c r="B1195" s="4">
        <v>-5.9</v>
      </c>
      <c r="C1195" s="4">
        <v>6.5000000000000003E-20</v>
      </c>
      <c r="D1195" s="2">
        <f>IFERROR(MATCH(A1195,Both_domains!A$2:A$851, 0), 0)</f>
        <v>0</v>
      </c>
      <c r="E1195" s="2">
        <f t="shared" si="94"/>
        <v>0</v>
      </c>
      <c r="F1195" s="2">
        <f>COUNTIF(E$2:E1195,"=1")</f>
        <v>844</v>
      </c>
      <c r="G1195" s="2">
        <f>COUNTIF(E$2:E1195,"=0")</f>
        <v>350</v>
      </c>
      <c r="H1195" s="2">
        <f t="shared" si="90"/>
        <v>1</v>
      </c>
      <c r="I1195" s="2">
        <f t="shared" si="91"/>
        <v>0.96267860951162298</v>
      </c>
      <c r="J1195" s="2">
        <f t="shared" si="92"/>
        <v>3.732139048837705E-2</v>
      </c>
      <c r="K1195" s="2">
        <f t="shared" si="93"/>
        <v>0.82826300294406285</v>
      </c>
      <c r="P1195" s="2"/>
    </row>
    <row r="1196" spans="1:16" x14ac:dyDescent="0.25">
      <c r="A1196" s="2" t="s">
        <v>2047</v>
      </c>
      <c r="B1196" s="4">
        <v>-6.7</v>
      </c>
      <c r="C1196" s="4">
        <v>7.3000000000000004E-20</v>
      </c>
      <c r="D1196" s="2">
        <f>IFERROR(MATCH(A1196,Both_domains!A$2:A$851, 0), 0)</f>
        <v>0</v>
      </c>
      <c r="E1196" s="2">
        <f t="shared" si="94"/>
        <v>0</v>
      </c>
      <c r="F1196" s="2">
        <f>COUNTIF(E$2:E1196,"=1")</f>
        <v>844</v>
      </c>
      <c r="G1196" s="2">
        <f>COUNTIF(E$2:E1196,"=0")</f>
        <v>351</v>
      </c>
      <c r="H1196" s="2">
        <f t="shared" si="90"/>
        <v>1</v>
      </c>
      <c r="I1196" s="2">
        <f t="shared" si="91"/>
        <v>0.9625719769673704</v>
      </c>
      <c r="J1196" s="2">
        <f t="shared" si="92"/>
        <v>3.7428023032629557E-2</v>
      </c>
      <c r="K1196" s="2">
        <f t="shared" si="93"/>
        <v>0.82785679254536537</v>
      </c>
      <c r="P1196" s="2"/>
    </row>
    <row r="1197" spans="1:16" x14ac:dyDescent="0.25">
      <c r="A1197" s="2" t="s">
        <v>2048</v>
      </c>
      <c r="B1197" s="4">
        <v>-7.2</v>
      </c>
      <c r="C1197" s="4">
        <v>7.8999999999999999E-20</v>
      </c>
      <c r="D1197" s="2">
        <f>IFERROR(MATCH(A1197,Both_domains!A$2:A$851, 0), 0)</f>
        <v>0</v>
      </c>
      <c r="E1197" s="2">
        <f t="shared" si="94"/>
        <v>0</v>
      </c>
      <c r="F1197" s="2">
        <f>COUNTIF(E$2:E1197,"=1")</f>
        <v>844</v>
      </c>
      <c r="G1197" s="2">
        <f>COUNTIF(E$2:E1197,"=0")</f>
        <v>352</v>
      </c>
      <c r="H1197" s="2">
        <f t="shared" si="90"/>
        <v>1</v>
      </c>
      <c r="I1197" s="2">
        <f t="shared" si="91"/>
        <v>0.96246534442311793</v>
      </c>
      <c r="J1197" s="2">
        <f t="shared" si="92"/>
        <v>3.7534655576882063E-2</v>
      </c>
      <c r="K1197" s="2">
        <f t="shared" si="93"/>
        <v>0.82745098039215681</v>
      </c>
      <c r="P1197" s="2"/>
    </row>
    <row r="1198" spans="1:16" x14ac:dyDescent="0.25">
      <c r="A1198" s="2" t="s">
        <v>2049</v>
      </c>
      <c r="B1198" s="4">
        <v>-7.3</v>
      </c>
      <c r="C1198" s="4">
        <v>7.9999999999999996E-20</v>
      </c>
      <c r="D1198" s="2">
        <f>IFERROR(MATCH(A1198,Both_domains!A$2:A$851, 0), 0)</f>
        <v>0</v>
      </c>
      <c r="E1198" s="2">
        <f t="shared" si="94"/>
        <v>0</v>
      </c>
      <c r="F1198" s="2">
        <f>COUNTIF(E$2:E1198,"=1")</f>
        <v>844</v>
      </c>
      <c r="G1198" s="2">
        <f>COUNTIF(E$2:E1198,"=0")</f>
        <v>353</v>
      </c>
      <c r="H1198" s="2">
        <f t="shared" si="90"/>
        <v>1</v>
      </c>
      <c r="I1198" s="2">
        <f t="shared" si="91"/>
        <v>0.96235871187886546</v>
      </c>
      <c r="J1198" s="2">
        <f t="shared" si="92"/>
        <v>3.764128812113457E-2</v>
      </c>
      <c r="K1198" s="2">
        <f t="shared" si="93"/>
        <v>0.82704556589906908</v>
      </c>
      <c r="P1198" s="2"/>
    </row>
    <row r="1199" spans="1:16" x14ac:dyDescent="0.25">
      <c r="A1199" s="2" t="s">
        <v>2050</v>
      </c>
      <c r="B1199" s="4">
        <v>-7.3</v>
      </c>
      <c r="C1199" s="4">
        <v>7.9999999999999996E-20</v>
      </c>
      <c r="D1199" s="2">
        <f>IFERROR(MATCH(A1199,Both_domains!A$2:A$851, 0), 0)</f>
        <v>0</v>
      </c>
      <c r="E1199" s="2">
        <f t="shared" si="94"/>
        <v>0</v>
      </c>
      <c r="F1199" s="2">
        <f>COUNTIF(E$2:E1199,"=1")</f>
        <v>844</v>
      </c>
      <c r="G1199" s="2">
        <f>COUNTIF(E$2:E1199,"=0")</f>
        <v>354</v>
      </c>
      <c r="H1199" s="2">
        <f t="shared" si="90"/>
        <v>1</v>
      </c>
      <c r="I1199" s="2">
        <f t="shared" si="91"/>
        <v>0.96225207933461288</v>
      </c>
      <c r="J1199" s="2">
        <f t="shared" si="92"/>
        <v>3.7747920665387076E-2</v>
      </c>
      <c r="K1199" s="2">
        <f t="shared" si="93"/>
        <v>0.82664054848188051</v>
      </c>
      <c r="P1199" s="2"/>
    </row>
    <row r="1200" spans="1:16" x14ac:dyDescent="0.25">
      <c r="A1200" s="2" t="s">
        <v>2051</v>
      </c>
      <c r="B1200" s="4">
        <v>-9</v>
      </c>
      <c r="C1200" s="4">
        <v>9.9999999999999998E-20</v>
      </c>
      <c r="D1200" s="2">
        <f>IFERROR(MATCH(A1200,Both_domains!A$2:A$851, 0), 0)</f>
        <v>0</v>
      </c>
      <c r="E1200" s="2">
        <f t="shared" si="94"/>
        <v>0</v>
      </c>
      <c r="F1200" s="2">
        <f>COUNTIF(E$2:E1200,"=1")</f>
        <v>844</v>
      </c>
      <c r="G1200" s="2">
        <f>COUNTIF(E$2:E1200,"=0")</f>
        <v>355</v>
      </c>
      <c r="H1200" s="2">
        <f t="shared" si="90"/>
        <v>1</v>
      </c>
      <c r="I1200" s="2">
        <f t="shared" si="91"/>
        <v>0.9621454467903604</v>
      </c>
      <c r="J1200" s="2">
        <f t="shared" si="92"/>
        <v>3.7854553209639583E-2</v>
      </c>
      <c r="K1200" s="2">
        <f t="shared" si="93"/>
        <v>0.82623592755751341</v>
      </c>
      <c r="P1200" s="2"/>
    </row>
    <row r="1201" spans="1:16" x14ac:dyDescent="0.25">
      <c r="A1201" s="2" t="s">
        <v>2052</v>
      </c>
      <c r="B1201" s="4">
        <v>-9.5</v>
      </c>
      <c r="C1201" s="4">
        <v>1.0999999999999999E-19</v>
      </c>
      <c r="D1201" s="2">
        <f>IFERROR(MATCH(A1201,Both_domains!A$2:A$851, 0), 0)</f>
        <v>0</v>
      </c>
      <c r="E1201" s="2">
        <f t="shared" si="94"/>
        <v>0</v>
      </c>
      <c r="F1201" s="2">
        <f>COUNTIF(E$2:E1201,"=1")</f>
        <v>844</v>
      </c>
      <c r="G1201" s="2">
        <f>COUNTIF(E$2:E1201,"=0")</f>
        <v>356</v>
      </c>
      <c r="H1201" s="2">
        <f t="shared" si="90"/>
        <v>1</v>
      </c>
      <c r="I1201" s="2">
        <f t="shared" si="91"/>
        <v>0.96203881424610793</v>
      </c>
      <c r="J1201" s="2">
        <f t="shared" si="92"/>
        <v>3.7961185753892089E-2</v>
      </c>
      <c r="K1201" s="2">
        <f t="shared" si="93"/>
        <v>0.82583170254403127</v>
      </c>
      <c r="P1201" s="2"/>
    </row>
    <row r="1202" spans="1:16" x14ac:dyDescent="0.25">
      <c r="A1202" s="2" t="s">
        <v>2053</v>
      </c>
      <c r="B1202" s="4">
        <v>-10.3</v>
      </c>
      <c r="C1202" s="4">
        <v>1.2000000000000001E-19</v>
      </c>
      <c r="D1202" s="2">
        <f>IFERROR(MATCH(A1202,Both_domains!A$2:A$851, 0), 0)</f>
        <v>0</v>
      </c>
      <c r="E1202" s="2">
        <f t="shared" si="94"/>
        <v>0</v>
      </c>
      <c r="F1202" s="2">
        <f>COUNTIF(E$2:E1202,"=1")</f>
        <v>844</v>
      </c>
      <c r="G1202" s="2">
        <f>COUNTIF(E$2:E1202,"=0")</f>
        <v>357</v>
      </c>
      <c r="H1202" s="2">
        <f t="shared" si="90"/>
        <v>1</v>
      </c>
      <c r="I1202" s="2">
        <f t="shared" si="91"/>
        <v>0.96193218170185535</v>
      </c>
      <c r="J1202" s="2">
        <f t="shared" si="92"/>
        <v>3.8067818298144596E-2</v>
      </c>
      <c r="K1202" s="2">
        <f t="shared" si="93"/>
        <v>0.82542787286063568</v>
      </c>
      <c r="P1202" s="2"/>
    </row>
    <row r="1203" spans="1:16" x14ac:dyDescent="0.25">
      <c r="A1203" s="2" t="s">
        <v>2054</v>
      </c>
      <c r="B1203" s="4">
        <v>-10.3</v>
      </c>
      <c r="C1203" s="4">
        <v>1.2000000000000001E-19</v>
      </c>
      <c r="D1203" s="2">
        <f>IFERROR(MATCH(A1203,Both_domains!A$2:A$851, 0), 0)</f>
        <v>0</v>
      </c>
      <c r="E1203" s="2">
        <f t="shared" si="94"/>
        <v>0</v>
      </c>
      <c r="F1203" s="2">
        <f>COUNTIF(E$2:E1203,"=1")</f>
        <v>844</v>
      </c>
      <c r="G1203" s="2">
        <f>COUNTIF(E$2:E1203,"=0")</f>
        <v>358</v>
      </c>
      <c r="H1203" s="2">
        <f t="shared" si="90"/>
        <v>1</v>
      </c>
      <c r="I1203" s="2">
        <f t="shared" si="91"/>
        <v>0.96182554915760288</v>
      </c>
      <c r="J1203" s="2">
        <f t="shared" si="92"/>
        <v>3.8174450842397102E-2</v>
      </c>
      <c r="K1203" s="2">
        <f t="shared" si="93"/>
        <v>0.82502443792766378</v>
      </c>
      <c r="P1203" s="2"/>
    </row>
    <row r="1204" spans="1:16" x14ac:dyDescent="0.25">
      <c r="A1204" s="2" t="s">
        <v>2055</v>
      </c>
      <c r="B1204" s="4">
        <v>-10.4</v>
      </c>
      <c r="C1204" s="4">
        <v>1.2000000000000001E-19</v>
      </c>
      <c r="D1204" s="2">
        <f>IFERROR(MATCH(A1204,Both_domains!A$2:A$851, 0), 0)</f>
        <v>0</v>
      </c>
      <c r="E1204" s="2">
        <f t="shared" si="94"/>
        <v>0</v>
      </c>
      <c r="F1204" s="2">
        <f>COUNTIF(E$2:E1204,"=1")</f>
        <v>844</v>
      </c>
      <c r="G1204" s="2">
        <f>COUNTIF(E$2:E1204,"=0")</f>
        <v>359</v>
      </c>
      <c r="H1204" s="2">
        <f t="shared" si="90"/>
        <v>1</v>
      </c>
      <c r="I1204" s="2">
        <f t="shared" si="91"/>
        <v>0.96171891661335041</v>
      </c>
      <c r="J1204" s="2">
        <f t="shared" si="92"/>
        <v>3.8281083386649609E-2</v>
      </c>
      <c r="K1204" s="2">
        <f t="shared" si="93"/>
        <v>0.82462139716658522</v>
      </c>
      <c r="P1204" s="2"/>
    </row>
    <row r="1205" spans="1:16" x14ac:dyDescent="0.25">
      <c r="A1205" s="2" t="s">
        <v>2056</v>
      </c>
      <c r="B1205" s="4">
        <v>-10.5</v>
      </c>
      <c r="C1205" s="4">
        <v>1.3000000000000001E-19</v>
      </c>
      <c r="D1205" s="2">
        <f>IFERROR(MATCH(A1205,Both_domains!A$2:A$851, 0), 0)</f>
        <v>0</v>
      </c>
      <c r="E1205" s="2">
        <f t="shared" si="94"/>
        <v>0</v>
      </c>
      <c r="F1205" s="2">
        <f>COUNTIF(E$2:E1205,"=1")</f>
        <v>844</v>
      </c>
      <c r="G1205" s="2">
        <f>COUNTIF(E$2:E1205,"=0")</f>
        <v>360</v>
      </c>
      <c r="H1205" s="2">
        <f t="shared" si="90"/>
        <v>1</v>
      </c>
      <c r="I1205" s="2">
        <f t="shared" si="91"/>
        <v>0.96161228406909793</v>
      </c>
      <c r="J1205" s="2">
        <f t="shared" si="92"/>
        <v>3.8387715930902108E-2</v>
      </c>
      <c r="K1205" s="2">
        <f t="shared" si="93"/>
        <v>0.82421875</v>
      </c>
      <c r="P1205" s="2"/>
    </row>
    <row r="1206" spans="1:16" x14ac:dyDescent="0.25">
      <c r="A1206" s="2" t="s">
        <v>2057</v>
      </c>
      <c r="B1206" s="4">
        <v>-10.6</v>
      </c>
      <c r="C1206" s="4">
        <v>1.3000000000000001E-19</v>
      </c>
      <c r="D1206" s="2">
        <f>IFERROR(MATCH(A1206,Both_domains!A$2:A$851, 0), 0)</f>
        <v>0</v>
      </c>
      <c r="E1206" s="2">
        <f t="shared" si="94"/>
        <v>0</v>
      </c>
      <c r="F1206" s="2">
        <f>COUNTIF(E$2:E1206,"=1")</f>
        <v>844</v>
      </c>
      <c r="G1206" s="2">
        <f>COUNTIF(E$2:E1206,"=0")</f>
        <v>361</v>
      </c>
      <c r="H1206" s="2">
        <f t="shared" si="90"/>
        <v>1</v>
      </c>
      <c r="I1206" s="2">
        <f t="shared" si="91"/>
        <v>0.96150565152484535</v>
      </c>
      <c r="J1206" s="2">
        <f t="shared" si="92"/>
        <v>3.8494348475154615E-2</v>
      </c>
      <c r="K1206" s="2">
        <f t="shared" si="93"/>
        <v>0.82381649585163497</v>
      </c>
      <c r="P1206" s="2"/>
    </row>
    <row r="1207" spans="1:16" x14ac:dyDescent="0.25">
      <c r="A1207" s="2" t="s">
        <v>2058</v>
      </c>
      <c r="B1207" s="4">
        <v>-10.8</v>
      </c>
      <c r="C1207" s="4">
        <v>1.3000000000000001E-19</v>
      </c>
      <c r="D1207" s="2">
        <f>IFERROR(MATCH(A1207,Both_domains!A$2:A$851, 0), 0)</f>
        <v>0</v>
      </c>
      <c r="E1207" s="2">
        <f t="shared" si="94"/>
        <v>0</v>
      </c>
      <c r="F1207" s="2">
        <f>COUNTIF(E$2:E1207,"=1")</f>
        <v>844</v>
      </c>
      <c r="G1207" s="2">
        <f>COUNTIF(E$2:E1207,"=0")</f>
        <v>362</v>
      </c>
      <c r="H1207" s="2">
        <f t="shared" si="90"/>
        <v>1</v>
      </c>
      <c r="I1207" s="2">
        <f t="shared" si="91"/>
        <v>0.96139901898059288</v>
      </c>
      <c r="J1207" s="2">
        <f t="shared" si="92"/>
        <v>3.8600981019407121E-2</v>
      </c>
      <c r="K1207" s="2">
        <f t="shared" si="93"/>
        <v>0.82341463414634142</v>
      </c>
      <c r="P1207" s="2"/>
    </row>
    <row r="1208" spans="1:16" x14ac:dyDescent="0.25">
      <c r="A1208" s="2" t="s">
        <v>2059</v>
      </c>
      <c r="B1208" s="4">
        <v>-11.1</v>
      </c>
      <c r="C1208" s="4">
        <v>1.4E-19</v>
      </c>
      <c r="D1208" s="2">
        <f>IFERROR(MATCH(A1208,Both_domains!A$2:A$851, 0), 0)</f>
        <v>0</v>
      </c>
      <c r="E1208" s="2">
        <f t="shared" si="94"/>
        <v>0</v>
      </c>
      <c r="F1208" s="2">
        <f>COUNTIF(E$2:E1208,"=1")</f>
        <v>844</v>
      </c>
      <c r="G1208" s="2">
        <f>COUNTIF(E$2:E1208,"=0")</f>
        <v>363</v>
      </c>
      <c r="H1208" s="2">
        <f t="shared" si="90"/>
        <v>1</v>
      </c>
      <c r="I1208" s="2">
        <f t="shared" si="91"/>
        <v>0.96129238643634041</v>
      </c>
      <c r="J1208" s="2">
        <f t="shared" si="92"/>
        <v>3.8707613563659628E-2</v>
      </c>
      <c r="K1208" s="2">
        <f t="shared" si="93"/>
        <v>0.82301316431009264</v>
      </c>
      <c r="P1208" s="2"/>
    </row>
    <row r="1209" spans="1:16" x14ac:dyDescent="0.25">
      <c r="A1209" s="2" t="s">
        <v>2060</v>
      </c>
      <c r="B1209" s="4">
        <v>-11.5</v>
      </c>
      <c r="C1209" s="4">
        <v>1.4E-19</v>
      </c>
      <c r="D1209" s="2">
        <f>IFERROR(MATCH(A1209,Both_domains!A$2:A$851, 0), 0)</f>
        <v>0</v>
      </c>
      <c r="E1209" s="2">
        <f t="shared" si="94"/>
        <v>0</v>
      </c>
      <c r="F1209" s="2">
        <f>COUNTIF(E$2:E1209,"=1")</f>
        <v>844</v>
      </c>
      <c r="G1209" s="2">
        <f>COUNTIF(E$2:E1209,"=0")</f>
        <v>364</v>
      </c>
      <c r="H1209" s="2">
        <f t="shared" si="90"/>
        <v>1</v>
      </c>
      <c r="I1209" s="2">
        <f t="shared" si="91"/>
        <v>0.96118575389208782</v>
      </c>
      <c r="J1209" s="2">
        <f t="shared" si="92"/>
        <v>3.8814246107912134E-2</v>
      </c>
      <c r="K1209" s="2">
        <f t="shared" si="93"/>
        <v>0.82261208576998046</v>
      </c>
      <c r="P1209" s="2"/>
    </row>
    <row r="1210" spans="1:16" x14ac:dyDescent="0.25">
      <c r="A1210" s="2" t="s">
        <v>2061</v>
      </c>
      <c r="B1210" s="4">
        <v>-11.7</v>
      </c>
      <c r="C1210" s="4">
        <v>1.5E-19</v>
      </c>
      <c r="D1210" s="2">
        <f>IFERROR(MATCH(A1210,Both_domains!A$2:A$851, 0), 0)</f>
        <v>0</v>
      </c>
      <c r="E1210" s="2">
        <f t="shared" si="94"/>
        <v>0</v>
      </c>
      <c r="F1210" s="2">
        <f>COUNTIF(E$2:E1210,"=1")</f>
        <v>844</v>
      </c>
      <c r="G1210" s="2">
        <f>COUNTIF(E$2:E1210,"=0")</f>
        <v>365</v>
      </c>
      <c r="H1210" s="2">
        <f t="shared" si="90"/>
        <v>1</v>
      </c>
      <c r="I1210" s="2">
        <f t="shared" si="91"/>
        <v>0.96107912134783535</v>
      </c>
      <c r="J1210" s="2">
        <f t="shared" si="92"/>
        <v>3.8920878652164641E-2</v>
      </c>
      <c r="K1210" s="2">
        <f t="shared" si="93"/>
        <v>0.82221139795421339</v>
      </c>
      <c r="P1210" s="2"/>
    </row>
    <row r="1211" spans="1:16" x14ac:dyDescent="0.25">
      <c r="A1211" s="2" t="s">
        <v>2062</v>
      </c>
      <c r="B1211" s="4">
        <v>-12</v>
      </c>
      <c r="C1211" s="4">
        <v>1.5999999999999999E-19</v>
      </c>
      <c r="D1211" s="2">
        <f>IFERROR(MATCH(A1211,Both_domains!A$2:A$851, 0), 0)</f>
        <v>0</v>
      </c>
      <c r="E1211" s="2">
        <f t="shared" si="94"/>
        <v>0</v>
      </c>
      <c r="F1211" s="2">
        <f>COUNTIF(E$2:E1211,"=1")</f>
        <v>844</v>
      </c>
      <c r="G1211" s="2">
        <f>COUNTIF(E$2:E1211,"=0")</f>
        <v>366</v>
      </c>
      <c r="H1211" s="2">
        <f t="shared" si="90"/>
        <v>1</v>
      </c>
      <c r="I1211" s="2">
        <f t="shared" si="91"/>
        <v>0.96097248880358288</v>
      </c>
      <c r="J1211" s="2">
        <f t="shared" si="92"/>
        <v>3.9027511196417147E-2</v>
      </c>
      <c r="K1211" s="2">
        <f t="shared" si="93"/>
        <v>0.82181110029211291</v>
      </c>
      <c r="P1211" s="2"/>
    </row>
    <row r="1212" spans="1:16" x14ac:dyDescent="0.25">
      <c r="A1212" s="2" t="s">
        <v>2063</v>
      </c>
      <c r="B1212" s="4">
        <v>-12.3</v>
      </c>
      <c r="C1212" s="4">
        <v>1.5999999999999999E-19</v>
      </c>
      <c r="D1212" s="2">
        <f>IFERROR(MATCH(A1212,Both_domains!A$2:A$851, 0), 0)</f>
        <v>0</v>
      </c>
      <c r="E1212" s="2">
        <f t="shared" si="94"/>
        <v>0</v>
      </c>
      <c r="F1212" s="2">
        <f>COUNTIF(E$2:E1212,"=1")</f>
        <v>844</v>
      </c>
      <c r="G1212" s="2">
        <f>COUNTIF(E$2:E1212,"=0")</f>
        <v>367</v>
      </c>
      <c r="H1212" s="2">
        <f t="shared" si="90"/>
        <v>1</v>
      </c>
      <c r="I1212" s="2">
        <f t="shared" si="91"/>
        <v>0.9608658562593303</v>
      </c>
      <c r="J1212" s="2">
        <f t="shared" si="92"/>
        <v>3.9134143740669654E-2</v>
      </c>
      <c r="K1212" s="2">
        <f t="shared" si="93"/>
        <v>0.82141119221411196</v>
      </c>
      <c r="P1212" s="2"/>
    </row>
    <row r="1213" spans="1:16" x14ac:dyDescent="0.25">
      <c r="A1213" s="2" t="s">
        <v>2064</v>
      </c>
      <c r="B1213" s="4">
        <v>-13.9</v>
      </c>
      <c r="C1213" s="4">
        <v>2E-19</v>
      </c>
      <c r="D1213" s="2">
        <f>IFERROR(MATCH(A1213,Both_domains!A$2:A$851, 0), 0)</f>
        <v>0</v>
      </c>
      <c r="E1213" s="2">
        <f t="shared" si="94"/>
        <v>0</v>
      </c>
      <c r="F1213" s="2">
        <f>COUNTIF(E$2:E1213,"=1")</f>
        <v>844</v>
      </c>
      <c r="G1213" s="2">
        <f>COUNTIF(E$2:E1213,"=0")</f>
        <v>368</v>
      </c>
      <c r="H1213" s="2">
        <f t="shared" si="90"/>
        <v>1</v>
      </c>
      <c r="I1213" s="2">
        <f t="shared" si="91"/>
        <v>0.96075922371507783</v>
      </c>
      <c r="J1213" s="2">
        <f t="shared" si="92"/>
        <v>3.924077628492216E-2</v>
      </c>
      <c r="K1213" s="2">
        <f t="shared" si="93"/>
        <v>0.82101167315175094</v>
      </c>
      <c r="P1213" s="2"/>
    </row>
    <row r="1214" spans="1:16" x14ac:dyDescent="0.25">
      <c r="A1214" s="2" t="s">
        <v>2065</v>
      </c>
      <c r="B1214" s="4">
        <v>-13.9</v>
      </c>
      <c r="C1214" s="4">
        <v>2.0999999999999999E-19</v>
      </c>
      <c r="D1214" s="2">
        <f>IFERROR(MATCH(A1214,Both_domains!A$2:A$851, 0), 0)</f>
        <v>0</v>
      </c>
      <c r="E1214" s="2">
        <f t="shared" si="94"/>
        <v>0</v>
      </c>
      <c r="F1214" s="2">
        <f>COUNTIF(E$2:E1214,"=1")</f>
        <v>844</v>
      </c>
      <c r="G1214" s="2">
        <f>COUNTIF(E$2:E1214,"=0")</f>
        <v>369</v>
      </c>
      <c r="H1214" s="2">
        <f t="shared" si="90"/>
        <v>1</v>
      </c>
      <c r="I1214" s="2">
        <f t="shared" si="91"/>
        <v>0.96065259117082535</v>
      </c>
      <c r="J1214" s="2">
        <f t="shared" si="92"/>
        <v>3.9347408829174667E-2</v>
      </c>
      <c r="K1214" s="2">
        <f t="shared" si="93"/>
        <v>0.82061254253767624</v>
      </c>
      <c r="P1214" s="2"/>
    </row>
    <row r="1215" spans="1:16" x14ac:dyDescent="0.25">
      <c r="A1215" s="2" t="s">
        <v>2066</v>
      </c>
      <c r="B1215" s="4">
        <v>-14.6</v>
      </c>
      <c r="C1215" s="4">
        <v>2.2999999999999998E-19</v>
      </c>
      <c r="D1215" s="2">
        <f>IFERROR(MATCH(A1215,Both_domains!A$2:A$851, 0), 0)</f>
        <v>0</v>
      </c>
      <c r="E1215" s="2">
        <f t="shared" si="94"/>
        <v>0</v>
      </c>
      <c r="F1215" s="2">
        <f>COUNTIF(E$2:E1215,"=1")</f>
        <v>844</v>
      </c>
      <c r="G1215" s="2">
        <f>COUNTIF(E$2:E1215,"=0")</f>
        <v>370</v>
      </c>
      <c r="H1215" s="2">
        <f t="shared" si="90"/>
        <v>1</v>
      </c>
      <c r="I1215" s="2">
        <f t="shared" si="91"/>
        <v>0.96054595862657277</v>
      </c>
      <c r="J1215" s="2">
        <f t="shared" si="92"/>
        <v>3.9454041373427173E-2</v>
      </c>
      <c r="K1215" s="2">
        <f t="shared" si="93"/>
        <v>0.82021379980563658</v>
      </c>
      <c r="P1215" s="2"/>
    </row>
    <row r="1216" spans="1:16" x14ac:dyDescent="0.25">
      <c r="A1216" s="2" t="s">
        <v>2067</v>
      </c>
      <c r="B1216" s="4">
        <v>-15.1</v>
      </c>
      <c r="C1216" s="4">
        <v>2.5000000000000002E-19</v>
      </c>
      <c r="D1216" s="2">
        <f>IFERROR(MATCH(A1216,Both_domains!A$2:A$851, 0), 0)</f>
        <v>0</v>
      </c>
      <c r="E1216" s="2">
        <f t="shared" si="94"/>
        <v>0</v>
      </c>
      <c r="F1216" s="2">
        <f>COUNTIF(E$2:E1216,"=1")</f>
        <v>844</v>
      </c>
      <c r="G1216" s="2">
        <f>COUNTIF(E$2:E1216,"=0")</f>
        <v>371</v>
      </c>
      <c r="H1216" s="2">
        <f t="shared" si="90"/>
        <v>1</v>
      </c>
      <c r="I1216" s="2">
        <f t="shared" si="91"/>
        <v>0.9604393260823203</v>
      </c>
      <c r="J1216" s="2">
        <f t="shared" si="92"/>
        <v>3.9560673917679673E-2</v>
      </c>
      <c r="K1216" s="2">
        <f t="shared" si="93"/>
        <v>0.81981544439048082</v>
      </c>
      <c r="P1216" s="2"/>
    </row>
    <row r="1217" spans="1:16" x14ac:dyDescent="0.25">
      <c r="A1217" s="2" t="s">
        <v>2068</v>
      </c>
      <c r="B1217" s="4">
        <v>-15.9</v>
      </c>
      <c r="C1217" s="4">
        <v>2.7000000000000001E-19</v>
      </c>
      <c r="D1217" s="2">
        <f>IFERROR(MATCH(A1217,Both_domains!A$2:A$851, 0), 0)</f>
        <v>0</v>
      </c>
      <c r="E1217" s="2">
        <f t="shared" si="94"/>
        <v>0</v>
      </c>
      <c r="F1217" s="2">
        <f>COUNTIF(E$2:E1217,"=1")</f>
        <v>844</v>
      </c>
      <c r="G1217" s="2">
        <f>COUNTIF(E$2:E1217,"=0")</f>
        <v>372</v>
      </c>
      <c r="H1217" s="2">
        <f t="shared" si="90"/>
        <v>1</v>
      </c>
      <c r="I1217" s="2">
        <f t="shared" si="91"/>
        <v>0.96033269353806783</v>
      </c>
      <c r="J1217" s="2">
        <f t="shared" si="92"/>
        <v>3.9667306461932179E-2</v>
      </c>
      <c r="K1217" s="2">
        <f t="shared" si="93"/>
        <v>0.81941747572815538</v>
      </c>
      <c r="P1217" s="2"/>
    </row>
    <row r="1218" spans="1:16" x14ac:dyDescent="0.25">
      <c r="A1218" s="2" t="s">
        <v>2069</v>
      </c>
      <c r="B1218" s="4">
        <v>-17.100000000000001</v>
      </c>
      <c r="C1218" s="4">
        <v>3.2999999999999998E-19</v>
      </c>
      <c r="D1218" s="2">
        <f>IFERROR(MATCH(A1218,Both_domains!A$2:A$851, 0), 0)</f>
        <v>0</v>
      </c>
      <c r="E1218" s="2">
        <f t="shared" si="94"/>
        <v>0</v>
      </c>
      <c r="F1218" s="2">
        <f>COUNTIF(E$2:E1218,"=1")</f>
        <v>844</v>
      </c>
      <c r="G1218" s="2">
        <f>COUNTIF(E$2:E1218,"=0")</f>
        <v>373</v>
      </c>
      <c r="H1218" s="2">
        <f t="shared" si="90"/>
        <v>1</v>
      </c>
      <c r="I1218" s="2">
        <f t="shared" si="91"/>
        <v>0.96022606099381536</v>
      </c>
      <c r="J1218" s="2">
        <f t="shared" si="92"/>
        <v>3.9773939006184686E-2</v>
      </c>
      <c r="K1218" s="2">
        <f t="shared" si="93"/>
        <v>0.81901989325570113</v>
      </c>
      <c r="P1218" s="2"/>
    </row>
    <row r="1219" spans="1:16" x14ac:dyDescent="0.25">
      <c r="A1219" s="2" t="s">
        <v>2070</v>
      </c>
      <c r="B1219" s="4">
        <v>-17.7</v>
      </c>
      <c r="C1219" s="4">
        <v>3.6000000000000001E-19</v>
      </c>
      <c r="D1219" s="2">
        <f>IFERROR(MATCH(A1219,Both_domains!A$2:A$851, 0), 0)</f>
        <v>0</v>
      </c>
      <c r="E1219" s="2">
        <f t="shared" si="94"/>
        <v>0</v>
      </c>
      <c r="F1219" s="2">
        <f>COUNTIF(E$2:E1219,"=1")</f>
        <v>844</v>
      </c>
      <c r="G1219" s="2">
        <f>COUNTIF(E$2:E1219,"=0")</f>
        <v>374</v>
      </c>
      <c r="H1219" s="2">
        <f t="shared" ref="H1219:H1282" si="95">F1219/MAX(F:F)</f>
        <v>1</v>
      </c>
      <c r="I1219" s="2">
        <f t="shared" ref="I1219:I1282" si="96">1 - J1219</f>
        <v>0.96011942844956277</v>
      </c>
      <c r="J1219" s="2">
        <f t="shared" ref="J1219:J1282" si="97">G1219/MAX(G:G)</f>
        <v>3.9880571550437192E-2</v>
      </c>
      <c r="K1219" s="2">
        <f t="shared" ref="K1219:K1282" si="98">2*F1219/(F1219+MAX(F:F)+G1219)</f>
        <v>0.81862269641125118</v>
      </c>
      <c r="P1219" s="2"/>
    </row>
    <row r="1220" spans="1:16" x14ac:dyDescent="0.25">
      <c r="A1220" s="2" t="s">
        <v>2071</v>
      </c>
      <c r="B1220" s="4">
        <v>-17.8</v>
      </c>
      <c r="C1220" s="4">
        <v>3.6000000000000001E-19</v>
      </c>
      <c r="D1220" s="2">
        <f>IFERROR(MATCH(A1220,Both_domains!A$2:A$851, 0), 0)</f>
        <v>0</v>
      </c>
      <c r="E1220" s="2">
        <f t="shared" ref="E1220:E1283" si="99">IF(D1220=0,0,1)</f>
        <v>0</v>
      </c>
      <c r="F1220" s="2">
        <f>COUNTIF(E$2:E1220,"=1")</f>
        <v>844</v>
      </c>
      <c r="G1220" s="2">
        <f>COUNTIF(E$2:E1220,"=0")</f>
        <v>375</v>
      </c>
      <c r="H1220" s="2">
        <f t="shared" si="95"/>
        <v>1</v>
      </c>
      <c r="I1220" s="2">
        <f t="shared" si="96"/>
        <v>0.9600127959053103</v>
      </c>
      <c r="J1220" s="2">
        <f t="shared" si="97"/>
        <v>3.9987204094689699E-2</v>
      </c>
      <c r="K1220" s="2">
        <f t="shared" si="98"/>
        <v>0.81822588463402812</v>
      </c>
      <c r="P1220" s="2"/>
    </row>
    <row r="1221" spans="1:16" x14ac:dyDescent="0.25">
      <c r="A1221" s="2" t="s">
        <v>2072</v>
      </c>
      <c r="B1221" s="4">
        <v>-17.899999999999999</v>
      </c>
      <c r="C1221" s="4">
        <v>3.7000000000000001E-19</v>
      </c>
      <c r="D1221" s="2">
        <f>IFERROR(MATCH(A1221,Both_domains!A$2:A$851, 0), 0)</f>
        <v>0</v>
      </c>
      <c r="E1221" s="2">
        <f t="shared" si="99"/>
        <v>0</v>
      </c>
      <c r="F1221" s="2">
        <f>COUNTIF(E$2:E1221,"=1")</f>
        <v>844</v>
      </c>
      <c r="G1221" s="2">
        <f>COUNTIF(E$2:E1221,"=0")</f>
        <v>376</v>
      </c>
      <c r="H1221" s="2">
        <f t="shared" si="95"/>
        <v>1</v>
      </c>
      <c r="I1221" s="2">
        <f t="shared" si="96"/>
        <v>0.95990616336105783</v>
      </c>
      <c r="J1221" s="2">
        <f t="shared" si="97"/>
        <v>4.0093836638942205E-2</v>
      </c>
      <c r="K1221" s="2">
        <f t="shared" si="98"/>
        <v>0.81782945736434109</v>
      </c>
      <c r="P1221" s="2"/>
    </row>
    <row r="1222" spans="1:16" x14ac:dyDescent="0.25">
      <c r="A1222" s="2" t="s">
        <v>2073</v>
      </c>
      <c r="B1222" s="4">
        <v>-19.5</v>
      </c>
      <c r="C1222" s="4">
        <v>4.5999999999999996E-19</v>
      </c>
      <c r="D1222" s="2">
        <f>IFERROR(MATCH(A1222,Both_domains!A$2:A$851, 0), 0)</f>
        <v>0</v>
      </c>
      <c r="E1222" s="2">
        <f t="shared" si="99"/>
        <v>0</v>
      </c>
      <c r="F1222" s="2">
        <f>COUNTIF(E$2:E1222,"=1")</f>
        <v>844</v>
      </c>
      <c r="G1222" s="2">
        <f>COUNTIF(E$2:E1222,"=0")</f>
        <v>377</v>
      </c>
      <c r="H1222" s="2">
        <f t="shared" si="95"/>
        <v>1</v>
      </c>
      <c r="I1222" s="2">
        <f t="shared" si="96"/>
        <v>0.95979953081680525</v>
      </c>
      <c r="J1222" s="2">
        <f t="shared" si="97"/>
        <v>4.0200469183194712E-2</v>
      </c>
      <c r="K1222" s="2">
        <f t="shared" si="98"/>
        <v>0.8174334140435835</v>
      </c>
      <c r="P1222" s="2"/>
    </row>
    <row r="1223" spans="1:16" x14ac:dyDescent="0.25">
      <c r="A1223" s="2" t="s">
        <v>2074</v>
      </c>
      <c r="B1223" s="4">
        <v>-20</v>
      </c>
      <c r="C1223" s="4">
        <v>5.0000000000000004E-19</v>
      </c>
      <c r="D1223" s="2">
        <f>IFERROR(MATCH(A1223,Both_domains!A$2:A$851, 0), 0)</f>
        <v>0</v>
      </c>
      <c r="E1223" s="2">
        <f t="shared" si="99"/>
        <v>0</v>
      </c>
      <c r="F1223" s="2">
        <f>COUNTIF(E$2:E1223,"=1")</f>
        <v>844</v>
      </c>
      <c r="G1223" s="2">
        <f>COUNTIF(E$2:E1223,"=0")</f>
        <v>378</v>
      </c>
      <c r="H1223" s="2">
        <f t="shared" si="95"/>
        <v>1</v>
      </c>
      <c r="I1223" s="2">
        <f t="shared" si="96"/>
        <v>0.95969289827255277</v>
      </c>
      <c r="J1223" s="2">
        <f t="shared" si="97"/>
        <v>4.0307101727447218E-2</v>
      </c>
      <c r="K1223" s="2">
        <f t="shared" si="98"/>
        <v>0.81703775411423041</v>
      </c>
      <c r="P1223" s="2"/>
    </row>
    <row r="1224" spans="1:16" x14ac:dyDescent="0.25">
      <c r="A1224" s="2" t="s">
        <v>2075</v>
      </c>
      <c r="B1224" s="4">
        <v>-21.5</v>
      </c>
      <c r="C1224" s="4">
        <v>6.1000000000000003E-19</v>
      </c>
      <c r="D1224" s="2">
        <f>IFERROR(MATCH(A1224,Both_domains!A$2:A$851, 0), 0)</f>
        <v>0</v>
      </c>
      <c r="E1224" s="2">
        <f t="shared" si="99"/>
        <v>0</v>
      </c>
      <c r="F1224" s="2">
        <f>COUNTIF(E$2:E1224,"=1")</f>
        <v>844</v>
      </c>
      <c r="G1224" s="2">
        <f>COUNTIF(E$2:E1224,"=0")</f>
        <v>379</v>
      </c>
      <c r="H1224" s="2">
        <f t="shared" si="95"/>
        <v>1</v>
      </c>
      <c r="I1224" s="2">
        <f t="shared" si="96"/>
        <v>0.9595862657283003</v>
      </c>
      <c r="J1224" s="2">
        <f t="shared" si="97"/>
        <v>4.0413734271699725E-2</v>
      </c>
      <c r="K1224" s="2">
        <f t="shared" si="98"/>
        <v>0.8166424770198355</v>
      </c>
      <c r="P1224" s="2"/>
    </row>
    <row r="1225" spans="1:16" x14ac:dyDescent="0.25">
      <c r="A1225" s="2" t="s">
        <v>2076</v>
      </c>
      <c r="B1225" s="4">
        <v>-21.8</v>
      </c>
      <c r="C1225" s="4">
        <v>6.3999999999999996E-19</v>
      </c>
      <c r="D1225" s="2">
        <f>IFERROR(MATCH(A1225,Both_domains!A$2:A$851, 0), 0)</f>
        <v>0</v>
      </c>
      <c r="E1225" s="2">
        <f t="shared" si="99"/>
        <v>0</v>
      </c>
      <c r="F1225" s="2">
        <f>COUNTIF(E$2:E1225,"=1")</f>
        <v>844</v>
      </c>
      <c r="G1225" s="2">
        <f>COUNTIF(E$2:E1225,"=0")</f>
        <v>380</v>
      </c>
      <c r="H1225" s="2">
        <f t="shared" si="95"/>
        <v>1</v>
      </c>
      <c r="I1225" s="2">
        <f t="shared" si="96"/>
        <v>0.95947963318404772</v>
      </c>
      <c r="J1225" s="2">
        <f t="shared" si="97"/>
        <v>4.0520366815952231E-2</v>
      </c>
      <c r="K1225" s="2">
        <f t="shared" si="98"/>
        <v>0.81624758220502902</v>
      </c>
      <c r="P1225" s="2"/>
    </row>
    <row r="1226" spans="1:16" x14ac:dyDescent="0.25">
      <c r="A1226" s="2" t="s">
        <v>2077</v>
      </c>
      <c r="B1226" s="4">
        <v>-22.6</v>
      </c>
      <c r="C1226" s="4">
        <v>7.2000000000000002E-19</v>
      </c>
      <c r="D1226" s="2">
        <f>IFERROR(MATCH(A1226,Both_domains!A$2:A$851, 0), 0)</f>
        <v>0</v>
      </c>
      <c r="E1226" s="2">
        <f t="shared" si="99"/>
        <v>0</v>
      </c>
      <c r="F1226" s="2">
        <f>COUNTIF(E$2:E1226,"=1")</f>
        <v>844</v>
      </c>
      <c r="G1226" s="2">
        <f>COUNTIF(E$2:E1226,"=0")</f>
        <v>381</v>
      </c>
      <c r="H1226" s="2">
        <f t="shared" si="95"/>
        <v>1</v>
      </c>
      <c r="I1226" s="2">
        <f t="shared" si="96"/>
        <v>0.95937300063979525</v>
      </c>
      <c r="J1226" s="2">
        <f t="shared" si="97"/>
        <v>4.0626999360204731E-2</v>
      </c>
      <c r="K1226" s="2">
        <f t="shared" si="98"/>
        <v>0.8158530691155147</v>
      </c>
      <c r="P1226" s="2"/>
    </row>
    <row r="1227" spans="1:16" x14ac:dyDescent="0.25">
      <c r="A1227" s="2" t="s">
        <v>2078</v>
      </c>
      <c r="B1227" s="4">
        <v>-24.8</v>
      </c>
      <c r="C1227" s="4">
        <v>9.7999999999999999E-19</v>
      </c>
      <c r="D1227" s="2">
        <f>IFERROR(MATCH(A1227,Both_domains!A$2:A$851, 0), 0)</f>
        <v>0</v>
      </c>
      <c r="E1227" s="2">
        <f t="shared" si="99"/>
        <v>0</v>
      </c>
      <c r="F1227" s="2">
        <f>COUNTIF(E$2:E1227,"=1")</f>
        <v>844</v>
      </c>
      <c r="G1227" s="2">
        <f>COUNTIF(E$2:E1227,"=0")</f>
        <v>382</v>
      </c>
      <c r="H1227" s="2">
        <f t="shared" si="95"/>
        <v>1</v>
      </c>
      <c r="I1227" s="2">
        <f t="shared" si="96"/>
        <v>0.95926636809554278</v>
      </c>
      <c r="J1227" s="2">
        <f t="shared" si="97"/>
        <v>4.0733631904457238E-2</v>
      </c>
      <c r="K1227" s="2">
        <f t="shared" si="98"/>
        <v>0.81545893719806761</v>
      </c>
      <c r="P1227" s="2"/>
    </row>
    <row r="1228" spans="1:16" x14ac:dyDescent="0.25">
      <c r="A1228" s="2" t="s">
        <v>2079</v>
      </c>
      <c r="B1228" s="4">
        <v>-25.7</v>
      </c>
      <c r="C1228" s="4">
        <v>1.0999999999999999E-18</v>
      </c>
      <c r="D1228" s="2">
        <f>IFERROR(MATCH(A1228,Both_domains!A$2:A$851, 0), 0)</f>
        <v>0</v>
      </c>
      <c r="E1228" s="2">
        <f t="shared" si="99"/>
        <v>0</v>
      </c>
      <c r="F1228" s="2">
        <f>COUNTIF(E$2:E1228,"=1")</f>
        <v>844</v>
      </c>
      <c r="G1228" s="2">
        <f>COUNTIF(E$2:E1228,"=0")</f>
        <v>383</v>
      </c>
      <c r="H1228" s="2">
        <f t="shared" si="95"/>
        <v>1</v>
      </c>
      <c r="I1228" s="2">
        <f t="shared" si="96"/>
        <v>0.9591597355512903</v>
      </c>
      <c r="J1228" s="2">
        <f t="shared" si="97"/>
        <v>4.0840264448709744E-2</v>
      </c>
      <c r="K1228" s="2">
        <f t="shared" si="98"/>
        <v>0.81506518590053112</v>
      </c>
      <c r="P1228" s="2"/>
    </row>
    <row r="1229" spans="1:16" x14ac:dyDescent="0.25">
      <c r="A1229" s="2" t="s">
        <v>2080</v>
      </c>
      <c r="B1229" s="4">
        <v>-26.2</v>
      </c>
      <c r="C1229" s="4">
        <v>1.2E-18</v>
      </c>
      <c r="D1229" s="2">
        <f>IFERROR(MATCH(A1229,Both_domains!A$2:A$851, 0), 0)</f>
        <v>0</v>
      </c>
      <c r="E1229" s="2">
        <f t="shared" si="99"/>
        <v>0</v>
      </c>
      <c r="F1229" s="2">
        <f>COUNTIF(E$2:E1229,"=1")</f>
        <v>844</v>
      </c>
      <c r="G1229" s="2">
        <f>COUNTIF(E$2:E1229,"=0")</f>
        <v>384</v>
      </c>
      <c r="H1229" s="2">
        <f t="shared" si="95"/>
        <v>1</v>
      </c>
      <c r="I1229" s="2">
        <f t="shared" si="96"/>
        <v>0.95905310300703772</v>
      </c>
      <c r="J1229" s="2">
        <f t="shared" si="97"/>
        <v>4.0946896992962251E-2</v>
      </c>
      <c r="K1229" s="2">
        <f t="shared" si="98"/>
        <v>0.81467181467181471</v>
      </c>
      <c r="P1229" s="2"/>
    </row>
    <row r="1230" spans="1:16" x14ac:dyDescent="0.25">
      <c r="A1230" s="2" t="s">
        <v>2081</v>
      </c>
      <c r="B1230" s="4">
        <v>-27.2</v>
      </c>
      <c r="C1230" s="4">
        <v>1.4000000000000001E-18</v>
      </c>
      <c r="D1230" s="2">
        <f>IFERROR(MATCH(A1230,Both_domains!A$2:A$851, 0), 0)</f>
        <v>0</v>
      </c>
      <c r="E1230" s="2">
        <f t="shared" si="99"/>
        <v>0</v>
      </c>
      <c r="F1230" s="2">
        <f>COUNTIF(E$2:E1230,"=1")</f>
        <v>844</v>
      </c>
      <c r="G1230" s="2">
        <f>COUNTIF(E$2:E1230,"=0")</f>
        <v>385</v>
      </c>
      <c r="H1230" s="2">
        <f t="shared" si="95"/>
        <v>1</v>
      </c>
      <c r="I1230" s="2">
        <f t="shared" si="96"/>
        <v>0.95894647046278525</v>
      </c>
      <c r="J1230" s="2">
        <f t="shared" si="97"/>
        <v>4.1053529537214757E-2</v>
      </c>
      <c r="K1230" s="2">
        <f t="shared" si="98"/>
        <v>0.81427882296189102</v>
      </c>
      <c r="P1230" s="2"/>
    </row>
    <row r="1231" spans="1:16" x14ac:dyDescent="0.25">
      <c r="A1231" s="2" t="s">
        <v>2082</v>
      </c>
      <c r="B1231" s="4">
        <v>-27.9</v>
      </c>
      <c r="C1231" s="4">
        <v>1.4999999999999999E-18</v>
      </c>
      <c r="D1231" s="2">
        <f>IFERROR(MATCH(A1231,Both_domains!A$2:A$851, 0), 0)</f>
        <v>0</v>
      </c>
      <c r="E1231" s="2">
        <f t="shared" si="99"/>
        <v>0</v>
      </c>
      <c r="F1231" s="2">
        <f>COUNTIF(E$2:E1231,"=1")</f>
        <v>844</v>
      </c>
      <c r="G1231" s="2">
        <f>COUNTIF(E$2:E1231,"=0")</f>
        <v>386</v>
      </c>
      <c r="H1231" s="2">
        <f t="shared" si="95"/>
        <v>1</v>
      </c>
      <c r="I1231" s="2">
        <f t="shared" si="96"/>
        <v>0.95883983791853278</v>
      </c>
      <c r="J1231" s="2">
        <f t="shared" si="97"/>
        <v>4.1160162081467264E-2</v>
      </c>
      <c r="K1231" s="2">
        <f t="shared" si="98"/>
        <v>0.81388621022179364</v>
      </c>
      <c r="P1231" s="2"/>
    </row>
    <row r="1232" spans="1:16" x14ac:dyDescent="0.25">
      <c r="A1232" s="2" t="s">
        <v>2083</v>
      </c>
      <c r="B1232" s="4">
        <v>-27.9</v>
      </c>
      <c r="C1232" s="4">
        <v>1.4999999999999999E-18</v>
      </c>
      <c r="D1232" s="2">
        <f>IFERROR(MATCH(A1232,Both_domains!A$2:A$851, 0), 0)</f>
        <v>0</v>
      </c>
      <c r="E1232" s="2">
        <f t="shared" si="99"/>
        <v>0</v>
      </c>
      <c r="F1232" s="2">
        <f>COUNTIF(E$2:E1232,"=1")</f>
        <v>844</v>
      </c>
      <c r="G1232" s="2">
        <f>COUNTIF(E$2:E1232,"=0")</f>
        <v>387</v>
      </c>
      <c r="H1232" s="2">
        <f t="shared" si="95"/>
        <v>1</v>
      </c>
      <c r="I1232" s="2">
        <f t="shared" si="96"/>
        <v>0.9587332053742802</v>
      </c>
      <c r="J1232" s="2">
        <f t="shared" si="97"/>
        <v>4.126679462571977E-2</v>
      </c>
      <c r="K1232" s="2">
        <f t="shared" si="98"/>
        <v>0.8134939759036145</v>
      </c>
      <c r="P1232" s="2"/>
    </row>
    <row r="1233" spans="1:16" x14ac:dyDescent="0.25">
      <c r="A1233" s="2" t="s">
        <v>2084</v>
      </c>
      <c r="B1233" s="4">
        <v>-28</v>
      </c>
      <c r="C1233" s="4">
        <v>1.4999999999999999E-18</v>
      </c>
      <c r="D1233" s="2">
        <f>IFERROR(MATCH(A1233,Both_domains!A$2:A$851, 0), 0)</f>
        <v>0</v>
      </c>
      <c r="E1233" s="2">
        <f t="shared" si="99"/>
        <v>0</v>
      </c>
      <c r="F1233" s="2">
        <f>COUNTIF(E$2:E1233,"=1")</f>
        <v>844</v>
      </c>
      <c r="G1233" s="2">
        <f>COUNTIF(E$2:E1233,"=0")</f>
        <v>388</v>
      </c>
      <c r="H1233" s="2">
        <f t="shared" si="95"/>
        <v>1</v>
      </c>
      <c r="I1233" s="2">
        <f t="shared" si="96"/>
        <v>0.95862657283002772</v>
      </c>
      <c r="J1233" s="2">
        <f t="shared" si="97"/>
        <v>4.1373427169972277E-2</v>
      </c>
      <c r="K1233" s="2">
        <f t="shared" si="98"/>
        <v>0.81310211946050093</v>
      </c>
      <c r="P1233" s="2"/>
    </row>
    <row r="1234" spans="1:16" x14ac:dyDescent="0.25">
      <c r="A1234" s="2" t="s">
        <v>2085</v>
      </c>
      <c r="B1234" s="4">
        <v>-28.1</v>
      </c>
      <c r="C1234" s="4">
        <v>1.6E-18</v>
      </c>
      <c r="D1234" s="2">
        <f>IFERROR(MATCH(A1234,Both_domains!A$2:A$851, 0), 0)</f>
        <v>0</v>
      </c>
      <c r="E1234" s="2">
        <f t="shared" si="99"/>
        <v>0</v>
      </c>
      <c r="F1234" s="2">
        <f>COUNTIF(E$2:E1234,"=1")</f>
        <v>844</v>
      </c>
      <c r="G1234" s="2">
        <f>COUNTIF(E$2:E1234,"=0")</f>
        <v>389</v>
      </c>
      <c r="H1234" s="2">
        <f t="shared" si="95"/>
        <v>1</v>
      </c>
      <c r="I1234" s="2">
        <f t="shared" si="96"/>
        <v>0.95851994028577525</v>
      </c>
      <c r="J1234" s="2">
        <f t="shared" si="97"/>
        <v>4.1480059714224783E-2</v>
      </c>
      <c r="K1234" s="2">
        <f t="shared" si="98"/>
        <v>0.81271064034665386</v>
      </c>
      <c r="P1234" s="2"/>
    </row>
    <row r="1235" spans="1:16" x14ac:dyDescent="0.25">
      <c r="A1235" s="2" t="s">
        <v>2086</v>
      </c>
      <c r="B1235" s="4">
        <v>-28.1</v>
      </c>
      <c r="C1235" s="4">
        <v>1.6E-18</v>
      </c>
      <c r="D1235" s="2">
        <f>IFERROR(MATCH(A1235,Both_domains!A$2:A$851, 0), 0)</f>
        <v>0</v>
      </c>
      <c r="E1235" s="2">
        <f t="shared" si="99"/>
        <v>0</v>
      </c>
      <c r="F1235" s="2">
        <f>COUNTIF(E$2:E1235,"=1")</f>
        <v>844</v>
      </c>
      <c r="G1235" s="2">
        <f>COUNTIF(E$2:E1235,"=0")</f>
        <v>390</v>
      </c>
      <c r="H1235" s="2">
        <f t="shared" si="95"/>
        <v>1</v>
      </c>
      <c r="I1235" s="2">
        <f t="shared" si="96"/>
        <v>0.95841330774152267</v>
      </c>
      <c r="J1235" s="2">
        <f t="shared" si="97"/>
        <v>4.158669225847729E-2</v>
      </c>
      <c r="K1235" s="2">
        <f t="shared" si="98"/>
        <v>0.81231953801732437</v>
      </c>
      <c r="P1235" s="2"/>
    </row>
    <row r="1236" spans="1:16" x14ac:dyDescent="0.25">
      <c r="A1236" s="2" t="s">
        <v>2087</v>
      </c>
      <c r="B1236" s="4">
        <v>-29</v>
      </c>
      <c r="C1236" s="4">
        <v>1.8000000000000001E-18</v>
      </c>
      <c r="D1236" s="2">
        <f>IFERROR(MATCH(A1236,Both_domains!A$2:A$851, 0), 0)</f>
        <v>0</v>
      </c>
      <c r="E1236" s="2">
        <f t="shared" si="99"/>
        <v>0</v>
      </c>
      <c r="F1236" s="2">
        <f>COUNTIF(E$2:E1236,"=1")</f>
        <v>844</v>
      </c>
      <c r="G1236" s="2">
        <f>COUNTIF(E$2:E1236,"=0")</f>
        <v>391</v>
      </c>
      <c r="H1236" s="2">
        <f t="shared" si="95"/>
        <v>1</v>
      </c>
      <c r="I1236" s="2">
        <f t="shared" si="96"/>
        <v>0.9583066751972702</v>
      </c>
      <c r="J1236" s="2">
        <f t="shared" si="97"/>
        <v>4.1693324802729796E-2</v>
      </c>
      <c r="K1236" s="2">
        <f t="shared" si="98"/>
        <v>0.81192881192881194</v>
      </c>
      <c r="P1236" s="2"/>
    </row>
    <row r="1237" spans="1:16" x14ac:dyDescent="0.25">
      <c r="A1237" s="2" t="s">
        <v>2088</v>
      </c>
      <c r="B1237" s="4">
        <v>-30</v>
      </c>
      <c r="C1237" s="4">
        <v>2.1E-18</v>
      </c>
      <c r="D1237" s="2">
        <f>IFERROR(MATCH(A1237,Both_domains!A$2:A$851, 0), 0)</f>
        <v>0</v>
      </c>
      <c r="E1237" s="2">
        <f t="shared" si="99"/>
        <v>0</v>
      </c>
      <c r="F1237" s="2">
        <f>COUNTIF(E$2:E1237,"=1")</f>
        <v>844</v>
      </c>
      <c r="G1237" s="2">
        <f>COUNTIF(E$2:E1237,"=0")</f>
        <v>392</v>
      </c>
      <c r="H1237" s="2">
        <f t="shared" si="95"/>
        <v>1</v>
      </c>
      <c r="I1237" s="2">
        <f t="shared" si="96"/>
        <v>0.95820004265301773</v>
      </c>
      <c r="J1237" s="2">
        <f t="shared" si="97"/>
        <v>4.1799957346982296E-2</v>
      </c>
      <c r="K1237" s="2">
        <f t="shared" si="98"/>
        <v>0.81153846153846154</v>
      </c>
      <c r="P1237" s="2"/>
    </row>
    <row r="1238" spans="1:16" x14ac:dyDescent="0.25">
      <c r="A1238" s="2" t="s">
        <v>2089</v>
      </c>
      <c r="B1238" s="4">
        <v>-30.6</v>
      </c>
      <c r="C1238" s="4">
        <v>2.1999999999999998E-18</v>
      </c>
      <c r="D1238" s="2">
        <f>IFERROR(MATCH(A1238,Both_domains!A$2:A$851, 0), 0)</f>
        <v>0</v>
      </c>
      <c r="E1238" s="2">
        <f t="shared" si="99"/>
        <v>0</v>
      </c>
      <c r="F1238" s="2">
        <f>COUNTIF(E$2:E1238,"=1")</f>
        <v>844</v>
      </c>
      <c r="G1238" s="2">
        <f>COUNTIF(E$2:E1238,"=0")</f>
        <v>393</v>
      </c>
      <c r="H1238" s="2">
        <f t="shared" si="95"/>
        <v>1</v>
      </c>
      <c r="I1238" s="2">
        <f t="shared" si="96"/>
        <v>0.95809341010876525</v>
      </c>
      <c r="J1238" s="2">
        <f t="shared" si="97"/>
        <v>4.1906589891234802E-2</v>
      </c>
      <c r="K1238" s="2">
        <f t="shared" si="98"/>
        <v>0.81114848630466119</v>
      </c>
      <c r="P1238" s="2"/>
    </row>
    <row r="1239" spans="1:16" x14ac:dyDescent="0.25">
      <c r="A1239" s="2" t="s">
        <v>2090</v>
      </c>
      <c r="B1239" s="4">
        <v>-32</v>
      </c>
      <c r="C1239" s="4">
        <v>2.6999999999999999E-18</v>
      </c>
      <c r="D1239" s="2">
        <f>IFERROR(MATCH(A1239,Both_domains!A$2:A$851, 0), 0)</f>
        <v>0</v>
      </c>
      <c r="E1239" s="2">
        <f t="shared" si="99"/>
        <v>0</v>
      </c>
      <c r="F1239" s="2">
        <f>COUNTIF(E$2:E1239,"=1")</f>
        <v>844</v>
      </c>
      <c r="G1239" s="2">
        <f>COUNTIF(E$2:E1239,"=0")</f>
        <v>394</v>
      </c>
      <c r="H1239" s="2">
        <f t="shared" si="95"/>
        <v>1</v>
      </c>
      <c r="I1239" s="2">
        <f t="shared" si="96"/>
        <v>0.95798677756451267</v>
      </c>
      <c r="J1239" s="2">
        <f t="shared" si="97"/>
        <v>4.2013222435487309E-2</v>
      </c>
      <c r="K1239" s="2">
        <f t="shared" si="98"/>
        <v>0.81075888568683963</v>
      </c>
      <c r="P1239" s="2"/>
    </row>
    <row r="1240" spans="1:16" x14ac:dyDescent="0.25">
      <c r="A1240" s="2" t="s">
        <v>2091</v>
      </c>
      <c r="B1240" s="4">
        <v>-32.4</v>
      </c>
      <c r="C1240" s="4">
        <v>2.9E-18</v>
      </c>
      <c r="D1240" s="2">
        <f>IFERROR(MATCH(A1240,Both_domains!A$2:A$851, 0), 0)</f>
        <v>0</v>
      </c>
      <c r="E1240" s="2">
        <f t="shared" si="99"/>
        <v>0</v>
      </c>
      <c r="F1240" s="2">
        <f>COUNTIF(E$2:E1240,"=1")</f>
        <v>844</v>
      </c>
      <c r="G1240" s="2">
        <f>COUNTIF(E$2:E1240,"=0")</f>
        <v>395</v>
      </c>
      <c r="H1240" s="2">
        <f t="shared" si="95"/>
        <v>1</v>
      </c>
      <c r="I1240" s="2">
        <f t="shared" si="96"/>
        <v>0.9578801450202602</v>
      </c>
      <c r="J1240" s="2">
        <f t="shared" si="97"/>
        <v>4.2119854979739815E-2</v>
      </c>
      <c r="K1240" s="2">
        <f t="shared" si="98"/>
        <v>0.81036965914546333</v>
      </c>
      <c r="P1240" s="2"/>
    </row>
    <row r="1241" spans="1:16" x14ac:dyDescent="0.25">
      <c r="A1241" s="2" t="s">
        <v>2092</v>
      </c>
      <c r="B1241" s="4">
        <v>-32.700000000000003</v>
      </c>
      <c r="C1241" s="4">
        <v>2.9999999999999998E-18</v>
      </c>
      <c r="D1241" s="2">
        <f>IFERROR(MATCH(A1241,Both_domains!A$2:A$851, 0), 0)</f>
        <v>0</v>
      </c>
      <c r="E1241" s="2">
        <f t="shared" si="99"/>
        <v>0</v>
      </c>
      <c r="F1241" s="2">
        <f>COUNTIF(E$2:E1241,"=1")</f>
        <v>844</v>
      </c>
      <c r="G1241" s="2">
        <f>COUNTIF(E$2:E1241,"=0")</f>
        <v>396</v>
      </c>
      <c r="H1241" s="2">
        <f t="shared" si="95"/>
        <v>1</v>
      </c>
      <c r="I1241" s="2">
        <f t="shared" si="96"/>
        <v>0.95777351247600773</v>
      </c>
      <c r="J1241" s="2">
        <f t="shared" si="97"/>
        <v>4.2226487523992322E-2</v>
      </c>
      <c r="K1241" s="2">
        <f t="shared" si="98"/>
        <v>0.8099808061420346</v>
      </c>
      <c r="P1241" s="2"/>
    </row>
    <row r="1242" spans="1:16" x14ac:dyDescent="0.25">
      <c r="A1242" s="2" t="s">
        <v>2093</v>
      </c>
      <c r="B1242" s="4">
        <v>-33</v>
      </c>
      <c r="C1242" s="4">
        <v>3.1999999999999999E-18</v>
      </c>
      <c r="D1242" s="2">
        <f>IFERROR(MATCH(A1242,Both_domains!A$2:A$851, 0), 0)</f>
        <v>0</v>
      </c>
      <c r="E1242" s="2">
        <f t="shared" si="99"/>
        <v>0</v>
      </c>
      <c r="F1242" s="2">
        <f>COUNTIF(E$2:E1242,"=1")</f>
        <v>844</v>
      </c>
      <c r="G1242" s="2">
        <f>COUNTIF(E$2:E1242,"=0")</f>
        <v>397</v>
      </c>
      <c r="H1242" s="2">
        <f t="shared" si="95"/>
        <v>1</v>
      </c>
      <c r="I1242" s="2">
        <f t="shared" si="96"/>
        <v>0.95766687993175514</v>
      </c>
      <c r="J1242" s="2">
        <f t="shared" si="97"/>
        <v>4.2333120068244828E-2</v>
      </c>
      <c r="K1242" s="2">
        <f t="shared" si="98"/>
        <v>0.80959232613908871</v>
      </c>
      <c r="P1242" s="2"/>
    </row>
    <row r="1243" spans="1:16" x14ac:dyDescent="0.25">
      <c r="A1243" s="2" t="s">
        <v>2094</v>
      </c>
      <c r="B1243" s="4">
        <v>-33.299999999999997</v>
      </c>
      <c r="C1243" s="4">
        <v>3.3000000000000002E-18</v>
      </c>
      <c r="D1243" s="2">
        <f>IFERROR(MATCH(A1243,Both_domains!A$2:A$851, 0), 0)</f>
        <v>0</v>
      </c>
      <c r="E1243" s="2">
        <f t="shared" si="99"/>
        <v>0</v>
      </c>
      <c r="F1243" s="2">
        <f>COUNTIF(E$2:E1243,"=1")</f>
        <v>844</v>
      </c>
      <c r="G1243" s="2">
        <f>COUNTIF(E$2:E1243,"=0")</f>
        <v>398</v>
      </c>
      <c r="H1243" s="2">
        <f t="shared" si="95"/>
        <v>1</v>
      </c>
      <c r="I1243" s="2">
        <f t="shared" si="96"/>
        <v>0.95756024738750267</v>
      </c>
      <c r="J1243" s="2">
        <f t="shared" si="97"/>
        <v>4.2439752612497335E-2</v>
      </c>
      <c r="K1243" s="2">
        <f t="shared" si="98"/>
        <v>0.80920421860019176</v>
      </c>
      <c r="P1243" s="2"/>
    </row>
    <row r="1244" spans="1:16" x14ac:dyDescent="0.25">
      <c r="A1244" s="2" t="s">
        <v>2095</v>
      </c>
      <c r="B1244" s="4">
        <v>-33.5</v>
      </c>
      <c r="C1244" s="4">
        <v>3.4E-18</v>
      </c>
      <c r="D1244" s="2">
        <f>IFERROR(MATCH(A1244,Both_domains!A$2:A$851, 0), 0)</f>
        <v>0</v>
      </c>
      <c r="E1244" s="2">
        <f t="shared" si="99"/>
        <v>0</v>
      </c>
      <c r="F1244" s="2">
        <f>COUNTIF(E$2:E1244,"=1")</f>
        <v>844</v>
      </c>
      <c r="G1244" s="2">
        <f>COUNTIF(E$2:E1244,"=0")</f>
        <v>399</v>
      </c>
      <c r="H1244" s="2">
        <f t="shared" si="95"/>
        <v>1</v>
      </c>
      <c r="I1244" s="2">
        <f t="shared" si="96"/>
        <v>0.9574536148432502</v>
      </c>
      <c r="J1244" s="2">
        <f t="shared" si="97"/>
        <v>4.2546385156749841E-2</v>
      </c>
      <c r="K1244" s="2">
        <f t="shared" si="98"/>
        <v>0.80881648298993769</v>
      </c>
      <c r="P1244" s="2"/>
    </row>
    <row r="1245" spans="1:16" x14ac:dyDescent="0.25">
      <c r="A1245" s="2" t="s">
        <v>2096</v>
      </c>
      <c r="B1245" s="4">
        <v>-34.1</v>
      </c>
      <c r="C1245" s="4">
        <v>3.7000000000000003E-18</v>
      </c>
      <c r="D1245" s="2">
        <f>IFERROR(MATCH(A1245,Both_domains!A$2:A$851, 0), 0)</f>
        <v>0</v>
      </c>
      <c r="E1245" s="2">
        <f t="shared" si="99"/>
        <v>0</v>
      </c>
      <c r="F1245" s="2">
        <f>COUNTIF(E$2:E1245,"=1")</f>
        <v>844</v>
      </c>
      <c r="G1245" s="2">
        <f>COUNTIF(E$2:E1245,"=0")</f>
        <v>400</v>
      </c>
      <c r="H1245" s="2">
        <f t="shared" si="95"/>
        <v>1</v>
      </c>
      <c r="I1245" s="2">
        <f t="shared" si="96"/>
        <v>0.95734698229899762</v>
      </c>
      <c r="J1245" s="2">
        <f t="shared" si="97"/>
        <v>4.2653017701002348E-2</v>
      </c>
      <c r="K1245" s="2">
        <f t="shared" si="98"/>
        <v>0.80842911877394641</v>
      </c>
      <c r="P1245" s="2"/>
    </row>
    <row r="1246" spans="1:16" x14ac:dyDescent="0.25">
      <c r="A1246" s="2" t="s">
        <v>2097</v>
      </c>
      <c r="B1246" s="4">
        <v>-35.299999999999997</v>
      </c>
      <c r="C1246" s="4">
        <v>4.3999999999999997E-18</v>
      </c>
      <c r="D1246" s="2">
        <f>IFERROR(MATCH(A1246,Both_domains!A$2:A$851, 0), 0)</f>
        <v>0</v>
      </c>
      <c r="E1246" s="2">
        <f t="shared" si="99"/>
        <v>0</v>
      </c>
      <c r="F1246" s="2">
        <f>COUNTIF(E$2:E1246,"=1")</f>
        <v>844</v>
      </c>
      <c r="G1246" s="2">
        <f>COUNTIF(E$2:E1246,"=0")</f>
        <v>401</v>
      </c>
      <c r="H1246" s="2">
        <f t="shared" si="95"/>
        <v>1</v>
      </c>
      <c r="I1246" s="2">
        <f t="shared" si="96"/>
        <v>0.95724034975474515</v>
      </c>
      <c r="J1246" s="2">
        <f t="shared" si="97"/>
        <v>4.2759650245254854E-2</v>
      </c>
      <c r="K1246" s="2">
        <f t="shared" si="98"/>
        <v>0.80804212541886067</v>
      </c>
      <c r="P1246" s="2"/>
    </row>
    <row r="1247" spans="1:16" x14ac:dyDescent="0.25">
      <c r="A1247" s="2" t="s">
        <v>2098</v>
      </c>
      <c r="B1247" s="4">
        <v>-36.1</v>
      </c>
      <c r="C1247" s="4">
        <v>4.9000000000000001E-18</v>
      </c>
      <c r="D1247" s="2">
        <f>IFERROR(MATCH(A1247,Both_domains!A$2:A$851, 0), 0)</f>
        <v>0</v>
      </c>
      <c r="E1247" s="2">
        <f t="shared" si="99"/>
        <v>0</v>
      </c>
      <c r="F1247" s="2">
        <f>COUNTIF(E$2:E1247,"=1")</f>
        <v>844</v>
      </c>
      <c r="G1247" s="2">
        <f>COUNTIF(E$2:E1247,"=0")</f>
        <v>402</v>
      </c>
      <c r="H1247" s="2">
        <f t="shared" si="95"/>
        <v>1</v>
      </c>
      <c r="I1247" s="2">
        <f t="shared" si="96"/>
        <v>0.95713371721049267</v>
      </c>
      <c r="J1247" s="2">
        <f t="shared" si="97"/>
        <v>4.2866282789507361E-2</v>
      </c>
      <c r="K1247" s="2">
        <f t="shared" si="98"/>
        <v>0.80765550239234452</v>
      </c>
      <c r="P1247" s="2"/>
    </row>
    <row r="1248" spans="1:16" x14ac:dyDescent="0.25">
      <c r="A1248" s="2" t="s">
        <v>2099</v>
      </c>
      <c r="B1248" s="4">
        <v>-36.5</v>
      </c>
      <c r="C1248" s="4">
        <v>5.2000000000000001E-18</v>
      </c>
      <c r="D1248" s="2">
        <f>IFERROR(MATCH(A1248,Both_domains!A$2:A$851, 0), 0)</f>
        <v>0</v>
      </c>
      <c r="E1248" s="2">
        <f t="shared" si="99"/>
        <v>0</v>
      </c>
      <c r="F1248" s="2">
        <f>COUNTIF(E$2:E1248,"=1")</f>
        <v>844</v>
      </c>
      <c r="G1248" s="2">
        <f>COUNTIF(E$2:E1248,"=0")</f>
        <v>403</v>
      </c>
      <c r="H1248" s="2">
        <f t="shared" si="95"/>
        <v>1</v>
      </c>
      <c r="I1248" s="2">
        <f t="shared" si="96"/>
        <v>0.95702708466624009</v>
      </c>
      <c r="J1248" s="2">
        <f t="shared" si="97"/>
        <v>4.297291533375986E-2</v>
      </c>
      <c r="K1248" s="2">
        <f t="shared" si="98"/>
        <v>0.80726924916307985</v>
      </c>
      <c r="P1248" s="2"/>
    </row>
    <row r="1249" spans="1:16" x14ac:dyDescent="0.25">
      <c r="A1249" s="2" t="s">
        <v>2100</v>
      </c>
      <c r="B1249" s="4">
        <v>-37.700000000000003</v>
      </c>
      <c r="C1249" s="4">
        <v>6.2000000000000001E-18</v>
      </c>
      <c r="D1249" s="2">
        <f>IFERROR(MATCH(A1249,Both_domains!A$2:A$851, 0), 0)</f>
        <v>0</v>
      </c>
      <c r="E1249" s="2">
        <f t="shared" si="99"/>
        <v>0</v>
      </c>
      <c r="F1249" s="2">
        <f>COUNTIF(E$2:E1249,"=1")</f>
        <v>844</v>
      </c>
      <c r="G1249" s="2">
        <f>COUNTIF(E$2:E1249,"=0")</f>
        <v>404</v>
      </c>
      <c r="H1249" s="2">
        <f t="shared" si="95"/>
        <v>1</v>
      </c>
      <c r="I1249" s="2">
        <f t="shared" si="96"/>
        <v>0.95692045212198762</v>
      </c>
      <c r="J1249" s="2">
        <f t="shared" si="97"/>
        <v>4.3079547878012367E-2</v>
      </c>
      <c r="K1249" s="2">
        <f t="shared" si="98"/>
        <v>0.80688336520076487</v>
      </c>
      <c r="P1249" s="2"/>
    </row>
    <row r="1250" spans="1:16" x14ac:dyDescent="0.25">
      <c r="A1250" s="2" t="s">
        <v>2101</v>
      </c>
      <c r="B1250" s="4">
        <v>-38.1</v>
      </c>
      <c r="C1250" s="4">
        <v>6.5000000000000001E-18</v>
      </c>
      <c r="D1250" s="2">
        <f>IFERROR(MATCH(A1250,Both_domains!A$2:A$851, 0), 0)</f>
        <v>0</v>
      </c>
      <c r="E1250" s="2">
        <f t="shared" si="99"/>
        <v>0</v>
      </c>
      <c r="F1250" s="2">
        <f>COUNTIF(E$2:E1250,"=1")</f>
        <v>844</v>
      </c>
      <c r="G1250" s="2">
        <f>COUNTIF(E$2:E1250,"=0")</f>
        <v>405</v>
      </c>
      <c r="H1250" s="2">
        <f t="shared" si="95"/>
        <v>1</v>
      </c>
      <c r="I1250" s="2">
        <f t="shared" si="96"/>
        <v>0.95681381957773515</v>
      </c>
      <c r="J1250" s="2">
        <f t="shared" si="97"/>
        <v>4.3186180422264873E-2</v>
      </c>
      <c r="K1250" s="2">
        <f t="shared" si="98"/>
        <v>0.80649784997611085</v>
      </c>
      <c r="P1250" s="2"/>
    </row>
    <row r="1251" spans="1:16" x14ac:dyDescent="0.25">
      <c r="A1251" s="2" t="s">
        <v>2102</v>
      </c>
      <c r="B1251" s="4">
        <v>-38.200000000000003</v>
      </c>
      <c r="C1251" s="4">
        <v>6.6999999999999998E-18</v>
      </c>
      <c r="D1251" s="2">
        <f>IFERROR(MATCH(A1251,Both_domains!A$2:A$851, 0), 0)</f>
        <v>0</v>
      </c>
      <c r="E1251" s="2">
        <f t="shared" si="99"/>
        <v>0</v>
      </c>
      <c r="F1251" s="2">
        <f>COUNTIF(E$2:E1251,"=1")</f>
        <v>844</v>
      </c>
      <c r="G1251" s="2">
        <f>COUNTIF(E$2:E1251,"=0")</f>
        <v>406</v>
      </c>
      <c r="H1251" s="2">
        <f t="shared" si="95"/>
        <v>1</v>
      </c>
      <c r="I1251" s="2">
        <f t="shared" si="96"/>
        <v>0.95670718703348268</v>
      </c>
      <c r="J1251" s="2">
        <f t="shared" si="97"/>
        <v>4.329281296651738E-2</v>
      </c>
      <c r="K1251" s="2">
        <f t="shared" si="98"/>
        <v>0.80611270296084048</v>
      </c>
      <c r="P1251" s="2"/>
    </row>
    <row r="1252" spans="1:16" x14ac:dyDescent="0.25">
      <c r="A1252" s="2" t="s">
        <v>2103</v>
      </c>
      <c r="B1252" s="4">
        <v>-39</v>
      </c>
      <c r="C1252" s="4">
        <v>7.5000000000000002E-18</v>
      </c>
      <c r="D1252" s="2">
        <f>IFERROR(MATCH(A1252,Both_domains!A$2:A$851, 0), 0)</f>
        <v>0</v>
      </c>
      <c r="E1252" s="2">
        <f t="shared" si="99"/>
        <v>0</v>
      </c>
      <c r="F1252" s="2">
        <f>COUNTIF(E$2:E1252,"=1")</f>
        <v>844</v>
      </c>
      <c r="G1252" s="2">
        <f>COUNTIF(E$2:E1252,"=0")</f>
        <v>407</v>
      </c>
      <c r="H1252" s="2">
        <f t="shared" si="95"/>
        <v>1</v>
      </c>
      <c r="I1252" s="2">
        <f t="shared" si="96"/>
        <v>0.95660055448923009</v>
      </c>
      <c r="J1252" s="2">
        <f t="shared" si="97"/>
        <v>4.3399445510769886E-2</v>
      </c>
      <c r="K1252" s="2">
        <f t="shared" si="98"/>
        <v>0.80572792362768497</v>
      </c>
      <c r="P1252" s="2"/>
    </row>
    <row r="1253" spans="1:16" x14ac:dyDescent="0.25">
      <c r="A1253" s="2" t="s">
        <v>2104</v>
      </c>
      <c r="B1253" s="4">
        <v>-39.1</v>
      </c>
      <c r="C1253" s="4">
        <v>7.5000000000000002E-18</v>
      </c>
      <c r="D1253" s="2">
        <f>IFERROR(MATCH(A1253,Both_domains!A$2:A$851, 0), 0)</f>
        <v>0</v>
      </c>
      <c r="E1253" s="2">
        <f t="shared" si="99"/>
        <v>0</v>
      </c>
      <c r="F1253" s="2">
        <f>COUNTIF(E$2:E1253,"=1")</f>
        <v>844</v>
      </c>
      <c r="G1253" s="2">
        <f>COUNTIF(E$2:E1253,"=0")</f>
        <v>408</v>
      </c>
      <c r="H1253" s="2">
        <f t="shared" si="95"/>
        <v>1</v>
      </c>
      <c r="I1253" s="2">
        <f t="shared" si="96"/>
        <v>0.95649392194497762</v>
      </c>
      <c r="J1253" s="2">
        <f t="shared" si="97"/>
        <v>4.3506078055022393E-2</v>
      </c>
      <c r="K1253" s="2">
        <f t="shared" si="98"/>
        <v>0.80534351145038163</v>
      </c>
      <c r="P1253" s="2"/>
    </row>
    <row r="1254" spans="1:16" x14ac:dyDescent="0.25">
      <c r="A1254" s="2" t="s">
        <v>2105</v>
      </c>
      <c r="B1254" s="4">
        <v>-39.200000000000003</v>
      </c>
      <c r="C1254" s="4">
        <v>7.7000000000000006E-18</v>
      </c>
      <c r="D1254" s="2">
        <f>IFERROR(MATCH(A1254,Both_domains!A$2:A$851, 0), 0)</f>
        <v>0</v>
      </c>
      <c r="E1254" s="2">
        <f t="shared" si="99"/>
        <v>0</v>
      </c>
      <c r="F1254" s="2">
        <f>COUNTIF(E$2:E1254,"=1")</f>
        <v>844</v>
      </c>
      <c r="G1254" s="2">
        <f>COUNTIF(E$2:E1254,"=0")</f>
        <v>409</v>
      </c>
      <c r="H1254" s="2">
        <f t="shared" si="95"/>
        <v>1</v>
      </c>
      <c r="I1254" s="2">
        <f t="shared" si="96"/>
        <v>0.95638728940072515</v>
      </c>
      <c r="J1254" s="2">
        <f t="shared" si="97"/>
        <v>4.36127105992749E-2</v>
      </c>
      <c r="K1254" s="2">
        <f t="shared" si="98"/>
        <v>0.80495946590367196</v>
      </c>
      <c r="P1254" s="2"/>
    </row>
    <row r="1255" spans="1:16" x14ac:dyDescent="0.25">
      <c r="A1255" s="2" t="s">
        <v>2106</v>
      </c>
      <c r="B1255" s="4">
        <v>-40.4</v>
      </c>
      <c r="C1255" s="4">
        <v>9.2000000000000004E-18</v>
      </c>
      <c r="D1255" s="2">
        <f>IFERROR(MATCH(A1255,Both_domains!A$2:A$851, 0), 0)</f>
        <v>0</v>
      </c>
      <c r="E1255" s="2">
        <f t="shared" si="99"/>
        <v>0</v>
      </c>
      <c r="F1255" s="2">
        <f>COUNTIF(E$2:E1255,"=1")</f>
        <v>844</v>
      </c>
      <c r="G1255" s="2">
        <f>COUNTIF(E$2:E1255,"=0")</f>
        <v>410</v>
      </c>
      <c r="H1255" s="2">
        <f t="shared" si="95"/>
        <v>1</v>
      </c>
      <c r="I1255" s="2">
        <f t="shared" si="96"/>
        <v>0.95628065685647257</v>
      </c>
      <c r="J1255" s="2">
        <f t="shared" si="97"/>
        <v>4.3719343143527406E-2</v>
      </c>
      <c r="K1255" s="2">
        <f t="shared" si="98"/>
        <v>0.80457578646329841</v>
      </c>
      <c r="P1255" s="2"/>
    </row>
    <row r="1256" spans="1:16" x14ac:dyDescent="0.25">
      <c r="A1256" s="2" t="s">
        <v>2107</v>
      </c>
      <c r="B1256" s="4">
        <v>-40.700000000000003</v>
      </c>
      <c r="C1256" s="4">
        <v>9.5999999999999998E-18</v>
      </c>
      <c r="D1256" s="2">
        <f>IFERROR(MATCH(A1256,Both_domains!A$2:A$851, 0), 0)</f>
        <v>0</v>
      </c>
      <c r="E1256" s="2">
        <f t="shared" si="99"/>
        <v>0</v>
      </c>
      <c r="F1256" s="2">
        <f>COUNTIF(E$2:E1256,"=1")</f>
        <v>844</v>
      </c>
      <c r="G1256" s="2">
        <f>COUNTIF(E$2:E1256,"=0")</f>
        <v>411</v>
      </c>
      <c r="H1256" s="2">
        <f t="shared" si="95"/>
        <v>1</v>
      </c>
      <c r="I1256" s="2">
        <f t="shared" si="96"/>
        <v>0.95617402431222009</v>
      </c>
      <c r="J1256" s="2">
        <f t="shared" si="97"/>
        <v>4.3825975687779913E-2</v>
      </c>
      <c r="K1256" s="2">
        <f t="shared" si="98"/>
        <v>0.80419247260600291</v>
      </c>
      <c r="P1256" s="2"/>
    </row>
    <row r="1257" spans="1:16" x14ac:dyDescent="0.25">
      <c r="A1257" s="2" t="s">
        <v>2108</v>
      </c>
      <c r="B1257" s="4">
        <v>-41.2</v>
      </c>
      <c r="C1257" s="4">
        <v>1.0000000000000001E-17</v>
      </c>
      <c r="D1257" s="2">
        <f>IFERROR(MATCH(A1257,Both_domains!A$2:A$851, 0), 0)</f>
        <v>0</v>
      </c>
      <c r="E1257" s="2">
        <f t="shared" si="99"/>
        <v>0</v>
      </c>
      <c r="F1257" s="2">
        <f>COUNTIF(E$2:E1257,"=1")</f>
        <v>844</v>
      </c>
      <c r="G1257" s="2">
        <f>COUNTIF(E$2:E1257,"=0")</f>
        <v>412</v>
      </c>
      <c r="H1257" s="2">
        <f t="shared" si="95"/>
        <v>1</v>
      </c>
      <c r="I1257" s="2">
        <f t="shared" si="96"/>
        <v>0.95606739176796762</v>
      </c>
      <c r="J1257" s="2">
        <f t="shared" si="97"/>
        <v>4.3932608232032419E-2</v>
      </c>
      <c r="K1257" s="2">
        <f t="shared" si="98"/>
        <v>0.80380952380952386</v>
      </c>
      <c r="P1257" s="2"/>
    </row>
    <row r="1258" spans="1:16" x14ac:dyDescent="0.25">
      <c r="A1258" s="2" t="s">
        <v>2109</v>
      </c>
      <c r="B1258" s="4">
        <v>-41.3</v>
      </c>
      <c r="C1258" s="4">
        <v>1.0000000000000001E-17</v>
      </c>
      <c r="D1258" s="2">
        <f>IFERROR(MATCH(A1258,Both_domains!A$2:A$851, 0), 0)</f>
        <v>0</v>
      </c>
      <c r="E1258" s="2">
        <f t="shared" si="99"/>
        <v>0</v>
      </c>
      <c r="F1258" s="2">
        <f>COUNTIF(E$2:E1258,"=1")</f>
        <v>844</v>
      </c>
      <c r="G1258" s="2">
        <f>COUNTIF(E$2:E1258,"=0")</f>
        <v>413</v>
      </c>
      <c r="H1258" s="2">
        <f t="shared" si="95"/>
        <v>1</v>
      </c>
      <c r="I1258" s="2">
        <f t="shared" si="96"/>
        <v>0.95596075922371504</v>
      </c>
      <c r="J1258" s="2">
        <f t="shared" si="97"/>
        <v>4.4039240776284926E-2</v>
      </c>
      <c r="K1258" s="2">
        <f t="shared" si="98"/>
        <v>0.80342693955259403</v>
      </c>
      <c r="P1258" s="2"/>
    </row>
    <row r="1259" spans="1:16" x14ac:dyDescent="0.25">
      <c r="A1259" s="2" t="s">
        <v>2110</v>
      </c>
      <c r="B1259" s="4">
        <v>-42.2</v>
      </c>
      <c r="C1259" s="4">
        <v>1.1999999999999999E-17</v>
      </c>
      <c r="D1259" s="2">
        <f>IFERROR(MATCH(A1259,Both_domains!A$2:A$851, 0), 0)</f>
        <v>0</v>
      </c>
      <c r="E1259" s="2">
        <f t="shared" si="99"/>
        <v>0</v>
      </c>
      <c r="F1259" s="2">
        <f>COUNTIF(E$2:E1259,"=1")</f>
        <v>844</v>
      </c>
      <c r="G1259" s="2">
        <f>COUNTIF(E$2:E1259,"=0")</f>
        <v>414</v>
      </c>
      <c r="H1259" s="2">
        <f t="shared" si="95"/>
        <v>1</v>
      </c>
      <c r="I1259" s="2">
        <f t="shared" si="96"/>
        <v>0.95585412667946257</v>
      </c>
      <c r="J1259" s="2">
        <f t="shared" si="97"/>
        <v>4.4145873320537425E-2</v>
      </c>
      <c r="K1259" s="2">
        <f t="shared" si="98"/>
        <v>0.80304471931493815</v>
      </c>
      <c r="P1259" s="2"/>
    </row>
    <row r="1260" spans="1:16" x14ac:dyDescent="0.25">
      <c r="A1260" s="2" t="s">
        <v>2111</v>
      </c>
      <c r="B1260" s="4">
        <v>-42.6</v>
      </c>
      <c r="C1260" s="4">
        <v>1.3E-17</v>
      </c>
      <c r="D1260" s="2">
        <f>IFERROR(MATCH(A1260,Both_domains!A$2:A$851, 0), 0)</f>
        <v>0</v>
      </c>
      <c r="E1260" s="2">
        <f t="shared" si="99"/>
        <v>0</v>
      </c>
      <c r="F1260" s="2">
        <f>COUNTIF(E$2:E1260,"=1")</f>
        <v>844</v>
      </c>
      <c r="G1260" s="2">
        <f>COUNTIF(E$2:E1260,"=0")</f>
        <v>415</v>
      </c>
      <c r="H1260" s="2">
        <f t="shared" si="95"/>
        <v>1</v>
      </c>
      <c r="I1260" s="2">
        <f t="shared" si="96"/>
        <v>0.9557474941352101</v>
      </c>
      <c r="J1260" s="2">
        <f t="shared" si="97"/>
        <v>4.4252505864789932E-2</v>
      </c>
      <c r="K1260" s="2">
        <f t="shared" si="98"/>
        <v>0.8026628625772706</v>
      </c>
      <c r="P1260" s="2"/>
    </row>
    <row r="1261" spans="1:16" x14ac:dyDescent="0.25">
      <c r="A1261" s="2" t="s">
        <v>2112</v>
      </c>
      <c r="B1261" s="4">
        <v>-43.4</v>
      </c>
      <c r="C1261" s="4">
        <v>1.3999999999999999E-17</v>
      </c>
      <c r="D1261" s="2">
        <f>IFERROR(MATCH(A1261,Both_domains!A$2:A$851, 0), 0)</f>
        <v>0</v>
      </c>
      <c r="E1261" s="2">
        <f t="shared" si="99"/>
        <v>0</v>
      </c>
      <c r="F1261" s="2">
        <f>COUNTIF(E$2:E1261,"=1")</f>
        <v>844</v>
      </c>
      <c r="G1261" s="2">
        <f>COUNTIF(E$2:E1261,"=0")</f>
        <v>416</v>
      </c>
      <c r="H1261" s="2">
        <f t="shared" si="95"/>
        <v>1</v>
      </c>
      <c r="I1261" s="2">
        <f t="shared" si="96"/>
        <v>0.95564086159095751</v>
      </c>
      <c r="J1261" s="2">
        <f t="shared" si="97"/>
        <v>4.4359138409042438E-2</v>
      </c>
      <c r="K1261" s="2">
        <f t="shared" si="98"/>
        <v>0.80228136882129275</v>
      </c>
      <c r="P1261" s="2"/>
    </row>
    <row r="1262" spans="1:16" x14ac:dyDescent="0.25">
      <c r="A1262" s="2" t="s">
        <v>2113</v>
      </c>
      <c r="B1262" s="4">
        <v>-43.7</v>
      </c>
      <c r="C1262" s="4">
        <v>1.5E-17</v>
      </c>
      <c r="D1262" s="2">
        <f>IFERROR(MATCH(A1262,Both_domains!A$2:A$851, 0), 0)</f>
        <v>0</v>
      </c>
      <c r="E1262" s="2">
        <f t="shared" si="99"/>
        <v>0</v>
      </c>
      <c r="F1262" s="2">
        <f>COUNTIF(E$2:E1262,"=1")</f>
        <v>844</v>
      </c>
      <c r="G1262" s="2">
        <f>COUNTIF(E$2:E1262,"=0")</f>
        <v>417</v>
      </c>
      <c r="H1262" s="2">
        <f t="shared" si="95"/>
        <v>1</v>
      </c>
      <c r="I1262" s="2">
        <f t="shared" si="96"/>
        <v>0.95553422904670504</v>
      </c>
      <c r="J1262" s="2">
        <f t="shared" si="97"/>
        <v>4.4465770953294945E-2</v>
      </c>
      <c r="K1262" s="2">
        <f t="shared" si="98"/>
        <v>0.8019002375296912</v>
      </c>
      <c r="P1262" s="2"/>
    </row>
    <row r="1263" spans="1:16" x14ac:dyDescent="0.25">
      <c r="A1263" s="2" t="s">
        <v>2114</v>
      </c>
      <c r="B1263" s="4">
        <v>-44.9</v>
      </c>
      <c r="C1263" s="4">
        <v>1.6999999999999999E-17</v>
      </c>
      <c r="D1263" s="2">
        <f>IFERROR(MATCH(A1263,Both_domains!A$2:A$851, 0), 0)</f>
        <v>0</v>
      </c>
      <c r="E1263" s="2">
        <f t="shared" si="99"/>
        <v>0</v>
      </c>
      <c r="F1263" s="2">
        <f>COUNTIF(E$2:E1263,"=1")</f>
        <v>844</v>
      </c>
      <c r="G1263" s="2">
        <f>COUNTIF(E$2:E1263,"=0")</f>
        <v>418</v>
      </c>
      <c r="H1263" s="2">
        <f t="shared" si="95"/>
        <v>1</v>
      </c>
      <c r="I1263" s="2">
        <f t="shared" si="96"/>
        <v>0.95542759650245257</v>
      </c>
      <c r="J1263" s="2">
        <f t="shared" si="97"/>
        <v>4.4572403497547451E-2</v>
      </c>
      <c r="K1263" s="2">
        <f t="shared" si="98"/>
        <v>0.80151946818613484</v>
      </c>
      <c r="P1263" s="2"/>
    </row>
    <row r="1264" spans="1:16" x14ac:dyDescent="0.25">
      <c r="A1264" s="2" t="s">
        <v>2115</v>
      </c>
      <c r="B1264" s="4">
        <v>-46.3</v>
      </c>
      <c r="C1264" s="4">
        <v>2.0999999999999999E-17</v>
      </c>
      <c r="D1264" s="2">
        <f>IFERROR(MATCH(A1264,Both_domains!A$2:A$851, 0), 0)</f>
        <v>0</v>
      </c>
      <c r="E1264" s="2">
        <f t="shared" si="99"/>
        <v>0</v>
      </c>
      <c r="F1264" s="2">
        <f>COUNTIF(E$2:E1264,"=1")</f>
        <v>844</v>
      </c>
      <c r="G1264" s="2">
        <f>COUNTIF(E$2:E1264,"=0")</f>
        <v>419</v>
      </c>
      <c r="H1264" s="2">
        <f t="shared" si="95"/>
        <v>1</v>
      </c>
      <c r="I1264" s="2">
        <f t="shared" si="96"/>
        <v>0.9553209639582001</v>
      </c>
      <c r="J1264" s="2">
        <f t="shared" si="97"/>
        <v>4.4679036041799958E-2</v>
      </c>
      <c r="K1264" s="2">
        <f t="shared" si="98"/>
        <v>0.80113906027527293</v>
      </c>
      <c r="P1264" s="2"/>
    </row>
    <row r="1265" spans="1:16" x14ac:dyDescent="0.25">
      <c r="A1265" s="2" t="s">
        <v>2116</v>
      </c>
      <c r="B1265" s="4">
        <v>-46.4</v>
      </c>
      <c r="C1265" s="4">
        <v>2.0999999999999999E-17</v>
      </c>
      <c r="D1265" s="2">
        <f>IFERROR(MATCH(A1265,Both_domains!A$2:A$851, 0), 0)</f>
        <v>0</v>
      </c>
      <c r="E1265" s="2">
        <f t="shared" si="99"/>
        <v>0</v>
      </c>
      <c r="F1265" s="2">
        <f>COUNTIF(E$2:E1265,"=1")</f>
        <v>844</v>
      </c>
      <c r="G1265" s="2">
        <f>COUNTIF(E$2:E1265,"=0")</f>
        <v>420</v>
      </c>
      <c r="H1265" s="2">
        <f t="shared" si="95"/>
        <v>1</v>
      </c>
      <c r="I1265" s="2">
        <f t="shared" si="96"/>
        <v>0.95521433141394751</v>
      </c>
      <c r="J1265" s="2">
        <f t="shared" si="97"/>
        <v>4.4785668586052464E-2</v>
      </c>
      <c r="K1265" s="2">
        <f t="shared" si="98"/>
        <v>0.80075901328273247</v>
      </c>
      <c r="P1265" s="2"/>
    </row>
    <row r="1266" spans="1:16" x14ac:dyDescent="0.25">
      <c r="A1266" s="2" t="s">
        <v>2117</v>
      </c>
      <c r="B1266" s="4">
        <v>-46.5</v>
      </c>
      <c r="C1266" s="4">
        <v>2.2E-17</v>
      </c>
      <c r="D1266" s="2">
        <f>IFERROR(MATCH(A1266,Both_domains!A$2:A$851, 0), 0)</f>
        <v>0</v>
      </c>
      <c r="E1266" s="2">
        <f t="shared" si="99"/>
        <v>0</v>
      </c>
      <c r="F1266" s="2">
        <f>COUNTIF(E$2:E1266,"=1")</f>
        <v>844</v>
      </c>
      <c r="G1266" s="2">
        <f>COUNTIF(E$2:E1266,"=0")</f>
        <v>421</v>
      </c>
      <c r="H1266" s="2">
        <f t="shared" si="95"/>
        <v>1</v>
      </c>
      <c r="I1266" s="2">
        <f t="shared" si="96"/>
        <v>0.95510769886969504</v>
      </c>
      <c r="J1266" s="2">
        <f t="shared" si="97"/>
        <v>4.4892301130304971E-2</v>
      </c>
      <c r="K1266" s="2">
        <f t="shared" si="98"/>
        <v>0.80037932669511613</v>
      </c>
      <c r="P1266" s="2"/>
    </row>
    <row r="1267" spans="1:16" x14ac:dyDescent="0.25">
      <c r="A1267" s="2" t="s">
        <v>2118</v>
      </c>
      <c r="B1267" s="4">
        <v>-47.2</v>
      </c>
      <c r="C1267" s="4">
        <v>2.3999999999999999E-17</v>
      </c>
      <c r="D1267" s="2">
        <f>IFERROR(MATCH(A1267,Both_domains!A$2:A$851, 0), 0)</f>
        <v>0</v>
      </c>
      <c r="E1267" s="2">
        <f t="shared" si="99"/>
        <v>0</v>
      </c>
      <c r="F1267" s="2">
        <f>COUNTIF(E$2:E1267,"=1")</f>
        <v>844</v>
      </c>
      <c r="G1267" s="2">
        <f>COUNTIF(E$2:E1267,"=0")</f>
        <v>422</v>
      </c>
      <c r="H1267" s="2">
        <f t="shared" si="95"/>
        <v>1</v>
      </c>
      <c r="I1267" s="2">
        <f t="shared" si="96"/>
        <v>0.95500106632544257</v>
      </c>
      <c r="J1267" s="2">
        <f t="shared" si="97"/>
        <v>4.4998933674557477E-2</v>
      </c>
      <c r="K1267" s="2">
        <f t="shared" si="98"/>
        <v>0.8</v>
      </c>
      <c r="P1267" s="2"/>
    </row>
    <row r="1268" spans="1:16" x14ac:dyDescent="0.25">
      <c r="A1268" s="2" t="s">
        <v>2119</v>
      </c>
      <c r="B1268" s="4">
        <v>-47.4</v>
      </c>
      <c r="C1268" s="4">
        <v>2.4999999999999999E-17</v>
      </c>
      <c r="D1268" s="2">
        <f>IFERROR(MATCH(A1268,Both_domains!A$2:A$851, 0), 0)</f>
        <v>0</v>
      </c>
      <c r="E1268" s="2">
        <f t="shared" si="99"/>
        <v>0</v>
      </c>
      <c r="F1268" s="2">
        <f>COUNTIF(E$2:E1268,"=1")</f>
        <v>844</v>
      </c>
      <c r="G1268" s="2">
        <f>COUNTIF(E$2:E1268,"=0")</f>
        <v>423</v>
      </c>
      <c r="H1268" s="2">
        <f t="shared" si="95"/>
        <v>1</v>
      </c>
      <c r="I1268" s="2">
        <f t="shared" si="96"/>
        <v>0.95489443378118999</v>
      </c>
      <c r="J1268" s="2">
        <f t="shared" si="97"/>
        <v>4.5105566218809984E-2</v>
      </c>
      <c r="K1268" s="2">
        <f t="shared" si="98"/>
        <v>0.79962103268593088</v>
      </c>
      <c r="P1268" s="2"/>
    </row>
    <row r="1269" spans="1:16" x14ac:dyDescent="0.25">
      <c r="A1269" s="2" t="s">
        <v>2120</v>
      </c>
      <c r="B1269" s="4">
        <v>-48</v>
      </c>
      <c r="C1269" s="4">
        <v>2.7000000000000001E-17</v>
      </c>
      <c r="D1269" s="2">
        <f>IFERROR(MATCH(A1269,Both_domains!A$2:A$851, 0), 0)</f>
        <v>0</v>
      </c>
      <c r="E1269" s="2">
        <f t="shared" si="99"/>
        <v>0</v>
      </c>
      <c r="F1269" s="2">
        <f>COUNTIF(E$2:E1269,"=1")</f>
        <v>844</v>
      </c>
      <c r="G1269" s="2">
        <f>COUNTIF(E$2:E1269,"=0")</f>
        <v>424</v>
      </c>
      <c r="H1269" s="2">
        <f t="shared" si="95"/>
        <v>1</v>
      </c>
      <c r="I1269" s="2">
        <f t="shared" si="96"/>
        <v>0.95478780123693752</v>
      </c>
      <c r="J1269" s="2">
        <f t="shared" si="97"/>
        <v>4.5212198763062483E-2</v>
      </c>
      <c r="K1269" s="2">
        <f t="shared" si="98"/>
        <v>0.7992424242424242</v>
      </c>
      <c r="P1269" s="2"/>
    </row>
    <row r="1270" spans="1:16" x14ac:dyDescent="0.25">
      <c r="A1270" s="2" t="s">
        <v>2121</v>
      </c>
      <c r="B1270" s="4">
        <v>-48</v>
      </c>
      <c r="C1270" s="4">
        <v>2.7000000000000001E-17</v>
      </c>
      <c r="D1270" s="2">
        <f>IFERROR(MATCH(A1270,Both_domains!A$2:A$851, 0), 0)</f>
        <v>0</v>
      </c>
      <c r="E1270" s="2">
        <f t="shared" si="99"/>
        <v>0</v>
      </c>
      <c r="F1270" s="2">
        <f>COUNTIF(E$2:E1270,"=1")</f>
        <v>844</v>
      </c>
      <c r="G1270" s="2">
        <f>COUNTIF(E$2:E1270,"=0")</f>
        <v>425</v>
      </c>
      <c r="H1270" s="2">
        <f t="shared" si="95"/>
        <v>1</v>
      </c>
      <c r="I1270" s="2">
        <f t="shared" si="96"/>
        <v>0.95468116869268504</v>
      </c>
      <c r="J1270" s="2">
        <f t="shared" si="97"/>
        <v>4.531883130731499E-2</v>
      </c>
      <c r="K1270" s="2">
        <f t="shared" si="98"/>
        <v>0.79886417415996214</v>
      </c>
      <c r="P1270" s="2"/>
    </row>
    <row r="1271" spans="1:16" x14ac:dyDescent="0.25">
      <c r="A1271" s="2" t="s">
        <v>2122</v>
      </c>
      <c r="B1271" s="4">
        <v>-48.3</v>
      </c>
      <c r="C1271" s="4">
        <v>2.7999999999999999E-17</v>
      </c>
      <c r="D1271" s="2">
        <f>IFERROR(MATCH(A1271,Both_domains!A$2:A$851, 0), 0)</f>
        <v>0</v>
      </c>
      <c r="E1271" s="2">
        <f t="shared" si="99"/>
        <v>0</v>
      </c>
      <c r="F1271" s="2">
        <f>COUNTIF(E$2:E1271,"=1")</f>
        <v>844</v>
      </c>
      <c r="G1271" s="2">
        <f>COUNTIF(E$2:E1271,"=0")</f>
        <v>426</v>
      </c>
      <c r="H1271" s="2">
        <f t="shared" si="95"/>
        <v>1</v>
      </c>
      <c r="I1271" s="2">
        <f t="shared" si="96"/>
        <v>0.95457453614843246</v>
      </c>
      <c r="J1271" s="2">
        <f t="shared" si="97"/>
        <v>4.5425463851567496E-2</v>
      </c>
      <c r="K1271" s="2">
        <f t="shared" si="98"/>
        <v>0.79848628192999049</v>
      </c>
      <c r="P1271" s="2"/>
    </row>
    <row r="1272" spans="1:16" x14ac:dyDescent="0.25">
      <c r="A1272" s="2" t="s">
        <v>2123</v>
      </c>
      <c r="B1272" s="4">
        <v>-48.4</v>
      </c>
      <c r="C1272" s="4">
        <v>2.7999999999999999E-17</v>
      </c>
      <c r="D1272" s="2">
        <f>IFERROR(MATCH(A1272,Both_domains!A$2:A$851, 0), 0)</f>
        <v>0</v>
      </c>
      <c r="E1272" s="2">
        <f t="shared" si="99"/>
        <v>0</v>
      </c>
      <c r="F1272" s="2">
        <f>COUNTIF(E$2:E1272,"=1")</f>
        <v>844</v>
      </c>
      <c r="G1272" s="2">
        <f>COUNTIF(E$2:E1272,"=0")</f>
        <v>427</v>
      </c>
      <c r="H1272" s="2">
        <f t="shared" si="95"/>
        <v>1</v>
      </c>
      <c r="I1272" s="2">
        <f t="shared" si="96"/>
        <v>0.95446790360417999</v>
      </c>
      <c r="J1272" s="2">
        <f t="shared" si="97"/>
        <v>4.5532096395820003E-2</v>
      </c>
      <c r="K1272" s="2">
        <f t="shared" si="98"/>
        <v>0.7981087470449173</v>
      </c>
      <c r="P1272" s="2"/>
    </row>
    <row r="1273" spans="1:16" x14ac:dyDescent="0.25">
      <c r="A1273" s="2" t="s">
        <v>2124</v>
      </c>
      <c r="B1273" s="4">
        <v>-48.7</v>
      </c>
      <c r="C1273" s="4">
        <v>3.0000000000000001E-17</v>
      </c>
      <c r="D1273" s="2">
        <f>IFERROR(MATCH(A1273,Both_domains!A$2:A$851, 0), 0)</f>
        <v>0</v>
      </c>
      <c r="E1273" s="2">
        <f t="shared" si="99"/>
        <v>0</v>
      </c>
      <c r="F1273" s="2">
        <f>COUNTIF(E$2:E1273,"=1")</f>
        <v>844</v>
      </c>
      <c r="G1273" s="2">
        <f>COUNTIF(E$2:E1273,"=0")</f>
        <v>428</v>
      </c>
      <c r="H1273" s="2">
        <f t="shared" si="95"/>
        <v>1</v>
      </c>
      <c r="I1273" s="2">
        <f t="shared" si="96"/>
        <v>0.95436127105992752</v>
      </c>
      <c r="J1273" s="2">
        <f t="shared" si="97"/>
        <v>4.5638728940072509E-2</v>
      </c>
      <c r="K1273" s="2">
        <f t="shared" si="98"/>
        <v>0.7977315689981096</v>
      </c>
      <c r="P1273" s="2"/>
    </row>
    <row r="1274" spans="1:16" x14ac:dyDescent="0.25">
      <c r="A1274" s="2" t="s">
        <v>2125</v>
      </c>
      <c r="B1274" s="4">
        <v>-48.9</v>
      </c>
      <c r="C1274" s="4">
        <v>3.0999999999999998E-17</v>
      </c>
      <c r="D1274" s="2">
        <f>IFERROR(MATCH(A1274,Both_domains!A$2:A$851, 0), 0)</f>
        <v>0</v>
      </c>
      <c r="E1274" s="2">
        <f t="shared" si="99"/>
        <v>0</v>
      </c>
      <c r="F1274" s="2">
        <f>COUNTIF(E$2:E1274,"=1")</f>
        <v>844</v>
      </c>
      <c r="G1274" s="2">
        <f>COUNTIF(E$2:E1274,"=0")</f>
        <v>429</v>
      </c>
      <c r="H1274" s="2">
        <f t="shared" si="95"/>
        <v>1</v>
      </c>
      <c r="I1274" s="2">
        <f t="shared" si="96"/>
        <v>0.95425463851567494</v>
      </c>
      <c r="J1274" s="2">
        <f t="shared" si="97"/>
        <v>4.5745361484325016E-2</v>
      </c>
      <c r="K1274" s="2">
        <f t="shared" si="98"/>
        <v>0.79735474728389233</v>
      </c>
      <c r="P1274" s="2"/>
    </row>
    <row r="1275" spans="1:16" x14ac:dyDescent="0.25">
      <c r="A1275" s="2" t="s">
        <v>2126</v>
      </c>
      <c r="B1275" s="4">
        <v>-49</v>
      </c>
      <c r="C1275" s="4">
        <v>3.0999999999999998E-17</v>
      </c>
      <c r="D1275" s="2">
        <f>IFERROR(MATCH(A1275,Both_domains!A$2:A$851, 0), 0)</f>
        <v>0</v>
      </c>
      <c r="E1275" s="2">
        <f t="shared" si="99"/>
        <v>0</v>
      </c>
      <c r="F1275" s="2">
        <f>COUNTIF(E$2:E1275,"=1")</f>
        <v>844</v>
      </c>
      <c r="G1275" s="2">
        <f>COUNTIF(E$2:E1275,"=0")</f>
        <v>430</v>
      </c>
      <c r="H1275" s="2">
        <f t="shared" si="95"/>
        <v>1</v>
      </c>
      <c r="I1275" s="2">
        <f t="shared" si="96"/>
        <v>0.95414800597142246</v>
      </c>
      <c r="J1275" s="2">
        <f t="shared" si="97"/>
        <v>4.5851994028577522E-2</v>
      </c>
      <c r="K1275" s="2">
        <f t="shared" si="98"/>
        <v>0.7969782813975449</v>
      </c>
      <c r="P1275" s="2"/>
    </row>
    <row r="1276" spans="1:16" x14ac:dyDescent="0.25">
      <c r="A1276" s="2" t="s">
        <v>2127</v>
      </c>
      <c r="B1276" s="4">
        <v>-49</v>
      </c>
      <c r="C1276" s="4">
        <v>3.0999999999999998E-17</v>
      </c>
      <c r="D1276" s="2">
        <f>IFERROR(MATCH(A1276,Both_domains!A$2:A$851, 0), 0)</f>
        <v>0</v>
      </c>
      <c r="E1276" s="2">
        <f t="shared" si="99"/>
        <v>0</v>
      </c>
      <c r="F1276" s="2">
        <f>COUNTIF(E$2:E1276,"=1")</f>
        <v>844</v>
      </c>
      <c r="G1276" s="2">
        <f>COUNTIF(E$2:E1276,"=0")</f>
        <v>431</v>
      </c>
      <c r="H1276" s="2">
        <f t="shared" si="95"/>
        <v>1</v>
      </c>
      <c r="I1276" s="2">
        <f t="shared" si="96"/>
        <v>0.95404137342716999</v>
      </c>
      <c r="J1276" s="2">
        <f t="shared" si="97"/>
        <v>4.5958626572830029E-2</v>
      </c>
      <c r="K1276" s="2">
        <f t="shared" si="98"/>
        <v>0.79660217083529972</v>
      </c>
      <c r="P1276" s="2"/>
    </row>
    <row r="1277" spans="1:16" x14ac:dyDescent="0.25">
      <c r="A1277" s="2" t="s">
        <v>2128</v>
      </c>
      <c r="B1277" s="4">
        <v>-49.5</v>
      </c>
      <c r="C1277" s="4">
        <v>3.3999999999999998E-17</v>
      </c>
      <c r="D1277" s="2">
        <f>IFERROR(MATCH(A1277,Both_domains!A$2:A$851, 0), 0)</f>
        <v>0</v>
      </c>
      <c r="E1277" s="2">
        <f t="shared" si="99"/>
        <v>0</v>
      </c>
      <c r="F1277" s="2">
        <f>COUNTIF(E$2:E1277,"=1")</f>
        <v>844</v>
      </c>
      <c r="G1277" s="2">
        <f>COUNTIF(E$2:E1277,"=0")</f>
        <v>432</v>
      </c>
      <c r="H1277" s="2">
        <f t="shared" si="95"/>
        <v>1</v>
      </c>
      <c r="I1277" s="2">
        <f t="shared" si="96"/>
        <v>0.95393474088291752</v>
      </c>
      <c r="J1277" s="2">
        <f t="shared" si="97"/>
        <v>4.6065259117082535E-2</v>
      </c>
      <c r="K1277" s="2">
        <f t="shared" si="98"/>
        <v>0.79622641509433967</v>
      </c>
      <c r="P1277" s="2"/>
    </row>
    <row r="1278" spans="1:16" x14ac:dyDescent="0.25">
      <c r="A1278" s="2" t="s">
        <v>2129</v>
      </c>
      <c r="B1278" s="4">
        <v>-49.7</v>
      </c>
      <c r="C1278" s="4">
        <v>3.3999999999999998E-17</v>
      </c>
      <c r="D1278" s="2">
        <f>IFERROR(MATCH(A1278,Both_domains!A$2:A$851, 0), 0)</f>
        <v>0</v>
      </c>
      <c r="E1278" s="2">
        <f t="shared" si="99"/>
        <v>0</v>
      </c>
      <c r="F1278" s="2">
        <f>COUNTIF(E$2:E1278,"=1")</f>
        <v>844</v>
      </c>
      <c r="G1278" s="2">
        <f>COUNTIF(E$2:E1278,"=0")</f>
        <v>433</v>
      </c>
      <c r="H1278" s="2">
        <f t="shared" si="95"/>
        <v>1</v>
      </c>
      <c r="I1278" s="2">
        <f t="shared" si="96"/>
        <v>0.95382810833866494</v>
      </c>
      <c r="J1278" s="2">
        <f t="shared" si="97"/>
        <v>4.6171891661335042E-2</v>
      </c>
      <c r="K1278" s="2">
        <f t="shared" si="98"/>
        <v>0.79585101367279587</v>
      </c>
      <c r="P1278" s="2"/>
    </row>
    <row r="1279" spans="1:16" x14ac:dyDescent="0.25">
      <c r="A1279" s="2" t="s">
        <v>2130</v>
      </c>
      <c r="B1279" s="4">
        <v>-50.1</v>
      </c>
      <c r="C1279" s="4">
        <v>3.6999999999999997E-17</v>
      </c>
      <c r="D1279" s="2">
        <f>IFERROR(MATCH(A1279,Both_domains!A$2:A$851, 0), 0)</f>
        <v>0</v>
      </c>
      <c r="E1279" s="2">
        <f t="shared" si="99"/>
        <v>0</v>
      </c>
      <c r="F1279" s="2">
        <f>COUNTIF(E$2:E1279,"=1")</f>
        <v>844</v>
      </c>
      <c r="G1279" s="2">
        <f>COUNTIF(E$2:E1279,"=0")</f>
        <v>434</v>
      </c>
      <c r="H1279" s="2">
        <f t="shared" si="95"/>
        <v>1</v>
      </c>
      <c r="I1279" s="2">
        <f t="shared" si="96"/>
        <v>0.95372147579441247</v>
      </c>
      <c r="J1279" s="2">
        <f t="shared" si="97"/>
        <v>4.6278524205587548E-2</v>
      </c>
      <c r="K1279" s="2">
        <f t="shared" si="98"/>
        <v>0.79547596606974558</v>
      </c>
      <c r="P1279" s="2"/>
    </row>
    <row r="1280" spans="1:16" x14ac:dyDescent="0.25">
      <c r="A1280" s="2" t="s">
        <v>2131</v>
      </c>
      <c r="B1280" s="4">
        <v>-50.8</v>
      </c>
      <c r="C1280" s="4">
        <v>4.1000000000000001E-17</v>
      </c>
      <c r="D1280" s="2">
        <f>IFERROR(MATCH(A1280,Both_domains!A$2:A$851, 0), 0)</f>
        <v>0</v>
      </c>
      <c r="E1280" s="2">
        <f t="shared" si="99"/>
        <v>0</v>
      </c>
      <c r="F1280" s="2">
        <f>COUNTIF(E$2:E1280,"=1")</f>
        <v>844</v>
      </c>
      <c r="G1280" s="2">
        <f>COUNTIF(E$2:E1280,"=0")</f>
        <v>435</v>
      </c>
      <c r="H1280" s="2">
        <f t="shared" si="95"/>
        <v>1</v>
      </c>
      <c r="I1280" s="2">
        <f t="shared" si="96"/>
        <v>0.95361484325015999</v>
      </c>
      <c r="J1280" s="2">
        <f t="shared" si="97"/>
        <v>4.6385156749840048E-2</v>
      </c>
      <c r="K1280" s="2">
        <f t="shared" si="98"/>
        <v>0.79510127178520962</v>
      </c>
      <c r="P1280" s="2"/>
    </row>
    <row r="1281" spans="1:16" x14ac:dyDescent="0.25">
      <c r="A1281" s="2" t="s">
        <v>2132</v>
      </c>
      <c r="B1281" s="4">
        <v>-50.9</v>
      </c>
      <c r="C1281" s="4">
        <v>4.1000000000000001E-17</v>
      </c>
      <c r="D1281" s="2">
        <f>IFERROR(MATCH(A1281,Both_domains!A$2:A$851, 0), 0)</f>
        <v>0</v>
      </c>
      <c r="E1281" s="2">
        <f t="shared" si="99"/>
        <v>0</v>
      </c>
      <c r="F1281" s="2">
        <f>COUNTIF(E$2:E1281,"=1")</f>
        <v>844</v>
      </c>
      <c r="G1281" s="2">
        <f>COUNTIF(E$2:E1281,"=0")</f>
        <v>436</v>
      </c>
      <c r="H1281" s="2">
        <f t="shared" si="95"/>
        <v>1</v>
      </c>
      <c r="I1281" s="2">
        <f t="shared" si="96"/>
        <v>0.95350821070590741</v>
      </c>
      <c r="J1281" s="2">
        <f t="shared" si="97"/>
        <v>4.6491789294092555E-2</v>
      </c>
      <c r="K1281" s="2">
        <f t="shared" si="98"/>
        <v>0.79472693032015063</v>
      </c>
      <c r="P1281" s="2"/>
    </row>
    <row r="1282" spans="1:16" x14ac:dyDescent="0.25">
      <c r="A1282" s="2" t="s">
        <v>2133</v>
      </c>
      <c r="B1282" s="4">
        <v>-51.4</v>
      </c>
      <c r="C1282" s="4">
        <v>4.4E-17</v>
      </c>
      <c r="D1282" s="2">
        <f>IFERROR(MATCH(A1282,Both_domains!A$2:A$851, 0), 0)</f>
        <v>0</v>
      </c>
      <c r="E1282" s="2">
        <f t="shared" si="99"/>
        <v>0</v>
      </c>
      <c r="F1282" s="2">
        <f>COUNTIF(E$2:E1282,"=1")</f>
        <v>844</v>
      </c>
      <c r="G1282" s="2">
        <f>COUNTIF(E$2:E1282,"=0")</f>
        <v>437</v>
      </c>
      <c r="H1282" s="2">
        <f t="shared" si="95"/>
        <v>1</v>
      </c>
      <c r="I1282" s="2">
        <f t="shared" si="96"/>
        <v>0.95340157816165494</v>
      </c>
      <c r="J1282" s="2">
        <f t="shared" si="97"/>
        <v>4.6598421838345061E-2</v>
      </c>
      <c r="K1282" s="2">
        <f t="shared" si="98"/>
        <v>0.79435294117647059</v>
      </c>
      <c r="P1282" s="2"/>
    </row>
    <row r="1283" spans="1:16" x14ac:dyDescent="0.25">
      <c r="A1283" s="2" t="s">
        <v>2134</v>
      </c>
      <c r="B1283" s="4">
        <v>-51.9</v>
      </c>
      <c r="C1283" s="4">
        <v>4.7E-17</v>
      </c>
      <c r="D1283" s="2">
        <f>IFERROR(MATCH(A1283,Both_domains!A$2:A$851, 0), 0)</f>
        <v>0</v>
      </c>
      <c r="E1283" s="2">
        <f t="shared" si="99"/>
        <v>0</v>
      </c>
      <c r="F1283" s="2">
        <f>COUNTIF(E$2:E1283,"=1")</f>
        <v>844</v>
      </c>
      <c r="G1283" s="2">
        <f>COUNTIF(E$2:E1283,"=0")</f>
        <v>438</v>
      </c>
      <c r="H1283" s="2">
        <f t="shared" ref="H1283:H1346" si="100">F1283/MAX(F:F)</f>
        <v>1</v>
      </c>
      <c r="I1283" s="2">
        <f t="shared" ref="I1283:I1346" si="101">1 - J1283</f>
        <v>0.95329494561740247</v>
      </c>
      <c r="J1283" s="2">
        <f t="shared" ref="J1283:J1346" si="102">G1283/MAX(G:G)</f>
        <v>4.6705054382597568E-2</v>
      </c>
      <c r="K1283" s="2">
        <f t="shared" ref="K1283:K1346" si="103">2*F1283/(F1283+MAX(F:F)+G1283)</f>
        <v>0.79397930385700843</v>
      </c>
      <c r="P1283" s="2"/>
    </row>
    <row r="1284" spans="1:16" x14ac:dyDescent="0.25">
      <c r="A1284" s="2" t="s">
        <v>2135</v>
      </c>
      <c r="B1284" s="4">
        <v>-52.1</v>
      </c>
      <c r="C1284" s="4">
        <v>4.9000000000000001E-17</v>
      </c>
      <c r="D1284" s="2">
        <f>IFERROR(MATCH(A1284,Both_domains!A$2:A$851, 0), 0)</f>
        <v>0</v>
      </c>
      <c r="E1284" s="2">
        <f t="shared" ref="E1284:E1347" si="104">IF(D1284=0,0,1)</f>
        <v>0</v>
      </c>
      <c r="F1284" s="2">
        <f>COUNTIF(E$2:E1284,"=1")</f>
        <v>844</v>
      </c>
      <c r="G1284" s="2">
        <f>COUNTIF(E$2:E1284,"=0")</f>
        <v>439</v>
      </c>
      <c r="H1284" s="2">
        <f t="shared" si="100"/>
        <v>1</v>
      </c>
      <c r="I1284" s="2">
        <f t="shared" si="101"/>
        <v>0.95318831307314988</v>
      </c>
      <c r="J1284" s="2">
        <f t="shared" si="102"/>
        <v>4.6811686926850074E-2</v>
      </c>
      <c r="K1284" s="2">
        <f t="shared" si="103"/>
        <v>0.7936060178655383</v>
      </c>
      <c r="P1284" s="2"/>
    </row>
    <row r="1285" spans="1:16" x14ac:dyDescent="0.25">
      <c r="A1285" s="2" t="s">
        <v>2136</v>
      </c>
      <c r="B1285" s="4">
        <v>-52.7</v>
      </c>
      <c r="C1285" s="4">
        <v>5.2999999999999998E-17</v>
      </c>
      <c r="D1285" s="2">
        <f>IFERROR(MATCH(A1285,Both_domains!A$2:A$851, 0), 0)</f>
        <v>0</v>
      </c>
      <c r="E1285" s="2">
        <f t="shared" si="104"/>
        <v>0</v>
      </c>
      <c r="F1285" s="2">
        <f>COUNTIF(E$2:E1285,"=1")</f>
        <v>844</v>
      </c>
      <c r="G1285" s="2">
        <f>COUNTIF(E$2:E1285,"=0")</f>
        <v>440</v>
      </c>
      <c r="H1285" s="2">
        <f t="shared" si="100"/>
        <v>1</v>
      </c>
      <c r="I1285" s="2">
        <f t="shared" si="101"/>
        <v>0.95308168052889741</v>
      </c>
      <c r="J1285" s="2">
        <f t="shared" si="102"/>
        <v>4.6918319471102581E-2</v>
      </c>
      <c r="K1285" s="2">
        <f t="shared" si="103"/>
        <v>0.79323308270676696</v>
      </c>
      <c r="P1285" s="2"/>
    </row>
    <row r="1286" spans="1:16" x14ac:dyDescent="0.25">
      <c r="A1286" s="2" t="s">
        <v>2137</v>
      </c>
      <c r="B1286" s="4">
        <v>-52.8</v>
      </c>
      <c r="C1286" s="4">
        <v>5.2999999999999998E-17</v>
      </c>
      <c r="D1286" s="2">
        <f>IFERROR(MATCH(A1286,Both_domains!A$2:A$851, 0), 0)</f>
        <v>0</v>
      </c>
      <c r="E1286" s="2">
        <f t="shared" si="104"/>
        <v>0</v>
      </c>
      <c r="F1286" s="2">
        <f>COUNTIF(E$2:E1286,"=1")</f>
        <v>844</v>
      </c>
      <c r="G1286" s="2">
        <f>COUNTIF(E$2:E1286,"=0")</f>
        <v>441</v>
      </c>
      <c r="H1286" s="2">
        <f t="shared" si="100"/>
        <v>1</v>
      </c>
      <c r="I1286" s="2">
        <f t="shared" si="101"/>
        <v>0.95297504798464494</v>
      </c>
      <c r="J1286" s="2">
        <f t="shared" si="102"/>
        <v>4.7024952015355087E-2</v>
      </c>
      <c r="K1286" s="2">
        <f t="shared" si="103"/>
        <v>0.79286049788633162</v>
      </c>
      <c r="P1286" s="2"/>
    </row>
    <row r="1287" spans="1:16" x14ac:dyDescent="0.25">
      <c r="A1287" s="2" t="s">
        <v>2138</v>
      </c>
      <c r="B1287" s="4">
        <v>-53.3</v>
      </c>
      <c r="C1287" s="4">
        <v>5.8000000000000006E-17</v>
      </c>
      <c r="D1287" s="2">
        <f>IFERROR(MATCH(A1287,Both_domains!A$2:A$851, 0), 0)</f>
        <v>0</v>
      </c>
      <c r="E1287" s="2">
        <f t="shared" si="104"/>
        <v>0</v>
      </c>
      <c r="F1287" s="2">
        <f>COUNTIF(E$2:E1287,"=1")</f>
        <v>844</v>
      </c>
      <c r="G1287" s="2">
        <f>COUNTIF(E$2:E1287,"=0")</f>
        <v>442</v>
      </c>
      <c r="H1287" s="2">
        <f t="shared" si="100"/>
        <v>1</v>
      </c>
      <c r="I1287" s="2">
        <f t="shared" si="101"/>
        <v>0.95286841544039236</v>
      </c>
      <c r="J1287" s="2">
        <f t="shared" si="102"/>
        <v>4.7131584559607594E-2</v>
      </c>
      <c r="K1287" s="2">
        <f t="shared" si="103"/>
        <v>0.7924882629107981</v>
      </c>
      <c r="P1287" s="2"/>
    </row>
    <row r="1288" spans="1:16" x14ac:dyDescent="0.25">
      <c r="A1288" s="2" t="s">
        <v>2139</v>
      </c>
      <c r="B1288" s="4">
        <v>-54.2</v>
      </c>
      <c r="C1288" s="4">
        <v>6.6E-17</v>
      </c>
      <c r="D1288" s="2">
        <f>IFERROR(MATCH(A1288,Both_domains!A$2:A$851, 0), 0)</f>
        <v>0</v>
      </c>
      <c r="E1288" s="2">
        <f t="shared" si="104"/>
        <v>0</v>
      </c>
      <c r="F1288" s="2">
        <f>COUNTIF(E$2:E1288,"=1")</f>
        <v>844</v>
      </c>
      <c r="G1288" s="2">
        <f>COUNTIF(E$2:E1288,"=0")</f>
        <v>443</v>
      </c>
      <c r="H1288" s="2">
        <f t="shared" si="100"/>
        <v>1</v>
      </c>
      <c r="I1288" s="2">
        <f t="shared" si="101"/>
        <v>0.95276178289613989</v>
      </c>
      <c r="J1288" s="2">
        <f t="shared" si="102"/>
        <v>4.72382171038601E-2</v>
      </c>
      <c r="K1288" s="2">
        <f t="shared" si="103"/>
        <v>0.79211637728765838</v>
      </c>
      <c r="P1288" s="2"/>
    </row>
    <row r="1289" spans="1:16" x14ac:dyDescent="0.25">
      <c r="A1289" s="2" t="s">
        <v>2140</v>
      </c>
      <c r="B1289" s="4">
        <v>-54.9</v>
      </c>
      <c r="C1289" s="4">
        <v>7.3000000000000003E-17</v>
      </c>
      <c r="D1289" s="2">
        <f>IFERROR(MATCH(A1289,Both_domains!A$2:A$851, 0), 0)</f>
        <v>0</v>
      </c>
      <c r="E1289" s="2">
        <f t="shared" si="104"/>
        <v>0</v>
      </c>
      <c r="F1289" s="2">
        <f>COUNTIF(E$2:E1289,"=1")</f>
        <v>844</v>
      </c>
      <c r="G1289" s="2">
        <f>COUNTIF(E$2:E1289,"=0")</f>
        <v>444</v>
      </c>
      <c r="H1289" s="2">
        <f t="shared" si="100"/>
        <v>1</v>
      </c>
      <c r="I1289" s="2">
        <f t="shared" si="101"/>
        <v>0.95265515035188741</v>
      </c>
      <c r="J1289" s="2">
        <f t="shared" si="102"/>
        <v>4.7344849648112607E-2</v>
      </c>
      <c r="K1289" s="2">
        <f t="shared" si="103"/>
        <v>0.79174484052532834</v>
      </c>
      <c r="P1289" s="2"/>
    </row>
    <row r="1290" spans="1:16" x14ac:dyDescent="0.25">
      <c r="A1290" s="2" t="s">
        <v>2141</v>
      </c>
      <c r="B1290" s="4">
        <v>-54.9</v>
      </c>
      <c r="C1290" s="4">
        <v>7.3000000000000003E-17</v>
      </c>
      <c r="D1290" s="2">
        <f>IFERROR(MATCH(A1290,Both_domains!A$2:A$851, 0), 0)</f>
        <v>0</v>
      </c>
      <c r="E1290" s="2">
        <f t="shared" si="104"/>
        <v>0</v>
      </c>
      <c r="F1290" s="2">
        <f>COUNTIF(E$2:E1290,"=1")</f>
        <v>844</v>
      </c>
      <c r="G1290" s="2">
        <f>COUNTIF(E$2:E1290,"=0")</f>
        <v>445</v>
      </c>
      <c r="H1290" s="2">
        <f t="shared" si="100"/>
        <v>1</v>
      </c>
      <c r="I1290" s="2">
        <f t="shared" si="101"/>
        <v>0.95254851780763494</v>
      </c>
      <c r="J1290" s="2">
        <f t="shared" si="102"/>
        <v>4.7451482192365113E-2</v>
      </c>
      <c r="K1290" s="2">
        <f t="shared" si="103"/>
        <v>0.79137365213314581</v>
      </c>
      <c r="P1290" s="2"/>
    </row>
    <row r="1291" spans="1:16" x14ac:dyDescent="0.25">
      <c r="A1291" s="2" t="s">
        <v>2142</v>
      </c>
      <c r="B1291" s="4">
        <v>-54.9</v>
      </c>
      <c r="C1291" s="4">
        <v>7.3000000000000003E-17</v>
      </c>
      <c r="D1291" s="2">
        <f>IFERROR(MATCH(A1291,Both_domains!A$2:A$851, 0), 0)</f>
        <v>0</v>
      </c>
      <c r="E1291" s="2">
        <f t="shared" si="104"/>
        <v>0</v>
      </c>
      <c r="F1291" s="2">
        <f>COUNTIF(E$2:E1291,"=1")</f>
        <v>844</v>
      </c>
      <c r="G1291" s="2">
        <f>COUNTIF(E$2:E1291,"=0")</f>
        <v>446</v>
      </c>
      <c r="H1291" s="2">
        <f t="shared" si="100"/>
        <v>1</v>
      </c>
      <c r="I1291" s="2">
        <f t="shared" si="101"/>
        <v>0.95244188526338236</v>
      </c>
      <c r="J1291" s="2">
        <f t="shared" si="102"/>
        <v>4.7558114736617613E-2</v>
      </c>
      <c r="K1291" s="2">
        <f t="shared" si="103"/>
        <v>0.79100281162136832</v>
      </c>
      <c r="P1291" s="2"/>
    </row>
    <row r="1292" spans="1:16" x14ac:dyDescent="0.25">
      <c r="A1292" s="2" t="s">
        <v>2143</v>
      </c>
      <c r="B1292" s="4">
        <v>-55.1</v>
      </c>
      <c r="C1292" s="4">
        <v>7.3999999999999995E-17</v>
      </c>
      <c r="D1292" s="2">
        <f>IFERROR(MATCH(A1292,Both_domains!A$2:A$851, 0), 0)</f>
        <v>0</v>
      </c>
      <c r="E1292" s="2">
        <f t="shared" si="104"/>
        <v>0</v>
      </c>
      <c r="F1292" s="2">
        <f>COUNTIF(E$2:E1292,"=1")</f>
        <v>844</v>
      </c>
      <c r="G1292" s="2">
        <f>COUNTIF(E$2:E1292,"=0")</f>
        <v>447</v>
      </c>
      <c r="H1292" s="2">
        <f t="shared" si="100"/>
        <v>1</v>
      </c>
      <c r="I1292" s="2">
        <f t="shared" si="101"/>
        <v>0.95233525271912989</v>
      </c>
      <c r="J1292" s="2">
        <f t="shared" si="102"/>
        <v>4.7664747280870119E-2</v>
      </c>
      <c r="K1292" s="2">
        <f t="shared" si="103"/>
        <v>0.79063231850117099</v>
      </c>
      <c r="P1292" s="2"/>
    </row>
    <row r="1293" spans="1:16" x14ac:dyDescent="0.25">
      <c r="A1293" s="2" t="s">
        <v>2144</v>
      </c>
      <c r="B1293" s="4">
        <v>-55.2</v>
      </c>
      <c r="C1293" s="4">
        <v>7.6000000000000002E-17</v>
      </c>
      <c r="D1293" s="2">
        <f>IFERROR(MATCH(A1293,Both_domains!A$2:A$851, 0), 0)</f>
        <v>0</v>
      </c>
      <c r="E1293" s="2">
        <f t="shared" si="104"/>
        <v>0</v>
      </c>
      <c r="F1293" s="2">
        <f>COUNTIF(E$2:E1293,"=1")</f>
        <v>844</v>
      </c>
      <c r="G1293" s="2">
        <f>COUNTIF(E$2:E1293,"=0")</f>
        <v>448</v>
      </c>
      <c r="H1293" s="2">
        <f t="shared" si="100"/>
        <v>1</v>
      </c>
      <c r="I1293" s="2">
        <f t="shared" si="101"/>
        <v>0.95222862017487742</v>
      </c>
      <c r="J1293" s="2">
        <f t="shared" si="102"/>
        <v>4.7771379825122626E-2</v>
      </c>
      <c r="K1293" s="2">
        <f t="shared" si="103"/>
        <v>0.79026217228464424</v>
      </c>
      <c r="P1293" s="2"/>
    </row>
    <row r="1294" spans="1:16" x14ac:dyDescent="0.25">
      <c r="A1294" s="2" t="s">
        <v>2145</v>
      </c>
      <c r="B1294" s="4">
        <v>-55.4</v>
      </c>
      <c r="C1294" s="4">
        <v>7.7999999999999998E-17</v>
      </c>
      <c r="D1294" s="2">
        <f>IFERROR(MATCH(A1294,Both_domains!A$2:A$851, 0), 0)</f>
        <v>0</v>
      </c>
      <c r="E1294" s="2">
        <f t="shared" si="104"/>
        <v>0</v>
      </c>
      <c r="F1294" s="2">
        <f>COUNTIF(E$2:E1294,"=1")</f>
        <v>844</v>
      </c>
      <c r="G1294" s="2">
        <f>COUNTIF(E$2:E1294,"=0")</f>
        <v>449</v>
      </c>
      <c r="H1294" s="2">
        <f t="shared" si="100"/>
        <v>1</v>
      </c>
      <c r="I1294" s="2">
        <f t="shared" si="101"/>
        <v>0.95212198763062483</v>
      </c>
      <c r="J1294" s="2">
        <f t="shared" si="102"/>
        <v>4.7878012369375132E-2</v>
      </c>
      <c r="K1294" s="2">
        <f t="shared" si="103"/>
        <v>0.78989237248479172</v>
      </c>
      <c r="P1294" s="2"/>
    </row>
    <row r="1295" spans="1:16" x14ac:dyDescent="0.25">
      <c r="A1295" s="2" t="s">
        <v>2146</v>
      </c>
      <c r="B1295" s="4">
        <v>-55.9</v>
      </c>
      <c r="C1295" s="4">
        <v>8.3999999999999997E-17</v>
      </c>
      <c r="D1295" s="2">
        <f>IFERROR(MATCH(A1295,Both_domains!A$2:A$851, 0), 0)</f>
        <v>0</v>
      </c>
      <c r="E1295" s="2">
        <f t="shared" si="104"/>
        <v>0</v>
      </c>
      <c r="F1295" s="2">
        <f>COUNTIF(E$2:E1295,"=1")</f>
        <v>844</v>
      </c>
      <c r="G1295" s="2">
        <f>COUNTIF(E$2:E1295,"=0")</f>
        <v>450</v>
      </c>
      <c r="H1295" s="2">
        <f t="shared" si="100"/>
        <v>1</v>
      </c>
      <c r="I1295" s="2">
        <f t="shared" si="101"/>
        <v>0.95201535508637236</v>
      </c>
      <c r="J1295" s="2">
        <f t="shared" si="102"/>
        <v>4.7984644913627639E-2</v>
      </c>
      <c r="K1295" s="2">
        <f t="shared" si="103"/>
        <v>0.78952291861552848</v>
      </c>
      <c r="P1295" s="2"/>
    </row>
    <row r="1296" spans="1:16" x14ac:dyDescent="0.25">
      <c r="A1296" s="2" t="s">
        <v>2147</v>
      </c>
      <c r="B1296" s="4">
        <v>-56.1</v>
      </c>
      <c r="C1296" s="4">
        <v>8.6000000000000005E-17</v>
      </c>
      <c r="D1296" s="2">
        <f>IFERROR(MATCH(A1296,Both_domains!A$2:A$851, 0), 0)</f>
        <v>0</v>
      </c>
      <c r="E1296" s="2">
        <f t="shared" si="104"/>
        <v>0</v>
      </c>
      <c r="F1296" s="2">
        <f>COUNTIF(E$2:E1296,"=1")</f>
        <v>844</v>
      </c>
      <c r="G1296" s="2">
        <f>COUNTIF(E$2:E1296,"=0")</f>
        <v>451</v>
      </c>
      <c r="H1296" s="2">
        <f t="shared" si="100"/>
        <v>1</v>
      </c>
      <c r="I1296" s="2">
        <f t="shared" si="101"/>
        <v>0.95190872254211989</v>
      </c>
      <c r="J1296" s="2">
        <f t="shared" si="102"/>
        <v>4.8091277457880145E-2</v>
      </c>
      <c r="K1296" s="2">
        <f t="shared" si="103"/>
        <v>0.78915381019167841</v>
      </c>
      <c r="P1296" s="2"/>
    </row>
    <row r="1297" spans="1:16" x14ac:dyDescent="0.25">
      <c r="A1297" s="2" t="s">
        <v>2148</v>
      </c>
      <c r="B1297" s="4">
        <v>-56.2</v>
      </c>
      <c r="C1297" s="4">
        <v>8.6999999999999996E-17</v>
      </c>
      <c r="D1297" s="2">
        <f>IFERROR(MATCH(A1297,Both_domains!A$2:A$851, 0), 0)</f>
        <v>0</v>
      </c>
      <c r="E1297" s="2">
        <f t="shared" si="104"/>
        <v>0</v>
      </c>
      <c r="F1297" s="2">
        <f>COUNTIF(E$2:E1297,"=1")</f>
        <v>844</v>
      </c>
      <c r="G1297" s="2">
        <f>COUNTIF(E$2:E1297,"=0")</f>
        <v>452</v>
      </c>
      <c r="H1297" s="2">
        <f t="shared" si="100"/>
        <v>1</v>
      </c>
      <c r="I1297" s="2">
        <f t="shared" si="101"/>
        <v>0.95180208999786731</v>
      </c>
      <c r="J1297" s="2">
        <f t="shared" si="102"/>
        <v>4.8197910002132652E-2</v>
      </c>
      <c r="K1297" s="2">
        <f t="shared" si="103"/>
        <v>0.78878504672897198</v>
      </c>
      <c r="P1297" s="2"/>
    </row>
    <row r="1298" spans="1:16" x14ac:dyDescent="0.25">
      <c r="A1298" s="2" t="s">
        <v>2149</v>
      </c>
      <c r="B1298" s="4">
        <v>-56.8</v>
      </c>
      <c r="C1298" s="4">
        <v>9.5000000000000003E-17</v>
      </c>
      <c r="D1298" s="2">
        <f>IFERROR(MATCH(A1298,Both_domains!A$2:A$851, 0), 0)</f>
        <v>0</v>
      </c>
      <c r="E1298" s="2">
        <f t="shared" si="104"/>
        <v>0</v>
      </c>
      <c r="F1298" s="2">
        <f>COUNTIF(E$2:E1298,"=1")</f>
        <v>844</v>
      </c>
      <c r="G1298" s="2">
        <f>COUNTIF(E$2:E1298,"=0")</f>
        <v>453</v>
      </c>
      <c r="H1298" s="2">
        <f t="shared" si="100"/>
        <v>1</v>
      </c>
      <c r="I1298" s="2">
        <f t="shared" si="101"/>
        <v>0.95169545745361483</v>
      </c>
      <c r="J1298" s="2">
        <f t="shared" si="102"/>
        <v>4.8304542546385158E-2</v>
      </c>
      <c r="K1298" s="2">
        <f t="shared" si="103"/>
        <v>0.78841662774404486</v>
      </c>
      <c r="P1298" s="2"/>
    </row>
    <row r="1299" spans="1:16" x14ac:dyDescent="0.25">
      <c r="A1299" s="2" t="s">
        <v>2150</v>
      </c>
      <c r="B1299" s="4">
        <v>-57.5</v>
      </c>
      <c r="C1299" s="4">
        <v>1.1E-16</v>
      </c>
      <c r="D1299" s="2">
        <f>IFERROR(MATCH(A1299,Both_domains!A$2:A$851, 0), 0)</f>
        <v>0</v>
      </c>
      <c r="E1299" s="2">
        <f t="shared" si="104"/>
        <v>0</v>
      </c>
      <c r="F1299" s="2">
        <f>COUNTIF(E$2:E1299,"=1")</f>
        <v>844</v>
      </c>
      <c r="G1299" s="2">
        <f>COUNTIF(E$2:E1299,"=0")</f>
        <v>454</v>
      </c>
      <c r="H1299" s="2">
        <f t="shared" si="100"/>
        <v>1</v>
      </c>
      <c r="I1299" s="2">
        <f t="shared" si="101"/>
        <v>0.95158882490936236</v>
      </c>
      <c r="J1299" s="2">
        <f t="shared" si="102"/>
        <v>4.8411175090637665E-2</v>
      </c>
      <c r="K1299" s="2">
        <f t="shared" si="103"/>
        <v>0.78804855275443508</v>
      </c>
      <c r="P1299" s="2"/>
    </row>
    <row r="1300" spans="1:16" x14ac:dyDescent="0.25">
      <c r="A1300" s="2" t="s">
        <v>2151</v>
      </c>
      <c r="B1300" s="4">
        <v>-57.8</v>
      </c>
      <c r="C1300" s="4">
        <v>1.1E-16</v>
      </c>
      <c r="D1300" s="2">
        <f>IFERROR(MATCH(A1300,Both_domains!A$2:A$851, 0), 0)</f>
        <v>0</v>
      </c>
      <c r="E1300" s="2">
        <f t="shared" si="104"/>
        <v>0</v>
      </c>
      <c r="F1300" s="2">
        <f>COUNTIF(E$2:E1300,"=1")</f>
        <v>844</v>
      </c>
      <c r="G1300" s="2">
        <f>COUNTIF(E$2:E1300,"=0")</f>
        <v>455</v>
      </c>
      <c r="H1300" s="2">
        <f t="shared" si="100"/>
        <v>1</v>
      </c>
      <c r="I1300" s="2">
        <f t="shared" si="101"/>
        <v>0.95148219236510978</v>
      </c>
      <c r="J1300" s="2">
        <f t="shared" si="102"/>
        <v>4.8517807634890171E-2</v>
      </c>
      <c r="K1300" s="2">
        <f t="shared" si="103"/>
        <v>0.78768082127858141</v>
      </c>
      <c r="P1300" s="2"/>
    </row>
    <row r="1301" spans="1:16" x14ac:dyDescent="0.25">
      <c r="A1301" s="2" t="s">
        <v>2152</v>
      </c>
      <c r="B1301" s="4">
        <v>-57.9</v>
      </c>
      <c r="C1301" s="4">
        <v>1.1E-16</v>
      </c>
      <c r="D1301" s="2">
        <f>IFERROR(MATCH(A1301,Both_domains!A$2:A$851, 0), 0)</f>
        <v>0</v>
      </c>
      <c r="E1301" s="2">
        <f t="shared" si="104"/>
        <v>0</v>
      </c>
      <c r="F1301" s="2">
        <f>COUNTIF(E$2:E1301,"=1")</f>
        <v>844</v>
      </c>
      <c r="G1301" s="2">
        <f>COUNTIF(E$2:E1301,"=0")</f>
        <v>456</v>
      </c>
      <c r="H1301" s="2">
        <f t="shared" si="100"/>
        <v>1</v>
      </c>
      <c r="I1301" s="2">
        <f t="shared" si="101"/>
        <v>0.95137555982085731</v>
      </c>
      <c r="J1301" s="2">
        <f t="shared" si="102"/>
        <v>4.8624440179142678E-2</v>
      </c>
      <c r="K1301" s="2">
        <f t="shared" si="103"/>
        <v>0.78731343283582089</v>
      </c>
      <c r="P1301" s="2"/>
    </row>
    <row r="1302" spans="1:16" x14ac:dyDescent="0.25">
      <c r="A1302" s="2" t="s">
        <v>2153</v>
      </c>
      <c r="B1302" s="4">
        <v>-58.1</v>
      </c>
      <c r="C1302" s="4">
        <v>1.2E-16</v>
      </c>
      <c r="D1302" s="2">
        <f>IFERROR(MATCH(A1302,Both_domains!A$2:A$851, 0), 0)</f>
        <v>0</v>
      </c>
      <c r="E1302" s="2">
        <f t="shared" si="104"/>
        <v>0</v>
      </c>
      <c r="F1302" s="2">
        <f>COUNTIF(E$2:E1302,"=1")</f>
        <v>844</v>
      </c>
      <c r="G1302" s="2">
        <f>COUNTIF(E$2:E1302,"=0")</f>
        <v>457</v>
      </c>
      <c r="H1302" s="2">
        <f t="shared" si="100"/>
        <v>1</v>
      </c>
      <c r="I1302" s="2">
        <f t="shared" si="101"/>
        <v>0.95126892727660484</v>
      </c>
      <c r="J1302" s="2">
        <f t="shared" si="102"/>
        <v>4.8731072723395177E-2</v>
      </c>
      <c r="K1302" s="2">
        <f t="shared" si="103"/>
        <v>0.78694638694638697</v>
      </c>
      <c r="P1302" s="2"/>
    </row>
    <row r="1303" spans="1:16" x14ac:dyDescent="0.25">
      <c r="A1303" s="2" t="s">
        <v>2154</v>
      </c>
      <c r="B1303" s="4">
        <v>-58.3</v>
      </c>
      <c r="C1303" s="4">
        <v>1.2E-16</v>
      </c>
      <c r="D1303" s="2">
        <f>IFERROR(MATCH(A1303,Both_domains!A$2:A$851, 0), 0)</f>
        <v>0</v>
      </c>
      <c r="E1303" s="2">
        <f t="shared" si="104"/>
        <v>0</v>
      </c>
      <c r="F1303" s="2">
        <f>COUNTIF(E$2:E1303,"=1")</f>
        <v>844</v>
      </c>
      <c r="G1303" s="2">
        <f>COUNTIF(E$2:E1303,"=0")</f>
        <v>458</v>
      </c>
      <c r="H1303" s="2">
        <f t="shared" si="100"/>
        <v>1</v>
      </c>
      <c r="I1303" s="2">
        <f t="shared" si="101"/>
        <v>0.95116229473235236</v>
      </c>
      <c r="J1303" s="2">
        <f t="shared" si="102"/>
        <v>4.8837705267647684E-2</v>
      </c>
      <c r="K1303" s="2">
        <f t="shared" si="103"/>
        <v>0.78657968313140725</v>
      </c>
      <c r="P1303" s="2"/>
    </row>
    <row r="1304" spans="1:16" x14ac:dyDescent="0.25">
      <c r="A1304" s="2" t="s">
        <v>2155</v>
      </c>
      <c r="B1304" s="4">
        <v>-58.7</v>
      </c>
      <c r="C1304" s="4">
        <v>1.2999999999999999E-16</v>
      </c>
      <c r="D1304" s="2">
        <f>IFERROR(MATCH(A1304,Both_domains!A$2:A$851, 0), 0)</f>
        <v>0</v>
      </c>
      <c r="E1304" s="2">
        <f t="shared" si="104"/>
        <v>0</v>
      </c>
      <c r="F1304" s="2">
        <f>COUNTIF(E$2:E1304,"=1")</f>
        <v>844</v>
      </c>
      <c r="G1304" s="2">
        <f>COUNTIF(E$2:E1304,"=0")</f>
        <v>459</v>
      </c>
      <c r="H1304" s="2">
        <f t="shared" si="100"/>
        <v>1</v>
      </c>
      <c r="I1304" s="2">
        <f t="shared" si="101"/>
        <v>0.95105566218809978</v>
      </c>
      <c r="J1304" s="2">
        <f t="shared" si="102"/>
        <v>4.894433781190019E-2</v>
      </c>
      <c r="K1304" s="2">
        <f t="shared" si="103"/>
        <v>0.78621332091290175</v>
      </c>
      <c r="P1304" s="2"/>
    </row>
    <row r="1305" spans="1:16" x14ac:dyDescent="0.25">
      <c r="A1305" s="2" t="s">
        <v>2156</v>
      </c>
      <c r="B1305" s="4">
        <v>-58.7</v>
      </c>
      <c r="C1305" s="4">
        <v>1.2999999999999999E-16</v>
      </c>
      <c r="D1305" s="2">
        <f>IFERROR(MATCH(A1305,Both_domains!A$2:A$851, 0), 0)</f>
        <v>0</v>
      </c>
      <c r="E1305" s="2">
        <f t="shared" si="104"/>
        <v>0</v>
      </c>
      <c r="F1305" s="2">
        <f>COUNTIF(E$2:E1305,"=1")</f>
        <v>844</v>
      </c>
      <c r="G1305" s="2">
        <f>COUNTIF(E$2:E1305,"=0")</f>
        <v>460</v>
      </c>
      <c r="H1305" s="2">
        <f t="shared" si="100"/>
        <v>1</v>
      </c>
      <c r="I1305" s="2">
        <f t="shared" si="101"/>
        <v>0.95094902964384731</v>
      </c>
      <c r="J1305" s="2">
        <f t="shared" si="102"/>
        <v>4.9050970356152697E-2</v>
      </c>
      <c r="K1305" s="2">
        <f t="shared" si="103"/>
        <v>0.78584729981378021</v>
      </c>
      <c r="P1305" s="2"/>
    </row>
    <row r="1306" spans="1:16" x14ac:dyDescent="0.25">
      <c r="A1306" s="2" t="s">
        <v>2157</v>
      </c>
      <c r="B1306" s="4">
        <v>-59</v>
      </c>
      <c r="C1306" s="4">
        <v>1.2999999999999999E-16</v>
      </c>
      <c r="D1306" s="2">
        <f>IFERROR(MATCH(A1306,Both_domains!A$2:A$851, 0), 0)</f>
        <v>0</v>
      </c>
      <c r="E1306" s="2">
        <f t="shared" si="104"/>
        <v>0</v>
      </c>
      <c r="F1306" s="2">
        <f>COUNTIF(E$2:E1306,"=1")</f>
        <v>844</v>
      </c>
      <c r="G1306" s="2">
        <f>COUNTIF(E$2:E1306,"=0")</f>
        <v>461</v>
      </c>
      <c r="H1306" s="2">
        <f t="shared" si="100"/>
        <v>1</v>
      </c>
      <c r="I1306" s="2">
        <f t="shared" si="101"/>
        <v>0.95084239709959484</v>
      </c>
      <c r="J1306" s="2">
        <f t="shared" si="102"/>
        <v>4.9157602900405203E-2</v>
      </c>
      <c r="K1306" s="2">
        <f t="shared" si="103"/>
        <v>0.78548161935784089</v>
      </c>
      <c r="P1306" s="2"/>
    </row>
    <row r="1307" spans="1:16" x14ac:dyDescent="0.25">
      <c r="A1307" s="2" t="s">
        <v>2158</v>
      </c>
      <c r="B1307" s="4">
        <v>-59.1</v>
      </c>
      <c r="C1307" s="4">
        <v>1.2999999999999999E-16</v>
      </c>
      <c r="D1307" s="2">
        <f>IFERROR(MATCH(A1307,Both_domains!A$2:A$851, 0), 0)</f>
        <v>0</v>
      </c>
      <c r="E1307" s="2">
        <f t="shared" si="104"/>
        <v>0</v>
      </c>
      <c r="F1307" s="2">
        <f>COUNTIF(E$2:E1307,"=1")</f>
        <v>844</v>
      </c>
      <c r="G1307" s="2">
        <f>COUNTIF(E$2:E1307,"=0")</f>
        <v>462</v>
      </c>
      <c r="H1307" s="2">
        <f t="shared" si="100"/>
        <v>1</v>
      </c>
      <c r="I1307" s="2">
        <f t="shared" si="101"/>
        <v>0.95073576455534226</v>
      </c>
      <c r="J1307" s="2">
        <f t="shared" si="102"/>
        <v>4.926423544465771E-2</v>
      </c>
      <c r="K1307" s="2">
        <f t="shared" si="103"/>
        <v>0.78511627906976744</v>
      </c>
      <c r="P1307" s="2"/>
    </row>
    <row r="1308" spans="1:16" x14ac:dyDescent="0.25">
      <c r="A1308" s="2" t="s">
        <v>2159</v>
      </c>
      <c r="B1308" s="4">
        <v>-59.4</v>
      </c>
      <c r="C1308" s="4">
        <v>1.4000000000000001E-16</v>
      </c>
      <c r="D1308" s="2">
        <f>IFERROR(MATCH(A1308,Both_domains!A$2:A$851, 0), 0)</f>
        <v>0</v>
      </c>
      <c r="E1308" s="2">
        <f t="shared" si="104"/>
        <v>0</v>
      </c>
      <c r="F1308" s="2">
        <f>COUNTIF(E$2:E1308,"=1")</f>
        <v>844</v>
      </c>
      <c r="G1308" s="2">
        <f>COUNTIF(E$2:E1308,"=0")</f>
        <v>463</v>
      </c>
      <c r="H1308" s="2">
        <f t="shared" si="100"/>
        <v>1</v>
      </c>
      <c r="I1308" s="2">
        <f t="shared" si="101"/>
        <v>0.95062913201108978</v>
      </c>
      <c r="J1308" s="2">
        <f t="shared" si="102"/>
        <v>4.9370867988910216E-2</v>
      </c>
      <c r="K1308" s="2">
        <f t="shared" si="103"/>
        <v>0.78475127847512782</v>
      </c>
      <c r="P1308" s="2"/>
    </row>
    <row r="1309" spans="1:16" x14ac:dyDescent="0.25">
      <c r="A1309" s="2" t="s">
        <v>2160</v>
      </c>
      <c r="B1309" s="4">
        <v>-59.4</v>
      </c>
      <c r="C1309" s="4">
        <v>1.4000000000000001E-16</v>
      </c>
      <c r="D1309" s="2">
        <f>IFERROR(MATCH(A1309,Both_domains!A$2:A$851, 0), 0)</f>
        <v>0</v>
      </c>
      <c r="E1309" s="2">
        <f t="shared" si="104"/>
        <v>0</v>
      </c>
      <c r="F1309" s="2">
        <f>COUNTIF(E$2:E1309,"=1")</f>
        <v>844</v>
      </c>
      <c r="G1309" s="2">
        <f>COUNTIF(E$2:E1309,"=0")</f>
        <v>464</v>
      </c>
      <c r="H1309" s="2">
        <f t="shared" si="100"/>
        <v>1</v>
      </c>
      <c r="I1309" s="2">
        <f t="shared" si="101"/>
        <v>0.95052249946683731</v>
      </c>
      <c r="J1309" s="2">
        <f t="shared" si="102"/>
        <v>4.9477500533162723E-2</v>
      </c>
      <c r="K1309" s="2">
        <f t="shared" si="103"/>
        <v>0.78438661710037172</v>
      </c>
      <c r="P1309" s="2"/>
    </row>
    <row r="1310" spans="1:16" x14ac:dyDescent="0.25">
      <c r="A1310" s="2" t="s">
        <v>2161</v>
      </c>
      <c r="B1310" s="4">
        <v>-59.9</v>
      </c>
      <c r="C1310" s="4">
        <v>1.5E-16</v>
      </c>
      <c r="D1310" s="2">
        <f>IFERROR(MATCH(A1310,Both_domains!A$2:A$851, 0), 0)</f>
        <v>0</v>
      </c>
      <c r="E1310" s="2">
        <f t="shared" si="104"/>
        <v>0</v>
      </c>
      <c r="F1310" s="2">
        <f>COUNTIF(E$2:E1310,"=1")</f>
        <v>844</v>
      </c>
      <c r="G1310" s="2">
        <f>COUNTIF(E$2:E1310,"=0")</f>
        <v>465</v>
      </c>
      <c r="H1310" s="2">
        <f t="shared" si="100"/>
        <v>1</v>
      </c>
      <c r="I1310" s="2">
        <f t="shared" si="101"/>
        <v>0.95041586692258473</v>
      </c>
      <c r="J1310" s="2">
        <f t="shared" si="102"/>
        <v>4.9584133077415229E-2</v>
      </c>
      <c r="K1310" s="2">
        <f t="shared" si="103"/>
        <v>0.78402229447282856</v>
      </c>
      <c r="P1310" s="2"/>
    </row>
    <row r="1311" spans="1:16" x14ac:dyDescent="0.25">
      <c r="A1311" s="2" t="s">
        <v>2162</v>
      </c>
      <c r="B1311" s="4">
        <v>-59.9</v>
      </c>
      <c r="C1311" s="4">
        <v>1.5E-16</v>
      </c>
      <c r="D1311" s="2">
        <f>IFERROR(MATCH(A1311,Both_domains!A$2:A$851, 0), 0)</f>
        <v>0</v>
      </c>
      <c r="E1311" s="2">
        <f t="shared" si="104"/>
        <v>0</v>
      </c>
      <c r="F1311" s="2">
        <f>COUNTIF(E$2:E1311,"=1")</f>
        <v>844</v>
      </c>
      <c r="G1311" s="2">
        <f>COUNTIF(E$2:E1311,"=0")</f>
        <v>466</v>
      </c>
      <c r="H1311" s="2">
        <f t="shared" si="100"/>
        <v>1</v>
      </c>
      <c r="I1311" s="2">
        <f t="shared" si="101"/>
        <v>0.95030923437833226</v>
      </c>
      <c r="J1311" s="2">
        <f t="shared" si="102"/>
        <v>4.9690765621667736E-2</v>
      </c>
      <c r="K1311" s="2">
        <f t="shared" si="103"/>
        <v>0.78365831012070564</v>
      </c>
      <c r="P1311" s="2"/>
    </row>
    <row r="1312" spans="1:16" x14ac:dyDescent="0.25">
      <c r="A1312" s="2" t="s">
        <v>2163</v>
      </c>
      <c r="B1312" s="4">
        <v>-60.1</v>
      </c>
      <c r="C1312" s="4">
        <v>1.5E-16</v>
      </c>
      <c r="D1312" s="2">
        <f>IFERROR(MATCH(A1312,Both_domains!A$2:A$851, 0), 0)</f>
        <v>0</v>
      </c>
      <c r="E1312" s="2">
        <f t="shared" si="104"/>
        <v>0</v>
      </c>
      <c r="F1312" s="2">
        <f>COUNTIF(E$2:E1312,"=1")</f>
        <v>844</v>
      </c>
      <c r="G1312" s="2">
        <f>COUNTIF(E$2:E1312,"=0")</f>
        <v>467</v>
      </c>
      <c r="H1312" s="2">
        <f t="shared" si="100"/>
        <v>1</v>
      </c>
      <c r="I1312" s="2">
        <f t="shared" si="101"/>
        <v>0.95020260183407979</v>
      </c>
      <c r="J1312" s="2">
        <f t="shared" si="102"/>
        <v>4.9797398165920236E-2</v>
      </c>
      <c r="K1312" s="2">
        <f t="shared" si="103"/>
        <v>0.78329466357308586</v>
      </c>
      <c r="P1312" s="2"/>
    </row>
    <row r="1313" spans="1:16" x14ac:dyDescent="0.25">
      <c r="A1313" s="2" t="s">
        <v>2164</v>
      </c>
      <c r="B1313" s="4">
        <v>-60.1</v>
      </c>
      <c r="C1313" s="4">
        <v>1.5E-16</v>
      </c>
      <c r="D1313" s="2">
        <f>IFERROR(MATCH(A1313,Both_domains!A$2:A$851, 0), 0)</f>
        <v>0</v>
      </c>
      <c r="E1313" s="2">
        <f t="shared" si="104"/>
        <v>0</v>
      </c>
      <c r="F1313" s="2">
        <f>COUNTIF(E$2:E1313,"=1")</f>
        <v>844</v>
      </c>
      <c r="G1313" s="2">
        <f>COUNTIF(E$2:E1313,"=0")</f>
        <v>468</v>
      </c>
      <c r="H1313" s="2">
        <f t="shared" si="100"/>
        <v>1</v>
      </c>
      <c r="I1313" s="2">
        <f t="shared" si="101"/>
        <v>0.9500959692898272</v>
      </c>
      <c r="J1313" s="2">
        <f t="shared" si="102"/>
        <v>4.9904030710172742E-2</v>
      </c>
      <c r="K1313" s="2">
        <f t="shared" si="103"/>
        <v>0.78293135435992578</v>
      </c>
      <c r="P1313" s="2"/>
    </row>
    <row r="1314" spans="1:16" x14ac:dyDescent="0.25">
      <c r="A1314" s="2" t="s">
        <v>2165</v>
      </c>
      <c r="B1314" s="4">
        <v>-60.7</v>
      </c>
      <c r="C1314" s="4">
        <v>1.7E-16</v>
      </c>
      <c r="D1314" s="2">
        <f>IFERROR(MATCH(A1314,Both_domains!A$2:A$851, 0), 0)</f>
        <v>0</v>
      </c>
      <c r="E1314" s="2">
        <f t="shared" si="104"/>
        <v>0</v>
      </c>
      <c r="F1314" s="2">
        <f>COUNTIF(E$2:E1314,"=1")</f>
        <v>844</v>
      </c>
      <c r="G1314" s="2">
        <f>COUNTIF(E$2:E1314,"=0")</f>
        <v>469</v>
      </c>
      <c r="H1314" s="2">
        <f t="shared" si="100"/>
        <v>1</v>
      </c>
      <c r="I1314" s="2">
        <f t="shared" si="101"/>
        <v>0.94998933674557473</v>
      </c>
      <c r="J1314" s="2">
        <f t="shared" si="102"/>
        <v>5.0010663254425249E-2</v>
      </c>
      <c r="K1314" s="2">
        <f t="shared" si="103"/>
        <v>0.78256838201205381</v>
      </c>
      <c r="P1314" s="2"/>
    </row>
    <row r="1315" spans="1:16" x14ac:dyDescent="0.25">
      <c r="A1315" s="2" t="s">
        <v>2166</v>
      </c>
      <c r="B1315" s="4">
        <v>-61</v>
      </c>
      <c r="C1315" s="4">
        <v>1.7E-16</v>
      </c>
      <c r="D1315" s="2">
        <f>IFERROR(MATCH(A1315,Both_domains!A$2:A$851, 0), 0)</f>
        <v>0</v>
      </c>
      <c r="E1315" s="2">
        <f t="shared" si="104"/>
        <v>0</v>
      </c>
      <c r="F1315" s="2">
        <f>COUNTIF(E$2:E1315,"=1")</f>
        <v>844</v>
      </c>
      <c r="G1315" s="2">
        <f>COUNTIF(E$2:E1315,"=0")</f>
        <v>470</v>
      </c>
      <c r="H1315" s="2">
        <f t="shared" si="100"/>
        <v>1</v>
      </c>
      <c r="I1315" s="2">
        <f t="shared" si="101"/>
        <v>0.94988270420132226</v>
      </c>
      <c r="J1315" s="2">
        <f t="shared" si="102"/>
        <v>5.0117295798677755E-2</v>
      </c>
      <c r="K1315" s="2">
        <f t="shared" si="103"/>
        <v>0.78220574606116777</v>
      </c>
      <c r="P1315" s="2"/>
    </row>
    <row r="1316" spans="1:16" x14ac:dyDescent="0.25">
      <c r="A1316" s="2" t="s">
        <v>2167</v>
      </c>
      <c r="B1316" s="4">
        <v>-61.3</v>
      </c>
      <c r="C1316" s="4">
        <v>1.7999999999999999E-16</v>
      </c>
      <c r="D1316" s="2">
        <f>IFERROR(MATCH(A1316,Both_domains!A$2:A$851, 0), 0)</f>
        <v>0</v>
      </c>
      <c r="E1316" s="2">
        <f t="shared" si="104"/>
        <v>0</v>
      </c>
      <c r="F1316" s="2">
        <f>COUNTIF(E$2:E1316,"=1")</f>
        <v>844</v>
      </c>
      <c r="G1316" s="2">
        <f>COUNTIF(E$2:E1316,"=0")</f>
        <v>471</v>
      </c>
      <c r="H1316" s="2">
        <f t="shared" si="100"/>
        <v>1</v>
      </c>
      <c r="I1316" s="2">
        <f t="shared" si="101"/>
        <v>0.94977607165706979</v>
      </c>
      <c r="J1316" s="2">
        <f t="shared" si="102"/>
        <v>5.0223928342930262E-2</v>
      </c>
      <c r="K1316" s="2">
        <f t="shared" si="103"/>
        <v>0.78184344603983325</v>
      </c>
      <c r="P1316" s="2"/>
    </row>
    <row r="1317" spans="1:16" x14ac:dyDescent="0.25">
      <c r="A1317" s="2" t="s">
        <v>2168</v>
      </c>
      <c r="B1317" s="4">
        <v>-61.5</v>
      </c>
      <c r="C1317" s="4">
        <v>1.9000000000000001E-16</v>
      </c>
      <c r="D1317" s="2">
        <f>IFERROR(MATCH(A1317,Both_domains!A$2:A$851, 0), 0)</f>
        <v>0</v>
      </c>
      <c r="E1317" s="2">
        <f t="shared" si="104"/>
        <v>0</v>
      </c>
      <c r="F1317" s="2">
        <f>COUNTIF(E$2:E1317,"=1")</f>
        <v>844</v>
      </c>
      <c r="G1317" s="2">
        <f>COUNTIF(E$2:E1317,"=0")</f>
        <v>472</v>
      </c>
      <c r="H1317" s="2">
        <f t="shared" si="100"/>
        <v>1</v>
      </c>
      <c r="I1317" s="2">
        <f t="shared" si="101"/>
        <v>0.9496694391128172</v>
      </c>
      <c r="J1317" s="2">
        <f t="shared" si="102"/>
        <v>5.0330560887182768E-2</v>
      </c>
      <c r="K1317" s="2">
        <f t="shared" si="103"/>
        <v>0.78148148148148144</v>
      </c>
      <c r="P1317" s="2"/>
    </row>
    <row r="1318" spans="1:16" x14ac:dyDescent="0.25">
      <c r="A1318" s="2" t="s">
        <v>2169</v>
      </c>
      <c r="B1318" s="4">
        <v>-61.7</v>
      </c>
      <c r="C1318" s="4">
        <v>1.9000000000000001E-16</v>
      </c>
      <c r="D1318" s="2">
        <f>IFERROR(MATCH(A1318,Both_domains!A$2:A$851, 0), 0)</f>
        <v>0</v>
      </c>
      <c r="E1318" s="2">
        <f t="shared" si="104"/>
        <v>0</v>
      </c>
      <c r="F1318" s="2">
        <f>COUNTIF(E$2:E1318,"=1")</f>
        <v>844</v>
      </c>
      <c r="G1318" s="2">
        <f>COUNTIF(E$2:E1318,"=0")</f>
        <v>473</v>
      </c>
      <c r="H1318" s="2">
        <f t="shared" si="100"/>
        <v>1</v>
      </c>
      <c r="I1318" s="2">
        <f t="shared" si="101"/>
        <v>0.94956280656856473</v>
      </c>
      <c r="J1318" s="2">
        <f t="shared" si="102"/>
        <v>5.0437193431435275E-2</v>
      </c>
      <c r="K1318" s="2">
        <f t="shared" si="103"/>
        <v>0.78111985192040723</v>
      </c>
      <c r="P1318" s="2"/>
    </row>
    <row r="1319" spans="1:16" x14ac:dyDescent="0.25">
      <c r="A1319" s="2" t="s">
        <v>2170</v>
      </c>
      <c r="B1319" s="4">
        <v>-62.6</v>
      </c>
      <c r="C1319" s="4">
        <v>2.2E-16</v>
      </c>
      <c r="D1319" s="2">
        <f>IFERROR(MATCH(A1319,Both_domains!A$2:A$851, 0), 0)</f>
        <v>0</v>
      </c>
      <c r="E1319" s="2">
        <f t="shared" si="104"/>
        <v>0</v>
      </c>
      <c r="F1319" s="2">
        <f>COUNTIF(E$2:E1319,"=1")</f>
        <v>844</v>
      </c>
      <c r="G1319" s="2">
        <f>COUNTIF(E$2:E1319,"=0")</f>
        <v>474</v>
      </c>
      <c r="H1319" s="2">
        <f t="shared" si="100"/>
        <v>1</v>
      </c>
      <c r="I1319" s="2">
        <f t="shared" si="101"/>
        <v>0.94945617402431226</v>
      </c>
      <c r="J1319" s="2">
        <f t="shared" si="102"/>
        <v>5.0543825975687781E-2</v>
      </c>
      <c r="K1319" s="2">
        <f t="shared" si="103"/>
        <v>0.78075855689176688</v>
      </c>
      <c r="P1319" s="2"/>
    </row>
    <row r="1320" spans="1:16" x14ac:dyDescent="0.25">
      <c r="A1320" s="2" t="s">
        <v>2171</v>
      </c>
      <c r="B1320" s="4">
        <v>-62.8</v>
      </c>
      <c r="C1320" s="4">
        <v>2.2E-16</v>
      </c>
      <c r="D1320" s="2">
        <f>IFERROR(MATCH(A1320,Both_domains!A$2:A$851, 0), 0)</f>
        <v>0</v>
      </c>
      <c r="E1320" s="2">
        <f t="shared" si="104"/>
        <v>0</v>
      </c>
      <c r="F1320" s="2">
        <f>COUNTIF(E$2:E1320,"=1")</f>
        <v>844</v>
      </c>
      <c r="G1320" s="2">
        <f>COUNTIF(E$2:E1320,"=0")</f>
        <v>475</v>
      </c>
      <c r="H1320" s="2">
        <f t="shared" si="100"/>
        <v>1</v>
      </c>
      <c r="I1320" s="2">
        <f t="shared" si="101"/>
        <v>0.94934954148005968</v>
      </c>
      <c r="J1320" s="2">
        <f t="shared" si="102"/>
        <v>5.0650458519940288E-2</v>
      </c>
      <c r="K1320" s="2">
        <f t="shared" si="103"/>
        <v>0.78039759593157654</v>
      </c>
      <c r="P1320" s="2"/>
    </row>
    <row r="1321" spans="1:16" x14ac:dyDescent="0.25">
      <c r="A1321" s="2" t="s">
        <v>2172</v>
      </c>
      <c r="B1321" s="4">
        <v>-62.8</v>
      </c>
      <c r="C1321" s="4">
        <v>2.2E-16</v>
      </c>
      <c r="D1321" s="2">
        <f>IFERROR(MATCH(A1321,Both_domains!A$2:A$851, 0), 0)</f>
        <v>0</v>
      </c>
      <c r="E1321" s="2">
        <f t="shared" si="104"/>
        <v>0</v>
      </c>
      <c r="F1321" s="2">
        <f>COUNTIF(E$2:E1321,"=1")</f>
        <v>844</v>
      </c>
      <c r="G1321" s="2">
        <f>COUNTIF(E$2:E1321,"=0")</f>
        <v>476</v>
      </c>
      <c r="H1321" s="2">
        <f t="shared" si="100"/>
        <v>1</v>
      </c>
      <c r="I1321" s="2">
        <f t="shared" si="101"/>
        <v>0.94924290893580721</v>
      </c>
      <c r="J1321" s="2">
        <f t="shared" si="102"/>
        <v>5.0757091064192794E-2</v>
      </c>
      <c r="K1321" s="2">
        <f t="shared" si="103"/>
        <v>0.78003696857670979</v>
      </c>
      <c r="P1321" s="2"/>
    </row>
    <row r="1322" spans="1:16" x14ac:dyDescent="0.25">
      <c r="A1322" s="2" t="s">
        <v>2173</v>
      </c>
      <c r="B1322" s="4">
        <v>-63.3</v>
      </c>
      <c r="C1322" s="4">
        <v>2.4E-16</v>
      </c>
      <c r="D1322" s="2">
        <f>IFERROR(MATCH(A1322,Both_domains!A$2:A$851, 0), 0)</f>
        <v>0</v>
      </c>
      <c r="E1322" s="2">
        <f t="shared" si="104"/>
        <v>0</v>
      </c>
      <c r="F1322" s="2">
        <f>COUNTIF(E$2:E1322,"=1")</f>
        <v>844</v>
      </c>
      <c r="G1322" s="2">
        <f>COUNTIF(E$2:E1322,"=0")</f>
        <v>477</v>
      </c>
      <c r="H1322" s="2">
        <f t="shared" si="100"/>
        <v>1</v>
      </c>
      <c r="I1322" s="2">
        <f t="shared" si="101"/>
        <v>0.94913627639155473</v>
      </c>
      <c r="J1322" s="2">
        <f t="shared" si="102"/>
        <v>5.0863723608445301E-2</v>
      </c>
      <c r="K1322" s="2">
        <f t="shared" si="103"/>
        <v>0.77967667436489607</v>
      </c>
      <c r="P1322" s="2"/>
    </row>
    <row r="1323" spans="1:16" x14ac:dyDescent="0.25">
      <c r="A1323" s="2" t="s">
        <v>2174</v>
      </c>
      <c r="B1323" s="4">
        <v>-63.5</v>
      </c>
      <c r="C1323" s="4">
        <v>2.5000000000000002E-16</v>
      </c>
      <c r="D1323" s="2">
        <f>IFERROR(MATCH(A1323,Both_domains!A$2:A$851, 0), 0)</f>
        <v>0</v>
      </c>
      <c r="E1323" s="2">
        <f t="shared" si="104"/>
        <v>0</v>
      </c>
      <c r="F1323" s="2">
        <f>COUNTIF(E$2:E1323,"=1")</f>
        <v>844</v>
      </c>
      <c r="G1323" s="2">
        <f>COUNTIF(E$2:E1323,"=0")</f>
        <v>478</v>
      </c>
      <c r="H1323" s="2">
        <f t="shared" si="100"/>
        <v>1</v>
      </c>
      <c r="I1323" s="2">
        <f t="shared" si="101"/>
        <v>0.94902964384730215</v>
      </c>
      <c r="J1323" s="2">
        <f t="shared" si="102"/>
        <v>5.09703561526978E-2</v>
      </c>
      <c r="K1323" s="2">
        <f t="shared" si="103"/>
        <v>0.77931671283471837</v>
      </c>
      <c r="P1323" s="2"/>
    </row>
    <row r="1324" spans="1:16" x14ac:dyDescent="0.25">
      <c r="A1324" s="2" t="s">
        <v>2175</v>
      </c>
      <c r="B1324" s="4">
        <v>-63.5</v>
      </c>
      <c r="C1324" s="4">
        <v>2.5000000000000002E-16</v>
      </c>
      <c r="D1324" s="2">
        <f>IFERROR(MATCH(A1324,Both_domains!A$2:A$851, 0), 0)</f>
        <v>0</v>
      </c>
      <c r="E1324" s="2">
        <f t="shared" si="104"/>
        <v>0</v>
      </c>
      <c r="F1324" s="2">
        <f>COUNTIF(E$2:E1324,"=1")</f>
        <v>844</v>
      </c>
      <c r="G1324" s="2">
        <f>COUNTIF(E$2:E1324,"=0")</f>
        <v>479</v>
      </c>
      <c r="H1324" s="2">
        <f t="shared" si="100"/>
        <v>1</v>
      </c>
      <c r="I1324" s="2">
        <f t="shared" si="101"/>
        <v>0.94892301130304968</v>
      </c>
      <c r="J1324" s="2">
        <f t="shared" si="102"/>
        <v>5.1076988696950307E-2</v>
      </c>
      <c r="K1324" s="2">
        <f t="shared" si="103"/>
        <v>0.77895708352561144</v>
      </c>
      <c r="P1324" s="2"/>
    </row>
    <row r="1325" spans="1:16" x14ac:dyDescent="0.25">
      <c r="A1325" s="2" t="s">
        <v>2176</v>
      </c>
      <c r="B1325" s="4">
        <v>-63.7</v>
      </c>
      <c r="C1325" s="4">
        <v>2.5999999999999998E-16</v>
      </c>
      <c r="D1325" s="2">
        <f>IFERROR(MATCH(A1325,Both_domains!A$2:A$851, 0), 0)</f>
        <v>0</v>
      </c>
      <c r="E1325" s="2">
        <f t="shared" si="104"/>
        <v>0</v>
      </c>
      <c r="F1325" s="2">
        <f>COUNTIF(E$2:E1325,"=1")</f>
        <v>844</v>
      </c>
      <c r="G1325" s="2">
        <f>COUNTIF(E$2:E1325,"=0")</f>
        <v>480</v>
      </c>
      <c r="H1325" s="2">
        <f t="shared" si="100"/>
        <v>1</v>
      </c>
      <c r="I1325" s="2">
        <f t="shared" si="101"/>
        <v>0.94881637875879721</v>
      </c>
      <c r="J1325" s="2">
        <f t="shared" si="102"/>
        <v>5.1183621241202813E-2</v>
      </c>
      <c r="K1325" s="2">
        <f t="shared" si="103"/>
        <v>0.77859778597785978</v>
      </c>
      <c r="P1325" s="2"/>
    </row>
    <row r="1326" spans="1:16" x14ac:dyDescent="0.25">
      <c r="A1326" s="2" t="s">
        <v>2177</v>
      </c>
      <c r="B1326" s="4">
        <v>-63.9</v>
      </c>
      <c r="C1326" s="4">
        <v>2.5999999999999998E-16</v>
      </c>
      <c r="D1326" s="2">
        <f>IFERROR(MATCH(A1326,Both_domains!A$2:A$851, 0), 0)</f>
        <v>0</v>
      </c>
      <c r="E1326" s="2">
        <f t="shared" si="104"/>
        <v>0</v>
      </c>
      <c r="F1326" s="2">
        <f>COUNTIF(E$2:E1326,"=1")</f>
        <v>844</v>
      </c>
      <c r="G1326" s="2">
        <f>COUNTIF(E$2:E1326,"=0")</f>
        <v>481</v>
      </c>
      <c r="H1326" s="2">
        <f t="shared" si="100"/>
        <v>1</v>
      </c>
      <c r="I1326" s="2">
        <f t="shared" si="101"/>
        <v>0.94870974621454462</v>
      </c>
      <c r="J1326" s="2">
        <f t="shared" si="102"/>
        <v>5.129025378545532E-2</v>
      </c>
      <c r="K1326" s="2">
        <f t="shared" si="103"/>
        <v>0.77823881973259568</v>
      </c>
      <c r="P1326" s="2"/>
    </row>
    <row r="1327" spans="1:16" x14ac:dyDescent="0.25">
      <c r="A1327" s="2" t="s">
        <v>2178</v>
      </c>
      <c r="B1327" s="4">
        <v>-64.099999999999994</v>
      </c>
      <c r="C1327" s="4">
        <v>2.7E-16</v>
      </c>
      <c r="D1327" s="2">
        <f>IFERROR(MATCH(A1327,Both_domains!A$2:A$851, 0), 0)</f>
        <v>0</v>
      </c>
      <c r="E1327" s="2">
        <f t="shared" si="104"/>
        <v>0</v>
      </c>
      <c r="F1327" s="2">
        <f>COUNTIF(E$2:E1327,"=1")</f>
        <v>844</v>
      </c>
      <c r="G1327" s="2">
        <f>COUNTIF(E$2:E1327,"=0")</f>
        <v>482</v>
      </c>
      <c r="H1327" s="2">
        <f t="shared" si="100"/>
        <v>1</v>
      </c>
      <c r="I1327" s="2">
        <f t="shared" si="101"/>
        <v>0.94860311367029215</v>
      </c>
      <c r="J1327" s="2">
        <f t="shared" si="102"/>
        <v>5.1396886329707826E-2</v>
      </c>
      <c r="K1327" s="2">
        <f t="shared" si="103"/>
        <v>0.77788018433179729</v>
      </c>
      <c r="P1327" s="2"/>
    </row>
    <row r="1328" spans="1:16" x14ac:dyDescent="0.25">
      <c r="A1328" s="2" t="s">
        <v>2179</v>
      </c>
      <c r="B1328" s="4">
        <v>-64.400000000000006</v>
      </c>
      <c r="C1328" s="4">
        <v>2.8000000000000001E-16</v>
      </c>
      <c r="D1328" s="2">
        <f>IFERROR(MATCH(A1328,Both_domains!A$2:A$851, 0), 0)</f>
        <v>0</v>
      </c>
      <c r="E1328" s="2">
        <f t="shared" si="104"/>
        <v>0</v>
      </c>
      <c r="F1328" s="2">
        <f>COUNTIF(E$2:E1328,"=1")</f>
        <v>844</v>
      </c>
      <c r="G1328" s="2">
        <f>COUNTIF(E$2:E1328,"=0")</f>
        <v>483</v>
      </c>
      <c r="H1328" s="2">
        <f t="shared" si="100"/>
        <v>1</v>
      </c>
      <c r="I1328" s="2">
        <f t="shared" si="101"/>
        <v>0.94849648112603968</v>
      </c>
      <c r="J1328" s="2">
        <f t="shared" si="102"/>
        <v>5.1503518873960333E-2</v>
      </c>
      <c r="K1328" s="2">
        <f t="shared" si="103"/>
        <v>0.77752187931828654</v>
      </c>
      <c r="P1328" s="2"/>
    </row>
    <row r="1329" spans="1:16" x14ac:dyDescent="0.25">
      <c r="A1329" s="2" t="s">
        <v>2180</v>
      </c>
      <c r="B1329" s="4">
        <v>-64.7</v>
      </c>
      <c r="C1329" s="4">
        <v>2.8999999999999998E-16</v>
      </c>
      <c r="D1329" s="2">
        <f>IFERROR(MATCH(A1329,Both_domains!A$2:A$851, 0), 0)</f>
        <v>0</v>
      </c>
      <c r="E1329" s="2">
        <f t="shared" si="104"/>
        <v>0</v>
      </c>
      <c r="F1329" s="2">
        <f>COUNTIF(E$2:E1329,"=1")</f>
        <v>844</v>
      </c>
      <c r="G1329" s="2">
        <f>COUNTIF(E$2:E1329,"=0")</f>
        <v>484</v>
      </c>
      <c r="H1329" s="2">
        <f t="shared" si="100"/>
        <v>1</v>
      </c>
      <c r="I1329" s="2">
        <f t="shared" si="101"/>
        <v>0.94838984858178721</v>
      </c>
      <c r="J1329" s="2">
        <f t="shared" si="102"/>
        <v>5.1610151418212839E-2</v>
      </c>
      <c r="K1329" s="2">
        <f t="shared" si="103"/>
        <v>0.77716390423572745</v>
      </c>
      <c r="P1329" s="2"/>
    </row>
    <row r="1330" spans="1:16" x14ac:dyDescent="0.25">
      <c r="A1330" s="2" t="s">
        <v>2181</v>
      </c>
      <c r="B1330" s="4">
        <v>-64.8</v>
      </c>
      <c r="C1330" s="4">
        <v>2.9999999999999999E-16</v>
      </c>
      <c r="D1330" s="2">
        <f>IFERROR(MATCH(A1330,Both_domains!A$2:A$851, 0), 0)</f>
        <v>0</v>
      </c>
      <c r="E1330" s="2">
        <f t="shared" si="104"/>
        <v>0</v>
      </c>
      <c r="F1330" s="2">
        <f>COUNTIF(E$2:E1330,"=1")</f>
        <v>844</v>
      </c>
      <c r="G1330" s="2">
        <f>COUNTIF(E$2:E1330,"=0")</f>
        <v>485</v>
      </c>
      <c r="H1330" s="2">
        <f t="shared" si="100"/>
        <v>1</v>
      </c>
      <c r="I1330" s="2">
        <f t="shared" si="101"/>
        <v>0.94828321603753463</v>
      </c>
      <c r="J1330" s="2">
        <f t="shared" si="102"/>
        <v>5.1716783962465346E-2</v>
      </c>
      <c r="K1330" s="2">
        <f t="shared" si="103"/>
        <v>0.77680625862862407</v>
      </c>
      <c r="P1330" s="2"/>
    </row>
    <row r="1331" spans="1:16" x14ac:dyDescent="0.25">
      <c r="A1331" s="2" t="s">
        <v>2182</v>
      </c>
      <c r="B1331" s="4">
        <v>-65</v>
      </c>
      <c r="C1331" s="4">
        <v>3.1000000000000001E-16</v>
      </c>
      <c r="D1331" s="2">
        <f>IFERROR(MATCH(A1331,Both_domains!A$2:A$851, 0), 0)</f>
        <v>0</v>
      </c>
      <c r="E1331" s="2">
        <f t="shared" si="104"/>
        <v>0</v>
      </c>
      <c r="F1331" s="2">
        <f>COUNTIF(E$2:E1331,"=1")</f>
        <v>844</v>
      </c>
      <c r="G1331" s="2">
        <f>COUNTIF(E$2:E1331,"=0")</f>
        <v>486</v>
      </c>
      <c r="H1331" s="2">
        <f t="shared" si="100"/>
        <v>1</v>
      </c>
      <c r="I1331" s="2">
        <f t="shared" si="101"/>
        <v>0.94817658349328215</v>
      </c>
      <c r="J1331" s="2">
        <f t="shared" si="102"/>
        <v>5.1823416506717852E-2</v>
      </c>
      <c r="K1331" s="2">
        <f t="shared" si="103"/>
        <v>0.77644894204231829</v>
      </c>
      <c r="P1331" s="2"/>
    </row>
    <row r="1332" spans="1:16" x14ac:dyDescent="0.25">
      <c r="A1332" s="2" t="s">
        <v>2183</v>
      </c>
      <c r="B1332" s="4">
        <v>-65.099999999999994</v>
      </c>
      <c r="C1332" s="4">
        <v>3.1000000000000001E-16</v>
      </c>
      <c r="D1332" s="2">
        <f>IFERROR(MATCH(A1332,Both_domains!A$2:A$851, 0), 0)</f>
        <v>0</v>
      </c>
      <c r="E1332" s="2">
        <f t="shared" si="104"/>
        <v>0</v>
      </c>
      <c r="F1332" s="2">
        <f>COUNTIF(E$2:E1332,"=1")</f>
        <v>844</v>
      </c>
      <c r="G1332" s="2">
        <f>COUNTIF(E$2:E1332,"=0")</f>
        <v>487</v>
      </c>
      <c r="H1332" s="2">
        <f t="shared" si="100"/>
        <v>1</v>
      </c>
      <c r="I1332" s="2">
        <f t="shared" si="101"/>
        <v>0.94806995094902968</v>
      </c>
      <c r="J1332" s="2">
        <f t="shared" si="102"/>
        <v>5.1930049050970359E-2</v>
      </c>
      <c r="K1332" s="2">
        <f t="shared" si="103"/>
        <v>0.77609195402298847</v>
      </c>
      <c r="P1332" s="2"/>
    </row>
    <row r="1333" spans="1:16" x14ac:dyDescent="0.25">
      <c r="A1333" s="2" t="s">
        <v>2184</v>
      </c>
      <c r="B1333" s="4">
        <v>-65.400000000000006</v>
      </c>
      <c r="C1333" s="4">
        <v>3.2999999999999999E-16</v>
      </c>
      <c r="D1333" s="2">
        <f>IFERROR(MATCH(A1333,Both_domains!A$2:A$851, 0), 0)</f>
        <v>0</v>
      </c>
      <c r="E1333" s="2">
        <f t="shared" si="104"/>
        <v>0</v>
      </c>
      <c r="F1333" s="2">
        <f>COUNTIF(E$2:E1333,"=1")</f>
        <v>844</v>
      </c>
      <c r="G1333" s="2">
        <f>COUNTIF(E$2:E1333,"=0")</f>
        <v>488</v>
      </c>
      <c r="H1333" s="2">
        <f t="shared" si="100"/>
        <v>1</v>
      </c>
      <c r="I1333" s="2">
        <f t="shared" si="101"/>
        <v>0.9479633184047771</v>
      </c>
      <c r="J1333" s="2">
        <f t="shared" si="102"/>
        <v>5.2036681595222865E-2</v>
      </c>
      <c r="K1333" s="2">
        <f t="shared" si="103"/>
        <v>0.77573529411764708</v>
      </c>
      <c r="P1333" s="2"/>
    </row>
    <row r="1334" spans="1:16" x14ac:dyDescent="0.25">
      <c r="A1334" s="2" t="s">
        <v>2185</v>
      </c>
      <c r="B1334" s="4">
        <v>-66.3</v>
      </c>
      <c r="C1334" s="4">
        <v>3.7E-16</v>
      </c>
      <c r="D1334" s="2">
        <f>IFERROR(MATCH(A1334,Both_domains!A$2:A$851, 0), 0)</f>
        <v>0</v>
      </c>
      <c r="E1334" s="2">
        <f t="shared" si="104"/>
        <v>0</v>
      </c>
      <c r="F1334" s="2">
        <f>COUNTIF(E$2:E1334,"=1")</f>
        <v>844</v>
      </c>
      <c r="G1334" s="2">
        <f>COUNTIF(E$2:E1334,"=0")</f>
        <v>489</v>
      </c>
      <c r="H1334" s="2">
        <f t="shared" si="100"/>
        <v>1</v>
      </c>
      <c r="I1334" s="2">
        <f t="shared" si="101"/>
        <v>0.94785668586052463</v>
      </c>
      <c r="J1334" s="2">
        <f t="shared" si="102"/>
        <v>5.2143314139475365E-2</v>
      </c>
      <c r="K1334" s="2">
        <f t="shared" si="103"/>
        <v>0.77537896187413868</v>
      </c>
      <c r="P1334" s="2"/>
    </row>
    <row r="1335" spans="1:16" x14ac:dyDescent="0.25">
      <c r="A1335" s="2" t="s">
        <v>2186</v>
      </c>
      <c r="B1335" s="4">
        <v>-66.5</v>
      </c>
      <c r="C1335" s="4">
        <v>3.8000000000000001E-16</v>
      </c>
      <c r="D1335" s="2">
        <f>IFERROR(MATCH(A1335,Both_domains!A$2:A$851, 0), 0)</f>
        <v>0</v>
      </c>
      <c r="E1335" s="2">
        <f t="shared" si="104"/>
        <v>0</v>
      </c>
      <c r="F1335" s="2">
        <f>COUNTIF(E$2:E1335,"=1")</f>
        <v>844</v>
      </c>
      <c r="G1335" s="2">
        <f>COUNTIF(E$2:E1335,"=0")</f>
        <v>490</v>
      </c>
      <c r="H1335" s="2">
        <f t="shared" si="100"/>
        <v>1</v>
      </c>
      <c r="I1335" s="2">
        <f t="shared" si="101"/>
        <v>0.94775005331627216</v>
      </c>
      <c r="J1335" s="2">
        <f t="shared" si="102"/>
        <v>5.2249946683727871E-2</v>
      </c>
      <c r="K1335" s="2">
        <f t="shared" si="103"/>
        <v>0.77502295684113864</v>
      </c>
      <c r="P1335" s="2"/>
    </row>
    <row r="1336" spans="1:16" x14ac:dyDescent="0.25">
      <c r="A1336" s="2" t="s">
        <v>2187</v>
      </c>
      <c r="B1336" s="4">
        <v>-66.5</v>
      </c>
      <c r="C1336" s="4">
        <v>3.8000000000000001E-16</v>
      </c>
      <c r="D1336" s="2">
        <f>IFERROR(MATCH(A1336,Both_domains!A$2:A$851, 0), 0)</f>
        <v>0</v>
      </c>
      <c r="E1336" s="2">
        <f t="shared" si="104"/>
        <v>0</v>
      </c>
      <c r="F1336" s="2">
        <f>COUNTIF(E$2:E1336,"=1")</f>
        <v>844</v>
      </c>
      <c r="G1336" s="2">
        <f>COUNTIF(E$2:E1336,"=0")</f>
        <v>491</v>
      </c>
      <c r="H1336" s="2">
        <f t="shared" si="100"/>
        <v>1</v>
      </c>
      <c r="I1336" s="2">
        <f t="shared" si="101"/>
        <v>0.94764342077201957</v>
      </c>
      <c r="J1336" s="2">
        <f t="shared" si="102"/>
        <v>5.2356579227980378E-2</v>
      </c>
      <c r="K1336" s="2">
        <f t="shared" si="103"/>
        <v>0.77466727856815054</v>
      </c>
      <c r="P1336" s="2"/>
    </row>
    <row r="1337" spans="1:16" x14ac:dyDescent="0.25">
      <c r="A1337" s="2" t="s">
        <v>2188</v>
      </c>
      <c r="B1337" s="4">
        <v>-66.5</v>
      </c>
      <c r="C1337" s="4">
        <v>3.8000000000000001E-16</v>
      </c>
      <c r="D1337" s="2">
        <f>IFERROR(MATCH(A1337,Both_domains!A$2:A$851, 0), 0)</f>
        <v>0</v>
      </c>
      <c r="E1337" s="2">
        <f t="shared" si="104"/>
        <v>0</v>
      </c>
      <c r="F1337" s="2">
        <f>COUNTIF(E$2:E1337,"=1")</f>
        <v>844</v>
      </c>
      <c r="G1337" s="2">
        <f>COUNTIF(E$2:E1337,"=0")</f>
        <v>492</v>
      </c>
      <c r="H1337" s="2">
        <f t="shared" si="100"/>
        <v>1</v>
      </c>
      <c r="I1337" s="2">
        <f t="shared" si="101"/>
        <v>0.9475367882277671</v>
      </c>
      <c r="J1337" s="2">
        <f t="shared" si="102"/>
        <v>5.2463211772232884E-2</v>
      </c>
      <c r="K1337" s="2">
        <f t="shared" si="103"/>
        <v>0.77431192660550463</v>
      </c>
      <c r="P1337" s="2"/>
    </row>
    <row r="1338" spans="1:16" x14ac:dyDescent="0.25">
      <c r="A1338" s="2" t="s">
        <v>2189</v>
      </c>
      <c r="B1338" s="4">
        <v>-67.2</v>
      </c>
      <c r="C1338" s="4">
        <v>4.2000000000000002E-16</v>
      </c>
      <c r="D1338" s="2">
        <f>IFERROR(MATCH(A1338,Both_domains!A$2:A$851, 0), 0)</f>
        <v>0</v>
      </c>
      <c r="E1338" s="2">
        <f t="shared" si="104"/>
        <v>0</v>
      </c>
      <c r="F1338" s="2">
        <f>COUNTIF(E$2:E1338,"=1")</f>
        <v>844</v>
      </c>
      <c r="G1338" s="2">
        <f>COUNTIF(E$2:E1338,"=0")</f>
        <v>493</v>
      </c>
      <c r="H1338" s="2">
        <f t="shared" si="100"/>
        <v>1</v>
      </c>
      <c r="I1338" s="2">
        <f t="shared" si="101"/>
        <v>0.94743015568351463</v>
      </c>
      <c r="J1338" s="2">
        <f t="shared" si="102"/>
        <v>5.2569844316485391E-2</v>
      </c>
      <c r="K1338" s="2">
        <f t="shared" si="103"/>
        <v>0.77395690050435584</v>
      </c>
      <c r="P1338" s="2"/>
    </row>
    <row r="1339" spans="1:16" x14ac:dyDescent="0.25">
      <c r="A1339" s="2" t="s">
        <v>2190</v>
      </c>
      <c r="B1339" s="4">
        <v>-67.2</v>
      </c>
      <c r="C1339" s="4">
        <v>4.2000000000000002E-16</v>
      </c>
      <c r="D1339" s="2">
        <f>IFERROR(MATCH(A1339,Both_domains!A$2:A$851, 0), 0)</f>
        <v>0</v>
      </c>
      <c r="E1339" s="2">
        <f t="shared" si="104"/>
        <v>0</v>
      </c>
      <c r="F1339" s="2">
        <f>COUNTIF(E$2:E1339,"=1")</f>
        <v>844</v>
      </c>
      <c r="G1339" s="2">
        <f>COUNTIF(E$2:E1339,"=0")</f>
        <v>494</v>
      </c>
      <c r="H1339" s="2">
        <f t="shared" si="100"/>
        <v>1</v>
      </c>
      <c r="I1339" s="2">
        <f t="shared" si="101"/>
        <v>0.94732352313926205</v>
      </c>
      <c r="J1339" s="2">
        <f t="shared" si="102"/>
        <v>5.2676476860737897E-2</v>
      </c>
      <c r="K1339" s="2">
        <f t="shared" si="103"/>
        <v>0.77360219981668199</v>
      </c>
      <c r="P1339" s="2"/>
    </row>
    <row r="1340" spans="1:16" x14ac:dyDescent="0.25">
      <c r="A1340" s="2" t="s">
        <v>2191</v>
      </c>
      <c r="B1340" s="4">
        <v>-67.7</v>
      </c>
      <c r="C1340" s="4">
        <v>4.5999999999999998E-16</v>
      </c>
      <c r="D1340" s="2">
        <f>IFERROR(MATCH(A1340,Both_domains!A$2:A$851, 0), 0)</f>
        <v>0</v>
      </c>
      <c r="E1340" s="2">
        <f t="shared" si="104"/>
        <v>0</v>
      </c>
      <c r="F1340" s="2">
        <f>COUNTIF(E$2:E1340,"=1")</f>
        <v>844</v>
      </c>
      <c r="G1340" s="2">
        <f>COUNTIF(E$2:E1340,"=0")</f>
        <v>495</v>
      </c>
      <c r="H1340" s="2">
        <f t="shared" si="100"/>
        <v>1</v>
      </c>
      <c r="I1340" s="2">
        <f t="shared" si="101"/>
        <v>0.94721689059500958</v>
      </c>
      <c r="J1340" s="2">
        <f t="shared" si="102"/>
        <v>5.2783109404990404E-2</v>
      </c>
      <c r="K1340" s="2">
        <f t="shared" si="103"/>
        <v>0.7732478240952817</v>
      </c>
      <c r="P1340" s="2"/>
    </row>
    <row r="1341" spans="1:16" x14ac:dyDescent="0.25">
      <c r="A1341" s="2" t="s">
        <v>2192</v>
      </c>
      <c r="B1341" s="4">
        <v>-68.099999999999994</v>
      </c>
      <c r="C1341" s="4">
        <v>4.8000000000000001E-16</v>
      </c>
      <c r="D1341" s="2">
        <f>IFERROR(MATCH(A1341,Both_domains!A$2:A$851, 0), 0)</f>
        <v>0</v>
      </c>
      <c r="E1341" s="2">
        <f t="shared" si="104"/>
        <v>0</v>
      </c>
      <c r="F1341" s="2">
        <f>COUNTIF(E$2:E1341,"=1")</f>
        <v>844</v>
      </c>
      <c r="G1341" s="2">
        <f>COUNTIF(E$2:E1341,"=0")</f>
        <v>496</v>
      </c>
      <c r="H1341" s="2">
        <f t="shared" si="100"/>
        <v>1</v>
      </c>
      <c r="I1341" s="2">
        <f t="shared" si="101"/>
        <v>0.9471102580507571</v>
      </c>
      <c r="J1341" s="2">
        <f t="shared" si="102"/>
        <v>5.2889741949242911E-2</v>
      </c>
      <c r="K1341" s="2">
        <f t="shared" si="103"/>
        <v>0.77289377289377292</v>
      </c>
      <c r="P1341" s="2"/>
    </row>
    <row r="1342" spans="1:16" x14ac:dyDescent="0.25">
      <c r="A1342" s="2" t="s">
        <v>2193</v>
      </c>
      <c r="B1342" s="4">
        <v>-68.2</v>
      </c>
      <c r="C1342" s="4">
        <v>4.8999999999999997E-16</v>
      </c>
      <c r="D1342" s="2">
        <f>IFERROR(MATCH(A1342,Both_domains!A$2:A$851, 0), 0)</f>
        <v>0</v>
      </c>
      <c r="E1342" s="2">
        <f t="shared" si="104"/>
        <v>0</v>
      </c>
      <c r="F1342" s="2">
        <f>COUNTIF(E$2:E1342,"=1")</f>
        <v>844</v>
      </c>
      <c r="G1342" s="2">
        <f>COUNTIF(E$2:E1342,"=0")</f>
        <v>497</v>
      </c>
      <c r="H1342" s="2">
        <f t="shared" si="100"/>
        <v>1</v>
      </c>
      <c r="I1342" s="2">
        <f t="shared" si="101"/>
        <v>0.94700362550650463</v>
      </c>
      <c r="J1342" s="2">
        <f t="shared" si="102"/>
        <v>5.2996374493495417E-2</v>
      </c>
      <c r="K1342" s="2">
        <f t="shared" si="103"/>
        <v>0.77254004576659041</v>
      </c>
      <c r="P1342" s="2"/>
    </row>
    <row r="1343" spans="1:16" x14ac:dyDescent="0.25">
      <c r="A1343" s="2" t="s">
        <v>2194</v>
      </c>
      <c r="B1343" s="4">
        <v>-68.2</v>
      </c>
      <c r="C1343" s="4">
        <v>4.8999999999999997E-16</v>
      </c>
      <c r="D1343" s="2">
        <f>IFERROR(MATCH(A1343,Both_domains!A$2:A$851, 0), 0)</f>
        <v>0</v>
      </c>
      <c r="E1343" s="2">
        <f t="shared" si="104"/>
        <v>0</v>
      </c>
      <c r="F1343" s="2">
        <f>COUNTIF(E$2:E1343,"=1")</f>
        <v>844</v>
      </c>
      <c r="G1343" s="2">
        <f>COUNTIF(E$2:E1343,"=0")</f>
        <v>498</v>
      </c>
      <c r="H1343" s="2">
        <f t="shared" si="100"/>
        <v>1</v>
      </c>
      <c r="I1343" s="2">
        <f t="shared" si="101"/>
        <v>0.94689699296225205</v>
      </c>
      <c r="J1343" s="2">
        <f t="shared" si="102"/>
        <v>5.3103007037747924E-2</v>
      </c>
      <c r="K1343" s="2">
        <f t="shared" si="103"/>
        <v>0.77218664226898448</v>
      </c>
      <c r="P1343" s="2"/>
    </row>
    <row r="1344" spans="1:16" x14ac:dyDescent="0.25">
      <c r="A1344" s="2" t="s">
        <v>2195</v>
      </c>
      <c r="B1344" s="4">
        <v>-68.3</v>
      </c>
      <c r="C1344" s="4">
        <v>4.8999999999999997E-16</v>
      </c>
      <c r="D1344" s="2">
        <f>IFERROR(MATCH(A1344,Both_domains!A$2:A$851, 0), 0)</f>
        <v>0</v>
      </c>
      <c r="E1344" s="2">
        <f t="shared" si="104"/>
        <v>0</v>
      </c>
      <c r="F1344" s="2">
        <f>COUNTIF(E$2:E1344,"=1")</f>
        <v>844</v>
      </c>
      <c r="G1344" s="2">
        <f>COUNTIF(E$2:E1344,"=0")</f>
        <v>499</v>
      </c>
      <c r="H1344" s="2">
        <f t="shared" si="100"/>
        <v>1</v>
      </c>
      <c r="I1344" s="2">
        <f t="shared" si="101"/>
        <v>0.94679036041799958</v>
      </c>
      <c r="J1344" s="2">
        <f t="shared" si="102"/>
        <v>5.3209639582000423E-2</v>
      </c>
      <c r="K1344" s="2">
        <f t="shared" si="103"/>
        <v>0.7718335619570188</v>
      </c>
      <c r="P1344" s="2"/>
    </row>
    <row r="1345" spans="1:16" x14ac:dyDescent="0.25">
      <c r="A1345" s="2" t="s">
        <v>2196</v>
      </c>
      <c r="B1345" s="4">
        <v>-68.3</v>
      </c>
      <c r="C1345" s="4">
        <v>5.0000000000000004E-16</v>
      </c>
      <c r="D1345" s="2">
        <f>IFERROR(MATCH(A1345,Both_domains!A$2:A$851, 0), 0)</f>
        <v>0</v>
      </c>
      <c r="E1345" s="2">
        <f t="shared" si="104"/>
        <v>0</v>
      </c>
      <c r="F1345" s="2">
        <f>COUNTIF(E$2:E1345,"=1")</f>
        <v>844</v>
      </c>
      <c r="G1345" s="2">
        <f>COUNTIF(E$2:E1345,"=0")</f>
        <v>500</v>
      </c>
      <c r="H1345" s="2">
        <f t="shared" si="100"/>
        <v>1</v>
      </c>
      <c r="I1345" s="2">
        <f t="shared" si="101"/>
        <v>0.94668372787374711</v>
      </c>
      <c r="J1345" s="2">
        <f t="shared" si="102"/>
        <v>5.331627212625293E-2</v>
      </c>
      <c r="K1345" s="2">
        <f t="shared" si="103"/>
        <v>0.77148080438756861</v>
      </c>
      <c r="P1345" s="2"/>
    </row>
    <row r="1346" spans="1:16" x14ac:dyDescent="0.25">
      <c r="A1346" s="2" t="s">
        <v>2197</v>
      </c>
      <c r="B1346" s="4">
        <v>-68.400000000000006</v>
      </c>
      <c r="C1346" s="4">
        <v>5.0000000000000004E-16</v>
      </c>
      <c r="D1346" s="2">
        <f>IFERROR(MATCH(A1346,Both_domains!A$2:A$851, 0), 0)</f>
        <v>0</v>
      </c>
      <c r="E1346" s="2">
        <f t="shared" si="104"/>
        <v>0</v>
      </c>
      <c r="F1346" s="2">
        <f>COUNTIF(E$2:E1346,"=1")</f>
        <v>844</v>
      </c>
      <c r="G1346" s="2">
        <f>COUNTIF(E$2:E1346,"=0")</f>
        <v>501</v>
      </c>
      <c r="H1346" s="2">
        <f t="shared" si="100"/>
        <v>1</v>
      </c>
      <c r="I1346" s="2">
        <f t="shared" si="101"/>
        <v>0.94657709532949452</v>
      </c>
      <c r="J1346" s="2">
        <f t="shared" si="102"/>
        <v>5.3422904670505436E-2</v>
      </c>
      <c r="K1346" s="2">
        <f t="shared" si="103"/>
        <v>0.77112836911831883</v>
      </c>
      <c r="P1346" s="2"/>
    </row>
    <row r="1347" spans="1:16" x14ac:dyDescent="0.25">
      <c r="A1347" s="2" t="s">
        <v>2198</v>
      </c>
      <c r="B1347" s="4">
        <v>-68.5</v>
      </c>
      <c r="C1347" s="4">
        <v>5.1E-16</v>
      </c>
      <c r="D1347" s="2">
        <f>IFERROR(MATCH(A1347,Both_domains!A$2:A$851, 0), 0)</f>
        <v>0</v>
      </c>
      <c r="E1347" s="2">
        <f t="shared" si="104"/>
        <v>0</v>
      </c>
      <c r="F1347" s="2">
        <f>COUNTIF(E$2:E1347,"=1")</f>
        <v>844</v>
      </c>
      <c r="G1347" s="2">
        <f>COUNTIF(E$2:E1347,"=0")</f>
        <v>502</v>
      </c>
      <c r="H1347" s="2">
        <f t="shared" ref="H1347:H1410" si="105">F1347/MAX(F:F)</f>
        <v>1</v>
      </c>
      <c r="I1347" s="2">
        <f t="shared" ref="I1347:I1410" si="106">1 - J1347</f>
        <v>0.94647046278524205</v>
      </c>
      <c r="J1347" s="2">
        <f t="shared" ref="J1347:J1410" si="107">G1347/MAX(G:G)</f>
        <v>5.3529537214757943E-2</v>
      </c>
      <c r="K1347" s="2">
        <f t="shared" ref="K1347:K1410" si="108">2*F1347/(F1347+MAX(F:F)+G1347)</f>
        <v>0.77077625570776254</v>
      </c>
      <c r="P1347" s="2"/>
    </row>
    <row r="1348" spans="1:16" x14ac:dyDescent="0.25">
      <c r="A1348" s="2" t="s">
        <v>2199</v>
      </c>
      <c r="B1348" s="4">
        <v>-68.5</v>
      </c>
      <c r="C1348" s="4">
        <v>5.1E-16</v>
      </c>
      <c r="D1348" s="2">
        <f>IFERROR(MATCH(A1348,Both_domains!A$2:A$851, 0), 0)</f>
        <v>0</v>
      </c>
      <c r="E1348" s="2">
        <f t="shared" ref="E1348:E1411" si="109">IF(D1348=0,0,1)</f>
        <v>0</v>
      </c>
      <c r="F1348" s="2">
        <f>COUNTIF(E$2:E1348,"=1")</f>
        <v>844</v>
      </c>
      <c r="G1348" s="2">
        <f>COUNTIF(E$2:E1348,"=0")</f>
        <v>503</v>
      </c>
      <c r="H1348" s="2">
        <f t="shared" si="105"/>
        <v>1</v>
      </c>
      <c r="I1348" s="2">
        <f t="shared" si="106"/>
        <v>0.94636383024098958</v>
      </c>
      <c r="J1348" s="2">
        <f t="shared" si="107"/>
        <v>5.3636169759010449E-2</v>
      </c>
      <c r="K1348" s="2">
        <f t="shared" si="108"/>
        <v>0.77042446371519857</v>
      </c>
      <c r="P1348" s="2"/>
    </row>
    <row r="1349" spans="1:16" x14ac:dyDescent="0.25">
      <c r="A1349" s="2" t="s">
        <v>2200</v>
      </c>
      <c r="B1349" s="4">
        <v>-68.900000000000006</v>
      </c>
      <c r="C1349" s="4">
        <v>5.4E-16</v>
      </c>
      <c r="D1349" s="2">
        <f>IFERROR(MATCH(A1349,Both_domains!A$2:A$851, 0), 0)</f>
        <v>0</v>
      </c>
      <c r="E1349" s="2">
        <f t="shared" si="109"/>
        <v>0</v>
      </c>
      <c r="F1349" s="2">
        <f>COUNTIF(E$2:E1349,"=1")</f>
        <v>844</v>
      </c>
      <c r="G1349" s="2">
        <f>COUNTIF(E$2:E1349,"=0")</f>
        <v>504</v>
      </c>
      <c r="H1349" s="2">
        <f t="shared" si="105"/>
        <v>1</v>
      </c>
      <c r="I1349" s="2">
        <f t="shared" si="106"/>
        <v>0.946257197696737</v>
      </c>
      <c r="J1349" s="2">
        <f t="shared" si="107"/>
        <v>5.3742802303262956E-2</v>
      </c>
      <c r="K1349" s="2">
        <f t="shared" si="108"/>
        <v>0.77007299270072993</v>
      </c>
      <c r="P1349" s="2"/>
    </row>
    <row r="1350" spans="1:16" x14ac:dyDescent="0.25">
      <c r="A1350" s="2" t="s">
        <v>2201</v>
      </c>
      <c r="B1350" s="4">
        <v>-69</v>
      </c>
      <c r="C1350" s="4">
        <v>5.4999999999999996E-16</v>
      </c>
      <c r="D1350" s="2">
        <f>IFERROR(MATCH(A1350,Both_domains!A$2:A$851, 0), 0)</f>
        <v>0</v>
      </c>
      <c r="E1350" s="2">
        <f t="shared" si="109"/>
        <v>0</v>
      </c>
      <c r="F1350" s="2">
        <f>COUNTIF(E$2:E1350,"=1")</f>
        <v>844</v>
      </c>
      <c r="G1350" s="2">
        <f>COUNTIF(E$2:E1350,"=0")</f>
        <v>505</v>
      </c>
      <c r="H1350" s="2">
        <f t="shared" si="105"/>
        <v>1</v>
      </c>
      <c r="I1350" s="2">
        <f t="shared" si="106"/>
        <v>0.94615056515248452</v>
      </c>
      <c r="J1350" s="2">
        <f t="shared" si="107"/>
        <v>5.3849434847515462E-2</v>
      </c>
      <c r="K1350" s="2">
        <f t="shared" si="108"/>
        <v>0.76972184222526219</v>
      </c>
      <c r="P1350" s="2"/>
    </row>
    <row r="1351" spans="1:16" x14ac:dyDescent="0.25">
      <c r="A1351" s="2" t="s">
        <v>2202</v>
      </c>
      <c r="B1351" s="4">
        <v>-69.099999999999994</v>
      </c>
      <c r="C1351" s="4">
        <v>5.6000000000000003E-16</v>
      </c>
      <c r="D1351" s="2">
        <f>IFERROR(MATCH(A1351,Both_domains!A$2:A$851, 0), 0)</f>
        <v>0</v>
      </c>
      <c r="E1351" s="2">
        <f t="shared" si="109"/>
        <v>0</v>
      </c>
      <c r="F1351" s="2">
        <f>COUNTIF(E$2:E1351,"=1")</f>
        <v>844</v>
      </c>
      <c r="G1351" s="2">
        <f>COUNTIF(E$2:E1351,"=0")</f>
        <v>506</v>
      </c>
      <c r="H1351" s="2">
        <f t="shared" si="105"/>
        <v>1</v>
      </c>
      <c r="I1351" s="2">
        <f t="shared" si="106"/>
        <v>0.94604393260823205</v>
      </c>
      <c r="J1351" s="2">
        <f t="shared" si="107"/>
        <v>5.3956067391767969E-2</v>
      </c>
      <c r="K1351" s="2">
        <f t="shared" si="108"/>
        <v>0.76937101185050139</v>
      </c>
      <c r="P1351" s="2"/>
    </row>
    <row r="1352" spans="1:16" x14ac:dyDescent="0.25">
      <c r="A1352" s="2" t="s">
        <v>2203</v>
      </c>
      <c r="B1352" s="4">
        <v>-69.400000000000006</v>
      </c>
      <c r="C1352" s="4">
        <v>5.7999999999999996E-16</v>
      </c>
      <c r="D1352" s="2">
        <f>IFERROR(MATCH(A1352,Both_domains!A$2:A$851, 0), 0)</f>
        <v>0</v>
      </c>
      <c r="E1352" s="2">
        <f t="shared" si="109"/>
        <v>0</v>
      </c>
      <c r="F1352" s="2">
        <f>COUNTIF(E$2:E1352,"=1")</f>
        <v>844</v>
      </c>
      <c r="G1352" s="2">
        <f>COUNTIF(E$2:E1352,"=0")</f>
        <v>507</v>
      </c>
      <c r="H1352" s="2">
        <f t="shared" si="105"/>
        <v>1</v>
      </c>
      <c r="I1352" s="2">
        <f t="shared" si="106"/>
        <v>0.94593730006397947</v>
      </c>
      <c r="J1352" s="2">
        <f t="shared" si="107"/>
        <v>5.4062699936020475E-2</v>
      </c>
      <c r="K1352" s="2">
        <f t="shared" si="108"/>
        <v>0.76902050113895215</v>
      </c>
      <c r="P1352" s="2"/>
    </row>
    <row r="1353" spans="1:16" x14ac:dyDescent="0.25">
      <c r="A1353" s="2" t="s">
        <v>2204</v>
      </c>
      <c r="B1353" s="4">
        <v>-70</v>
      </c>
      <c r="C1353" s="4">
        <v>6.2999999999999998E-16</v>
      </c>
      <c r="D1353" s="2">
        <f>IFERROR(MATCH(A1353,Both_domains!A$2:A$851, 0), 0)</f>
        <v>0</v>
      </c>
      <c r="E1353" s="2">
        <f t="shared" si="109"/>
        <v>0</v>
      </c>
      <c r="F1353" s="2">
        <f>COUNTIF(E$2:E1353,"=1")</f>
        <v>844</v>
      </c>
      <c r="G1353" s="2">
        <f>COUNTIF(E$2:E1353,"=0")</f>
        <v>508</v>
      </c>
      <c r="H1353" s="2">
        <f t="shared" si="105"/>
        <v>1</v>
      </c>
      <c r="I1353" s="2">
        <f t="shared" si="106"/>
        <v>0.945830667519727</v>
      </c>
      <c r="J1353" s="2">
        <f t="shared" si="107"/>
        <v>5.4169332480272982E-2</v>
      </c>
      <c r="K1353" s="2">
        <f t="shared" si="108"/>
        <v>0.76867030965391625</v>
      </c>
      <c r="P1353" s="2"/>
    </row>
    <row r="1354" spans="1:16" x14ac:dyDescent="0.25">
      <c r="A1354" s="2" t="s">
        <v>2205</v>
      </c>
      <c r="B1354" s="4">
        <v>-70.3</v>
      </c>
      <c r="C1354" s="4">
        <v>6.5000000000000001E-16</v>
      </c>
      <c r="D1354" s="2">
        <f>IFERROR(MATCH(A1354,Both_domains!A$2:A$851, 0), 0)</f>
        <v>0</v>
      </c>
      <c r="E1354" s="2">
        <f t="shared" si="109"/>
        <v>0</v>
      </c>
      <c r="F1354" s="2">
        <f>COUNTIF(E$2:E1354,"=1")</f>
        <v>844</v>
      </c>
      <c r="G1354" s="2">
        <f>COUNTIF(E$2:E1354,"=0")</f>
        <v>509</v>
      </c>
      <c r="H1354" s="2">
        <f t="shared" si="105"/>
        <v>1</v>
      </c>
      <c r="I1354" s="2">
        <f t="shared" si="106"/>
        <v>0.94572403497547453</v>
      </c>
      <c r="J1354" s="2">
        <f t="shared" si="107"/>
        <v>5.4275965024525488E-2</v>
      </c>
      <c r="K1354" s="2">
        <f t="shared" si="108"/>
        <v>0.76832043695949026</v>
      </c>
      <c r="P1354" s="2"/>
    </row>
    <row r="1355" spans="1:16" x14ac:dyDescent="0.25">
      <c r="A1355" s="2" t="s">
        <v>2206</v>
      </c>
      <c r="B1355" s="4">
        <v>-71.2</v>
      </c>
      <c r="C1355" s="4">
        <v>7.4999999999999996E-16</v>
      </c>
      <c r="D1355" s="2">
        <f>IFERROR(MATCH(A1355,Both_domains!A$2:A$851, 0), 0)</f>
        <v>0</v>
      </c>
      <c r="E1355" s="2">
        <f t="shared" si="109"/>
        <v>0</v>
      </c>
      <c r="F1355" s="2">
        <f>COUNTIF(E$2:E1355,"=1")</f>
        <v>844</v>
      </c>
      <c r="G1355" s="2">
        <f>COUNTIF(E$2:E1355,"=0")</f>
        <v>510</v>
      </c>
      <c r="H1355" s="2">
        <f t="shared" si="105"/>
        <v>1</v>
      </c>
      <c r="I1355" s="2">
        <f t="shared" si="106"/>
        <v>0.94561740243122205</v>
      </c>
      <c r="J1355" s="2">
        <f t="shared" si="107"/>
        <v>5.4382597568777988E-2</v>
      </c>
      <c r="K1355" s="2">
        <f t="shared" si="108"/>
        <v>0.76797088262056412</v>
      </c>
      <c r="P1355" s="2"/>
    </row>
    <row r="1356" spans="1:16" x14ac:dyDescent="0.25">
      <c r="A1356" s="2" t="s">
        <v>2207</v>
      </c>
      <c r="B1356" s="4">
        <v>-71.3</v>
      </c>
      <c r="C1356" s="4">
        <v>7.4999999999999996E-16</v>
      </c>
      <c r="D1356" s="2">
        <f>IFERROR(MATCH(A1356,Both_domains!A$2:A$851, 0), 0)</f>
        <v>0</v>
      </c>
      <c r="E1356" s="2">
        <f t="shared" si="109"/>
        <v>0</v>
      </c>
      <c r="F1356" s="2">
        <f>COUNTIF(E$2:E1356,"=1")</f>
        <v>844</v>
      </c>
      <c r="G1356" s="2">
        <f>COUNTIF(E$2:E1356,"=0")</f>
        <v>511</v>
      </c>
      <c r="H1356" s="2">
        <f t="shared" si="105"/>
        <v>1</v>
      </c>
      <c r="I1356" s="2">
        <f t="shared" si="106"/>
        <v>0.94551076988696947</v>
      </c>
      <c r="J1356" s="2">
        <f t="shared" si="107"/>
        <v>5.4489230113030494E-2</v>
      </c>
      <c r="K1356" s="2">
        <f t="shared" si="108"/>
        <v>0.76762164620281947</v>
      </c>
      <c r="P1356" s="2"/>
    </row>
    <row r="1357" spans="1:16" x14ac:dyDescent="0.25">
      <c r="A1357" s="2" t="s">
        <v>2208</v>
      </c>
      <c r="B1357" s="4">
        <v>-71.5</v>
      </c>
      <c r="C1357" s="4">
        <v>7.7999999999999995E-16</v>
      </c>
      <c r="D1357" s="2">
        <f>IFERROR(MATCH(A1357,Both_domains!A$2:A$851, 0), 0)</f>
        <v>0</v>
      </c>
      <c r="E1357" s="2">
        <f t="shared" si="109"/>
        <v>0</v>
      </c>
      <c r="F1357" s="2">
        <f>COUNTIF(E$2:E1357,"=1")</f>
        <v>844</v>
      </c>
      <c r="G1357" s="2">
        <f>COUNTIF(E$2:E1357,"=0")</f>
        <v>512</v>
      </c>
      <c r="H1357" s="2">
        <f t="shared" si="105"/>
        <v>1</v>
      </c>
      <c r="I1357" s="2">
        <f t="shared" si="106"/>
        <v>0.945404137342717</v>
      </c>
      <c r="J1357" s="2">
        <f t="shared" si="107"/>
        <v>5.4595862657283001E-2</v>
      </c>
      <c r="K1357" s="2">
        <f t="shared" si="108"/>
        <v>0.76727272727272722</v>
      </c>
      <c r="P1357" s="2"/>
    </row>
    <row r="1358" spans="1:16" x14ac:dyDescent="0.25">
      <c r="A1358" s="2" t="s">
        <v>2209</v>
      </c>
      <c r="B1358" s="4">
        <v>-72</v>
      </c>
      <c r="C1358" s="4">
        <v>8.2999999999999998E-16</v>
      </c>
      <c r="D1358" s="2">
        <f>IFERROR(MATCH(A1358,Both_domains!A$2:A$851, 0), 0)</f>
        <v>0</v>
      </c>
      <c r="E1358" s="2">
        <f t="shared" si="109"/>
        <v>0</v>
      </c>
      <c r="F1358" s="2">
        <f>COUNTIF(E$2:E1358,"=1")</f>
        <v>844</v>
      </c>
      <c r="G1358" s="2">
        <f>COUNTIF(E$2:E1358,"=0")</f>
        <v>513</v>
      </c>
      <c r="H1358" s="2">
        <f t="shared" si="105"/>
        <v>1</v>
      </c>
      <c r="I1358" s="2">
        <f t="shared" si="106"/>
        <v>0.94529750479846453</v>
      </c>
      <c r="J1358" s="2">
        <f t="shared" si="107"/>
        <v>5.4702495201535507E-2</v>
      </c>
      <c r="K1358" s="2">
        <f t="shared" si="108"/>
        <v>0.76692412539754662</v>
      </c>
      <c r="P1358" s="2"/>
    </row>
    <row r="1359" spans="1:16" x14ac:dyDescent="0.25">
      <c r="A1359" s="2" t="s">
        <v>2210</v>
      </c>
      <c r="B1359" s="4">
        <v>-72</v>
      </c>
      <c r="C1359" s="4">
        <v>8.2999999999999998E-16</v>
      </c>
      <c r="D1359" s="2">
        <f>IFERROR(MATCH(A1359,Both_domains!A$2:A$851, 0), 0)</f>
        <v>0</v>
      </c>
      <c r="E1359" s="2">
        <f t="shared" si="109"/>
        <v>0</v>
      </c>
      <c r="F1359" s="2">
        <f>COUNTIF(E$2:E1359,"=1")</f>
        <v>844</v>
      </c>
      <c r="G1359" s="2">
        <f>COUNTIF(E$2:E1359,"=0")</f>
        <v>514</v>
      </c>
      <c r="H1359" s="2">
        <f t="shared" si="105"/>
        <v>1</v>
      </c>
      <c r="I1359" s="2">
        <f t="shared" si="106"/>
        <v>0.94519087225421194</v>
      </c>
      <c r="J1359" s="2">
        <f t="shared" si="107"/>
        <v>5.4809127745788014E-2</v>
      </c>
      <c r="K1359" s="2">
        <f t="shared" si="108"/>
        <v>0.76657584014532243</v>
      </c>
      <c r="P1359" s="2"/>
    </row>
    <row r="1360" spans="1:16" x14ac:dyDescent="0.25">
      <c r="A1360" s="2" t="s">
        <v>2211</v>
      </c>
      <c r="B1360" s="4">
        <v>-72.2</v>
      </c>
      <c r="C1360" s="4">
        <v>8.5999999999999997E-16</v>
      </c>
      <c r="D1360" s="2">
        <f>IFERROR(MATCH(A1360,Both_domains!A$2:A$851, 0), 0)</f>
        <v>0</v>
      </c>
      <c r="E1360" s="2">
        <f t="shared" si="109"/>
        <v>0</v>
      </c>
      <c r="F1360" s="2">
        <f>COUNTIF(E$2:E1360,"=1")</f>
        <v>844</v>
      </c>
      <c r="G1360" s="2">
        <f>COUNTIF(E$2:E1360,"=0")</f>
        <v>515</v>
      </c>
      <c r="H1360" s="2">
        <f t="shared" si="105"/>
        <v>1</v>
      </c>
      <c r="I1360" s="2">
        <f t="shared" si="106"/>
        <v>0.94508423970995947</v>
      </c>
      <c r="J1360" s="2">
        <f t="shared" si="107"/>
        <v>5.491576029004052E-2</v>
      </c>
      <c r="K1360" s="2">
        <f t="shared" si="108"/>
        <v>0.76622787108488422</v>
      </c>
      <c r="P1360" s="2"/>
    </row>
    <row r="1361" spans="1:16" x14ac:dyDescent="0.25">
      <c r="A1361" s="2" t="s">
        <v>2212</v>
      </c>
      <c r="B1361" s="4">
        <v>-72.2</v>
      </c>
      <c r="C1361" s="4">
        <v>8.5999999999999997E-16</v>
      </c>
      <c r="D1361" s="2">
        <f>IFERROR(MATCH(A1361,Both_domains!A$2:A$851, 0), 0)</f>
        <v>0</v>
      </c>
      <c r="E1361" s="2">
        <f t="shared" si="109"/>
        <v>0</v>
      </c>
      <c r="F1361" s="2">
        <f>COUNTIF(E$2:E1361,"=1")</f>
        <v>844</v>
      </c>
      <c r="G1361" s="2">
        <f>COUNTIF(E$2:E1361,"=0")</f>
        <v>516</v>
      </c>
      <c r="H1361" s="2">
        <f t="shared" si="105"/>
        <v>1</v>
      </c>
      <c r="I1361" s="2">
        <f t="shared" si="106"/>
        <v>0.944977607165707</v>
      </c>
      <c r="J1361" s="2">
        <f t="shared" si="107"/>
        <v>5.5022392834293027E-2</v>
      </c>
      <c r="K1361" s="2">
        <f t="shared" si="108"/>
        <v>0.76588021778584392</v>
      </c>
      <c r="P1361" s="2"/>
    </row>
    <row r="1362" spans="1:16" x14ac:dyDescent="0.25">
      <c r="A1362" s="2" t="s">
        <v>2213</v>
      </c>
      <c r="B1362" s="4">
        <v>-72.2</v>
      </c>
      <c r="C1362" s="4">
        <v>8.5999999999999997E-16</v>
      </c>
      <c r="D1362" s="2">
        <f>IFERROR(MATCH(A1362,Both_domains!A$2:A$851, 0), 0)</f>
        <v>0</v>
      </c>
      <c r="E1362" s="2">
        <f t="shared" si="109"/>
        <v>0</v>
      </c>
      <c r="F1362" s="2">
        <f>COUNTIF(E$2:E1362,"=1")</f>
        <v>844</v>
      </c>
      <c r="G1362" s="2">
        <f>COUNTIF(E$2:E1362,"=0")</f>
        <v>517</v>
      </c>
      <c r="H1362" s="2">
        <f t="shared" si="105"/>
        <v>1</v>
      </c>
      <c r="I1362" s="2">
        <f t="shared" si="106"/>
        <v>0.94487097462145442</v>
      </c>
      <c r="J1362" s="2">
        <f t="shared" si="107"/>
        <v>5.5129025378545533E-2</v>
      </c>
      <c r="K1362" s="2">
        <f t="shared" si="108"/>
        <v>0.76553287981859408</v>
      </c>
      <c r="P1362" s="2"/>
    </row>
    <row r="1363" spans="1:16" x14ac:dyDescent="0.25">
      <c r="A1363" s="2" t="s">
        <v>2214</v>
      </c>
      <c r="B1363" s="4">
        <v>-72.2</v>
      </c>
      <c r="C1363" s="4">
        <v>8.7000000000000004E-16</v>
      </c>
      <c r="D1363" s="2">
        <f>IFERROR(MATCH(A1363,Both_domains!A$2:A$851, 0), 0)</f>
        <v>0</v>
      </c>
      <c r="E1363" s="2">
        <f t="shared" si="109"/>
        <v>0</v>
      </c>
      <c r="F1363" s="2">
        <f>COUNTIF(E$2:E1363,"=1")</f>
        <v>844</v>
      </c>
      <c r="G1363" s="2">
        <f>COUNTIF(E$2:E1363,"=0")</f>
        <v>518</v>
      </c>
      <c r="H1363" s="2">
        <f t="shared" si="105"/>
        <v>1</v>
      </c>
      <c r="I1363" s="2">
        <f t="shared" si="106"/>
        <v>0.94476434207720195</v>
      </c>
      <c r="J1363" s="2">
        <f t="shared" si="107"/>
        <v>5.523565792279804E-2</v>
      </c>
      <c r="K1363" s="2">
        <f t="shared" si="108"/>
        <v>0.76518585675430639</v>
      </c>
      <c r="P1363" s="2"/>
    </row>
    <row r="1364" spans="1:16" x14ac:dyDescent="0.25">
      <c r="A1364" s="2" t="s">
        <v>2215</v>
      </c>
      <c r="B1364" s="4">
        <v>-72.3</v>
      </c>
      <c r="C1364" s="4">
        <v>8.8E-16</v>
      </c>
      <c r="D1364" s="2">
        <f>IFERROR(MATCH(A1364,Both_domains!A$2:A$851, 0), 0)</f>
        <v>0</v>
      </c>
      <c r="E1364" s="2">
        <f t="shared" si="109"/>
        <v>0</v>
      </c>
      <c r="F1364" s="2">
        <f>COUNTIF(E$2:E1364,"=1")</f>
        <v>844</v>
      </c>
      <c r="G1364" s="2">
        <f>COUNTIF(E$2:E1364,"=0")</f>
        <v>519</v>
      </c>
      <c r="H1364" s="2">
        <f t="shared" si="105"/>
        <v>1</v>
      </c>
      <c r="I1364" s="2">
        <f t="shared" si="106"/>
        <v>0.94465770953294947</v>
      </c>
      <c r="J1364" s="2">
        <f t="shared" si="107"/>
        <v>5.5342290467050546E-2</v>
      </c>
      <c r="K1364" s="2">
        <f t="shared" si="108"/>
        <v>0.76483914816492982</v>
      </c>
      <c r="P1364" s="2"/>
    </row>
    <row r="1365" spans="1:16" x14ac:dyDescent="0.25">
      <c r="A1365" s="2" t="s">
        <v>2216</v>
      </c>
      <c r="B1365" s="4">
        <v>-72.7</v>
      </c>
      <c r="C1365" s="4">
        <v>9.2999999999999993E-16</v>
      </c>
      <c r="D1365" s="2">
        <f>IFERROR(MATCH(A1365,Both_domains!A$2:A$851, 0), 0)</f>
        <v>0</v>
      </c>
      <c r="E1365" s="2">
        <f t="shared" si="109"/>
        <v>0</v>
      </c>
      <c r="F1365" s="2">
        <f>COUNTIF(E$2:E1365,"=1")</f>
        <v>844</v>
      </c>
      <c r="G1365" s="2">
        <f>COUNTIF(E$2:E1365,"=0")</f>
        <v>520</v>
      </c>
      <c r="H1365" s="2">
        <f t="shared" si="105"/>
        <v>1</v>
      </c>
      <c r="I1365" s="2">
        <f t="shared" si="106"/>
        <v>0.94455107698869689</v>
      </c>
      <c r="J1365" s="2">
        <f t="shared" si="107"/>
        <v>5.5448923011303053E-2</v>
      </c>
      <c r="K1365" s="2">
        <f t="shared" si="108"/>
        <v>0.76449275362318836</v>
      </c>
      <c r="P1365" s="2"/>
    </row>
    <row r="1366" spans="1:16" x14ac:dyDescent="0.25">
      <c r="A1366" s="2" t="s">
        <v>2217</v>
      </c>
      <c r="B1366" s="4">
        <v>-72.8</v>
      </c>
      <c r="C1366" s="4">
        <v>9.4000000000000009E-16</v>
      </c>
      <c r="D1366" s="2">
        <f>IFERROR(MATCH(A1366,Both_domains!A$2:A$851, 0), 0)</f>
        <v>0</v>
      </c>
      <c r="E1366" s="2">
        <f t="shared" si="109"/>
        <v>0</v>
      </c>
      <c r="F1366" s="2">
        <f>COUNTIF(E$2:E1366,"=1")</f>
        <v>844</v>
      </c>
      <c r="G1366" s="2">
        <f>COUNTIF(E$2:E1366,"=0")</f>
        <v>521</v>
      </c>
      <c r="H1366" s="2">
        <f t="shared" si="105"/>
        <v>1</v>
      </c>
      <c r="I1366" s="2">
        <f t="shared" si="106"/>
        <v>0.94444444444444442</v>
      </c>
      <c r="J1366" s="2">
        <f t="shared" si="107"/>
        <v>5.5555555555555552E-2</v>
      </c>
      <c r="K1366" s="2">
        <f t="shared" si="108"/>
        <v>0.7641466727025803</v>
      </c>
      <c r="P1366" s="2"/>
    </row>
    <row r="1367" spans="1:16" x14ac:dyDescent="0.25">
      <c r="A1367" s="2" t="s">
        <v>2218</v>
      </c>
      <c r="B1367" s="4">
        <v>-72.900000000000006</v>
      </c>
      <c r="C1367" s="4">
        <v>9.5000000000000005E-16</v>
      </c>
      <c r="D1367" s="2">
        <f>IFERROR(MATCH(A1367,Both_domains!A$2:A$851, 0), 0)</f>
        <v>0</v>
      </c>
      <c r="E1367" s="2">
        <f t="shared" si="109"/>
        <v>0</v>
      </c>
      <c r="F1367" s="2">
        <f>COUNTIF(E$2:E1367,"=1")</f>
        <v>844</v>
      </c>
      <c r="G1367" s="2">
        <f>COUNTIF(E$2:E1367,"=0")</f>
        <v>522</v>
      </c>
      <c r="H1367" s="2">
        <f t="shared" si="105"/>
        <v>1</v>
      </c>
      <c r="I1367" s="2">
        <f t="shared" si="106"/>
        <v>0.94433781190019195</v>
      </c>
      <c r="J1367" s="2">
        <f t="shared" si="107"/>
        <v>5.5662188099808059E-2</v>
      </c>
      <c r="K1367" s="2">
        <f t="shared" si="108"/>
        <v>0.76380090497737552</v>
      </c>
      <c r="P1367" s="2"/>
    </row>
    <row r="1368" spans="1:16" x14ac:dyDescent="0.25">
      <c r="A1368" s="2" t="s">
        <v>2219</v>
      </c>
      <c r="B1368" s="4">
        <v>-73.099999999999994</v>
      </c>
      <c r="C1368" s="4">
        <v>9.7999999999999995E-16</v>
      </c>
      <c r="D1368" s="2">
        <f>IFERROR(MATCH(A1368,Both_domains!A$2:A$851, 0), 0)</f>
        <v>0</v>
      </c>
      <c r="E1368" s="2">
        <f t="shared" si="109"/>
        <v>0</v>
      </c>
      <c r="F1368" s="2">
        <f>COUNTIF(E$2:E1368,"=1")</f>
        <v>844</v>
      </c>
      <c r="G1368" s="2">
        <f>COUNTIF(E$2:E1368,"=0")</f>
        <v>523</v>
      </c>
      <c r="H1368" s="2">
        <f t="shared" si="105"/>
        <v>1</v>
      </c>
      <c r="I1368" s="2">
        <f t="shared" si="106"/>
        <v>0.94423117935593948</v>
      </c>
      <c r="J1368" s="2">
        <f t="shared" si="107"/>
        <v>5.5768820644060565E-2</v>
      </c>
      <c r="K1368" s="2">
        <f t="shared" si="108"/>
        <v>0.76345545002261417</v>
      </c>
      <c r="P1368" s="2"/>
    </row>
    <row r="1369" spans="1:16" x14ac:dyDescent="0.25">
      <c r="A1369" s="2" t="s">
        <v>2220</v>
      </c>
      <c r="B1369" s="4">
        <v>-73.099999999999994</v>
      </c>
      <c r="C1369" s="4">
        <v>9.7999999999999995E-16</v>
      </c>
      <c r="D1369" s="2">
        <f>IFERROR(MATCH(A1369,Both_domains!A$2:A$851, 0), 0)</f>
        <v>0</v>
      </c>
      <c r="E1369" s="2">
        <f t="shared" si="109"/>
        <v>0</v>
      </c>
      <c r="F1369" s="2">
        <f>COUNTIF(E$2:E1369,"=1")</f>
        <v>844</v>
      </c>
      <c r="G1369" s="2">
        <f>COUNTIF(E$2:E1369,"=0")</f>
        <v>524</v>
      </c>
      <c r="H1369" s="2">
        <f t="shared" si="105"/>
        <v>1</v>
      </c>
      <c r="I1369" s="2">
        <f t="shared" si="106"/>
        <v>0.94412454681168689</v>
      </c>
      <c r="J1369" s="2">
        <f t="shared" si="107"/>
        <v>5.5875453188313072E-2</v>
      </c>
      <c r="K1369" s="2">
        <f t="shared" si="108"/>
        <v>0.7631103074141049</v>
      </c>
      <c r="P1369" s="2"/>
    </row>
    <row r="1370" spans="1:16" x14ac:dyDescent="0.25">
      <c r="A1370" s="2" t="s">
        <v>2221</v>
      </c>
      <c r="B1370" s="4">
        <v>-73.3</v>
      </c>
      <c r="C1370" s="4">
        <v>1.0000000000000001E-15</v>
      </c>
      <c r="D1370" s="2">
        <f>IFERROR(MATCH(A1370,Both_domains!A$2:A$851, 0), 0)</f>
        <v>0</v>
      </c>
      <c r="E1370" s="2">
        <f t="shared" si="109"/>
        <v>0</v>
      </c>
      <c r="F1370" s="2">
        <f>COUNTIF(E$2:E1370,"=1")</f>
        <v>844</v>
      </c>
      <c r="G1370" s="2">
        <f>COUNTIF(E$2:E1370,"=0")</f>
        <v>525</v>
      </c>
      <c r="H1370" s="2">
        <f t="shared" si="105"/>
        <v>1</v>
      </c>
      <c r="I1370" s="2">
        <f t="shared" si="106"/>
        <v>0.94401791426743442</v>
      </c>
      <c r="J1370" s="2">
        <f t="shared" si="107"/>
        <v>5.5982085732565579E-2</v>
      </c>
      <c r="K1370" s="2">
        <f t="shared" si="108"/>
        <v>0.76276547672842299</v>
      </c>
      <c r="P1370" s="2"/>
    </row>
    <row r="1371" spans="1:16" x14ac:dyDescent="0.25">
      <c r="A1371" s="2" t="s">
        <v>2222</v>
      </c>
      <c r="B1371" s="4">
        <v>-74</v>
      </c>
      <c r="C1371" s="4">
        <v>1.0999999999999999E-15</v>
      </c>
      <c r="D1371" s="2">
        <f>IFERROR(MATCH(A1371,Both_domains!A$2:A$851, 0), 0)</f>
        <v>0</v>
      </c>
      <c r="E1371" s="2">
        <f t="shared" si="109"/>
        <v>0</v>
      </c>
      <c r="F1371" s="2">
        <f>COUNTIF(E$2:E1371,"=1")</f>
        <v>844</v>
      </c>
      <c r="G1371" s="2">
        <f>COUNTIF(E$2:E1371,"=0")</f>
        <v>526</v>
      </c>
      <c r="H1371" s="2">
        <f t="shared" si="105"/>
        <v>1</v>
      </c>
      <c r="I1371" s="2">
        <f t="shared" si="106"/>
        <v>0.94391128172318195</v>
      </c>
      <c r="J1371" s="2">
        <f t="shared" si="107"/>
        <v>5.6088718276818085E-2</v>
      </c>
      <c r="K1371" s="2">
        <f t="shared" si="108"/>
        <v>0.76242095754290873</v>
      </c>
      <c r="P1371" s="2"/>
    </row>
    <row r="1372" spans="1:16" x14ac:dyDescent="0.25">
      <c r="A1372" s="2" t="s">
        <v>2223</v>
      </c>
      <c r="B1372" s="4">
        <v>-74.3</v>
      </c>
      <c r="C1372" s="4">
        <v>1.2E-15</v>
      </c>
      <c r="D1372" s="2">
        <f>IFERROR(MATCH(A1372,Both_domains!A$2:A$851, 0), 0)</f>
        <v>0</v>
      </c>
      <c r="E1372" s="2">
        <f t="shared" si="109"/>
        <v>0</v>
      </c>
      <c r="F1372" s="2">
        <f>COUNTIF(E$2:E1372,"=1")</f>
        <v>844</v>
      </c>
      <c r="G1372" s="2">
        <f>COUNTIF(E$2:E1372,"=0")</f>
        <v>527</v>
      </c>
      <c r="H1372" s="2">
        <f t="shared" si="105"/>
        <v>1</v>
      </c>
      <c r="I1372" s="2">
        <f t="shared" si="106"/>
        <v>0.94380464917892937</v>
      </c>
      <c r="J1372" s="2">
        <f t="shared" si="107"/>
        <v>5.6195350821070592E-2</v>
      </c>
      <c r="K1372" s="2">
        <f t="shared" si="108"/>
        <v>0.76207674943566595</v>
      </c>
      <c r="P1372" s="2"/>
    </row>
    <row r="1373" spans="1:16" x14ac:dyDescent="0.25">
      <c r="A1373" s="2" t="s">
        <v>2224</v>
      </c>
      <c r="B1373" s="4">
        <v>-74.400000000000006</v>
      </c>
      <c r="C1373" s="4">
        <v>1.2E-15</v>
      </c>
      <c r="D1373" s="2">
        <f>IFERROR(MATCH(A1373,Both_domains!A$2:A$851, 0), 0)</f>
        <v>0</v>
      </c>
      <c r="E1373" s="2">
        <f t="shared" si="109"/>
        <v>0</v>
      </c>
      <c r="F1373" s="2">
        <f>COUNTIF(E$2:E1373,"=1")</f>
        <v>844</v>
      </c>
      <c r="G1373" s="2">
        <f>COUNTIF(E$2:E1373,"=0")</f>
        <v>528</v>
      </c>
      <c r="H1373" s="2">
        <f t="shared" si="105"/>
        <v>1</v>
      </c>
      <c r="I1373" s="2">
        <f t="shared" si="106"/>
        <v>0.9436980166346769</v>
      </c>
      <c r="J1373" s="2">
        <f t="shared" si="107"/>
        <v>5.6301983365323098E-2</v>
      </c>
      <c r="K1373" s="2">
        <f t="shared" si="108"/>
        <v>0.76173285198555951</v>
      </c>
      <c r="P1373" s="2"/>
    </row>
    <row r="1374" spans="1:16" x14ac:dyDescent="0.25">
      <c r="A1374" s="2" t="s">
        <v>2225</v>
      </c>
      <c r="B1374" s="4">
        <v>-74.5</v>
      </c>
      <c r="C1374" s="4">
        <v>1.2E-15</v>
      </c>
      <c r="D1374" s="2">
        <f>IFERROR(MATCH(A1374,Both_domains!A$2:A$851, 0), 0)</f>
        <v>0</v>
      </c>
      <c r="E1374" s="2">
        <f t="shared" si="109"/>
        <v>0</v>
      </c>
      <c r="F1374" s="2">
        <f>COUNTIF(E$2:E1374,"=1")</f>
        <v>844</v>
      </c>
      <c r="G1374" s="2">
        <f>COUNTIF(E$2:E1374,"=0")</f>
        <v>529</v>
      </c>
      <c r="H1374" s="2">
        <f t="shared" si="105"/>
        <v>1</v>
      </c>
      <c r="I1374" s="2">
        <f t="shared" si="106"/>
        <v>0.94359138409042442</v>
      </c>
      <c r="J1374" s="2">
        <f t="shared" si="107"/>
        <v>5.6408615909575605E-2</v>
      </c>
      <c r="K1374" s="2">
        <f t="shared" si="108"/>
        <v>0.76138926477221469</v>
      </c>
      <c r="P1374" s="2"/>
    </row>
    <row r="1375" spans="1:16" x14ac:dyDescent="0.25">
      <c r="A1375" s="2" t="s">
        <v>2226</v>
      </c>
      <c r="B1375" s="4">
        <v>-74.7</v>
      </c>
      <c r="C1375" s="4">
        <v>1.2E-15</v>
      </c>
      <c r="D1375" s="2">
        <f>IFERROR(MATCH(A1375,Both_domains!A$2:A$851, 0), 0)</f>
        <v>0</v>
      </c>
      <c r="E1375" s="2">
        <f t="shared" si="109"/>
        <v>0</v>
      </c>
      <c r="F1375" s="2">
        <f>COUNTIF(E$2:E1375,"=1")</f>
        <v>844</v>
      </c>
      <c r="G1375" s="2">
        <f>COUNTIF(E$2:E1375,"=0")</f>
        <v>530</v>
      </c>
      <c r="H1375" s="2">
        <f t="shared" si="105"/>
        <v>1</v>
      </c>
      <c r="I1375" s="2">
        <f t="shared" si="106"/>
        <v>0.94348475154617184</v>
      </c>
      <c r="J1375" s="2">
        <f t="shared" si="107"/>
        <v>5.6515248453828111E-2</v>
      </c>
      <c r="K1375" s="2">
        <f t="shared" si="108"/>
        <v>0.76104598737601448</v>
      </c>
      <c r="P1375" s="2"/>
    </row>
    <row r="1376" spans="1:16" x14ac:dyDescent="0.25">
      <c r="A1376" s="2" t="s">
        <v>2227</v>
      </c>
      <c r="B1376" s="4">
        <v>-75.2</v>
      </c>
      <c r="C1376" s="4">
        <v>1.3E-15</v>
      </c>
      <c r="D1376" s="2">
        <f>IFERROR(MATCH(A1376,Both_domains!A$2:A$851, 0), 0)</f>
        <v>0</v>
      </c>
      <c r="E1376" s="2">
        <f t="shared" si="109"/>
        <v>0</v>
      </c>
      <c r="F1376" s="2">
        <f>COUNTIF(E$2:E1376,"=1")</f>
        <v>844</v>
      </c>
      <c r="G1376" s="2">
        <f>COUNTIF(E$2:E1376,"=0")</f>
        <v>531</v>
      </c>
      <c r="H1376" s="2">
        <f t="shared" si="105"/>
        <v>1</v>
      </c>
      <c r="I1376" s="2">
        <f t="shared" si="106"/>
        <v>0.94337811900191937</v>
      </c>
      <c r="J1376" s="2">
        <f t="shared" si="107"/>
        <v>5.6621880998080618E-2</v>
      </c>
      <c r="K1376" s="2">
        <f t="shared" si="108"/>
        <v>0.76070301937809826</v>
      </c>
      <c r="P1376" s="2"/>
    </row>
    <row r="1377" spans="1:16" x14ac:dyDescent="0.25">
      <c r="A1377" s="2" t="s">
        <v>2228</v>
      </c>
      <c r="B1377" s="4">
        <v>-75.2</v>
      </c>
      <c r="C1377" s="4">
        <v>1.3E-15</v>
      </c>
      <c r="D1377" s="2">
        <f>IFERROR(MATCH(A1377,Both_domains!A$2:A$851, 0), 0)</f>
        <v>0</v>
      </c>
      <c r="E1377" s="2">
        <f t="shared" si="109"/>
        <v>0</v>
      </c>
      <c r="F1377" s="2">
        <f>COUNTIF(E$2:E1377,"=1")</f>
        <v>844</v>
      </c>
      <c r="G1377" s="2">
        <f>COUNTIF(E$2:E1377,"=0")</f>
        <v>532</v>
      </c>
      <c r="H1377" s="2">
        <f t="shared" si="105"/>
        <v>1</v>
      </c>
      <c r="I1377" s="2">
        <f t="shared" si="106"/>
        <v>0.9432714864576669</v>
      </c>
      <c r="J1377" s="2">
        <f t="shared" si="107"/>
        <v>5.6728513542333117E-2</v>
      </c>
      <c r="K1377" s="2">
        <f t="shared" si="108"/>
        <v>0.76036036036036037</v>
      </c>
      <c r="P1377" s="2"/>
    </row>
    <row r="1378" spans="1:16" x14ac:dyDescent="0.25">
      <c r="A1378" s="2" t="s">
        <v>2229</v>
      </c>
      <c r="B1378" s="4">
        <v>-75.2</v>
      </c>
      <c r="C1378" s="4">
        <v>1.3E-15</v>
      </c>
      <c r="D1378" s="2">
        <f>IFERROR(MATCH(A1378,Both_domains!A$2:A$851, 0), 0)</f>
        <v>0</v>
      </c>
      <c r="E1378" s="2">
        <f t="shared" si="109"/>
        <v>0</v>
      </c>
      <c r="F1378" s="2">
        <f>COUNTIF(E$2:E1378,"=1")</f>
        <v>844</v>
      </c>
      <c r="G1378" s="2">
        <f>COUNTIF(E$2:E1378,"=0")</f>
        <v>533</v>
      </c>
      <c r="H1378" s="2">
        <f t="shared" si="105"/>
        <v>1</v>
      </c>
      <c r="I1378" s="2">
        <f t="shared" si="106"/>
        <v>0.94316485391341442</v>
      </c>
      <c r="J1378" s="2">
        <f t="shared" si="107"/>
        <v>5.6835146086585624E-2</v>
      </c>
      <c r="K1378" s="2">
        <f t="shared" si="108"/>
        <v>0.76001800990544799</v>
      </c>
      <c r="P1378" s="2"/>
    </row>
    <row r="1379" spans="1:16" x14ac:dyDescent="0.25">
      <c r="A1379" s="2" t="s">
        <v>2230</v>
      </c>
      <c r="B1379" s="4">
        <v>-75.400000000000006</v>
      </c>
      <c r="C1379" s="4">
        <v>1.4000000000000001E-15</v>
      </c>
      <c r="D1379" s="2">
        <f>IFERROR(MATCH(A1379,Both_domains!A$2:A$851, 0), 0)</f>
        <v>0</v>
      </c>
      <c r="E1379" s="2">
        <f t="shared" si="109"/>
        <v>0</v>
      </c>
      <c r="F1379" s="2">
        <f>COUNTIF(E$2:E1379,"=1")</f>
        <v>844</v>
      </c>
      <c r="G1379" s="2">
        <f>COUNTIF(E$2:E1379,"=0")</f>
        <v>534</v>
      </c>
      <c r="H1379" s="2">
        <f t="shared" si="105"/>
        <v>1</v>
      </c>
      <c r="I1379" s="2">
        <f t="shared" si="106"/>
        <v>0.94305822136916184</v>
      </c>
      <c r="J1379" s="2">
        <f t="shared" si="107"/>
        <v>5.694177863083813E-2</v>
      </c>
      <c r="K1379" s="2">
        <f t="shared" si="108"/>
        <v>0.7596759675967597</v>
      </c>
      <c r="P1379" s="2"/>
    </row>
    <row r="1380" spans="1:16" x14ac:dyDescent="0.25">
      <c r="A1380" s="2" t="s">
        <v>2231</v>
      </c>
      <c r="B1380" s="4">
        <v>-75.400000000000006</v>
      </c>
      <c r="C1380" s="4">
        <v>1.4000000000000001E-15</v>
      </c>
      <c r="D1380" s="2">
        <f>IFERROR(MATCH(A1380,Both_domains!A$2:A$851, 0), 0)</f>
        <v>0</v>
      </c>
      <c r="E1380" s="2">
        <f t="shared" si="109"/>
        <v>0</v>
      </c>
      <c r="F1380" s="2">
        <f>COUNTIF(E$2:E1380,"=1")</f>
        <v>844</v>
      </c>
      <c r="G1380" s="2">
        <f>COUNTIF(E$2:E1380,"=0")</f>
        <v>535</v>
      </c>
      <c r="H1380" s="2">
        <f t="shared" si="105"/>
        <v>1</v>
      </c>
      <c r="I1380" s="2">
        <f t="shared" si="106"/>
        <v>0.94295158882490937</v>
      </c>
      <c r="J1380" s="2">
        <f t="shared" si="107"/>
        <v>5.7048411175090637E-2</v>
      </c>
      <c r="K1380" s="2">
        <f t="shared" si="108"/>
        <v>0.75933423301844349</v>
      </c>
      <c r="P1380" s="2"/>
    </row>
    <row r="1381" spans="1:16" x14ac:dyDescent="0.25">
      <c r="A1381" s="2" t="s">
        <v>2232</v>
      </c>
      <c r="B1381" s="4">
        <v>-75.599999999999994</v>
      </c>
      <c r="C1381" s="4">
        <v>1.4000000000000001E-15</v>
      </c>
      <c r="D1381" s="2">
        <f>IFERROR(MATCH(A1381,Both_domains!A$2:A$851, 0), 0)</f>
        <v>0</v>
      </c>
      <c r="E1381" s="2">
        <f t="shared" si="109"/>
        <v>0</v>
      </c>
      <c r="F1381" s="2">
        <f>COUNTIF(E$2:E1381,"=1")</f>
        <v>844</v>
      </c>
      <c r="G1381" s="2">
        <f>COUNTIF(E$2:E1381,"=0")</f>
        <v>536</v>
      </c>
      <c r="H1381" s="2">
        <f t="shared" si="105"/>
        <v>1</v>
      </c>
      <c r="I1381" s="2">
        <f t="shared" si="106"/>
        <v>0.9428449562806569</v>
      </c>
      <c r="J1381" s="2">
        <f t="shared" si="107"/>
        <v>5.7155043719343143E-2</v>
      </c>
      <c r="K1381" s="2">
        <f t="shared" si="108"/>
        <v>0.75899280575539574</v>
      </c>
      <c r="P1381" s="2"/>
    </row>
    <row r="1382" spans="1:16" x14ac:dyDescent="0.25">
      <c r="A1382" s="2" t="s">
        <v>2233</v>
      </c>
      <c r="B1382" s="4">
        <v>-75.7</v>
      </c>
      <c r="C1382" s="4">
        <v>1.4000000000000001E-15</v>
      </c>
      <c r="D1382" s="2">
        <f>IFERROR(MATCH(A1382,Both_domains!A$2:A$851, 0), 0)</f>
        <v>0</v>
      </c>
      <c r="E1382" s="2">
        <f t="shared" si="109"/>
        <v>0</v>
      </c>
      <c r="F1382" s="2">
        <f>COUNTIF(E$2:E1382,"=1")</f>
        <v>844</v>
      </c>
      <c r="G1382" s="2">
        <f>COUNTIF(E$2:E1382,"=0")</f>
        <v>537</v>
      </c>
      <c r="H1382" s="2">
        <f t="shared" si="105"/>
        <v>1</v>
      </c>
      <c r="I1382" s="2">
        <f t="shared" si="106"/>
        <v>0.94273832373640432</v>
      </c>
      <c r="J1382" s="2">
        <f t="shared" si="107"/>
        <v>5.726167626359565E-2</v>
      </c>
      <c r="K1382" s="2">
        <f t="shared" si="108"/>
        <v>0.75865168539325845</v>
      </c>
      <c r="P1382" s="2"/>
    </row>
    <row r="1383" spans="1:16" x14ac:dyDescent="0.25">
      <c r="A1383" s="2" t="s">
        <v>2234</v>
      </c>
      <c r="B1383" s="4">
        <v>-75.900000000000006</v>
      </c>
      <c r="C1383" s="4">
        <v>1.4999999999999999E-15</v>
      </c>
      <c r="D1383" s="2">
        <f>IFERROR(MATCH(A1383,Both_domains!A$2:A$851, 0), 0)</f>
        <v>0</v>
      </c>
      <c r="E1383" s="2">
        <f t="shared" si="109"/>
        <v>0</v>
      </c>
      <c r="F1383" s="2">
        <f>COUNTIF(E$2:E1383,"=1")</f>
        <v>844</v>
      </c>
      <c r="G1383" s="2">
        <f>COUNTIF(E$2:E1383,"=0")</f>
        <v>538</v>
      </c>
      <c r="H1383" s="2">
        <f t="shared" si="105"/>
        <v>1</v>
      </c>
      <c r="I1383" s="2">
        <f t="shared" si="106"/>
        <v>0.94263169119215184</v>
      </c>
      <c r="J1383" s="2">
        <f t="shared" si="107"/>
        <v>5.7368308807848156E-2</v>
      </c>
      <c r="K1383" s="2">
        <f t="shared" si="108"/>
        <v>0.75831087151841869</v>
      </c>
      <c r="P1383" s="2"/>
    </row>
    <row r="1384" spans="1:16" x14ac:dyDescent="0.25">
      <c r="A1384" s="2" t="s">
        <v>2235</v>
      </c>
      <c r="B1384" s="4">
        <v>-76.2</v>
      </c>
      <c r="C1384" s="4">
        <v>1.4999999999999999E-15</v>
      </c>
      <c r="D1384" s="2">
        <f>IFERROR(MATCH(A1384,Both_domains!A$2:A$851, 0), 0)</f>
        <v>0</v>
      </c>
      <c r="E1384" s="2">
        <f t="shared" si="109"/>
        <v>0</v>
      </c>
      <c r="F1384" s="2">
        <f>COUNTIF(E$2:E1384,"=1")</f>
        <v>844</v>
      </c>
      <c r="G1384" s="2">
        <f>COUNTIF(E$2:E1384,"=0")</f>
        <v>539</v>
      </c>
      <c r="H1384" s="2">
        <f t="shared" si="105"/>
        <v>1</v>
      </c>
      <c r="I1384" s="2">
        <f t="shared" si="106"/>
        <v>0.94252505864789937</v>
      </c>
      <c r="J1384" s="2">
        <f t="shared" si="107"/>
        <v>5.7474941352100663E-2</v>
      </c>
      <c r="K1384" s="2">
        <f t="shared" si="108"/>
        <v>0.7579703637180063</v>
      </c>
      <c r="P1384" s="2"/>
    </row>
    <row r="1385" spans="1:16" x14ac:dyDescent="0.25">
      <c r="A1385" s="2" t="s">
        <v>2236</v>
      </c>
      <c r="B1385" s="4">
        <v>-76.2</v>
      </c>
      <c r="C1385" s="4">
        <v>1.4999999999999999E-15</v>
      </c>
      <c r="D1385" s="2">
        <f>IFERROR(MATCH(A1385,Both_domains!A$2:A$851, 0), 0)</f>
        <v>0</v>
      </c>
      <c r="E1385" s="2">
        <f t="shared" si="109"/>
        <v>0</v>
      </c>
      <c r="F1385" s="2">
        <f>COUNTIF(E$2:E1385,"=1")</f>
        <v>844</v>
      </c>
      <c r="G1385" s="2">
        <f>COUNTIF(E$2:E1385,"=0")</f>
        <v>540</v>
      </c>
      <c r="H1385" s="2">
        <f t="shared" si="105"/>
        <v>1</v>
      </c>
      <c r="I1385" s="2">
        <f t="shared" si="106"/>
        <v>0.94241842610364679</v>
      </c>
      <c r="J1385" s="2">
        <f t="shared" si="107"/>
        <v>5.7581573896353169E-2</v>
      </c>
      <c r="K1385" s="2">
        <f t="shared" si="108"/>
        <v>0.75763016157989227</v>
      </c>
      <c r="P1385" s="2"/>
    </row>
    <row r="1386" spans="1:16" x14ac:dyDescent="0.25">
      <c r="A1386" s="2" t="s">
        <v>2237</v>
      </c>
      <c r="B1386" s="4">
        <v>-76.3</v>
      </c>
      <c r="C1386" s="4">
        <v>1.4999999999999999E-15</v>
      </c>
      <c r="D1386" s="2">
        <f>IFERROR(MATCH(A1386,Both_domains!A$2:A$851, 0), 0)</f>
        <v>0</v>
      </c>
      <c r="E1386" s="2">
        <f t="shared" si="109"/>
        <v>0</v>
      </c>
      <c r="F1386" s="2">
        <f>COUNTIF(E$2:E1386,"=1")</f>
        <v>844</v>
      </c>
      <c r="G1386" s="2">
        <f>COUNTIF(E$2:E1386,"=0")</f>
        <v>541</v>
      </c>
      <c r="H1386" s="2">
        <f t="shared" si="105"/>
        <v>1</v>
      </c>
      <c r="I1386" s="2">
        <f t="shared" si="106"/>
        <v>0.94231179355939432</v>
      </c>
      <c r="J1386" s="2">
        <f t="shared" si="107"/>
        <v>5.7688206440605676E-2</v>
      </c>
      <c r="K1386" s="2">
        <f t="shared" si="108"/>
        <v>0.75729026469268734</v>
      </c>
      <c r="P1386" s="2"/>
    </row>
    <row r="1387" spans="1:16" x14ac:dyDescent="0.25">
      <c r="A1387" s="2" t="s">
        <v>2238</v>
      </c>
      <c r="B1387" s="4">
        <v>-76.400000000000006</v>
      </c>
      <c r="C1387" s="4">
        <v>1.6E-15</v>
      </c>
      <c r="D1387" s="2">
        <f>IFERROR(MATCH(A1387,Both_domains!A$2:A$851, 0), 0)</f>
        <v>0</v>
      </c>
      <c r="E1387" s="2">
        <f t="shared" si="109"/>
        <v>0</v>
      </c>
      <c r="F1387" s="2">
        <f>COUNTIF(E$2:E1387,"=1")</f>
        <v>844</v>
      </c>
      <c r="G1387" s="2">
        <f>COUNTIF(E$2:E1387,"=0")</f>
        <v>542</v>
      </c>
      <c r="H1387" s="2">
        <f t="shared" si="105"/>
        <v>1</v>
      </c>
      <c r="I1387" s="2">
        <f t="shared" si="106"/>
        <v>0.94220516101514185</v>
      </c>
      <c r="J1387" s="2">
        <f t="shared" si="107"/>
        <v>5.7794838984858175E-2</v>
      </c>
      <c r="K1387" s="2">
        <f t="shared" si="108"/>
        <v>0.7569506726457399</v>
      </c>
      <c r="P1387" s="2"/>
    </row>
    <row r="1388" spans="1:16" x14ac:dyDescent="0.25">
      <c r="A1388" s="2" t="s">
        <v>2239</v>
      </c>
      <c r="B1388" s="4">
        <v>-76.5</v>
      </c>
      <c r="C1388" s="4">
        <v>1.6E-15</v>
      </c>
      <c r="D1388" s="2">
        <f>IFERROR(MATCH(A1388,Both_domains!A$2:A$851, 0), 0)</f>
        <v>0</v>
      </c>
      <c r="E1388" s="2">
        <f t="shared" si="109"/>
        <v>0</v>
      </c>
      <c r="F1388" s="2">
        <f>COUNTIF(E$2:E1388,"=1")</f>
        <v>844</v>
      </c>
      <c r="G1388" s="2">
        <f>COUNTIF(E$2:E1388,"=0")</f>
        <v>543</v>
      </c>
      <c r="H1388" s="2">
        <f t="shared" si="105"/>
        <v>1</v>
      </c>
      <c r="I1388" s="2">
        <f t="shared" si="106"/>
        <v>0.94209852847088937</v>
      </c>
      <c r="J1388" s="2">
        <f t="shared" si="107"/>
        <v>5.7901471529110682E-2</v>
      </c>
      <c r="K1388" s="2">
        <f t="shared" si="108"/>
        <v>0.75661138502913494</v>
      </c>
      <c r="P1388" s="2"/>
    </row>
    <row r="1389" spans="1:16" x14ac:dyDescent="0.25">
      <c r="A1389" s="2" t="s">
        <v>2240</v>
      </c>
      <c r="B1389" s="4">
        <v>-76.5</v>
      </c>
      <c r="C1389" s="4">
        <v>1.6E-15</v>
      </c>
      <c r="D1389" s="2">
        <f>IFERROR(MATCH(A1389,Both_domains!A$2:A$851, 0), 0)</f>
        <v>0</v>
      </c>
      <c r="E1389" s="2">
        <f t="shared" si="109"/>
        <v>0</v>
      </c>
      <c r="F1389" s="2">
        <f>COUNTIF(E$2:E1389,"=1")</f>
        <v>844</v>
      </c>
      <c r="G1389" s="2">
        <f>COUNTIF(E$2:E1389,"=0")</f>
        <v>544</v>
      </c>
      <c r="H1389" s="2">
        <f t="shared" si="105"/>
        <v>1</v>
      </c>
      <c r="I1389" s="2">
        <f t="shared" si="106"/>
        <v>0.94199189592663679</v>
      </c>
      <c r="J1389" s="2">
        <f t="shared" si="107"/>
        <v>5.8008104073363188E-2</v>
      </c>
      <c r="K1389" s="2">
        <f t="shared" si="108"/>
        <v>0.75627240143369179</v>
      </c>
      <c r="P1389" s="2"/>
    </row>
    <row r="1390" spans="1:16" x14ac:dyDescent="0.25">
      <c r="A1390" s="2" t="s">
        <v>2241</v>
      </c>
      <c r="B1390" s="4">
        <v>-76.599999999999994</v>
      </c>
      <c r="C1390" s="4">
        <v>1.6E-15</v>
      </c>
      <c r="D1390" s="2">
        <f>IFERROR(MATCH(A1390,Both_domains!A$2:A$851, 0), 0)</f>
        <v>0</v>
      </c>
      <c r="E1390" s="2">
        <f t="shared" si="109"/>
        <v>0</v>
      </c>
      <c r="F1390" s="2">
        <f>COUNTIF(E$2:E1390,"=1")</f>
        <v>844</v>
      </c>
      <c r="G1390" s="2">
        <f>COUNTIF(E$2:E1390,"=0")</f>
        <v>545</v>
      </c>
      <c r="H1390" s="2">
        <f t="shared" si="105"/>
        <v>1</v>
      </c>
      <c r="I1390" s="2">
        <f t="shared" si="106"/>
        <v>0.94188526338238432</v>
      </c>
      <c r="J1390" s="2">
        <f t="shared" si="107"/>
        <v>5.8114736617615695E-2</v>
      </c>
      <c r="K1390" s="2">
        <f t="shared" si="108"/>
        <v>0.75593372145096283</v>
      </c>
      <c r="P1390" s="2"/>
    </row>
    <row r="1391" spans="1:16" x14ac:dyDescent="0.25">
      <c r="A1391" s="2" t="s">
        <v>2242</v>
      </c>
      <c r="B1391" s="4">
        <v>-76.8</v>
      </c>
      <c r="C1391" s="4">
        <v>1.7E-15</v>
      </c>
      <c r="D1391" s="2">
        <f>IFERROR(MATCH(A1391,Both_domains!A$2:A$851, 0), 0)</f>
        <v>0</v>
      </c>
      <c r="E1391" s="2">
        <f t="shared" si="109"/>
        <v>0</v>
      </c>
      <c r="F1391" s="2">
        <f>COUNTIF(E$2:E1391,"=1")</f>
        <v>844</v>
      </c>
      <c r="G1391" s="2">
        <f>COUNTIF(E$2:E1391,"=0")</f>
        <v>546</v>
      </c>
      <c r="H1391" s="2">
        <f t="shared" si="105"/>
        <v>1</v>
      </c>
      <c r="I1391" s="2">
        <f t="shared" si="106"/>
        <v>0.94177863083813185</v>
      </c>
      <c r="J1391" s="2">
        <f t="shared" si="107"/>
        <v>5.8221369161868201E-2</v>
      </c>
      <c r="K1391" s="2">
        <f t="shared" si="108"/>
        <v>0.75559534467323186</v>
      </c>
      <c r="P1391" s="2"/>
    </row>
    <row r="1392" spans="1:16" x14ac:dyDescent="0.25">
      <c r="A1392" s="2" t="s">
        <v>2243</v>
      </c>
      <c r="B1392" s="4">
        <v>-76.900000000000006</v>
      </c>
      <c r="C1392" s="4">
        <v>1.7E-15</v>
      </c>
      <c r="D1392" s="2">
        <f>IFERROR(MATCH(A1392,Both_domains!A$2:A$851, 0), 0)</f>
        <v>0</v>
      </c>
      <c r="E1392" s="2">
        <f t="shared" si="109"/>
        <v>0</v>
      </c>
      <c r="F1392" s="2">
        <f>COUNTIF(E$2:E1392,"=1")</f>
        <v>844</v>
      </c>
      <c r="G1392" s="2">
        <f>COUNTIF(E$2:E1392,"=0")</f>
        <v>547</v>
      </c>
      <c r="H1392" s="2">
        <f t="shared" si="105"/>
        <v>1</v>
      </c>
      <c r="I1392" s="2">
        <f t="shared" si="106"/>
        <v>0.94167199829387926</v>
      </c>
      <c r="J1392" s="2">
        <f t="shared" si="107"/>
        <v>5.8328001706120708E-2</v>
      </c>
      <c r="K1392" s="2">
        <f t="shared" si="108"/>
        <v>0.75525727069351234</v>
      </c>
      <c r="P1392" s="2"/>
    </row>
    <row r="1393" spans="1:16" x14ac:dyDescent="0.25">
      <c r="A1393" s="2" t="s">
        <v>2244</v>
      </c>
      <c r="B1393" s="4">
        <v>-77</v>
      </c>
      <c r="C1393" s="4">
        <v>1.7E-15</v>
      </c>
      <c r="D1393" s="2">
        <f>IFERROR(MATCH(A1393,Both_domains!A$2:A$851, 0), 0)</f>
        <v>0</v>
      </c>
      <c r="E1393" s="2">
        <f t="shared" si="109"/>
        <v>0</v>
      </c>
      <c r="F1393" s="2">
        <f>COUNTIF(E$2:E1393,"=1")</f>
        <v>844</v>
      </c>
      <c r="G1393" s="2">
        <f>COUNTIF(E$2:E1393,"=0")</f>
        <v>548</v>
      </c>
      <c r="H1393" s="2">
        <f t="shared" si="105"/>
        <v>1</v>
      </c>
      <c r="I1393" s="2">
        <f t="shared" si="106"/>
        <v>0.94156536574962679</v>
      </c>
      <c r="J1393" s="2">
        <f t="shared" si="107"/>
        <v>5.8434634250373214E-2</v>
      </c>
      <c r="K1393" s="2">
        <f t="shared" si="108"/>
        <v>0.75491949910554557</v>
      </c>
      <c r="P1393" s="2"/>
    </row>
    <row r="1394" spans="1:16" x14ac:dyDescent="0.25">
      <c r="A1394" s="2" t="s">
        <v>2245</v>
      </c>
      <c r="B1394" s="4">
        <v>-77.2</v>
      </c>
      <c r="C1394" s="4">
        <v>1.8000000000000001E-15</v>
      </c>
      <c r="D1394" s="2">
        <f>IFERROR(MATCH(A1394,Both_domains!A$2:A$851, 0), 0)</f>
        <v>0</v>
      </c>
      <c r="E1394" s="2">
        <f t="shared" si="109"/>
        <v>0</v>
      </c>
      <c r="F1394" s="2">
        <f>COUNTIF(E$2:E1394,"=1")</f>
        <v>844</v>
      </c>
      <c r="G1394" s="2">
        <f>COUNTIF(E$2:E1394,"=0")</f>
        <v>549</v>
      </c>
      <c r="H1394" s="2">
        <f t="shared" si="105"/>
        <v>1</v>
      </c>
      <c r="I1394" s="2">
        <f t="shared" si="106"/>
        <v>0.94145873320537432</v>
      </c>
      <c r="J1394" s="2">
        <f t="shared" si="107"/>
        <v>5.8541266794625721E-2</v>
      </c>
      <c r="K1394" s="2">
        <f t="shared" si="108"/>
        <v>0.75458202950379971</v>
      </c>
      <c r="P1394" s="2"/>
    </row>
    <row r="1395" spans="1:16" x14ac:dyDescent="0.25">
      <c r="A1395" s="2" t="s">
        <v>2246</v>
      </c>
      <c r="B1395" s="4">
        <v>-77.3</v>
      </c>
      <c r="C1395" s="4">
        <v>1.8000000000000001E-15</v>
      </c>
      <c r="D1395" s="2">
        <f>IFERROR(MATCH(A1395,Both_domains!A$2:A$851, 0), 0)</f>
        <v>0</v>
      </c>
      <c r="E1395" s="2">
        <f t="shared" si="109"/>
        <v>0</v>
      </c>
      <c r="F1395" s="2">
        <f>COUNTIF(E$2:E1395,"=1")</f>
        <v>844</v>
      </c>
      <c r="G1395" s="2">
        <f>COUNTIF(E$2:E1395,"=0")</f>
        <v>550</v>
      </c>
      <c r="H1395" s="2">
        <f t="shared" si="105"/>
        <v>1</v>
      </c>
      <c r="I1395" s="2">
        <f t="shared" si="106"/>
        <v>0.94135210066112174</v>
      </c>
      <c r="J1395" s="2">
        <f t="shared" si="107"/>
        <v>5.8647899338878227E-2</v>
      </c>
      <c r="K1395" s="2">
        <f t="shared" si="108"/>
        <v>0.75424486148346737</v>
      </c>
      <c r="P1395" s="2"/>
    </row>
    <row r="1396" spans="1:16" x14ac:dyDescent="0.25">
      <c r="A1396" s="2" t="s">
        <v>2247</v>
      </c>
      <c r="B1396" s="4">
        <v>-77.3</v>
      </c>
      <c r="C1396" s="4">
        <v>1.8000000000000001E-15</v>
      </c>
      <c r="D1396" s="2">
        <f>IFERROR(MATCH(A1396,Both_domains!A$2:A$851, 0), 0)</f>
        <v>0</v>
      </c>
      <c r="E1396" s="2">
        <f t="shared" si="109"/>
        <v>0</v>
      </c>
      <c r="F1396" s="2">
        <f>COUNTIF(E$2:E1396,"=1")</f>
        <v>844</v>
      </c>
      <c r="G1396" s="2">
        <f>COUNTIF(E$2:E1396,"=0")</f>
        <v>551</v>
      </c>
      <c r="H1396" s="2">
        <f t="shared" si="105"/>
        <v>1</v>
      </c>
      <c r="I1396" s="2">
        <f t="shared" si="106"/>
        <v>0.94124546811686927</v>
      </c>
      <c r="J1396" s="2">
        <f t="shared" si="107"/>
        <v>5.8754531883130734E-2</v>
      </c>
      <c r="K1396" s="2">
        <f t="shared" si="108"/>
        <v>0.75390799464046454</v>
      </c>
      <c r="P1396" s="2"/>
    </row>
    <row r="1397" spans="1:16" x14ac:dyDescent="0.25">
      <c r="A1397" s="2" t="s">
        <v>2248</v>
      </c>
      <c r="B1397" s="4">
        <v>-77.400000000000006</v>
      </c>
      <c r="C1397" s="4">
        <v>1.8000000000000001E-15</v>
      </c>
      <c r="D1397" s="2">
        <f>IFERROR(MATCH(A1397,Both_domains!A$2:A$851, 0), 0)</f>
        <v>0</v>
      </c>
      <c r="E1397" s="2">
        <f t="shared" si="109"/>
        <v>0</v>
      </c>
      <c r="F1397" s="2">
        <f>COUNTIF(E$2:E1397,"=1")</f>
        <v>844</v>
      </c>
      <c r="G1397" s="2">
        <f>COUNTIF(E$2:E1397,"=0")</f>
        <v>552</v>
      </c>
      <c r="H1397" s="2">
        <f t="shared" si="105"/>
        <v>1</v>
      </c>
      <c r="I1397" s="2">
        <f t="shared" si="106"/>
        <v>0.94113883557261679</v>
      </c>
      <c r="J1397" s="2">
        <f t="shared" si="107"/>
        <v>5.886116442738324E-2</v>
      </c>
      <c r="K1397" s="2">
        <f t="shared" si="108"/>
        <v>0.75357142857142856</v>
      </c>
      <c r="P1397" s="2"/>
    </row>
    <row r="1398" spans="1:16" x14ac:dyDescent="0.25">
      <c r="A1398" s="2" t="s">
        <v>2249</v>
      </c>
      <c r="B1398" s="4">
        <v>-77.400000000000006</v>
      </c>
      <c r="C1398" s="4">
        <v>1.8000000000000001E-15</v>
      </c>
      <c r="D1398" s="2">
        <f>IFERROR(MATCH(A1398,Both_domains!A$2:A$851, 0), 0)</f>
        <v>0</v>
      </c>
      <c r="E1398" s="2">
        <f t="shared" si="109"/>
        <v>0</v>
      </c>
      <c r="F1398" s="2">
        <f>COUNTIF(E$2:E1398,"=1")</f>
        <v>844</v>
      </c>
      <c r="G1398" s="2">
        <f>COUNTIF(E$2:E1398,"=0")</f>
        <v>553</v>
      </c>
      <c r="H1398" s="2">
        <f t="shared" si="105"/>
        <v>1</v>
      </c>
      <c r="I1398" s="2">
        <f t="shared" si="106"/>
        <v>0.94103220302836421</v>
      </c>
      <c r="J1398" s="2">
        <f t="shared" si="107"/>
        <v>5.896779697163574E-2</v>
      </c>
      <c r="K1398" s="2">
        <f t="shared" si="108"/>
        <v>0.75323516287371706</v>
      </c>
      <c r="P1398" s="2"/>
    </row>
    <row r="1399" spans="1:16" x14ac:dyDescent="0.25">
      <c r="A1399" s="2" t="s">
        <v>2250</v>
      </c>
      <c r="B1399" s="4">
        <v>-77.5</v>
      </c>
      <c r="C1399" s="4">
        <v>1.9000000000000001E-15</v>
      </c>
      <c r="D1399" s="2">
        <f>IFERROR(MATCH(A1399,Both_domains!A$2:A$851, 0), 0)</f>
        <v>0</v>
      </c>
      <c r="E1399" s="2">
        <f t="shared" si="109"/>
        <v>0</v>
      </c>
      <c r="F1399" s="2">
        <f>COUNTIF(E$2:E1399,"=1")</f>
        <v>844</v>
      </c>
      <c r="G1399" s="2">
        <f>COUNTIF(E$2:E1399,"=0")</f>
        <v>554</v>
      </c>
      <c r="H1399" s="2">
        <f t="shared" si="105"/>
        <v>1</v>
      </c>
      <c r="I1399" s="2">
        <f t="shared" si="106"/>
        <v>0.94092557048411174</v>
      </c>
      <c r="J1399" s="2">
        <f t="shared" si="107"/>
        <v>5.9074429515888247E-2</v>
      </c>
      <c r="K1399" s="2">
        <f t="shared" si="108"/>
        <v>0.75289919714540587</v>
      </c>
      <c r="P1399" s="2"/>
    </row>
    <row r="1400" spans="1:16" x14ac:dyDescent="0.25">
      <c r="A1400" s="2" t="s">
        <v>2251</v>
      </c>
      <c r="B1400" s="4">
        <v>-77.7</v>
      </c>
      <c r="C1400" s="4">
        <v>1.9000000000000001E-15</v>
      </c>
      <c r="D1400" s="2">
        <f>IFERROR(MATCH(A1400,Both_domains!A$2:A$851, 0), 0)</f>
        <v>0</v>
      </c>
      <c r="E1400" s="2">
        <f t="shared" si="109"/>
        <v>0</v>
      </c>
      <c r="F1400" s="2">
        <f>COUNTIF(E$2:E1400,"=1")</f>
        <v>844</v>
      </c>
      <c r="G1400" s="2">
        <f>COUNTIF(E$2:E1400,"=0")</f>
        <v>555</v>
      </c>
      <c r="H1400" s="2">
        <f t="shared" si="105"/>
        <v>1</v>
      </c>
      <c r="I1400" s="2">
        <f t="shared" si="106"/>
        <v>0.94081893793985927</v>
      </c>
      <c r="J1400" s="2">
        <f t="shared" si="107"/>
        <v>5.9181062060140753E-2</v>
      </c>
      <c r="K1400" s="2">
        <f t="shared" si="108"/>
        <v>0.75256353098528761</v>
      </c>
      <c r="P1400" s="2"/>
    </row>
    <row r="1401" spans="1:16" x14ac:dyDescent="0.25">
      <c r="A1401" s="2" t="s">
        <v>2252</v>
      </c>
      <c r="B1401" s="4">
        <v>-77.8</v>
      </c>
      <c r="C1401" s="4">
        <v>1.9000000000000001E-15</v>
      </c>
      <c r="D1401" s="2">
        <f>IFERROR(MATCH(A1401,Both_domains!A$2:A$851, 0), 0)</f>
        <v>0</v>
      </c>
      <c r="E1401" s="2">
        <f t="shared" si="109"/>
        <v>0</v>
      </c>
      <c r="F1401" s="2">
        <f>COUNTIF(E$2:E1401,"=1")</f>
        <v>844</v>
      </c>
      <c r="G1401" s="2">
        <f>COUNTIF(E$2:E1401,"=0")</f>
        <v>556</v>
      </c>
      <c r="H1401" s="2">
        <f t="shared" si="105"/>
        <v>1</v>
      </c>
      <c r="I1401" s="2">
        <f t="shared" si="106"/>
        <v>0.9407123053956068</v>
      </c>
      <c r="J1401" s="2">
        <f t="shared" si="107"/>
        <v>5.928769460439326E-2</v>
      </c>
      <c r="K1401" s="2">
        <f t="shared" si="108"/>
        <v>0.75222816399286985</v>
      </c>
      <c r="P1401" s="2"/>
    </row>
    <row r="1402" spans="1:16" x14ac:dyDescent="0.25">
      <c r="A1402" s="2" t="s">
        <v>2253</v>
      </c>
      <c r="B1402" s="4">
        <v>-78</v>
      </c>
      <c r="C1402" s="4">
        <v>2.0000000000000002E-15</v>
      </c>
      <c r="D1402" s="2">
        <f>IFERROR(MATCH(A1402,Both_domains!A$2:A$851, 0), 0)</f>
        <v>0</v>
      </c>
      <c r="E1402" s="2">
        <f t="shared" si="109"/>
        <v>0</v>
      </c>
      <c r="F1402" s="2">
        <f>COUNTIF(E$2:E1402,"=1")</f>
        <v>844</v>
      </c>
      <c r="G1402" s="2">
        <f>COUNTIF(E$2:E1402,"=0")</f>
        <v>557</v>
      </c>
      <c r="H1402" s="2">
        <f t="shared" si="105"/>
        <v>1</v>
      </c>
      <c r="I1402" s="2">
        <f t="shared" si="106"/>
        <v>0.94060567285135421</v>
      </c>
      <c r="J1402" s="2">
        <f t="shared" si="107"/>
        <v>5.9394327148645766E-2</v>
      </c>
      <c r="K1402" s="2">
        <f t="shared" si="108"/>
        <v>0.75189309576837415</v>
      </c>
      <c r="P1402" s="2"/>
    </row>
    <row r="1403" spans="1:16" x14ac:dyDescent="0.25">
      <c r="A1403" s="2" t="s">
        <v>2254</v>
      </c>
      <c r="B1403" s="4">
        <v>-78.099999999999994</v>
      </c>
      <c r="C1403" s="4">
        <v>2.0000000000000002E-15</v>
      </c>
      <c r="D1403" s="2">
        <f>IFERROR(MATCH(A1403,Both_domains!A$2:A$851, 0), 0)</f>
        <v>0</v>
      </c>
      <c r="E1403" s="2">
        <f t="shared" si="109"/>
        <v>0</v>
      </c>
      <c r="F1403" s="2">
        <f>COUNTIF(E$2:E1403,"=1")</f>
        <v>844</v>
      </c>
      <c r="G1403" s="2">
        <f>COUNTIF(E$2:E1403,"=0")</f>
        <v>558</v>
      </c>
      <c r="H1403" s="2">
        <f t="shared" si="105"/>
        <v>1</v>
      </c>
      <c r="I1403" s="2">
        <f t="shared" si="106"/>
        <v>0.94049904030710174</v>
      </c>
      <c r="J1403" s="2">
        <f t="shared" si="107"/>
        <v>5.9500959692898273E-2</v>
      </c>
      <c r="K1403" s="2">
        <f t="shared" si="108"/>
        <v>0.75155832591273375</v>
      </c>
      <c r="P1403" s="2"/>
    </row>
    <row r="1404" spans="1:16" x14ac:dyDescent="0.25">
      <c r="A1404" s="2" t="s">
        <v>2255</v>
      </c>
      <c r="B1404" s="4">
        <v>-78.2</v>
      </c>
      <c r="C1404" s="4">
        <v>2.0000000000000002E-15</v>
      </c>
      <c r="D1404" s="2">
        <f>IFERROR(MATCH(A1404,Both_domains!A$2:A$851, 0), 0)</f>
        <v>0</v>
      </c>
      <c r="E1404" s="2">
        <f t="shared" si="109"/>
        <v>0</v>
      </c>
      <c r="F1404" s="2">
        <f>COUNTIF(E$2:E1404,"=1")</f>
        <v>844</v>
      </c>
      <c r="G1404" s="2">
        <f>COUNTIF(E$2:E1404,"=0")</f>
        <v>559</v>
      </c>
      <c r="H1404" s="2">
        <f t="shared" si="105"/>
        <v>1</v>
      </c>
      <c r="I1404" s="2">
        <f t="shared" si="106"/>
        <v>0.94039240776284927</v>
      </c>
      <c r="J1404" s="2">
        <f t="shared" si="107"/>
        <v>5.9607592237150779E-2</v>
      </c>
      <c r="K1404" s="2">
        <f t="shared" si="108"/>
        <v>0.7512238540275924</v>
      </c>
      <c r="P1404" s="2"/>
    </row>
    <row r="1405" spans="1:16" x14ac:dyDescent="0.25">
      <c r="A1405" s="2" t="s">
        <v>2256</v>
      </c>
      <c r="B1405" s="4">
        <v>-78.2</v>
      </c>
      <c r="C1405" s="4">
        <v>2.0000000000000002E-15</v>
      </c>
      <c r="D1405" s="2">
        <f>IFERROR(MATCH(A1405,Both_domains!A$2:A$851, 0), 0)</f>
        <v>0</v>
      </c>
      <c r="E1405" s="2">
        <f t="shared" si="109"/>
        <v>0</v>
      </c>
      <c r="F1405" s="2">
        <f>COUNTIF(E$2:E1405,"=1")</f>
        <v>844</v>
      </c>
      <c r="G1405" s="2">
        <f>COUNTIF(E$2:E1405,"=0")</f>
        <v>560</v>
      </c>
      <c r="H1405" s="2">
        <f t="shared" si="105"/>
        <v>1</v>
      </c>
      <c r="I1405" s="2">
        <f t="shared" si="106"/>
        <v>0.94028577521859669</v>
      </c>
      <c r="J1405" s="2">
        <f t="shared" si="107"/>
        <v>5.9714224781403286E-2</v>
      </c>
      <c r="K1405" s="2">
        <f t="shared" si="108"/>
        <v>0.75088967971530252</v>
      </c>
      <c r="P1405" s="2"/>
    </row>
    <row r="1406" spans="1:16" x14ac:dyDescent="0.25">
      <c r="A1406" s="2" t="s">
        <v>2257</v>
      </c>
      <c r="B1406" s="4">
        <v>-78.3</v>
      </c>
      <c r="C1406" s="4">
        <v>2.0999999999999998E-15</v>
      </c>
      <c r="D1406" s="2">
        <f>IFERROR(MATCH(A1406,Both_domains!A$2:A$851, 0), 0)</f>
        <v>0</v>
      </c>
      <c r="E1406" s="2">
        <f t="shared" si="109"/>
        <v>0</v>
      </c>
      <c r="F1406" s="2">
        <f>COUNTIF(E$2:E1406,"=1")</f>
        <v>844</v>
      </c>
      <c r="G1406" s="2">
        <f>COUNTIF(E$2:E1406,"=0")</f>
        <v>561</v>
      </c>
      <c r="H1406" s="2">
        <f t="shared" si="105"/>
        <v>1</v>
      </c>
      <c r="I1406" s="2">
        <f t="shared" si="106"/>
        <v>0.94017914267434421</v>
      </c>
      <c r="J1406" s="2">
        <f t="shared" si="107"/>
        <v>5.9820857325655792E-2</v>
      </c>
      <c r="K1406" s="2">
        <f t="shared" si="108"/>
        <v>0.75055580257892396</v>
      </c>
      <c r="P1406" s="2"/>
    </row>
    <row r="1407" spans="1:16" x14ac:dyDescent="0.25">
      <c r="A1407" s="2" t="s">
        <v>2258</v>
      </c>
      <c r="B1407" s="4">
        <v>-78.400000000000006</v>
      </c>
      <c r="C1407" s="4">
        <v>2.0999999999999998E-15</v>
      </c>
      <c r="D1407" s="2">
        <f>IFERROR(MATCH(A1407,Both_domains!A$2:A$851, 0), 0)</f>
        <v>0</v>
      </c>
      <c r="E1407" s="2">
        <f t="shared" si="109"/>
        <v>0</v>
      </c>
      <c r="F1407" s="2">
        <f>COUNTIF(E$2:E1407,"=1")</f>
        <v>844</v>
      </c>
      <c r="G1407" s="2">
        <f>COUNTIF(E$2:E1407,"=0")</f>
        <v>562</v>
      </c>
      <c r="H1407" s="2">
        <f t="shared" si="105"/>
        <v>1</v>
      </c>
      <c r="I1407" s="2">
        <f t="shared" si="106"/>
        <v>0.94007251013009174</v>
      </c>
      <c r="J1407" s="2">
        <f t="shared" si="107"/>
        <v>5.9927489869908299E-2</v>
      </c>
      <c r="K1407" s="2">
        <f t="shared" si="108"/>
        <v>0.75022222222222223</v>
      </c>
      <c r="P1407" s="2"/>
    </row>
    <row r="1408" spans="1:16" x14ac:dyDescent="0.25">
      <c r="A1408" s="2" t="s">
        <v>2259</v>
      </c>
      <c r="B1408" s="4">
        <v>-78.400000000000006</v>
      </c>
      <c r="C1408" s="4">
        <v>2.0999999999999998E-15</v>
      </c>
      <c r="D1408" s="2">
        <f>IFERROR(MATCH(A1408,Both_domains!A$2:A$851, 0), 0)</f>
        <v>0</v>
      </c>
      <c r="E1408" s="2">
        <f t="shared" si="109"/>
        <v>0</v>
      </c>
      <c r="F1408" s="2">
        <f>COUNTIF(E$2:E1408,"=1")</f>
        <v>844</v>
      </c>
      <c r="G1408" s="2">
        <f>COUNTIF(E$2:E1408,"=0")</f>
        <v>563</v>
      </c>
      <c r="H1408" s="2">
        <f t="shared" si="105"/>
        <v>1</v>
      </c>
      <c r="I1408" s="2">
        <f t="shared" si="106"/>
        <v>0.93996587758583916</v>
      </c>
      <c r="J1408" s="2">
        <f t="shared" si="107"/>
        <v>6.0034122414160805E-2</v>
      </c>
      <c r="K1408" s="2">
        <f t="shared" si="108"/>
        <v>0.74988893824966685</v>
      </c>
      <c r="P1408" s="2"/>
    </row>
    <row r="1409" spans="1:16" x14ac:dyDescent="0.25">
      <c r="A1409" s="2" t="s">
        <v>2260</v>
      </c>
      <c r="B1409" s="4">
        <v>-78.400000000000006</v>
      </c>
      <c r="C1409" s="4">
        <v>2.0999999999999998E-15</v>
      </c>
      <c r="D1409" s="2">
        <f>IFERROR(MATCH(A1409,Both_domains!A$2:A$851, 0), 0)</f>
        <v>0</v>
      </c>
      <c r="E1409" s="2">
        <f t="shared" si="109"/>
        <v>0</v>
      </c>
      <c r="F1409" s="2">
        <f>COUNTIF(E$2:E1409,"=1")</f>
        <v>844</v>
      </c>
      <c r="G1409" s="2">
        <f>COUNTIF(E$2:E1409,"=0")</f>
        <v>564</v>
      </c>
      <c r="H1409" s="2">
        <f t="shared" si="105"/>
        <v>1</v>
      </c>
      <c r="I1409" s="2">
        <f t="shared" si="106"/>
        <v>0.93985924504158669</v>
      </c>
      <c r="J1409" s="2">
        <f t="shared" si="107"/>
        <v>6.0140754958413305E-2</v>
      </c>
      <c r="K1409" s="2">
        <f t="shared" si="108"/>
        <v>0.74955595026642985</v>
      </c>
      <c r="P1409" s="2"/>
    </row>
    <row r="1410" spans="1:16" x14ac:dyDescent="0.25">
      <c r="A1410" s="2" t="s">
        <v>2261</v>
      </c>
      <c r="B1410" s="4">
        <v>-78.5</v>
      </c>
      <c r="C1410" s="4">
        <v>2.0999999999999998E-15</v>
      </c>
      <c r="D1410" s="2">
        <f>IFERROR(MATCH(A1410,Both_domains!A$2:A$851, 0), 0)</f>
        <v>0</v>
      </c>
      <c r="E1410" s="2">
        <f t="shared" si="109"/>
        <v>0</v>
      </c>
      <c r="F1410" s="2">
        <f>COUNTIF(E$2:E1410,"=1")</f>
        <v>844</v>
      </c>
      <c r="G1410" s="2">
        <f>COUNTIF(E$2:E1410,"=0")</f>
        <v>565</v>
      </c>
      <c r="H1410" s="2">
        <f t="shared" si="105"/>
        <v>1</v>
      </c>
      <c r="I1410" s="2">
        <f t="shared" si="106"/>
        <v>0.93975261249733422</v>
      </c>
      <c r="J1410" s="2">
        <f t="shared" si="107"/>
        <v>6.0247387502665811E-2</v>
      </c>
      <c r="K1410" s="2">
        <f t="shared" si="108"/>
        <v>0.7492232578783844</v>
      </c>
      <c r="P1410" s="2"/>
    </row>
    <row r="1411" spans="1:16" x14ac:dyDescent="0.25">
      <c r="A1411" s="2" t="s">
        <v>2262</v>
      </c>
      <c r="B1411" s="4">
        <v>-78.5</v>
      </c>
      <c r="C1411" s="4">
        <v>2.0999999999999998E-15</v>
      </c>
      <c r="D1411" s="2">
        <f>IFERROR(MATCH(A1411,Both_domains!A$2:A$851, 0), 0)</f>
        <v>0</v>
      </c>
      <c r="E1411" s="2">
        <f t="shared" si="109"/>
        <v>0</v>
      </c>
      <c r="F1411" s="2">
        <f>COUNTIF(E$2:E1411,"=1")</f>
        <v>844</v>
      </c>
      <c r="G1411" s="2">
        <f>COUNTIF(E$2:E1411,"=0")</f>
        <v>566</v>
      </c>
      <c r="H1411" s="2">
        <f t="shared" ref="H1411:H1474" si="110">F1411/MAX(F:F)</f>
        <v>1</v>
      </c>
      <c r="I1411" s="2">
        <f t="shared" ref="I1411:I1474" si="111">1 - J1411</f>
        <v>0.93964597995308163</v>
      </c>
      <c r="J1411" s="2">
        <f t="shared" ref="J1411:J1474" si="112">G1411/MAX(G:G)</f>
        <v>6.0354020046918318E-2</v>
      </c>
      <c r="K1411" s="2">
        <f t="shared" ref="K1411:K1474" si="113">2*F1411/(F1411+MAX(F:F)+G1411)</f>
        <v>0.74889086069210298</v>
      </c>
      <c r="P1411" s="2"/>
    </row>
    <row r="1412" spans="1:16" x14ac:dyDescent="0.25">
      <c r="A1412" s="2" t="s">
        <v>2263</v>
      </c>
      <c r="B1412" s="4">
        <v>-78.599999999999994</v>
      </c>
      <c r="C1412" s="4">
        <v>2.1999999999999999E-15</v>
      </c>
      <c r="D1412" s="2">
        <f>IFERROR(MATCH(A1412,Both_domains!A$2:A$851, 0), 0)</f>
        <v>0</v>
      </c>
      <c r="E1412" s="2">
        <f t="shared" ref="E1412:E1475" si="114">IF(D1412=0,0,1)</f>
        <v>0</v>
      </c>
      <c r="F1412" s="2">
        <f>COUNTIF(E$2:E1412,"=1")</f>
        <v>844</v>
      </c>
      <c r="G1412" s="2">
        <f>COUNTIF(E$2:E1412,"=0")</f>
        <v>567</v>
      </c>
      <c r="H1412" s="2">
        <f t="shared" si="110"/>
        <v>1</v>
      </c>
      <c r="I1412" s="2">
        <f t="shared" si="111"/>
        <v>0.93953934740882916</v>
      </c>
      <c r="J1412" s="2">
        <f t="shared" si="112"/>
        <v>6.0460652591170824E-2</v>
      </c>
      <c r="K1412" s="2">
        <f t="shared" si="113"/>
        <v>0.74855875831485585</v>
      </c>
      <c r="P1412" s="2"/>
    </row>
    <row r="1413" spans="1:16" x14ac:dyDescent="0.25">
      <c r="A1413" s="2" t="s">
        <v>2264</v>
      </c>
      <c r="B1413" s="4">
        <v>-78.599999999999994</v>
      </c>
      <c r="C1413" s="4">
        <v>2.1999999999999999E-15</v>
      </c>
      <c r="D1413" s="2">
        <f>IFERROR(MATCH(A1413,Both_domains!A$2:A$851, 0), 0)</f>
        <v>0</v>
      </c>
      <c r="E1413" s="2">
        <f t="shared" si="114"/>
        <v>0</v>
      </c>
      <c r="F1413" s="2">
        <f>COUNTIF(E$2:E1413,"=1")</f>
        <v>844</v>
      </c>
      <c r="G1413" s="2">
        <f>COUNTIF(E$2:E1413,"=0")</f>
        <v>568</v>
      </c>
      <c r="H1413" s="2">
        <f t="shared" si="110"/>
        <v>1</v>
      </c>
      <c r="I1413" s="2">
        <f t="shared" si="111"/>
        <v>0.93943271486457669</v>
      </c>
      <c r="J1413" s="2">
        <f t="shared" si="112"/>
        <v>6.0567285135423331E-2</v>
      </c>
      <c r="K1413" s="2">
        <f t="shared" si="113"/>
        <v>0.74822695035460995</v>
      </c>
      <c r="P1413" s="2"/>
    </row>
    <row r="1414" spans="1:16" x14ac:dyDescent="0.25">
      <c r="A1414" s="2" t="s">
        <v>2265</v>
      </c>
      <c r="B1414" s="4">
        <v>-78.599999999999994</v>
      </c>
      <c r="C1414" s="4">
        <v>2.1999999999999999E-15</v>
      </c>
      <c r="D1414" s="2">
        <f>IFERROR(MATCH(A1414,Both_domains!A$2:A$851, 0), 0)</f>
        <v>0</v>
      </c>
      <c r="E1414" s="2">
        <f t="shared" si="114"/>
        <v>0</v>
      </c>
      <c r="F1414" s="2">
        <f>COUNTIF(E$2:E1414,"=1")</f>
        <v>844</v>
      </c>
      <c r="G1414" s="2">
        <f>COUNTIF(E$2:E1414,"=0")</f>
        <v>569</v>
      </c>
      <c r="H1414" s="2">
        <f t="shared" si="110"/>
        <v>1</v>
      </c>
      <c r="I1414" s="2">
        <f t="shared" si="111"/>
        <v>0.93932608232032422</v>
      </c>
      <c r="J1414" s="2">
        <f t="shared" si="112"/>
        <v>6.0673917679675837E-2</v>
      </c>
      <c r="K1414" s="2">
        <f t="shared" si="113"/>
        <v>0.74789543642002654</v>
      </c>
      <c r="P1414" s="2"/>
    </row>
    <row r="1415" spans="1:16" x14ac:dyDescent="0.25">
      <c r="A1415" s="2" t="s">
        <v>2266</v>
      </c>
      <c r="B1415" s="4">
        <v>-78.8</v>
      </c>
      <c r="C1415" s="4">
        <v>2.1999999999999999E-15</v>
      </c>
      <c r="D1415" s="2">
        <f>IFERROR(MATCH(A1415,Both_domains!A$2:A$851, 0), 0)</f>
        <v>0</v>
      </c>
      <c r="E1415" s="2">
        <f t="shared" si="114"/>
        <v>0</v>
      </c>
      <c r="F1415" s="2">
        <f>COUNTIF(E$2:E1415,"=1")</f>
        <v>844</v>
      </c>
      <c r="G1415" s="2">
        <f>COUNTIF(E$2:E1415,"=0")</f>
        <v>570</v>
      </c>
      <c r="H1415" s="2">
        <f t="shared" si="110"/>
        <v>1</v>
      </c>
      <c r="I1415" s="2">
        <f t="shared" si="111"/>
        <v>0.93921944977607164</v>
      </c>
      <c r="J1415" s="2">
        <f t="shared" si="112"/>
        <v>6.0780550223928344E-2</v>
      </c>
      <c r="K1415" s="2">
        <f t="shared" si="113"/>
        <v>0.74756421612046053</v>
      </c>
      <c r="P1415" s="2"/>
    </row>
    <row r="1416" spans="1:16" x14ac:dyDescent="0.25">
      <c r="A1416" s="2" t="s">
        <v>2267</v>
      </c>
      <c r="B1416" s="4">
        <v>-78.8</v>
      </c>
      <c r="C1416" s="4">
        <v>2.1999999999999999E-15</v>
      </c>
      <c r="D1416" s="2">
        <f>IFERROR(MATCH(A1416,Both_domains!A$2:A$851, 0), 0)</f>
        <v>0</v>
      </c>
      <c r="E1416" s="2">
        <f t="shared" si="114"/>
        <v>0</v>
      </c>
      <c r="F1416" s="2">
        <f>COUNTIF(E$2:E1416,"=1")</f>
        <v>844</v>
      </c>
      <c r="G1416" s="2">
        <f>COUNTIF(E$2:E1416,"=0")</f>
        <v>571</v>
      </c>
      <c r="H1416" s="2">
        <f t="shared" si="110"/>
        <v>1</v>
      </c>
      <c r="I1416" s="2">
        <f t="shared" si="111"/>
        <v>0.93911281723181916</v>
      </c>
      <c r="J1416" s="2">
        <f t="shared" si="112"/>
        <v>6.088718276818085E-2</v>
      </c>
      <c r="K1416" s="2">
        <f t="shared" si="113"/>
        <v>0.74723328906595843</v>
      </c>
      <c r="P1416" s="2"/>
    </row>
    <row r="1417" spans="1:16" x14ac:dyDescent="0.25">
      <c r="A1417" s="2" t="s">
        <v>2268</v>
      </c>
      <c r="B1417" s="4">
        <v>-78.900000000000006</v>
      </c>
      <c r="C1417" s="4">
        <v>2.1999999999999999E-15</v>
      </c>
      <c r="D1417" s="2">
        <f>IFERROR(MATCH(A1417,Both_domains!A$2:A$851, 0), 0)</f>
        <v>0</v>
      </c>
      <c r="E1417" s="2">
        <f t="shared" si="114"/>
        <v>0</v>
      </c>
      <c r="F1417" s="2">
        <f>COUNTIF(E$2:E1417,"=1")</f>
        <v>844</v>
      </c>
      <c r="G1417" s="2">
        <f>COUNTIF(E$2:E1417,"=0")</f>
        <v>572</v>
      </c>
      <c r="H1417" s="2">
        <f t="shared" si="110"/>
        <v>1</v>
      </c>
      <c r="I1417" s="2">
        <f t="shared" si="111"/>
        <v>0.93900618468756669</v>
      </c>
      <c r="J1417" s="2">
        <f t="shared" si="112"/>
        <v>6.0993815312433357E-2</v>
      </c>
      <c r="K1417" s="2">
        <f t="shared" si="113"/>
        <v>0.7469026548672566</v>
      </c>
      <c r="P1417" s="2"/>
    </row>
    <row r="1418" spans="1:16" x14ac:dyDescent="0.25">
      <c r="A1418" s="2" t="s">
        <v>2269</v>
      </c>
      <c r="B1418" s="4">
        <v>-78.900000000000006</v>
      </c>
      <c r="C1418" s="4">
        <v>2.1999999999999999E-15</v>
      </c>
      <c r="D1418" s="2">
        <f>IFERROR(MATCH(A1418,Both_domains!A$2:A$851, 0), 0)</f>
        <v>0</v>
      </c>
      <c r="E1418" s="2">
        <f t="shared" si="114"/>
        <v>0</v>
      </c>
      <c r="F1418" s="2">
        <f>COUNTIF(E$2:E1418,"=1")</f>
        <v>844</v>
      </c>
      <c r="G1418" s="2">
        <f>COUNTIF(E$2:E1418,"=0")</f>
        <v>573</v>
      </c>
      <c r="H1418" s="2">
        <f t="shared" si="110"/>
        <v>1</v>
      </c>
      <c r="I1418" s="2">
        <f t="shared" si="111"/>
        <v>0.93889955214331411</v>
      </c>
      <c r="J1418" s="2">
        <f t="shared" si="112"/>
        <v>6.1100447856685863E-2</v>
      </c>
      <c r="K1418" s="2">
        <f t="shared" si="113"/>
        <v>0.74657231313578065</v>
      </c>
      <c r="P1418" s="2"/>
    </row>
    <row r="1419" spans="1:16" x14ac:dyDescent="0.25">
      <c r="A1419" s="2" t="s">
        <v>2270</v>
      </c>
      <c r="B1419" s="4">
        <v>-78.900000000000006</v>
      </c>
      <c r="C1419" s="4">
        <v>2.1999999999999999E-15</v>
      </c>
      <c r="D1419" s="2">
        <f>IFERROR(MATCH(A1419,Both_domains!A$2:A$851, 0), 0)</f>
        <v>0</v>
      </c>
      <c r="E1419" s="2">
        <f t="shared" si="114"/>
        <v>0</v>
      </c>
      <c r="F1419" s="2">
        <f>COUNTIF(E$2:E1419,"=1")</f>
        <v>844</v>
      </c>
      <c r="G1419" s="2">
        <f>COUNTIF(E$2:E1419,"=0")</f>
        <v>574</v>
      </c>
      <c r="H1419" s="2">
        <f t="shared" si="110"/>
        <v>1</v>
      </c>
      <c r="I1419" s="2">
        <f t="shared" si="111"/>
        <v>0.93879291959906164</v>
      </c>
      <c r="J1419" s="2">
        <f t="shared" si="112"/>
        <v>6.120708040093837E-2</v>
      </c>
      <c r="K1419" s="2">
        <f t="shared" si="113"/>
        <v>0.74624226348364275</v>
      </c>
      <c r="P1419" s="2"/>
    </row>
    <row r="1420" spans="1:16" x14ac:dyDescent="0.25">
      <c r="A1420" s="2" t="s">
        <v>2271</v>
      </c>
      <c r="B1420" s="4">
        <v>-79</v>
      </c>
      <c r="C1420" s="4">
        <v>2.2999999999999999E-15</v>
      </c>
      <c r="D1420" s="2">
        <f>IFERROR(MATCH(A1420,Both_domains!A$2:A$851, 0), 0)</f>
        <v>0</v>
      </c>
      <c r="E1420" s="2">
        <f t="shared" si="114"/>
        <v>0</v>
      </c>
      <c r="F1420" s="2">
        <f>COUNTIF(E$2:E1420,"=1")</f>
        <v>844</v>
      </c>
      <c r="G1420" s="2">
        <f>COUNTIF(E$2:E1420,"=0")</f>
        <v>575</v>
      </c>
      <c r="H1420" s="2">
        <f t="shared" si="110"/>
        <v>1</v>
      </c>
      <c r="I1420" s="2">
        <f t="shared" si="111"/>
        <v>0.93868628705480917</v>
      </c>
      <c r="J1420" s="2">
        <f t="shared" si="112"/>
        <v>6.1313712945190869E-2</v>
      </c>
      <c r="K1420" s="2">
        <f t="shared" si="113"/>
        <v>0.74591250552364119</v>
      </c>
      <c r="P1420" s="2"/>
    </row>
    <row r="1421" spans="1:16" x14ac:dyDescent="0.25">
      <c r="A1421" s="2" t="s">
        <v>2272</v>
      </c>
      <c r="B1421" s="4">
        <v>-79</v>
      </c>
      <c r="C1421" s="4">
        <v>2.2999999999999999E-15</v>
      </c>
      <c r="D1421" s="2">
        <f>IFERROR(MATCH(A1421,Both_domains!A$2:A$851, 0), 0)</f>
        <v>0</v>
      </c>
      <c r="E1421" s="2">
        <f t="shared" si="114"/>
        <v>0</v>
      </c>
      <c r="F1421" s="2">
        <f>COUNTIF(E$2:E1421,"=1")</f>
        <v>844</v>
      </c>
      <c r="G1421" s="2">
        <f>COUNTIF(E$2:E1421,"=0")</f>
        <v>576</v>
      </c>
      <c r="H1421" s="2">
        <f t="shared" si="110"/>
        <v>1</v>
      </c>
      <c r="I1421" s="2">
        <f t="shared" si="111"/>
        <v>0.93857965451055658</v>
      </c>
      <c r="J1421" s="2">
        <f t="shared" si="112"/>
        <v>6.1420345489443376E-2</v>
      </c>
      <c r="K1421" s="2">
        <f t="shared" si="113"/>
        <v>0.74558303886925792</v>
      </c>
      <c r="P1421" s="2"/>
    </row>
    <row r="1422" spans="1:16" x14ac:dyDescent="0.25">
      <c r="A1422" s="2" t="s">
        <v>2273</v>
      </c>
      <c r="B1422" s="4">
        <v>-79.099999999999994</v>
      </c>
      <c r="C1422" s="4">
        <v>2.2999999999999999E-15</v>
      </c>
      <c r="D1422" s="2">
        <f>IFERROR(MATCH(A1422,Both_domains!A$2:A$851, 0), 0)</f>
        <v>0</v>
      </c>
      <c r="E1422" s="2">
        <f t="shared" si="114"/>
        <v>0</v>
      </c>
      <c r="F1422" s="2">
        <f>COUNTIF(E$2:E1422,"=1")</f>
        <v>844</v>
      </c>
      <c r="G1422" s="2">
        <f>COUNTIF(E$2:E1422,"=0")</f>
        <v>577</v>
      </c>
      <c r="H1422" s="2">
        <f t="shared" si="110"/>
        <v>1</v>
      </c>
      <c r="I1422" s="2">
        <f t="shared" si="111"/>
        <v>0.93847302196630411</v>
      </c>
      <c r="J1422" s="2">
        <f t="shared" si="112"/>
        <v>6.1526978033695882E-2</v>
      </c>
      <c r="K1422" s="2">
        <f t="shared" si="113"/>
        <v>0.7452538631346578</v>
      </c>
      <c r="P1422" s="2"/>
    </row>
    <row r="1423" spans="1:16" x14ac:dyDescent="0.25">
      <c r="A1423" s="2" t="s">
        <v>2274</v>
      </c>
      <c r="B1423" s="4">
        <v>-79.400000000000006</v>
      </c>
      <c r="C1423" s="4">
        <v>2.3999999999999999E-15</v>
      </c>
      <c r="D1423" s="2">
        <f>IFERROR(MATCH(A1423,Both_domains!A$2:A$851, 0), 0)</f>
        <v>0</v>
      </c>
      <c r="E1423" s="2">
        <f t="shared" si="114"/>
        <v>0</v>
      </c>
      <c r="F1423" s="2">
        <f>COUNTIF(E$2:E1423,"=1")</f>
        <v>844</v>
      </c>
      <c r="G1423" s="2">
        <f>COUNTIF(E$2:E1423,"=0")</f>
        <v>578</v>
      </c>
      <c r="H1423" s="2">
        <f t="shared" si="110"/>
        <v>1</v>
      </c>
      <c r="I1423" s="2">
        <f t="shared" si="111"/>
        <v>0.93836638942205164</v>
      </c>
      <c r="J1423" s="2">
        <f t="shared" si="112"/>
        <v>6.1633610577948389E-2</v>
      </c>
      <c r="K1423" s="2">
        <f t="shared" si="113"/>
        <v>0.74492497793468671</v>
      </c>
      <c r="P1423" s="2"/>
    </row>
    <row r="1424" spans="1:16" x14ac:dyDescent="0.25">
      <c r="A1424" s="2" t="s">
        <v>2275</v>
      </c>
      <c r="B1424" s="4">
        <v>-79.5</v>
      </c>
      <c r="C1424" s="4">
        <v>2.3999999999999999E-15</v>
      </c>
      <c r="D1424" s="2">
        <f>IFERROR(MATCH(A1424,Both_domains!A$2:A$851, 0), 0)</f>
        <v>0</v>
      </c>
      <c r="E1424" s="2">
        <f t="shared" si="114"/>
        <v>0</v>
      </c>
      <c r="F1424" s="2">
        <f>COUNTIF(E$2:E1424,"=1")</f>
        <v>844</v>
      </c>
      <c r="G1424" s="2">
        <f>COUNTIF(E$2:E1424,"=0")</f>
        <v>579</v>
      </c>
      <c r="H1424" s="2">
        <f t="shared" si="110"/>
        <v>1</v>
      </c>
      <c r="I1424" s="2">
        <f t="shared" si="111"/>
        <v>0.93825975687779906</v>
      </c>
      <c r="J1424" s="2">
        <f t="shared" si="112"/>
        <v>6.1740243122200895E-2</v>
      </c>
      <c r="K1424" s="2">
        <f t="shared" si="113"/>
        <v>0.74459638288486985</v>
      </c>
      <c r="P1424" s="2"/>
    </row>
    <row r="1425" spans="1:16" x14ac:dyDescent="0.25">
      <c r="A1425" s="2" t="s">
        <v>2276</v>
      </c>
      <c r="B1425" s="4">
        <v>-79.5</v>
      </c>
      <c r="C1425" s="4">
        <v>2.3999999999999999E-15</v>
      </c>
      <c r="D1425" s="2">
        <f>IFERROR(MATCH(A1425,Both_domains!A$2:A$851, 0), 0)</f>
        <v>0</v>
      </c>
      <c r="E1425" s="2">
        <f t="shared" si="114"/>
        <v>0</v>
      </c>
      <c r="F1425" s="2">
        <f>COUNTIF(E$2:E1425,"=1")</f>
        <v>844</v>
      </c>
      <c r="G1425" s="2">
        <f>COUNTIF(E$2:E1425,"=0")</f>
        <v>580</v>
      </c>
      <c r="H1425" s="2">
        <f t="shared" si="110"/>
        <v>1</v>
      </c>
      <c r="I1425" s="2">
        <f t="shared" si="111"/>
        <v>0.93815312433354658</v>
      </c>
      <c r="J1425" s="2">
        <f t="shared" si="112"/>
        <v>6.1846875666453402E-2</v>
      </c>
      <c r="K1425" s="2">
        <f t="shared" si="113"/>
        <v>0.74426807760141089</v>
      </c>
      <c r="P1425" s="2"/>
    </row>
    <row r="1426" spans="1:16" x14ac:dyDescent="0.25">
      <c r="A1426" s="2" t="s">
        <v>2277</v>
      </c>
      <c r="B1426" s="4">
        <v>-79.5</v>
      </c>
      <c r="C1426" s="4">
        <v>2.5E-15</v>
      </c>
      <c r="D1426" s="2">
        <f>IFERROR(MATCH(A1426,Both_domains!A$2:A$851, 0), 0)</f>
        <v>0</v>
      </c>
      <c r="E1426" s="2">
        <f t="shared" si="114"/>
        <v>0</v>
      </c>
      <c r="F1426" s="2">
        <f>COUNTIF(E$2:E1426,"=1")</f>
        <v>844</v>
      </c>
      <c r="G1426" s="2">
        <f>COUNTIF(E$2:E1426,"=0")</f>
        <v>581</v>
      </c>
      <c r="H1426" s="2">
        <f t="shared" si="110"/>
        <v>1</v>
      </c>
      <c r="I1426" s="2">
        <f t="shared" si="111"/>
        <v>0.93804649178929411</v>
      </c>
      <c r="J1426" s="2">
        <f t="shared" si="112"/>
        <v>6.1953508210705908E-2</v>
      </c>
      <c r="K1426" s="2">
        <f t="shared" si="113"/>
        <v>0.74394006170118998</v>
      </c>
      <c r="P1426" s="2"/>
    </row>
    <row r="1427" spans="1:16" x14ac:dyDescent="0.25">
      <c r="A1427" s="2" t="s">
        <v>2278</v>
      </c>
      <c r="B1427" s="4">
        <v>-79.8</v>
      </c>
      <c r="C1427" s="4">
        <v>2.6E-15</v>
      </c>
      <c r="D1427" s="2">
        <f>IFERROR(MATCH(A1427,Both_domains!A$2:A$851, 0), 0)</f>
        <v>0</v>
      </c>
      <c r="E1427" s="2">
        <f t="shared" si="114"/>
        <v>0</v>
      </c>
      <c r="F1427" s="2">
        <f>COUNTIF(E$2:E1427,"=1")</f>
        <v>844</v>
      </c>
      <c r="G1427" s="2">
        <f>COUNTIF(E$2:E1427,"=0")</f>
        <v>582</v>
      </c>
      <c r="H1427" s="2">
        <f t="shared" si="110"/>
        <v>1</v>
      </c>
      <c r="I1427" s="2">
        <f t="shared" si="111"/>
        <v>0.93793985924504164</v>
      </c>
      <c r="J1427" s="2">
        <f t="shared" si="112"/>
        <v>6.2060140754958415E-2</v>
      </c>
      <c r="K1427" s="2">
        <f t="shared" si="113"/>
        <v>0.74361233480176214</v>
      </c>
      <c r="P1427" s="2"/>
    </row>
    <row r="1428" spans="1:16" x14ac:dyDescent="0.25">
      <c r="A1428" s="2" t="s">
        <v>2279</v>
      </c>
      <c r="B1428" s="4">
        <v>-79.900000000000006</v>
      </c>
      <c r="C1428" s="4">
        <v>2.6E-15</v>
      </c>
      <c r="D1428" s="2">
        <f>IFERROR(MATCH(A1428,Both_domains!A$2:A$851, 0), 0)</f>
        <v>0</v>
      </c>
      <c r="E1428" s="2">
        <f t="shared" si="114"/>
        <v>0</v>
      </c>
      <c r="F1428" s="2">
        <f>COUNTIF(E$2:E1428,"=1")</f>
        <v>844</v>
      </c>
      <c r="G1428" s="2">
        <f>COUNTIF(E$2:E1428,"=0")</f>
        <v>583</v>
      </c>
      <c r="H1428" s="2">
        <f t="shared" si="110"/>
        <v>1</v>
      </c>
      <c r="I1428" s="2">
        <f t="shared" si="111"/>
        <v>0.93783322670078906</v>
      </c>
      <c r="J1428" s="2">
        <f t="shared" si="112"/>
        <v>6.2166773299210921E-2</v>
      </c>
      <c r="K1428" s="2">
        <f t="shared" si="113"/>
        <v>0.74328489652135621</v>
      </c>
      <c r="P1428" s="2"/>
    </row>
    <row r="1429" spans="1:16" x14ac:dyDescent="0.25">
      <c r="A1429" s="2" t="s">
        <v>2280</v>
      </c>
      <c r="B1429" s="4">
        <v>-80</v>
      </c>
      <c r="C1429" s="4">
        <v>2.6E-15</v>
      </c>
      <c r="D1429" s="2">
        <f>IFERROR(MATCH(A1429,Both_domains!A$2:A$851, 0), 0)</f>
        <v>0</v>
      </c>
      <c r="E1429" s="2">
        <f t="shared" si="114"/>
        <v>0</v>
      </c>
      <c r="F1429" s="2">
        <f>COUNTIF(E$2:E1429,"=1")</f>
        <v>844</v>
      </c>
      <c r="G1429" s="2">
        <f>COUNTIF(E$2:E1429,"=0")</f>
        <v>584</v>
      </c>
      <c r="H1429" s="2">
        <f t="shared" si="110"/>
        <v>1</v>
      </c>
      <c r="I1429" s="2">
        <f t="shared" si="111"/>
        <v>0.93772659415653659</v>
      </c>
      <c r="J1429" s="2">
        <f t="shared" si="112"/>
        <v>6.2273405843463428E-2</v>
      </c>
      <c r="K1429" s="2">
        <f t="shared" si="113"/>
        <v>0.74295774647887325</v>
      </c>
      <c r="P1429" s="2"/>
    </row>
    <row r="1430" spans="1:16" x14ac:dyDescent="0.25">
      <c r="A1430" s="2" t="s">
        <v>2281</v>
      </c>
      <c r="B1430" s="4">
        <v>-80</v>
      </c>
      <c r="C1430" s="4">
        <v>2.6E-15</v>
      </c>
      <c r="D1430" s="2">
        <f>IFERROR(MATCH(A1430,Both_domains!A$2:A$851, 0), 0)</f>
        <v>0</v>
      </c>
      <c r="E1430" s="2">
        <f t="shared" si="114"/>
        <v>0</v>
      </c>
      <c r="F1430" s="2">
        <f>COUNTIF(E$2:E1430,"=1")</f>
        <v>844</v>
      </c>
      <c r="G1430" s="2">
        <f>COUNTIF(E$2:E1430,"=0")</f>
        <v>585</v>
      </c>
      <c r="H1430" s="2">
        <f t="shared" si="110"/>
        <v>1</v>
      </c>
      <c r="I1430" s="2">
        <f t="shared" si="111"/>
        <v>0.93761996161228411</v>
      </c>
      <c r="J1430" s="2">
        <f t="shared" si="112"/>
        <v>6.2380038387715928E-2</v>
      </c>
      <c r="K1430" s="2">
        <f t="shared" si="113"/>
        <v>0.74263088429388469</v>
      </c>
      <c r="P1430" s="2"/>
    </row>
    <row r="1431" spans="1:16" x14ac:dyDescent="0.25">
      <c r="A1431" s="2" t="s">
        <v>2282</v>
      </c>
      <c r="B1431" s="4">
        <v>-80</v>
      </c>
      <c r="C1431" s="4">
        <v>2.6E-15</v>
      </c>
      <c r="D1431" s="2">
        <f>IFERROR(MATCH(A1431,Both_domains!A$2:A$851, 0), 0)</f>
        <v>0</v>
      </c>
      <c r="E1431" s="2">
        <f t="shared" si="114"/>
        <v>0</v>
      </c>
      <c r="F1431" s="2">
        <f>COUNTIF(E$2:E1431,"=1")</f>
        <v>844</v>
      </c>
      <c r="G1431" s="2">
        <f>COUNTIF(E$2:E1431,"=0")</f>
        <v>586</v>
      </c>
      <c r="H1431" s="2">
        <f t="shared" si="110"/>
        <v>1</v>
      </c>
      <c r="I1431" s="2">
        <f t="shared" si="111"/>
        <v>0.93751332906803153</v>
      </c>
      <c r="J1431" s="2">
        <f t="shared" si="112"/>
        <v>6.2486670931968434E-2</v>
      </c>
      <c r="K1431" s="2">
        <f t="shared" si="113"/>
        <v>0.74230430958663152</v>
      </c>
      <c r="P1431" s="2"/>
    </row>
    <row r="1432" spans="1:16" x14ac:dyDescent="0.25">
      <c r="A1432" s="2" t="s">
        <v>2283</v>
      </c>
      <c r="B1432" s="4">
        <v>-80.099999999999994</v>
      </c>
      <c r="C1432" s="4">
        <v>2.7000000000000001E-15</v>
      </c>
      <c r="D1432" s="2">
        <f>IFERROR(MATCH(A1432,Both_domains!A$2:A$851, 0), 0)</f>
        <v>0</v>
      </c>
      <c r="E1432" s="2">
        <f t="shared" si="114"/>
        <v>0</v>
      </c>
      <c r="F1432" s="2">
        <f>COUNTIF(E$2:E1432,"=1")</f>
        <v>844</v>
      </c>
      <c r="G1432" s="2">
        <f>COUNTIF(E$2:E1432,"=0")</f>
        <v>587</v>
      </c>
      <c r="H1432" s="2">
        <f t="shared" si="110"/>
        <v>1</v>
      </c>
      <c r="I1432" s="2">
        <f t="shared" si="111"/>
        <v>0.93740669652377906</v>
      </c>
      <c r="J1432" s="2">
        <f t="shared" si="112"/>
        <v>6.2593303476220941E-2</v>
      </c>
      <c r="K1432" s="2">
        <f t="shared" si="113"/>
        <v>0.74197802197802198</v>
      </c>
      <c r="P1432" s="2"/>
    </row>
    <row r="1433" spans="1:16" x14ac:dyDescent="0.25">
      <c r="A1433" s="2" t="s">
        <v>2284</v>
      </c>
      <c r="B1433" s="4">
        <v>-80.099999999999994</v>
      </c>
      <c r="C1433" s="4">
        <v>2.7000000000000001E-15</v>
      </c>
      <c r="D1433" s="2">
        <f>IFERROR(MATCH(A1433,Both_domains!A$2:A$851, 0), 0)</f>
        <v>0</v>
      </c>
      <c r="E1433" s="2">
        <f t="shared" si="114"/>
        <v>0</v>
      </c>
      <c r="F1433" s="2">
        <f>COUNTIF(E$2:E1433,"=1")</f>
        <v>844</v>
      </c>
      <c r="G1433" s="2">
        <f>COUNTIF(E$2:E1433,"=0")</f>
        <v>588</v>
      </c>
      <c r="H1433" s="2">
        <f t="shared" si="110"/>
        <v>1</v>
      </c>
      <c r="I1433" s="2">
        <f t="shared" si="111"/>
        <v>0.93730006397952659</v>
      </c>
      <c r="J1433" s="2">
        <f t="shared" si="112"/>
        <v>6.2699936020473454E-2</v>
      </c>
      <c r="K1433" s="2">
        <f t="shared" si="113"/>
        <v>0.74165202108963091</v>
      </c>
      <c r="P1433" s="2"/>
    </row>
    <row r="1434" spans="1:16" x14ac:dyDescent="0.25">
      <c r="A1434" s="2" t="s">
        <v>2285</v>
      </c>
      <c r="B1434" s="4">
        <v>-80.099999999999994</v>
      </c>
      <c r="C1434" s="4">
        <v>2.7000000000000001E-15</v>
      </c>
      <c r="D1434" s="2">
        <f>IFERROR(MATCH(A1434,Both_domains!A$2:A$851, 0), 0)</f>
        <v>0</v>
      </c>
      <c r="E1434" s="2">
        <f t="shared" si="114"/>
        <v>0</v>
      </c>
      <c r="F1434" s="2">
        <f>COUNTIF(E$2:E1434,"=1")</f>
        <v>844</v>
      </c>
      <c r="G1434" s="2">
        <f>COUNTIF(E$2:E1434,"=0")</f>
        <v>589</v>
      </c>
      <c r="H1434" s="2">
        <f t="shared" si="110"/>
        <v>1</v>
      </c>
      <c r="I1434" s="2">
        <f t="shared" si="111"/>
        <v>0.937193431435274</v>
      </c>
      <c r="J1434" s="2">
        <f t="shared" si="112"/>
        <v>6.2806568564725954E-2</v>
      </c>
      <c r="K1434" s="2">
        <f t="shared" si="113"/>
        <v>0.7413263065436978</v>
      </c>
      <c r="P1434" s="2"/>
    </row>
    <row r="1435" spans="1:16" x14ac:dyDescent="0.25">
      <c r="A1435" s="2" t="s">
        <v>2286</v>
      </c>
      <c r="B1435" s="4">
        <v>-80.099999999999994</v>
      </c>
      <c r="C1435" s="4">
        <v>2.7000000000000001E-15</v>
      </c>
      <c r="D1435" s="2">
        <f>IFERROR(MATCH(A1435,Both_domains!A$2:A$851, 0), 0)</f>
        <v>0</v>
      </c>
      <c r="E1435" s="2">
        <f t="shared" si="114"/>
        <v>0</v>
      </c>
      <c r="F1435" s="2">
        <f>COUNTIF(E$2:E1435,"=1")</f>
        <v>844</v>
      </c>
      <c r="G1435" s="2">
        <f>COUNTIF(E$2:E1435,"=0")</f>
        <v>590</v>
      </c>
      <c r="H1435" s="2">
        <f t="shared" si="110"/>
        <v>1</v>
      </c>
      <c r="I1435" s="2">
        <f t="shared" si="111"/>
        <v>0.93708679889102153</v>
      </c>
      <c r="J1435" s="2">
        <f t="shared" si="112"/>
        <v>6.2913201108978467E-2</v>
      </c>
      <c r="K1435" s="2">
        <f t="shared" si="113"/>
        <v>0.74100087796312553</v>
      </c>
      <c r="P1435" s="2"/>
    </row>
    <row r="1436" spans="1:16" x14ac:dyDescent="0.25">
      <c r="A1436" s="2" t="s">
        <v>2287</v>
      </c>
      <c r="B1436" s="4">
        <v>-80.099999999999994</v>
      </c>
      <c r="C1436" s="4">
        <v>2.7000000000000001E-15</v>
      </c>
      <c r="D1436" s="2">
        <f>IFERROR(MATCH(A1436,Both_domains!A$2:A$851, 0), 0)</f>
        <v>0</v>
      </c>
      <c r="E1436" s="2">
        <f t="shared" si="114"/>
        <v>0</v>
      </c>
      <c r="F1436" s="2">
        <f>COUNTIF(E$2:E1436,"=1")</f>
        <v>844</v>
      </c>
      <c r="G1436" s="2">
        <f>COUNTIF(E$2:E1436,"=0")</f>
        <v>591</v>
      </c>
      <c r="H1436" s="2">
        <f t="shared" si="110"/>
        <v>1</v>
      </c>
      <c r="I1436" s="2">
        <f t="shared" si="111"/>
        <v>0.93698016634676906</v>
      </c>
      <c r="J1436" s="2">
        <f t="shared" si="112"/>
        <v>6.3019833653230967E-2</v>
      </c>
      <c r="K1436" s="2">
        <f t="shared" si="113"/>
        <v>0.74067573497147876</v>
      </c>
      <c r="P1436" s="2"/>
    </row>
    <row r="1437" spans="1:16" x14ac:dyDescent="0.25">
      <c r="A1437" s="2" t="s">
        <v>2288</v>
      </c>
      <c r="B1437" s="4">
        <v>-80.099999999999994</v>
      </c>
      <c r="C1437" s="4">
        <v>2.7000000000000001E-15</v>
      </c>
      <c r="D1437" s="2">
        <f>IFERROR(MATCH(A1437,Both_domains!A$2:A$851, 0), 0)</f>
        <v>0</v>
      </c>
      <c r="E1437" s="2">
        <f t="shared" si="114"/>
        <v>0</v>
      </c>
      <c r="F1437" s="2">
        <f>COUNTIF(E$2:E1437,"=1")</f>
        <v>844</v>
      </c>
      <c r="G1437" s="2">
        <f>COUNTIF(E$2:E1437,"=0")</f>
        <v>592</v>
      </c>
      <c r="H1437" s="2">
        <f t="shared" si="110"/>
        <v>1</v>
      </c>
      <c r="I1437" s="2">
        <f t="shared" si="111"/>
        <v>0.93687353380251648</v>
      </c>
      <c r="J1437" s="2">
        <f t="shared" si="112"/>
        <v>6.3126466197483466E-2</v>
      </c>
      <c r="K1437" s="2">
        <f t="shared" si="113"/>
        <v>0.74035087719298243</v>
      </c>
      <c r="P1437" s="2"/>
    </row>
    <row r="1438" spans="1:16" x14ac:dyDescent="0.25">
      <c r="A1438" s="2" t="s">
        <v>2289</v>
      </c>
      <c r="B1438" s="4">
        <v>-80.099999999999994</v>
      </c>
      <c r="C1438" s="4">
        <v>2.7000000000000001E-15</v>
      </c>
      <c r="D1438" s="2">
        <f>IFERROR(MATCH(A1438,Both_domains!A$2:A$851, 0), 0)</f>
        <v>0</v>
      </c>
      <c r="E1438" s="2">
        <f t="shared" si="114"/>
        <v>0</v>
      </c>
      <c r="F1438" s="2">
        <f>COUNTIF(E$2:E1438,"=1")</f>
        <v>844</v>
      </c>
      <c r="G1438" s="2">
        <f>COUNTIF(E$2:E1438,"=0")</f>
        <v>593</v>
      </c>
      <c r="H1438" s="2">
        <f t="shared" si="110"/>
        <v>1</v>
      </c>
      <c r="I1438" s="2">
        <f t="shared" si="111"/>
        <v>0.93676690125826401</v>
      </c>
      <c r="J1438" s="2">
        <f t="shared" si="112"/>
        <v>6.323309874173598E-2</v>
      </c>
      <c r="K1438" s="2">
        <f t="shared" si="113"/>
        <v>0.74002630425252081</v>
      </c>
      <c r="P1438" s="2"/>
    </row>
    <row r="1439" spans="1:16" x14ac:dyDescent="0.25">
      <c r="A1439" s="2" t="s">
        <v>2290</v>
      </c>
      <c r="B1439" s="4">
        <v>-80.2</v>
      </c>
      <c r="C1439" s="4">
        <v>2.7000000000000001E-15</v>
      </c>
      <c r="D1439" s="2">
        <f>IFERROR(MATCH(A1439,Both_domains!A$2:A$851, 0), 0)</f>
        <v>0</v>
      </c>
      <c r="E1439" s="2">
        <f t="shared" si="114"/>
        <v>0</v>
      </c>
      <c r="F1439" s="2">
        <f>COUNTIF(E$2:E1439,"=1")</f>
        <v>844</v>
      </c>
      <c r="G1439" s="2">
        <f>COUNTIF(E$2:E1439,"=0")</f>
        <v>594</v>
      </c>
      <c r="H1439" s="2">
        <f t="shared" si="110"/>
        <v>1</v>
      </c>
      <c r="I1439" s="2">
        <f t="shared" si="111"/>
        <v>0.93666026871401153</v>
      </c>
      <c r="J1439" s="2">
        <f t="shared" si="112"/>
        <v>6.3339731285988479E-2</v>
      </c>
      <c r="K1439" s="2">
        <f t="shared" si="113"/>
        <v>0.73970201577563544</v>
      </c>
      <c r="P1439" s="2"/>
    </row>
    <row r="1440" spans="1:16" x14ac:dyDescent="0.25">
      <c r="A1440" s="2" t="s">
        <v>2291</v>
      </c>
      <c r="B1440" s="4">
        <v>-80.2</v>
      </c>
      <c r="C1440" s="4">
        <v>2.7000000000000001E-15</v>
      </c>
      <c r="D1440" s="2">
        <f>IFERROR(MATCH(A1440,Both_domains!A$2:A$851, 0), 0)</f>
        <v>0</v>
      </c>
      <c r="E1440" s="2">
        <f t="shared" si="114"/>
        <v>0</v>
      </c>
      <c r="F1440" s="2">
        <f>COUNTIF(E$2:E1440,"=1")</f>
        <v>844</v>
      </c>
      <c r="G1440" s="2">
        <f>COUNTIF(E$2:E1440,"=0")</f>
        <v>595</v>
      </c>
      <c r="H1440" s="2">
        <f t="shared" si="110"/>
        <v>1</v>
      </c>
      <c r="I1440" s="2">
        <f t="shared" si="111"/>
        <v>0.93655363616975906</v>
      </c>
      <c r="J1440" s="2">
        <f t="shared" si="112"/>
        <v>6.3446363830240993E-2</v>
      </c>
      <c r="K1440" s="2">
        <f t="shared" si="113"/>
        <v>0.73937801138852388</v>
      </c>
      <c r="P1440" s="2"/>
    </row>
    <row r="1441" spans="1:16" x14ac:dyDescent="0.25">
      <c r="A1441" s="2" t="s">
        <v>2292</v>
      </c>
      <c r="B1441" s="4">
        <v>-80.3</v>
      </c>
      <c r="C1441" s="4">
        <v>2.8000000000000001E-15</v>
      </c>
      <c r="D1441" s="2">
        <f>IFERROR(MATCH(A1441,Both_domains!A$2:A$851, 0), 0)</f>
        <v>0</v>
      </c>
      <c r="E1441" s="2">
        <f t="shared" si="114"/>
        <v>0</v>
      </c>
      <c r="F1441" s="2">
        <f>COUNTIF(E$2:E1441,"=1")</f>
        <v>844</v>
      </c>
      <c r="G1441" s="2">
        <f>COUNTIF(E$2:E1441,"=0")</f>
        <v>596</v>
      </c>
      <c r="H1441" s="2">
        <f t="shared" si="110"/>
        <v>1</v>
      </c>
      <c r="I1441" s="2">
        <f t="shared" si="111"/>
        <v>0.93644700362550648</v>
      </c>
      <c r="J1441" s="2">
        <f t="shared" si="112"/>
        <v>6.3552996374493492E-2</v>
      </c>
      <c r="K1441" s="2">
        <f t="shared" si="113"/>
        <v>0.73905429071803852</v>
      </c>
      <c r="P1441" s="2"/>
    </row>
    <row r="1442" spans="1:16" x14ac:dyDescent="0.25">
      <c r="A1442" s="2" t="s">
        <v>2293</v>
      </c>
      <c r="B1442" s="4">
        <v>-80.3</v>
      </c>
      <c r="C1442" s="4">
        <v>2.8000000000000001E-15</v>
      </c>
      <c r="D1442" s="2">
        <f>IFERROR(MATCH(A1442,Both_domains!A$2:A$851, 0), 0)</f>
        <v>0</v>
      </c>
      <c r="E1442" s="2">
        <f t="shared" si="114"/>
        <v>0</v>
      </c>
      <c r="F1442" s="2">
        <f>COUNTIF(E$2:E1442,"=1")</f>
        <v>844</v>
      </c>
      <c r="G1442" s="2">
        <f>COUNTIF(E$2:E1442,"=0")</f>
        <v>597</v>
      </c>
      <c r="H1442" s="2">
        <f t="shared" si="110"/>
        <v>1</v>
      </c>
      <c r="I1442" s="2">
        <f t="shared" si="111"/>
        <v>0.93634037108125401</v>
      </c>
      <c r="J1442" s="2">
        <f t="shared" si="112"/>
        <v>6.3659628918746006E-2</v>
      </c>
      <c r="K1442" s="2">
        <f t="shared" si="113"/>
        <v>0.73873085339168487</v>
      </c>
      <c r="P1442" s="2"/>
    </row>
    <row r="1443" spans="1:16" x14ac:dyDescent="0.25">
      <c r="A1443" s="2" t="s">
        <v>2294</v>
      </c>
      <c r="B1443" s="4">
        <v>-80.400000000000006</v>
      </c>
      <c r="C1443" s="4">
        <v>2.8000000000000001E-15</v>
      </c>
      <c r="D1443" s="2">
        <f>IFERROR(MATCH(A1443,Both_domains!A$2:A$851, 0), 0)</f>
        <v>0</v>
      </c>
      <c r="E1443" s="2">
        <f t="shared" si="114"/>
        <v>0</v>
      </c>
      <c r="F1443" s="2">
        <f>COUNTIF(E$2:E1443,"=1")</f>
        <v>844</v>
      </c>
      <c r="G1443" s="2">
        <f>COUNTIF(E$2:E1443,"=0")</f>
        <v>598</v>
      </c>
      <c r="H1443" s="2">
        <f t="shared" si="110"/>
        <v>1</v>
      </c>
      <c r="I1443" s="2">
        <f t="shared" si="111"/>
        <v>0.93623373853700154</v>
      </c>
      <c r="J1443" s="2">
        <f t="shared" si="112"/>
        <v>6.3766261462998505E-2</v>
      </c>
      <c r="K1443" s="2">
        <f t="shared" si="113"/>
        <v>0.73840769903762027</v>
      </c>
      <c r="P1443" s="2"/>
    </row>
    <row r="1444" spans="1:16" x14ac:dyDescent="0.25">
      <c r="A1444" s="2" t="s">
        <v>2295</v>
      </c>
      <c r="B1444" s="4">
        <v>-80.400000000000006</v>
      </c>
      <c r="C1444" s="4">
        <v>2.8000000000000001E-15</v>
      </c>
      <c r="D1444" s="2">
        <f>IFERROR(MATCH(A1444,Both_domains!A$2:A$851, 0), 0)</f>
        <v>0</v>
      </c>
      <c r="E1444" s="2">
        <f t="shared" si="114"/>
        <v>0</v>
      </c>
      <c r="F1444" s="2">
        <f>COUNTIF(E$2:E1444,"=1")</f>
        <v>844</v>
      </c>
      <c r="G1444" s="2">
        <f>COUNTIF(E$2:E1444,"=0")</f>
        <v>599</v>
      </c>
      <c r="H1444" s="2">
        <f t="shared" si="110"/>
        <v>1</v>
      </c>
      <c r="I1444" s="2">
        <f t="shared" si="111"/>
        <v>0.93612710599274895</v>
      </c>
      <c r="J1444" s="2">
        <f t="shared" si="112"/>
        <v>6.3872894007251019E-2</v>
      </c>
      <c r="K1444" s="2">
        <f t="shared" si="113"/>
        <v>0.73808482728465241</v>
      </c>
      <c r="P1444" s="2"/>
    </row>
    <row r="1445" spans="1:16" x14ac:dyDescent="0.25">
      <c r="A1445" s="2" t="s">
        <v>2296</v>
      </c>
      <c r="B1445" s="4">
        <v>-80.400000000000006</v>
      </c>
      <c r="C1445" s="4">
        <v>2.8000000000000001E-15</v>
      </c>
      <c r="D1445" s="2">
        <f>IFERROR(MATCH(A1445,Both_domains!A$2:A$851, 0), 0)</f>
        <v>0</v>
      </c>
      <c r="E1445" s="2">
        <f t="shared" si="114"/>
        <v>0</v>
      </c>
      <c r="F1445" s="2">
        <f>COUNTIF(E$2:E1445,"=1")</f>
        <v>844</v>
      </c>
      <c r="G1445" s="2">
        <f>COUNTIF(E$2:E1445,"=0")</f>
        <v>600</v>
      </c>
      <c r="H1445" s="2">
        <f t="shared" si="110"/>
        <v>1</v>
      </c>
      <c r="I1445" s="2">
        <f t="shared" si="111"/>
        <v>0.93602047344849648</v>
      </c>
      <c r="J1445" s="2">
        <f t="shared" si="112"/>
        <v>6.3979526551503518E-2</v>
      </c>
      <c r="K1445" s="2">
        <f t="shared" si="113"/>
        <v>0.73776223776223782</v>
      </c>
      <c r="P1445" s="2"/>
    </row>
    <row r="1446" spans="1:16" x14ac:dyDescent="0.25">
      <c r="A1446" s="2" t="s">
        <v>2297</v>
      </c>
      <c r="B1446" s="4">
        <v>-80.599999999999994</v>
      </c>
      <c r="C1446" s="4">
        <v>2.9000000000000002E-15</v>
      </c>
      <c r="D1446" s="2">
        <f>IFERROR(MATCH(A1446,Both_domains!A$2:A$851, 0), 0)</f>
        <v>0</v>
      </c>
      <c r="E1446" s="2">
        <f t="shared" si="114"/>
        <v>0</v>
      </c>
      <c r="F1446" s="2">
        <f>COUNTIF(E$2:E1446,"=1")</f>
        <v>844</v>
      </c>
      <c r="G1446" s="2">
        <f>COUNTIF(E$2:E1446,"=0")</f>
        <v>601</v>
      </c>
      <c r="H1446" s="2">
        <f t="shared" si="110"/>
        <v>1</v>
      </c>
      <c r="I1446" s="2">
        <f t="shared" si="111"/>
        <v>0.93591384090424401</v>
      </c>
      <c r="J1446" s="2">
        <f t="shared" si="112"/>
        <v>6.4086159095756018E-2</v>
      </c>
      <c r="K1446" s="2">
        <f t="shared" si="113"/>
        <v>0.73743993010048059</v>
      </c>
      <c r="P1446" s="2"/>
    </row>
    <row r="1447" spans="1:16" x14ac:dyDescent="0.25">
      <c r="A1447" s="2" t="s">
        <v>2298</v>
      </c>
      <c r="B1447" s="4">
        <v>-80.599999999999994</v>
      </c>
      <c r="C1447" s="4">
        <v>2.9000000000000002E-15</v>
      </c>
      <c r="D1447" s="2">
        <f>IFERROR(MATCH(A1447,Both_domains!A$2:A$851, 0), 0)</f>
        <v>0</v>
      </c>
      <c r="E1447" s="2">
        <f t="shared" si="114"/>
        <v>0</v>
      </c>
      <c r="F1447" s="2">
        <f>COUNTIF(E$2:E1447,"=1")</f>
        <v>844</v>
      </c>
      <c r="G1447" s="2">
        <f>COUNTIF(E$2:E1447,"=0")</f>
        <v>602</v>
      </c>
      <c r="H1447" s="2">
        <f t="shared" si="110"/>
        <v>1</v>
      </c>
      <c r="I1447" s="2">
        <f t="shared" si="111"/>
        <v>0.93580720835999143</v>
      </c>
      <c r="J1447" s="2">
        <f t="shared" si="112"/>
        <v>6.4192791640008531E-2</v>
      </c>
      <c r="K1447" s="2">
        <f t="shared" si="113"/>
        <v>0.73711790393013099</v>
      </c>
      <c r="P1447" s="2"/>
    </row>
    <row r="1448" spans="1:16" x14ac:dyDescent="0.25">
      <c r="A1448" s="2" t="s">
        <v>2299</v>
      </c>
      <c r="B1448" s="4">
        <v>-80.599999999999994</v>
      </c>
      <c r="C1448" s="4">
        <v>2.9000000000000002E-15</v>
      </c>
      <c r="D1448" s="2">
        <f>IFERROR(MATCH(A1448,Both_domains!A$2:A$851, 0), 0)</f>
        <v>0</v>
      </c>
      <c r="E1448" s="2">
        <f t="shared" si="114"/>
        <v>0</v>
      </c>
      <c r="F1448" s="2">
        <f>COUNTIF(E$2:E1448,"=1")</f>
        <v>844</v>
      </c>
      <c r="G1448" s="2">
        <f>COUNTIF(E$2:E1448,"=0")</f>
        <v>603</v>
      </c>
      <c r="H1448" s="2">
        <f t="shared" si="110"/>
        <v>1</v>
      </c>
      <c r="I1448" s="2">
        <f t="shared" si="111"/>
        <v>0.93570057581573896</v>
      </c>
      <c r="J1448" s="2">
        <f t="shared" si="112"/>
        <v>6.4299424184261031E-2</v>
      </c>
      <c r="K1448" s="2">
        <f t="shared" si="113"/>
        <v>0.73679615888258398</v>
      </c>
      <c r="P1448" s="2"/>
    </row>
    <row r="1449" spans="1:16" x14ac:dyDescent="0.25">
      <c r="A1449" s="2" t="s">
        <v>2300</v>
      </c>
      <c r="B1449" s="4">
        <v>-80.7</v>
      </c>
      <c r="C1449" s="4">
        <v>2.9000000000000002E-15</v>
      </c>
      <c r="D1449" s="2">
        <f>IFERROR(MATCH(A1449,Both_domains!A$2:A$851, 0), 0)</f>
        <v>0</v>
      </c>
      <c r="E1449" s="2">
        <f t="shared" si="114"/>
        <v>0</v>
      </c>
      <c r="F1449" s="2">
        <f>COUNTIF(E$2:E1449,"=1")</f>
        <v>844</v>
      </c>
      <c r="G1449" s="2">
        <f>COUNTIF(E$2:E1449,"=0")</f>
        <v>604</v>
      </c>
      <c r="H1449" s="2">
        <f t="shared" si="110"/>
        <v>1</v>
      </c>
      <c r="I1449" s="2">
        <f t="shared" si="111"/>
        <v>0.93559394327148648</v>
      </c>
      <c r="J1449" s="2">
        <f t="shared" si="112"/>
        <v>6.4406056728513544E-2</v>
      </c>
      <c r="K1449" s="2">
        <f t="shared" si="113"/>
        <v>0.7364746945898778</v>
      </c>
      <c r="P1449" s="2"/>
    </row>
    <row r="1450" spans="1:16" x14ac:dyDescent="0.25">
      <c r="A1450" s="2" t="s">
        <v>2301</v>
      </c>
      <c r="B1450" s="4">
        <v>-81.099999999999994</v>
      </c>
      <c r="C1450" s="4">
        <v>3.0999999999999999E-15</v>
      </c>
      <c r="D1450" s="2">
        <f>IFERROR(MATCH(A1450,Both_domains!A$2:A$851, 0), 0)</f>
        <v>0</v>
      </c>
      <c r="E1450" s="2">
        <f t="shared" si="114"/>
        <v>0</v>
      </c>
      <c r="F1450" s="2">
        <f>COUNTIF(E$2:E1450,"=1")</f>
        <v>844</v>
      </c>
      <c r="G1450" s="2">
        <f>COUNTIF(E$2:E1450,"=0")</f>
        <v>605</v>
      </c>
      <c r="H1450" s="2">
        <f t="shared" si="110"/>
        <v>1</v>
      </c>
      <c r="I1450" s="2">
        <f t="shared" si="111"/>
        <v>0.9354873107272339</v>
      </c>
      <c r="J1450" s="2">
        <f t="shared" si="112"/>
        <v>6.4512689272766044E-2</v>
      </c>
      <c r="K1450" s="2">
        <f t="shared" si="113"/>
        <v>0.73615351068469259</v>
      </c>
      <c r="P1450" s="2"/>
    </row>
    <row r="1451" spans="1:16" x14ac:dyDescent="0.25">
      <c r="A1451" s="2" t="s">
        <v>2302</v>
      </c>
      <c r="B1451" s="4">
        <v>-81.099999999999994</v>
      </c>
      <c r="C1451" s="4">
        <v>3.0999999999999999E-15</v>
      </c>
      <c r="D1451" s="2">
        <f>IFERROR(MATCH(A1451,Both_domains!A$2:A$851, 0), 0)</f>
        <v>0</v>
      </c>
      <c r="E1451" s="2">
        <f t="shared" si="114"/>
        <v>0</v>
      </c>
      <c r="F1451" s="2">
        <f>COUNTIF(E$2:E1451,"=1")</f>
        <v>844</v>
      </c>
      <c r="G1451" s="2">
        <f>COUNTIF(E$2:E1451,"=0")</f>
        <v>606</v>
      </c>
      <c r="H1451" s="2">
        <f t="shared" si="110"/>
        <v>1</v>
      </c>
      <c r="I1451" s="2">
        <f t="shared" si="111"/>
        <v>0.93538067818298143</v>
      </c>
      <c r="J1451" s="2">
        <f t="shared" si="112"/>
        <v>6.4619321817018557E-2</v>
      </c>
      <c r="K1451" s="2">
        <f t="shared" si="113"/>
        <v>0.73583260680034879</v>
      </c>
      <c r="P1451" s="2"/>
    </row>
    <row r="1452" spans="1:16" x14ac:dyDescent="0.25">
      <c r="A1452" s="2" t="s">
        <v>2303</v>
      </c>
      <c r="B1452" s="4">
        <v>-81.3</v>
      </c>
      <c r="C1452" s="4">
        <v>3.1999999999999999E-15</v>
      </c>
      <c r="D1452" s="2">
        <f>IFERROR(MATCH(A1452,Both_domains!A$2:A$851, 0), 0)</f>
        <v>0</v>
      </c>
      <c r="E1452" s="2">
        <f t="shared" si="114"/>
        <v>0</v>
      </c>
      <c r="F1452" s="2">
        <f>COUNTIF(E$2:E1452,"=1")</f>
        <v>844</v>
      </c>
      <c r="G1452" s="2">
        <f>COUNTIF(E$2:E1452,"=0")</f>
        <v>607</v>
      </c>
      <c r="H1452" s="2">
        <f t="shared" si="110"/>
        <v>1</v>
      </c>
      <c r="I1452" s="2">
        <f t="shared" si="111"/>
        <v>0.93527404563872896</v>
      </c>
      <c r="J1452" s="2">
        <f t="shared" si="112"/>
        <v>6.4725954361271057E-2</v>
      </c>
      <c r="K1452" s="2">
        <f t="shared" si="113"/>
        <v>0.73551198257080608</v>
      </c>
      <c r="P1452" s="2"/>
    </row>
    <row r="1453" spans="1:16" x14ac:dyDescent="0.25">
      <c r="A1453" s="2" t="s">
        <v>2304</v>
      </c>
      <c r="B1453" s="4">
        <v>-81.400000000000006</v>
      </c>
      <c r="C1453" s="4">
        <v>3.1999999999999999E-15</v>
      </c>
      <c r="D1453" s="2">
        <f>IFERROR(MATCH(A1453,Both_domains!A$2:A$851, 0), 0)</f>
        <v>0</v>
      </c>
      <c r="E1453" s="2">
        <f t="shared" si="114"/>
        <v>0</v>
      </c>
      <c r="F1453" s="2">
        <f>COUNTIF(E$2:E1453,"=1")</f>
        <v>844</v>
      </c>
      <c r="G1453" s="2">
        <f>COUNTIF(E$2:E1453,"=0")</f>
        <v>608</v>
      </c>
      <c r="H1453" s="2">
        <f t="shared" si="110"/>
        <v>1</v>
      </c>
      <c r="I1453" s="2">
        <f t="shared" si="111"/>
        <v>0.93516741309447649</v>
      </c>
      <c r="J1453" s="2">
        <f t="shared" si="112"/>
        <v>6.483258690552357E-2</v>
      </c>
      <c r="K1453" s="2">
        <f t="shared" si="113"/>
        <v>0.73519163763066198</v>
      </c>
      <c r="P1453" s="2"/>
    </row>
    <row r="1454" spans="1:16" x14ac:dyDescent="0.25">
      <c r="A1454" s="2" t="s">
        <v>2305</v>
      </c>
      <c r="B1454" s="4">
        <v>-81.400000000000006</v>
      </c>
      <c r="C1454" s="4">
        <v>3.1999999999999999E-15</v>
      </c>
      <c r="D1454" s="2">
        <f>IFERROR(MATCH(A1454,Both_domains!A$2:A$851, 0), 0)</f>
        <v>0</v>
      </c>
      <c r="E1454" s="2">
        <f t="shared" si="114"/>
        <v>0</v>
      </c>
      <c r="F1454" s="2">
        <f>COUNTIF(E$2:E1454,"=1")</f>
        <v>844</v>
      </c>
      <c r="G1454" s="2">
        <f>COUNTIF(E$2:E1454,"=0")</f>
        <v>609</v>
      </c>
      <c r="H1454" s="2">
        <f t="shared" si="110"/>
        <v>1</v>
      </c>
      <c r="I1454" s="2">
        <f t="shared" si="111"/>
        <v>0.9350607805502239</v>
      </c>
      <c r="J1454" s="2">
        <f t="shared" si="112"/>
        <v>6.493921944977607E-2</v>
      </c>
      <c r="K1454" s="2">
        <f t="shared" si="113"/>
        <v>0.73487157161515015</v>
      </c>
      <c r="P1454" s="2"/>
    </row>
    <row r="1455" spans="1:16" x14ac:dyDescent="0.25">
      <c r="A1455" s="2" t="s">
        <v>2306</v>
      </c>
      <c r="B1455" s="4">
        <v>-81.400000000000006</v>
      </c>
      <c r="C1455" s="4">
        <v>3.1999999999999999E-15</v>
      </c>
      <c r="D1455" s="2">
        <f>IFERROR(MATCH(A1455,Both_domains!A$2:A$851, 0), 0)</f>
        <v>0</v>
      </c>
      <c r="E1455" s="2">
        <f t="shared" si="114"/>
        <v>0</v>
      </c>
      <c r="F1455" s="2">
        <f>COUNTIF(E$2:E1455,"=1")</f>
        <v>844</v>
      </c>
      <c r="G1455" s="2">
        <f>COUNTIF(E$2:E1455,"=0")</f>
        <v>610</v>
      </c>
      <c r="H1455" s="2">
        <f t="shared" si="110"/>
        <v>1</v>
      </c>
      <c r="I1455" s="2">
        <f t="shared" si="111"/>
        <v>0.93495414800597143</v>
      </c>
      <c r="J1455" s="2">
        <f t="shared" si="112"/>
        <v>6.5045851994028583E-2</v>
      </c>
      <c r="K1455" s="2">
        <f t="shared" si="113"/>
        <v>0.73455178416013922</v>
      </c>
      <c r="P1455" s="2"/>
    </row>
    <row r="1456" spans="1:16" x14ac:dyDescent="0.25">
      <c r="A1456" s="2" t="s">
        <v>2307</v>
      </c>
      <c r="B1456" s="4">
        <v>-81.5</v>
      </c>
      <c r="C1456" s="4">
        <v>3.3E-15</v>
      </c>
      <c r="D1456" s="2">
        <f>IFERROR(MATCH(A1456,Both_domains!A$2:A$851, 0), 0)</f>
        <v>0</v>
      </c>
      <c r="E1456" s="2">
        <f t="shared" si="114"/>
        <v>0</v>
      </c>
      <c r="F1456" s="2">
        <f>COUNTIF(E$2:E1456,"=1")</f>
        <v>844</v>
      </c>
      <c r="G1456" s="2">
        <f>COUNTIF(E$2:E1456,"=0")</f>
        <v>611</v>
      </c>
      <c r="H1456" s="2">
        <f t="shared" si="110"/>
        <v>1</v>
      </c>
      <c r="I1456" s="2">
        <f t="shared" si="111"/>
        <v>0.93484751546171896</v>
      </c>
      <c r="J1456" s="2">
        <f t="shared" si="112"/>
        <v>6.5152484538281083E-2</v>
      </c>
      <c r="K1456" s="2">
        <f t="shared" si="113"/>
        <v>0.73423227490213139</v>
      </c>
      <c r="P1456" s="2"/>
    </row>
    <row r="1457" spans="1:16" x14ac:dyDescent="0.25">
      <c r="A1457" s="2" t="s">
        <v>2308</v>
      </c>
      <c r="B1457" s="4">
        <v>-81.599999999999994</v>
      </c>
      <c r="C1457" s="4">
        <v>3.3E-15</v>
      </c>
      <c r="D1457" s="2">
        <f>IFERROR(MATCH(A1457,Both_domains!A$2:A$851, 0), 0)</f>
        <v>0</v>
      </c>
      <c r="E1457" s="2">
        <f t="shared" si="114"/>
        <v>0</v>
      </c>
      <c r="F1457" s="2">
        <f>COUNTIF(E$2:E1457,"=1")</f>
        <v>844</v>
      </c>
      <c r="G1457" s="2">
        <f>COUNTIF(E$2:E1457,"=0")</f>
        <v>612</v>
      </c>
      <c r="H1457" s="2">
        <f t="shared" si="110"/>
        <v>1</v>
      </c>
      <c r="I1457" s="2">
        <f t="shared" si="111"/>
        <v>0.93474088291746638</v>
      </c>
      <c r="J1457" s="2">
        <f t="shared" si="112"/>
        <v>6.5259117082533583E-2</v>
      </c>
      <c r="K1457" s="2">
        <f t="shared" si="113"/>
        <v>0.73391304347826092</v>
      </c>
      <c r="P1457" s="2"/>
    </row>
    <row r="1458" spans="1:16" x14ac:dyDescent="0.25">
      <c r="A1458" s="2" t="s">
        <v>2309</v>
      </c>
      <c r="B1458" s="4">
        <v>-81.7</v>
      </c>
      <c r="C1458" s="4">
        <v>3.4E-15</v>
      </c>
      <c r="D1458" s="2">
        <f>IFERROR(MATCH(A1458,Both_domains!A$2:A$851, 0), 0)</f>
        <v>0</v>
      </c>
      <c r="E1458" s="2">
        <f t="shared" si="114"/>
        <v>0</v>
      </c>
      <c r="F1458" s="2">
        <f>COUNTIF(E$2:E1458,"=1")</f>
        <v>844</v>
      </c>
      <c r="G1458" s="2">
        <f>COUNTIF(E$2:E1458,"=0")</f>
        <v>613</v>
      </c>
      <c r="H1458" s="2">
        <f t="shared" si="110"/>
        <v>1</v>
      </c>
      <c r="I1458" s="2">
        <f t="shared" si="111"/>
        <v>0.9346342503732139</v>
      </c>
      <c r="J1458" s="2">
        <f t="shared" si="112"/>
        <v>6.5365749626786096E-2</v>
      </c>
      <c r="K1458" s="2">
        <f t="shared" si="113"/>
        <v>0.7335940895262929</v>
      </c>
      <c r="P1458" s="2"/>
    </row>
    <row r="1459" spans="1:16" x14ac:dyDescent="0.25">
      <c r="A1459" s="2" t="s">
        <v>2310</v>
      </c>
      <c r="B1459" s="4">
        <v>-81.8</v>
      </c>
      <c r="C1459" s="4">
        <v>3.4E-15</v>
      </c>
      <c r="D1459" s="2">
        <f>IFERROR(MATCH(A1459,Both_domains!A$2:A$851, 0), 0)</f>
        <v>0</v>
      </c>
      <c r="E1459" s="2">
        <f t="shared" si="114"/>
        <v>0</v>
      </c>
      <c r="F1459" s="2">
        <f>COUNTIF(E$2:E1459,"=1")</f>
        <v>844</v>
      </c>
      <c r="G1459" s="2">
        <f>COUNTIF(E$2:E1459,"=0")</f>
        <v>614</v>
      </c>
      <c r="H1459" s="2">
        <f t="shared" si="110"/>
        <v>1</v>
      </c>
      <c r="I1459" s="2">
        <f t="shared" si="111"/>
        <v>0.93452761782896143</v>
      </c>
      <c r="J1459" s="2">
        <f t="shared" si="112"/>
        <v>6.5472382171038596E-2</v>
      </c>
      <c r="K1459" s="2">
        <f t="shared" si="113"/>
        <v>0.73327541268462204</v>
      </c>
      <c r="P1459" s="2"/>
    </row>
    <row r="1460" spans="1:16" x14ac:dyDescent="0.25">
      <c r="A1460" s="2" t="s">
        <v>2311</v>
      </c>
      <c r="B1460" s="4">
        <v>-81.900000000000006</v>
      </c>
      <c r="C1460" s="4">
        <v>3.4E-15</v>
      </c>
      <c r="D1460" s="2">
        <f>IFERROR(MATCH(A1460,Both_domains!A$2:A$851, 0), 0)</f>
        <v>0</v>
      </c>
      <c r="E1460" s="2">
        <f t="shared" si="114"/>
        <v>0</v>
      </c>
      <c r="F1460" s="2">
        <f>COUNTIF(E$2:E1460,"=1")</f>
        <v>844</v>
      </c>
      <c r="G1460" s="2">
        <f>COUNTIF(E$2:E1460,"=0")</f>
        <v>615</v>
      </c>
      <c r="H1460" s="2">
        <f t="shared" si="110"/>
        <v>1</v>
      </c>
      <c r="I1460" s="2">
        <f t="shared" si="111"/>
        <v>0.93442098528470885</v>
      </c>
      <c r="J1460" s="2">
        <f t="shared" si="112"/>
        <v>6.5579014715291109E-2</v>
      </c>
      <c r="K1460" s="2">
        <f t="shared" si="113"/>
        <v>0.73295701259227097</v>
      </c>
      <c r="P1460" s="2"/>
    </row>
    <row r="1461" spans="1:16" x14ac:dyDescent="0.25">
      <c r="A1461" s="2" t="s">
        <v>2312</v>
      </c>
      <c r="B1461" s="4">
        <v>-81.900000000000006</v>
      </c>
      <c r="C1461" s="4">
        <v>3.4E-15</v>
      </c>
      <c r="D1461" s="2">
        <f>IFERROR(MATCH(A1461,Both_domains!A$2:A$851, 0), 0)</f>
        <v>0</v>
      </c>
      <c r="E1461" s="2">
        <f t="shared" si="114"/>
        <v>0</v>
      </c>
      <c r="F1461" s="2">
        <f>COUNTIF(E$2:E1461,"=1")</f>
        <v>844</v>
      </c>
      <c r="G1461" s="2">
        <f>COUNTIF(E$2:E1461,"=0")</f>
        <v>616</v>
      </c>
      <c r="H1461" s="2">
        <f t="shared" si="110"/>
        <v>1</v>
      </c>
      <c r="I1461" s="2">
        <f t="shared" si="111"/>
        <v>0.93431435274045638</v>
      </c>
      <c r="J1461" s="2">
        <f t="shared" si="112"/>
        <v>6.5685647259543609E-2</v>
      </c>
      <c r="K1461" s="2">
        <f t="shared" si="113"/>
        <v>0.73263888888888884</v>
      </c>
      <c r="P1461" s="2"/>
    </row>
    <row r="1462" spans="1:16" x14ac:dyDescent="0.25">
      <c r="A1462" s="2" t="s">
        <v>2313</v>
      </c>
      <c r="B1462" s="4">
        <v>-82.1</v>
      </c>
      <c r="C1462" s="4">
        <v>3.5000000000000001E-15</v>
      </c>
      <c r="D1462" s="2">
        <f>IFERROR(MATCH(A1462,Both_domains!A$2:A$851, 0), 0)</f>
        <v>0</v>
      </c>
      <c r="E1462" s="2">
        <f t="shared" si="114"/>
        <v>0</v>
      </c>
      <c r="F1462" s="2">
        <f>COUNTIF(E$2:E1462,"=1")</f>
        <v>844</v>
      </c>
      <c r="G1462" s="2">
        <f>COUNTIF(E$2:E1462,"=0")</f>
        <v>617</v>
      </c>
      <c r="H1462" s="2">
        <f t="shared" si="110"/>
        <v>1</v>
      </c>
      <c r="I1462" s="2">
        <f t="shared" si="111"/>
        <v>0.93420772019620391</v>
      </c>
      <c r="J1462" s="2">
        <f t="shared" si="112"/>
        <v>6.5792279803796122E-2</v>
      </c>
      <c r="K1462" s="2">
        <f t="shared" si="113"/>
        <v>0.7323210412147505</v>
      </c>
      <c r="P1462" s="2"/>
    </row>
    <row r="1463" spans="1:16" x14ac:dyDescent="0.25">
      <c r="A1463" s="2" t="s">
        <v>2314</v>
      </c>
      <c r="B1463" s="4">
        <v>-82.2</v>
      </c>
      <c r="C1463" s="4">
        <v>3.6000000000000001E-15</v>
      </c>
      <c r="D1463" s="2">
        <f>IFERROR(MATCH(A1463,Both_domains!A$2:A$851, 0), 0)</f>
        <v>0</v>
      </c>
      <c r="E1463" s="2">
        <f t="shared" si="114"/>
        <v>0</v>
      </c>
      <c r="F1463" s="2">
        <f>COUNTIF(E$2:E1463,"=1")</f>
        <v>844</v>
      </c>
      <c r="G1463" s="2">
        <f>COUNTIF(E$2:E1463,"=0")</f>
        <v>618</v>
      </c>
      <c r="H1463" s="2">
        <f t="shared" si="110"/>
        <v>1</v>
      </c>
      <c r="I1463" s="2">
        <f t="shared" si="111"/>
        <v>0.93410108765195132</v>
      </c>
      <c r="J1463" s="2">
        <f t="shared" si="112"/>
        <v>6.5898912348048622E-2</v>
      </c>
      <c r="K1463" s="2">
        <f t="shared" si="113"/>
        <v>0.73200346921075454</v>
      </c>
      <c r="P1463" s="2"/>
    </row>
    <row r="1464" spans="1:16" x14ac:dyDescent="0.25">
      <c r="A1464" s="2" t="s">
        <v>2315</v>
      </c>
      <c r="B1464" s="4">
        <v>-82.2</v>
      </c>
      <c r="C1464" s="4">
        <v>3.6000000000000001E-15</v>
      </c>
      <c r="D1464" s="2">
        <f>IFERROR(MATCH(A1464,Both_domains!A$2:A$851, 0), 0)</f>
        <v>0</v>
      </c>
      <c r="E1464" s="2">
        <f t="shared" si="114"/>
        <v>0</v>
      </c>
      <c r="F1464" s="2">
        <f>COUNTIF(E$2:E1464,"=1")</f>
        <v>844</v>
      </c>
      <c r="G1464" s="2">
        <f>COUNTIF(E$2:E1464,"=0")</f>
        <v>619</v>
      </c>
      <c r="H1464" s="2">
        <f t="shared" si="110"/>
        <v>1</v>
      </c>
      <c r="I1464" s="2">
        <f t="shared" si="111"/>
        <v>0.93399445510769885</v>
      </c>
      <c r="J1464" s="2">
        <f t="shared" si="112"/>
        <v>6.6005544892301135E-2</v>
      </c>
      <c r="K1464" s="2">
        <f t="shared" si="113"/>
        <v>0.73168617251842216</v>
      </c>
      <c r="P1464" s="2"/>
    </row>
    <row r="1465" spans="1:16" x14ac:dyDescent="0.25">
      <c r="A1465" s="2" t="s">
        <v>2316</v>
      </c>
      <c r="B1465" s="4">
        <v>-82.3</v>
      </c>
      <c r="C1465" s="4">
        <v>3.7000000000000002E-15</v>
      </c>
      <c r="D1465" s="2">
        <f>IFERROR(MATCH(A1465,Both_domains!A$2:A$851, 0), 0)</f>
        <v>0</v>
      </c>
      <c r="E1465" s="2">
        <f t="shared" si="114"/>
        <v>0</v>
      </c>
      <c r="F1465" s="2">
        <f>COUNTIF(E$2:E1465,"=1")</f>
        <v>844</v>
      </c>
      <c r="G1465" s="2">
        <f>COUNTIF(E$2:E1465,"=0")</f>
        <v>620</v>
      </c>
      <c r="H1465" s="2">
        <f t="shared" si="110"/>
        <v>1</v>
      </c>
      <c r="I1465" s="2">
        <f t="shared" si="111"/>
        <v>0.93388782256344638</v>
      </c>
      <c r="J1465" s="2">
        <f t="shared" si="112"/>
        <v>6.6112177436553635E-2</v>
      </c>
      <c r="K1465" s="2">
        <f t="shared" si="113"/>
        <v>0.73136915077989606</v>
      </c>
      <c r="P1465" s="2"/>
    </row>
    <row r="1466" spans="1:16" x14ac:dyDescent="0.25">
      <c r="A1466" s="2" t="s">
        <v>2317</v>
      </c>
      <c r="B1466" s="4">
        <v>-82.4</v>
      </c>
      <c r="C1466" s="4">
        <v>3.7000000000000002E-15</v>
      </c>
      <c r="D1466" s="2">
        <f>IFERROR(MATCH(A1466,Both_domains!A$2:A$851, 0), 0)</f>
        <v>0</v>
      </c>
      <c r="E1466" s="2">
        <f t="shared" si="114"/>
        <v>0</v>
      </c>
      <c r="F1466" s="2">
        <f>COUNTIF(E$2:E1466,"=1")</f>
        <v>844</v>
      </c>
      <c r="G1466" s="2">
        <f>COUNTIF(E$2:E1466,"=0")</f>
        <v>621</v>
      </c>
      <c r="H1466" s="2">
        <f t="shared" si="110"/>
        <v>1</v>
      </c>
      <c r="I1466" s="2">
        <f t="shared" si="111"/>
        <v>0.93378119001919391</v>
      </c>
      <c r="J1466" s="2">
        <f t="shared" si="112"/>
        <v>6.6218809980806148E-2</v>
      </c>
      <c r="K1466" s="2">
        <f t="shared" si="113"/>
        <v>0.73105240363793855</v>
      </c>
      <c r="P1466" s="2"/>
    </row>
    <row r="1467" spans="1:16" x14ac:dyDescent="0.25">
      <c r="A1467" s="2" t="s">
        <v>2318</v>
      </c>
      <c r="B1467" s="4">
        <v>-82.4</v>
      </c>
      <c r="C1467" s="4">
        <v>3.7000000000000002E-15</v>
      </c>
      <c r="D1467" s="2">
        <f>IFERROR(MATCH(A1467,Both_domains!A$2:A$851, 0), 0)</f>
        <v>0</v>
      </c>
      <c r="E1467" s="2">
        <f t="shared" si="114"/>
        <v>0</v>
      </c>
      <c r="F1467" s="2">
        <f>COUNTIF(E$2:E1467,"=1")</f>
        <v>844</v>
      </c>
      <c r="G1467" s="2">
        <f>COUNTIF(E$2:E1467,"=0")</f>
        <v>622</v>
      </c>
      <c r="H1467" s="2">
        <f t="shared" si="110"/>
        <v>1</v>
      </c>
      <c r="I1467" s="2">
        <f t="shared" si="111"/>
        <v>0.93367455747494132</v>
      </c>
      <c r="J1467" s="2">
        <f t="shared" si="112"/>
        <v>6.6325442525058648E-2</v>
      </c>
      <c r="K1467" s="2">
        <f t="shared" si="113"/>
        <v>0.73073593073593068</v>
      </c>
      <c r="P1467" s="2"/>
    </row>
    <row r="1468" spans="1:16" x14ac:dyDescent="0.25">
      <c r="A1468" s="2" t="s">
        <v>2319</v>
      </c>
      <c r="B1468" s="4">
        <v>-82.4</v>
      </c>
      <c r="C1468" s="4">
        <v>3.7000000000000002E-15</v>
      </c>
      <c r="D1468" s="2">
        <f>IFERROR(MATCH(A1468,Both_domains!A$2:A$851, 0), 0)</f>
        <v>0</v>
      </c>
      <c r="E1468" s="2">
        <f t="shared" si="114"/>
        <v>0</v>
      </c>
      <c r="F1468" s="2">
        <f>COUNTIF(E$2:E1468,"=1")</f>
        <v>844</v>
      </c>
      <c r="G1468" s="2">
        <f>COUNTIF(E$2:E1468,"=0")</f>
        <v>623</v>
      </c>
      <c r="H1468" s="2">
        <f t="shared" si="110"/>
        <v>1</v>
      </c>
      <c r="I1468" s="2">
        <f t="shared" si="111"/>
        <v>0.93356792493068885</v>
      </c>
      <c r="J1468" s="2">
        <f t="shared" si="112"/>
        <v>6.6432075069311147E-2</v>
      </c>
      <c r="K1468" s="2">
        <f t="shared" si="113"/>
        <v>0.730419731717871</v>
      </c>
      <c r="P1468" s="2"/>
    </row>
    <row r="1469" spans="1:16" x14ac:dyDescent="0.25">
      <c r="A1469" s="2" t="s">
        <v>2320</v>
      </c>
      <c r="B1469" s="4">
        <v>-82.4</v>
      </c>
      <c r="C1469" s="4">
        <v>3.7000000000000002E-15</v>
      </c>
      <c r="D1469" s="2">
        <f>IFERROR(MATCH(A1469,Both_domains!A$2:A$851, 0), 0)</f>
        <v>0</v>
      </c>
      <c r="E1469" s="2">
        <f t="shared" si="114"/>
        <v>0</v>
      </c>
      <c r="F1469" s="2">
        <f>COUNTIF(E$2:E1469,"=1")</f>
        <v>844</v>
      </c>
      <c r="G1469" s="2">
        <f>COUNTIF(E$2:E1469,"=0")</f>
        <v>624</v>
      </c>
      <c r="H1469" s="2">
        <f t="shared" si="110"/>
        <v>1</v>
      </c>
      <c r="I1469" s="2">
        <f t="shared" si="111"/>
        <v>0.93346129238643638</v>
      </c>
      <c r="J1469" s="2">
        <f t="shared" si="112"/>
        <v>6.6538707613563661E-2</v>
      </c>
      <c r="K1469" s="2">
        <f t="shared" si="113"/>
        <v>0.73010380622837368</v>
      </c>
      <c r="P1469" s="2"/>
    </row>
    <row r="1470" spans="1:16" x14ac:dyDescent="0.25">
      <c r="A1470" s="2" t="s">
        <v>2321</v>
      </c>
      <c r="B1470" s="4">
        <v>-82.4</v>
      </c>
      <c r="C1470" s="4">
        <v>3.7000000000000002E-15</v>
      </c>
      <c r="D1470" s="2">
        <f>IFERROR(MATCH(A1470,Both_domains!A$2:A$851, 0), 0)</f>
        <v>0</v>
      </c>
      <c r="E1470" s="2">
        <f t="shared" si="114"/>
        <v>0</v>
      </c>
      <c r="F1470" s="2">
        <f>COUNTIF(E$2:E1470,"=1")</f>
        <v>844</v>
      </c>
      <c r="G1470" s="2">
        <f>COUNTIF(E$2:E1470,"=0")</f>
        <v>625</v>
      </c>
      <c r="H1470" s="2">
        <f t="shared" si="110"/>
        <v>1</v>
      </c>
      <c r="I1470" s="2">
        <f t="shared" si="111"/>
        <v>0.9333546598421838</v>
      </c>
      <c r="J1470" s="2">
        <f t="shared" si="112"/>
        <v>6.664534015781616E-2</v>
      </c>
      <c r="K1470" s="2">
        <f t="shared" si="113"/>
        <v>0.72978815391266749</v>
      </c>
      <c r="P1470" s="2"/>
    </row>
    <row r="1471" spans="1:16" x14ac:dyDescent="0.25">
      <c r="A1471" s="2" t="s">
        <v>2322</v>
      </c>
      <c r="B1471" s="4">
        <v>-82.5</v>
      </c>
      <c r="C1471" s="4">
        <v>3.8000000000000002E-15</v>
      </c>
      <c r="D1471" s="2">
        <f>IFERROR(MATCH(A1471,Both_domains!A$2:A$851, 0), 0)</f>
        <v>0</v>
      </c>
      <c r="E1471" s="2">
        <f t="shared" si="114"/>
        <v>0</v>
      </c>
      <c r="F1471" s="2">
        <f>COUNTIF(E$2:E1471,"=1")</f>
        <v>844</v>
      </c>
      <c r="G1471" s="2">
        <f>COUNTIF(E$2:E1471,"=0")</f>
        <v>626</v>
      </c>
      <c r="H1471" s="2">
        <f t="shared" si="110"/>
        <v>1</v>
      </c>
      <c r="I1471" s="2">
        <f t="shared" si="111"/>
        <v>0.93324802729793133</v>
      </c>
      <c r="J1471" s="2">
        <f t="shared" si="112"/>
        <v>6.6751972702068674E-2</v>
      </c>
      <c r="K1471" s="2">
        <f t="shared" si="113"/>
        <v>0.72947277441659464</v>
      </c>
      <c r="P1471" s="2"/>
    </row>
    <row r="1472" spans="1:16" x14ac:dyDescent="0.25">
      <c r="A1472" s="2" t="s">
        <v>2323</v>
      </c>
      <c r="B1472" s="4">
        <v>-82.5</v>
      </c>
      <c r="C1472" s="4">
        <v>3.8000000000000002E-15</v>
      </c>
      <c r="D1472" s="2">
        <f>IFERROR(MATCH(A1472,Both_domains!A$2:A$851, 0), 0)</f>
        <v>0</v>
      </c>
      <c r="E1472" s="2">
        <f t="shared" si="114"/>
        <v>0</v>
      </c>
      <c r="F1472" s="2">
        <f>COUNTIF(E$2:E1472,"=1")</f>
        <v>844</v>
      </c>
      <c r="G1472" s="2">
        <f>COUNTIF(E$2:E1472,"=0")</f>
        <v>627</v>
      </c>
      <c r="H1472" s="2">
        <f t="shared" si="110"/>
        <v>1</v>
      </c>
      <c r="I1472" s="2">
        <f t="shared" si="111"/>
        <v>0.93314139475367885</v>
      </c>
      <c r="J1472" s="2">
        <f t="shared" si="112"/>
        <v>6.6858605246321173E-2</v>
      </c>
      <c r="K1472" s="2">
        <f t="shared" si="113"/>
        <v>0.72915766738660903</v>
      </c>
      <c r="P1472" s="2"/>
    </row>
    <row r="1473" spans="1:16" x14ac:dyDescent="0.25">
      <c r="A1473" s="2" t="s">
        <v>2324</v>
      </c>
      <c r="B1473" s="4">
        <v>-82.7</v>
      </c>
      <c r="C1473" s="4">
        <v>3.9000000000000003E-15</v>
      </c>
      <c r="D1473" s="2">
        <f>IFERROR(MATCH(A1473,Both_domains!A$2:A$851, 0), 0)</f>
        <v>0</v>
      </c>
      <c r="E1473" s="2">
        <f t="shared" si="114"/>
        <v>0</v>
      </c>
      <c r="F1473" s="2">
        <f>COUNTIF(E$2:E1473,"=1")</f>
        <v>844</v>
      </c>
      <c r="G1473" s="2">
        <f>COUNTIF(E$2:E1473,"=0")</f>
        <v>628</v>
      </c>
      <c r="H1473" s="2">
        <f t="shared" si="110"/>
        <v>1</v>
      </c>
      <c r="I1473" s="2">
        <f t="shared" si="111"/>
        <v>0.93303476220942627</v>
      </c>
      <c r="J1473" s="2">
        <f t="shared" si="112"/>
        <v>6.6965237790573687E-2</v>
      </c>
      <c r="K1473" s="2">
        <f t="shared" si="113"/>
        <v>0.72884283246977544</v>
      </c>
      <c r="P1473" s="2"/>
    </row>
    <row r="1474" spans="1:16" x14ac:dyDescent="0.25">
      <c r="A1474" s="2" t="s">
        <v>2325</v>
      </c>
      <c r="B1474" s="4">
        <v>-82.7</v>
      </c>
      <c r="C1474" s="4">
        <v>3.9000000000000003E-15</v>
      </c>
      <c r="D1474" s="2">
        <f>IFERROR(MATCH(A1474,Both_domains!A$2:A$851, 0), 0)</f>
        <v>0</v>
      </c>
      <c r="E1474" s="2">
        <f t="shared" si="114"/>
        <v>0</v>
      </c>
      <c r="F1474" s="2">
        <f>COUNTIF(E$2:E1474,"=1")</f>
        <v>844</v>
      </c>
      <c r="G1474" s="2">
        <f>COUNTIF(E$2:E1474,"=0")</f>
        <v>629</v>
      </c>
      <c r="H1474" s="2">
        <f t="shared" si="110"/>
        <v>1</v>
      </c>
      <c r="I1474" s="2">
        <f t="shared" si="111"/>
        <v>0.9329281296651738</v>
      </c>
      <c r="J1474" s="2">
        <f t="shared" si="112"/>
        <v>6.7071870334826186E-2</v>
      </c>
      <c r="K1474" s="2">
        <f t="shared" si="113"/>
        <v>0.7285282693137678</v>
      </c>
      <c r="P1474" s="2"/>
    </row>
    <row r="1475" spans="1:16" x14ac:dyDescent="0.25">
      <c r="A1475" s="2" t="s">
        <v>2326</v>
      </c>
      <c r="B1475" s="4">
        <v>-82.8</v>
      </c>
      <c r="C1475" s="4">
        <v>3.9000000000000003E-15</v>
      </c>
      <c r="D1475" s="2">
        <f>IFERROR(MATCH(A1475,Both_domains!A$2:A$851, 0), 0)</f>
        <v>0</v>
      </c>
      <c r="E1475" s="2">
        <f t="shared" si="114"/>
        <v>0</v>
      </c>
      <c r="F1475" s="2">
        <f>COUNTIF(E$2:E1475,"=1")</f>
        <v>844</v>
      </c>
      <c r="G1475" s="2">
        <f>COUNTIF(E$2:E1475,"=0")</f>
        <v>630</v>
      </c>
      <c r="H1475" s="2">
        <f t="shared" ref="H1475:H1538" si="115">F1475/MAX(F:F)</f>
        <v>1</v>
      </c>
      <c r="I1475" s="2">
        <f t="shared" ref="I1475:I1538" si="116">1 - J1475</f>
        <v>0.93282149712092133</v>
      </c>
      <c r="J1475" s="2">
        <f t="shared" ref="J1475:J1538" si="117">G1475/MAX(G:G)</f>
        <v>6.71785028790787E-2</v>
      </c>
      <c r="K1475" s="2">
        <f t="shared" ref="K1475:K1538" si="118">2*F1475/(F1475+MAX(F:F)+G1475)</f>
        <v>0.72821397756686801</v>
      </c>
      <c r="P1475" s="2"/>
    </row>
    <row r="1476" spans="1:16" x14ac:dyDescent="0.25">
      <c r="A1476" s="2" t="s">
        <v>2327</v>
      </c>
      <c r="B1476" s="4">
        <v>-82.8</v>
      </c>
      <c r="C1476" s="4">
        <v>4.0000000000000003E-15</v>
      </c>
      <c r="D1476" s="2">
        <f>IFERROR(MATCH(A1476,Both_domains!A$2:A$851, 0), 0)</f>
        <v>0</v>
      </c>
      <c r="E1476" s="2">
        <f t="shared" ref="E1476:E1539" si="119">IF(D1476=0,0,1)</f>
        <v>0</v>
      </c>
      <c r="F1476" s="2">
        <f>COUNTIF(E$2:E1476,"=1")</f>
        <v>844</v>
      </c>
      <c r="G1476" s="2">
        <f>COUNTIF(E$2:E1476,"=0")</f>
        <v>631</v>
      </c>
      <c r="H1476" s="2">
        <f t="shared" si="115"/>
        <v>1</v>
      </c>
      <c r="I1476" s="2">
        <f t="shared" si="116"/>
        <v>0.93271486457666875</v>
      </c>
      <c r="J1476" s="2">
        <f t="shared" si="117"/>
        <v>6.7285135423331199E-2</v>
      </c>
      <c r="K1476" s="2">
        <f t="shared" si="118"/>
        <v>0.7278999568779646</v>
      </c>
      <c r="P1476" s="2"/>
    </row>
    <row r="1477" spans="1:16" x14ac:dyDescent="0.25">
      <c r="A1477" s="2" t="s">
        <v>2328</v>
      </c>
      <c r="B1477" s="4">
        <v>-82.9</v>
      </c>
      <c r="C1477" s="4">
        <v>4.0000000000000003E-15</v>
      </c>
      <c r="D1477" s="2">
        <f>IFERROR(MATCH(A1477,Both_domains!A$2:A$851, 0), 0)</f>
        <v>0</v>
      </c>
      <c r="E1477" s="2">
        <f t="shared" si="119"/>
        <v>0</v>
      </c>
      <c r="F1477" s="2">
        <f>COUNTIF(E$2:E1477,"=1")</f>
        <v>844</v>
      </c>
      <c r="G1477" s="2">
        <f>COUNTIF(E$2:E1477,"=0")</f>
        <v>632</v>
      </c>
      <c r="H1477" s="2">
        <f t="shared" si="115"/>
        <v>1</v>
      </c>
      <c r="I1477" s="2">
        <f t="shared" si="116"/>
        <v>0.93260823203241627</v>
      </c>
      <c r="J1477" s="2">
        <f t="shared" si="117"/>
        <v>6.7391767967583713E-2</v>
      </c>
      <c r="K1477" s="2">
        <f t="shared" si="118"/>
        <v>0.72758620689655173</v>
      </c>
      <c r="P1477" s="2"/>
    </row>
    <row r="1478" spans="1:16" x14ac:dyDescent="0.25">
      <c r="A1478" s="2" t="s">
        <v>2329</v>
      </c>
      <c r="B1478" s="4">
        <v>-83.1</v>
      </c>
      <c r="C1478" s="4">
        <v>4.1000000000000004E-15</v>
      </c>
      <c r="D1478" s="2">
        <f>IFERROR(MATCH(A1478,Both_domains!A$2:A$851, 0), 0)</f>
        <v>0</v>
      </c>
      <c r="E1478" s="2">
        <f t="shared" si="119"/>
        <v>0</v>
      </c>
      <c r="F1478" s="2">
        <f>COUNTIF(E$2:E1478,"=1")</f>
        <v>844</v>
      </c>
      <c r="G1478" s="2">
        <f>COUNTIF(E$2:E1478,"=0")</f>
        <v>633</v>
      </c>
      <c r="H1478" s="2">
        <f t="shared" si="115"/>
        <v>1</v>
      </c>
      <c r="I1478" s="2">
        <f t="shared" si="116"/>
        <v>0.9325015994881638</v>
      </c>
      <c r="J1478" s="2">
        <f t="shared" si="117"/>
        <v>6.7498400511836212E-2</v>
      </c>
      <c r="K1478" s="2">
        <f t="shared" si="118"/>
        <v>0.72727272727272729</v>
      </c>
      <c r="P1478" s="2"/>
    </row>
    <row r="1479" spans="1:16" x14ac:dyDescent="0.25">
      <c r="A1479" s="2" t="s">
        <v>2330</v>
      </c>
      <c r="B1479" s="4">
        <v>-83.1</v>
      </c>
      <c r="C1479" s="4">
        <v>4.1000000000000004E-15</v>
      </c>
      <c r="D1479" s="2">
        <f>IFERROR(MATCH(A1479,Both_domains!A$2:A$851, 0), 0)</f>
        <v>0</v>
      </c>
      <c r="E1479" s="2">
        <f t="shared" si="119"/>
        <v>0</v>
      </c>
      <c r="F1479" s="2">
        <f>COUNTIF(E$2:E1479,"=1")</f>
        <v>844</v>
      </c>
      <c r="G1479" s="2">
        <f>COUNTIF(E$2:E1479,"=0")</f>
        <v>634</v>
      </c>
      <c r="H1479" s="2">
        <f t="shared" si="115"/>
        <v>1</v>
      </c>
      <c r="I1479" s="2">
        <f t="shared" si="116"/>
        <v>0.93239496694391133</v>
      </c>
      <c r="J1479" s="2">
        <f t="shared" si="117"/>
        <v>6.7605033056088712E-2</v>
      </c>
      <c r="K1479" s="2">
        <f t="shared" si="118"/>
        <v>0.72695951765719202</v>
      </c>
      <c r="P1479" s="2"/>
    </row>
    <row r="1480" spans="1:16" x14ac:dyDescent="0.25">
      <c r="A1480" s="2" t="s">
        <v>2331</v>
      </c>
      <c r="B1480" s="4">
        <v>-83.2</v>
      </c>
      <c r="C1480" s="4">
        <v>4.1000000000000004E-15</v>
      </c>
      <c r="D1480" s="2">
        <f>IFERROR(MATCH(A1480,Both_domains!A$2:A$851, 0), 0)</f>
        <v>0</v>
      </c>
      <c r="E1480" s="2">
        <f t="shared" si="119"/>
        <v>0</v>
      </c>
      <c r="F1480" s="2">
        <f>COUNTIF(E$2:E1480,"=1")</f>
        <v>844</v>
      </c>
      <c r="G1480" s="2">
        <f>COUNTIF(E$2:E1480,"=0")</f>
        <v>635</v>
      </c>
      <c r="H1480" s="2">
        <f t="shared" si="115"/>
        <v>1</v>
      </c>
      <c r="I1480" s="2">
        <f t="shared" si="116"/>
        <v>0.93228833439965875</v>
      </c>
      <c r="J1480" s="2">
        <f t="shared" si="117"/>
        <v>6.7711665600341225E-2</v>
      </c>
      <c r="K1480" s="2">
        <f t="shared" si="118"/>
        <v>0.72664657770124841</v>
      </c>
      <c r="P1480" s="2"/>
    </row>
    <row r="1481" spans="1:16" x14ac:dyDescent="0.25">
      <c r="A1481" s="2" t="s">
        <v>2332</v>
      </c>
      <c r="B1481" s="4">
        <v>-83.2</v>
      </c>
      <c r="C1481" s="4">
        <v>4.1999999999999996E-15</v>
      </c>
      <c r="D1481" s="2">
        <f>IFERROR(MATCH(A1481,Both_domains!A$2:A$851, 0), 0)</f>
        <v>0</v>
      </c>
      <c r="E1481" s="2">
        <f t="shared" si="119"/>
        <v>0</v>
      </c>
      <c r="F1481" s="2">
        <f>COUNTIF(E$2:E1481,"=1")</f>
        <v>844</v>
      </c>
      <c r="G1481" s="2">
        <f>COUNTIF(E$2:E1481,"=0")</f>
        <v>636</v>
      </c>
      <c r="H1481" s="2">
        <f t="shared" si="115"/>
        <v>1</v>
      </c>
      <c r="I1481" s="2">
        <f t="shared" si="116"/>
        <v>0.93218170185540628</v>
      </c>
      <c r="J1481" s="2">
        <f t="shared" si="117"/>
        <v>6.7818298144593725E-2</v>
      </c>
      <c r="K1481" s="2">
        <f t="shared" si="118"/>
        <v>0.72633390705679868</v>
      </c>
      <c r="P1481" s="2"/>
    </row>
    <row r="1482" spans="1:16" x14ac:dyDescent="0.25">
      <c r="A1482" s="2" t="s">
        <v>2333</v>
      </c>
      <c r="B1482" s="4">
        <v>-83.2</v>
      </c>
      <c r="C1482" s="4">
        <v>4.1999999999999996E-15</v>
      </c>
      <c r="D1482" s="2">
        <f>IFERROR(MATCH(A1482,Both_domains!A$2:A$851, 0), 0)</f>
        <v>0</v>
      </c>
      <c r="E1482" s="2">
        <f t="shared" si="119"/>
        <v>0</v>
      </c>
      <c r="F1482" s="2">
        <f>COUNTIF(E$2:E1482,"=1")</f>
        <v>844</v>
      </c>
      <c r="G1482" s="2">
        <f>COUNTIF(E$2:E1482,"=0")</f>
        <v>637</v>
      </c>
      <c r="H1482" s="2">
        <f t="shared" si="115"/>
        <v>1</v>
      </c>
      <c r="I1482" s="2">
        <f t="shared" si="116"/>
        <v>0.9320750693111538</v>
      </c>
      <c r="J1482" s="2">
        <f t="shared" si="117"/>
        <v>6.7924930688846238E-2</v>
      </c>
      <c r="K1482" s="2">
        <f t="shared" si="118"/>
        <v>0.72602150537634413</v>
      </c>
      <c r="P1482" s="2"/>
    </row>
    <row r="1483" spans="1:16" x14ac:dyDescent="0.25">
      <c r="A1483" s="2" t="s">
        <v>2334</v>
      </c>
      <c r="B1483" s="4">
        <v>-83.2</v>
      </c>
      <c r="C1483" s="4">
        <v>4.1999999999999996E-15</v>
      </c>
      <c r="D1483" s="2">
        <f>IFERROR(MATCH(A1483,Both_domains!A$2:A$851, 0), 0)</f>
        <v>0</v>
      </c>
      <c r="E1483" s="2">
        <f t="shared" si="119"/>
        <v>0</v>
      </c>
      <c r="F1483" s="2">
        <f>COUNTIF(E$2:E1483,"=1")</f>
        <v>844</v>
      </c>
      <c r="G1483" s="2">
        <f>COUNTIF(E$2:E1483,"=0")</f>
        <v>638</v>
      </c>
      <c r="H1483" s="2">
        <f t="shared" si="115"/>
        <v>1</v>
      </c>
      <c r="I1483" s="2">
        <f t="shared" si="116"/>
        <v>0.93196843676690122</v>
      </c>
      <c r="J1483" s="2">
        <f t="shared" si="117"/>
        <v>6.8031563233098738E-2</v>
      </c>
      <c r="K1483" s="2">
        <f t="shared" si="118"/>
        <v>0.72570937231298371</v>
      </c>
      <c r="P1483" s="2"/>
    </row>
    <row r="1484" spans="1:16" x14ac:dyDescent="0.25">
      <c r="A1484" s="2" t="s">
        <v>2335</v>
      </c>
      <c r="B1484" s="4">
        <v>-83.4</v>
      </c>
      <c r="C1484" s="4">
        <v>4.2999999999999997E-15</v>
      </c>
      <c r="D1484" s="2">
        <f>IFERROR(MATCH(A1484,Both_domains!A$2:A$851, 0), 0)</f>
        <v>0</v>
      </c>
      <c r="E1484" s="2">
        <f t="shared" si="119"/>
        <v>0</v>
      </c>
      <c r="F1484" s="2">
        <f>COUNTIF(E$2:E1484,"=1")</f>
        <v>844</v>
      </c>
      <c r="G1484" s="2">
        <f>COUNTIF(E$2:E1484,"=0")</f>
        <v>639</v>
      </c>
      <c r="H1484" s="2">
        <f t="shared" si="115"/>
        <v>1</v>
      </c>
      <c r="I1484" s="2">
        <f t="shared" si="116"/>
        <v>0.93186180422264875</v>
      </c>
      <c r="J1484" s="2">
        <f t="shared" si="117"/>
        <v>6.8138195777351251E-2</v>
      </c>
      <c r="K1484" s="2">
        <f t="shared" si="118"/>
        <v>0.72539750752041254</v>
      </c>
      <c r="P1484" s="2"/>
    </row>
    <row r="1485" spans="1:16" x14ac:dyDescent="0.25">
      <c r="A1485" s="2" t="s">
        <v>2336</v>
      </c>
      <c r="B1485" s="4">
        <v>-83.4</v>
      </c>
      <c r="C1485" s="4">
        <v>4.2999999999999997E-15</v>
      </c>
      <c r="D1485" s="2">
        <f>IFERROR(MATCH(A1485,Both_domains!A$2:A$851, 0), 0)</f>
        <v>0</v>
      </c>
      <c r="E1485" s="2">
        <f t="shared" si="119"/>
        <v>0</v>
      </c>
      <c r="F1485" s="2">
        <f>COUNTIF(E$2:E1485,"=1")</f>
        <v>844</v>
      </c>
      <c r="G1485" s="2">
        <f>COUNTIF(E$2:E1485,"=0")</f>
        <v>640</v>
      </c>
      <c r="H1485" s="2">
        <f t="shared" si="115"/>
        <v>1</v>
      </c>
      <c r="I1485" s="2">
        <f t="shared" si="116"/>
        <v>0.93175517167839628</v>
      </c>
      <c r="J1485" s="2">
        <f t="shared" si="117"/>
        <v>6.8244828321603751E-2</v>
      </c>
      <c r="K1485" s="2">
        <f t="shared" si="118"/>
        <v>0.72508591065292094</v>
      </c>
      <c r="P1485" s="2"/>
    </row>
    <row r="1486" spans="1:16" x14ac:dyDescent="0.25">
      <c r="A1486" s="2" t="s">
        <v>2337</v>
      </c>
      <c r="B1486" s="4">
        <v>-83.5</v>
      </c>
      <c r="C1486" s="4">
        <v>4.3999999999999997E-15</v>
      </c>
      <c r="D1486" s="2">
        <f>IFERROR(MATCH(A1486,Both_domains!A$2:A$851, 0), 0)</f>
        <v>0</v>
      </c>
      <c r="E1486" s="2">
        <f t="shared" si="119"/>
        <v>0</v>
      </c>
      <c r="F1486" s="2">
        <f>COUNTIF(E$2:E1486,"=1")</f>
        <v>844</v>
      </c>
      <c r="G1486" s="2">
        <f>COUNTIF(E$2:E1486,"=0")</f>
        <v>641</v>
      </c>
      <c r="H1486" s="2">
        <f t="shared" si="115"/>
        <v>1</v>
      </c>
      <c r="I1486" s="2">
        <f t="shared" si="116"/>
        <v>0.93164853913414369</v>
      </c>
      <c r="J1486" s="2">
        <f t="shared" si="117"/>
        <v>6.8351460865856264E-2</v>
      </c>
      <c r="K1486" s="2">
        <f t="shared" si="118"/>
        <v>0.72477458136539286</v>
      </c>
      <c r="P1486" s="2"/>
    </row>
    <row r="1487" spans="1:16" x14ac:dyDescent="0.25">
      <c r="A1487" s="2" t="s">
        <v>2338</v>
      </c>
      <c r="B1487" s="4">
        <v>-83.5</v>
      </c>
      <c r="C1487" s="4">
        <v>4.3999999999999997E-15</v>
      </c>
      <c r="D1487" s="2">
        <f>IFERROR(MATCH(A1487,Both_domains!A$2:A$851, 0), 0)</f>
        <v>0</v>
      </c>
      <c r="E1487" s="2">
        <f t="shared" si="119"/>
        <v>0</v>
      </c>
      <c r="F1487" s="2">
        <f>COUNTIF(E$2:E1487,"=1")</f>
        <v>844</v>
      </c>
      <c r="G1487" s="2">
        <f>COUNTIF(E$2:E1487,"=0")</f>
        <v>642</v>
      </c>
      <c r="H1487" s="2">
        <f t="shared" si="115"/>
        <v>1</v>
      </c>
      <c r="I1487" s="2">
        <f t="shared" si="116"/>
        <v>0.93154190658989122</v>
      </c>
      <c r="J1487" s="2">
        <f t="shared" si="117"/>
        <v>6.8458093410108764E-2</v>
      </c>
      <c r="K1487" s="2">
        <f t="shared" si="118"/>
        <v>0.72446351931330477</v>
      </c>
      <c r="P1487" s="2"/>
    </row>
    <row r="1488" spans="1:16" x14ac:dyDescent="0.25">
      <c r="A1488" s="2" t="s">
        <v>2339</v>
      </c>
      <c r="B1488" s="4">
        <v>-83.5</v>
      </c>
      <c r="C1488" s="4">
        <v>4.3999999999999997E-15</v>
      </c>
      <c r="D1488" s="2">
        <f>IFERROR(MATCH(A1488,Both_domains!A$2:A$851, 0), 0)</f>
        <v>0</v>
      </c>
      <c r="E1488" s="2">
        <f t="shared" si="119"/>
        <v>0</v>
      </c>
      <c r="F1488" s="2">
        <f>COUNTIF(E$2:E1488,"=1")</f>
        <v>844</v>
      </c>
      <c r="G1488" s="2">
        <f>COUNTIF(E$2:E1488,"=0")</f>
        <v>643</v>
      </c>
      <c r="H1488" s="2">
        <f t="shared" si="115"/>
        <v>1</v>
      </c>
      <c r="I1488" s="2">
        <f t="shared" si="116"/>
        <v>0.93143527404563875</v>
      </c>
      <c r="J1488" s="2">
        <f t="shared" si="117"/>
        <v>6.8564725954361277E-2</v>
      </c>
      <c r="K1488" s="2">
        <f t="shared" si="118"/>
        <v>0.72415272415272414</v>
      </c>
      <c r="P1488" s="2"/>
    </row>
    <row r="1489" spans="1:16" x14ac:dyDescent="0.25">
      <c r="A1489" s="2" t="s">
        <v>2340</v>
      </c>
      <c r="B1489" s="4">
        <v>-83.5</v>
      </c>
      <c r="C1489" s="4">
        <v>4.3999999999999997E-15</v>
      </c>
      <c r="D1489" s="2">
        <f>IFERROR(MATCH(A1489,Both_domains!A$2:A$851, 0), 0)</f>
        <v>0</v>
      </c>
      <c r="E1489" s="2">
        <f t="shared" si="119"/>
        <v>0</v>
      </c>
      <c r="F1489" s="2">
        <f>COUNTIF(E$2:E1489,"=1")</f>
        <v>844</v>
      </c>
      <c r="G1489" s="2">
        <f>COUNTIF(E$2:E1489,"=0")</f>
        <v>644</v>
      </c>
      <c r="H1489" s="2">
        <f t="shared" si="115"/>
        <v>1</v>
      </c>
      <c r="I1489" s="2">
        <f t="shared" si="116"/>
        <v>0.93132864150138617</v>
      </c>
      <c r="J1489" s="2">
        <f t="shared" si="117"/>
        <v>6.8671358498613777E-2</v>
      </c>
      <c r="K1489" s="2">
        <f t="shared" si="118"/>
        <v>0.72384219554030871</v>
      </c>
      <c r="P1489" s="2"/>
    </row>
    <row r="1490" spans="1:16" x14ac:dyDescent="0.25">
      <c r="A1490" s="2" t="s">
        <v>2341</v>
      </c>
      <c r="B1490" s="4">
        <v>-83.6</v>
      </c>
      <c r="C1490" s="4">
        <v>4.3999999999999997E-15</v>
      </c>
      <c r="D1490" s="2">
        <f>IFERROR(MATCH(A1490,Both_domains!A$2:A$851, 0), 0)</f>
        <v>0</v>
      </c>
      <c r="E1490" s="2">
        <f t="shared" si="119"/>
        <v>0</v>
      </c>
      <c r="F1490" s="2">
        <f>COUNTIF(E$2:E1490,"=1")</f>
        <v>844</v>
      </c>
      <c r="G1490" s="2">
        <f>COUNTIF(E$2:E1490,"=0")</f>
        <v>645</v>
      </c>
      <c r="H1490" s="2">
        <f t="shared" si="115"/>
        <v>1</v>
      </c>
      <c r="I1490" s="2">
        <f t="shared" si="116"/>
        <v>0.9312220089571337</v>
      </c>
      <c r="J1490" s="2">
        <f t="shared" si="117"/>
        <v>6.8777991042866277E-2</v>
      </c>
      <c r="K1490" s="2">
        <f t="shared" si="118"/>
        <v>0.72353193313330477</v>
      </c>
      <c r="P1490" s="2"/>
    </row>
    <row r="1491" spans="1:16" x14ac:dyDescent="0.25">
      <c r="A1491" s="2" t="s">
        <v>2342</v>
      </c>
      <c r="B1491" s="4">
        <v>-83.6</v>
      </c>
      <c r="C1491" s="4">
        <v>4.3999999999999997E-15</v>
      </c>
      <c r="D1491" s="2">
        <f>IFERROR(MATCH(A1491,Both_domains!A$2:A$851, 0), 0)</f>
        <v>0</v>
      </c>
      <c r="E1491" s="2">
        <f t="shared" si="119"/>
        <v>0</v>
      </c>
      <c r="F1491" s="2">
        <f>COUNTIF(E$2:E1491,"=1")</f>
        <v>844</v>
      </c>
      <c r="G1491" s="2">
        <f>COUNTIF(E$2:E1491,"=0")</f>
        <v>646</v>
      </c>
      <c r="H1491" s="2">
        <f t="shared" si="115"/>
        <v>1</v>
      </c>
      <c r="I1491" s="2">
        <f t="shared" si="116"/>
        <v>0.93111537641288122</v>
      </c>
      <c r="J1491" s="2">
        <f t="shared" si="117"/>
        <v>6.888462358711879E-2</v>
      </c>
      <c r="K1491" s="2">
        <f t="shared" si="118"/>
        <v>0.72322193658954581</v>
      </c>
      <c r="P1491" s="2"/>
    </row>
    <row r="1492" spans="1:16" x14ac:dyDescent="0.25">
      <c r="A1492" s="2" t="s">
        <v>2343</v>
      </c>
      <c r="B1492" s="4">
        <v>-83.7</v>
      </c>
      <c r="C1492" s="4">
        <v>4.4999999999999998E-15</v>
      </c>
      <c r="D1492" s="2">
        <f>IFERROR(MATCH(A1492,Both_domains!A$2:A$851, 0), 0)</f>
        <v>0</v>
      </c>
      <c r="E1492" s="2">
        <f t="shared" si="119"/>
        <v>0</v>
      </c>
      <c r="F1492" s="2">
        <f>COUNTIF(E$2:E1492,"=1")</f>
        <v>844</v>
      </c>
      <c r="G1492" s="2">
        <f>COUNTIF(E$2:E1492,"=0")</f>
        <v>647</v>
      </c>
      <c r="H1492" s="2">
        <f t="shared" si="115"/>
        <v>1</v>
      </c>
      <c r="I1492" s="2">
        <f t="shared" si="116"/>
        <v>0.93100874386862875</v>
      </c>
      <c r="J1492" s="2">
        <f t="shared" si="117"/>
        <v>6.899125613137129E-2</v>
      </c>
      <c r="K1492" s="2">
        <f t="shared" si="118"/>
        <v>0.72291220556745184</v>
      </c>
      <c r="P1492" s="2"/>
    </row>
    <row r="1493" spans="1:16" x14ac:dyDescent="0.25">
      <c r="A1493" s="2" t="s">
        <v>2344</v>
      </c>
      <c r="B1493" s="4">
        <v>-83.9</v>
      </c>
      <c r="C1493" s="4">
        <v>4.5999999999999998E-15</v>
      </c>
      <c r="D1493" s="2">
        <f>IFERROR(MATCH(A1493,Both_domains!A$2:A$851, 0), 0)</f>
        <v>0</v>
      </c>
      <c r="E1493" s="2">
        <f t="shared" si="119"/>
        <v>0</v>
      </c>
      <c r="F1493" s="2">
        <f>COUNTIF(E$2:E1493,"=1")</f>
        <v>844</v>
      </c>
      <c r="G1493" s="2">
        <f>COUNTIF(E$2:E1493,"=0")</f>
        <v>648</v>
      </c>
      <c r="H1493" s="2">
        <f t="shared" si="115"/>
        <v>1</v>
      </c>
      <c r="I1493" s="2">
        <f t="shared" si="116"/>
        <v>0.93090211132437617</v>
      </c>
      <c r="J1493" s="2">
        <f t="shared" si="117"/>
        <v>6.9097888675623803E-2</v>
      </c>
      <c r="K1493" s="2">
        <f t="shared" si="118"/>
        <v>0.7226027397260274</v>
      </c>
      <c r="P1493" s="2"/>
    </row>
    <row r="1494" spans="1:16" x14ac:dyDescent="0.25">
      <c r="A1494" s="2" t="s">
        <v>2345</v>
      </c>
      <c r="B1494" s="4">
        <v>-84.1</v>
      </c>
      <c r="C1494" s="4">
        <v>4.6999999999999999E-15</v>
      </c>
      <c r="D1494" s="2">
        <f>IFERROR(MATCH(A1494,Both_domains!A$2:A$851, 0), 0)</f>
        <v>0</v>
      </c>
      <c r="E1494" s="2">
        <f t="shared" si="119"/>
        <v>0</v>
      </c>
      <c r="F1494" s="2">
        <f>COUNTIF(E$2:E1494,"=1")</f>
        <v>844</v>
      </c>
      <c r="G1494" s="2">
        <f>COUNTIF(E$2:E1494,"=0")</f>
        <v>649</v>
      </c>
      <c r="H1494" s="2">
        <f t="shared" si="115"/>
        <v>1</v>
      </c>
      <c r="I1494" s="2">
        <f t="shared" si="116"/>
        <v>0.9307954787801237</v>
      </c>
      <c r="J1494" s="2">
        <f t="shared" si="117"/>
        <v>6.9204521219876303E-2</v>
      </c>
      <c r="K1494" s="2">
        <f t="shared" si="118"/>
        <v>0.72229353872486091</v>
      </c>
      <c r="P1494" s="2"/>
    </row>
    <row r="1495" spans="1:16" x14ac:dyDescent="0.25">
      <c r="A1495" s="2" t="s">
        <v>2346</v>
      </c>
      <c r="B1495" s="4">
        <v>-84.2</v>
      </c>
      <c r="C1495" s="4">
        <v>4.7999999999999999E-15</v>
      </c>
      <c r="D1495" s="2">
        <f>IFERROR(MATCH(A1495,Both_domains!A$2:A$851, 0), 0)</f>
        <v>0</v>
      </c>
      <c r="E1495" s="2">
        <f t="shared" si="119"/>
        <v>0</v>
      </c>
      <c r="F1495" s="2">
        <f>COUNTIF(E$2:E1495,"=1")</f>
        <v>844</v>
      </c>
      <c r="G1495" s="2">
        <f>COUNTIF(E$2:E1495,"=0")</f>
        <v>650</v>
      </c>
      <c r="H1495" s="2">
        <f t="shared" si="115"/>
        <v>1</v>
      </c>
      <c r="I1495" s="2">
        <f t="shared" si="116"/>
        <v>0.93068884623587123</v>
      </c>
      <c r="J1495" s="2">
        <f t="shared" si="117"/>
        <v>6.9311153764128816E-2</v>
      </c>
      <c r="K1495" s="2">
        <f t="shared" si="118"/>
        <v>0.7219846022241232</v>
      </c>
      <c r="P1495" s="2"/>
    </row>
    <row r="1496" spans="1:16" x14ac:dyDescent="0.25">
      <c r="A1496" s="2" t="s">
        <v>2347</v>
      </c>
      <c r="B1496" s="4">
        <v>-84.2</v>
      </c>
      <c r="C1496" s="4">
        <v>4.7999999999999999E-15</v>
      </c>
      <c r="D1496" s="2">
        <f>IFERROR(MATCH(A1496,Both_domains!A$2:A$851, 0), 0)</f>
        <v>0</v>
      </c>
      <c r="E1496" s="2">
        <f t="shared" si="119"/>
        <v>0</v>
      </c>
      <c r="F1496" s="2">
        <f>COUNTIF(E$2:E1496,"=1")</f>
        <v>844</v>
      </c>
      <c r="G1496" s="2">
        <f>COUNTIF(E$2:E1496,"=0")</f>
        <v>651</v>
      </c>
      <c r="H1496" s="2">
        <f t="shared" si="115"/>
        <v>1</v>
      </c>
      <c r="I1496" s="2">
        <f t="shared" si="116"/>
        <v>0.93058221369161864</v>
      </c>
      <c r="J1496" s="2">
        <f t="shared" si="117"/>
        <v>6.9417786308381316E-2</v>
      </c>
      <c r="K1496" s="2">
        <f t="shared" si="118"/>
        <v>0.72167592988456608</v>
      </c>
      <c r="P1496" s="2"/>
    </row>
    <row r="1497" spans="1:16" x14ac:dyDescent="0.25">
      <c r="A1497" s="2" t="s">
        <v>2348</v>
      </c>
      <c r="B1497" s="4">
        <v>-84.7</v>
      </c>
      <c r="C1497" s="4">
        <v>5.1E-15</v>
      </c>
      <c r="D1497" s="2">
        <f>IFERROR(MATCH(A1497,Both_domains!A$2:A$851, 0), 0)</f>
        <v>0</v>
      </c>
      <c r="E1497" s="2">
        <f t="shared" si="119"/>
        <v>0</v>
      </c>
      <c r="F1497" s="2">
        <f>COUNTIF(E$2:E1497,"=1")</f>
        <v>844</v>
      </c>
      <c r="G1497" s="2">
        <f>COUNTIF(E$2:E1497,"=0")</f>
        <v>652</v>
      </c>
      <c r="H1497" s="2">
        <f t="shared" si="115"/>
        <v>1</v>
      </c>
      <c r="I1497" s="2">
        <f t="shared" si="116"/>
        <v>0.93047558114736617</v>
      </c>
      <c r="J1497" s="2">
        <f t="shared" si="117"/>
        <v>6.9524418852633829E-2</v>
      </c>
      <c r="K1497" s="2">
        <f t="shared" si="118"/>
        <v>0.72136752136752136</v>
      </c>
      <c r="P1497" s="2"/>
    </row>
    <row r="1498" spans="1:16" x14ac:dyDescent="0.25">
      <c r="A1498" s="2" t="s">
        <v>2349</v>
      </c>
      <c r="B1498" s="4">
        <v>-84.7</v>
      </c>
      <c r="C1498" s="4">
        <v>5.1E-15</v>
      </c>
      <c r="D1498" s="2">
        <f>IFERROR(MATCH(A1498,Both_domains!A$2:A$851, 0), 0)</f>
        <v>0</v>
      </c>
      <c r="E1498" s="2">
        <f t="shared" si="119"/>
        <v>0</v>
      </c>
      <c r="F1498" s="2">
        <f>COUNTIF(E$2:E1498,"=1")</f>
        <v>844</v>
      </c>
      <c r="G1498" s="2">
        <f>COUNTIF(E$2:E1498,"=0")</f>
        <v>653</v>
      </c>
      <c r="H1498" s="2">
        <f t="shared" si="115"/>
        <v>1</v>
      </c>
      <c r="I1498" s="2">
        <f t="shared" si="116"/>
        <v>0.9303689486031137</v>
      </c>
      <c r="J1498" s="2">
        <f t="shared" si="117"/>
        <v>6.9631051396886329E-2</v>
      </c>
      <c r="K1498" s="2">
        <f t="shared" si="118"/>
        <v>0.72105937633489958</v>
      </c>
      <c r="P1498" s="2"/>
    </row>
    <row r="1499" spans="1:16" x14ac:dyDescent="0.25">
      <c r="A1499" s="2" t="s">
        <v>2350</v>
      </c>
      <c r="B1499" s="4">
        <v>-84.8</v>
      </c>
      <c r="C1499" s="4">
        <v>5.2000000000000001E-15</v>
      </c>
      <c r="D1499" s="2">
        <f>IFERROR(MATCH(A1499,Both_domains!A$2:A$851, 0), 0)</f>
        <v>0</v>
      </c>
      <c r="E1499" s="2">
        <f t="shared" si="119"/>
        <v>0</v>
      </c>
      <c r="F1499" s="2">
        <f>COUNTIF(E$2:E1499,"=1")</f>
        <v>844</v>
      </c>
      <c r="G1499" s="2">
        <f>COUNTIF(E$2:E1499,"=0")</f>
        <v>654</v>
      </c>
      <c r="H1499" s="2">
        <f t="shared" si="115"/>
        <v>1</v>
      </c>
      <c r="I1499" s="2">
        <f t="shared" si="116"/>
        <v>0.93026231605886112</v>
      </c>
      <c r="J1499" s="2">
        <f t="shared" si="117"/>
        <v>6.9737683941138842E-2</v>
      </c>
      <c r="K1499" s="2">
        <f t="shared" si="118"/>
        <v>0.72075149444918873</v>
      </c>
      <c r="P1499" s="2"/>
    </row>
    <row r="1500" spans="1:16" x14ac:dyDescent="0.25">
      <c r="A1500" s="2" t="s">
        <v>2351</v>
      </c>
      <c r="B1500" s="4">
        <v>-84.9</v>
      </c>
      <c r="C1500" s="4">
        <v>5.3000000000000001E-15</v>
      </c>
      <c r="D1500" s="2">
        <f>IFERROR(MATCH(A1500,Both_domains!A$2:A$851, 0), 0)</f>
        <v>0</v>
      </c>
      <c r="E1500" s="2">
        <f t="shared" si="119"/>
        <v>0</v>
      </c>
      <c r="F1500" s="2">
        <f>COUNTIF(E$2:E1500,"=1")</f>
        <v>844</v>
      </c>
      <c r="G1500" s="2">
        <f>COUNTIF(E$2:E1500,"=0")</f>
        <v>655</v>
      </c>
      <c r="H1500" s="2">
        <f t="shared" si="115"/>
        <v>1</v>
      </c>
      <c r="I1500" s="2">
        <f t="shared" si="116"/>
        <v>0.93015568351460864</v>
      </c>
      <c r="J1500" s="2">
        <f t="shared" si="117"/>
        <v>6.9844316485391342E-2</v>
      </c>
      <c r="K1500" s="2">
        <f t="shared" si="118"/>
        <v>0.72044387537345289</v>
      </c>
      <c r="P1500" s="2"/>
    </row>
    <row r="1501" spans="1:16" x14ac:dyDescent="0.25">
      <c r="A1501" s="2" t="s">
        <v>2352</v>
      </c>
      <c r="B1501" s="4">
        <v>-85</v>
      </c>
      <c r="C1501" s="4">
        <v>5.4000000000000002E-15</v>
      </c>
      <c r="D1501" s="2">
        <f>IFERROR(MATCH(A1501,Both_domains!A$2:A$851, 0), 0)</f>
        <v>0</v>
      </c>
      <c r="E1501" s="2">
        <f t="shared" si="119"/>
        <v>0</v>
      </c>
      <c r="F1501" s="2">
        <f>COUNTIF(E$2:E1501,"=1")</f>
        <v>844</v>
      </c>
      <c r="G1501" s="2">
        <f>COUNTIF(E$2:E1501,"=0")</f>
        <v>656</v>
      </c>
      <c r="H1501" s="2">
        <f t="shared" si="115"/>
        <v>1</v>
      </c>
      <c r="I1501" s="2">
        <f t="shared" si="116"/>
        <v>0.93004905097035617</v>
      </c>
      <c r="J1501" s="2">
        <f t="shared" si="117"/>
        <v>6.9950949029643841E-2</v>
      </c>
      <c r="K1501" s="2">
        <f t="shared" si="118"/>
        <v>0.72013651877133111</v>
      </c>
      <c r="P1501" s="2"/>
    </row>
    <row r="1502" spans="1:16" x14ac:dyDescent="0.25">
      <c r="A1502" s="2" t="s">
        <v>2353</v>
      </c>
      <c r="B1502" s="4">
        <v>-85.1</v>
      </c>
      <c r="C1502" s="4">
        <v>5.4000000000000002E-15</v>
      </c>
      <c r="D1502" s="2">
        <f>IFERROR(MATCH(A1502,Both_domains!A$2:A$851, 0), 0)</f>
        <v>0</v>
      </c>
      <c r="E1502" s="2">
        <f t="shared" si="119"/>
        <v>0</v>
      </c>
      <c r="F1502" s="2">
        <f>COUNTIF(E$2:E1502,"=1")</f>
        <v>844</v>
      </c>
      <c r="G1502" s="2">
        <f>COUNTIF(E$2:E1502,"=0")</f>
        <v>657</v>
      </c>
      <c r="H1502" s="2">
        <f t="shared" si="115"/>
        <v>1</v>
      </c>
      <c r="I1502" s="2">
        <f t="shared" si="116"/>
        <v>0.92994241842610359</v>
      </c>
      <c r="J1502" s="2">
        <f t="shared" si="117"/>
        <v>7.0057581573896355E-2</v>
      </c>
      <c r="K1502" s="2">
        <f t="shared" si="118"/>
        <v>0.71982942430703623</v>
      </c>
      <c r="P1502" s="2"/>
    </row>
    <row r="1503" spans="1:16" x14ac:dyDescent="0.25">
      <c r="A1503" s="2" t="s">
        <v>2354</v>
      </c>
      <c r="B1503" s="4">
        <v>-85.3</v>
      </c>
      <c r="C1503" s="4">
        <v>5.6000000000000003E-15</v>
      </c>
      <c r="D1503" s="2">
        <f>IFERROR(MATCH(A1503,Both_domains!A$2:A$851, 0), 0)</f>
        <v>0</v>
      </c>
      <c r="E1503" s="2">
        <f t="shared" si="119"/>
        <v>0</v>
      </c>
      <c r="F1503" s="2">
        <f>COUNTIF(E$2:E1503,"=1")</f>
        <v>844</v>
      </c>
      <c r="G1503" s="2">
        <f>COUNTIF(E$2:E1503,"=0")</f>
        <v>658</v>
      </c>
      <c r="H1503" s="2">
        <f t="shared" si="115"/>
        <v>1</v>
      </c>
      <c r="I1503" s="2">
        <f t="shared" si="116"/>
        <v>0.92983578588185112</v>
      </c>
      <c r="J1503" s="2">
        <f t="shared" si="117"/>
        <v>7.0164214118148854E-2</v>
      </c>
      <c r="K1503" s="2">
        <f t="shared" si="118"/>
        <v>0.71952259164535382</v>
      </c>
      <c r="P1503" s="2"/>
    </row>
    <row r="1504" spans="1:16" x14ac:dyDescent="0.25">
      <c r="A1504" s="2" t="s">
        <v>2355</v>
      </c>
      <c r="B1504" s="4">
        <v>-85.4</v>
      </c>
      <c r="C1504" s="4">
        <v>5.7000000000000003E-15</v>
      </c>
      <c r="D1504" s="2">
        <f>IFERROR(MATCH(A1504,Both_domains!A$2:A$851, 0), 0)</f>
        <v>0</v>
      </c>
      <c r="E1504" s="2">
        <f t="shared" si="119"/>
        <v>0</v>
      </c>
      <c r="F1504" s="2">
        <f>COUNTIF(E$2:E1504,"=1")</f>
        <v>844</v>
      </c>
      <c r="G1504" s="2">
        <f>COUNTIF(E$2:E1504,"=0")</f>
        <v>659</v>
      </c>
      <c r="H1504" s="2">
        <f t="shared" si="115"/>
        <v>1</v>
      </c>
      <c r="I1504" s="2">
        <f t="shared" si="116"/>
        <v>0.92972915333759865</v>
      </c>
      <c r="J1504" s="2">
        <f t="shared" si="117"/>
        <v>7.0270846662401368E-2</v>
      </c>
      <c r="K1504" s="2">
        <f t="shared" si="118"/>
        <v>0.71921602045164035</v>
      </c>
      <c r="P1504" s="2"/>
    </row>
    <row r="1505" spans="1:16" x14ac:dyDescent="0.25">
      <c r="A1505" s="2" t="s">
        <v>2356</v>
      </c>
      <c r="B1505" s="4">
        <v>-85.5</v>
      </c>
      <c r="C1505" s="4">
        <v>5.8000000000000004E-15</v>
      </c>
      <c r="D1505" s="2">
        <f>IFERROR(MATCH(A1505,Both_domains!A$2:A$851, 0), 0)</f>
        <v>0</v>
      </c>
      <c r="E1505" s="2">
        <f t="shared" si="119"/>
        <v>0</v>
      </c>
      <c r="F1505" s="2">
        <f>COUNTIF(E$2:E1505,"=1")</f>
        <v>844</v>
      </c>
      <c r="G1505" s="2">
        <f>COUNTIF(E$2:E1505,"=0")</f>
        <v>660</v>
      </c>
      <c r="H1505" s="2">
        <f t="shared" si="115"/>
        <v>1</v>
      </c>
      <c r="I1505" s="2">
        <f t="shared" si="116"/>
        <v>0.92962252079334617</v>
      </c>
      <c r="J1505" s="2">
        <f t="shared" si="117"/>
        <v>7.0377479206653867E-2</v>
      </c>
      <c r="K1505" s="2">
        <f t="shared" si="118"/>
        <v>0.71890971039182283</v>
      </c>
      <c r="P1505" s="2"/>
    </row>
    <row r="1506" spans="1:16" x14ac:dyDescent="0.25">
      <c r="A1506" s="2" t="s">
        <v>2357</v>
      </c>
      <c r="B1506" s="4">
        <v>-85.6</v>
      </c>
      <c r="C1506" s="4">
        <v>5.8999999999999996E-15</v>
      </c>
      <c r="D1506" s="2">
        <f>IFERROR(MATCH(A1506,Both_domains!A$2:A$851, 0), 0)</f>
        <v>0</v>
      </c>
      <c r="E1506" s="2">
        <f t="shared" si="119"/>
        <v>0</v>
      </c>
      <c r="F1506" s="2">
        <f>COUNTIF(E$2:E1506,"=1")</f>
        <v>844</v>
      </c>
      <c r="G1506" s="2">
        <f>COUNTIF(E$2:E1506,"=0")</f>
        <v>661</v>
      </c>
      <c r="H1506" s="2">
        <f t="shared" si="115"/>
        <v>1</v>
      </c>
      <c r="I1506" s="2">
        <f t="shared" si="116"/>
        <v>0.92951588824909359</v>
      </c>
      <c r="J1506" s="2">
        <f t="shared" si="117"/>
        <v>7.0484111750906381E-2</v>
      </c>
      <c r="K1506" s="2">
        <f t="shared" si="118"/>
        <v>0.71860366113239671</v>
      </c>
      <c r="P1506" s="2"/>
    </row>
    <row r="1507" spans="1:16" x14ac:dyDescent="0.25">
      <c r="A1507" s="2" t="s">
        <v>2358</v>
      </c>
      <c r="B1507" s="4">
        <v>-85.7</v>
      </c>
      <c r="C1507" s="4">
        <v>5.9999999999999997E-15</v>
      </c>
      <c r="D1507" s="2">
        <f>IFERROR(MATCH(A1507,Both_domains!A$2:A$851, 0), 0)</f>
        <v>0</v>
      </c>
      <c r="E1507" s="2">
        <f t="shared" si="119"/>
        <v>0</v>
      </c>
      <c r="F1507" s="2">
        <f>COUNTIF(E$2:E1507,"=1")</f>
        <v>844</v>
      </c>
      <c r="G1507" s="2">
        <f>COUNTIF(E$2:E1507,"=0")</f>
        <v>662</v>
      </c>
      <c r="H1507" s="2">
        <f t="shared" si="115"/>
        <v>1</v>
      </c>
      <c r="I1507" s="2">
        <f t="shared" si="116"/>
        <v>0.92940925570484112</v>
      </c>
      <c r="J1507" s="2">
        <f t="shared" si="117"/>
        <v>7.059074429515888E-2</v>
      </c>
      <c r="K1507" s="2">
        <f t="shared" si="118"/>
        <v>0.71829787234042553</v>
      </c>
      <c r="P1507" s="2"/>
    </row>
    <row r="1508" spans="1:16" x14ac:dyDescent="0.25">
      <c r="A1508" s="2" t="s">
        <v>2359</v>
      </c>
      <c r="B1508" s="4">
        <v>-85.8</v>
      </c>
      <c r="C1508" s="4">
        <v>5.9999999999999997E-15</v>
      </c>
      <c r="D1508" s="2">
        <f>IFERROR(MATCH(A1508,Both_domains!A$2:A$851, 0), 0)</f>
        <v>0</v>
      </c>
      <c r="E1508" s="2">
        <f t="shared" si="119"/>
        <v>0</v>
      </c>
      <c r="F1508" s="2">
        <f>COUNTIF(E$2:E1508,"=1")</f>
        <v>844</v>
      </c>
      <c r="G1508" s="2">
        <f>COUNTIF(E$2:E1508,"=0")</f>
        <v>663</v>
      </c>
      <c r="H1508" s="2">
        <f t="shared" si="115"/>
        <v>1</v>
      </c>
      <c r="I1508" s="2">
        <f t="shared" si="116"/>
        <v>0.92930262316058865</v>
      </c>
      <c r="J1508" s="2">
        <f t="shared" si="117"/>
        <v>7.0697376839411394E-2</v>
      </c>
      <c r="K1508" s="2">
        <f t="shared" si="118"/>
        <v>0.71799234368353892</v>
      </c>
      <c r="P1508" s="2"/>
    </row>
    <row r="1509" spans="1:16" x14ac:dyDescent="0.25">
      <c r="A1509" s="2" t="s">
        <v>2360</v>
      </c>
      <c r="B1509" s="4">
        <v>-85.9</v>
      </c>
      <c r="C1509" s="4">
        <v>6.0999999999999997E-15</v>
      </c>
      <c r="D1509" s="2">
        <f>IFERROR(MATCH(A1509,Both_domains!A$2:A$851, 0), 0)</f>
        <v>0</v>
      </c>
      <c r="E1509" s="2">
        <f t="shared" si="119"/>
        <v>0</v>
      </c>
      <c r="F1509" s="2">
        <f>COUNTIF(E$2:E1509,"=1")</f>
        <v>844</v>
      </c>
      <c r="G1509" s="2">
        <f>COUNTIF(E$2:E1509,"=0")</f>
        <v>664</v>
      </c>
      <c r="H1509" s="2">
        <f t="shared" si="115"/>
        <v>1</v>
      </c>
      <c r="I1509" s="2">
        <f t="shared" si="116"/>
        <v>0.92919599061633606</v>
      </c>
      <c r="J1509" s="2">
        <f t="shared" si="117"/>
        <v>7.0804009383663893E-2</v>
      </c>
      <c r="K1509" s="2">
        <f t="shared" si="118"/>
        <v>0.71768707482993199</v>
      </c>
      <c r="P1509" s="2"/>
    </row>
    <row r="1510" spans="1:16" x14ac:dyDescent="0.25">
      <c r="A1510" s="2" t="s">
        <v>2361</v>
      </c>
      <c r="B1510" s="4">
        <v>-86.2</v>
      </c>
      <c r="C1510" s="4">
        <v>6.3999999999999999E-15</v>
      </c>
      <c r="D1510" s="2">
        <f>IFERROR(MATCH(A1510,Both_domains!A$2:A$851, 0), 0)</f>
        <v>0</v>
      </c>
      <c r="E1510" s="2">
        <f t="shared" si="119"/>
        <v>0</v>
      </c>
      <c r="F1510" s="2">
        <f>COUNTIF(E$2:E1510,"=1")</f>
        <v>844</v>
      </c>
      <c r="G1510" s="2">
        <f>COUNTIF(E$2:E1510,"=0")</f>
        <v>665</v>
      </c>
      <c r="H1510" s="2">
        <f t="shared" si="115"/>
        <v>1</v>
      </c>
      <c r="I1510" s="2">
        <f t="shared" si="116"/>
        <v>0.92908935807208359</v>
      </c>
      <c r="J1510" s="2">
        <f t="shared" si="117"/>
        <v>7.0910641927916407E-2</v>
      </c>
      <c r="K1510" s="2">
        <f t="shared" si="118"/>
        <v>0.7173820654483638</v>
      </c>
      <c r="P1510" s="2"/>
    </row>
    <row r="1511" spans="1:16" x14ac:dyDescent="0.25">
      <c r="A1511" s="2" t="s">
        <v>2362</v>
      </c>
      <c r="B1511" s="4">
        <v>-86.3</v>
      </c>
      <c r="C1511" s="4">
        <v>6.4999999999999999E-15</v>
      </c>
      <c r="D1511" s="2">
        <f>IFERROR(MATCH(A1511,Both_domains!A$2:A$851, 0), 0)</f>
        <v>0</v>
      </c>
      <c r="E1511" s="2">
        <f t="shared" si="119"/>
        <v>0</v>
      </c>
      <c r="F1511" s="2">
        <f>COUNTIF(E$2:E1511,"=1")</f>
        <v>844</v>
      </c>
      <c r="G1511" s="2">
        <f>COUNTIF(E$2:E1511,"=0")</f>
        <v>666</v>
      </c>
      <c r="H1511" s="2">
        <f t="shared" si="115"/>
        <v>1</v>
      </c>
      <c r="I1511" s="2">
        <f t="shared" si="116"/>
        <v>0.92898272552783112</v>
      </c>
      <c r="J1511" s="2">
        <f t="shared" si="117"/>
        <v>7.1017274472168906E-2</v>
      </c>
      <c r="K1511" s="2">
        <f t="shared" si="118"/>
        <v>0.71707731520815632</v>
      </c>
      <c r="P1511" s="2"/>
    </row>
    <row r="1512" spans="1:16" x14ac:dyDescent="0.25">
      <c r="A1512" s="2" t="s">
        <v>2363</v>
      </c>
      <c r="B1512" s="4">
        <v>-86.3</v>
      </c>
      <c r="C1512" s="4">
        <v>6.4999999999999999E-15</v>
      </c>
      <c r="D1512" s="2">
        <f>IFERROR(MATCH(A1512,Both_domains!A$2:A$851, 0), 0)</f>
        <v>0</v>
      </c>
      <c r="E1512" s="2">
        <f t="shared" si="119"/>
        <v>0</v>
      </c>
      <c r="F1512" s="2">
        <f>COUNTIF(E$2:E1512,"=1")</f>
        <v>844</v>
      </c>
      <c r="G1512" s="2">
        <f>COUNTIF(E$2:E1512,"=0")</f>
        <v>667</v>
      </c>
      <c r="H1512" s="2">
        <f t="shared" si="115"/>
        <v>1</v>
      </c>
      <c r="I1512" s="2">
        <f t="shared" si="116"/>
        <v>0.92887609298357865</v>
      </c>
      <c r="J1512" s="2">
        <f t="shared" si="117"/>
        <v>7.1123907016421406E-2</v>
      </c>
      <c r="K1512" s="2">
        <f t="shared" si="118"/>
        <v>0.71677282377919316</v>
      </c>
      <c r="P1512" s="2"/>
    </row>
    <row r="1513" spans="1:16" x14ac:dyDescent="0.25">
      <c r="A1513" s="2" t="s">
        <v>2364</v>
      </c>
      <c r="B1513" s="4">
        <v>-86.4</v>
      </c>
      <c r="C1513" s="4">
        <v>6.6E-15</v>
      </c>
      <c r="D1513" s="2">
        <f>IFERROR(MATCH(A1513,Both_domains!A$2:A$851, 0), 0)</f>
        <v>0</v>
      </c>
      <c r="E1513" s="2">
        <f t="shared" si="119"/>
        <v>0</v>
      </c>
      <c r="F1513" s="2">
        <f>COUNTIF(E$2:E1513,"=1")</f>
        <v>844</v>
      </c>
      <c r="G1513" s="2">
        <f>COUNTIF(E$2:E1513,"=0")</f>
        <v>668</v>
      </c>
      <c r="H1513" s="2">
        <f t="shared" si="115"/>
        <v>1</v>
      </c>
      <c r="I1513" s="2">
        <f t="shared" si="116"/>
        <v>0.92876946043932607</v>
      </c>
      <c r="J1513" s="2">
        <f t="shared" si="117"/>
        <v>7.1230539560673919E-2</v>
      </c>
      <c r="K1513" s="2">
        <f t="shared" si="118"/>
        <v>0.71646859083191849</v>
      </c>
      <c r="P1513" s="2"/>
    </row>
    <row r="1514" spans="1:16" x14ac:dyDescent="0.25">
      <c r="A1514" s="2" t="s">
        <v>2365</v>
      </c>
      <c r="B1514" s="4">
        <v>-86.5</v>
      </c>
      <c r="C1514" s="4">
        <v>6.7E-15</v>
      </c>
      <c r="D1514" s="2">
        <f>IFERROR(MATCH(A1514,Both_domains!A$2:A$851, 0), 0)</f>
        <v>0</v>
      </c>
      <c r="E1514" s="2">
        <f t="shared" si="119"/>
        <v>0</v>
      </c>
      <c r="F1514" s="2">
        <f>COUNTIF(E$2:E1514,"=1")</f>
        <v>844</v>
      </c>
      <c r="G1514" s="2">
        <f>COUNTIF(E$2:E1514,"=0")</f>
        <v>669</v>
      </c>
      <c r="H1514" s="2">
        <f t="shared" si="115"/>
        <v>1</v>
      </c>
      <c r="I1514" s="2">
        <f t="shared" si="116"/>
        <v>0.92866282789507359</v>
      </c>
      <c r="J1514" s="2">
        <f t="shared" si="117"/>
        <v>7.1337172104926419E-2</v>
      </c>
      <c r="K1514" s="2">
        <f t="shared" si="118"/>
        <v>0.71616461603733561</v>
      </c>
      <c r="P1514" s="2"/>
    </row>
    <row r="1515" spans="1:16" x14ac:dyDescent="0.25">
      <c r="A1515" s="2" t="s">
        <v>2366</v>
      </c>
      <c r="B1515" s="4">
        <v>-86.7</v>
      </c>
      <c r="C1515" s="4">
        <v>6.9000000000000001E-15</v>
      </c>
      <c r="D1515" s="2">
        <f>IFERROR(MATCH(A1515,Both_domains!A$2:A$851, 0), 0)</f>
        <v>0</v>
      </c>
      <c r="E1515" s="2">
        <f t="shared" si="119"/>
        <v>0</v>
      </c>
      <c r="F1515" s="2">
        <f>COUNTIF(E$2:E1515,"=1")</f>
        <v>844</v>
      </c>
      <c r="G1515" s="2">
        <f>COUNTIF(E$2:E1515,"=0")</f>
        <v>670</v>
      </c>
      <c r="H1515" s="2">
        <f t="shared" si="115"/>
        <v>1</v>
      </c>
      <c r="I1515" s="2">
        <f t="shared" si="116"/>
        <v>0.92855619535082101</v>
      </c>
      <c r="J1515" s="2">
        <f t="shared" si="117"/>
        <v>7.1443804649178932E-2</v>
      </c>
      <c r="K1515" s="2">
        <f t="shared" si="118"/>
        <v>0.7158608990670059</v>
      </c>
      <c r="P1515" s="2"/>
    </row>
    <row r="1516" spans="1:16" x14ac:dyDescent="0.25">
      <c r="A1516" s="2" t="s">
        <v>2367</v>
      </c>
      <c r="B1516" s="4">
        <v>-86.7</v>
      </c>
      <c r="C1516" s="4">
        <v>6.9000000000000001E-15</v>
      </c>
      <c r="D1516" s="2">
        <f>IFERROR(MATCH(A1516,Both_domains!A$2:A$851, 0), 0)</f>
        <v>0</v>
      </c>
      <c r="E1516" s="2">
        <f t="shared" si="119"/>
        <v>0</v>
      </c>
      <c r="F1516" s="2">
        <f>COUNTIF(E$2:E1516,"=1")</f>
        <v>844</v>
      </c>
      <c r="G1516" s="2">
        <f>COUNTIF(E$2:E1516,"=0")</f>
        <v>671</v>
      </c>
      <c r="H1516" s="2">
        <f t="shared" si="115"/>
        <v>1</v>
      </c>
      <c r="I1516" s="2">
        <f t="shared" si="116"/>
        <v>0.92844956280656854</v>
      </c>
      <c r="J1516" s="2">
        <f t="shared" si="117"/>
        <v>7.1550437193431432E-2</v>
      </c>
      <c r="K1516" s="2">
        <f t="shared" si="118"/>
        <v>0.71555743959304785</v>
      </c>
      <c r="P1516" s="2"/>
    </row>
    <row r="1517" spans="1:16" x14ac:dyDescent="0.25">
      <c r="A1517" s="2" t="s">
        <v>2368</v>
      </c>
      <c r="B1517" s="4">
        <v>-86.9</v>
      </c>
      <c r="C1517" s="4">
        <v>7.0000000000000001E-15</v>
      </c>
      <c r="D1517" s="2">
        <f>IFERROR(MATCH(A1517,Both_domains!A$2:A$851, 0), 0)</f>
        <v>0</v>
      </c>
      <c r="E1517" s="2">
        <f t="shared" si="119"/>
        <v>0</v>
      </c>
      <c r="F1517" s="2">
        <f>COUNTIF(E$2:E1517,"=1")</f>
        <v>844</v>
      </c>
      <c r="G1517" s="2">
        <f>COUNTIF(E$2:E1517,"=0")</f>
        <v>672</v>
      </c>
      <c r="H1517" s="2">
        <f t="shared" si="115"/>
        <v>1</v>
      </c>
      <c r="I1517" s="2">
        <f t="shared" si="116"/>
        <v>0.92834293026231607</v>
      </c>
      <c r="J1517" s="2">
        <f t="shared" si="117"/>
        <v>7.1657069737683945E-2</v>
      </c>
      <c r="K1517" s="2">
        <f t="shared" si="118"/>
        <v>0.71525423728813564</v>
      </c>
      <c r="P1517" s="2"/>
    </row>
    <row r="1518" spans="1:16" x14ac:dyDescent="0.25">
      <c r="A1518" s="2" t="s">
        <v>2369</v>
      </c>
      <c r="B1518" s="4">
        <v>-86.9</v>
      </c>
      <c r="C1518" s="4">
        <v>7.1000000000000002E-15</v>
      </c>
      <c r="D1518" s="2">
        <f>IFERROR(MATCH(A1518,Both_domains!A$2:A$851, 0), 0)</f>
        <v>0</v>
      </c>
      <c r="E1518" s="2">
        <f t="shared" si="119"/>
        <v>0</v>
      </c>
      <c r="F1518" s="2">
        <f>COUNTIF(E$2:E1518,"=1")</f>
        <v>844</v>
      </c>
      <c r="G1518" s="2">
        <f>COUNTIF(E$2:E1518,"=0")</f>
        <v>673</v>
      </c>
      <c r="H1518" s="2">
        <f t="shared" si="115"/>
        <v>1</v>
      </c>
      <c r="I1518" s="2">
        <f t="shared" si="116"/>
        <v>0.9282362977180636</v>
      </c>
      <c r="J1518" s="2">
        <f t="shared" si="117"/>
        <v>7.1763702281936445E-2</v>
      </c>
      <c r="K1518" s="2">
        <f t="shared" si="118"/>
        <v>0.71495129182549766</v>
      </c>
      <c r="P1518" s="2"/>
    </row>
    <row r="1519" spans="1:16" x14ac:dyDescent="0.25">
      <c r="A1519" s="2" t="s">
        <v>2370</v>
      </c>
      <c r="B1519" s="4">
        <v>-87</v>
      </c>
      <c r="C1519" s="4">
        <v>7.2000000000000002E-15</v>
      </c>
      <c r="D1519" s="2">
        <f>IFERROR(MATCH(A1519,Both_domains!A$2:A$851, 0), 0)</f>
        <v>0</v>
      </c>
      <c r="E1519" s="2">
        <f t="shared" si="119"/>
        <v>0</v>
      </c>
      <c r="F1519" s="2">
        <f>COUNTIF(E$2:E1519,"=1")</f>
        <v>844</v>
      </c>
      <c r="G1519" s="2">
        <f>COUNTIF(E$2:E1519,"=0")</f>
        <v>674</v>
      </c>
      <c r="H1519" s="2">
        <f t="shared" si="115"/>
        <v>1</v>
      </c>
      <c r="I1519" s="2">
        <f t="shared" si="116"/>
        <v>0.92812966517381101</v>
      </c>
      <c r="J1519" s="2">
        <f t="shared" si="117"/>
        <v>7.1870334826188959E-2</v>
      </c>
      <c r="K1519" s="2">
        <f t="shared" si="118"/>
        <v>0.71464860287891618</v>
      </c>
      <c r="P1519" s="2"/>
    </row>
    <row r="1520" spans="1:16" x14ac:dyDescent="0.25">
      <c r="A1520" s="2" t="s">
        <v>2371</v>
      </c>
      <c r="B1520" s="4">
        <v>-87.1</v>
      </c>
      <c r="C1520" s="4">
        <v>7.2999999999999995E-15</v>
      </c>
      <c r="D1520" s="2">
        <f>IFERROR(MATCH(A1520,Both_domains!A$2:A$851, 0), 0)</f>
        <v>0</v>
      </c>
      <c r="E1520" s="2">
        <f t="shared" si="119"/>
        <v>0</v>
      </c>
      <c r="F1520" s="2">
        <f>COUNTIF(E$2:E1520,"=1")</f>
        <v>844</v>
      </c>
      <c r="G1520" s="2">
        <f>COUNTIF(E$2:E1520,"=0")</f>
        <v>675</v>
      </c>
      <c r="H1520" s="2">
        <f t="shared" si="115"/>
        <v>1</v>
      </c>
      <c r="I1520" s="2">
        <f t="shared" si="116"/>
        <v>0.92802303262955854</v>
      </c>
      <c r="J1520" s="2">
        <f t="shared" si="117"/>
        <v>7.1976967370441458E-2</v>
      </c>
      <c r="K1520" s="2">
        <f t="shared" si="118"/>
        <v>0.71434617012272539</v>
      </c>
      <c r="P1520" s="2"/>
    </row>
    <row r="1521" spans="1:16" x14ac:dyDescent="0.25">
      <c r="A1521" s="2" t="s">
        <v>2372</v>
      </c>
      <c r="B1521" s="4">
        <v>-87.1</v>
      </c>
      <c r="C1521" s="4">
        <v>7.2999999999999995E-15</v>
      </c>
      <c r="D1521" s="2">
        <f>IFERROR(MATCH(A1521,Both_domains!A$2:A$851, 0), 0)</f>
        <v>0</v>
      </c>
      <c r="E1521" s="2">
        <f t="shared" si="119"/>
        <v>0</v>
      </c>
      <c r="F1521" s="2">
        <f>COUNTIF(E$2:E1521,"=1")</f>
        <v>844</v>
      </c>
      <c r="G1521" s="2">
        <f>COUNTIF(E$2:E1521,"=0")</f>
        <v>676</v>
      </c>
      <c r="H1521" s="2">
        <f t="shared" si="115"/>
        <v>1</v>
      </c>
      <c r="I1521" s="2">
        <f t="shared" si="116"/>
        <v>0.92791640008530607</v>
      </c>
      <c r="J1521" s="2">
        <f t="shared" si="117"/>
        <v>7.2083599914693958E-2</v>
      </c>
      <c r="K1521" s="2">
        <f t="shared" si="118"/>
        <v>0.71404399323181045</v>
      </c>
      <c r="P1521" s="2"/>
    </row>
    <row r="1522" spans="1:16" x14ac:dyDescent="0.25">
      <c r="A1522" s="2" t="s">
        <v>2373</v>
      </c>
      <c r="B1522" s="4">
        <v>-87.1</v>
      </c>
      <c r="C1522" s="4">
        <v>7.2999999999999995E-15</v>
      </c>
      <c r="D1522" s="2">
        <f>IFERROR(MATCH(A1522,Both_domains!A$2:A$851, 0), 0)</f>
        <v>0</v>
      </c>
      <c r="E1522" s="2">
        <f t="shared" si="119"/>
        <v>0</v>
      </c>
      <c r="F1522" s="2">
        <f>COUNTIF(E$2:E1522,"=1")</f>
        <v>844</v>
      </c>
      <c r="G1522" s="2">
        <f>COUNTIF(E$2:E1522,"=0")</f>
        <v>677</v>
      </c>
      <c r="H1522" s="2">
        <f t="shared" si="115"/>
        <v>1</v>
      </c>
      <c r="I1522" s="2">
        <f t="shared" si="116"/>
        <v>0.92780976754105349</v>
      </c>
      <c r="J1522" s="2">
        <f t="shared" si="117"/>
        <v>7.2190232458946471E-2</v>
      </c>
      <c r="K1522" s="2">
        <f t="shared" si="118"/>
        <v>0.71374207188160677</v>
      </c>
      <c r="P1522" s="2"/>
    </row>
    <row r="1523" spans="1:16" x14ac:dyDescent="0.25">
      <c r="A1523" s="2" t="s">
        <v>2374</v>
      </c>
      <c r="B1523" s="4">
        <v>-87.3</v>
      </c>
      <c r="C1523" s="4">
        <v>7.4999999999999996E-15</v>
      </c>
      <c r="D1523" s="2">
        <f>IFERROR(MATCH(A1523,Both_domains!A$2:A$851, 0), 0)</f>
        <v>0</v>
      </c>
      <c r="E1523" s="2">
        <f t="shared" si="119"/>
        <v>0</v>
      </c>
      <c r="F1523" s="2">
        <f>COUNTIF(E$2:E1523,"=1")</f>
        <v>844</v>
      </c>
      <c r="G1523" s="2">
        <f>COUNTIF(E$2:E1523,"=0")</f>
        <v>678</v>
      </c>
      <c r="H1523" s="2">
        <f t="shared" si="115"/>
        <v>1</v>
      </c>
      <c r="I1523" s="2">
        <f t="shared" si="116"/>
        <v>0.92770313499680102</v>
      </c>
      <c r="J1523" s="2">
        <f t="shared" si="117"/>
        <v>7.2296865003198971E-2</v>
      </c>
      <c r="K1523" s="2">
        <f t="shared" si="118"/>
        <v>0.71344040574809808</v>
      </c>
      <c r="P1523" s="2"/>
    </row>
    <row r="1524" spans="1:16" x14ac:dyDescent="0.25">
      <c r="A1524" s="2" t="s">
        <v>2375</v>
      </c>
      <c r="B1524" s="4">
        <v>-87.3</v>
      </c>
      <c r="C1524" s="4">
        <v>7.4999999999999996E-15</v>
      </c>
      <c r="D1524" s="2">
        <f>IFERROR(MATCH(A1524,Both_domains!A$2:A$851, 0), 0)</f>
        <v>0</v>
      </c>
      <c r="E1524" s="2">
        <f t="shared" si="119"/>
        <v>0</v>
      </c>
      <c r="F1524" s="2">
        <f>COUNTIF(E$2:E1524,"=1")</f>
        <v>844</v>
      </c>
      <c r="G1524" s="2">
        <f>COUNTIF(E$2:E1524,"=0")</f>
        <v>679</v>
      </c>
      <c r="H1524" s="2">
        <f t="shared" si="115"/>
        <v>1</v>
      </c>
      <c r="I1524" s="2">
        <f t="shared" si="116"/>
        <v>0.92759650245254854</v>
      </c>
      <c r="J1524" s="2">
        <f t="shared" si="117"/>
        <v>7.2403497547451484E-2</v>
      </c>
      <c r="K1524" s="2">
        <f t="shared" si="118"/>
        <v>0.71313899450781582</v>
      </c>
      <c r="P1524" s="2"/>
    </row>
    <row r="1525" spans="1:16" x14ac:dyDescent="0.25">
      <c r="A1525" s="2" t="s">
        <v>2376</v>
      </c>
      <c r="B1525" s="4">
        <v>-87.3</v>
      </c>
      <c r="C1525" s="4">
        <v>7.4999999999999996E-15</v>
      </c>
      <c r="D1525" s="2">
        <f>IFERROR(MATCH(A1525,Both_domains!A$2:A$851, 0), 0)</f>
        <v>0</v>
      </c>
      <c r="E1525" s="2">
        <f t="shared" si="119"/>
        <v>0</v>
      </c>
      <c r="F1525" s="2">
        <f>COUNTIF(E$2:E1525,"=1")</f>
        <v>844</v>
      </c>
      <c r="G1525" s="2">
        <f>COUNTIF(E$2:E1525,"=0")</f>
        <v>680</v>
      </c>
      <c r="H1525" s="2">
        <f t="shared" si="115"/>
        <v>1</v>
      </c>
      <c r="I1525" s="2">
        <f t="shared" si="116"/>
        <v>0.92748986990829607</v>
      </c>
      <c r="J1525" s="2">
        <f t="shared" si="117"/>
        <v>7.2510130091703984E-2</v>
      </c>
      <c r="K1525" s="2">
        <f t="shared" si="118"/>
        <v>0.71283783783783783</v>
      </c>
      <c r="P1525" s="2"/>
    </row>
    <row r="1526" spans="1:16" x14ac:dyDescent="0.25">
      <c r="A1526" s="2" t="s">
        <v>2377</v>
      </c>
      <c r="B1526" s="4">
        <v>-87.3</v>
      </c>
      <c r="C1526" s="4">
        <v>7.4999999999999996E-15</v>
      </c>
      <c r="D1526" s="2">
        <f>IFERROR(MATCH(A1526,Both_domains!A$2:A$851, 0), 0)</f>
        <v>0</v>
      </c>
      <c r="E1526" s="2">
        <f t="shared" si="119"/>
        <v>0</v>
      </c>
      <c r="F1526" s="2">
        <f>COUNTIF(E$2:E1526,"=1")</f>
        <v>844</v>
      </c>
      <c r="G1526" s="2">
        <f>COUNTIF(E$2:E1526,"=0")</f>
        <v>681</v>
      </c>
      <c r="H1526" s="2">
        <f t="shared" si="115"/>
        <v>1</v>
      </c>
      <c r="I1526" s="2">
        <f t="shared" si="116"/>
        <v>0.92738323736404349</v>
      </c>
      <c r="J1526" s="2">
        <f t="shared" si="117"/>
        <v>7.2616762635956497E-2</v>
      </c>
      <c r="K1526" s="2">
        <f t="shared" si="118"/>
        <v>0.71253693541578722</v>
      </c>
      <c r="P1526" s="2"/>
    </row>
    <row r="1527" spans="1:16" x14ac:dyDescent="0.25">
      <c r="A1527" s="2" t="s">
        <v>2378</v>
      </c>
      <c r="B1527" s="4">
        <v>-87.5</v>
      </c>
      <c r="C1527" s="4">
        <v>7.6999999999999997E-15</v>
      </c>
      <c r="D1527" s="2">
        <f>IFERROR(MATCH(A1527,Both_domains!A$2:A$851, 0), 0)</f>
        <v>0</v>
      </c>
      <c r="E1527" s="2">
        <f t="shared" si="119"/>
        <v>0</v>
      </c>
      <c r="F1527" s="2">
        <f>COUNTIF(E$2:E1527,"=1")</f>
        <v>844</v>
      </c>
      <c r="G1527" s="2">
        <f>COUNTIF(E$2:E1527,"=0")</f>
        <v>682</v>
      </c>
      <c r="H1527" s="2">
        <f t="shared" si="115"/>
        <v>1</v>
      </c>
      <c r="I1527" s="2">
        <f t="shared" si="116"/>
        <v>0.92727660481979102</v>
      </c>
      <c r="J1527" s="2">
        <f t="shared" si="117"/>
        <v>7.2723395180208997E-2</v>
      </c>
      <c r="K1527" s="2">
        <f t="shared" si="118"/>
        <v>0.71223628691983121</v>
      </c>
      <c r="P1527" s="2"/>
    </row>
    <row r="1528" spans="1:16" x14ac:dyDescent="0.25">
      <c r="A1528" s="2" t="s">
        <v>2379</v>
      </c>
      <c r="B1528" s="4">
        <v>-87.5</v>
      </c>
      <c r="C1528" s="4">
        <v>7.6999999999999997E-15</v>
      </c>
      <c r="D1528" s="2">
        <f>IFERROR(MATCH(A1528,Both_domains!A$2:A$851, 0), 0)</f>
        <v>0</v>
      </c>
      <c r="E1528" s="2">
        <f t="shared" si="119"/>
        <v>0</v>
      </c>
      <c r="F1528" s="2">
        <f>COUNTIF(E$2:E1528,"=1")</f>
        <v>844</v>
      </c>
      <c r="G1528" s="2">
        <f>COUNTIF(E$2:E1528,"=0")</f>
        <v>683</v>
      </c>
      <c r="H1528" s="2">
        <f t="shared" si="115"/>
        <v>1</v>
      </c>
      <c r="I1528" s="2">
        <f t="shared" si="116"/>
        <v>0.92716997227553843</v>
      </c>
      <c r="J1528" s="2">
        <f t="shared" si="117"/>
        <v>7.283002772446151E-2</v>
      </c>
      <c r="K1528" s="2">
        <f t="shared" si="118"/>
        <v>0.71193589202867991</v>
      </c>
      <c r="P1528" s="2"/>
    </row>
    <row r="1529" spans="1:16" x14ac:dyDescent="0.25">
      <c r="A1529" s="2" t="s">
        <v>2380</v>
      </c>
      <c r="B1529" s="4">
        <v>-87.5</v>
      </c>
      <c r="C1529" s="4">
        <v>7.6999999999999997E-15</v>
      </c>
      <c r="D1529" s="2">
        <f>IFERROR(MATCH(A1529,Both_domains!A$2:A$851, 0), 0)</f>
        <v>0</v>
      </c>
      <c r="E1529" s="2">
        <f t="shared" si="119"/>
        <v>0</v>
      </c>
      <c r="F1529" s="2">
        <f>COUNTIF(E$2:E1529,"=1")</f>
        <v>844</v>
      </c>
      <c r="G1529" s="2">
        <f>COUNTIF(E$2:E1529,"=0")</f>
        <v>684</v>
      </c>
      <c r="H1529" s="2">
        <f t="shared" si="115"/>
        <v>1</v>
      </c>
      <c r="I1529" s="2">
        <f t="shared" si="116"/>
        <v>0.92706333973128596</v>
      </c>
      <c r="J1529" s="2">
        <f t="shared" si="117"/>
        <v>7.293666026871401E-2</v>
      </c>
      <c r="K1529" s="2">
        <f t="shared" si="118"/>
        <v>0.71163575042158511</v>
      </c>
      <c r="P1529" s="2"/>
    </row>
    <row r="1530" spans="1:16" x14ac:dyDescent="0.25">
      <c r="A1530" s="2" t="s">
        <v>2381</v>
      </c>
      <c r="B1530" s="4">
        <v>-87.6</v>
      </c>
      <c r="C1530" s="4">
        <v>7.8000000000000005E-15</v>
      </c>
      <c r="D1530" s="2">
        <f>IFERROR(MATCH(A1530,Both_domains!A$2:A$851, 0), 0)</f>
        <v>0</v>
      </c>
      <c r="E1530" s="2">
        <f t="shared" si="119"/>
        <v>0</v>
      </c>
      <c r="F1530" s="2">
        <f>COUNTIF(E$2:E1530,"=1")</f>
        <v>844</v>
      </c>
      <c r="G1530" s="2">
        <f>COUNTIF(E$2:E1530,"=0")</f>
        <v>685</v>
      </c>
      <c r="H1530" s="2">
        <f t="shared" si="115"/>
        <v>1</v>
      </c>
      <c r="I1530" s="2">
        <f t="shared" si="116"/>
        <v>0.92695670718703349</v>
      </c>
      <c r="J1530" s="2">
        <f t="shared" si="117"/>
        <v>7.3043292812966523E-2</v>
      </c>
      <c r="K1530" s="2">
        <f t="shared" si="118"/>
        <v>0.71133586177833963</v>
      </c>
      <c r="P1530" s="2"/>
    </row>
    <row r="1531" spans="1:16" x14ac:dyDescent="0.25">
      <c r="A1531" s="2" t="s">
        <v>2382</v>
      </c>
      <c r="B1531" s="4">
        <v>-87.6</v>
      </c>
      <c r="C1531" s="4">
        <v>7.8000000000000005E-15</v>
      </c>
      <c r="D1531" s="2">
        <f>IFERROR(MATCH(A1531,Both_domains!A$2:A$851, 0), 0)</f>
        <v>0</v>
      </c>
      <c r="E1531" s="2">
        <f t="shared" si="119"/>
        <v>0</v>
      </c>
      <c r="F1531" s="2">
        <f>COUNTIF(E$2:E1531,"=1")</f>
        <v>844</v>
      </c>
      <c r="G1531" s="2">
        <f>COUNTIF(E$2:E1531,"=0")</f>
        <v>686</v>
      </c>
      <c r="H1531" s="2">
        <f t="shared" si="115"/>
        <v>1</v>
      </c>
      <c r="I1531" s="2">
        <f t="shared" si="116"/>
        <v>0.92685007464278102</v>
      </c>
      <c r="J1531" s="2">
        <f t="shared" si="117"/>
        <v>7.3149925357219023E-2</v>
      </c>
      <c r="K1531" s="2">
        <f t="shared" si="118"/>
        <v>0.7110362257792755</v>
      </c>
      <c r="P1531" s="2"/>
    </row>
    <row r="1532" spans="1:16" x14ac:dyDescent="0.25">
      <c r="A1532" s="2" t="s">
        <v>2383</v>
      </c>
      <c r="B1532" s="4">
        <v>-87.6</v>
      </c>
      <c r="C1532" s="4">
        <v>7.8000000000000005E-15</v>
      </c>
      <c r="D1532" s="2">
        <f>IFERROR(MATCH(A1532,Both_domains!A$2:A$851, 0), 0)</f>
        <v>0</v>
      </c>
      <c r="E1532" s="2">
        <f t="shared" si="119"/>
        <v>0</v>
      </c>
      <c r="F1532" s="2">
        <f>COUNTIF(E$2:E1532,"=1")</f>
        <v>844</v>
      </c>
      <c r="G1532" s="2">
        <f>COUNTIF(E$2:E1532,"=0")</f>
        <v>687</v>
      </c>
      <c r="H1532" s="2">
        <f t="shared" si="115"/>
        <v>1</v>
      </c>
      <c r="I1532" s="2">
        <f t="shared" si="116"/>
        <v>0.92674344209852844</v>
      </c>
      <c r="J1532" s="2">
        <f t="shared" si="117"/>
        <v>7.3256557901471522E-2</v>
      </c>
      <c r="K1532" s="2">
        <f t="shared" si="118"/>
        <v>0.71073684210526311</v>
      </c>
      <c r="P1532" s="2"/>
    </row>
    <row r="1533" spans="1:16" x14ac:dyDescent="0.25">
      <c r="A1533" s="2" t="s">
        <v>2384</v>
      </c>
      <c r="B1533" s="4">
        <v>-87.7</v>
      </c>
      <c r="C1533" s="4">
        <v>7.8999999999999998E-15</v>
      </c>
      <c r="D1533" s="2">
        <f>IFERROR(MATCH(A1533,Both_domains!A$2:A$851, 0), 0)</f>
        <v>0</v>
      </c>
      <c r="E1533" s="2">
        <f t="shared" si="119"/>
        <v>0</v>
      </c>
      <c r="F1533" s="2">
        <f>COUNTIF(E$2:E1533,"=1")</f>
        <v>844</v>
      </c>
      <c r="G1533" s="2">
        <f>COUNTIF(E$2:E1533,"=0")</f>
        <v>688</v>
      </c>
      <c r="H1533" s="2">
        <f t="shared" si="115"/>
        <v>1</v>
      </c>
      <c r="I1533" s="2">
        <f t="shared" si="116"/>
        <v>0.92663680955427596</v>
      </c>
      <c r="J1533" s="2">
        <f t="shared" si="117"/>
        <v>7.3363190445724036E-2</v>
      </c>
      <c r="K1533" s="2">
        <f t="shared" si="118"/>
        <v>0.71043771043771042</v>
      </c>
      <c r="P1533" s="2"/>
    </row>
    <row r="1534" spans="1:16" x14ac:dyDescent="0.25">
      <c r="A1534" s="2" t="s">
        <v>2385</v>
      </c>
      <c r="B1534" s="4">
        <v>-87.9</v>
      </c>
      <c r="C1534" s="4">
        <v>8.0999999999999999E-15</v>
      </c>
      <c r="D1534" s="2">
        <f>IFERROR(MATCH(A1534,Both_domains!A$2:A$851, 0), 0)</f>
        <v>0</v>
      </c>
      <c r="E1534" s="2">
        <f t="shared" si="119"/>
        <v>0</v>
      </c>
      <c r="F1534" s="2">
        <f>COUNTIF(E$2:E1534,"=1")</f>
        <v>844</v>
      </c>
      <c r="G1534" s="2">
        <f>COUNTIF(E$2:E1534,"=0")</f>
        <v>689</v>
      </c>
      <c r="H1534" s="2">
        <f t="shared" si="115"/>
        <v>1</v>
      </c>
      <c r="I1534" s="2">
        <f t="shared" si="116"/>
        <v>0.92653017701002349</v>
      </c>
      <c r="J1534" s="2">
        <f t="shared" si="117"/>
        <v>7.3469822989976535E-2</v>
      </c>
      <c r="K1534" s="2">
        <f t="shared" si="118"/>
        <v>0.71013883045856119</v>
      </c>
      <c r="P1534" s="2"/>
    </row>
    <row r="1535" spans="1:16" x14ac:dyDescent="0.25">
      <c r="A1535" s="2" t="s">
        <v>2386</v>
      </c>
      <c r="B1535" s="4">
        <v>-88.2</v>
      </c>
      <c r="C1535" s="4">
        <v>8.5000000000000001E-15</v>
      </c>
      <c r="D1535" s="2">
        <f>IFERROR(MATCH(A1535,Both_domains!A$2:A$851, 0), 0)</f>
        <v>0</v>
      </c>
      <c r="E1535" s="2">
        <f t="shared" si="119"/>
        <v>0</v>
      </c>
      <c r="F1535" s="2">
        <f>COUNTIF(E$2:E1535,"=1")</f>
        <v>844</v>
      </c>
      <c r="G1535" s="2">
        <f>COUNTIF(E$2:E1535,"=0")</f>
        <v>690</v>
      </c>
      <c r="H1535" s="2">
        <f t="shared" si="115"/>
        <v>1</v>
      </c>
      <c r="I1535" s="2">
        <f t="shared" si="116"/>
        <v>0.92642354446577091</v>
      </c>
      <c r="J1535" s="2">
        <f t="shared" si="117"/>
        <v>7.3576455534229049E-2</v>
      </c>
      <c r="K1535" s="2">
        <f t="shared" si="118"/>
        <v>0.70984020185029439</v>
      </c>
      <c r="P1535" s="2"/>
    </row>
    <row r="1536" spans="1:16" x14ac:dyDescent="0.25">
      <c r="A1536" s="2" t="s">
        <v>2387</v>
      </c>
      <c r="B1536" s="4">
        <v>-88.2</v>
      </c>
      <c r="C1536" s="4">
        <v>8.5000000000000001E-15</v>
      </c>
      <c r="D1536" s="2">
        <f>IFERROR(MATCH(A1536,Both_domains!A$2:A$851, 0), 0)</f>
        <v>0</v>
      </c>
      <c r="E1536" s="2">
        <f t="shared" si="119"/>
        <v>0</v>
      </c>
      <c r="F1536" s="2">
        <f>COUNTIF(E$2:E1536,"=1")</f>
        <v>844</v>
      </c>
      <c r="G1536" s="2">
        <f>COUNTIF(E$2:E1536,"=0")</f>
        <v>691</v>
      </c>
      <c r="H1536" s="2">
        <f t="shared" si="115"/>
        <v>1</v>
      </c>
      <c r="I1536" s="2">
        <f t="shared" si="116"/>
        <v>0.92631691192151844</v>
      </c>
      <c r="J1536" s="2">
        <f t="shared" si="117"/>
        <v>7.3683088078481548E-2</v>
      </c>
      <c r="K1536" s="2">
        <f t="shared" si="118"/>
        <v>0.70954182429592261</v>
      </c>
      <c r="P1536" s="2"/>
    </row>
    <row r="1537" spans="1:16" x14ac:dyDescent="0.25">
      <c r="A1537" s="2" t="s">
        <v>2388</v>
      </c>
      <c r="B1537" s="4">
        <v>-88.2</v>
      </c>
      <c r="C1537" s="4">
        <v>8.5000000000000001E-15</v>
      </c>
      <c r="D1537" s="2">
        <f>IFERROR(MATCH(A1537,Both_domains!A$2:A$851, 0), 0)</f>
        <v>0</v>
      </c>
      <c r="E1537" s="2">
        <f t="shared" si="119"/>
        <v>0</v>
      </c>
      <c r="F1537" s="2">
        <f>COUNTIF(E$2:E1537,"=1")</f>
        <v>844</v>
      </c>
      <c r="G1537" s="2">
        <f>COUNTIF(E$2:E1537,"=0")</f>
        <v>692</v>
      </c>
      <c r="H1537" s="2">
        <f t="shared" si="115"/>
        <v>1</v>
      </c>
      <c r="I1537" s="2">
        <f t="shared" si="116"/>
        <v>0.92621027937726597</v>
      </c>
      <c r="J1537" s="2">
        <f t="shared" si="117"/>
        <v>7.3789720622734062E-2</v>
      </c>
      <c r="K1537" s="2">
        <f t="shared" si="118"/>
        <v>0.70924369747899163</v>
      </c>
      <c r="P1537" s="2"/>
    </row>
    <row r="1538" spans="1:16" x14ac:dyDescent="0.25">
      <c r="A1538" s="2" t="s">
        <v>2389</v>
      </c>
      <c r="B1538" s="4">
        <v>-88.3</v>
      </c>
      <c r="C1538" s="4">
        <v>8.7000000000000002E-15</v>
      </c>
      <c r="D1538" s="2">
        <f>IFERROR(MATCH(A1538,Both_domains!A$2:A$851, 0), 0)</f>
        <v>0</v>
      </c>
      <c r="E1538" s="2">
        <f t="shared" si="119"/>
        <v>0</v>
      </c>
      <c r="F1538" s="2">
        <f>COUNTIF(E$2:E1538,"=1")</f>
        <v>844</v>
      </c>
      <c r="G1538" s="2">
        <f>COUNTIF(E$2:E1538,"=0")</f>
        <v>693</v>
      </c>
      <c r="H1538" s="2">
        <f t="shared" si="115"/>
        <v>1</v>
      </c>
      <c r="I1538" s="2">
        <f t="shared" si="116"/>
        <v>0.92610364683301349</v>
      </c>
      <c r="J1538" s="2">
        <f t="shared" si="117"/>
        <v>7.3896353166986561E-2</v>
      </c>
      <c r="K1538" s="2">
        <f t="shared" si="118"/>
        <v>0.70894582108357829</v>
      </c>
      <c r="P1538" s="2"/>
    </row>
    <row r="1539" spans="1:16" x14ac:dyDescent="0.25">
      <c r="A1539" s="2" t="s">
        <v>2390</v>
      </c>
      <c r="B1539" s="4">
        <v>-88.3</v>
      </c>
      <c r="C1539" s="4">
        <v>8.7000000000000002E-15</v>
      </c>
      <c r="D1539" s="2">
        <f>IFERROR(MATCH(A1539,Both_domains!A$2:A$851, 0), 0)</f>
        <v>0</v>
      </c>
      <c r="E1539" s="2">
        <f t="shared" si="119"/>
        <v>0</v>
      </c>
      <c r="F1539" s="2">
        <f>COUNTIF(E$2:E1539,"=1")</f>
        <v>844</v>
      </c>
      <c r="G1539" s="2">
        <f>COUNTIF(E$2:E1539,"=0")</f>
        <v>694</v>
      </c>
      <c r="H1539" s="2">
        <f t="shared" ref="H1539:H1602" si="120">F1539/MAX(F:F)</f>
        <v>1</v>
      </c>
      <c r="I1539" s="2">
        <f t="shared" ref="I1539:I1602" si="121">1 - J1539</f>
        <v>0.92599701428876091</v>
      </c>
      <c r="J1539" s="2">
        <f t="shared" ref="J1539:J1602" si="122">G1539/MAX(G:G)</f>
        <v>7.4002985711239075E-2</v>
      </c>
      <c r="K1539" s="2">
        <f t="shared" ref="K1539:K1602" si="123">2*F1539/(F1539+MAX(F:F)+G1539)</f>
        <v>0.70864819479429053</v>
      </c>
      <c r="P1539" s="2"/>
    </row>
    <row r="1540" spans="1:16" x14ac:dyDescent="0.25">
      <c r="A1540" s="2" t="s">
        <v>2391</v>
      </c>
      <c r="B1540" s="4">
        <v>-88.3</v>
      </c>
      <c r="C1540" s="4">
        <v>8.7000000000000002E-15</v>
      </c>
      <c r="D1540" s="2">
        <f>IFERROR(MATCH(A1540,Both_domains!A$2:A$851, 0), 0)</f>
        <v>0</v>
      </c>
      <c r="E1540" s="2">
        <f t="shared" ref="E1540:E1603" si="124">IF(D1540=0,0,1)</f>
        <v>0</v>
      </c>
      <c r="F1540" s="2">
        <f>COUNTIF(E$2:E1540,"=1")</f>
        <v>844</v>
      </c>
      <c r="G1540" s="2">
        <f>COUNTIF(E$2:E1540,"=0")</f>
        <v>695</v>
      </c>
      <c r="H1540" s="2">
        <f t="shared" si="120"/>
        <v>1</v>
      </c>
      <c r="I1540" s="2">
        <f t="shared" si="121"/>
        <v>0.92589038174450844</v>
      </c>
      <c r="J1540" s="2">
        <f t="shared" si="122"/>
        <v>7.4109618255491574E-2</v>
      </c>
      <c r="K1540" s="2">
        <f t="shared" si="123"/>
        <v>0.70835081829626523</v>
      </c>
      <c r="P1540" s="2"/>
    </row>
    <row r="1541" spans="1:16" x14ac:dyDescent="0.25">
      <c r="A1541" s="2" t="s">
        <v>2392</v>
      </c>
      <c r="B1541" s="4">
        <v>-88.4</v>
      </c>
      <c r="C1541" s="4">
        <v>8.7999999999999994E-15</v>
      </c>
      <c r="D1541" s="2">
        <f>IFERROR(MATCH(A1541,Both_domains!A$2:A$851, 0), 0)</f>
        <v>0</v>
      </c>
      <c r="E1541" s="2">
        <f t="shared" si="124"/>
        <v>0</v>
      </c>
      <c r="F1541" s="2">
        <f>COUNTIF(E$2:E1541,"=1")</f>
        <v>844</v>
      </c>
      <c r="G1541" s="2">
        <f>COUNTIF(E$2:E1541,"=0")</f>
        <v>696</v>
      </c>
      <c r="H1541" s="2">
        <f t="shared" si="120"/>
        <v>1</v>
      </c>
      <c r="I1541" s="2">
        <f t="shared" si="121"/>
        <v>0.92578374920025586</v>
      </c>
      <c r="J1541" s="2">
        <f t="shared" si="122"/>
        <v>7.4216250799744088E-2</v>
      </c>
      <c r="K1541" s="2">
        <f t="shared" si="123"/>
        <v>0.70805369127516782</v>
      </c>
      <c r="P1541" s="2"/>
    </row>
    <row r="1542" spans="1:16" x14ac:dyDescent="0.25">
      <c r="A1542" s="2" t="s">
        <v>2393</v>
      </c>
      <c r="B1542" s="4">
        <v>-88.4</v>
      </c>
      <c r="C1542" s="4">
        <v>8.7999999999999994E-15</v>
      </c>
      <c r="D1542" s="2">
        <f>IFERROR(MATCH(A1542,Both_domains!A$2:A$851, 0), 0)</f>
        <v>0</v>
      </c>
      <c r="E1542" s="2">
        <f t="shared" si="124"/>
        <v>0</v>
      </c>
      <c r="F1542" s="2">
        <f>COUNTIF(E$2:E1542,"=1")</f>
        <v>844</v>
      </c>
      <c r="G1542" s="2">
        <f>COUNTIF(E$2:E1542,"=0")</f>
        <v>697</v>
      </c>
      <c r="H1542" s="2">
        <f t="shared" si="120"/>
        <v>1</v>
      </c>
      <c r="I1542" s="2">
        <f t="shared" si="121"/>
        <v>0.92567711665600338</v>
      </c>
      <c r="J1542" s="2">
        <f t="shared" si="122"/>
        <v>7.4322883343996587E-2</v>
      </c>
      <c r="K1542" s="2">
        <f t="shared" si="123"/>
        <v>0.70775681341719077</v>
      </c>
      <c r="P1542" s="2"/>
    </row>
    <row r="1543" spans="1:16" x14ac:dyDescent="0.25">
      <c r="A1543" s="2" t="s">
        <v>2394</v>
      </c>
      <c r="B1543" s="4">
        <v>-88.4</v>
      </c>
      <c r="C1543" s="4">
        <v>8.7999999999999994E-15</v>
      </c>
      <c r="D1543" s="2">
        <f>IFERROR(MATCH(A1543,Both_domains!A$2:A$851, 0), 0)</f>
        <v>0</v>
      </c>
      <c r="E1543" s="2">
        <f t="shared" si="124"/>
        <v>0</v>
      </c>
      <c r="F1543" s="2">
        <f>COUNTIF(E$2:E1543,"=1")</f>
        <v>844</v>
      </c>
      <c r="G1543" s="2">
        <f>COUNTIF(E$2:E1543,"=0")</f>
        <v>698</v>
      </c>
      <c r="H1543" s="2">
        <f t="shared" si="120"/>
        <v>1</v>
      </c>
      <c r="I1543" s="2">
        <f t="shared" si="121"/>
        <v>0.92557048411175091</v>
      </c>
      <c r="J1543" s="2">
        <f t="shared" si="122"/>
        <v>7.4429515888249087E-2</v>
      </c>
      <c r="K1543" s="2">
        <f t="shared" si="123"/>
        <v>0.70746018440905278</v>
      </c>
      <c r="P1543" s="2"/>
    </row>
    <row r="1544" spans="1:16" x14ac:dyDescent="0.25">
      <c r="A1544" s="2" t="s">
        <v>2395</v>
      </c>
      <c r="B1544" s="4">
        <v>-88.6</v>
      </c>
      <c r="C1544" s="4">
        <v>8.9999999999999995E-15</v>
      </c>
      <c r="D1544" s="2">
        <f>IFERROR(MATCH(A1544,Both_domains!A$2:A$851, 0), 0)</f>
        <v>0</v>
      </c>
      <c r="E1544" s="2">
        <f t="shared" si="124"/>
        <v>0</v>
      </c>
      <c r="F1544" s="2">
        <f>COUNTIF(E$2:E1544,"=1")</f>
        <v>844</v>
      </c>
      <c r="G1544" s="2">
        <f>COUNTIF(E$2:E1544,"=0")</f>
        <v>699</v>
      </c>
      <c r="H1544" s="2">
        <f t="shared" si="120"/>
        <v>1</v>
      </c>
      <c r="I1544" s="2">
        <f t="shared" si="121"/>
        <v>0.92546385156749844</v>
      </c>
      <c r="J1544" s="2">
        <f t="shared" si="122"/>
        <v>7.45361484325016E-2</v>
      </c>
      <c r="K1544" s="2">
        <f t="shared" si="123"/>
        <v>0.70716380393799749</v>
      </c>
      <c r="P1544" s="2"/>
    </row>
    <row r="1545" spans="1:16" x14ac:dyDescent="0.25">
      <c r="A1545" s="2" t="s">
        <v>2396</v>
      </c>
      <c r="B1545" s="4">
        <v>-88.6</v>
      </c>
      <c r="C1545" s="4">
        <v>8.9999999999999995E-15</v>
      </c>
      <c r="D1545" s="2">
        <f>IFERROR(MATCH(A1545,Both_domains!A$2:A$851, 0), 0)</f>
        <v>0</v>
      </c>
      <c r="E1545" s="2">
        <f t="shared" si="124"/>
        <v>0</v>
      </c>
      <c r="F1545" s="2">
        <f>COUNTIF(E$2:E1545,"=1")</f>
        <v>844</v>
      </c>
      <c r="G1545" s="2">
        <f>COUNTIF(E$2:E1545,"=0")</f>
        <v>700</v>
      </c>
      <c r="H1545" s="2">
        <f t="shared" si="120"/>
        <v>1</v>
      </c>
      <c r="I1545" s="2">
        <f t="shared" si="121"/>
        <v>0.92535721902324586</v>
      </c>
      <c r="J1545" s="2">
        <f t="shared" si="122"/>
        <v>7.46427809767541E-2</v>
      </c>
      <c r="K1545" s="2">
        <f t="shared" si="123"/>
        <v>0.70686767169179232</v>
      </c>
      <c r="P1545" s="2"/>
    </row>
    <row r="1546" spans="1:16" x14ac:dyDescent="0.25">
      <c r="A1546" s="2" t="s">
        <v>2397</v>
      </c>
      <c r="B1546" s="4">
        <v>-88.8</v>
      </c>
      <c r="C1546" s="4">
        <v>9.3000000000000004E-15</v>
      </c>
      <c r="D1546" s="2">
        <f>IFERROR(MATCH(A1546,Both_domains!A$2:A$851, 0), 0)</f>
        <v>0</v>
      </c>
      <c r="E1546" s="2">
        <f t="shared" si="124"/>
        <v>0</v>
      </c>
      <c r="F1546" s="2">
        <f>COUNTIF(E$2:E1546,"=1")</f>
        <v>844</v>
      </c>
      <c r="G1546" s="2">
        <f>COUNTIF(E$2:E1546,"=0")</f>
        <v>701</v>
      </c>
      <c r="H1546" s="2">
        <f t="shared" si="120"/>
        <v>1</v>
      </c>
      <c r="I1546" s="2">
        <f t="shared" si="121"/>
        <v>0.92525058647899339</v>
      </c>
      <c r="J1546" s="2">
        <f t="shared" si="122"/>
        <v>7.4749413521006614E-2</v>
      </c>
      <c r="K1546" s="2">
        <f t="shared" si="123"/>
        <v>0.7065717873587275</v>
      </c>
      <c r="P1546" s="2"/>
    </row>
    <row r="1547" spans="1:16" x14ac:dyDescent="0.25">
      <c r="A1547" s="2" t="s">
        <v>2398</v>
      </c>
      <c r="B1547" s="4">
        <v>-88.9</v>
      </c>
      <c r="C1547" s="4">
        <v>9.3999999999999997E-15</v>
      </c>
      <c r="D1547" s="2">
        <f>IFERROR(MATCH(A1547,Both_domains!A$2:A$851, 0), 0)</f>
        <v>0</v>
      </c>
      <c r="E1547" s="2">
        <f t="shared" si="124"/>
        <v>0</v>
      </c>
      <c r="F1547" s="2">
        <f>COUNTIF(E$2:E1547,"=1")</f>
        <v>844</v>
      </c>
      <c r="G1547" s="2">
        <f>COUNTIF(E$2:E1547,"=0")</f>
        <v>702</v>
      </c>
      <c r="H1547" s="2">
        <f t="shared" si="120"/>
        <v>1</v>
      </c>
      <c r="I1547" s="2">
        <f t="shared" si="121"/>
        <v>0.92514395393474091</v>
      </c>
      <c r="J1547" s="2">
        <f t="shared" si="122"/>
        <v>7.4856046065259113E-2</v>
      </c>
      <c r="K1547" s="2">
        <f t="shared" si="123"/>
        <v>0.70627615062761506</v>
      </c>
      <c r="P1547" s="2"/>
    </row>
    <row r="1548" spans="1:16" x14ac:dyDescent="0.25">
      <c r="A1548" s="2" t="s">
        <v>2399</v>
      </c>
      <c r="B1548" s="4">
        <v>-88.9</v>
      </c>
      <c r="C1548" s="4">
        <v>9.3999999999999997E-15</v>
      </c>
      <c r="D1548" s="2">
        <f>IFERROR(MATCH(A1548,Both_domains!A$2:A$851, 0), 0)</f>
        <v>0</v>
      </c>
      <c r="E1548" s="2">
        <f t="shared" si="124"/>
        <v>0</v>
      </c>
      <c r="F1548" s="2">
        <f>COUNTIF(E$2:E1548,"=1")</f>
        <v>844</v>
      </c>
      <c r="G1548" s="2">
        <f>COUNTIF(E$2:E1548,"=0")</f>
        <v>703</v>
      </c>
      <c r="H1548" s="2">
        <f t="shared" si="120"/>
        <v>1</v>
      </c>
      <c r="I1548" s="2">
        <f t="shared" si="121"/>
        <v>0.92503732139048833</v>
      </c>
      <c r="J1548" s="2">
        <f t="shared" si="122"/>
        <v>7.4962678609511627E-2</v>
      </c>
      <c r="K1548" s="2">
        <f t="shared" si="123"/>
        <v>0.70598076118778752</v>
      </c>
      <c r="P1548" s="2"/>
    </row>
    <row r="1549" spans="1:16" x14ac:dyDescent="0.25">
      <c r="A1549" s="2" t="s">
        <v>2400</v>
      </c>
      <c r="B1549" s="4">
        <v>-88.9</v>
      </c>
      <c r="C1549" s="4">
        <v>9.3999999999999997E-15</v>
      </c>
      <c r="D1549" s="2">
        <f>IFERROR(MATCH(A1549,Both_domains!A$2:A$851, 0), 0)</f>
        <v>0</v>
      </c>
      <c r="E1549" s="2">
        <f t="shared" si="124"/>
        <v>0</v>
      </c>
      <c r="F1549" s="2">
        <f>COUNTIF(E$2:E1549,"=1")</f>
        <v>844</v>
      </c>
      <c r="G1549" s="2">
        <f>COUNTIF(E$2:E1549,"=0")</f>
        <v>704</v>
      </c>
      <c r="H1549" s="2">
        <f t="shared" si="120"/>
        <v>1</v>
      </c>
      <c r="I1549" s="2">
        <f t="shared" si="121"/>
        <v>0.92493068884623586</v>
      </c>
      <c r="J1549" s="2">
        <f t="shared" si="122"/>
        <v>7.5069311153764126E-2</v>
      </c>
      <c r="K1549" s="2">
        <f t="shared" si="123"/>
        <v>0.70568561872909696</v>
      </c>
      <c r="P1549" s="2"/>
    </row>
    <row r="1550" spans="1:16" x14ac:dyDescent="0.25">
      <c r="A1550" s="2" t="s">
        <v>2401</v>
      </c>
      <c r="B1550" s="4">
        <v>-88.9</v>
      </c>
      <c r="C1550" s="4">
        <v>9.3999999999999997E-15</v>
      </c>
      <c r="D1550" s="2">
        <f>IFERROR(MATCH(A1550,Both_domains!A$2:A$851, 0), 0)</f>
        <v>0</v>
      </c>
      <c r="E1550" s="2">
        <f t="shared" si="124"/>
        <v>0</v>
      </c>
      <c r="F1550" s="2">
        <f>COUNTIF(E$2:E1550,"=1")</f>
        <v>844</v>
      </c>
      <c r="G1550" s="2">
        <f>COUNTIF(E$2:E1550,"=0")</f>
        <v>705</v>
      </c>
      <c r="H1550" s="2">
        <f t="shared" si="120"/>
        <v>1</v>
      </c>
      <c r="I1550" s="2">
        <f t="shared" si="121"/>
        <v>0.92482405630198339</v>
      </c>
      <c r="J1550" s="2">
        <f t="shared" si="122"/>
        <v>7.517594369801664E-2</v>
      </c>
      <c r="K1550" s="2">
        <f t="shared" si="123"/>
        <v>0.70539072294191396</v>
      </c>
      <c r="P1550" s="2"/>
    </row>
    <row r="1551" spans="1:16" x14ac:dyDescent="0.25">
      <c r="A1551" s="2" t="s">
        <v>2402</v>
      </c>
      <c r="B1551" s="4">
        <v>-88.9</v>
      </c>
      <c r="C1551" s="4">
        <v>9.5000000000000005E-15</v>
      </c>
      <c r="D1551" s="2">
        <f>IFERROR(MATCH(A1551,Both_domains!A$2:A$851, 0), 0)</f>
        <v>0</v>
      </c>
      <c r="E1551" s="2">
        <f t="shared" si="124"/>
        <v>0</v>
      </c>
      <c r="F1551" s="2">
        <f>COUNTIF(E$2:E1551,"=1")</f>
        <v>844</v>
      </c>
      <c r="G1551" s="2">
        <f>COUNTIF(E$2:E1551,"=0")</f>
        <v>706</v>
      </c>
      <c r="H1551" s="2">
        <f t="shared" si="120"/>
        <v>1</v>
      </c>
      <c r="I1551" s="2">
        <f t="shared" si="121"/>
        <v>0.92471742375773092</v>
      </c>
      <c r="J1551" s="2">
        <f t="shared" si="122"/>
        <v>7.5282576242269139E-2</v>
      </c>
      <c r="K1551" s="2">
        <f t="shared" si="123"/>
        <v>0.70509607351712611</v>
      </c>
      <c r="P1551" s="2"/>
    </row>
    <row r="1552" spans="1:16" x14ac:dyDescent="0.25">
      <c r="A1552" s="2" t="s">
        <v>2403</v>
      </c>
      <c r="B1552" s="4">
        <v>-89</v>
      </c>
      <c r="C1552" s="4">
        <v>9.5999999999999998E-15</v>
      </c>
      <c r="D1552" s="2">
        <f>IFERROR(MATCH(A1552,Both_domains!A$2:A$851, 0), 0)</f>
        <v>0</v>
      </c>
      <c r="E1552" s="2">
        <f t="shared" si="124"/>
        <v>0</v>
      </c>
      <c r="F1552" s="2">
        <f>COUNTIF(E$2:E1552,"=1")</f>
        <v>844</v>
      </c>
      <c r="G1552" s="2">
        <f>COUNTIF(E$2:E1552,"=0")</f>
        <v>707</v>
      </c>
      <c r="H1552" s="2">
        <f t="shared" si="120"/>
        <v>1</v>
      </c>
      <c r="I1552" s="2">
        <f t="shared" si="121"/>
        <v>0.92461079121347833</v>
      </c>
      <c r="J1552" s="2">
        <f t="shared" si="122"/>
        <v>7.5389208786521653E-2</v>
      </c>
      <c r="K1552" s="2">
        <f t="shared" si="123"/>
        <v>0.70480167014613782</v>
      </c>
      <c r="P1552" s="2"/>
    </row>
    <row r="1553" spans="1:16" x14ac:dyDescent="0.25">
      <c r="A1553" s="2" t="s">
        <v>2404</v>
      </c>
      <c r="B1553" s="4">
        <v>-89.2</v>
      </c>
      <c r="C1553" s="4">
        <v>9.7999999999999999E-15</v>
      </c>
      <c r="D1553" s="2">
        <f>IFERROR(MATCH(A1553,Both_domains!A$2:A$851, 0), 0)</f>
        <v>0</v>
      </c>
      <c r="E1553" s="2">
        <f t="shared" si="124"/>
        <v>0</v>
      </c>
      <c r="F1553" s="2">
        <f>COUNTIF(E$2:E1553,"=1")</f>
        <v>844</v>
      </c>
      <c r="G1553" s="2">
        <f>COUNTIF(E$2:E1553,"=0")</f>
        <v>708</v>
      </c>
      <c r="H1553" s="2">
        <f t="shared" si="120"/>
        <v>1</v>
      </c>
      <c r="I1553" s="2">
        <f t="shared" si="121"/>
        <v>0.92450415866922586</v>
      </c>
      <c r="J1553" s="2">
        <f t="shared" si="122"/>
        <v>7.5495841330774152E-2</v>
      </c>
      <c r="K1553" s="2">
        <f t="shared" si="123"/>
        <v>0.70450751252086807</v>
      </c>
      <c r="P1553" s="2"/>
    </row>
    <row r="1554" spans="1:16" x14ac:dyDescent="0.25">
      <c r="A1554" s="2" t="s">
        <v>2405</v>
      </c>
      <c r="B1554" s="4">
        <v>-89.2</v>
      </c>
      <c r="C1554" s="4">
        <v>9.9000000000000007E-15</v>
      </c>
      <c r="D1554" s="2">
        <f>IFERROR(MATCH(A1554,Both_domains!A$2:A$851, 0), 0)</f>
        <v>0</v>
      </c>
      <c r="E1554" s="2">
        <f t="shared" si="124"/>
        <v>0</v>
      </c>
      <c r="F1554" s="2">
        <f>COUNTIF(E$2:E1554,"=1")</f>
        <v>844</v>
      </c>
      <c r="G1554" s="2">
        <f>COUNTIF(E$2:E1554,"=0")</f>
        <v>709</v>
      </c>
      <c r="H1554" s="2">
        <f t="shared" si="120"/>
        <v>1</v>
      </c>
      <c r="I1554" s="2">
        <f t="shared" si="121"/>
        <v>0.92439752612497339</v>
      </c>
      <c r="J1554" s="2">
        <f t="shared" si="122"/>
        <v>7.5602473875026652E-2</v>
      </c>
      <c r="K1554" s="2">
        <f t="shared" si="123"/>
        <v>0.70421360033375047</v>
      </c>
      <c r="P1554" s="2"/>
    </row>
    <row r="1555" spans="1:16" x14ac:dyDescent="0.25">
      <c r="A1555" s="2" t="s">
        <v>2406</v>
      </c>
      <c r="B1555" s="4">
        <v>-89.3</v>
      </c>
      <c r="C1555" s="4">
        <v>9.9000000000000007E-15</v>
      </c>
      <c r="D1555" s="2">
        <f>IFERROR(MATCH(A1555,Both_domains!A$2:A$851, 0), 0)</f>
        <v>0</v>
      </c>
      <c r="E1555" s="2">
        <f t="shared" si="124"/>
        <v>0</v>
      </c>
      <c r="F1555" s="2">
        <f>COUNTIF(E$2:E1555,"=1")</f>
        <v>844</v>
      </c>
      <c r="G1555" s="2">
        <f>COUNTIF(E$2:E1555,"=0")</f>
        <v>710</v>
      </c>
      <c r="H1555" s="2">
        <f t="shared" si="120"/>
        <v>1</v>
      </c>
      <c r="I1555" s="2">
        <f t="shared" si="121"/>
        <v>0.92429089358072081</v>
      </c>
      <c r="J1555" s="2">
        <f t="shared" si="122"/>
        <v>7.5709106419279165E-2</v>
      </c>
      <c r="K1555" s="2">
        <f t="shared" si="123"/>
        <v>0.70391993327773139</v>
      </c>
      <c r="P1555" s="2"/>
    </row>
    <row r="1556" spans="1:16" x14ac:dyDescent="0.25">
      <c r="A1556" s="2" t="s">
        <v>2407</v>
      </c>
      <c r="B1556" s="4">
        <v>-89.3</v>
      </c>
      <c r="C1556" s="4">
        <v>1E-14</v>
      </c>
      <c r="D1556" s="2">
        <f>IFERROR(MATCH(A1556,Both_domains!A$2:A$851, 0), 0)</f>
        <v>0</v>
      </c>
      <c r="E1556" s="2">
        <f t="shared" si="124"/>
        <v>0</v>
      </c>
      <c r="F1556" s="2">
        <f>COUNTIF(E$2:E1556,"=1")</f>
        <v>844</v>
      </c>
      <c r="G1556" s="2">
        <f>COUNTIF(E$2:E1556,"=0")</f>
        <v>711</v>
      </c>
      <c r="H1556" s="2">
        <f t="shared" si="120"/>
        <v>1</v>
      </c>
      <c r="I1556" s="2">
        <f t="shared" si="121"/>
        <v>0.92418426103646834</v>
      </c>
      <c r="J1556" s="2">
        <f t="shared" si="122"/>
        <v>7.5815738963531665E-2</v>
      </c>
      <c r="K1556" s="2">
        <f t="shared" si="123"/>
        <v>0.70362651104626928</v>
      </c>
      <c r="P1556" s="2"/>
    </row>
    <row r="1557" spans="1:16" x14ac:dyDescent="0.25">
      <c r="A1557" s="2" t="s">
        <v>2408</v>
      </c>
      <c r="B1557" s="4">
        <v>-89.4</v>
      </c>
      <c r="C1557" s="4">
        <v>1E-14</v>
      </c>
      <c r="D1557" s="2">
        <f>IFERROR(MATCH(A1557,Both_domains!A$2:A$851, 0), 0)</f>
        <v>0</v>
      </c>
      <c r="E1557" s="2">
        <f t="shared" si="124"/>
        <v>0</v>
      </c>
      <c r="F1557" s="2">
        <f>COUNTIF(E$2:E1557,"=1")</f>
        <v>844</v>
      </c>
      <c r="G1557" s="2">
        <f>COUNTIF(E$2:E1557,"=0")</f>
        <v>712</v>
      </c>
      <c r="H1557" s="2">
        <f t="shared" si="120"/>
        <v>1</v>
      </c>
      <c r="I1557" s="2">
        <f t="shared" si="121"/>
        <v>0.92407762849221586</v>
      </c>
      <c r="J1557" s="2">
        <f t="shared" si="122"/>
        <v>7.5922371507784178E-2</v>
      </c>
      <c r="K1557" s="2">
        <f t="shared" si="123"/>
        <v>0.70333333333333337</v>
      </c>
      <c r="P1557" s="2"/>
    </row>
    <row r="1558" spans="1:16" x14ac:dyDescent="0.25">
      <c r="A1558" s="2" t="s">
        <v>2409</v>
      </c>
      <c r="B1558" s="4">
        <v>-89.5</v>
      </c>
      <c r="C1558" s="4">
        <v>1E-14</v>
      </c>
      <c r="D1558" s="2">
        <f>IFERROR(MATCH(A1558,Both_domains!A$2:A$851, 0), 0)</f>
        <v>0</v>
      </c>
      <c r="E1558" s="2">
        <f t="shared" si="124"/>
        <v>0</v>
      </c>
      <c r="F1558" s="2">
        <f>COUNTIF(E$2:E1558,"=1")</f>
        <v>844</v>
      </c>
      <c r="G1558" s="2">
        <f>COUNTIF(E$2:E1558,"=0")</f>
        <v>713</v>
      </c>
      <c r="H1558" s="2">
        <f t="shared" si="120"/>
        <v>1</v>
      </c>
      <c r="I1558" s="2">
        <f t="shared" si="121"/>
        <v>0.92397099594796328</v>
      </c>
      <c r="J1558" s="2">
        <f t="shared" si="122"/>
        <v>7.6029004052036678E-2</v>
      </c>
      <c r="K1558" s="2">
        <f t="shared" si="123"/>
        <v>0.70304039983340272</v>
      </c>
      <c r="P1558" s="2"/>
    </row>
    <row r="1559" spans="1:16" x14ac:dyDescent="0.25">
      <c r="A1559" s="2" t="s">
        <v>2410</v>
      </c>
      <c r="B1559" s="4">
        <v>-89.5</v>
      </c>
      <c r="C1559" s="4">
        <v>1E-14</v>
      </c>
      <c r="D1559" s="2">
        <f>IFERROR(MATCH(A1559,Both_domains!A$2:A$851, 0), 0)</f>
        <v>0</v>
      </c>
      <c r="E1559" s="2">
        <f t="shared" si="124"/>
        <v>0</v>
      </c>
      <c r="F1559" s="2">
        <f>COUNTIF(E$2:E1559,"=1")</f>
        <v>844</v>
      </c>
      <c r="G1559" s="2">
        <f>COUNTIF(E$2:E1559,"=0")</f>
        <v>714</v>
      </c>
      <c r="H1559" s="2">
        <f t="shared" si="120"/>
        <v>1</v>
      </c>
      <c r="I1559" s="2">
        <f t="shared" si="121"/>
        <v>0.92386436340371081</v>
      </c>
      <c r="J1559" s="2">
        <f t="shared" si="122"/>
        <v>7.6135636596289191E-2</v>
      </c>
      <c r="K1559" s="2">
        <f t="shared" si="123"/>
        <v>0.70274771024146543</v>
      </c>
      <c r="P1559" s="2"/>
    </row>
    <row r="1560" spans="1:16" x14ac:dyDescent="0.25">
      <c r="A1560" s="2" t="s">
        <v>2411</v>
      </c>
      <c r="B1560" s="4">
        <v>-89.6</v>
      </c>
      <c r="C1560" s="4">
        <v>1E-14</v>
      </c>
      <c r="D1560" s="2">
        <f>IFERROR(MATCH(A1560,Both_domains!A$2:A$851, 0), 0)</f>
        <v>0</v>
      </c>
      <c r="E1560" s="2">
        <f t="shared" si="124"/>
        <v>0</v>
      </c>
      <c r="F1560" s="2">
        <f>COUNTIF(E$2:E1560,"=1")</f>
        <v>844</v>
      </c>
      <c r="G1560" s="2">
        <f>COUNTIF(E$2:E1560,"=0")</f>
        <v>715</v>
      </c>
      <c r="H1560" s="2">
        <f t="shared" si="120"/>
        <v>1</v>
      </c>
      <c r="I1560" s="2">
        <f t="shared" si="121"/>
        <v>0.92375773085945834</v>
      </c>
      <c r="J1560" s="2">
        <f t="shared" si="122"/>
        <v>7.6242269140541691E-2</v>
      </c>
      <c r="K1560" s="2">
        <f t="shared" si="123"/>
        <v>0.70245526425301708</v>
      </c>
      <c r="P1560" s="2"/>
    </row>
    <row r="1561" spans="1:16" x14ac:dyDescent="0.25">
      <c r="A1561" s="2" t="s">
        <v>2412</v>
      </c>
      <c r="B1561" s="4">
        <v>-89.6</v>
      </c>
      <c r="C1561" s="4">
        <v>1E-14</v>
      </c>
      <c r="D1561" s="2">
        <f>IFERROR(MATCH(A1561,Both_domains!A$2:A$851, 0), 0)</f>
        <v>0</v>
      </c>
      <c r="E1561" s="2">
        <f t="shared" si="124"/>
        <v>0</v>
      </c>
      <c r="F1561" s="2">
        <f>COUNTIF(E$2:E1561,"=1")</f>
        <v>844</v>
      </c>
      <c r="G1561" s="2">
        <f>COUNTIF(E$2:E1561,"=0")</f>
        <v>716</v>
      </c>
      <c r="H1561" s="2">
        <f t="shared" si="120"/>
        <v>1</v>
      </c>
      <c r="I1561" s="2">
        <f t="shared" si="121"/>
        <v>0.92365109831520575</v>
      </c>
      <c r="J1561" s="2">
        <f t="shared" si="122"/>
        <v>7.6348901684794204E-2</v>
      </c>
      <c r="K1561" s="2">
        <f t="shared" si="123"/>
        <v>0.70216306156405994</v>
      </c>
      <c r="P1561" s="2"/>
    </row>
    <row r="1562" spans="1:16" x14ac:dyDescent="0.25">
      <c r="A1562" s="2" t="s">
        <v>2413</v>
      </c>
      <c r="B1562" s="4">
        <v>-89.6</v>
      </c>
      <c r="C1562" s="4">
        <v>1E-14</v>
      </c>
      <c r="D1562" s="2">
        <f>IFERROR(MATCH(A1562,Both_domains!A$2:A$851, 0), 0)</f>
        <v>0</v>
      </c>
      <c r="E1562" s="2">
        <f t="shared" si="124"/>
        <v>0</v>
      </c>
      <c r="F1562" s="2">
        <f>COUNTIF(E$2:E1562,"=1")</f>
        <v>844</v>
      </c>
      <c r="G1562" s="2">
        <f>COUNTIF(E$2:E1562,"=0")</f>
        <v>717</v>
      </c>
      <c r="H1562" s="2">
        <f t="shared" si="120"/>
        <v>1</v>
      </c>
      <c r="I1562" s="2">
        <f t="shared" si="121"/>
        <v>0.92354446577095328</v>
      </c>
      <c r="J1562" s="2">
        <f t="shared" si="122"/>
        <v>7.6455534229046704E-2</v>
      </c>
      <c r="K1562" s="2">
        <f t="shared" si="123"/>
        <v>0.70187110187110191</v>
      </c>
      <c r="P1562" s="2"/>
    </row>
    <row r="1563" spans="1:16" x14ac:dyDescent="0.25">
      <c r="A1563" s="2" t="s">
        <v>2414</v>
      </c>
      <c r="B1563" s="4">
        <v>-89.6</v>
      </c>
      <c r="C1563" s="4">
        <v>1E-14</v>
      </c>
      <c r="D1563" s="2">
        <f>IFERROR(MATCH(A1563,Both_domains!A$2:A$851, 0), 0)</f>
        <v>0</v>
      </c>
      <c r="E1563" s="2">
        <f t="shared" si="124"/>
        <v>0</v>
      </c>
      <c r="F1563" s="2">
        <f>COUNTIF(E$2:E1563,"=1")</f>
        <v>844</v>
      </c>
      <c r="G1563" s="2">
        <f>COUNTIF(E$2:E1563,"=0")</f>
        <v>718</v>
      </c>
      <c r="H1563" s="2">
        <f t="shared" si="120"/>
        <v>1</v>
      </c>
      <c r="I1563" s="2">
        <f t="shared" si="121"/>
        <v>0.92343783322670081</v>
      </c>
      <c r="J1563" s="2">
        <f t="shared" si="122"/>
        <v>7.6562166773299217E-2</v>
      </c>
      <c r="K1563" s="2">
        <f t="shared" si="123"/>
        <v>0.70157938487115545</v>
      </c>
      <c r="P1563" s="2"/>
    </row>
    <row r="1564" spans="1:16" x14ac:dyDescent="0.25">
      <c r="A1564" s="2" t="s">
        <v>2415</v>
      </c>
      <c r="B1564" s="4">
        <v>-89.6</v>
      </c>
      <c r="C1564" s="4">
        <v>1E-14</v>
      </c>
      <c r="D1564" s="2">
        <f>IFERROR(MATCH(A1564,Both_domains!A$2:A$851, 0), 0)</f>
        <v>0</v>
      </c>
      <c r="E1564" s="2">
        <f t="shared" si="124"/>
        <v>0</v>
      </c>
      <c r="F1564" s="2">
        <f>COUNTIF(E$2:E1564,"=1")</f>
        <v>844</v>
      </c>
      <c r="G1564" s="2">
        <f>COUNTIF(E$2:E1564,"=0")</f>
        <v>719</v>
      </c>
      <c r="H1564" s="2">
        <f t="shared" si="120"/>
        <v>1</v>
      </c>
      <c r="I1564" s="2">
        <f t="shared" si="121"/>
        <v>0.92333120068244834</v>
      </c>
      <c r="J1564" s="2">
        <f t="shared" si="122"/>
        <v>7.6668799317551717E-2</v>
      </c>
      <c r="K1564" s="2">
        <f t="shared" si="123"/>
        <v>0.70128791026173665</v>
      </c>
      <c r="P1564" s="2"/>
    </row>
    <row r="1565" spans="1:16" x14ac:dyDescent="0.25">
      <c r="A1565" s="2" t="s">
        <v>2416</v>
      </c>
      <c r="B1565" s="4">
        <v>-89.7</v>
      </c>
      <c r="C1565" s="4">
        <v>1.1E-14</v>
      </c>
      <c r="D1565" s="2">
        <f>IFERROR(MATCH(A1565,Both_domains!A$2:A$851, 0), 0)</f>
        <v>0</v>
      </c>
      <c r="E1565" s="2">
        <f t="shared" si="124"/>
        <v>0</v>
      </c>
      <c r="F1565" s="2">
        <f>COUNTIF(E$2:E1565,"=1")</f>
        <v>844</v>
      </c>
      <c r="G1565" s="2">
        <f>COUNTIF(E$2:E1565,"=0")</f>
        <v>720</v>
      </c>
      <c r="H1565" s="2">
        <f t="shared" si="120"/>
        <v>1</v>
      </c>
      <c r="I1565" s="2">
        <f t="shared" si="121"/>
        <v>0.92322456813819576</v>
      </c>
      <c r="J1565" s="2">
        <f t="shared" si="122"/>
        <v>7.6775431861804216E-2</v>
      </c>
      <c r="K1565" s="2">
        <f t="shared" si="123"/>
        <v>0.70099667774086383</v>
      </c>
      <c r="P1565" s="2"/>
    </row>
    <row r="1566" spans="1:16" x14ac:dyDescent="0.25">
      <c r="A1566" s="2" t="s">
        <v>2417</v>
      </c>
      <c r="B1566" s="4">
        <v>-89.9</v>
      </c>
      <c r="C1566" s="4">
        <v>1.1E-14</v>
      </c>
      <c r="D1566" s="2">
        <f>IFERROR(MATCH(A1566,Both_domains!A$2:A$851, 0), 0)</f>
        <v>0</v>
      </c>
      <c r="E1566" s="2">
        <f t="shared" si="124"/>
        <v>0</v>
      </c>
      <c r="F1566" s="2">
        <f>COUNTIF(E$2:E1566,"=1")</f>
        <v>844</v>
      </c>
      <c r="G1566" s="2">
        <f>COUNTIF(E$2:E1566,"=0")</f>
        <v>721</v>
      </c>
      <c r="H1566" s="2">
        <f t="shared" si="120"/>
        <v>1</v>
      </c>
      <c r="I1566" s="2">
        <f t="shared" si="121"/>
        <v>0.92311793559394328</v>
      </c>
      <c r="J1566" s="2">
        <f t="shared" si="122"/>
        <v>7.688206440605673E-2</v>
      </c>
      <c r="K1566" s="2">
        <f t="shared" si="123"/>
        <v>0.70070568700705682</v>
      </c>
      <c r="P1566" s="2"/>
    </row>
    <row r="1567" spans="1:16" x14ac:dyDescent="0.25">
      <c r="A1567" s="2" t="s">
        <v>2418</v>
      </c>
      <c r="B1567" s="4">
        <v>-89.9</v>
      </c>
      <c r="C1567" s="4">
        <v>1.1E-14</v>
      </c>
      <c r="D1567" s="2">
        <f>IFERROR(MATCH(A1567,Both_domains!A$2:A$851, 0), 0)</f>
        <v>0</v>
      </c>
      <c r="E1567" s="2">
        <f t="shared" si="124"/>
        <v>0</v>
      </c>
      <c r="F1567" s="2">
        <f>COUNTIF(E$2:E1567,"=1")</f>
        <v>844</v>
      </c>
      <c r="G1567" s="2">
        <f>COUNTIF(E$2:E1567,"=0")</f>
        <v>722</v>
      </c>
      <c r="H1567" s="2">
        <f t="shared" si="120"/>
        <v>1</v>
      </c>
      <c r="I1567" s="2">
        <f t="shared" si="121"/>
        <v>0.92301130304969081</v>
      </c>
      <c r="J1567" s="2">
        <f t="shared" si="122"/>
        <v>7.6988696950309229E-2</v>
      </c>
      <c r="K1567" s="2">
        <f t="shared" si="123"/>
        <v>0.70041493775933605</v>
      </c>
      <c r="P1567" s="2"/>
    </row>
    <row r="1568" spans="1:16" x14ac:dyDescent="0.25">
      <c r="A1568" s="2" t="s">
        <v>2419</v>
      </c>
      <c r="B1568" s="4">
        <v>-89.9</v>
      </c>
      <c r="C1568" s="4">
        <v>1.1E-14</v>
      </c>
      <c r="D1568" s="2">
        <f>IFERROR(MATCH(A1568,Both_domains!A$2:A$851, 0), 0)</f>
        <v>0</v>
      </c>
      <c r="E1568" s="2">
        <f t="shared" si="124"/>
        <v>0</v>
      </c>
      <c r="F1568" s="2">
        <f>COUNTIF(E$2:E1568,"=1")</f>
        <v>844</v>
      </c>
      <c r="G1568" s="2">
        <f>COUNTIF(E$2:E1568,"=0")</f>
        <v>723</v>
      </c>
      <c r="H1568" s="2">
        <f t="shared" si="120"/>
        <v>1</v>
      </c>
      <c r="I1568" s="2">
        <f t="shared" si="121"/>
        <v>0.92290467050543823</v>
      </c>
      <c r="J1568" s="2">
        <f t="shared" si="122"/>
        <v>7.7095329494561743E-2</v>
      </c>
      <c r="K1568" s="2">
        <f t="shared" si="123"/>
        <v>0.70012442969722111</v>
      </c>
      <c r="P1568" s="2"/>
    </row>
    <row r="1569" spans="1:16" x14ac:dyDescent="0.25">
      <c r="A1569" s="2" t="s">
        <v>2420</v>
      </c>
      <c r="B1569" s="4">
        <v>-90</v>
      </c>
      <c r="C1569" s="4">
        <v>1.1E-14</v>
      </c>
      <c r="D1569" s="2">
        <f>IFERROR(MATCH(A1569,Both_domains!A$2:A$851, 0), 0)</f>
        <v>0</v>
      </c>
      <c r="E1569" s="2">
        <f t="shared" si="124"/>
        <v>0</v>
      </c>
      <c r="F1569" s="2">
        <f>COUNTIF(E$2:E1569,"=1")</f>
        <v>844</v>
      </c>
      <c r="G1569" s="2">
        <f>COUNTIF(E$2:E1569,"=0")</f>
        <v>724</v>
      </c>
      <c r="H1569" s="2">
        <f t="shared" si="120"/>
        <v>1</v>
      </c>
      <c r="I1569" s="2">
        <f t="shared" si="121"/>
        <v>0.92279803796118576</v>
      </c>
      <c r="J1569" s="2">
        <f t="shared" si="122"/>
        <v>7.7201962038814242E-2</v>
      </c>
      <c r="K1569" s="2">
        <f t="shared" si="123"/>
        <v>0.69983416252072972</v>
      </c>
      <c r="P1569" s="2"/>
    </row>
    <row r="1570" spans="1:16" x14ac:dyDescent="0.25">
      <c r="A1570" s="2" t="s">
        <v>2421</v>
      </c>
      <c r="B1570" s="4">
        <v>-90.1</v>
      </c>
      <c r="C1570" s="4">
        <v>1.1E-14</v>
      </c>
      <c r="D1570" s="2">
        <f>IFERROR(MATCH(A1570,Both_domains!A$2:A$851, 0), 0)</f>
        <v>0</v>
      </c>
      <c r="E1570" s="2">
        <f t="shared" si="124"/>
        <v>0</v>
      </c>
      <c r="F1570" s="2">
        <f>COUNTIF(E$2:E1570,"=1")</f>
        <v>844</v>
      </c>
      <c r="G1570" s="2">
        <f>COUNTIF(E$2:E1570,"=0")</f>
        <v>725</v>
      </c>
      <c r="H1570" s="2">
        <f t="shared" si="120"/>
        <v>1</v>
      </c>
      <c r="I1570" s="2">
        <f t="shared" si="121"/>
        <v>0.92269140541693329</v>
      </c>
      <c r="J1570" s="2">
        <f t="shared" si="122"/>
        <v>7.7308594583066756E-2</v>
      </c>
      <c r="K1570" s="2">
        <f t="shared" si="123"/>
        <v>0.69954413593037712</v>
      </c>
      <c r="P1570" s="2"/>
    </row>
    <row r="1571" spans="1:16" x14ac:dyDescent="0.25">
      <c r="A1571" s="2" t="s">
        <v>2422</v>
      </c>
      <c r="B1571" s="4">
        <v>-90.1</v>
      </c>
      <c r="C1571" s="4">
        <v>1.1E-14</v>
      </c>
      <c r="D1571" s="2">
        <f>IFERROR(MATCH(A1571,Both_domains!A$2:A$851, 0), 0)</f>
        <v>0</v>
      </c>
      <c r="E1571" s="2">
        <f t="shared" si="124"/>
        <v>0</v>
      </c>
      <c r="F1571" s="2">
        <f>COUNTIF(E$2:E1571,"=1")</f>
        <v>844</v>
      </c>
      <c r="G1571" s="2">
        <f>COUNTIF(E$2:E1571,"=0")</f>
        <v>726</v>
      </c>
      <c r="H1571" s="2">
        <f t="shared" si="120"/>
        <v>1</v>
      </c>
      <c r="I1571" s="2">
        <f t="shared" si="121"/>
        <v>0.9225847728726807</v>
      </c>
      <c r="J1571" s="2">
        <f t="shared" si="122"/>
        <v>7.7415227127319255E-2</v>
      </c>
      <c r="K1571" s="2">
        <f t="shared" si="123"/>
        <v>0.69925434962717481</v>
      </c>
      <c r="P1571" s="2"/>
    </row>
    <row r="1572" spans="1:16" x14ac:dyDescent="0.25">
      <c r="A1572" s="2" t="s">
        <v>2423</v>
      </c>
      <c r="B1572" s="4">
        <v>-90.2</v>
      </c>
      <c r="C1572" s="4">
        <v>1.1E-14</v>
      </c>
      <c r="D1572" s="2">
        <f>IFERROR(MATCH(A1572,Both_domains!A$2:A$851, 0), 0)</f>
        <v>0</v>
      </c>
      <c r="E1572" s="2">
        <f t="shared" si="124"/>
        <v>0</v>
      </c>
      <c r="F1572" s="2">
        <f>COUNTIF(E$2:E1572,"=1")</f>
        <v>844</v>
      </c>
      <c r="G1572" s="2">
        <f>COUNTIF(E$2:E1572,"=0")</f>
        <v>727</v>
      </c>
      <c r="H1572" s="2">
        <f t="shared" si="120"/>
        <v>1</v>
      </c>
      <c r="I1572" s="2">
        <f t="shared" si="121"/>
        <v>0.92247814032842823</v>
      </c>
      <c r="J1572" s="2">
        <f t="shared" si="122"/>
        <v>7.7521859671571769E-2</v>
      </c>
      <c r="K1572" s="2">
        <f t="shared" si="123"/>
        <v>0.69896480331262945</v>
      </c>
      <c r="P1572" s="2"/>
    </row>
    <row r="1573" spans="1:16" x14ac:dyDescent="0.25">
      <c r="A1573" s="2" t="s">
        <v>2424</v>
      </c>
      <c r="B1573" s="4">
        <v>-90.2</v>
      </c>
      <c r="C1573" s="4">
        <v>1.1E-14</v>
      </c>
      <c r="D1573" s="2">
        <f>IFERROR(MATCH(A1573,Both_domains!A$2:A$851, 0), 0)</f>
        <v>0</v>
      </c>
      <c r="E1573" s="2">
        <f t="shared" si="124"/>
        <v>0</v>
      </c>
      <c r="F1573" s="2">
        <f>COUNTIF(E$2:E1573,"=1")</f>
        <v>844</v>
      </c>
      <c r="G1573" s="2">
        <f>COUNTIF(E$2:E1573,"=0")</f>
        <v>728</v>
      </c>
      <c r="H1573" s="2">
        <f t="shared" si="120"/>
        <v>1</v>
      </c>
      <c r="I1573" s="2">
        <f t="shared" si="121"/>
        <v>0.92237150778417576</v>
      </c>
      <c r="J1573" s="2">
        <f t="shared" si="122"/>
        <v>7.7628492215824269E-2</v>
      </c>
      <c r="K1573" s="2">
        <f t="shared" si="123"/>
        <v>0.69867549668874174</v>
      </c>
      <c r="P1573" s="2"/>
    </row>
    <row r="1574" spans="1:16" x14ac:dyDescent="0.25">
      <c r="A1574" s="2" t="s">
        <v>2425</v>
      </c>
      <c r="B1574" s="4">
        <v>-90.2</v>
      </c>
      <c r="C1574" s="4">
        <v>1.1E-14</v>
      </c>
      <c r="D1574" s="2">
        <f>IFERROR(MATCH(A1574,Both_domains!A$2:A$851, 0), 0)</f>
        <v>0</v>
      </c>
      <c r="E1574" s="2">
        <f t="shared" si="124"/>
        <v>0</v>
      </c>
      <c r="F1574" s="2">
        <f>COUNTIF(E$2:E1574,"=1")</f>
        <v>844</v>
      </c>
      <c r="G1574" s="2">
        <f>COUNTIF(E$2:E1574,"=0")</f>
        <v>729</v>
      </c>
      <c r="H1574" s="2">
        <f t="shared" si="120"/>
        <v>1</v>
      </c>
      <c r="I1574" s="2">
        <f t="shared" si="121"/>
        <v>0.92226487523992318</v>
      </c>
      <c r="J1574" s="2">
        <f t="shared" si="122"/>
        <v>7.7735124760076782E-2</v>
      </c>
      <c r="K1574" s="2">
        <f t="shared" si="123"/>
        <v>0.69838642945800578</v>
      </c>
      <c r="P1574" s="2"/>
    </row>
    <row r="1575" spans="1:16" x14ac:dyDescent="0.25">
      <c r="A1575" s="2" t="s">
        <v>2426</v>
      </c>
      <c r="B1575" s="4">
        <v>-90.3</v>
      </c>
      <c r="C1575" s="4">
        <v>1.1E-14</v>
      </c>
      <c r="D1575" s="2">
        <f>IFERROR(MATCH(A1575,Both_domains!A$2:A$851, 0), 0)</f>
        <v>0</v>
      </c>
      <c r="E1575" s="2">
        <f t="shared" si="124"/>
        <v>0</v>
      </c>
      <c r="F1575" s="2">
        <f>COUNTIF(E$2:E1575,"=1")</f>
        <v>844</v>
      </c>
      <c r="G1575" s="2">
        <f>COUNTIF(E$2:E1575,"=0")</f>
        <v>730</v>
      </c>
      <c r="H1575" s="2">
        <f t="shared" si="120"/>
        <v>1</v>
      </c>
      <c r="I1575" s="2">
        <f t="shared" si="121"/>
        <v>0.9221582426956707</v>
      </c>
      <c r="J1575" s="2">
        <f t="shared" si="122"/>
        <v>7.7841757304329282E-2</v>
      </c>
      <c r="K1575" s="2">
        <f t="shared" si="123"/>
        <v>0.69809760132340781</v>
      </c>
      <c r="P1575" s="2"/>
    </row>
    <row r="1576" spans="1:16" x14ac:dyDescent="0.25">
      <c r="A1576" s="2" t="s">
        <v>2427</v>
      </c>
      <c r="B1576" s="4">
        <v>-90.4</v>
      </c>
      <c r="C1576" s="4">
        <v>1.1999999999999999E-14</v>
      </c>
      <c r="D1576" s="2">
        <f>IFERROR(MATCH(A1576,Both_domains!A$2:A$851, 0), 0)</f>
        <v>0</v>
      </c>
      <c r="E1576" s="2">
        <f t="shared" si="124"/>
        <v>0</v>
      </c>
      <c r="F1576" s="2">
        <f>COUNTIF(E$2:E1576,"=1")</f>
        <v>844</v>
      </c>
      <c r="G1576" s="2">
        <f>COUNTIF(E$2:E1576,"=0")</f>
        <v>731</v>
      </c>
      <c r="H1576" s="2">
        <f t="shared" si="120"/>
        <v>1</v>
      </c>
      <c r="I1576" s="2">
        <f t="shared" si="121"/>
        <v>0.92205161015141823</v>
      </c>
      <c r="J1576" s="2">
        <f t="shared" si="122"/>
        <v>7.7948389848581781E-2</v>
      </c>
      <c r="K1576" s="2">
        <f t="shared" si="123"/>
        <v>0.69780901198842493</v>
      </c>
      <c r="P1576" s="2"/>
    </row>
    <row r="1577" spans="1:16" x14ac:dyDescent="0.25">
      <c r="A1577" s="2" t="s">
        <v>2428</v>
      </c>
      <c r="B1577" s="4">
        <v>-90.4</v>
      </c>
      <c r="C1577" s="4">
        <v>1.1999999999999999E-14</v>
      </c>
      <c r="D1577" s="2">
        <f>IFERROR(MATCH(A1577,Both_domains!A$2:A$851, 0), 0)</f>
        <v>0</v>
      </c>
      <c r="E1577" s="2">
        <f t="shared" si="124"/>
        <v>0</v>
      </c>
      <c r="F1577" s="2">
        <f>COUNTIF(E$2:E1577,"=1")</f>
        <v>844</v>
      </c>
      <c r="G1577" s="2">
        <f>COUNTIF(E$2:E1577,"=0")</f>
        <v>732</v>
      </c>
      <c r="H1577" s="2">
        <f t="shared" si="120"/>
        <v>1</v>
      </c>
      <c r="I1577" s="2">
        <f t="shared" si="121"/>
        <v>0.92194497760716576</v>
      </c>
      <c r="J1577" s="2">
        <f t="shared" si="122"/>
        <v>7.8055022392834295E-2</v>
      </c>
      <c r="K1577" s="2">
        <f t="shared" si="123"/>
        <v>0.69752066115702482</v>
      </c>
      <c r="P1577" s="2"/>
    </row>
    <row r="1578" spans="1:16" x14ac:dyDescent="0.25">
      <c r="A1578" s="2" t="s">
        <v>2429</v>
      </c>
      <c r="B1578" s="4">
        <v>-90.5</v>
      </c>
      <c r="C1578" s="4">
        <v>1.1999999999999999E-14</v>
      </c>
      <c r="D1578" s="2">
        <f>IFERROR(MATCH(A1578,Both_domains!A$2:A$851, 0), 0)</f>
        <v>0</v>
      </c>
      <c r="E1578" s="2">
        <f t="shared" si="124"/>
        <v>0</v>
      </c>
      <c r="F1578" s="2">
        <f>COUNTIF(E$2:E1578,"=1")</f>
        <v>844</v>
      </c>
      <c r="G1578" s="2">
        <f>COUNTIF(E$2:E1578,"=0")</f>
        <v>733</v>
      </c>
      <c r="H1578" s="2">
        <f t="shared" si="120"/>
        <v>1</v>
      </c>
      <c r="I1578" s="2">
        <f t="shared" si="121"/>
        <v>0.92183834506291318</v>
      </c>
      <c r="J1578" s="2">
        <f t="shared" si="122"/>
        <v>7.8161654937086794E-2</v>
      </c>
      <c r="K1578" s="2">
        <f t="shared" si="123"/>
        <v>0.69723254853366379</v>
      </c>
      <c r="P1578" s="2"/>
    </row>
    <row r="1579" spans="1:16" x14ac:dyDescent="0.25">
      <c r="A1579" s="2" t="s">
        <v>2430</v>
      </c>
      <c r="B1579" s="4">
        <v>-90.5</v>
      </c>
      <c r="C1579" s="4">
        <v>1.1999999999999999E-14</v>
      </c>
      <c r="D1579" s="2">
        <f>IFERROR(MATCH(A1579,Both_domains!A$2:A$851, 0), 0)</f>
        <v>0</v>
      </c>
      <c r="E1579" s="2">
        <f t="shared" si="124"/>
        <v>0</v>
      </c>
      <c r="F1579" s="2">
        <f>COUNTIF(E$2:E1579,"=1")</f>
        <v>844</v>
      </c>
      <c r="G1579" s="2">
        <f>COUNTIF(E$2:E1579,"=0")</f>
        <v>734</v>
      </c>
      <c r="H1579" s="2">
        <f t="shared" si="120"/>
        <v>1</v>
      </c>
      <c r="I1579" s="2">
        <f t="shared" si="121"/>
        <v>0.92173171251866071</v>
      </c>
      <c r="J1579" s="2">
        <f t="shared" si="122"/>
        <v>7.8268287481339308E-2</v>
      </c>
      <c r="K1579" s="2">
        <f t="shared" si="123"/>
        <v>0.69694467382328651</v>
      </c>
      <c r="P1579" s="2"/>
    </row>
    <row r="1580" spans="1:16" x14ac:dyDescent="0.25">
      <c r="A1580" s="2" t="s">
        <v>2431</v>
      </c>
      <c r="B1580" s="4">
        <v>-90.6</v>
      </c>
      <c r="C1580" s="4">
        <v>1.1999999999999999E-14</v>
      </c>
      <c r="D1580" s="2">
        <f>IFERROR(MATCH(A1580,Both_domains!A$2:A$851, 0), 0)</f>
        <v>0</v>
      </c>
      <c r="E1580" s="2">
        <f t="shared" si="124"/>
        <v>0</v>
      </c>
      <c r="F1580" s="2">
        <f>COUNTIF(E$2:E1580,"=1")</f>
        <v>844</v>
      </c>
      <c r="G1580" s="2">
        <f>COUNTIF(E$2:E1580,"=0")</f>
        <v>735</v>
      </c>
      <c r="H1580" s="2">
        <f t="shared" si="120"/>
        <v>1</v>
      </c>
      <c r="I1580" s="2">
        <f t="shared" si="121"/>
        <v>0.92162507997440823</v>
      </c>
      <c r="J1580" s="2">
        <f t="shared" si="122"/>
        <v>7.8374920025591807E-2</v>
      </c>
      <c r="K1580" s="2">
        <f t="shared" si="123"/>
        <v>0.69665703673132484</v>
      </c>
      <c r="P1580" s="2"/>
    </row>
    <row r="1581" spans="1:16" x14ac:dyDescent="0.25">
      <c r="A1581" s="2" t="s">
        <v>2432</v>
      </c>
      <c r="B1581" s="4">
        <v>-90.6</v>
      </c>
      <c r="C1581" s="4">
        <v>1.1999999999999999E-14</v>
      </c>
      <c r="D1581" s="2">
        <f>IFERROR(MATCH(A1581,Both_domains!A$2:A$851, 0), 0)</f>
        <v>0</v>
      </c>
      <c r="E1581" s="2">
        <f t="shared" si="124"/>
        <v>0</v>
      </c>
      <c r="F1581" s="2">
        <f>COUNTIF(E$2:E1581,"=1")</f>
        <v>844</v>
      </c>
      <c r="G1581" s="2">
        <f>COUNTIF(E$2:E1581,"=0")</f>
        <v>736</v>
      </c>
      <c r="H1581" s="2">
        <f t="shared" si="120"/>
        <v>1</v>
      </c>
      <c r="I1581" s="2">
        <f t="shared" si="121"/>
        <v>0.92151844743015565</v>
      </c>
      <c r="J1581" s="2">
        <f t="shared" si="122"/>
        <v>7.8481552569844321E-2</v>
      </c>
      <c r="K1581" s="2">
        <f t="shared" si="123"/>
        <v>0.69636963696369636</v>
      </c>
      <c r="P1581" s="2"/>
    </row>
    <row r="1582" spans="1:16" x14ac:dyDescent="0.25">
      <c r="A1582" s="2" t="s">
        <v>2433</v>
      </c>
      <c r="B1582" s="4">
        <v>-90.6</v>
      </c>
      <c r="C1582" s="4">
        <v>1.1999999999999999E-14</v>
      </c>
      <c r="D1582" s="2">
        <f>IFERROR(MATCH(A1582,Both_domains!A$2:A$851, 0), 0)</f>
        <v>0</v>
      </c>
      <c r="E1582" s="2">
        <f t="shared" si="124"/>
        <v>0</v>
      </c>
      <c r="F1582" s="2">
        <f>COUNTIF(E$2:E1582,"=1")</f>
        <v>844</v>
      </c>
      <c r="G1582" s="2">
        <f>COUNTIF(E$2:E1582,"=0")</f>
        <v>737</v>
      </c>
      <c r="H1582" s="2">
        <f t="shared" si="120"/>
        <v>1</v>
      </c>
      <c r="I1582" s="2">
        <f t="shared" si="121"/>
        <v>0.92141181488590318</v>
      </c>
      <c r="J1582" s="2">
        <f t="shared" si="122"/>
        <v>7.858818511409682E-2</v>
      </c>
      <c r="K1582" s="2">
        <f t="shared" si="123"/>
        <v>0.69608247422680414</v>
      </c>
      <c r="P1582" s="2"/>
    </row>
    <row r="1583" spans="1:16" x14ac:dyDescent="0.25">
      <c r="A1583" s="2" t="s">
        <v>2434</v>
      </c>
      <c r="B1583" s="4">
        <v>-90.6</v>
      </c>
      <c r="C1583" s="4">
        <v>1.1999999999999999E-14</v>
      </c>
      <c r="D1583" s="2">
        <f>IFERROR(MATCH(A1583,Both_domains!A$2:A$851, 0), 0)</f>
        <v>0</v>
      </c>
      <c r="E1583" s="2">
        <f t="shared" si="124"/>
        <v>0</v>
      </c>
      <c r="F1583" s="2">
        <f>COUNTIF(E$2:E1583,"=1")</f>
        <v>844</v>
      </c>
      <c r="G1583" s="2">
        <f>COUNTIF(E$2:E1583,"=0")</f>
        <v>738</v>
      </c>
      <c r="H1583" s="2">
        <f t="shared" si="120"/>
        <v>1</v>
      </c>
      <c r="I1583" s="2">
        <f t="shared" si="121"/>
        <v>0.92130518234165071</v>
      </c>
      <c r="J1583" s="2">
        <f t="shared" si="122"/>
        <v>7.8694817658349334E-2</v>
      </c>
      <c r="K1583" s="2">
        <f t="shared" si="123"/>
        <v>0.69579554822753509</v>
      </c>
      <c r="P1583" s="2"/>
    </row>
    <row r="1584" spans="1:16" x14ac:dyDescent="0.25">
      <c r="A1584" s="2" t="s">
        <v>2435</v>
      </c>
      <c r="B1584" s="4">
        <v>-90.6</v>
      </c>
      <c r="C1584" s="4">
        <v>1.1999999999999999E-14</v>
      </c>
      <c r="D1584" s="2">
        <f>IFERROR(MATCH(A1584,Both_domains!A$2:A$851, 0), 0)</f>
        <v>0</v>
      </c>
      <c r="E1584" s="2">
        <f t="shared" si="124"/>
        <v>0</v>
      </c>
      <c r="F1584" s="2">
        <f>COUNTIF(E$2:E1584,"=1")</f>
        <v>844</v>
      </c>
      <c r="G1584" s="2">
        <f>COUNTIF(E$2:E1584,"=0")</f>
        <v>739</v>
      </c>
      <c r="H1584" s="2">
        <f t="shared" si="120"/>
        <v>1</v>
      </c>
      <c r="I1584" s="2">
        <f t="shared" si="121"/>
        <v>0.92119854979739813</v>
      </c>
      <c r="J1584" s="2">
        <f t="shared" si="122"/>
        <v>7.8801450202601833E-2</v>
      </c>
      <c r="K1584" s="2">
        <f t="shared" si="123"/>
        <v>0.69550885867325918</v>
      </c>
      <c r="P1584" s="2"/>
    </row>
    <row r="1585" spans="1:16" x14ac:dyDescent="0.25">
      <c r="A1585" s="2" t="s">
        <v>2436</v>
      </c>
      <c r="B1585" s="4">
        <v>-90.7</v>
      </c>
      <c r="C1585" s="4">
        <v>1.1999999999999999E-14</v>
      </c>
      <c r="D1585" s="2">
        <f>IFERROR(MATCH(A1585,Both_domains!A$2:A$851, 0), 0)</f>
        <v>0</v>
      </c>
      <c r="E1585" s="2">
        <f t="shared" si="124"/>
        <v>0</v>
      </c>
      <c r="F1585" s="2">
        <f>COUNTIF(E$2:E1585,"=1")</f>
        <v>844</v>
      </c>
      <c r="G1585" s="2">
        <f>COUNTIF(E$2:E1585,"=0")</f>
        <v>740</v>
      </c>
      <c r="H1585" s="2">
        <f t="shared" si="120"/>
        <v>1</v>
      </c>
      <c r="I1585" s="2">
        <f t="shared" si="121"/>
        <v>0.92109191725314565</v>
      </c>
      <c r="J1585" s="2">
        <f t="shared" si="122"/>
        <v>7.8908082746854347E-2</v>
      </c>
      <c r="K1585" s="2">
        <f t="shared" si="123"/>
        <v>0.69522240527182866</v>
      </c>
      <c r="P1585" s="2"/>
    </row>
    <row r="1586" spans="1:16" x14ac:dyDescent="0.25">
      <c r="A1586" s="2" t="s">
        <v>2437</v>
      </c>
      <c r="B1586" s="4">
        <v>-90.8</v>
      </c>
      <c r="C1586" s="4">
        <v>1.1999999999999999E-14</v>
      </c>
      <c r="D1586" s="2">
        <f>IFERROR(MATCH(A1586,Both_domains!A$2:A$851, 0), 0)</f>
        <v>0</v>
      </c>
      <c r="E1586" s="2">
        <f t="shared" si="124"/>
        <v>0</v>
      </c>
      <c r="F1586" s="2">
        <f>COUNTIF(E$2:E1586,"=1")</f>
        <v>844</v>
      </c>
      <c r="G1586" s="2">
        <f>COUNTIF(E$2:E1586,"=0")</f>
        <v>741</v>
      </c>
      <c r="H1586" s="2">
        <f t="shared" si="120"/>
        <v>1</v>
      </c>
      <c r="I1586" s="2">
        <f t="shared" si="121"/>
        <v>0.92098528470889318</v>
      </c>
      <c r="J1586" s="2">
        <f t="shared" si="122"/>
        <v>7.9014715291106846E-2</v>
      </c>
      <c r="K1586" s="2">
        <f t="shared" si="123"/>
        <v>0.69493618773157673</v>
      </c>
      <c r="P1586" s="2"/>
    </row>
    <row r="1587" spans="1:16" x14ac:dyDescent="0.25">
      <c r="A1587" s="2" t="s">
        <v>2438</v>
      </c>
      <c r="B1587" s="4">
        <v>-90.9</v>
      </c>
      <c r="C1587" s="4">
        <v>1.1999999999999999E-14</v>
      </c>
      <c r="D1587" s="2">
        <f>IFERROR(MATCH(A1587,Both_domains!A$2:A$851, 0), 0)</f>
        <v>0</v>
      </c>
      <c r="E1587" s="2">
        <f t="shared" si="124"/>
        <v>0</v>
      </c>
      <c r="F1587" s="2">
        <f>COUNTIF(E$2:E1587,"=1")</f>
        <v>844</v>
      </c>
      <c r="G1587" s="2">
        <f>COUNTIF(E$2:E1587,"=0")</f>
        <v>742</v>
      </c>
      <c r="H1587" s="2">
        <f t="shared" si="120"/>
        <v>1</v>
      </c>
      <c r="I1587" s="2">
        <f t="shared" si="121"/>
        <v>0.9208786521646406</v>
      </c>
      <c r="J1587" s="2">
        <f t="shared" si="122"/>
        <v>7.9121347835359346E-2</v>
      </c>
      <c r="K1587" s="2">
        <f t="shared" si="123"/>
        <v>0.69465020576131686</v>
      </c>
      <c r="P1587" s="2"/>
    </row>
    <row r="1588" spans="1:16" x14ac:dyDescent="0.25">
      <c r="A1588" s="2" t="s">
        <v>2439</v>
      </c>
      <c r="B1588" s="4">
        <v>-91</v>
      </c>
      <c r="C1588" s="4">
        <v>1.3E-14</v>
      </c>
      <c r="D1588" s="2">
        <f>IFERROR(MATCH(A1588,Both_domains!A$2:A$851, 0), 0)</f>
        <v>0</v>
      </c>
      <c r="E1588" s="2">
        <f t="shared" si="124"/>
        <v>0</v>
      </c>
      <c r="F1588" s="2">
        <f>COUNTIF(E$2:E1588,"=1")</f>
        <v>844</v>
      </c>
      <c r="G1588" s="2">
        <f>COUNTIF(E$2:E1588,"=0")</f>
        <v>743</v>
      </c>
      <c r="H1588" s="2">
        <f t="shared" si="120"/>
        <v>1</v>
      </c>
      <c r="I1588" s="2">
        <f t="shared" si="121"/>
        <v>0.92077201962038813</v>
      </c>
      <c r="J1588" s="2">
        <f t="shared" si="122"/>
        <v>7.9227980379611859E-2</v>
      </c>
      <c r="K1588" s="2">
        <f t="shared" si="123"/>
        <v>0.69436445907034139</v>
      </c>
      <c r="P1588" s="2"/>
    </row>
    <row r="1589" spans="1:16" x14ac:dyDescent="0.25">
      <c r="A1589" s="2" t="s">
        <v>2440</v>
      </c>
      <c r="B1589" s="4">
        <v>-91.1</v>
      </c>
      <c r="C1589" s="4">
        <v>1.3E-14</v>
      </c>
      <c r="D1589" s="2">
        <f>IFERROR(MATCH(A1589,Both_domains!A$2:A$851, 0), 0)</f>
        <v>0</v>
      </c>
      <c r="E1589" s="2">
        <f t="shared" si="124"/>
        <v>0</v>
      </c>
      <c r="F1589" s="2">
        <f>COUNTIF(E$2:E1589,"=1")</f>
        <v>844</v>
      </c>
      <c r="G1589" s="2">
        <f>COUNTIF(E$2:E1589,"=0")</f>
        <v>744</v>
      </c>
      <c r="H1589" s="2">
        <f t="shared" si="120"/>
        <v>1</v>
      </c>
      <c r="I1589" s="2">
        <f t="shared" si="121"/>
        <v>0.92066538707613566</v>
      </c>
      <c r="J1589" s="2">
        <f t="shared" si="122"/>
        <v>7.9334612923864359E-2</v>
      </c>
      <c r="K1589" s="2">
        <f t="shared" si="123"/>
        <v>0.69407894736842102</v>
      </c>
      <c r="P1589" s="2"/>
    </row>
    <row r="1590" spans="1:16" x14ac:dyDescent="0.25">
      <c r="A1590" s="2" t="s">
        <v>2441</v>
      </c>
      <c r="B1590" s="4">
        <v>-91.1</v>
      </c>
      <c r="C1590" s="4">
        <v>1.3E-14</v>
      </c>
      <c r="D1590" s="2">
        <f>IFERROR(MATCH(A1590,Both_domains!A$2:A$851, 0), 0)</f>
        <v>0</v>
      </c>
      <c r="E1590" s="2">
        <f t="shared" si="124"/>
        <v>0</v>
      </c>
      <c r="F1590" s="2">
        <f>COUNTIF(E$2:E1590,"=1")</f>
        <v>844</v>
      </c>
      <c r="G1590" s="2">
        <f>COUNTIF(E$2:E1590,"=0")</f>
        <v>745</v>
      </c>
      <c r="H1590" s="2">
        <f t="shared" si="120"/>
        <v>1</v>
      </c>
      <c r="I1590" s="2">
        <f t="shared" si="121"/>
        <v>0.92055875453188318</v>
      </c>
      <c r="J1590" s="2">
        <f t="shared" si="122"/>
        <v>7.9441245468116872E-2</v>
      </c>
      <c r="K1590" s="2">
        <f t="shared" si="123"/>
        <v>0.69379367036580353</v>
      </c>
      <c r="P1590" s="2"/>
    </row>
    <row r="1591" spans="1:16" x14ac:dyDescent="0.25">
      <c r="A1591" s="2" t="s">
        <v>2442</v>
      </c>
      <c r="B1591" s="4">
        <v>-91.2</v>
      </c>
      <c r="C1591" s="4">
        <v>1.3E-14</v>
      </c>
      <c r="D1591" s="2">
        <f>IFERROR(MATCH(A1591,Both_domains!A$2:A$851, 0), 0)</f>
        <v>0</v>
      </c>
      <c r="E1591" s="2">
        <f t="shared" si="124"/>
        <v>0</v>
      </c>
      <c r="F1591" s="2">
        <f>COUNTIF(E$2:E1591,"=1")</f>
        <v>844</v>
      </c>
      <c r="G1591" s="2">
        <f>COUNTIF(E$2:E1591,"=0")</f>
        <v>746</v>
      </c>
      <c r="H1591" s="2">
        <f t="shared" si="120"/>
        <v>1</v>
      </c>
      <c r="I1591" s="2">
        <f t="shared" si="121"/>
        <v>0.9204521219876306</v>
      </c>
      <c r="J1591" s="2">
        <f t="shared" si="122"/>
        <v>7.9547878012369372E-2</v>
      </c>
      <c r="K1591" s="2">
        <f t="shared" si="123"/>
        <v>0.69350862777321287</v>
      </c>
      <c r="P1591" s="2"/>
    </row>
    <row r="1592" spans="1:16" x14ac:dyDescent="0.25">
      <c r="A1592" s="2" t="s">
        <v>2443</v>
      </c>
      <c r="B1592" s="4">
        <v>-91.4</v>
      </c>
      <c r="C1592" s="4">
        <v>1.3E-14</v>
      </c>
      <c r="D1592" s="2">
        <f>IFERROR(MATCH(A1592,Both_domains!A$2:A$851, 0), 0)</f>
        <v>0</v>
      </c>
      <c r="E1592" s="2">
        <f t="shared" si="124"/>
        <v>0</v>
      </c>
      <c r="F1592" s="2">
        <f>COUNTIF(E$2:E1592,"=1")</f>
        <v>844</v>
      </c>
      <c r="G1592" s="2">
        <f>COUNTIF(E$2:E1592,"=0")</f>
        <v>747</v>
      </c>
      <c r="H1592" s="2">
        <f t="shared" si="120"/>
        <v>1</v>
      </c>
      <c r="I1592" s="2">
        <f t="shared" si="121"/>
        <v>0.92034548944337813</v>
      </c>
      <c r="J1592" s="2">
        <f t="shared" si="122"/>
        <v>7.9654510556621885E-2</v>
      </c>
      <c r="K1592" s="2">
        <f t="shared" si="123"/>
        <v>0.69322381930184807</v>
      </c>
      <c r="P1592" s="2"/>
    </row>
    <row r="1593" spans="1:16" x14ac:dyDescent="0.25">
      <c r="A1593" s="2" t="s">
        <v>2444</v>
      </c>
      <c r="B1593" s="4">
        <v>-91.4</v>
      </c>
      <c r="C1593" s="4">
        <v>1.4E-14</v>
      </c>
      <c r="D1593" s="2">
        <f>IFERROR(MATCH(A1593,Both_domains!A$2:A$851, 0), 0)</f>
        <v>0</v>
      </c>
      <c r="E1593" s="2">
        <f t="shared" si="124"/>
        <v>0</v>
      </c>
      <c r="F1593" s="2">
        <f>COUNTIF(E$2:E1593,"=1")</f>
        <v>844</v>
      </c>
      <c r="G1593" s="2">
        <f>COUNTIF(E$2:E1593,"=0")</f>
        <v>748</v>
      </c>
      <c r="H1593" s="2">
        <f t="shared" si="120"/>
        <v>1</v>
      </c>
      <c r="I1593" s="2">
        <f t="shared" si="121"/>
        <v>0.92023885689912566</v>
      </c>
      <c r="J1593" s="2">
        <f t="shared" si="122"/>
        <v>7.9761143100874385E-2</v>
      </c>
      <c r="K1593" s="2">
        <f t="shared" si="123"/>
        <v>0.69293924466338264</v>
      </c>
      <c r="P1593" s="2"/>
    </row>
    <row r="1594" spans="1:16" x14ac:dyDescent="0.25">
      <c r="A1594" s="2" t="s">
        <v>2445</v>
      </c>
      <c r="B1594" s="4">
        <v>-91.4</v>
      </c>
      <c r="C1594" s="4">
        <v>1.4E-14</v>
      </c>
      <c r="D1594" s="2">
        <f>IFERROR(MATCH(A1594,Both_domains!A$2:A$851, 0), 0)</f>
        <v>0</v>
      </c>
      <c r="E1594" s="2">
        <f t="shared" si="124"/>
        <v>0</v>
      </c>
      <c r="F1594" s="2">
        <f>COUNTIF(E$2:E1594,"=1")</f>
        <v>844</v>
      </c>
      <c r="G1594" s="2">
        <f>COUNTIF(E$2:E1594,"=0")</f>
        <v>749</v>
      </c>
      <c r="H1594" s="2">
        <f t="shared" si="120"/>
        <v>1</v>
      </c>
      <c r="I1594" s="2">
        <f t="shared" si="121"/>
        <v>0.92013222435487307</v>
      </c>
      <c r="J1594" s="2">
        <f t="shared" si="122"/>
        <v>7.9867775645126898E-2</v>
      </c>
      <c r="K1594" s="2">
        <f t="shared" si="123"/>
        <v>0.69265490356996307</v>
      </c>
      <c r="P1594" s="2"/>
    </row>
    <row r="1595" spans="1:16" x14ac:dyDescent="0.25">
      <c r="A1595" s="2" t="s">
        <v>2446</v>
      </c>
      <c r="B1595" s="4">
        <v>-91.4</v>
      </c>
      <c r="C1595" s="4">
        <v>1.4E-14</v>
      </c>
      <c r="D1595" s="2">
        <f>IFERROR(MATCH(A1595,Both_domains!A$2:A$851, 0), 0)</f>
        <v>0</v>
      </c>
      <c r="E1595" s="2">
        <f t="shared" si="124"/>
        <v>0</v>
      </c>
      <c r="F1595" s="2">
        <f>COUNTIF(E$2:E1595,"=1")</f>
        <v>844</v>
      </c>
      <c r="G1595" s="2">
        <f>COUNTIF(E$2:E1595,"=0")</f>
        <v>750</v>
      </c>
      <c r="H1595" s="2">
        <f t="shared" si="120"/>
        <v>1</v>
      </c>
      <c r="I1595" s="2">
        <f t="shared" si="121"/>
        <v>0.9200255918106206</v>
      </c>
      <c r="J1595" s="2">
        <f t="shared" si="122"/>
        <v>7.9974408189379398E-2</v>
      </c>
      <c r="K1595" s="2">
        <f t="shared" si="123"/>
        <v>0.69237079573420834</v>
      </c>
      <c r="P1595" s="2"/>
    </row>
    <row r="1596" spans="1:16" x14ac:dyDescent="0.25">
      <c r="A1596" s="2" t="s">
        <v>2447</v>
      </c>
      <c r="B1596" s="4">
        <v>-91.6</v>
      </c>
      <c r="C1596" s="4">
        <v>1.4E-14</v>
      </c>
      <c r="D1596" s="2">
        <f>IFERROR(MATCH(A1596,Both_domains!A$2:A$851, 0), 0)</f>
        <v>0</v>
      </c>
      <c r="E1596" s="2">
        <f t="shared" si="124"/>
        <v>0</v>
      </c>
      <c r="F1596" s="2">
        <f>COUNTIF(E$2:E1596,"=1")</f>
        <v>844</v>
      </c>
      <c r="G1596" s="2">
        <f>COUNTIF(E$2:E1596,"=0")</f>
        <v>751</v>
      </c>
      <c r="H1596" s="2">
        <f t="shared" si="120"/>
        <v>1</v>
      </c>
      <c r="I1596" s="2">
        <f t="shared" si="121"/>
        <v>0.91991895926636813</v>
      </c>
      <c r="J1596" s="2">
        <f t="shared" si="122"/>
        <v>8.0081040733631911E-2</v>
      </c>
      <c r="K1596" s="2">
        <f t="shared" si="123"/>
        <v>0.69208692086920864</v>
      </c>
      <c r="P1596" s="2"/>
    </row>
    <row r="1597" spans="1:16" x14ac:dyDescent="0.25">
      <c r="A1597" s="2" t="s">
        <v>2448</v>
      </c>
      <c r="B1597" s="4">
        <v>-91.7</v>
      </c>
      <c r="C1597" s="4">
        <v>1.4E-14</v>
      </c>
      <c r="D1597" s="2">
        <f>IFERROR(MATCH(A1597,Both_domains!A$2:A$851, 0), 0)</f>
        <v>0</v>
      </c>
      <c r="E1597" s="2">
        <f t="shared" si="124"/>
        <v>0</v>
      </c>
      <c r="F1597" s="2">
        <f>COUNTIF(E$2:E1597,"=1")</f>
        <v>844</v>
      </c>
      <c r="G1597" s="2">
        <f>COUNTIF(E$2:E1597,"=0")</f>
        <v>752</v>
      </c>
      <c r="H1597" s="2">
        <f t="shared" si="120"/>
        <v>1</v>
      </c>
      <c r="I1597" s="2">
        <f t="shared" si="121"/>
        <v>0.91981232672211555</v>
      </c>
      <c r="J1597" s="2">
        <f t="shared" si="122"/>
        <v>8.0187673277884411E-2</v>
      </c>
      <c r="K1597" s="2">
        <f t="shared" si="123"/>
        <v>0.69180327868852454</v>
      </c>
      <c r="P1597" s="2"/>
    </row>
    <row r="1598" spans="1:16" x14ac:dyDescent="0.25">
      <c r="A1598" s="2" t="s">
        <v>2449</v>
      </c>
      <c r="B1598" s="4">
        <v>-91.7</v>
      </c>
      <c r="C1598" s="4">
        <v>1.4E-14</v>
      </c>
      <c r="D1598" s="2">
        <f>IFERROR(MATCH(A1598,Both_domains!A$2:A$851, 0), 0)</f>
        <v>0</v>
      </c>
      <c r="E1598" s="2">
        <f t="shared" si="124"/>
        <v>0</v>
      </c>
      <c r="F1598" s="2">
        <f>COUNTIF(E$2:E1598,"=1")</f>
        <v>844</v>
      </c>
      <c r="G1598" s="2">
        <f>COUNTIF(E$2:E1598,"=0")</f>
        <v>753</v>
      </c>
      <c r="H1598" s="2">
        <f t="shared" si="120"/>
        <v>1</v>
      </c>
      <c r="I1598" s="2">
        <f t="shared" si="121"/>
        <v>0.91970569417786308</v>
      </c>
      <c r="J1598" s="2">
        <f t="shared" si="122"/>
        <v>8.029430582213691E-2</v>
      </c>
      <c r="K1598" s="2">
        <f t="shared" si="123"/>
        <v>0.691519868906186</v>
      </c>
      <c r="P1598" s="2"/>
    </row>
    <row r="1599" spans="1:16" x14ac:dyDescent="0.25">
      <c r="A1599" s="2" t="s">
        <v>2450</v>
      </c>
      <c r="B1599" s="4">
        <v>-91.7</v>
      </c>
      <c r="C1599" s="4">
        <v>1.4E-14</v>
      </c>
      <c r="D1599" s="2">
        <f>IFERROR(MATCH(A1599,Both_domains!A$2:A$851, 0), 0)</f>
        <v>0</v>
      </c>
      <c r="E1599" s="2">
        <f t="shared" si="124"/>
        <v>0</v>
      </c>
      <c r="F1599" s="2">
        <f>COUNTIF(E$2:E1599,"=1")</f>
        <v>844</v>
      </c>
      <c r="G1599" s="2">
        <f>COUNTIF(E$2:E1599,"=0")</f>
        <v>754</v>
      </c>
      <c r="H1599" s="2">
        <f t="shared" si="120"/>
        <v>1</v>
      </c>
      <c r="I1599" s="2">
        <f t="shared" si="121"/>
        <v>0.9195990616336106</v>
      </c>
      <c r="J1599" s="2">
        <f t="shared" si="122"/>
        <v>8.0400938366389424E-2</v>
      </c>
      <c r="K1599" s="2">
        <f t="shared" si="123"/>
        <v>0.69123669123669129</v>
      </c>
      <c r="P1599" s="2"/>
    </row>
    <row r="1600" spans="1:16" x14ac:dyDescent="0.25">
      <c r="A1600" s="2" t="s">
        <v>2451</v>
      </c>
      <c r="B1600" s="4">
        <v>-91.7</v>
      </c>
      <c r="C1600" s="4">
        <v>1.4E-14</v>
      </c>
      <c r="D1600" s="2">
        <f>IFERROR(MATCH(A1600,Both_domains!A$2:A$851, 0), 0)</f>
        <v>0</v>
      </c>
      <c r="E1600" s="2">
        <f t="shared" si="124"/>
        <v>0</v>
      </c>
      <c r="F1600" s="2">
        <f>COUNTIF(E$2:E1600,"=1")</f>
        <v>844</v>
      </c>
      <c r="G1600" s="2">
        <f>COUNTIF(E$2:E1600,"=0")</f>
        <v>755</v>
      </c>
      <c r="H1600" s="2">
        <f t="shared" si="120"/>
        <v>1</v>
      </c>
      <c r="I1600" s="2">
        <f t="shared" si="121"/>
        <v>0.91949242908935802</v>
      </c>
      <c r="J1600" s="2">
        <f t="shared" si="122"/>
        <v>8.0507570910641924E-2</v>
      </c>
      <c r="K1600" s="2">
        <f t="shared" si="123"/>
        <v>0.69095374539500609</v>
      </c>
      <c r="P1600" s="2"/>
    </row>
    <row r="1601" spans="1:16" x14ac:dyDescent="0.25">
      <c r="A1601" s="2" t="s">
        <v>2452</v>
      </c>
      <c r="B1601" s="4">
        <v>-91.8</v>
      </c>
      <c r="C1601" s="4">
        <v>1.4E-14</v>
      </c>
      <c r="D1601" s="2">
        <f>IFERROR(MATCH(A1601,Both_domains!A$2:A$851, 0), 0)</f>
        <v>0</v>
      </c>
      <c r="E1601" s="2">
        <f t="shared" si="124"/>
        <v>0</v>
      </c>
      <c r="F1601" s="2">
        <f>COUNTIF(E$2:E1601,"=1")</f>
        <v>844</v>
      </c>
      <c r="G1601" s="2">
        <f>COUNTIF(E$2:E1601,"=0")</f>
        <v>756</v>
      </c>
      <c r="H1601" s="2">
        <f t="shared" si="120"/>
        <v>1</v>
      </c>
      <c r="I1601" s="2">
        <f t="shared" si="121"/>
        <v>0.91938579654510555</v>
      </c>
      <c r="J1601" s="2">
        <f t="shared" si="122"/>
        <v>8.0614203454894437E-2</v>
      </c>
      <c r="K1601" s="2">
        <f t="shared" si="123"/>
        <v>0.69067103109656303</v>
      </c>
      <c r="P1601" s="2"/>
    </row>
    <row r="1602" spans="1:16" x14ac:dyDescent="0.25">
      <c r="A1602" s="2" t="s">
        <v>2453</v>
      </c>
      <c r="B1602" s="4">
        <v>-91.8</v>
      </c>
      <c r="C1602" s="4">
        <v>1.4E-14</v>
      </c>
      <c r="D1602" s="2">
        <f>IFERROR(MATCH(A1602,Both_domains!A$2:A$851, 0), 0)</f>
        <v>0</v>
      </c>
      <c r="E1602" s="2">
        <f t="shared" si="124"/>
        <v>0</v>
      </c>
      <c r="F1602" s="2">
        <f>COUNTIF(E$2:E1602,"=1")</f>
        <v>844</v>
      </c>
      <c r="G1602" s="2">
        <f>COUNTIF(E$2:E1602,"=0")</f>
        <v>757</v>
      </c>
      <c r="H1602" s="2">
        <f t="shared" si="120"/>
        <v>1</v>
      </c>
      <c r="I1602" s="2">
        <f t="shared" si="121"/>
        <v>0.91927916400085308</v>
      </c>
      <c r="J1602" s="2">
        <f t="shared" si="122"/>
        <v>8.0720835999146937E-2</v>
      </c>
      <c r="K1602" s="2">
        <f t="shared" si="123"/>
        <v>0.69038854805725969</v>
      </c>
      <c r="P1602" s="2"/>
    </row>
    <row r="1603" spans="1:16" x14ac:dyDescent="0.25">
      <c r="A1603" s="2" t="s">
        <v>2454</v>
      </c>
      <c r="B1603" s="4">
        <v>-91.8</v>
      </c>
      <c r="C1603" s="4">
        <v>1.4E-14</v>
      </c>
      <c r="D1603" s="2">
        <f>IFERROR(MATCH(A1603,Both_domains!A$2:A$851, 0), 0)</f>
        <v>0</v>
      </c>
      <c r="E1603" s="2">
        <f t="shared" si="124"/>
        <v>0</v>
      </c>
      <c r="F1603" s="2">
        <f>COUNTIF(E$2:E1603,"=1")</f>
        <v>844</v>
      </c>
      <c r="G1603" s="2">
        <f>COUNTIF(E$2:E1603,"=0")</f>
        <v>758</v>
      </c>
      <c r="H1603" s="2">
        <f t="shared" ref="H1603:H1666" si="125">F1603/MAX(F:F)</f>
        <v>1</v>
      </c>
      <c r="I1603" s="2">
        <f t="shared" ref="I1603:I1666" si="126">1 - J1603</f>
        <v>0.91917253145660061</v>
      </c>
      <c r="J1603" s="2">
        <f t="shared" ref="J1603:J1666" si="127">G1603/MAX(G:G)</f>
        <v>8.082746854339945E-2</v>
      </c>
      <c r="K1603" s="2">
        <f t="shared" ref="K1603:K1666" si="128">2*F1603/(F1603+MAX(F:F)+G1603)</f>
        <v>0.69010629599345874</v>
      </c>
      <c r="P1603" s="2"/>
    </row>
    <row r="1604" spans="1:16" x14ac:dyDescent="0.25">
      <c r="A1604" s="2" t="s">
        <v>2455</v>
      </c>
      <c r="B1604" s="4">
        <v>-91.9</v>
      </c>
      <c r="C1604" s="4">
        <v>1.4999999999999999E-14</v>
      </c>
      <c r="D1604" s="2">
        <f>IFERROR(MATCH(A1604,Both_domains!A$2:A$851, 0), 0)</f>
        <v>0</v>
      </c>
      <c r="E1604" s="2">
        <f t="shared" ref="E1604:E1667" si="129">IF(D1604=0,0,1)</f>
        <v>0</v>
      </c>
      <c r="F1604" s="2">
        <f>COUNTIF(E$2:E1604,"=1")</f>
        <v>844</v>
      </c>
      <c r="G1604" s="2">
        <f>COUNTIF(E$2:E1604,"=0")</f>
        <v>759</v>
      </c>
      <c r="H1604" s="2">
        <f t="shared" si="125"/>
        <v>1</v>
      </c>
      <c r="I1604" s="2">
        <f t="shared" si="126"/>
        <v>0.91906589891234802</v>
      </c>
      <c r="J1604" s="2">
        <f t="shared" si="127"/>
        <v>8.093410108765195E-2</v>
      </c>
      <c r="K1604" s="2">
        <f t="shared" si="128"/>
        <v>0.68982427462198614</v>
      </c>
      <c r="P1604" s="2"/>
    </row>
    <row r="1605" spans="1:16" x14ac:dyDescent="0.25">
      <c r="A1605" s="2" t="s">
        <v>2456</v>
      </c>
      <c r="B1605" s="4">
        <v>-92.1</v>
      </c>
      <c r="C1605" s="4">
        <v>1.4999999999999999E-14</v>
      </c>
      <c r="D1605" s="2">
        <f>IFERROR(MATCH(A1605,Both_domains!A$2:A$851, 0), 0)</f>
        <v>0</v>
      </c>
      <c r="E1605" s="2">
        <f t="shared" si="129"/>
        <v>0</v>
      </c>
      <c r="F1605" s="2">
        <f>COUNTIF(E$2:E1605,"=1")</f>
        <v>844</v>
      </c>
      <c r="G1605" s="2">
        <f>COUNTIF(E$2:E1605,"=0")</f>
        <v>760</v>
      </c>
      <c r="H1605" s="2">
        <f t="shared" si="125"/>
        <v>1</v>
      </c>
      <c r="I1605" s="2">
        <f t="shared" si="126"/>
        <v>0.91895926636809555</v>
      </c>
      <c r="J1605" s="2">
        <f t="shared" si="127"/>
        <v>8.1040733631904463E-2</v>
      </c>
      <c r="K1605" s="2">
        <f t="shared" si="128"/>
        <v>0.68954248366013071</v>
      </c>
      <c r="P1605" s="2"/>
    </row>
    <row r="1606" spans="1:16" x14ac:dyDescent="0.25">
      <c r="A1606" s="2" t="s">
        <v>2457</v>
      </c>
      <c r="B1606" s="4">
        <v>-92.2</v>
      </c>
      <c r="C1606" s="4">
        <v>1.4999999999999999E-14</v>
      </c>
      <c r="D1606" s="2">
        <f>IFERROR(MATCH(A1606,Both_domains!A$2:A$851, 0), 0)</f>
        <v>0</v>
      </c>
      <c r="E1606" s="2">
        <f t="shared" si="129"/>
        <v>0</v>
      </c>
      <c r="F1606" s="2">
        <f>COUNTIF(E$2:E1606,"=1")</f>
        <v>844</v>
      </c>
      <c r="G1606" s="2">
        <f>COUNTIF(E$2:E1606,"=0")</f>
        <v>761</v>
      </c>
      <c r="H1606" s="2">
        <f t="shared" si="125"/>
        <v>1</v>
      </c>
      <c r="I1606" s="2">
        <f t="shared" si="126"/>
        <v>0.91885263382384308</v>
      </c>
      <c r="J1606" s="2">
        <f t="shared" si="127"/>
        <v>8.1147366176156963E-2</v>
      </c>
      <c r="K1606" s="2">
        <f t="shared" si="128"/>
        <v>0.68926092282564311</v>
      </c>
      <c r="P1606" s="2"/>
    </row>
    <row r="1607" spans="1:16" x14ac:dyDescent="0.25">
      <c r="A1607" s="2" t="s">
        <v>2458</v>
      </c>
      <c r="B1607" s="4">
        <v>-92.2</v>
      </c>
      <c r="C1607" s="4">
        <v>1.4999999999999999E-14</v>
      </c>
      <c r="D1607" s="2">
        <f>IFERROR(MATCH(A1607,Both_domains!A$2:A$851, 0), 0)</f>
        <v>0</v>
      </c>
      <c r="E1607" s="2">
        <f t="shared" si="129"/>
        <v>0</v>
      </c>
      <c r="F1607" s="2">
        <f>COUNTIF(E$2:E1607,"=1")</f>
        <v>844</v>
      </c>
      <c r="G1607" s="2">
        <f>COUNTIF(E$2:E1607,"=0")</f>
        <v>762</v>
      </c>
      <c r="H1607" s="2">
        <f t="shared" si="125"/>
        <v>1</v>
      </c>
      <c r="I1607" s="2">
        <f t="shared" si="126"/>
        <v>0.9187460012795905</v>
      </c>
      <c r="J1607" s="2">
        <f t="shared" si="127"/>
        <v>8.1253998720409462E-2</v>
      </c>
      <c r="K1607" s="2">
        <f t="shared" si="128"/>
        <v>0.68897959183673474</v>
      </c>
      <c r="P1607" s="2"/>
    </row>
    <row r="1608" spans="1:16" x14ac:dyDescent="0.25">
      <c r="A1608" s="2" t="s">
        <v>2459</v>
      </c>
      <c r="B1608" s="4">
        <v>-92.2</v>
      </c>
      <c r="C1608" s="4">
        <v>1.4999999999999999E-14</v>
      </c>
      <c r="D1608" s="2">
        <f>IFERROR(MATCH(A1608,Both_domains!A$2:A$851, 0), 0)</f>
        <v>0</v>
      </c>
      <c r="E1608" s="2">
        <f t="shared" si="129"/>
        <v>0</v>
      </c>
      <c r="F1608" s="2">
        <f>COUNTIF(E$2:E1608,"=1")</f>
        <v>844</v>
      </c>
      <c r="G1608" s="2">
        <f>COUNTIF(E$2:E1608,"=0")</f>
        <v>763</v>
      </c>
      <c r="H1608" s="2">
        <f t="shared" si="125"/>
        <v>1</v>
      </c>
      <c r="I1608" s="2">
        <f t="shared" si="126"/>
        <v>0.91863936873533802</v>
      </c>
      <c r="J1608" s="2">
        <f t="shared" si="127"/>
        <v>8.1360631264661976E-2</v>
      </c>
      <c r="K1608" s="2">
        <f t="shared" si="128"/>
        <v>0.68869849041207676</v>
      </c>
      <c r="P1608" s="2"/>
    </row>
    <row r="1609" spans="1:16" x14ac:dyDescent="0.25">
      <c r="A1609" s="2" t="s">
        <v>2460</v>
      </c>
      <c r="B1609" s="4">
        <v>-92.3</v>
      </c>
      <c r="C1609" s="4">
        <v>1.4999999999999999E-14</v>
      </c>
      <c r="D1609" s="2">
        <f>IFERROR(MATCH(A1609,Both_domains!A$2:A$851, 0), 0)</f>
        <v>0</v>
      </c>
      <c r="E1609" s="2">
        <f t="shared" si="129"/>
        <v>0</v>
      </c>
      <c r="F1609" s="2">
        <f>COUNTIF(E$2:E1609,"=1")</f>
        <v>844</v>
      </c>
      <c r="G1609" s="2">
        <f>COUNTIF(E$2:E1609,"=0")</f>
        <v>764</v>
      </c>
      <c r="H1609" s="2">
        <f t="shared" si="125"/>
        <v>1</v>
      </c>
      <c r="I1609" s="2">
        <f t="shared" si="126"/>
        <v>0.91853273619108555</v>
      </c>
      <c r="J1609" s="2">
        <f t="shared" si="127"/>
        <v>8.1467263808914475E-2</v>
      </c>
      <c r="K1609" s="2">
        <f t="shared" si="128"/>
        <v>0.68841761827079939</v>
      </c>
      <c r="P1609" s="2"/>
    </row>
    <row r="1610" spans="1:16" x14ac:dyDescent="0.25">
      <c r="A1610" s="2" t="s">
        <v>2461</v>
      </c>
      <c r="B1610" s="4">
        <v>-92.3</v>
      </c>
      <c r="C1610" s="4">
        <v>1.4999999999999999E-14</v>
      </c>
      <c r="D1610" s="2">
        <f>IFERROR(MATCH(A1610,Both_domains!A$2:A$851, 0), 0)</f>
        <v>0</v>
      </c>
      <c r="E1610" s="2">
        <f t="shared" si="129"/>
        <v>0</v>
      </c>
      <c r="F1610" s="2">
        <f>COUNTIF(E$2:E1610,"=1")</f>
        <v>844</v>
      </c>
      <c r="G1610" s="2">
        <f>COUNTIF(E$2:E1610,"=0")</f>
        <v>765</v>
      </c>
      <c r="H1610" s="2">
        <f t="shared" si="125"/>
        <v>1</v>
      </c>
      <c r="I1610" s="2">
        <f t="shared" si="126"/>
        <v>0.91842610364683297</v>
      </c>
      <c r="J1610" s="2">
        <f t="shared" si="127"/>
        <v>8.1573896353166989E-2</v>
      </c>
      <c r="K1610" s="2">
        <f t="shared" si="128"/>
        <v>0.68813697513249084</v>
      </c>
      <c r="P1610" s="2"/>
    </row>
    <row r="1611" spans="1:16" x14ac:dyDescent="0.25">
      <c r="A1611" s="2" t="s">
        <v>2462</v>
      </c>
      <c r="B1611" s="4">
        <v>-92.3</v>
      </c>
      <c r="C1611" s="4">
        <v>1.4999999999999999E-14</v>
      </c>
      <c r="D1611" s="2">
        <f>IFERROR(MATCH(A1611,Both_domains!A$2:A$851, 0), 0)</f>
        <v>0</v>
      </c>
      <c r="E1611" s="2">
        <f t="shared" si="129"/>
        <v>0</v>
      </c>
      <c r="F1611" s="2">
        <f>COUNTIF(E$2:E1611,"=1")</f>
        <v>844</v>
      </c>
      <c r="G1611" s="2">
        <f>COUNTIF(E$2:E1611,"=0")</f>
        <v>766</v>
      </c>
      <c r="H1611" s="2">
        <f t="shared" si="125"/>
        <v>1</v>
      </c>
      <c r="I1611" s="2">
        <f t="shared" si="126"/>
        <v>0.9183194711025805</v>
      </c>
      <c r="J1611" s="2">
        <f t="shared" si="127"/>
        <v>8.1680528897419488E-2</v>
      </c>
      <c r="K1611" s="2">
        <f t="shared" si="128"/>
        <v>0.68785656071719636</v>
      </c>
      <c r="P1611" s="2"/>
    </row>
    <row r="1612" spans="1:16" x14ac:dyDescent="0.25">
      <c r="A1612" s="2" t="s">
        <v>2463</v>
      </c>
      <c r="B1612" s="4">
        <v>-92.3</v>
      </c>
      <c r="C1612" s="4">
        <v>1.4999999999999999E-14</v>
      </c>
      <c r="D1612" s="2">
        <f>IFERROR(MATCH(A1612,Both_domains!A$2:A$851, 0), 0)</f>
        <v>0</v>
      </c>
      <c r="E1612" s="2">
        <f t="shared" si="129"/>
        <v>0</v>
      </c>
      <c r="F1612" s="2">
        <f>COUNTIF(E$2:E1612,"=1")</f>
        <v>844</v>
      </c>
      <c r="G1612" s="2">
        <f>COUNTIF(E$2:E1612,"=0")</f>
        <v>767</v>
      </c>
      <c r="H1612" s="2">
        <f t="shared" si="125"/>
        <v>1</v>
      </c>
      <c r="I1612" s="2">
        <f t="shared" si="126"/>
        <v>0.91821283855832803</v>
      </c>
      <c r="J1612" s="2">
        <f t="shared" si="127"/>
        <v>8.1787161441672002E-2</v>
      </c>
      <c r="K1612" s="2">
        <f t="shared" si="128"/>
        <v>0.68757637474541755</v>
      </c>
      <c r="P1612" s="2"/>
    </row>
    <row r="1613" spans="1:16" x14ac:dyDescent="0.25">
      <c r="A1613" s="2" t="s">
        <v>2464</v>
      </c>
      <c r="B1613" s="4">
        <v>-92.3</v>
      </c>
      <c r="C1613" s="4">
        <v>1.4999999999999999E-14</v>
      </c>
      <c r="D1613" s="2">
        <f>IFERROR(MATCH(A1613,Both_domains!A$2:A$851, 0), 0)</f>
        <v>0</v>
      </c>
      <c r="E1613" s="2">
        <f t="shared" si="129"/>
        <v>0</v>
      </c>
      <c r="F1613" s="2">
        <f>COUNTIF(E$2:E1613,"=1")</f>
        <v>844</v>
      </c>
      <c r="G1613" s="2">
        <f>COUNTIF(E$2:E1613,"=0")</f>
        <v>768</v>
      </c>
      <c r="H1613" s="2">
        <f t="shared" si="125"/>
        <v>1</v>
      </c>
      <c r="I1613" s="2">
        <f t="shared" si="126"/>
        <v>0.91810620601407544</v>
      </c>
      <c r="J1613" s="2">
        <f t="shared" si="127"/>
        <v>8.1893793985924501E-2</v>
      </c>
      <c r="K1613" s="2">
        <f t="shared" si="128"/>
        <v>0.68729641693811072</v>
      </c>
      <c r="P1613" s="2"/>
    </row>
    <row r="1614" spans="1:16" x14ac:dyDescent="0.25">
      <c r="A1614" s="2" t="s">
        <v>2465</v>
      </c>
      <c r="B1614" s="4">
        <v>-92.4</v>
      </c>
      <c r="C1614" s="4">
        <v>1.6000000000000001E-14</v>
      </c>
      <c r="D1614" s="2">
        <f>IFERROR(MATCH(A1614,Both_domains!A$2:A$851, 0), 0)</f>
        <v>0</v>
      </c>
      <c r="E1614" s="2">
        <f t="shared" si="129"/>
        <v>0</v>
      </c>
      <c r="F1614" s="2">
        <f>COUNTIF(E$2:E1614,"=1")</f>
        <v>844</v>
      </c>
      <c r="G1614" s="2">
        <f>COUNTIF(E$2:E1614,"=0")</f>
        <v>769</v>
      </c>
      <c r="H1614" s="2">
        <f t="shared" si="125"/>
        <v>1</v>
      </c>
      <c r="I1614" s="2">
        <f t="shared" si="126"/>
        <v>0.91799957346982297</v>
      </c>
      <c r="J1614" s="2">
        <f t="shared" si="127"/>
        <v>8.2000426530177015E-2</v>
      </c>
      <c r="K1614" s="2">
        <f t="shared" si="128"/>
        <v>0.68701668701668706</v>
      </c>
      <c r="P1614" s="2"/>
    </row>
    <row r="1615" spans="1:16" x14ac:dyDescent="0.25">
      <c r="A1615" s="2" t="s">
        <v>2466</v>
      </c>
      <c r="B1615" s="4">
        <v>-92.4</v>
      </c>
      <c r="C1615" s="4">
        <v>1.6000000000000001E-14</v>
      </c>
      <c r="D1615" s="2">
        <f>IFERROR(MATCH(A1615,Both_domains!A$2:A$851, 0), 0)</f>
        <v>0</v>
      </c>
      <c r="E1615" s="2">
        <f t="shared" si="129"/>
        <v>0</v>
      </c>
      <c r="F1615" s="2">
        <f>COUNTIF(E$2:E1615,"=1")</f>
        <v>844</v>
      </c>
      <c r="G1615" s="2">
        <f>COUNTIF(E$2:E1615,"=0")</f>
        <v>770</v>
      </c>
      <c r="H1615" s="2">
        <f t="shared" si="125"/>
        <v>1</v>
      </c>
      <c r="I1615" s="2">
        <f t="shared" si="126"/>
        <v>0.9178929409255705</v>
      </c>
      <c r="J1615" s="2">
        <f t="shared" si="127"/>
        <v>8.2107059074429514E-2</v>
      </c>
      <c r="K1615" s="2">
        <f t="shared" si="128"/>
        <v>0.68673718470301059</v>
      </c>
      <c r="P1615" s="2"/>
    </row>
    <row r="1616" spans="1:16" x14ac:dyDescent="0.25">
      <c r="A1616" s="2" t="s">
        <v>2467</v>
      </c>
      <c r="B1616" s="4">
        <v>-92.5</v>
      </c>
      <c r="C1616" s="4">
        <v>1.6000000000000001E-14</v>
      </c>
      <c r="D1616" s="2">
        <f>IFERROR(MATCH(A1616,Both_domains!A$2:A$851, 0), 0)</f>
        <v>0</v>
      </c>
      <c r="E1616" s="2">
        <f t="shared" si="129"/>
        <v>0</v>
      </c>
      <c r="F1616" s="2">
        <f>COUNTIF(E$2:E1616,"=1")</f>
        <v>844</v>
      </c>
      <c r="G1616" s="2">
        <f>COUNTIF(E$2:E1616,"=0")</f>
        <v>771</v>
      </c>
      <c r="H1616" s="2">
        <f t="shared" si="125"/>
        <v>1</v>
      </c>
      <c r="I1616" s="2">
        <f t="shared" si="126"/>
        <v>0.91778630838131803</v>
      </c>
      <c r="J1616" s="2">
        <f t="shared" si="127"/>
        <v>8.2213691618682028E-2</v>
      </c>
      <c r="K1616" s="2">
        <f t="shared" si="128"/>
        <v>0.68645790971939813</v>
      </c>
      <c r="P1616" s="2"/>
    </row>
    <row r="1617" spans="1:16" x14ac:dyDescent="0.25">
      <c r="A1617" s="2" t="s">
        <v>2468</v>
      </c>
      <c r="B1617" s="4">
        <v>-92.5</v>
      </c>
      <c r="C1617" s="4">
        <v>1.6000000000000001E-14</v>
      </c>
      <c r="D1617" s="2">
        <f>IFERROR(MATCH(A1617,Both_domains!A$2:A$851, 0), 0)</f>
        <v>0</v>
      </c>
      <c r="E1617" s="2">
        <f t="shared" si="129"/>
        <v>0</v>
      </c>
      <c r="F1617" s="2">
        <f>COUNTIF(E$2:E1617,"=1")</f>
        <v>844</v>
      </c>
      <c r="G1617" s="2">
        <f>COUNTIF(E$2:E1617,"=0")</f>
        <v>772</v>
      </c>
      <c r="H1617" s="2">
        <f t="shared" si="125"/>
        <v>1</v>
      </c>
      <c r="I1617" s="2">
        <f t="shared" si="126"/>
        <v>0.91767967583706544</v>
      </c>
      <c r="J1617" s="2">
        <f t="shared" si="127"/>
        <v>8.2320324162934527E-2</v>
      </c>
      <c r="K1617" s="2">
        <f t="shared" si="128"/>
        <v>0.68617886178861787</v>
      </c>
      <c r="P1617" s="2"/>
    </row>
    <row r="1618" spans="1:16" x14ac:dyDescent="0.25">
      <c r="A1618" s="2" t="s">
        <v>2469</v>
      </c>
      <c r="B1618" s="4">
        <v>-92.5</v>
      </c>
      <c r="C1618" s="4">
        <v>1.6000000000000001E-14</v>
      </c>
      <c r="D1618" s="2">
        <f>IFERROR(MATCH(A1618,Both_domains!A$2:A$851, 0), 0)</f>
        <v>0</v>
      </c>
      <c r="E1618" s="2">
        <f t="shared" si="129"/>
        <v>0</v>
      </c>
      <c r="F1618" s="2">
        <f>COUNTIF(E$2:E1618,"=1")</f>
        <v>844</v>
      </c>
      <c r="G1618" s="2">
        <f>COUNTIF(E$2:E1618,"=0")</f>
        <v>773</v>
      </c>
      <c r="H1618" s="2">
        <f t="shared" si="125"/>
        <v>1</v>
      </c>
      <c r="I1618" s="2">
        <f t="shared" si="126"/>
        <v>0.91757304329281297</v>
      </c>
      <c r="J1618" s="2">
        <f t="shared" si="127"/>
        <v>8.2426956707187027E-2</v>
      </c>
      <c r="K1618" s="2">
        <f t="shared" si="128"/>
        <v>0.68590004063388865</v>
      </c>
      <c r="P1618" s="2"/>
    </row>
    <row r="1619" spans="1:16" x14ac:dyDescent="0.25">
      <c r="A1619" s="2" t="s">
        <v>2470</v>
      </c>
      <c r="B1619" s="4">
        <v>-92.5</v>
      </c>
      <c r="C1619" s="4">
        <v>1.6000000000000001E-14</v>
      </c>
      <c r="D1619" s="2">
        <f>IFERROR(MATCH(A1619,Both_domains!A$2:A$851, 0), 0)</f>
        <v>0</v>
      </c>
      <c r="E1619" s="2">
        <f t="shared" si="129"/>
        <v>0</v>
      </c>
      <c r="F1619" s="2">
        <f>COUNTIF(E$2:E1619,"=1")</f>
        <v>844</v>
      </c>
      <c r="G1619" s="2">
        <f>COUNTIF(E$2:E1619,"=0")</f>
        <v>774</v>
      </c>
      <c r="H1619" s="2">
        <f t="shared" si="125"/>
        <v>1</v>
      </c>
      <c r="I1619" s="2">
        <f t="shared" si="126"/>
        <v>0.9174664107485605</v>
      </c>
      <c r="J1619" s="2">
        <f t="shared" si="127"/>
        <v>8.253358925143954E-2</v>
      </c>
      <c r="K1619" s="2">
        <f t="shared" si="128"/>
        <v>0.68562144597887897</v>
      </c>
      <c r="P1619" s="2"/>
    </row>
    <row r="1620" spans="1:16" x14ac:dyDescent="0.25">
      <c r="A1620" s="2" t="s">
        <v>2471</v>
      </c>
      <c r="B1620" s="4">
        <v>-92.6</v>
      </c>
      <c r="C1620" s="4">
        <v>1.6000000000000001E-14</v>
      </c>
      <c r="D1620" s="2">
        <f>IFERROR(MATCH(A1620,Both_domains!A$2:A$851, 0), 0)</f>
        <v>0</v>
      </c>
      <c r="E1620" s="2">
        <f t="shared" si="129"/>
        <v>0</v>
      </c>
      <c r="F1620" s="2">
        <f>COUNTIF(E$2:E1620,"=1")</f>
        <v>844</v>
      </c>
      <c r="G1620" s="2">
        <f>COUNTIF(E$2:E1620,"=0")</f>
        <v>775</v>
      </c>
      <c r="H1620" s="2">
        <f t="shared" si="125"/>
        <v>1</v>
      </c>
      <c r="I1620" s="2">
        <f t="shared" si="126"/>
        <v>0.91735977820430792</v>
      </c>
      <c r="J1620" s="2">
        <f t="shared" si="127"/>
        <v>8.264022179569204E-2</v>
      </c>
      <c r="K1620" s="2">
        <f t="shared" si="128"/>
        <v>0.68534307754770607</v>
      </c>
      <c r="P1620" s="2"/>
    </row>
    <row r="1621" spans="1:16" x14ac:dyDescent="0.25">
      <c r="A1621" s="2" t="s">
        <v>2472</v>
      </c>
      <c r="B1621" s="4">
        <v>-92.7</v>
      </c>
      <c r="C1621" s="4">
        <v>1.6000000000000001E-14</v>
      </c>
      <c r="D1621" s="2">
        <f>IFERROR(MATCH(A1621,Both_domains!A$2:A$851, 0), 0)</f>
        <v>0</v>
      </c>
      <c r="E1621" s="2">
        <f t="shared" si="129"/>
        <v>0</v>
      </c>
      <c r="F1621" s="2">
        <f>COUNTIF(E$2:E1621,"=1")</f>
        <v>844</v>
      </c>
      <c r="G1621" s="2">
        <f>COUNTIF(E$2:E1621,"=0")</f>
        <v>776</v>
      </c>
      <c r="H1621" s="2">
        <f t="shared" si="125"/>
        <v>1</v>
      </c>
      <c r="I1621" s="2">
        <f t="shared" si="126"/>
        <v>0.91725314566005545</v>
      </c>
      <c r="J1621" s="2">
        <f t="shared" si="127"/>
        <v>8.2746854339944553E-2</v>
      </c>
      <c r="K1621" s="2">
        <f t="shared" si="128"/>
        <v>0.68506493506493504</v>
      </c>
      <c r="P1621" s="2"/>
    </row>
    <row r="1622" spans="1:16" x14ac:dyDescent="0.25">
      <c r="A1622" s="2" t="s">
        <v>2473</v>
      </c>
      <c r="B1622" s="4">
        <v>-92.7</v>
      </c>
      <c r="C1622" s="4">
        <v>1.6000000000000001E-14</v>
      </c>
      <c r="D1622" s="2">
        <f>IFERROR(MATCH(A1622,Both_domains!A$2:A$851, 0), 0)</f>
        <v>0</v>
      </c>
      <c r="E1622" s="2">
        <f t="shared" si="129"/>
        <v>0</v>
      </c>
      <c r="F1622" s="2">
        <f>COUNTIF(E$2:E1622,"=1")</f>
        <v>844</v>
      </c>
      <c r="G1622" s="2">
        <f>COUNTIF(E$2:E1622,"=0")</f>
        <v>777</v>
      </c>
      <c r="H1622" s="2">
        <f t="shared" si="125"/>
        <v>1</v>
      </c>
      <c r="I1622" s="2">
        <f t="shared" si="126"/>
        <v>0.91714651311580297</v>
      </c>
      <c r="J1622" s="2">
        <f t="shared" si="127"/>
        <v>8.2853486884197053E-2</v>
      </c>
      <c r="K1622" s="2">
        <f t="shared" si="128"/>
        <v>0.68478701825557808</v>
      </c>
      <c r="P1622" s="2"/>
    </row>
    <row r="1623" spans="1:16" x14ac:dyDescent="0.25">
      <c r="A1623" s="2" t="s">
        <v>2474</v>
      </c>
      <c r="B1623" s="4">
        <v>-92.7</v>
      </c>
      <c r="C1623" s="4">
        <v>1.6000000000000001E-14</v>
      </c>
      <c r="D1623" s="2">
        <f>IFERROR(MATCH(A1623,Both_domains!A$2:A$851, 0), 0)</f>
        <v>0</v>
      </c>
      <c r="E1623" s="2">
        <f t="shared" si="129"/>
        <v>0</v>
      </c>
      <c r="F1623" s="2">
        <f>COUNTIF(E$2:E1623,"=1")</f>
        <v>844</v>
      </c>
      <c r="G1623" s="2">
        <f>COUNTIF(E$2:E1623,"=0")</f>
        <v>778</v>
      </c>
      <c r="H1623" s="2">
        <f t="shared" si="125"/>
        <v>1</v>
      </c>
      <c r="I1623" s="2">
        <f t="shared" si="126"/>
        <v>0.91703988057155039</v>
      </c>
      <c r="J1623" s="2">
        <f t="shared" si="127"/>
        <v>8.2960119428449566E-2</v>
      </c>
      <c r="K1623" s="2">
        <f t="shared" si="128"/>
        <v>0.68450932684509325</v>
      </c>
      <c r="P1623" s="2"/>
    </row>
    <row r="1624" spans="1:16" x14ac:dyDescent="0.25">
      <c r="A1624" s="2" t="s">
        <v>2475</v>
      </c>
      <c r="B1624" s="4">
        <v>-92.8</v>
      </c>
      <c r="C1624" s="4">
        <v>1.6000000000000001E-14</v>
      </c>
      <c r="D1624" s="2">
        <f>IFERROR(MATCH(A1624,Both_domains!A$2:A$851, 0), 0)</f>
        <v>0</v>
      </c>
      <c r="E1624" s="2">
        <f t="shared" si="129"/>
        <v>0</v>
      </c>
      <c r="F1624" s="2">
        <f>COUNTIF(E$2:E1624,"=1")</f>
        <v>844</v>
      </c>
      <c r="G1624" s="2">
        <f>COUNTIF(E$2:E1624,"=0")</f>
        <v>779</v>
      </c>
      <c r="H1624" s="2">
        <f t="shared" si="125"/>
        <v>1</v>
      </c>
      <c r="I1624" s="2">
        <f t="shared" si="126"/>
        <v>0.91693324802729792</v>
      </c>
      <c r="J1624" s="2">
        <f t="shared" si="127"/>
        <v>8.3066751972702066E-2</v>
      </c>
      <c r="K1624" s="2">
        <f t="shared" si="128"/>
        <v>0.6842318605593839</v>
      </c>
      <c r="P1624" s="2"/>
    </row>
    <row r="1625" spans="1:16" x14ac:dyDescent="0.25">
      <c r="A1625" s="2" t="s">
        <v>2476</v>
      </c>
      <c r="B1625" s="4">
        <v>-92.8</v>
      </c>
      <c r="C1625" s="4">
        <v>1.6000000000000001E-14</v>
      </c>
      <c r="D1625" s="2">
        <f>IFERROR(MATCH(A1625,Both_domains!A$2:A$851, 0), 0)</f>
        <v>0</v>
      </c>
      <c r="E1625" s="2">
        <f t="shared" si="129"/>
        <v>0</v>
      </c>
      <c r="F1625" s="2">
        <f>COUNTIF(E$2:E1625,"=1")</f>
        <v>844</v>
      </c>
      <c r="G1625" s="2">
        <f>COUNTIF(E$2:E1625,"=0")</f>
        <v>780</v>
      </c>
      <c r="H1625" s="2">
        <f t="shared" si="125"/>
        <v>1</v>
      </c>
      <c r="I1625" s="2">
        <f t="shared" si="126"/>
        <v>0.91682661548304545</v>
      </c>
      <c r="J1625" s="2">
        <f t="shared" si="127"/>
        <v>8.3173384516954579E-2</v>
      </c>
      <c r="K1625" s="2">
        <f t="shared" si="128"/>
        <v>0.68395461912479738</v>
      </c>
      <c r="P1625" s="2"/>
    </row>
    <row r="1626" spans="1:16" x14ac:dyDescent="0.25">
      <c r="A1626" s="2" t="s">
        <v>2477</v>
      </c>
      <c r="B1626" s="4">
        <v>-92.9</v>
      </c>
      <c r="C1626" s="4">
        <v>1.7E-14</v>
      </c>
      <c r="D1626" s="2">
        <f>IFERROR(MATCH(A1626,Both_domains!A$2:A$851, 0), 0)</f>
        <v>0</v>
      </c>
      <c r="E1626" s="2">
        <f t="shared" si="129"/>
        <v>0</v>
      </c>
      <c r="F1626" s="2">
        <f>COUNTIF(E$2:E1626,"=1")</f>
        <v>844</v>
      </c>
      <c r="G1626" s="2">
        <f>COUNTIF(E$2:E1626,"=0")</f>
        <v>781</v>
      </c>
      <c r="H1626" s="2">
        <f t="shared" si="125"/>
        <v>1</v>
      </c>
      <c r="I1626" s="2">
        <f t="shared" si="126"/>
        <v>0.91671998293879287</v>
      </c>
      <c r="J1626" s="2">
        <f t="shared" si="127"/>
        <v>8.3280017061207079E-2</v>
      </c>
      <c r="K1626" s="2">
        <f t="shared" si="128"/>
        <v>0.6836776022681248</v>
      </c>
      <c r="P1626" s="2"/>
    </row>
    <row r="1627" spans="1:16" x14ac:dyDescent="0.25">
      <c r="A1627" s="2" t="s">
        <v>2478</v>
      </c>
      <c r="B1627" s="4">
        <v>-92.9</v>
      </c>
      <c r="C1627" s="4">
        <v>1.7E-14</v>
      </c>
      <c r="D1627" s="2">
        <f>IFERROR(MATCH(A1627,Both_domains!A$2:A$851, 0), 0)</f>
        <v>0</v>
      </c>
      <c r="E1627" s="2">
        <f t="shared" si="129"/>
        <v>0</v>
      </c>
      <c r="F1627" s="2">
        <f>COUNTIF(E$2:E1627,"=1")</f>
        <v>844</v>
      </c>
      <c r="G1627" s="2">
        <f>COUNTIF(E$2:E1627,"=0")</f>
        <v>782</v>
      </c>
      <c r="H1627" s="2">
        <f t="shared" si="125"/>
        <v>1</v>
      </c>
      <c r="I1627" s="2">
        <f t="shared" si="126"/>
        <v>0.91661335039454039</v>
      </c>
      <c r="J1627" s="2">
        <f t="shared" si="127"/>
        <v>8.3386649605459592E-2</v>
      </c>
      <c r="K1627" s="2">
        <f t="shared" si="128"/>
        <v>0.68340080971659922</v>
      </c>
      <c r="P1627" s="2"/>
    </row>
    <row r="1628" spans="1:16" x14ac:dyDescent="0.25">
      <c r="A1628" s="2" t="s">
        <v>2479</v>
      </c>
      <c r="B1628" s="4">
        <v>-93</v>
      </c>
      <c r="C1628" s="4">
        <v>1.7E-14</v>
      </c>
      <c r="D1628" s="2">
        <f>IFERROR(MATCH(A1628,Both_domains!A$2:A$851, 0), 0)</f>
        <v>0</v>
      </c>
      <c r="E1628" s="2">
        <f t="shared" si="129"/>
        <v>0</v>
      </c>
      <c r="F1628" s="2">
        <f>COUNTIF(E$2:E1628,"=1")</f>
        <v>844</v>
      </c>
      <c r="G1628" s="2">
        <f>COUNTIF(E$2:E1628,"=0")</f>
        <v>783</v>
      </c>
      <c r="H1628" s="2">
        <f t="shared" si="125"/>
        <v>1</v>
      </c>
      <c r="I1628" s="2">
        <f t="shared" si="126"/>
        <v>0.91650671785028792</v>
      </c>
      <c r="J1628" s="2">
        <f t="shared" si="127"/>
        <v>8.3493282149712092E-2</v>
      </c>
      <c r="K1628" s="2">
        <f t="shared" si="128"/>
        <v>0.68312424119789561</v>
      </c>
      <c r="P1628" s="2"/>
    </row>
    <row r="1629" spans="1:16" x14ac:dyDescent="0.25">
      <c r="A1629" s="2" t="s">
        <v>2480</v>
      </c>
      <c r="B1629" s="4">
        <v>-93</v>
      </c>
      <c r="C1629" s="4">
        <v>1.7E-14</v>
      </c>
      <c r="D1629" s="2">
        <f>IFERROR(MATCH(A1629,Both_domains!A$2:A$851, 0), 0)</f>
        <v>0</v>
      </c>
      <c r="E1629" s="2">
        <f t="shared" si="129"/>
        <v>0</v>
      </c>
      <c r="F1629" s="2">
        <f>COUNTIF(E$2:E1629,"=1")</f>
        <v>844</v>
      </c>
      <c r="G1629" s="2">
        <f>COUNTIF(E$2:E1629,"=0")</f>
        <v>784</v>
      </c>
      <c r="H1629" s="2">
        <f t="shared" si="125"/>
        <v>1</v>
      </c>
      <c r="I1629" s="2">
        <f t="shared" si="126"/>
        <v>0.91640008530603545</v>
      </c>
      <c r="J1629" s="2">
        <f t="shared" si="127"/>
        <v>8.3599914693964592E-2</v>
      </c>
      <c r="K1629" s="2">
        <f t="shared" si="128"/>
        <v>0.68284789644012944</v>
      </c>
      <c r="P1629" s="2"/>
    </row>
    <row r="1630" spans="1:16" x14ac:dyDescent="0.25">
      <c r="A1630" s="2" t="s">
        <v>2481</v>
      </c>
      <c r="B1630" s="4">
        <v>-93.1</v>
      </c>
      <c r="C1630" s="4">
        <v>1.7E-14</v>
      </c>
      <c r="D1630" s="2">
        <f>IFERROR(MATCH(A1630,Both_domains!A$2:A$851, 0), 0)</f>
        <v>0</v>
      </c>
      <c r="E1630" s="2">
        <f t="shared" si="129"/>
        <v>0</v>
      </c>
      <c r="F1630" s="2">
        <f>COUNTIF(E$2:E1630,"=1")</f>
        <v>844</v>
      </c>
      <c r="G1630" s="2">
        <f>COUNTIF(E$2:E1630,"=0")</f>
        <v>785</v>
      </c>
      <c r="H1630" s="2">
        <f t="shared" si="125"/>
        <v>1</v>
      </c>
      <c r="I1630" s="2">
        <f t="shared" si="126"/>
        <v>0.91629345276178287</v>
      </c>
      <c r="J1630" s="2">
        <f t="shared" si="127"/>
        <v>8.3706547238217105E-2</v>
      </c>
      <c r="K1630" s="2">
        <f t="shared" si="128"/>
        <v>0.68257177517185608</v>
      </c>
      <c r="P1630" s="2"/>
    </row>
    <row r="1631" spans="1:16" x14ac:dyDescent="0.25">
      <c r="A1631" s="2" t="s">
        <v>2482</v>
      </c>
      <c r="B1631" s="4">
        <v>-93.2</v>
      </c>
      <c r="C1631" s="4">
        <v>1.7E-14</v>
      </c>
      <c r="D1631" s="2">
        <f>IFERROR(MATCH(A1631,Both_domains!A$2:A$851, 0), 0)</f>
        <v>0</v>
      </c>
      <c r="E1631" s="2">
        <f t="shared" si="129"/>
        <v>0</v>
      </c>
      <c r="F1631" s="2">
        <f>COUNTIF(E$2:E1631,"=1")</f>
        <v>844</v>
      </c>
      <c r="G1631" s="2">
        <f>COUNTIF(E$2:E1631,"=0")</f>
        <v>786</v>
      </c>
      <c r="H1631" s="2">
        <f t="shared" si="125"/>
        <v>1</v>
      </c>
      <c r="I1631" s="2">
        <f t="shared" si="126"/>
        <v>0.9161868202175304</v>
      </c>
      <c r="J1631" s="2">
        <f t="shared" si="127"/>
        <v>8.3813179782469605E-2</v>
      </c>
      <c r="K1631" s="2">
        <f t="shared" si="128"/>
        <v>0.68229587712206952</v>
      </c>
      <c r="P1631" s="2"/>
    </row>
    <row r="1632" spans="1:16" x14ac:dyDescent="0.25">
      <c r="A1632" s="2" t="s">
        <v>2483</v>
      </c>
      <c r="B1632" s="4">
        <v>-93.3</v>
      </c>
      <c r="C1632" s="4">
        <v>1.7999999999999999E-14</v>
      </c>
      <c r="D1632" s="2">
        <f>IFERROR(MATCH(A1632,Both_domains!A$2:A$851, 0), 0)</f>
        <v>0</v>
      </c>
      <c r="E1632" s="2">
        <f t="shared" si="129"/>
        <v>0</v>
      </c>
      <c r="F1632" s="2">
        <f>COUNTIF(E$2:E1632,"=1")</f>
        <v>844</v>
      </c>
      <c r="G1632" s="2">
        <f>COUNTIF(E$2:E1632,"=0")</f>
        <v>787</v>
      </c>
      <c r="H1632" s="2">
        <f t="shared" si="125"/>
        <v>1</v>
      </c>
      <c r="I1632" s="2">
        <f t="shared" si="126"/>
        <v>0.91608018767327792</v>
      </c>
      <c r="J1632" s="2">
        <f t="shared" si="127"/>
        <v>8.3919812326722118E-2</v>
      </c>
      <c r="K1632" s="2">
        <f t="shared" si="128"/>
        <v>0.68202020202020197</v>
      </c>
      <c r="P1632" s="2"/>
    </row>
    <row r="1633" spans="1:16" x14ac:dyDescent="0.25">
      <c r="A1633" s="2" t="s">
        <v>2484</v>
      </c>
      <c r="B1633" s="4">
        <v>-93.3</v>
      </c>
      <c r="C1633" s="4">
        <v>1.7999999999999999E-14</v>
      </c>
      <c r="D1633" s="2">
        <f>IFERROR(MATCH(A1633,Both_domains!A$2:A$851, 0), 0)</f>
        <v>0</v>
      </c>
      <c r="E1633" s="2">
        <f t="shared" si="129"/>
        <v>0</v>
      </c>
      <c r="F1633" s="2">
        <f>COUNTIF(E$2:E1633,"=1")</f>
        <v>844</v>
      </c>
      <c r="G1633" s="2">
        <f>COUNTIF(E$2:E1633,"=0")</f>
        <v>788</v>
      </c>
      <c r="H1633" s="2">
        <f t="shared" si="125"/>
        <v>1</v>
      </c>
      <c r="I1633" s="2">
        <f t="shared" si="126"/>
        <v>0.91597355512902534</v>
      </c>
      <c r="J1633" s="2">
        <f t="shared" si="127"/>
        <v>8.4026444870974618E-2</v>
      </c>
      <c r="K1633" s="2">
        <f t="shared" si="128"/>
        <v>0.68174474959612275</v>
      </c>
      <c r="P1633" s="2"/>
    </row>
    <row r="1634" spans="1:16" x14ac:dyDescent="0.25">
      <c r="A1634" s="2" t="s">
        <v>2485</v>
      </c>
      <c r="B1634" s="4">
        <v>-93.4</v>
      </c>
      <c r="C1634" s="4">
        <v>1.7999999999999999E-14</v>
      </c>
      <c r="D1634" s="2">
        <f>IFERROR(MATCH(A1634,Both_domains!A$2:A$851, 0), 0)</f>
        <v>0</v>
      </c>
      <c r="E1634" s="2">
        <f t="shared" si="129"/>
        <v>0</v>
      </c>
      <c r="F1634" s="2">
        <f>COUNTIF(E$2:E1634,"=1")</f>
        <v>844</v>
      </c>
      <c r="G1634" s="2">
        <f>COUNTIF(E$2:E1634,"=0")</f>
        <v>789</v>
      </c>
      <c r="H1634" s="2">
        <f t="shared" si="125"/>
        <v>1</v>
      </c>
      <c r="I1634" s="2">
        <f t="shared" si="126"/>
        <v>0.91586692258477287</v>
      </c>
      <c r="J1634" s="2">
        <f t="shared" si="127"/>
        <v>8.4133077415227131E-2</v>
      </c>
      <c r="K1634" s="2">
        <f t="shared" si="128"/>
        <v>0.68146951958013724</v>
      </c>
      <c r="P1634" s="2"/>
    </row>
    <row r="1635" spans="1:16" x14ac:dyDescent="0.25">
      <c r="A1635" s="2" t="s">
        <v>2486</v>
      </c>
      <c r="B1635" s="4">
        <v>-93.4</v>
      </c>
      <c r="C1635" s="4">
        <v>1.7999999999999999E-14</v>
      </c>
      <c r="D1635" s="2">
        <f>IFERROR(MATCH(A1635,Both_domains!A$2:A$851, 0), 0)</f>
        <v>0</v>
      </c>
      <c r="E1635" s="2">
        <f t="shared" si="129"/>
        <v>0</v>
      </c>
      <c r="F1635" s="2">
        <f>COUNTIF(E$2:E1635,"=1")</f>
        <v>844</v>
      </c>
      <c r="G1635" s="2">
        <f>COUNTIF(E$2:E1635,"=0")</f>
        <v>790</v>
      </c>
      <c r="H1635" s="2">
        <f t="shared" si="125"/>
        <v>1</v>
      </c>
      <c r="I1635" s="2">
        <f t="shared" si="126"/>
        <v>0.9157602900405204</v>
      </c>
      <c r="J1635" s="2">
        <f t="shared" si="127"/>
        <v>8.4239709959479631E-2</v>
      </c>
      <c r="K1635" s="2">
        <f t="shared" si="128"/>
        <v>0.68119451170298628</v>
      </c>
      <c r="P1635" s="2"/>
    </row>
    <row r="1636" spans="1:16" x14ac:dyDescent="0.25">
      <c r="A1636" s="2" t="s">
        <v>2487</v>
      </c>
      <c r="B1636" s="4">
        <v>-93.5</v>
      </c>
      <c r="C1636" s="4">
        <v>1.7999999999999999E-14</v>
      </c>
      <c r="D1636" s="2">
        <f>IFERROR(MATCH(A1636,Both_domains!A$2:A$851, 0), 0)</f>
        <v>0</v>
      </c>
      <c r="E1636" s="2">
        <f t="shared" si="129"/>
        <v>0</v>
      </c>
      <c r="F1636" s="2">
        <f>COUNTIF(E$2:E1636,"=1")</f>
        <v>844</v>
      </c>
      <c r="G1636" s="2">
        <f>COUNTIF(E$2:E1636,"=0")</f>
        <v>791</v>
      </c>
      <c r="H1636" s="2">
        <f t="shared" si="125"/>
        <v>1</v>
      </c>
      <c r="I1636" s="2">
        <f t="shared" si="126"/>
        <v>0.91565365749626781</v>
      </c>
      <c r="J1636" s="2">
        <f t="shared" si="127"/>
        <v>8.4346342503732144E-2</v>
      </c>
      <c r="K1636" s="2">
        <f t="shared" si="128"/>
        <v>0.68091972569584513</v>
      </c>
      <c r="P1636" s="2"/>
    </row>
    <row r="1637" spans="1:16" x14ac:dyDescent="0.25">
      <c r="A1637" s="2" t="s">
        <v>2488</v>
      </c>
      <c r="B1637" s="4">
        <v>-93.5</v>
      </c>
      <c r="C1637" s="4">
        <v>1.7999999999999999E-14</v>
      </c>
      <c r="D1637" s="2">
        <f>IFERROR(MATCH(A1637,Both_domains!A$2:A$851, 0), 0)</f>
        <v>0</v>
      </c>
      <c r="E1637" s="2">
        <f t="shared" si="129"/>
        <v>0</v>
      </c>
      <c r="F1637" s="2">
        <f>COUNTIF(E$2:E1637,"=1")</f>
        <v>844</v>
      </c>
      <c r="G1637" s="2">
        <f>COUNTIF(E$2:E1637,"=0")</f>
        <v>792</v>
      </c>
      <c r="H1637" s="2">
        <f t="shared" si="125"/>
        <v>1</v>
      </c>
      <c r="I1637" s="2">
        <f t="shared" si="126"/>
        <v>0.91554702495201534</v>
      </c>
      <c r="J1637" s="2">
        <f t="shared" si="127"/>
        <v>8.4452975047984644E-2</v>
      </c>
      <c r="K1637" s="2">
        <f t="shared" si="128"/>
        <v>0.6806451612903226</v>
      </c>
      <c r="P1637" s="2"/>
    </row>
    <row r="1638" spans="1:16" x14ac:dyDescent="0.25">
      <c r="A1638" s="2" t="s">
        <v>2489</v>
      </c>
      <c r="B1638" s="4">
        <v>-93.5</v>
      </c>
      <c r="C1638" s="4">
        <v>1.7999999999999999E-14</v>
      </c>
      <c r="D1638" s="2">
        <f>IFERROR(MATCH(A1638,Both_domains!A$2:A$851, 0), 0)</f>
        <v>0</v>
      </c>
      <c r="E1638" s="2">
        <f t="shared" si="129"/>
        <v>0</v>
      </c>
      <c r="F1638" s="2">
        <f>COUNTIF(E$2:E1638,"=1")</f>
        <v>844</v>
      </c>
      <c r="G1638" s="2">
        <f>COUNTIF(E$2:E1638,"=0")</f>
        <v>793</v>
      </c>
      <c r="H1638" s="2">
        <f t="shared" si="125"/>
        <v>1</v>
      </c>
      <c r="I1638" s="2">
        <f t="shared" si="126"/>
        <v>0.91544039240776287</v>
      </c>
      <c r="J1638" s="2">
        <f t="shared" si="127"/>
        <v>8.4559607592237157E-2</v>
      </c>
      <c r="K1638" s="2">
        <f t="shared" si="128"/>
        <v>0.68037081821846035</v>
      </c>
      <c r="P1638" s="2"/>
    </row>
    <row r="1639" spans="1:16" x14ac:dyDescent="0.25">
      <c r="A1639" s="2" t="s">
        <v>2490</v>
      </c>
      <c r="B1639" s="4">
        <v>-93.5</v>
      </c>
      <c r="C1639" s="4">
        <v>1.7999999999999999E-14</v>
      </c>
      <c r="D1639" s="2">
        <f>IFERROR(MATCH(A1639,Both_domains!A$2:A$851, 0), 0)</f>
        <v>0</v>
      </c>
      <c r="E1639" s="2">
        <f t="shared" si="129"/>
        <v>0</v>
      </c>
      <c r="F1639" s="2">
        <f>COUNTIF(E$2:E1639,"=1")</f>
        <v>844</v>
      </c>
      <c r="G1639" s="2">
        <f>COUNTIF(E$2:E1639,"=0")</f>
        <v>794</v>
      </c>
      <c r="H1639" s="2">
        <f t="shared" si="125"/>
        <v>1</v>
      </c>
      <c r="I1639" s="2">
        <f t="shared" si="126"/>
        <v>0.91533375986351029</v>
      </c>
      <c r="J1639" s="2">
        <f t="shared" si="127"/>
        <v>8.4666240136489657E-2</v>
      </c>
      <c r="K1639" s="2">
        <f t="shared" si="128"/>
        <v>0.68009669621273172</v>
      </c>
      <c r="P1639" s="2"/>
    </row>
    <row r="1640" spans="1:16" x14ac:dyDescent="0.25">
      <c r="A1640" s="2" t="s">
        <v>2491</v>
      </c>
      <c r="B1640" s="4">
        <v>-93.5</v>
      </c>
      <c r="C1640" s="4">
        <v>1.7999999999999999E-14</v>
      </c>
      <c r="D1640" s="2">
        <f>IFERROR(MATCH(A1640,Both_domains!A$2:A$851, 0), 0)</f>
        <v>0</v>
      </c>
      <c r="E1640" s="2">
        <f t="shared" si="129"/>
        <v>0</v>
      </c>
      <c r="F1640" s="2">
        <f>COUNTIF(E$2:E1640,"=1")</f>
        <v>844</v>
      </c>
      <c r="G1640" s="2">
        <f>COUNTIF(E$2:E1640,"=0")</f>
        <v>795</v>
      </c>
      <c r="H1640" s="2">
        <f t="shared" si="125"/>
        <v>1</v>
      </c>
      <c r="I1640" s="2">
        <f t="shared" si="126"/>
        <v>0.91522712731925782</v>
      </c>
      <c r="J1640" s="2">
        <f t="shared" si="127"/>
        <v>8.4772872680742156E-2</v>
      </c>
      <c r="K1640" s="2">
        <f t="shared" si="128"/>
        <v>0.67982279500604104</v>
      </c>
      <c r="P1640" s="2"/>
    </row>
    <row r="1641" spans="1:16" x14ac:dyDescent="0.25">
      <c r="A1641" s="2" t="s">
        <v>2492</v>
      </c>
      <c r="B1641" s="4">
        <v>-93.7</v>
      </c>
      <c r="C1641" s="4">
        <v>1.9000000000000001E-14</v>
      </c>
      <c r="D1641" s="2">
        <f>IFERROR(MATCH(A1641,Both_domains!A$2:A$851, 0), 0)</f>
        <v>0</v>
      </c>
      <c r="E1641" s="2">
        <f t="shared" si="129"/>
        <v>0</v>
      </c>
      <c r="F1641" s="2">
        <f>COUNTIF(E$2:E1641,"=1")</f>
        <v>844</v>
      </c>
      <c r="G1641" s="2">
        <f>COUNTIF(E$2:E1641,"=0")</f>
        <v>796</v>
      </c>
      <c r="H1641" s="2">
        <f t="shared" si="125"/>
        <v>1</v>
      </c>
      <c r="I1641" s="2">
        <f t="shared" si="126"/>
        <v>0.91512049477500534</v>
      </c>
      <c r="J1641" s="2">
        <f t="shared" si="127"/>
        <v>8.487950522499467E-2</v>
      </c>
      <c r="K1641" s="2">
        <f t="shared" si="128"/>
        <v>0.67954911433172305</v>
      </c>
      <c r="P1641" s="2"/>
    </row>
    <row r="1642" spans="1:16" x14ac:dyDescent="0.25">
      <c r="A1642" s="2" t="s">
        <v>2493</v>
      </c>
      <c r="B1642" s="4">
        <v>-93.8</v>
      </c>
      <c r="C1642" s="4">
        <v>1.9000000000000001E-14</v>
      </c>
      <c r="D1642" s="2">
        <f>IFERROR(MATCH(A1642,Both_domains!A$2:A$851, 0), 0)</f>
        <v>0</v>
      </c>
      <c r="E1642" s="2">
        <f t="shared" si="129"/>
        <v>0</v>
      </c>
      <c r="F1642" s="2">
        <f>COUNTIF(E$2:E1642,"=1")</f>
        <v>844</v>
      </c>
      <c r="G1642" s="2">
        <f>COUNTIF(E$2:E1642,"=0")</f>
        <v>797</v>
      </c>
      <c r="H1642" s="2">
        <f t="shared" si="125"/>
        <v>1</v>
      </c>
      <c r="I1642" s="2">
        <f t="shared" si="126"/>
        <v>0.91501386223075287</v>
      </c>
      <c r="J1642" s="2">
        <f t="shared" si="127"/>
        <v>8.4986137769247169E-2</v>
      </c>
      <c r="K1642" s="2">
        <f t="shared" si="128"/>
        <v>0.67927565392354128</v>
      </c>
      <c r="P1642" s="2"/>
    </row>
    <row r="1643" spans="1:16" x14ac:dyDescent="0.25">
      <c r="A1643" s="2" t="s">
        <v>2494</v>
      </c>
      <c r="B1643" s="4">
        <v>-93.8</v>
      </c>
      <c r="C1643" s="4">
        <v>1.9000000000000001E-14</v>
      </c>
      <c r="D1643" s="2">
        <f>IFERROR(MATCH(A1643,Both_domains!A$2:A$851, 0), 0)</f>
        <v>0</v>
      </c>
      <c r="E1643" s="2">
        <f t="shared" si="129"/>
        <v>0</v>
      </c>
      <c r="F1643" s="2">
        <f>COUNTIF(E$2:E1643,"=1")</f>
        <v>844</v>
      </c>
      <c r="G1643" s="2">
        <f>COUNTIF(E$2:E1643,"=0")</f>
        <v>798</v>
      </c>
      <c r="H1643" s="2">
        <f t="shared" si="125"/>
        <v>1</v>
      </c>
      <c r="I1643" s="2">
        <f t="shared" si="126"/>
        <v>0.91490722968650029</v>
      </c>
      <c r="J1643" s="2">
        <f t="shared" si="127"/>
        <v>8.5092770313499683E-2</v>
      </c>
      <c r="K1643" s="2">
        <f t="shared" si="128"/>
        <v>0.6790024135156878</v>
      </c>
      <c r="P1643" s="2"/>
    </row>
    <row r="1644" spans="1:16" x14ac:dyDescent="0.25">
      <c r="A1644" s="2" t="s">
        <v>2495</v>
      </c>
      <c r="B1644" s="4">
        <v>-93.8</v>
      </c>
      <c r="C1644" s="4">
        <v>1.9000000000000001E-14</v>
      </c>
      <c r="D1644" s="2">
        <f>IFERROR(MATCH(A1644,Both_domains!A$2:A$851, 0), 0)</f>
        <v>0</v>
      </c>
      <c r="E1644" s="2">
        <f t="shared" si="129"/>
        <v>0</v>
      </c>
      <c r="F1644" s="2">
        <f>COUNTIF(E$2:E1644,"=1")</f>
        <v>844</v>
      </c>
      <c r="G1644" s="2">
        <f>COUNTIF(E$2:E1644,"=0")</f>
        <v>799</v>
      </c>
      <c r="H1644" s="2">
        <f t="shared" si="125"/>
        <v>1</v>
      </c>
      <c r="I1644" s="2">
        <f t="shared" si="126"/>
        <v>0.91480059714224782</v>
      </c>
      <c r="J1644" s="2">
        <f t="shared" si="127"/>
        <v>8.5199402857752182E-2</v>
      </c>
      <c r="K1644" s="2">
        <f t="shared" si="128"/>
        <v>0.67872939284278244</v>
      </c>
      <c r="P1644" s="2"/>
    </row>
    <row r="1645" spans="1:16" x14ac:dyDescent="0.25">
      <c r="A1645" s="2" t="s">
        <v>2496</v>
      </c>
      <c r="B1645" s="4">
        <v>-93.9</v>
      </c>
      <c r="C1645" s="4">
        <v>1.9000000000000001E-14</v>
      </c>
      <c r="D1645" s="2">
        <f>IFERROR(MATCH(A1645,Both_domains!A$2:A$851, 0), 0)</f>
        <v>0</v>
      </c>
      <c r="E1645" s="2">
        <f t="shared" si="129"/>
        <v>0</v>
      </c>
      <c r="F1645" s="2">
        <f>COUNTIF(E$2:E1645,"=1")</f>
        <v>844</v>
      </c>
      <c r="G1645" s="2">
        <f>COUNTIF(E$2:E1645,"=0")</f>
        <v>800</v>
      </c>
      <c r="H1645" s="2">
        <f t="shared" si="125"/>
        <v>1</v>
      </c>
      <c r="I1645" s="2">
        <f t="shared" si="126"/>
        <v>0.91469396459799535</v>
      </c>
      <c r="J1645" s="2">
        <f t="shared" si="127"/>
        <v>8.5306035402004696E-2</v>
      </c>
      <c r="K1645" s="2">
        <f t="shared" si="128"/>
        <v>0.67845659163987138</v>
      </c>
      <c r="P1645" s="2"/>
    </row>
    <row r="1646" spans="1:16" x14ac:dyDescent="0.25">
      <c r="A1646" s="2" t="s">
        <v>2497</v>
      </c>
      <c r="B1646" s="4">
        <v>-94.1</v>
      </c>
      <c r="C1646" s="4">
        <v>2E-14</v>
      </c>
      <c r="D1646" s="2">
        <f>IFERROR(MATCH(A1646,Both_domains!A$2:A$851, 0), 0)</f>
        <v>0</v>
      </c>
      <c r="E1646" s="2">
        <f t="shared" si="129"/>
        <v>0</v>
      </c>
      <c r="F1646" s="2">
        <f>COUNTIF(E$2:E1646,"=1")</f>
        <v>844</v>
      </c>
      <c r="G1646" s="2">
        <f>COUNTIF(E$2:E1646,"=0")</f>
        <v>801</v>
      </c>
      <c r="H1646" s="2">
        <f t="shared" si="125"/>
        <v>1</v>
      </c>
      <c r="I1646" s="2">
        <f t="shared" si="126"/>
        <v>0.91458733205374276</v>
      </c>
      <c r="J1646" s="2">
        <f t="shared" si="127"/>
        <v>8.5412667946257195E-2</v>
      </c>
      <c r="K1646" s="2">
        <f t="shared" si="128"/>
        <v>0.67818400964242664</v>
      </c>
      <c r="P1646" s="2"/>
    </row>
    <row r="1647" spans="1:16" x14ac:dyDescent="0.25">
      <c r="A1647" s="2" t="s">
        <v>2498</v>
      </c>
      <c r="B1647" s="4">
        <v>-94.1</v>
      </c>
      <c r="C1647" s="4">
        <v>2E-14</v>
      </c>
      <c r="D1647" s="2">
        <f>IFERROR(MATCH(A1647,Both_domains!A$2:A$851, 0), 0)</f>
        <v>0</v>
      </c>
      <c r="E1647" s="2">
        <f t="shared" si="129"/>
        <v>0</v>
      </c>
      <c r="F1647" s="2">
        <f>COUNTIF(E$2:E1647,"=1")</f>
        <v>844</v>
      </c>
      <c r="G1647" s="2">
        <f>COUNTIF(E$2:E1647,"=0")</f>
        <v>802</v>
      </c>
      <c r="H1647" s="2">
        <f t="shared" si="125"/>
        <v>1</v>
      </c>
      <c r="I1647" s="2">
        <f t="shared" si="126"/>
        <v>0.91448069950949029</v>
      </c>
      <c r="J1647" s="2">
        <f t="shared" si="127"/>
        <v>8.5519300490509709E-2</v>
      </c>
      <c r="K1647" s="2">
        <f t="shared" si="128"/>
        <v>0.6779116465863454</v>
      </c>
      <c r="P1647" s="2"/>
    </row>
    <row r="1648" spans="1:16" x14ac:dyDescent="0.25">
      <c r="A1648" s="2" t="s">
        <v>2499</v>
      </c>
      <c r="B1648" s="4">
        <v>-94.1</v>
      </c>
      <c r="C1648" s="4">
        <v>2E-14</v>
      </c>
      <c r="D1648" s="2">
        <f>IFERROR(MATCH(A1648,Both_domains!A$2:A$851, 0), 0)</f>
        <v>0</v>
      </c>
      <c r="E1648" s="2">
        <f t="shared" si="129"/>
        <v>0</v>
      </c>
      <c r="F1648" s="2">
        <f>COUNTIF(E$2:E1648,"=1")</f>
        <v>844</v>
      </c>
      <c r="G1648" s="2">
        <f>COUNTIF(E$2:E1648,"=0")</f>
        <v>803</v>
      </c>
      <c r="H1648" s="2">
        <f t="shared" si="125"/>
        <v>1</v>
      </c>
      <c r="I1648" s="2">
        <f t="shared" si="126"/>
        <v>0.91437406696523782</v>
      </c>
      <c r="J1648" s="2">
        <f t="shared" si="127"/>
        <v>8.5625933034762208E-2</v>
      </c>
      <c r="K1648" s="2">
        <f t="shared" si="128"/>
        <v>0.67763950220794866</v>
      </c>
      <c r="P1648" s="2"/>
    </row>
    <row r="1649" spans="1:16" x14ac:dyDescent="0.25">
      <c r="A1649" s="2" t="s">
        <v>2500</v>
      </c>
      <c r="B1649" s="4">
        <v>-94.2</v>
      </c>
      <c r="C1649" s="4">
        <v>2E-14</v>
      </c>
      <c r="D1649" s="2">
        <f>IFERROR(MATCH(A1649,Both_domains!A$2:A$851, 0), 0)</f>
        <v>0</v>
      </c>
      <c r="E1649" s="2">
        <f t="shared" si="129"/>
        <v>0</v>
      </c>
      <c r="F1649" s="2">
        <f>COUNTIF(E$2:E1649,"=1")</f>
        <v>844</v>
      </c>
      <c r="G1649" s="2">
        <f>COUNTIF(E$2:E1649,"=0")</f>
        <v>804</v>
      </c>
      <c r="H1649" s="2">
        <f t="shared" si="125"/>
        <v>1</v>
      </c>
      <c r="I1649" s="2">
        <f t="shared" si="126"/>
        <v>0.91426743442098524</v>
      </c>
      <c r="J1649" s="2">
        <f t="shared" si="127"/>
        <v>8.5732565579014722E-2</v>
      </c>
      <c r="K1649" s="2">
        <f t="shared" si="128"/>
        <v>0.6773675762439807</v>
      </c>
      <c r="P1649" s="2"/>
    </row>
    <row r="1650" spans="1:16" x14ac:dyDescent="0.25">
      <c r="A1650" s="2" t="s">
        <v>2501</v>
      </c>
      <c r="B1650" s="4">
        <v>-94.2</v>
      </c>
      <c r="C1650" s="4">
        <v>2E-14</v>
      </c>
      <c r="D1650" s="2">
        <f>IFERROR(MATCH(A1650,Both_domains!A$2:A$851, 0), 0)</f>
        <v>0</v>
      </c>
      <c r="E1650" s="2">
        <f t="shared" si="129"/>
        <v>0</v>
      </c>
      <c r="F1650" s="2">
        <f>COUNTIF(E$2:E1650,"=1")</f>
        <v>844</v>
      </c>
      <c r="G1650" s="2">
        <f>COUNTIF(E$2:E1650,"=0")</f>
        <v>805</v>
      </c>
      <c r="H1650" s="2">
        <f t="shared" si="125"/>
        <v>1</v>
      </c>
      <c r="I1650" s="2">
        <f t="shared" si="126"/>
        <v>0.91416080187673276</v>
      </c>
      <c r="J1650" s="2">
        <f t="shared" si="127"/>
        <v>8.5839198123267221E-2</v>
      </c>
      <c r="K1650" s="2">
        <f t="shared" si="128"/>
        <v>0.67709586843160852</v>
      </c>
      <c r="P1650" s="2"/>
    </row>
    <row r="1651" spans="1:16" x14ac:dyDescent="0.25">
      <c r="A1651" s="2" t="s">
        <v>2502</v>
      </c>
      <c r="B1651" s="4">
        <v>-94.2</v>
      </c>
      <c r="C1651" s="4">
        <v>2E-14</v>
      </c>
      <c r="D1651" s="2">
        <f>IFERROR(MATCH(A1651,Both_domains!A$2:A$851, 0), 0)</f>
        <v>0</v>
      </c>
      <c r="E1651" s="2">
        <f t="shared" si="129"/>
        <v>0</v>
      </c>
      <c r="F1651" s="2">
        <f>COUNTIF(E$2:E1651,"=1")</f>
        <v>844</v>
      </c>
      <c r="G1651" s="2">
        <f>COUNTIF(E$2:E1651,"=0")</f>
        <v>806</v>
      </c>
      <c r="H1651" s="2">
        <f t="shared" si="125"/>
        <v>1</v>
      </c>
      <c r="I1651" s="2">
        <f t="shared" si="126"/>
        <v>0.91405416933248029</v>
      </c>
      <c r="J1651" s="2">
        <f t="shared" si="127"/>
        <v>8.5945830667519721E-2</v>
      </c>
      <c r="K1651" s="2">
        <f t="shared" si="128"/>
        <v>0.67682437850842025</v>
      </c>
      <c r="P1651" s="2"/>
    </row>
    <row r="1652" spans="1:16" x14ac:dyDescent="0.25">
      <c r="A1652" s="2" t="s">
        <v>2503</v>
      </c>
      <c r="B1652" s="4">
        <v>-94.4</v>
      </c>
      <c r="C1652" s="4">
        <v>2.0999999999999999E-14</v>
      </c>
      <c r="D1652" s="2">
        <f>IFERROR(MATCH(A1652,Both_domains!A$2:A$851, 0), 0)</f>
        <v>0</v>
      </c>
      <c r="E1652" s="2">
        <f t="shared" si="129"/>
        <v>0</v>
      </c>
      <c r="F1652" s="2">
        <f>COUNTIF(E$2:E1652,"=1")</f>
        <v>844</v>
      </c>
      <c r="G1652" s="2">
        <f>COUNTIF(E$2:E1652,"=0")</f>
        <v>807</v>
      </c>
      <c r="H1652" s="2">
        <f t="shared" si="125"/>
        <v>1</v>
      </c>
      <c r="I1652" s="2">
        <f t="shared" si="126"/>
        <v>0.91394753678822771</v>
      </c>
      <c r="J1652" s="2">
        <f t="shared" si="127"/>
        <v>8.6052463211772234E-2</v>
      </c>
      <c r="K1652" s="2">
        <f t="shared" si="128"/>
        <v>0.67655310621242482</v>
      </c>
      <c r="P1652" s="2"/>
    </row>
    <row r="1653" spans="1:16" x14ac:dyDescent="0.25">
      <c r="A1653" s="2" t="s">
        <v>2504</v>
      </c>
      <c r="B1653" s="4">
        <v>-94.4</v>
      </c>
      <c r="C1653" s="4">
        <v>2.0999999999999999E-14</v>
      </c>
      <c r="D1653" s="2">
        <f>IFERROR(MATCH(A1653,Both_domains!A$2:A$851, 0), 0)</f>
        <v>0</v>
      </c>
      <c r="E1653" s="2">
        <f t="shared" si="129"/>
        <v>0</v>
      </c>
      <c r="F1653" s="2">
        <f>COUNTIF(E$2:E1653,"=1")</f>
        <v>844</v>
      </c>
      <c r="G1653" s="2">
        <f>COUNTIF(E$2:E1653,"=0")</f>
        <v>808</v>
      </c>
      <c r="H1653" s="2">
        <f t="shared" si="125"/>
        <v>1</v>
      </c>
      <c r="I1653" s="2">
        <f t="shared" si="126"/>
        <v>0.91384090424397524</v>
      </c>
      <c r="J1653" s="2">
        <f t="shared" si="127"/>
        <v>8.6159095756024734E-2</v>
      </c>
      <c r="K1653" s="2">
        <f t="shared" si="128"/>
        <v>0.67628205128205132</v>
      </c>
      <c r="P1653" s="2"/>
    </row>
    <row r="1654" spans="1:16" x14ac:dyDescent="0.25">
      <c r="A1654" s="2" t="s">
        <v>2505</v>
      </c>
      <c r="B1654" s="4">
        <v>-94.5</v>
      </c>
      <c r="C1654" s="4">
        <v>2.0999999999999999E-14</v>
      </c>
      <c r="D1654" s="2">
        <f>IFERROR(MATCH(A1654,Both_domains!A$2:A$851, 0), 0)</f>
        <v>0</v>
      </c>
      <c r="E1654" s="2">
        <f t="shared" si="129"/>
        <v>0</v>
      </c>
      <c r="F1654" s="2">
        <f>COUNTIF(E$2:E1654,"=1")</f>
        <v>844</v>
      </c>
      <c r="G1654" s="2">
        <f>COUNTIF(E$2:E1654,"=0")</f>
        <v>809</v>
      </c>
      <c r="H1654" s="2">
        <f t="shared" si="125"/>
        <v>1</v>
      </c>
      <c r="I1654" s="2">
        <f t="shared" si="126"/>
        <v>0.91373427169972277</v>
      </c>
      <c r="J1654" s="2">
        <f t="shared" si="127"/>
        <v>8.6265728300277247E-2</v>
      </c>
      <c r="K1654" s="2">
        <f t="shared" si="128"/>
        <v>0.67601121345614734</v>
      </c>
      <c r="P1654" s="2"/>
    </row>
    <row r="1655" spans="1:16" x14ac:dyDescent="0.25">
      <c r="A1655" s="2" t="s">
        <v>2506</v>
      </c>
      <c r="B1655" s="4">
        <v>-94.5</v>
      </c>
      <c r="C1655" s="4">
        <v>2.0999999999999999E-14</v>
      </c>
      <c r="D1655" s="2">
        <f>IFERROR(MATCH(A1655,Both_domains!A$2:A$851, 0), 0)</f>
        <v>0</v>
      </c>
      <c r="E1655" s="2">
        <f t="shared" si="129"/>
        <v>0</v>
      </c>
      <c r="F1655" s="2">
        <f>COUNTIF(E$2:E1655,"=1")</f>
        <v>844</v>
      </c>
      <c r="G1655" s="2">
        <f>COUNTIF(E$2:E1655,"=0")</f>
        <v>810</v>
      </c>
      <c r="H1655" s="2">
        <f t="shared" si="125"/>
        <v>1</v>
      </c>
      <c r="I1655" s="2">
        <f t="shared" si="126"/>
        <v>0.91362763915547029</v>
      </c>
      <c r="J1655" s="2">
        <f t="shared" si="127"/>
        <v>8.6372360844529747E-2</v>
      </c>
      <c r="K1655" s="2">
        <f t="shared" si="128"/>
        <v>0.67574059247397922</v>
      </c>
      <c r="P1655" s="2"/>
    </row>
    <row r="1656" spans="1:16" x14ac:dyDescent="0.25">
      <c r="A1656" s="2" t="s">
        <v>2507</v>
      </c>
      <c r="B1656" s="4">
        <v>-94.5</v>
      </c>
      <c r="C1656" s="4">
        <v>2.0999999999999999E-14</v>
      </c>
      <c r="D1656" s="2">
        <f>IFERROR(MATCH(A1656,Both_domains!A$2:A$851, 0), 0)</f>
        <v>0</v>
      </c>
      <c r="E1656" s="2">
        <f t="shared" si="129"/>
        <v>0</v>
      </c>
      <c r="F1656" s="2">
        <f>COUNTIF(E$2:E1656,"=1")</f>
        <v>844</v>
      </c>
      <c r="G1656" s="2">
        <f>COUNTIF(E$2:E1656,"=0")</f>
        <v>811</v>
      </c>
      <c r="H1656" s="2">
        <f t="shared" si="125"/>
        <v>1</v>
      </c>
      <c r="I1656" s="2">
        <f t="shared" si="126"/>
        <v>0.91352100661121771</v>
      </c>
      <c r="J1656" s="2">
        <f t="shared" si="127"/>
        <v>8.647899338878226E-2</v>
      </c>
      <c r="K1656" s="2">
        <f t="shared" si="128"/>
        <v>0.67547018807523007</v>
      </c>
      <c r="P1656" s="2"/>
    </row>
    <row r="1657" spans="1:16" x14ac:dyDescent="0.25">
      <c r="A1657" s="2" t="s">
        <v>2508</v>
      </c>
      <c r="B1657" s="4">
        <v>-94.6</v>
      </c>
      <c r="C1657" s="4">
        <v>2.0999999999999999E-14</v>
      </c>
      <c r="D1657" s="2">
        <f>IFERROR(MATCH(A1657,Both_domains!A$2:A$851, 0), 0)</f>
        <v>0</v>
      </c>
      <c r="E1657" s="2">
        <f t="shared" si="129"/>
        <v>0</v>
      </c>
      <c r="F1657" s="2">
        <f>COUNTIF(E$2:E1657,"=1")</f>
        <v>844</v>
      </c>
      <c r="G1657" s="2">
        <f>COUNTIF(E$2:E1657,"=0")</f>
        <v>812</v>
      </c>
      <c r="H1657" s="2">
        <f t="shared" si="125"/>
        <v>1</v>
      </c>
      <c r="I1657" s="2">
        <f t="shared" si="126"/>
        <v>0.91341437406696524</v>
      </c>
      <c r="J1657" s="2">
        <f t="shared" si="127"/>
        <v>8.658562593303476E-2</v>
      </c>
      <c r="K1657" s="2">
        <f t="shared" si="128"/>
        <v>0.67520000000000002</v>
      </c>
      <c r="P1657" s="2"/>
    </row>
    <row r="1658" spans="1:16" x14ac:dyDescent="0.25">
      <c r="A1658" s="2" t="s">
        <v>2509</v>
      </c>
      <c r="B1658" s="4">
        <v>-94.6</v>
      </c>
      <c r="C1658" s="4">
        <v>2.0999999999999999E-14</v>
      </c>
      <c r="D1658" s="2">
        <f>IFERROR(MATCH(A1658,Both_domains!A$2:A$851, 0), 0)</f>
        <v>0</v>
      </c>
      <c r="E1658" s="2">
        <f t="shared" si="129"/>
        <v>0</v>
      </c>
      <c r="F1658" s="2">
        <f>COUNTIF(E$2:E1658,"=1")</f>
        <v>844</v>
      </c>
      <c r="G1658" s="2">
        <f>COUNTIF(E$2:E1658,"=0")</f>
        <v>813</v>
      </c>
      <c r="H1658" s="2">
        <f t="shared" si="125"/>
        <v>1</v>
      </c>
      <c r="I1658" s="2">
        <f t="shared" si="126"/>
        <v>0.91330774152271277</v>
      </c>
      <c r="J1658" s="2">
        <f t="shared" si="127"/>
        <v>8.6692258477287273E-2</v>
      </c>
      <c r="K1658" s="2">
        <f t="shared" si="128"/>
        <v>0.67493002798880453</v>
      </c>
      <c r="P1658" s="2"/>
    </row>
    <row r="1659" spans="1:16" x14ac:dyDescent="0.25">
      <c r="A1659" s="2" t="s">
        <v>2510</v>
      </c>
      <c r="B1659" s="4">
        <v>-94.6</v>
      </c>
      <c r="C1659" s="4">
        <v>2.0999999999999999E-14</v>
      </c>
      <c r="D1659" s="2">
        <f>IFERROR(MATCH(A1659,Both_domains!A$2:A$851, 0), 0)</f>
        <v>0</v>
      </c>
      <c r="E1659" s="2">
        <f t="shared" si="129"/>
        <v>0</v>
      </c>
      <c r="F1659" s="2">
        <f>COUNTIF(E$2:E1659,"=1")</f>
        <v>844</v>
      </c>
      <c r="G1659" s="2">
        <f>COUNTIF(E$2:E1659,"=0")</f>
        <v>814</v>
      </c>
      <c r="H1659" s="2">
        <f t="shared" si="125"/>
        <v>1</v>
      </c>
      <c r="I1659" s="2">
        <f t="shared" si="126"/>
        <v>0.91320110897846019</v>
      </c>
      <c r="J1659" s="2">
        <f t="shared" si="127"/>
        <v>8.6798891021539773E-2</v>
      </c>
      <c r="K1659" s="2">
        <f t="shared" si="128"/>
        <v>0.67466027178257393</v>
      </c>
      <c r="P1659" s="2"/>
    </row>
    <row r="1660" spans="1:16" x14ac:dyDescent="0.25">
      <c r="A1660" s="2" t="s">
        <v>2511</v>
      </c>
      <c r="B1660" s="4">
        <v>-94.6</v>
      </c>
      <c r="C1660" s="4">
        <v>2.0999999999999999E-14</v>
      </c>
      <c r="D1660" s="2">
        <f>IFERROR(MATCH(A1660,Both_domains!A$2:A$851, 0), 0)</f>
        <v>0</v>
      </c>
      <c r="E1660" s="2">
        <f t="shared" si="129"/>
        <v>0</v>
      </c>
      <c r="F1660" s="2">
        <f>COUNTIF(E$2:E1660,"=1")</f>
        <v>844</v>
      </c>
      <c r="G1660" s="2">
        <f>COUNTIF(E$2:E1660,"=0")</f>
        <v>815</v>
      </c>
      <c r="H1660" s="2">
        <f t="shared" si="125"/>
        <v>1</v>
      </c>
      <c r="I1660" s="2">
        <f t="shared" si="126"/>
        <v>0.91309447643420771</v>
      </c>
      <c r="J1660" s="2">
        <f t="shared" si="127"/>
        <v>8.6905523565792286E-2</v>
      </c>
      <c r="K1660" s="2">
        <f t="shared" si="128"/>
        <v>0.6743907311226528</v>
      </c>
      <c r="P1660" s="2"/>
    </row>
    <row r="1661" spans="1:16" x14ac:dyDescent="0.25">
      <c r="A1661" s="2" t="s">
        <v>2512</v>
      </c>
      <c r="B1661" s="4">
        <v>-94.6</v>
      </c>
      <c r="C1661" s="4">
        <v>2.0999999999999999E-14</v>
      </c>
      <c r="D1661" s="2">
        <f>IFERROR(MATCH(A1661,Both_domains!A$2:A$851, 0), 0)</f>
        <v>0</v>
      </c>
      <c r="E1661" s="2">
        <f t="shared" si="129"/>
        <v>0</v>
      </c>
      <c r="F1661" s="2">
        <f>COUNTIF(E$2:E1661,"=1")</f>
        <v>844</v>
      </c>
      <c r="G1661" s="2">
        <f>COUNTIF(E$2:E1661,"=0")</f>
        <v>816</v>
      </c>
      <c r="H1661" s="2">
        <f t="shared" si="125"/>
        <v>1</v>
      </c>
      <c r="I1661" s="2">
        <f t="shared" si="126"/>
        <v>0.91298784388995524</v>
      </c>
      <c r="J1661" s="2">
        <f t="shared" si="127"/>
        <v>8.7012156110044786E-2</v>
      </c>
      <c r="K1661" s="2">
        <f t="shared" si="128"/>
        <v>0.67412140575079871</v>
      </c>
      <c r="P1661" s="2"/>
    </row>
    <row r="1662" spans="1:16" x14ac:dyDescent="0.25">
      <c r="A1662" s="2" t="s">
        <v>2513</v>
      </c>
      <c r="B1662" s="4">
        <v>-94.6</v>
      </c>
      <c r="C1662" s="4">
        <v>2.0999999999999999E-14</v>
      </c>
      <c r="D1662" s="2">
        <f>IFERROR(MATCH(A1662,Both_domains!A$2:A$851, 0), 0)</f>
        <v>0</v>
      </c>
      <c r="E1662" s="2">
        <f t="shared" si="129"/>
        <v>0</v>
      </c>
      <c r="F1662" s="2">
        <f>COUNTIF(E$2:E1662,"=1")</f>
        <v>844</v>
      </c>
      <c r="G1662" s="2">
        <f>COUNTIF(E$2:E1662,"=0")</f>
        <v>817</v>
      </c>
      <c r="H1662" s="2">
        <f t="shared" si="125"/>
        <v>1</v>
      </c>
      <c r="I1662" s="2">
        <f t="shared" si="126"/>
        <v>0.91288121134570277</v>
      </c>
      <c r="J1662" s="2">
        <f t="shared" si="127"/>
        <v>8.7118788654297286E-2</v>
      </c>
      <c r="K1662" s="2">
        <f t="shared" si="128"/>
        <v>0.67385229540918168</v>
      </c>
      <c r="P1662" s="2"/>
    </row>
    <row r="1663" spans="1:16" x14ac:dyDescent="0.25">
      <c r="A1663" s="2" t="s">
        <v>2514</v>
      </c>
      <c r="B1663" s="4">
        <v>-94.7</v>
      </c>
      <c r="C1663" s="4">
        <v>2.0999999999999999E-14</v>
      </c>
      <c r="D1663" s="2">
        <f>IFERROR(MATCH(A1663,Both_domains!A$2:A$851, 0), 0)</f>
        <v>0</v>
      </c>
      <c r="E1663" s="2">
        <f t="shared" si="129"/>
        <v>0</v>
      </c>
      <c r="F1663" s="2">
        <f>COUNTIF(E$2:E1663,"=1")</f>
        <v>844</v>
      </c>
      <c r="G1663" s="2">
        <f>COUNTIF(E$2:E1663,"=0")</f>
        <v>818</v>
      </c>
      <c r="H1663" s="2">
        <f t="shared" si="125"/>
        <v>1</v>
      </c>
      <c r="I1663" s="2">
        <f t="shared" si="126"/>
        <v>0.91277457880145019</v>
      </c>
      <c r="J1663" s="2">
        <f t="shared" si="127"/>
        <v>8.7225421198549799E-2</v>
      </c>
      <c r="K1663" s="2">
        <f t="shared" si="128"/>
        <v>0.67358339984038307</v>
      </c>
      <c r="P1663" s="2"/>
    </row>
    <row r="1664" spans="1:16" x14ac:dyDescent="0.25">
      <c r="A1664" s="2" t="s">
        <v>2515</v>
      </c>
      <c r="B1664" s="4">
        <v>-94.8</v>
      </c>
      <c r="C1664" s="4">
        <v>2.2000000000000001E-14</v>
      </c>
      <c r="D1664" s="2">
        <f>IFERROR(MATCH(A1664,Both_domains!A$2:A$851, 0), 0)</f>
        <v>0</v>
      </c>
      <c r="E1664" s="2">
        <f t="shared" si="129"/>
        <v>0</v>
      </c>
      <c r="F1664" s="2">
        <f>COUNTIF(E$2:E1664,"=1")</f>
        <v>844</v>
      </c>
      <c r="G1664" s="2">
        <f>COUNTIF(E$2:E1664,"=0")</f>
        <v>819</v>
      </c>
      <c r="H1664" s="2">
        <f t="shared" si="125"/>
        <v>1</v>
      </c>
      <c r="I1664" s="2">
        <f t="shared" si="126"/>
        <v>0.91266794625719772</v>
      </c>
      <c r="J1664" s="2">
        <f t="shared" si="127"/>
        <v>8.7332053742802299E-2</v>
      </c>
      <c r="K1664" s="2">
        <f t="shared" si="128"/>
        <v>0.67331471878739524</v>
      </c>
      <c r="P1664" s="2"/>
    </row>
    <row r="1665" spans="1:16" x14ac:dyDescent="0.25">
      <c r="A1665" s="2" t="s">
        <v>2516</v>
      </c>
      <c r="B1665" s="4">
        <v>-94.8</v>
      </c>
      <c r="C1665" s="4">
        <v>2.2000000000000001E-14</v>
      </c>
      <c r="D1665" s="2">
        <f>IFERROR(MATCH(A1665,Both_domains!A$2:A$851, 0), 0)</f>
        <v>0</v>
      </c>
      <c r="E1665" s="2">
        <f t="shared" si="129"/>
        <v>0</v>
      </c>
      <c r="F1665" s="2">
        <f>COUNTIF(E$2:E1665,"=1")</f>
        <v>844</v>
      </c>
      <c r="G1665" s="2">
        <f>COUNTIF(E$2:E1665,"=0")</f>
        <v>820</v>
      </c>
      <c r="H1665" s="2">
        <f t="shared" si="125"/>
        <v>1</v>
      </c>
      <c r="I1665" s="2">
        <f t="shared" si="126"/>
        <v>0.91256131371294513</v>
      </c>
      <c r="J1665" s="2">
        <f t="shared" si="127"/>
        <v>8.7438686287054812E-2</v>
      </c>
      <c r="K1665" s="2">
        <f t="shared" si="128"/>
        <v>0.67304625199362045</v>
      </c>
      <c r="P1665" s="2"/>
    </row>
    <row r="1666" spans="1:16" x14ac:dyDescent="0.25">
      <c r="A1666" s="2" t="s">
        <v>2517</v>
      </c>
      <c r="B1666" s="4">
        <v>-94.9</v>
      </c>
      <c r="C1666" s="4">
        <v>2.2000000000000001E-14</v>
      </c>
      <c r="D1666" s="2">
        <f>IFERROR(MATCH(A1666,Both_domains!A$2:A$851, 0), 0)</f>
        <v>0</v>
      </c>
      <c r="E1666" s="2">
        <f t="shared" si="129"/>
        <v>0</v>
      </c>
      <c r="F1666" s="2">
        <f>COUNTIF(E$2:E1666,"=1")</f>
        <v>844</v>
      </c>
      <c r="G1666" s="2">
        <f>COUNTIF(E$2:E1666,"=0")</f>
        <v>821</v>
      </c>
      <c r="H1666" s="2">
        <f t="shared" si="125"/>
        <v>1</v>
      </c>
      <c r="I1666" s="2">
        <f t="shared" si="126"/>
        <v>0.91245468116869266</v>
      </c>
      <c r="J1666" s="2">
        <f t="shared" si="127"/>
        <v>8.7545318831307312E-2</v>
      </c>
      <c r="K1666" s="2">
        <f t="shared" si="128"/>
        <v>0.67277799920286963</v>
      </c>
      <c r="P1666" s="2"/>
    </row>
    <row r="1667" spans="1:16" x14ac:dyDescent="0.25">
      <c r="A1667" s="2" t="s">
        <v>2518</v>
      </c>
      <c r="B1667" s="4">
        <v>-94.9</v>
      </c>
      <c r="C1667" s="4">
        <v>2.2000000000000001E-14</v>
      </c>
      <c r="D1667" s="2">
        <f>IFERROR(MATCH(A1667,Both_domains!A$2:A$851, 0), 0)</f>
        <v>0</v>
      </c>
      <c r="E1667" s="2">
        <f t="shared" si="129"/>
        <v>0</v>
      </c>
      <c r="F1667" s="2">
        <f>COUNTIF(E$2:E1667,"=1")</f>
        <v>844</v>
      </c>
      <c r="G1667" s="2">
        <f>COUNTIF(E$2:E1667,"=0")</f>
        <v>822</v>
      </c>
      <c r="H1667" s="2">
        <f t="shared" ref="H1667:H1730" si="130">F1667/MAX(F:F)</f>
        <v>1</v>
      </c>
      <c r="I1667" s="2">
        <f t="shared" ref="I1667:I1730" si="131">1 - J1667</f>
        <v>0.91234804862444019</v>
      </c>
      <c r="J1667" s="2">
        <f t="shared" ref="J1667:J1730" si="132">G1667/MAX(G:G)</f>
        <v>8.7651951375559825E-2</v>
      </c>
      <c r="K1667" s="2">
        <f t="shared" ref="K1667:K1730" si="133">2*F1667/(F1667+MAX(F:F)+G1667)</f>
        <v>0.6725099601593626</v>
      </c>
      <c r="P1667" s="2"/>
    </row>
    <row r="1668" spans="1:16" x14ac:dyDescent="0.25">
      <c r="A1668" s="2" t="s">
        <v>2519</v>
      </c>
      <c r="B1668" s="4">
        <v>-94.9</v>
      </c>
      <c r="C1668" s="4">
        <v>2.2000000000000001E-14</v>
      </c>
      <c r="D1668" s="2">
        <f>IFERROR(MATCH(A1668,Both_domains!A$2:A$851, 0), 0)</f>
        <v>0</v>
      </c>
      <c r="E1668" s="2">
        <f t="shared" ref="E1668:E1731" si="134">IF(D1668=0,0,1)</f>
        <v>0</v>
      </c>
      <c r="F1668" s="2">
        <f>COUNTIF(E$2:E1668,"=1")</f>
        <v>844</v>
      </c>
      <c r="G1668" s="2">
        <f>COUNTIF(E$2:E1668,"=0")</f>
        <v>823</v>
      </c>
      <c r="H1668" s="2">
        <f t="shared" si="130"/>
        <v>1</v>
      </c>
      <c r="I1668" s="2">
        <f t="shared" si="131"/>
        <v>0.91224141608018772</v>
      </c>
      <c r="J1668" s="2">
        <f t="shared" si="132"/>
        <v>8.7758583919812325E-2</v>
      </c>
      <c r="K1668" s="2">
        <f t="shared" si="133"/>
        <v>0.67224213460772597</v>
      </c>
      <c r="P1668" s="2"/>
    </row>
    <row r="1669" spans="1:16" x14ac:dyDescent="0.25">
      <c r="A1669" s="2" t="s">
        <v>2520</v>
      </c>
      <c r="B1669" s="4">
        <v>-94.9</v>
      </c>
      <c r="C1669" s="4">
        <v>2.2000000000000001E-14</v>
      </c>
      <c r="D1669" s="2">
        <f>IFERROR(MATCH(A1669,Both_domains!A$2:A$851, 0), 0)</f>
        <v>0</v>
      </c>
      <c r="E1669" s="2">
        <f t="shared" si="134"/>
        <v>0</v>
      </c>
      <c r="F1669" s="2">
        <f>COUNTIF(E$2:E1669,"=1")</f>
        <v>844</v>
      </c>
      <c r="G1669" s="2">
        <f>COUNTIF(E$2:E1669,"=0")</f>
        <v>824</v>
      </c>
      <c r="H1669" s="2">
        <f t="shared" si="130"/>
        <v>1</v>
      </c>
      <c r="I1669" s="2">
        <f t="shared" si="131"/>
        <v>0.91213478353593513</v>
      </c>
      <c r="J1669" s="2">
        <f t="shared" si="132"/>
        <v>8.7865216464064838E-2</v>
      </c>
      <c r="K1669" s="2">
        <f t="shared" si="133"/>
        <v>0.67197452229299359</v>
      </c>
      <c r="P1669" s="2"/>
    </row>
    <row r="1670" spans="1:16" x14ac:dyDescent="0.25">
      <c r="A1670" s="2" t="s">
        <v>2521</v>
      </c>
      <c r="B1670" s="4">
        <v>-94.9</v>
      </c>
      <c r="C1670" s="4">
        <v>2.2000000000000001E-14</v>
      </c>
      <c r="D1670" s="2">
        <f>IFERROR(MATCH(A1670,Both_domains!A$2:A$851, 0), 0)</f>
        <v>0</v>
      </c>
      <c r="E1670" s="2">
        <f t="shared" si="134"/>
        <v>0</v>
      </c>
      <c r="F1670" s="2">
        <f>COUNTIF(E$2:E1670,"=1")</f>
        <v>844</v>
      </c>
      <c r="G1670" s="2">
        <f>COUNTIF(E$2:E1670,"=0")</f>
        <v>825</v>
      </c>
      <c r="H1670" s="2">
        <f t="shared" si="130"/>
        <v>1</v>
      </c>
      <c r="I1670" s="2">
        <f t="shared" si="131"/>
        <v>0.91202815099168266</v>
      </c>
      <c r="J1670" s="2">
        <f t="shared" si="132"/>
        <v>8.7971849008317338E-2</v>
      </c>
      <c r="K1670" s="2">
        <f t="shared" si="133"/>
        <v>0.67170712296060486</v>
      </c>
      <c r="P1670" s="2"/>
    </row>
    <row r="1671" spans="1:16" x14ac:dyDescent="0.25">
      <c r="A1671" s="2" t="s">
        <v>2522</v>
      </c>
      <c r="B1671" s="4">
        <v>-95.1</v>
      </c>
      <c r="C1671" s="4">
        <v>2.3E-14</v>
      </c>
      <c r="D1671" s="2">
        <f>IFERROR(MATCH(A1671,Both_domains!A$2:A$851, 0), 0)</f>
        <v>0</v>
      </c>
      <c r="E1671" s="2">
        <f t="shared" si="134"/>
        <v>0</v>
      </c>
      <c r="F1671" s="2">
        <f>COUNTIF(E$2:E1671,"=1")</f>
        <v>844</v>
      </c>
      <c r="G1671" s="2">
        <f>COUNTIF(E$2:E1671,"=0")</f>
        <v>826</v>
      </c>
      <c r="H1671" s="2">
        <f t="shared" si="130"/>
        <v>1</v>
      </c>
      <c r="I1671" s="2">
        <f t="shared" si="131"/>
        <v>0.91192151844743019</v>
      </c>
      <c r="J1671" s="2">
        <f t="shared" si="132"/>
        <v>8.8078481552569851E-2</v>
      </c>
      <c r="K1671" s="2">
        <f t="shared" si="133"/>
        <v>0.67143993635640409</v>
      </c>
      <c r="P1671" s="2"/>
    </row>
    <row r="1672" spans="1:16" x14ac:dyDescent="0.25">
      <c r="A1672" s="2" t="s">
        <v>2523</v>
      </c>
      <c r="B1672" s="4">
        <v>-95.1</v>
      </c>
      <c r="C1672" s="4">
        <v>2.3E-14</v>
      </c>
      <c r="D1672" s="2">
        <f>IFERROR(MATCH(A1672,Both_domains!A$2:A$851, 0), 0)</f>
        <v>0</v>
      </c>
      <c r="E1672" s="2">
        <f t="shared" si="134"/>
        <v>0</v>
      </c>
      <c r="F1672" s="2">
        <f>COUNTIF(E$2:E1672,"=1")</f>
        <v>844</v>
      </c>
      <c r="G1672" s="2">
        <f>COUNTIF(E$2:E1672,"=0")</f>
        <v>827</v>
      </c>
      <c r="H1672" s="2">
        <f t="shared" si="130"/>
        <v>1</v>
      </c>
      <c r="I1672" s="2">
        <f t="shared" si="131"/>
        <v>0.91181488590317761</v>
      </c>
      <c r="J1672" s="2">
        <f t="shared" si="132"/>
        <v>8.8185114096822351E-2</v>
      </c>
      <c r="K1672" s="2">
        <f t="shared" si="133"/>
        <v>0.67117296222664014</v>
      </c>
      <c r="P1672" s="2"/>
    </row>
    <row r="1673" spans="1:16" x14ac:dyDescent="0.25">
      <c r="A1673" s="2" t="s">
        <v>2524</v>
      </c>
      <c r="B1673" s="4">
        <v>-95.1</v>
      </c>
      <c r="C1673" s="4">
        <v>2.3E-14</v>
      </c>
      <c r="D1673" s="2">
        <f>IFERROR(MATCH(A1673,Both_domains!A$2:A$851, 0), 0)</f>
        <v>0</v>
      </c>
      <c r="E1673" s="2">
        <f t="shared" si="134"/>
        <v>0</v>
      </c>
      <c r="F1673" s="2">
        <f>COUNTIF(E$2:E1673,"=1")</f>
        <v>844</v>
      </c>
      <c r="G1673" s="2">
        <f>COUNTIF(E$2:E1673,"=0")</f>
        <v>828</v>
      </c>
      <c r="H1673" s="2">
        <f t="shared" si="130"/>
        <v>1</v>
      </c>
      <c r="I1673" s="2">
        <f t="shared" si="131"/>
        <v>0.91170825335892514</v>
      </c>
      <c r="J1673" s="2">
        <f t="shared" si="132"/>
        <v>8.829174664107485E-2</v>
      </c>
      <c r="K1673" s="2">
        <f t="shared" si="133"/>
        <v>0.670906200317965</v>
      </c>
      <c r="P1673" s="2"/>
    </row>
    <row r="1674" spans="1:16" x14ac:dyDescent="0.25">
      <c r="A1674" s="2" t="s">
        <v>2525</v>
      </c>
      <c r="B1674" s="4">
        <v>-95.1</v>
      </c>
      <c r="C1674" s="4">
        <v>2.3E-14</v>
      </c>
      <c r="D1674" s="2">
        <f>IFERROR(MATCH(A1674,Both_domains!A$2:A$851, 0), 0)</f>
        <v>0</v>
      </c>
      <c r="E1674" s="2">
        <f t="shared" si="134"/>
        <v>0</v>
      </c>
      <c r="F1674" s="2">
        <f>COUNTIF(E$2:E1674,"=1")</f>
        <v>844</v>
      </c>
      <c r="G1674" s="2">
        <f>COUNTIF(E$2:E1674,"=0")</f>
        <v>829</v>
      </c>
      <c r="H1674" s="2">
        <f t="shared" si="130"/>
        <v>1</v>
      </c>
      <c r="I1674" s="2">
        <f t="shared" si="131"/>
        <v>0.91160162081467266</v>
      </c>
      <c r="J1674" s="2">
        <f t="shared" si="132"/>
        <v>8.8398379185327364E-2</v>
      </c>
      <c r="K1674" s="2">
        <f t="shared" si="133"/>
        <v>0.67063965037743345</v>
      </c>
      <c r="P1674" s="2"/>
    </row>
    <row r="1675" spans="1:16" x14ac:dyDescent="0.25">
      <c r="A1675" s="2" t="s">
        <v>2526</v>
      </c>
      <c r="B1675" s="4">
        <v>-95.2</v>
      </c>
      <c r="C1675" s="4">
        <v>2.3E-14</v>
      </c>
      <c r="D1675" s="2">
        <f>IFERROR(MATCH(A1675,Both_domains!A$2:A$851, 0), 0)</f>
        <v>0</v>
      </c>
      <c r="E1675" s="2">
        <f t="shared" si="134"/>
        <v>0</v>
      </c>
      <c r="F1675" s="2">
        <f>COUNTIF(E$2:E1675,"=1")</f>
        <v>844</v>
      </c>
      <c r="G1675" s="2">
        <f>COUNTIF(E$2:E1675,"=0")</f>
        <v>830</v>
      </c>
      <c r="H1675" s="2">
        <f t="shared" si="130"/>
        <v>1</v>
      </c>
      <c r="I1675" s="2">
        <f t="shared" si="131"/>
        <v>0.91149498827042019</v>
      </c>
      <c r="J1675" s="2">
        <f t="shared" si="132"/>
        <v>8.8505011729579863E-2</v>
      </c>
      <c r="K1675" s="2">
        <f t="shared" si="133"/>
        <v>0.67037331215250195</v>
      </c>
      <c r="P1675" s="2"/>
    </row>
    <row r="1676" spans="1:16" x14ac:dyDescent="0.25">
      <c r="A1676" s="2" t="s">
        <v>2527</v>
      </c>
      <c r="B1676" s="4">
        <v>-95.2</v>
      </c>
      <c r="C1676" s="4">
        <v>2.3E-14</v>
      </c>
      <c r="D1676" s="2">
        <f>IFERROR(MATCH(A1676,Both_domains!A$2:A$851, 0), 0)</f>
        <v>0</v>
      </c>
      <c r="E1676" s="2">
        <f t="shared" si="134"/>
        <v>0</v>
      </c>
      <c r="F1676" s="2">
        <f>COUNTIF(E$2:E1676,"=1")</f>
        <v>844</v>
      </c>
      <c r="G1676" s="2">
        <f>COUNTIF(E$2:E1676,"=0")</f>
        <v>831</v>
      </c>
      <c r="H1676" s="2">
        <f t="shared" si="130"/>
        <v>1</v>
      </c>
      <c r="I1676" s="2">
        <f t="shared" si="131"/>
        <v>0.91138835572616761</v>
      </c>
      <c r="J1676" s="2">
        <f t="shared" si="132"/>
        <v>8.8611644273832377E-2</v>
      </c>
      <c r="K1676" s="2">
        <f t="shared" si="133"/>
        <v>0.6701071853910282</v>
      </c>
      <c r="P1676" s="2"/>
    </row>
    <row r="1677" spans="1:16" x14ac:dyDescent="0.25">
      <c r="A1677" s="2" t="s">
        <v>2528</v>
      </c>
      <c r="B1677" s="4">
        <v>-95.2</v>
      </c>
      <c r="C1677" s="4">
        <v>2.3E-14</v>
      </c>
      <c r="D1677" s="2">
        <f>IFERROR(MATCH(A1677,Both_domains!A$2:A$851, 0), 0)</f>
        <v>0</v>
      </c>
      <c r="E1677" s="2">
        <f t="shared" si="134"/>
        <v>0</v>
      </c>
      <c r="F1677" s="2">
        <f>COUNTIF(E$2:E1677,"=1")</f>
        <v>844</v>
      </c>
      <c r="G1677" s="2">
        <f>COUNTIF(E$2:E1677,"=0")</f>
        <v>832</v>
      </c>
      <c r="H1677" s="2">
        <f t="shared" si="130"/>
        <v>1</v>
      </c>
      <c r="I1677" s="2">
        <f t="shared" si="131"/>
        <v>0.91128172318191514</v>
      </c>
      <c r="J1677" s="2">
        <f t="shared" si="132"/>
        <v>8.8718276818084876E-2</v>
      </c>
      <c r="K1677" s="2">
        <f t="shared" si="133"/>
        <v>0.66984126984126979</v>
      </c>
      <c r="P1677" s="2"/>
    </row>
    <row r="1678" spans="1:16" x14ac:dyDescent="0.25">
      <c r="A1678" s="2" t="s">
        <v>2529</v>
      </c>
      <c r="B1678" s="4">
        <v>-95.3</v>
      </c>
      <c r="C1678" s="4">
        <v>2.3999999999999999E-14</v>
      </c>
      <c r="D1678" s="2">
        <f>IFERROR(MATCH(A1678,Both_domains!A$2:A$851, 0), 0)</f>
        <v>0</v>
      </c>
      <c r="E1678" s="2">
        <f t="shared" si="134"/>
        <v>0</v>
      </c>
      <c r="F1678" s="2">
        <f>COUNTIF(E$2:E1678,"=1")</f>
        <v>844</v>
      </c>
      <c r="G1678" s="2">
        <f>COUNTIF(E$2:E1678,"=0")</f>
        <v>833</v>
      </c>
      <c r="H1678" s="2">
        <f t="shared" si="130"/>
        <v>1</v>
      </c>
      <c r="I1678" s="2">
        <f t="shared" si="131"/>
        <v>0.91117509063766255</v>
      </c>
      <c r="J1678" s="2">
        <f t="shared" si="132"/>
        <v>8.882490936233739E-2</v>
      </c>
      <c r="K1678" s="2">
        <f t="shared" si="133"/>
        <v>0.66957556525188422</v>
      </c>
      <c r="P1678" s="2"/>
    </row>
    <row r="1679" spans="1:16" x14ac:dyDescent="0.25">
      <c r="A1679" s="2" t="s">
        <v>2530</v>
      </c>
      <c r="B1679" s="4">
        <v>-95.4</v>
      </c>
      <c r="C1679" s="4">
        <v>2.3999999999999999E-14</v>
      </c>
      <c r="D1679" s="2">
        <f>IFERROR(MATCH(A1679,Both_domains!A$2:A$851, 0), 0)</f>
        <v>0</v>
      </c>
      <c r="E1679" s="2">
        <f t="shared" si="134"/>
        <v>0</v>
      </c>
      <c r="F1679" s="2">
        <f>COUNTIF(E$2:E1679,"=1")</f>
        <v>844</v>
      </c>
      <c r="G1679" s="2">
        <f>COUNTIF(E$2:E1679,"=0")</f>
        <v>834</v>
      </c>
      <c r="H1679" s="2">
        <f t="shared" si="130"/>
        <v>1</v>
      </c>
      <c r="I1679" s="2">
        <f t="shared" si="131"/>
        <v>0.91106845809341008</v>
      </c>
      <c r="J1679" s="2">
        <f t="shared" si="132"/>
        <v>8.8931541906589889E-2</v>
      </c>
      <c r="K1679" s="2">
        <f t="shared" si="133"/>
        <v>0.669310071371927</v>
      </c>
      <c r="P1679" s="2"/>
    </row>
    <row r="1680" spans="1:16" x14ac:dyDescent="0.25">
      <c r="A1680" s="2" t="s">
        <v>2531</v>
      </c>
      <c r="B1680" s="4">
        <v>-95.4</v>
      </c>
      <c r="C1680" s="4">
        <v>2.3999999999999999E-14</v>
      </c>
      <c r="D1680" s="2">
        <f>IFERROR(MATCH(A1680,Both_domains!A$2:A$851, 0), 0)</f>
        <v>0</v>
      </c>
      <c r="E1680" s="2">
        <f t="shared" si="134"/>
        <v>0</v>
      </c>
      <c r="F1680" s="2">
        <f>COUNTIF(E$2:E1680,"=1")</f>
        <v>844</v>
      </c>
      <c r="G1680" s="2">
        <f>COUNTIF(E$2:E1680,"=0")</f>
        <v>835</v>
      </c>
      <c r="H1680" s="2">
        <f t="shared" si="130"/>
        <v>1</v>
      </c>
      <c r="I1680" s="2">
        <f t="shared" si="131"/>
        <v>0.91096182554915761</v>
      </c>
      <c r="J1680" s="2">
        <f t="shared" si="132"/>
        <v>8.9038174450842403E-2</v>
      </c>
      <c r="K1680" s="2">
        <f t="shared" si="133"/>
        <v>0.6690447879508522</v>
      </c>
      <c r="P1680" s="2"/>
    </row>
    <row r="1681" spans="1:16" x14ac:dyDescent="0.25">
      <c r="A1681" s="2" t="s">
        <v>2532</v>
      </c>
      <c r="B1681" s="4">
        <v>-95.4</v>
      </c>
      <c r="C1681" s="4">
        <v>2.3999999999999999E-14</v>
      </c>
      <c r="D1681" s="2">
        <f>IFERROR(MATCH(A1681,Both_domains!A$2:A$851, 0), 0)</f>
        <v>0</v>
      </c>
      <c r="E1681" s="2">
        <f t="shared" si="134"/>
        <v>0</v>
      </c>
      <c r="F1681" s="2">
        <f>COUNTIF(E$2:E1681,"=1")</f>
        <v>844</v>
      </c>
      <c r="G1681" s="2">
        <f>COUNTIF(E$2:E1681,"=0")</f>
        <v>836</v>
      </c>
      <c r="H1681" s="2">
        <f t="shared" si="130"/>
        <v>1</v>
      </c>
      <c r="I1681" s="2">
        <f t="shared" si="131"/>
        <v>0.91085519300490514</v>
      </c>
      <c r="J1681" s="2">
        <f t="shared" si="132"/>
        <v>8.9144806995094902E-2</v>
      </c>
      <c r="K1681" s="2">
        <f t="shared" si="133"/>
        <v>0.66877971473851028</v>
      </c>
      <c r="P1681" s="2"/>
    </row>
    <row r="1682" spans="1:16" x14ac:dyDescent="0.25">
      <c r="A1682" s="2" t="s">
        <v>2533</v>
      </c>
      <c r="B1682" s="4">
        <v>-95.4</v>
      </c>
      <c r="C1682" s="4">
        <v>2.3999999999999999E-14</v>
      </c>
      <c r="D1682" s="2">
        <f>IFERROR(MATCH(A1682,Both_domains!A$2:A$851, 0), 0)</f>
        <v>0</v>
      </c>
      <c r="E1682" s="2">
        <f t="shared" si="134"/>
        <v>0</v>
      </c>
      <c r="F1682" s="2">
        <f>COUNTIF(E$2:E1682,"=1")</f>
        <v>844</v>
      </c>
      <c r="G1682" s="2">
        <f>COUNTIF(E$2:E1682,"=0")</f>
        <v>837</v>
      </c>
      <c r="H1682" s="2">
        <f t="shared" si="130"/>
        <v>1</v>
      </c>
      <c r="I1682" s="2">
        <f t="shared" si="131"/>
        <v>0.91074856046065256</v>
      </c>
      <c r="J1682" s="2">
        <f t="shared" si="132"/>
        <v>8.9251439539347402E-2</v>
      </c>
      <c r="K1682" s="2">
        <f t="shared" si="133"/>
        <v>0.66851485148514855</v>
      </c>
      <c r="P1682" s="2"/>
    </row>
    <row r="1683" spans="1:16" x14ac:dyDescent="0.25">
      <c r="A1683" s="2" t="s">
        <v>2534</v>
      </c>
      <c r="B1683" s="4">
        <v>-95.4</v>
      </c>
      <c r="C1683" s="4">
        <v>2.3999999999999999E-14</v>
      </c>
      <c r="D1683" s="2">
        <f>IFERROR(MATCH(A1683,Both_domains!A$2:A$851, 0), 0)</f>
        <v>0</v>
      </c>
      <c r="E1683" s="2">
        <f t="shared" si="134"/>
        <v>0</v>
      </c>
      <c r="F1683" s="2">
        <f>COUNTIF(E$2:E1683,"=1")</f>
        <v>844</v>
      </c>
      <c r="G1683" s="2">
        <f>COUNTIF(E$2:E1683,"=0")</f>
        <v>838</v>
      </c>
      <c r="H1683" s="2">
        <f t="shared" si="130"/>
        <v>1</v>
      </c>
      <c r="I1683" s="2">
        <f t="shared" si="131"/>
        <v>0.91064192791640008</v>
      </c>
      <c r="J1683" s="2">
        <f t="shared" si="132"/>
        <v>8.9358072083599915E-2</v>
      </c>
      <c r="K1683" s="2">
        <f t="shared" si="133"/>
        <v>0.66825019794140939</v>
      </c>
      <c r="P1683" s="2"/>
    </row>
    <row r="1684" spans="1:16" x14ac:dyDescent="0.25">
      <c r="A1684" s="2" t="s">
        <v>2535</v>
      </c>
      <c r="B1684" s="4">
        <v>-95.4</v>
      </c>
      <c r="C1684" s="4">
        <v>2.3999999999999999E-14</v>
      </c>
      <c r="D1684" s="2">
        <f>IFERROR(MATCH(A1684,Both_domains!A$2:A$851, 0), 0)</f>
        <v>0</v>
      </c>
      <c r="E1684" s="2">
        <f t="shared" si="134"/>
        <v>0</v>
      </c>
      <c r="F1684" s="2">
        <f>COUNTIF(E$2:E1684,"=1")</f>
        <v>844</v>
      </c>
      <c r="G1684" s="2">
        <f>COUNTIF(E$2:E1684,"=0")</f>
        <v>839</v>
      </c>
      <c r="H1684" s="2">
        <f t="shared" si="130"/>
        <v>1</v>
      </c>
      <c r="I1684" s="2">
        <f t="shared" si="131"/>
        <v>0.91053529537214761</v>
      </c>
      <c r="J1684" s="2">
        <f t="shared" si="132"/>
        <v>8.9464704627852415E-2</v>
      </c>
      <c r="K1684" s="2">
        <f t="shared" si="133"/>
        <v>0.66798575385833003</v>
      </c>
      <c r="P1684" s="2"/>
    </row>
    <row r="1685" spans="1:16" x14ac:dyDescent="0.25">
      <c r="A1685" s="2" t="s">
        <v>2536</v>
      </c>
      <c r="B1685" s="4">
        <v>-95.5</v>
      </c>
      <c r="C1685" s="4">
        <v>2.3999999999999999E-14</v>
      </c>
      <c r="D1685" s="2">
        <f>IFERROR(MATCH(A1685,Both_domains!A$2:A$851, 0), 0)</f>
        <v>0</v>
      </c>
      <c r="E1685" s="2">
        <f t="shared" si="134"/>
        <v>0</v>
      </c>
      <c r="F1685" s="2">
        <f>COUNTIF(E$2:E1685,"=1")</f>
        <v>844</v>
      </c>
      <c r="G1685" s="2">
        <f>COUNTIF(E$2:E1685,"=0")</f>
        <v>840</v>
      </c>
      <c r="H1685" s="2">
        <f t="shared" si="130"/>
        <v>1</v>
      </c>
      <c r="I1685" s="2">
        <f t="shared" si="131"/>
        <v>0.91042866282789503</v>
      </c>
      <c r="J1685" s="2">
        <f t="shared" si="132"/>
        <v>8.9571337172104928E-2</v>
      </c>
      <c r="K1685" s="2">
        <f t="shared" si="133"/>
        <v>0.66772151898734178</v>
      </c>
      <c r="P1685" s="2"/>
    </row>
    <row r="1686" spans="1:16" x14ac:dyDescent="0.25">
      <c r="A1686" s="2" t="s">
        <v>2537</v>
      </c>
      <c r="B1686" s="4">
        <v>-95.6</v>
      </c>
      <c r="C1686" s="4">
        <v>2.5000000000000001E-14</v>
      </c>
      <c r="D1686" s="2">
        <f>IFERROR(MATCH(A1686,Both_domains!A$2:A$851, 0), 0)</f>
        <v>0</v>
      </c>
      <c r="E1686" s="2">
        <f t="shared" si="134"/>
        <v>0</v>
      </c>
      <c r="F1686" s="2">
        <f>COUNTIF(E$2:E1686,"=1")</f>
        <v>844</v>
      </c>
      <c r="G1686" s="2">
        <f>COUNTIF(E$2:E1686,"=0")</f>
        <v>841</v>
      </c>
      <c r="H1686" s="2">
        <f t="shared" si="130"/>
        <v>1</v>
      </c>
      <c r="I1686" s="2">
        <f t="shared" si="131"/>
        <v>0.91032203028364256</v>
      </c>
      <c r="J1686" s="2">
        <f t="shared" si="132"/>
        <v>8.9677969716357428E-2</v>
      </c>
      <c r="K1686" s="2">
        <f t="shared" si="133"/>
        <v>0.66745749308026892</v>
      </c>
      <c r="P1686" s="2"/>
    </row>
    <row r="1687" spans="1:16" x14ac:dyDescent="0.25">
      <c r="A1687" s="2" t="s">
        <v>2538</v>
      </c>
      <c r="B1687" s="4">
        <v>-95.7</v>
      </c>
      <c r="C1687" s="4">
        <v>2.5000000000000001E-14</v>
      </c>
      <c r="D1687" s="2">
        <f>IFERROR(MATCH(A1687,Both_domains!A$2:A$851, 0), 0)</f>
        <v>0</v>
      </c>
      <c r="E1687" s="2">
        <f t="shared" si="134"/>
        <v>0</v>
      </c>
      <c r="F1687" s="2">
        <f>COUNTIF(E$2:E1687,"=1")</f>
        <v>844</v>
      </c>
      <c r="G1687" s="2">
        <f>COUNTIF(E$2:E1687,"=0")</f>
        <v>842</v>
      </c>
      <c r="H1687" s="2">
        <f t="shared" si="130"/>
        <v>1</v>
      </c>
      <c r="I1687" s="2">
        <f t="shared" si="131"/>
        <v>0.91021539773939009</v>
      </c>
      <c r="J1687" s="2">
        <f t="shared" si="132"/>
        <v>8.9784602260609941E-2</v>
      </c>
      <c r="K1687" s="2">
        <f t="shared" si="133"/>
        <v>0.6671936758893281</v>
      </c>
      <c r="P1687" s="2"/>
    </row>
    <row r="1688" spans="1:16" x14ac:dyDescent="0.25">
      <c r="A1688" s="2" t="s">
        <v>2539</v>
      </c>
      <c r="B1688" s="4">
        <v>-95.7</v>
      </c>
      <c r="C1688" s="4">
        <v>2.5000000000000001E-14</v>
      </c>
      <c r="D1688" s="2">
        <f>IFERROR(MATCH(A1688,Both_domains!A$2:A$851, 0), 0)</f>
        <v>0</v>
      </c>
      <c r="E1688" s="2">
        <f t="shared" si="134"/>
        <v>0</v>
      </c>
      <c r="F1688" s="2">
        <f>COUNTIF(E$2:E1688,"=1")</f>
        <v>844</v>
      </c>
      <c r="G1688" s="2">
        <f>COUNTIF(E$2:E1688,"=0")</f>
        <v>843</v>
      </c>
      <c r="H1688" s="2">
        <f t="shared" si="130"/>
        <v>1</v>
      </c>
      <c r="I1688" s="2">
        <f t="shared" si="131"/>
        <v>0.91010876519513761</v>
      </c>
      <c r="J1688" s="2">
        <f t="shared" si="132"/>
        <v>8.9891234804862441E-2</v>
      </c>
      <c r="K1688" s="2">
        <f t="shared" si="133"/>
        <v>0.66693006716712766</v>
      </c>
      <c r="P1688" s="2"/>
    </row>
    <row r="1689" spans="1:16" x14ac:dyDescent="0.25">
      <c r="A1689" s="2" t="s">
        <v>2540</v>
      </c>
      <c r="B1689" s="4">
        <v>-95.7</v>
      </c>
      <c r="C1689" s="4">
        <v>2.5000000000000001E-14</v>
      </c>
      <c r="D1689" s="2">
        <f>IFERROR(MATCH(A1689,Both_domains!A$2:A$851, 0), 0)</f>
        <v>0</v>
      </c>
      <c r="E1689" s="2">
        <f t="shared" si="134"/>
        <v>0</v>
      </c>
      <c r="F1689" s="2">
        <f>COUNTIF(E$2:E1689,"=1")</f>
        <v>844</v>
      </c>
      <c r="G1689" s="2">
        <f>COUNTIF(E$2:E1689,"=0")</f>
        <v>844</v>
      </c>
      <c r="H1689" s="2">
        <f t="shared" si="130"/>
        <v>1</v>
      </c>
      <c r="I1689" s="2">
        <f t="shared" si="131"/>
        <v>0.91000213265088503</v>
      </c>
      <c r="J1689" s="2">
        <f t="shared" si="132"/>
        <v>8.9997867349114954E-2</v>
      </c>
      <c r="K1689" s="2">
        <f t="shared" si="133"/>
        <v>0.66666666666666663</v>
      </c>
      <c r="P1689" s="2"/>
    </row>
    <row r="1690" spans="1:16" x14ac:dyDescent="0.25">
      <c r="A1690" s="2" t="s">
        <v>2541</v>
      </c>
      <c r="B1690" s="4">
        <v>-95.8</v>
      </c>
      <c r="C1690" s="4">
        <v>2.5000000000000001E-14</v>
      </c>
      <c r="D1690" s="2">
        <f>IFERROR(MATCH(A1690,Both_domains!A$2:A$851, 0), 0)</f>
        <v>0</v>
      </c>
      <c r="E1690" s="2">
        <f t="shared" si="134"/>
        <v>0</v>
      </c>
      <c r="F1690" s="2">
        <f>COUNTIF(E$2:E1690,"=1")</f>
        <v>844</v>
      </c>
      <c r="G1690" s="2">
        <f>COUNTIF(E$2:E1690,"=0")</f>
        <v>845</v>
      </c>
      <c r="H1690" s="2">
        <f t="shared" si="130"/>
        <v>1</v>
      </c>
      <c r="I1690" s="2">
        <f t="shared" si="131"/>
        <v>0.90989550010663256</v>
      </c>
      <c r="J1690" s="2">
        <f t="shared" si="132"/>
        <v>9.0104499893367454E-2</v>
      </c>
      <c r="K1690" s="2">
        <f t="shared" si="133"/>
        <v>0.66640347414133438</v>
      </c>
      <c r="P1690" s="2"/>
    </row>
    <row r="1691" spans="1:16" x14ac:dyDescent="0.25">
      <c r="A1691" s="2" t="s">
        <v>2542</v>
      </c>
      <c r="B1691" s="4">
        <v>-95.8</v>
      </c>
      <c r="C1691" s="4">
        <v>2.5000000000000001E-14</v>
      </c>
      <c r="D1691" s="2">
        <f>IFERROR(MATCH(A1691,Both_domains!A$2:A$851, 0), 0)</f>
        <v>0</v>
      </c>
      <c r="E1691" s="2">
        <f t="shared" si="134"/>
        <v>0</v>
      </c>
      <c r="F1691" s="2">
        <f>COUNTIF(E$2:E1691,"=1")</f>
        <v>844</v>
      </c>
      <c r="G1691" s="2">
        <f>COUNTIF(E$2:E1691,"=0")</f>
        <v>846</v>
      </c>
      <c r="H1691" s="2">
        <f t="shared" si="130"/>
        <v>1</v>
      </c>
      <c r="I1691" s="2">
        <f t="shared" si="131"/>
        <v>0.90978886756237998</v>
      </c>
      <c r="J1691" s="2">
        <f t="shared" si="132"/>
        <v>9.0211132437619967E-2</v>
      </c>
      <c r="K1691" s="2">
        <f t="shared" si="133"/>
        <v>0.66614048934490921</v>
      </c>
      <c r="P1691" s="2"/>
    </row>
    <row r="1692" spans="1:16" x14ac:dyDescent="0.25">
      <c r="A1692" s="2" t="s">
        <v>2543</v>
      </c>
      <c r="B1692" s="4">
        <v>-95.8</v>
      </c>
      <c r="C1692" s="4">
        <v>2.5000000000000001E-14</v>
      </c>
      <c r="D1692" s="2">
        <f>IFERROR(MATCH(A1692,Both_domains!A$2:A$851, 0), 0)</f>
        <v>0</v>
      </c>
      <c r="E1692" s="2">
        <f t="shared" si="134"/>
        <v>0</v>
      </c>
      <c r="F1692" s="2">
        <f>COUNTIF(E$2:E1692,"=1")</f>
        <v>844</v>
      </c>
      <c r="G1692" s="2">
        <f>COUNTIF(E$2:E1692,"=0")</f>
        <v>847</v>
      </c>
      <c r="H1692" s="2">
        <f t="shared" si="130"/>
        <v>1</v>
      </c>
      <c r="I1692" s="2">
        <f t="shared" si="131"/>
        <v>0.90968223501812751</v>
      </c>
      <c r="J1692" s="2">
        <f t="shared" si="132"/>
        <v>9.0317764981872467E-2</v>
      </c>
      <c r="K1692" s="2">
        <f t="shared" si="133"/>
        <v>0.66587771203155821</v>
      </c>
      <c r="P1692" s="2"/>
    </row>
    <row r="1693" spans="1:16" x14ac:dyDescent="0.25">
      <c r="A1693" s="2" t="s">
        <v>2544</v>
      </c>
      <c r="B1693" s="4">
        <v>-95.8</v>
      </c>
      <c r="C1693" s="4">
        <v>2.5000000000000001E-14</v>
      </c>
      <c r="D1693" s="2">
        <f>IFERROR(MATCH(A1693,Both_domains!A$2:A$851, 0), 0)</f>
        <v>0</v>
      </c>
      <c r="E1693" s="2">
        <f t="shared" si="134"/>
        <v>0</v>
      </c>
      <c r="F1693" s="2">
        <f>COUNTIF(E$2:E1693,"=1")</f>
        <v>844</v>
      </c>
      <c r="G1693" s="2">
        <f>COUNTIF(E$2:E1693,"=0")</f>
        <v>848</v>
      </c>
      <c r="H1693" s="2">
        <f t="shared" si="130"/>
        <v>1</v>
      </c>
      <c r="I1693" s="2">
        <f t="shared" si="131"/>
        <v>0.90957560247387503</v>
      </c>
      <c r="J1693" s="2">
        <f t="shared" si="132"/>
        <v>9.0424397526124967E-2</v>
      </c>
      <c r="K1693" s="2">
        <f t="shared" si="133"/>
        <v>0.66561514195583593</v>
      </c>
      <c r="P1693" s="2"/>
    </row>
    <row r="1694" spans="1:16" x14ac:dyDescent="0.25">
      <c r="A1694" s="2" t="s">
        <v>2545</v>
      </c>
      <c r="B1694" s="4">
        <v>-95.8</v>
      </c>
      <c r="C1694" s="4">
        <v>2.5000000000000001E-14</v>
      </c>
      <c r="D1694" s="2">
        <f>IFERROR(MATCH(A1694,Both_domains!A$2:A$851, 0), 0)</f>
        <v>0</v>
      </c>
      <c r="E1694" s="2">
        <f t="shared" si="134"/>
        <v>0</v>
      </c>
      <c r="F1694" s="2">
        <f>COUNTIF(E$2:E1694,"=1")</f>
        <v>844</v>
      </c>
      <c r="G1694" s="2">
        <f>COUNTIF(E$2:E1694,"=0")</f>
        <v>849</v>
      </c>
      <c r="H1694" s="2">
        <f t="shared" si="130"/>
        <v>1</v>
      </c>
      <c r="I1694" s="2">
        <f t="shared" si="131"/>
        <v>0.90946896992962256</v>
      </c>
      <c r="J1694" s="2">
        <f t="shared" si="132"/>
        <v>9.053103007037748E-2</v>
      </c>
      <c r="K1694" s="2">
        <f t="shared" si="133"/>
        <v>0.66535277887268429</v>
      </c>
      <c r="P1694" s="2"/>
    </row>
    <row r="1695" spans="1:16" x14ac:dyDescent="0.25">
      <c r="A1695" s="2" t="s">
        <v>2546</v>
      </c>
      <c r="B1695" s="4">
        <v>-95.8</v>
      </c>
      <c r="C1695" s="4">
        <v>2.5000000000000001E-14</v>
      </c>
      <c r="D1695" s="2">
        <f>IFERROR(MATCH(A1695,Both_domains!A$2:A$851, 0), 0)</f>
        <v>0</v>
      </c>
      <c r="E1695" s="2">
        <f t="shared" si="134"/>
        <v>0</v>
      </c>
      <c r="F1695" s="2">
        <f>COUNTIF(E$2:E1695,"=1")</f>
        <v>844</v>
      </c>
      <c r="G1695" s="2">
        <f>COUNTIF(E$2:E1695,"=0")</f>
        <v>850</v>
      </c>
      <c r="H1695" s="2">
        <f t="shared" si="130"/>
        <v>1</v>
      </c>
      <c r="I1695" s="2">
        <f t="shared" si="131"/>
        <v>0.90936233738536998</v>
      </c>
      <c r="J1695" s="2">
        <f t="shared" si="132"/>
        <v>9.063766261462998E-2</v>
      </c>
      <c r="K1695" s="2">
        <f t="shared" si="133"/>
        <v>0.66509062253743101</v>
      </c>
      <c r="P1695" s="2"/>
    </row>
    <row r="1696" spans="1:16" x14ac:dyDescent="0.25">
      <c r="A1696" s="2" t="s">
        <v>2547</v>
      </c>
      <c r="B1696" s="4">
        <v>-95.9</v>
      </c>
      <c r="C1696" s="4">
        <v>2.5000000000000001E-14</v>
      </c>
      <c r="D1696" s="2">
        <f>IFERROR(MATCH(A1696,Both_domains!A$2:A$851, 0), 0)</f>
        <v>0</v>
      </c>
      <c r="E1696" s="2">
        <f t="shared" si="134"/>
        <v>0</v>
      </c>
      <c r="F1696" s="2">
        <f>COUNTIF(E$2:E1696,"=1")</f>
        <v>844</v>
      </c>
      <c r="G1696" s="2">
        <f>COUNTIF(E$2:E1696,"=0")</f>
        <v>851</v>
      </c>
      <c r="H1696" s="2">
        <f t="shared" si="130"/>
        <v>1</v>
      </c>
      <c r="I1696" s="2">
        <f t="shared" si="131"/>
        <v>0.90925570484111751</v>
      </c>
      <c r="J1696" s="2">
        <f t="shared" si="132"/>
        <v>9.0744295158882493E-2</v>
      </c>
      <c r="K1696" s="2">
        <f t="shared" si="133"/>
        <v>0.66482867270578971</v>
      </c>
      <c r="P1696" s="2"/>
    </row>
    <row r="1697" spans="1:16" x14ac:dyDescent="0.25">
      <c r="A1697" s="2" t="s">
        <v>2548</v>
      </c>
      <c r="B1697" s="4">
        <v>-95.9</v>
      </c>
      <c r="C1697" s="4">
        <v>2.6E-14</v>
      </c>
      <c r="D1697" s="2">
        <f>IFERROR(MATCH(A1697,Both_domains!A$2:A$851, 0), 0)</f>
        <v>0</v>
      </c>
      <c r="E1697" s="2">
        <f t="shared" si="134"/>
        <v>0</v>
      </c>
      <c r="F1697" s="2">
        <f>COUNTIF(E$2:E1697,"=1")</f>
        <v>844</v>
      </c>
      <c r="G1697" s="2">
        <f>COUNTIF(E$2:E1697,"=0")</f>
        <v>852</v>
      </c>
      <c r="H1697" s="2">
        <f t="shared" si="130"/>
        <v>1</v>
      </c>
      <c r="I1697" s="2">
        <f t="shared" si="131"/>
        <v>0.90914907229686504</v>
      </c>
      <c r="J1697" s="2">
        <f t="shared" si="132"/>
        <v>9.0850927703134993E-2</v>
      </c>
      <c r="K1697" s="2">
        <f t="shared" si="133"/>
        <v>0.66456692913385829</v>
      </c>
      <c r="P1697" s="2"/>
    </row>
    <row r="1698" spans="1:16" x14ac:dyDescent="0.25">
      <c r="A1698" s="2" t="s">
        <v>2549</v>
      </c>
      <c r="B1698" s="4">
        <v>-95.9</v>
      </c>
      <c r="C1698" s="4">
        <v>2.6E-14</v>
      </c>
      <c r="D1698" s="2">
        <f>IFERROR(MATCH(A1698,Both_domains!A$2:A$851, 0), 0)</f>
        <v>0</v>
      </c>
      <c r="E1698" s="2">
        <f t="shared" si="134"/>
        <v>0</v>
      </c>
      <c r="F1698" s="2">
        <f>COUNTIF(E$2:E1698,"=1")</f>
        <v>844</v>
      </c>
      <c r="G1698" s="2">
        <f>COUNTIF(E$2:E1698,"=0")</f>
        <v>853</v>
      </c>
      <c r="H1698" s="2">
        <f t="shared" si="130"/>
        <v>1</v>
      </c>
      <c r="I1698" s="2">
        <f t="shared" si="131"/>
        <v>0.90904243975261245</v>
      </c>
      <c r="J1698" s="2">
        <f t="shared" si="132"/>
        <v>9.0957560247387506E-2</v>
      </c>
      <c r="K1698" s="2">
        <f t="shared" si="133"/>
        <v>0.66430539157811885</v>
      </c>
      <c r="P1698" s="2"/>
    </row>
    <row r="1699" spans="1:16" x14ac:dyDescent="0.25">
      <c r="A1699" s="2" t="s">
        <v>2550</v>
      </c>
      <c r="B1699" s="4">
        <v>-96</v>
      </c>
      <c r="C1699" s="4">
        <v>2.6E-14</v>
      </c>
      <c r="D1699" s="2">
        <f>IFERROR(MATCH(A1699,Both_domains!A$2:A$851, 0), 0)</f>
        <v>0</v>
      </c>
      <c r="E1699" s="2">
        <f t="shared" si="134"/>
        <v>0</v>
      </c>
      <c r="F1699" s="2">
        <f>COUNTIF(E$2:E1699,"=1")</f>
        <v>844</v>
      </c>
      <c r="G1699" s="2">
        <f>COUNTIF(E$2:E1699,"=0")</f>
        <v>854</v>
      </c>
      <c r="H1699" s="2">
        <f t="shared" si="130"/>
        <v>1</v>
      </c>
      <c r="I1699" s="2">
        <f t="shared" si="131"/>
        <v>0.90893580720835998</v>
      </c>
      <c r="J1699" s="2">
        <f t="shared" si="132"/>
        <v>9.1064192791640006E-2</v>
      </c>
      <c r="K1699" s="2">
        <f t="shared" si="133"/>
        <v>0.66404405979543668</v>
      </c>
      <c r="P1699" s="2"/>
    </row>
    <row r="1700" spans="1:16" x14ac:dyDescent="0.25">
      <c r="A1700" s="2" t="s">
        <v>2551</v>
      </c>
      <c r="B1700" s="4">
        <v>-96</v>
      </c>
      <c r="C1700" s="4">
        <v>2.6E-14</v>
      </c>
      <c r="D1700" s="2">
        <f>IFERROR(MATCH(A1700,Both_domains!A$2:A$851, 0), 0)</f>
        <v>0</v>
      </c>
      <c r="E1700" s="2">
        <f t="shared" si="134"/>
        <v>0</v>
      </c>
      <c r="F1700" s="2">
        <f>COUNTIF(E$2:E1700,"=1")</f>
        <v>844</v>
      </c>
      <c r="G1700" s="2">
        <f>COUNTIF(E$2:E1700,"=0")</f>
        <v>855</v>
      </c>
      <c r="H1700" s="2">
        <f t="shared" si="130"/>
        <v>1</v>
      </c>
      <c r="I1700" s="2">
        <f t="shared" si="131"/>
        <v>0.90882917466410751</v>
      </c>
      <c r="J1700" s="2">
        <f t="shared" si="132"/>
        <v>9.1170825335892519E-2</v>
      </c>
      <c r="K1700" s="2">
        <f t="shared" si="133"/>
        <v>0.66378293354305939</v>
      </c>
      <c r="P1700" s="2"/>
    </row>
    <row r="1701" spans="1:16" x14ac:dyDescent="0.25">
      <c r="A1701" s="2" t="s">
        <v>2552</v>
      </c>
      <c r="B1701" s="4">
        <v>-96</v>
      </c>
      <c r="C1701" s="4">
        <v>2.6E-14</v>
      </c>
      <c r="D1701" s="2">
        <f>IFERROR(MATCH(A1701,Both_domains!A$2:A$851, 0), 0)</f>
        <v>0</v>
      </c>
      <c r="E1701" s="2">
        <f t="shared" si="134"/>
        <v>0</v>
      </c>
      <c r="F1701" s="2">
        <f>COUNTIF(E$2:E1701,"=1")</f>
        <v>844</v>
      </c>
      <c r="G1701" s="2">
        <f>COUNTIF(E$2:E1701,"=0")</f>
        <v>856</v>
      </c>
      <c r="H1701" s="2">
        <f t="shared" si="130"/>
        <v>1</v>
      </c>
      <c r="I1701" s="2">
        <f t="shared" si="131"/>
        <v>0.90872254211985504</v>
      </c>
      <c r="J1701" s="2">
        <f t="shared" si="132"/>
        <v>9.1277457880145019E-2</v>
      </c>
      <c r="K1701" s="2">
        <f t="shared" si="133"/>
        <v>0.66352201257861632</v>
      </c>
      <c r="P1701" s="2"/>
    </row>
    <row r="1702" spans="1:16" x14ac:dyDescent="0.25">
      <c r="A1702" s="2" t="s">
        <v>2553</v>
      </c>
      <c r="B1702" s="4">
        <v>-96.1</v>
      </c>
      <c r="C1702" s="4">
        <v>2.6E-14</v>
      </c>
      <c r="D1702" s="2">
        <f>IFERROR(MATCH(A1702,Both_domains!A$2:A$851, 0), 0)</f>
        <v>0</v>
      </c>
      <c r="E1702" s="2">
        <f t="shared" si="134"/>
        <v>0</v>
      </c>
      <c r="F1702" s="2">
        <f>COUNTIF(E$2:E1702,"=1")</f>
        <v>844</v>
      </c>
      <c r="G1702" s="2">
        <f>COUNTIF(E$2:E1702,"=0")</f>
        <v>857</v>
      </c>
      <c r="H1702" s="2">
        <f t="shared" si="130"/>
        <v>1</v>
      </c>
      <c r="I1702" s="2">
        <f t="shared" si="131"/>
        <v>0.90861590957560245</v>
      </c>
      <c r="J1702" s="2">
        <f t="shared" si="132"/>
        <v>9.1384090424397532E-2</v>
      </c>
      <c r="K1702" s="2">
        <f t="shared" si="133"/>
        <v>0.6632612966601179</v>
      </c>
      <c r="P1702" s="2"/>
    </row>
    <row r="1703" spans="1:16" x14ac:dyDescent="0.25">
      <c r="A1703" s="2" t="s">
        <v>2554</v>
      </c>
      <c r="B1703" s="4">
        <v>-96.1</v>
      </c>
      <c r="C1703" s="4">
        <v>2.6E-14</v>
      </c>
      <c r="D1703" s="2">
        <f>IFERROR(MATCH(A1703,Both_domains!A$2:A$851, 0), 0)</f>
        <v>0</v>
      </c>
      <c r="E1703" s="2">
        <f t="shared" si="134"/>
        <v>0</v>
      </c>
      <c r="F1703" s="2">
        <f>COUNTIF(E$2:E1703,"=1")</f>
        <v>844</v>
      </c>
      <c r="G1703" s="2">
        <f>COUNTIF(E$2:E1703,"=0")</f>
        <v>858</v>
      </c>
      <c r="H1703" s="2">
        <f t="shared" si="130"/>
        <v>1</v>
      </c>
      <c r="I1703" s="2">
        <f t="shared" si="131"/>
        <v>0.90850927703134998</v>
      </c>
      <c r="J1703" s="2">
        <f t="shared" si="132"/>
        <v>9.1490722968650032E-2</v>
      </c>
      <c r="K1703" s="2">
        <f t="shared" si="133"/>
        <v>0.66300078554595443</v>
      </c>
      <c r="P1703" s="2"/>
    </row>
    <row r="1704" spans="1:16" x14ac:dyDescent="0.25">
      <c r="A1704" s="2" t="s">
        <v>2555</v>
      </c>
      <c r="B1704" s="4">
        <v>-96.1</v>
      </c>
      <c r="C1704" s="4">
        <v>2.6E-14</v>
      </c>
      <c r="D1704" s="2">
        <f>IFERROR(MATCH(A1704,Both_domains!A$2:A$851, 0), 0)</f>
        <v>0</v>
      </c>
      <c r="E1704" s="2">
        <f t="shared" si="134"/>
        <v>0</v>
      </c>
      <c r="F1704" s="2">
        <f>COUNTIF(E$2:E1704,"=1")</f>
        <v>844</v>
      </c>
      <c r="G1704" s="2">
        <f>COUNTIF(E$2:E1704,"=0")</f>
        <v>859</v>
      </c>
      <c r="H1704" s="2">
        <f t="shared" si="130"/>
        <v>1</v>
      </c>
      <c r="I1704" s="2">
        <f t="shared" si="131"/>
        <v>0.90840264448709751</v>
      </c>
      <c r="J1704" s="2">
        <f t="shared" si="132"/>
        <v>9.1597355512902531E-2</v>
      </c>
      <c r="K1704" s="2">
        <f t="shared" si="133"/>
        <v>0.66274047899489597</v>
      </c>
      <c r="P1704" s="2"/>
    </row>
    <row r="1705" spans="1:16" x14ac:dyDescent="0.25">
      <c r="A1705" s="2" t="s">
        <v>2556</v>
      </c>
      <c r="B1705" s="4">
        <v>-96.2</v>
      </c>
      <c r="C1705" s="4">
        <v>2.6999999999999999E-14</v>
      </c>
      <c r="D1705" s="2">
        <f>IFERROR(MATCH(A1705,Both_domains!A$2:A$851, 0), 0)</f>
        <v>0</v>
      </c>
      <c r="E1705" s="2">
        <f t="shared" si="134"/>
        <v>0</v>
      </c>
      <c r="F1705" s="2">
        <f>COUNTIF(E$2:E1705,"=1")</f>
        <v>844</v>
      </c>
      <c r="G1705" s="2">
        <f>COUNTIF(E$2:E1705,"=0")</f>
        <v>860</v>
      </c>
      <c r="H1705" s="2">
        <f t="shared" si="130"/>
        <v>1</v>
      </c>
      <c r="I1705" s="2">
        <f t="shared" si="131"/>
        <v>0.90829601194284493</v>
      </c>
      <c r="J1705" s="2">
        <f t="shared" si="132"/>
        <v>9.1703988057155045E-2</v>
      </c>
      <c r="K1705" s="2">
        <f t="shared" si="133"/>
        <v>0.66248037676609106</v>
      </c>
      <c r="P1705" s="2"/>
    </row>
    <row r="1706" spans="1:16" x14ac:dyDescent="0.25">
      <c r="A1706" s="2" t="s">
        <v>2557</v>
      </c>
      <c r="B1706" s="4">
        <v>-96.2</v>
      </c>
      <c r="C1706" s="4">
        <v>2.6999999999999999E-14</v>
      </c>
      <c r="D1706" s="2">
        <f>IFERROR(MATCH(A1706,Both_domains!A$2:A$851, 0), 0)</f>
        <v>0</v>
      </c>
      <c r="E1706" s="2">
        <f t="shared" si="134"/>
        <v>0</v>
      </c>
      <c r="F1706" s="2">
        <f>COUNTIF(E$2:E1706,"=1")</f>
        <v>844</v>
      </c>
      <c r="G1706" s="2">
        <f>COUNTIF(E$2:E1706,"=0")</f>
        <v>861</v>
      </c>
      <c r="H1706" s="2">
        <f t="shared" si="130"/>
        <v>1</v>
      </c>
      <c r="I1706" s="2">
        <f t="shared" si="131"/>
        <v>0.90818937939859246</v>
      </c>
      <c r="J1706" s="2">
        <f t="shared" si="132"/>
        <v>9.1810620601407544E-2</v>
      </c>
      <c r="K1706" s="2">
        <f t="shared" si="133"/>
        <v>0.6622204786190663</v>
      </c>
      <c r="P1706" s="2"/>
    </row>
    <row r="1707" spans="1:16" x14ac:dyDescent="0.25">
      <c r="A1707" s="2" t="s">
        <v>2558</v>
      </c>
      <c r="B1707" s="4">
        <v>-96.3</v>
      </c>
      <c r="C1707" s="4">
        <v>2.6999999999999999E-14</v>
      </c>
      <c r="D1707" s="2">
        <f>IFERROR(MATCH(A1707,Both_domains!A$2:A$851, 0), 0)</f>
        <v>0</v>
      </c>
      <c r="E1707" s="2">
        <f t="shared" si="134"/>
        <v>0</v>
      </c>
      <c r="F1707" s="2">
        <f>COUNTIF(E$2:E1707,"=1")</f>
        <v>844</v>
      </c>
      <c r="G1707" s="2">
        <f>COUNTIF(E$2:E1707,"=0")</f>
        <v>862</v>
      </c>
      <c r="H1707" s="2">
        <f t="shared" si="130"/>
        <v>1</v>
      </c>
      <c r="I1707" s="2">
        <f t="shared" si="131"/>
        <v>0.90808274685433998</v>
      </c>
      <c r="J1707" s="2">
        <f t="shared" si="132"/>
        <v>9.1917253145660058E-2</v>
      </c>
      <c r="K1707" s="2">
        <f t="shared" si="133"/>
        <v>0.66196078431372551</v>
      </c>
      <c r="P1707" s="2"/>
    </row>
    <row r="1708" spans="1:16" x14ac:dyDescent="0.25">
      <c r="A1708" s="2" t="s">
        <v>2559</v>
      </c>
      <c r="B1708" s="4">
        <v>-96.3</v>
      </c>
      <c r="C1708" s="4">
        <v>2.6999999999999999E-14</v>
      </c>
      <c r="D1708" s="2">
        <f>IFERROR(MATCH(A1708,Both_domains!A$2:A$851, 0), 0)</f>
        <v>0</v>
      </c>
      <c r="E1708" s="2">
        <f t="shared" si="134"/>
        <v>0</v>
      </c>
      <c r="F1708" s="2">
        <f>COUNTIF(E$2:E1708,"=1")</f>
        <v>844</v>
      </c>
      <c r="G1708" s="2">
        <f>COUNTIF(E$2:E1708,"=0")</f>
        <v>863</v>
      </c>
      <c r="H1708" s="2">
        <f t="shared" si="130"/>
        <v>1</v>
      </c>
      <c r="I1708" s="2">
        <f t="shared" si="131"/>
        <v>0.9079761143100874</v>
      </c>
      <c r="J1708" s="2">
        <f t="shared" si="132"/>
        <v>9.2023885689912557E-2</v>
      </c>
      <c r="K1708" s="2">
        <f t="shared" si="133"/>
        <v>0.66170129361034891</v>
      </c>
      <c r="P1708" s="2"/>
    </row>
    <row r="1709" spans="1:16" x14ac:dyDescent="0.25">
      <c r="A1709" s="2" t="s">
        <v>2560</v>
      </c>
      <c r="B1709" s="4">
        <v>-96.4</v>
      </c>
      <c r="C1709" s="4">
        <v>2.6999999999999999E-14</v>
      </c>
      <c r="D1709" s="2">
        <f>IFERROR(MATCH(A1709,Both_domains!A$2:A$851, 0), 0)</f>
        <v>0</v>
      </c>
      <c r="E1709" s="2">
        <f t="shared" si="134"/>
        <v>0</v>
      </c>
      <c r="F1709" s="2">
        <f>COUNTIF(E$2:E1709,"=1")</f>
        <v>844</v>
      </c>
      <c r="G1709" s="2">
        <f>COUNTIF(E$2:E1709,"=0")</f>
        <v>864</v>
      </c>
      <c r="H1709" s="2">
        <f t="shared" si="130"/>
        <v>1</v>
      </c>
      <c r="I1709" s="2">
        <f t="shared" si="131"/>
        <v>0.90786948176583493</v>
      </c>
      <c r="J1709" s="2">
        <f t="shared" si="132"/>
        <v>9.2130518234165071E-2</v>
      </c>
      <c r="K1709" s="2">
        <f t="shared" si="133"/>
        <v>0.66144200626959249</v>
      </c>
      <c r="P1709" s="2"/>
    </row>
    <row r="1710" spans="1:16" x14ac:dyDescent="0.25">
      <c r="A1710" s="2" t="s">
        <v>2561</v>
      </c>
      <c r="B1710" s="4">
        <v>-96.4</v>
      </c>
      <c r="C1710" s="4">
        <v>2.8000000000000001E-14</v>
      </c>
      <c r="D1710" s="2">
        <f>IFERROR(MATCH(A1710,Both_domains!A$2:A$851, 0), 0)</f>
        <v>0</v>
      </c>
      <c r="E1710" s="2">
        <f t="shared" si="134"/>
        <v>0</v>
      </c>
      <c r="F1710" s="2">
        <f>COUNTIF(E$2:E1710,"=1")</f>
        <v>844</v>
      </c>
      <c r="G1710" s="2">
        <f>COUNTIF(E$2:E1710,"=0")</f>
        <v>865</v>
      </c>
      <c r="H1710" s="2">
        <f t="shared" si="130"/>
        <v>1</v>
      </c>
      <c r="I1710" s="2">
        <f t="shared" si="131"/>
        <v>0.90776284922158246</v>
      </c>
      <c r="J1710" s="2">
        <f t="shared" si="132"/>
        <v>9.223715077841757E-2</v>
      </c>
      <c r="K1710" s="2">
        <f t="shared" si="133"/>
        <v>0.6611829220524873</v>
      </c>
      <c r="P1710" s="2"/>
    </row>
    <row r="1711" spans="1:16" x14ac:dyDescent="0.25">
      <c r="A1711" s="2" t="s">
        <v>2562</v>
      </c>
      <c r="B1711" s="4">
        <v>-96.5</v>
      </c>
      <c r="C1711" s="4">
        <v>2.8000000000000001E-14</v>
      </c>
      <c r="D1711" s="2">
        <f>IFERROR(MATCH(A1711,Both_domains!A$2:A$851, 0), 0)</f>
        <v>0</v>
      </c>
      <c r="E1711" s="2">
        <f t="shared" si="134"/>
        <v>0</v>
      </c>
      <c r="F1711" s="2">
        <f>COUNTIF(E$2:E1711,"=1")</f>
        <v>844</v>
      </c>
      <c r="G1711" s="2">
        <f>COUNTIF(E$2:E1711,"=0")</f>
        <v>866</v>
      </c>
      <c r="H1711" s="2">
        <f t="shared" si="130"/>
        <v>1</v>
      </c>
      <c r="I1711" s="2">
        <f t="shared" si="131"/>
        <v>0.90765621667732987</v>
      </c>
      <c r="J1711" s="2">
        <f t="shared" si="132"/>
        <v>9.2343783322670084E-2</v>
      </c>
      <c r="K1711" s="2">
        <f t="shared" si="133"/>
        <v>0.66092404072043853</v>
      </c>
      <c r="P1711" s="2"/>
    </row>
    <row r="1712" spans="1:16" x14ac:dyDescent="0.25">
      <c r="A1712" s="2" t="s">
        <v>2563</v>
      </c>
      <c r="B1712" s="4">
        <v>-96.5</v>
      </c>
      <c r="C1712" s="4">
        <v>2.8000000000000001E-14</v>
      </c>
      <c r="D1712" s="2">
        <f>IFERROR(MATCH(A1712,Both_domains!A$2:A$851, 0), 0)</f>
        <v>0</v>
      </c>
      <c r="E1712" s="2">
        <f t="shared" si="134"/>
        <v>0</v>
      </c>
      <c r="F1712" s="2">
        <f>COUNTIF(E$2:E1712,"=1")</f>
        <v>844</v>
      </c>
      <c r="G1712" s="2">
        <f>COUNTIF(E$2:E1712,"=0")</f>
        <v>867</v>
      </c>
      <c r="H1712" s="2">
        <f t="shared" si="130"/>
        <v>1</v>
      </c>
      <c r="I1712" s="2">
        <f t="shared" si="131"/>
        <v>0.9075495841330774</v>
      </c>
      <c r="J1712" s="2">
        <f t="shared" si="132"/>
        <v>9.2450415866922583E-2</v>
      </c>
      <c r="K1712" s="2">
        <f t="shared" si="133"/>
        <v>0.66066536203522508</v>
      </c>
      <c r="P1712" s="2"/>
    </row>
    <row r="1713" spans="1:16" x14ac:dyDescent="0.25">
      <c r="A1713" s="2" t="s">
        <v>2564</v>
      </c>
      <c r="B1713" s="4">
        <v>-96.5</v>
      </c>
      <c r="C1713" s="4">
        <v>2.8000000000000001E-14</v>
      </c>
      <c r="D1713" s="2">
        <f>IFERROR(MATCH(A1713,Both_domains!A$2:A$851, 0), 0)</f>
        <v>0</v>
      </c>
      <c r="E1713" s="2">
        <f t="shared" si="134"/>
        <v>0</v>
      </c>
      <c r="F1713" s="2">
        <f>COUNTIF(E$2:E1713,"=1")</f>
        <v>844</v>
      </c>
      <c r="G1713" s="2">
        <f>COUNTIF(E$2:E1713,"=0")</f>
        <v>868</v>
      </c>
      <c r="H1713" s="2">
        <f t="shared" si="130"/>
        <v>1</v>
      </c>
      <c r="I1713" s="2">
        <f t="shared" si="131"/>
        <v>0.90744295158882493</v>
      </c>
      <c r="J1713" s="2">
        <f t="shared" si="132"/>
        <v>9.2557048411175097E-2</v>
      </c>
      <c r="K1713" s="2">
        <f t="shared" si="133"/>
        <v>0.66040688575899842</v>
      </c>
      <c r="P1713" s="2"/>
    </row>
    <row r="1714" spans="1:16" x14ac:dyDescent="0.25">
      <c r="A1714" s="2" t="s">
        <v>2565</v>
      </c>
      <c r="B1714" s="4">
        <v>-96.6</v>
      </c>
      <c r="C1714" s="4">
        <v>2.8000000000000001E-14</v>
      </c>
      <c r="D1714" s="2">
        <f>IFERROR(MATCH(A1714,Both_domains!A$2:A$851, 0), 0)</f>
        <v>0</v>
      </c>
      <c r="E1714" s="2">
        <f t="shared" si="134"/>
        <v>0</v>
      </c>
      <c r="F1714" s="2">
        <f>COUNTIF(E$2:E1714,"=1")</f>
        <v>844</v>
      </c>
      <c r="G1714" s="2">
        <f>COUNTIF(E$2:E1714,"=0")</f>
        <v>869</v>
      </c>
      <c r="H1714" s="2">
        <f t="shared" si="130"/>
        <v>1</v>
      </c>
      <c r="I1714" s="2">
        <f t="shared" si="131"/>
        <v>0.90733631904457246</v>
      </c>
      <c r="J1714" s="2">
        <f t="shared" si="132"/>
        <v>9.2663680955427596E-2</v>
      </c>
      <c r="K1714" s="2">
        <f t="shared" si="133"/>
        <v>0.6601486116542824</v>
      </c>
      <c r="P1714" s="2"/>
    </row>
    <row r="1715" spans="1:16" x14ac:dyDescent="0.25">
      <c r="A1715" s="2" t="s">
        <v>2566</v>
      </c>
      <c r="B1715" s="4">
        <v>-96.6</v>
      </c>
      <c r="C1715" s="4">
        <v>2.9000000000000003E-14</v>
      </c>
      <c r="D1715" s="2">
        <f>IFERROR(MATCH(A1715,Both_domains!A$2:A$851, 0), 0)</f>
        <v>0</v>
      </c>
      <c r="E1715" s="2">
        <f t="shared" si="134"/>
        <v>0</v>
      </c>
      <c r="F1715" s="2">
        <f>COUNTIF(E$2:E1715,"=1")</f>
        <v>844</v>
      </c>
      <c r="G1715" s="2">
        <f>COUNTIF(E$2:E1715,"=0")</f>
        <v>870</v>
      </c>
      <c r="H1715" s="2">
        <f t="shared" si="130"/>
        <v>1</v>
      </c>
      <c r="I1715" s="2">
        <f t="shared" si="131"/>
        <v>0.90722968650031988</v>
      </c>
      <c r="J1715" s="2">
        <f t="shared" si="132"/>
        <v>9.2770313499680096E-2</v>
      </c>
      <c r="K1715" s="2">
        <f t="shared" si="133"/>
        <v>0.65989053948397181</v>
      </c>
      <c r="P1715" s="2"/>
    </row>
    <row r="1716" spans="1:16" x14ac:dyDescent="0.25">
      <c r="A1716" s="2" t="s">
        <v>2567</v>
      </c>
      <c r="B1716" s="4">
        <v>-96.8</v>
      </c>
      <c r="C1716" s="4">
        <v>2.9000000000000003E-14</v>
      </c>
      <c r="D1716" s="2">
        <f>IFERROR(MATCH(A1716,Both_domains!A$2:A$851, 0), 0)</f>
        <v>0</v>
      </c>
      <c r="E1716" s="2">
        <f t="shared" si="134"/>
        <v>0</v>
      </c>
      <c r="F1716" s="2">
        <f>COUNTIF(E$2:E1716,"=1")</f>
        <v>844</v>
      </c>
      <c r="G1716" s="2">
        <f>COUNTIF(E$2:E1716,"=0")</f>
        <v>871</v>
      </c>
      <c r="H1716" s="2">
        <f t="shared" si="130"/>
        <v>1</v>
      </c>
      <c r="I1716" s="2">
        <f t="shared" si="131"/>
        <v>0.9071230539560674</v>
      </c>
      <c r="J1716" s="2">
        <f t="shared" si="132"/>
        <v>9.2876946043932609E-2</v>
      </c>
      <c r="K1716" s="2">
        <f t="shared" si="133"/>
        <v>0.65963266901133255</v>
      </c>
      <c r="P1716" s="2"/>
    </row>
    <row r="1717" spans="1:16" x14ac:dyDescent="0.25">
      <c r="A1717" s="2" t="s">
        <v>2568</v>
      </c>
      <c r="B1717" s="4">
        <v>-96.8</v>
      </c>
      <c r="C1717" s="4">
        <v>2.9000000000000003E-14</v>
      </c>
      <c r="D1717" s="2">
        <f>IFERROR(MATCH(A1717,Both_domains!A$2:A$851, 0), 0)</f>
        <v>0</v>
      </c>
      <c r="E1717" s="2">
        <f t="shared" si="134"/>
        <v>0</v>
      </c>
      <c r="F1717" s="2">
        <f>COUNTIF(E$2:E1717,"=1")</f>
        <v>844</v>
      </c>
      <c r="G1717" s="2">
        <f>COUNTIF(E$2:E1717,"=0")</f>
        <v>872</v>
      </c>
      <c r="H1717" s="2">
        <f t="shared" si="130"/>
        <v>1</v>
      </c>
      <c r="I1717" s="2">
        <f t="shared" si="131"/>
        <v>0.90701642141181493</v>
      </c>
      <c r="J1717" s="2">
        <f t="shared" si="132"/>
        <v>9.2983578588185109E-2</v>
      </c>
      <c r="K1717" s="2">
        <f t="shared" si="133"/>
        <v>0.65937500000000004</v>
      </c>
      <c r="P1717" s="2"/>
    </row>
    <row r="1718" spans="1:16" x14ac:dyDescent="0.25">
      <c r="A1718" s="2" t="s">
        <v>2569</v>
      </c>
      <c r="B1718" s="4">
        <v>-96.8</v>
      </c>
      <c r="C1718" s="4">
        <v>2.9000000000000003E-14</v>
      </c>
      <c r="D1718" s="2">
        <f>IFERROR(MATCH(A1718,Both_domains!A$2:A$851, 0), 0)</f>
        <v>0</v>
      </c>
      <c r="E1718" s="2">
        <f t="shared" si="134"/>
        <v>0</v>
      </c>
      <c r="F1718" s="2">
        <f>COUNTIF(E$2:E1718,"=1")</f>
        <v>844</v>
      </c>
      <c r="G1718" s="2">
        <f>COUNTIF(E$2:E1718,"=0")</f>
        <v>873</v>
      </c>
      <c r="H1718" s="2">
        <f t="shared" si="130"/>
        <v>1</v>
      </c>
      <c r="I1718" s="2">
        <f t="shared" si="131"/>
        <v>0.90690978886756235</v>
      </c>
      <c r="J1718" s="2">
        <f t="shared" si="132"/>
        <v>9.3090211132437622E-2</v>
      </c>
      <c r="K1718" s="2">
        <f t="shared" si="133"/>
        <v>0.65911753221397895</v>
      </c>
      <c r="P1718" s="2"/>
    </row>
    <row r="1719" spans="1:16" x14ac:dyDescent="0.25">
      <c r="A1719" s="2" t="s">
        <v>2570</v>
      </c>
      <c r="B1719" s="4">
        <v>-97</v>
      </c>
      <c r="C1719" s="4">
        <v>2.9999999999999998E-14</v>
      </c>
      <c r="D1719" s="2">
        <f>IFERROR(MATCH(A1719,Both_domains!A$2:A$851, 0), 0)</f>
        <v>0</v>
      </c>
      <c r="E1719" s="2">
        <f t="shared" si="134"/>
        <v>0</v>
      </c>
      <c r="F1719" s="2">
        <f>COUNTIF(E$2:E1719,"=1")</f>
        <v>844</v>
      </c>
      <c r="G1719" s="2">
        <f>COUNTIF(E$2:E1719,"=0")</f>
        <v>874</v>
      </c>
      <c r="H1719" s="2">
        <f t="shared" si="130"/>
        <v>1</v>
      </c>
      <c r="I1719" s="2">
        <f t="shared" si="131"/>
        <v>0.90680315632330988</v>
      </c>
      <c r="J1719" s="2">
        <f t="shared" si="132"/>
        <v>9.3196843676690122E-2</v>
      </c>
      <c r="K1719" s="2">
        <f t="shared" si="133"/>
        <v>0.65886026541764242</v>
      </c>
      <c r="P1719" s="2"/>
    </row>
    <row r="1720" spans="1:16" x14ac:dyDescent="0.25">
      <c r="A1720" s="2" t="s">
        <v>2571</v>
      </c>
      <c r="B1720" s="4">
        <v>-97.1</v>
      </c>
      <c r="C1720" s="4">
        <v>3.1E-14</v>
      </c>
      <c r="D1720" s="2">
        <f>IFERROR(MATCH(A1720,Both_domains!A$2:A$851, 0), 0)</f>
        <v>0</v>
      </c>
      <c r="E1720" s="2">
        <f t="shared" si="134"/>
        <v>0</v>
      </c>
      <c r="F1720" s="2">
        <f>COUNTIF(E$2:E1720,"=1")</f>
        <v>844</v>
      </c>
      <c r="G1720" s="2">
        <f>COUNTIF(E$2:E1720,"=0")</f>
        <v>875</v>
      </c>
      <c r="H1720" s="2">
        <f t="shared" si="130"/>
        <v>1</v>
      </c>
      <c r="I1720" s="2">
        <f t="shared" si="131"/>
        <v>0.90669652377905741</v>
      </c>
      <c r="J1720" s="2">
        <f t="shared" si="132"/>
        <v>9.3303476220942635E-2</v>
      </c>
      <c r="K1720" s="2">
        <f t="shared" si="133"/>
        <v>0.65860319937573153</v>
      </c>
      <c r="P1720" s="2"/>
    </row>
    <row r="1721" spans="1:16" x14ac:dyDescent="0.25">
      <c r="A1721" s="2" t="s">
        <v>2572</v>
      </c>
      <c r="B1721" s="4">
        <v>-97.2</v>
      </c>
      <c r="C1721" s="4">
        <v>3.1E-14</v>
      </c>
      <c r="D1721" s="2">
        <f>IFERROR(MATCH(A1721,Both_domains!A$2:A$851, 0), 0)</f>
        <v>0</v>
      </c>
      <c r="E1721" s="2">
        <f t="shared" si="134"/>
        <v>0</v>
      </c>
      <c r="F1721" s="2">
        <f>COUNTIF(E$2:E1721,"=1")</f>
        <v>844</v>
      </c>
      <c r="G1721" s="2">
        <f>COUNTIF(E$2:E1721,"=0")</f>
        <v>876</v>
      </c>
      <c r="H1721" s="2">
        <f t="shared" si="130"/>
        <v>1</v>
      </c>
      <c r="I1721" s="2">
        <f t="shared" si="131"/>
        <v>0.90658989123480482</v>
      </c>
      <c r="J1721" s="2">
        <f t="shared" si="132"/>
        <v>9.3410108765195135E-2</v>
      </c>
      <c r="K1721" s="2">
        <f t="shared" si="133"/>
        <v>0.65834633385335417</v>
      </c>
      <c r="P1721" s="2"/>
    </row>
    <row r="1722" spans="1:16" x14ac:dyDescent="0.25">
      <c r="A1722" s="2" t="s">
        <v>2573</v>
      </c>
      <c r="B1722" s="4">
        <v>-97.2</v>
      </c>
      <c r="C1722" s="4">
        <v>3.1E-14</v>
      </c>
      <c r="D1722" s="2">
        <f>IFERROR(MATCH(A1722,Both_domains!A$2:A$851, 0), 0)</f>
        <v>0</v>
      </c>
      <c r="E1722" s="2">
        <f t="shared" si="134"/>
        <v>0</v>
      </c>
      <c r="F1722" s="2">
        <f>COUNTIF(E$2:E1722,"=1")</f>
        <v>844</v>
      </c>
      <c r="G1722" s="2">
        <f>COUNTIF(E$2:E1722,"=0")</f>
        <v>877</v>
      </c>
      <c r="H1722" s="2">
        <f t="shared" si="130"/>
        <v>1</v>
      </c>
      <c r="I1722" s="2">
        <f t="shared" si="131"/>
        <v>0.90648325869055235</v>
      </c>
      <c r="J1722" s="2">
        <f t="shared" si="132"/>
        <v>9.3516741309447649E-2</v>
      </c>
      <c r="K1722" s="2">
        <f t="shared" si="133"/>
        <v>0.65808966861598439</v>
      </c>
      <c r="P1722" s="2"/>
    </row>
    <row r="1723" spans="1:16" x14ac:dyDescent="0.25">
      <c r="A1723" s="2" t="s">
        <v>2574</v>
      </c>
      <c r="B1723" s="4">
        <v>-97.2</v>
      </c>
      <c r="C1723" s="4">
        <v>3.1E-14</v>
      </c>
      <c r="D1723" s="2">
        <f>IFERROR(MATCH(A1723,Both_domains!A$2:A$851, 0), 0)</f>
        <v>0</v>
      </c>
      <c r="E1723" s="2">
        <f t="shared" si="134"/>
        <v>0</v>
      </c>
      <c r="F1723" s="2">
        <f>COUNTIF(E$2:E1723,"=1")</f>
        <v>844</v>
      </c>
      <c r="G1723" s="2">
        <f>COUNTIF(E$2:E1723,"=0")</f>
        <v>878</v>
      </c>
      <c r="H1723" s="2">
        <f t="shared" si="130"/>
        <v>1</v>
      </c>
      <c r="I1723" s="2">
        <f t="shared" si="131"/>
        <v>0.90637662614629988</v>
      </c>
      <c r="J1723" s="2">
        <f t="shared" si="132"/>
        <v>9.3623373853700148E-2</v>
      </c>
      <c r="K1723" s="2">
        <f t="shared" si="133"/>
        <v>0.65783320342946217</v>
      </c>
      <c r="P1723" s="2"/>
    </row>
    <row r="1724" spans="1:16" x14ac:dyDescent="0.25">
      <c r="A1724" s="2" t="s">
        <v>2575</v>
      </c>
      <c r="B1724" s="4">
        <v>-97.3</v>
      </c>
      <c r="C1724" s="4">
        <v>3.1E-14</v>
      </c>
      <c r="D1724" s="2">
        <f>IFERROR(MATCH(A1724,Both_domains!A$2:A$851, 0), 0)</f>
        <v>0</v>
      </c>
      <c r="E1724" s="2">
        <f t="shared" si="134"/>
        <v>0</v>
      </c>
      <c r="F1724" s="2">
        <f>COUNTIF(E$2:E1724,"=1")</f>
        <v>844</v>
      </c>
      <c r="G1724" s="2">
        <f>COUNTIF(E$2:E1724,"=0")</f>
        <v>879</v>
      </c>
      <c r="H1724" s="2">
        <f t="shared" si="130"/>
        <v>1</v>
      </c>
      <c r="I1724" s="2">
        <f t="shared" si="131"/>
        <v>0.9062699936020473</v>
      </c>
      <c r="J1724" s="2">
        <f t="shared" si="132"/>
        <v>9.3730006397952662E-2</v>
      </c>
      <c r="K1724" s="2">
        <f t="shared" si="133"/>
        <v>0.65757693805999218</v>
      </c>
      <c r="P1724" s="2"/>
    </row>
    <row r="1725" spans="1:16" x14ac:dyDescent="0.25">
      <c r="A1725" s="2" t="s">
        <v>2576</v>
      </c>
      <c r="B1725" s="4">
        <v>-97.4</v>
      </c>
      <c r="C1725" s="4">
        <v>3.2000000000000002E-14</v>
      </c>
      <c r="D1725" s="2">
        <f>IFERROR(MATCH(A1725,Both_domains!A$2:A$851, 0), 0)</f>
        <v>0</v>
      </c>
      <c r="E1725" s="2">
        <f t="shared" si="134"/>
        <v>0</v>
      </c>
      <c r="F1725" s="2">
        <f>COUNTIF(E$2:E1725,"=1")</f>
        <v>844</v>
      </c>
      <c r="G1725" s="2">
        <f>COUNTIF(E$2:E1725,"=0")</f>
        <v>880</v>
      </c>
      <c r="H1725" s="2">
        <f t="shared" si="130"/>
        <v>1</v>
      </c>
      <c r="I1725" s="2">
        <f t="shared" si="131"/>
        <v>0.90616336105779483</v>
      </c>
      <c r="J1725" s="2">
        <f t="shared" si="132"/>
        <v>9.3836638942205161E-2</v>
      </c>
      <c r="K1725" s="2">
        <f t="shared" si="133"/>
        <v>0.65732087227414326</v>
      </c>
      <c r="P1725" s="2"/>
    </row>
    <row r="1726" spans="1:16" x14ac:dyDescent="0.25">
      <c r="A1726" s="2" t="s">
        <v>2577</v>
      </c>
      <c r="B1726" s="4">
        <v>-97.5</v>
      </c>
      <c r="C1726" s="4">
        <v>3.2000000000000002E-14</v>
      </c>
      <c r="D1726" s="2">
        <f>IFERROR(MATCH(A1726,Both_domains!A$2:A$851, 0), 0)</f>
        <v>0</v>
      </c>
      <c r="E1726" s="2">
        <f t="shared" si="134"/>
        <v>0</v>
      </c>
      <c r="F1726" s="2">
        <f>COUNTIF(E$2:E1726,"=1")</f>
        <v>844</v>
      </c>
      <c r="G1726" s="2">
        <f>COUNTIF(E$2:E1726,"=0")</f>
        <v>881</v>
      </c>
      <c r="H1726" s="2">
        <f t="shared" si="130"/>
        <v>1</v>
      </c>
      <c r="I1726" s="2">
        <f t="shared" si="131"/>
        <v>0.90605672851354235</v>
      </c>
      <c r="J1726" s="2">
        <f t="shared" si="132"/>
        <v>9.3943271486457661E-2</v>
      </c>
      <c r="K1726" s="2">
        <f t="shared" si="133"/>
        <v>0.65706500583884775</v>
      </c>
      <c r="P1726" s="2"/>
    </row>
    <row r="1727" spans="1:16" x14ac:dyDescent="0.25">
      <c r="A1727" s="2" t="s">
        <v>2578</v>
      </c>
      <c r="B1727" s="4">
        <v>-97.5</v>
      </c>
      <c r="C1727" s="4">
        <v>3.2000000000000002E-14</v>
      </c>
      <c r="D1727" s="2">
        <f>IFERROR(MATCH(A1727,Both_domains!A$2:A$851, 0), 0)</f>
        <v>0</v>
      </c>
      <c r="E1727" s="2">
        <f t="shared" si="134"/>
        <v>0</v>
      </c>
      <c r="F1727" s="2">
        <f>COUNTIF(E$2:E1727,"=1")</f>
        <v>844</v>
      </c>
      <c r="G1727" s="2">
        <f>COUNTIF(E$2:E1727,"=0")</f>
        <v>882</v>
      </c>
      <c r="H1727" s="2">
        <f t="shared" si="130"/>
        <v>1</v>
      </c>
      <c r="I1727" s="2">
        <f t="shared" si="131"/>
        <v>0.90595009596928988</v>
      </c>
      <c r="J1727" s="2">
        <f t="shared" si="132"/>
        <v>9.4049904030710174E-2</v>
      </c>
      <c r="K1727" s="2">
        <f t="shared" si="133"/>
        <v>0.65680933852140078</v>
      </c>
      <c r="P1727" s="2"/>
    </row>
    <row r="1728" spans="1:16" x14ac:dyDescent="0.25">
      <c r="A1728" s="2" t="s">
        <v>2579</v>
      </c>
      <c r="B1728" s="4">
        <v>-97.5</v>
      </c>
      <c r="C1728" s="4">
        <v>3.2000000000000002E-14</v>
      </c>
      <c r="D1728" s="2">
        <f>IFERROR(MATCH(A1728,Both_domains!A$2:A$851, 0), 0)</f>
        <v>0</v>
      </c>
      <c r="E1728" s="2">
        <f t="shared" si="134"/>
        <v>0</v>
      </c>
      <c r="F1728" s="2">
        <f>COUNTIF(E$2:E1728,"=1")</f>
        <v>844</v>
      </c>
      <c r="G1728" s="2">
        <f>COUNTIF(E$2:E1728,"=0")</f>
        <v>883</v>
      </c>
      <c r="H1728" s="2">
        <f t="shared" si="130"/>
        <v>1</v>
      </c>
      <c r="I1728" s="2">
        <f t="shared" si="131"/>
        <v>0.9058434634250373</v>
      </c>
      <c r="J1728" s="2">
        <f t="shared" si="132"/>
        <v>9.4156536574962674E-2</v>
      </c>
      <c r="K1728" s="2">
        <f t="shared" si="133"/>
        <v>0.65655387008945931</v>
      </c>
      <c r="P1728" s="2"/>
    </row>
    <row r="1729" spans="1:16" x14ac:dyDescent="0.25">
      <c r="A1729" s="2" t="s">
        <v>2580</v>
      </c>
      <c r="B1729" s="4">
        <v>-97.5</v>
      </c>
      <c r="C1729" s="4">
        <v>3.2000000000000002E-14</v>
      </c>
      <c r="D1729" s="2">
        <f>IFERROR(MATCH(A1729,Both_domains!A$2:A$851, 0), 0)</f>
        <v>0</v>
      </c>
      <c r="E1729" s="2">
        <f t="shared" si="134"/>
        <v>0</v>
      </c>
      <c r="F1729" s="2">
        <f>COUNTIF(E$2:E1729,"=1")</f>
        <v>844</v>
      </c>
      <c r="G1729" s="2">
        <f>COUNTIF(E$2:E1729,"=0")</f>
        <v>884</v>
      </c>
      <c r="H1729" s="2">
        <f t="shared" si="130"/>
        <v>1</v>
      </c>
      <c r="I1729" s="2">
        <f t="shared" si="131"/>
        <v>0.90573683088078483</v>
      </c>
      <c r="J1729" s="2">
        <f t="shared" si="132"/>
        <v>9.4263169119215187E-2</v>
      </c>
      <c r="K1729" s="2">
        <f t="shared" si="133"/>
        <v>0.65629860031104204</v>
      </c>
      <c r="P1729" s="2"/>
    </row>
    <row r="1730" spans="1:16" x14ac:dyDescent="0.25">
      <c r="A1730" s="2" t="s">
        <v>2581</v>
      </c>
      <c r="B1730" s="4">
        <v>-97.5</v>
      </c>
      <c r="C1730" s="4">
        <v>3.2000000000000002E-14</v>
      </c>
      <c r="D1730" s="2">
        <f>IFERROR(MATCH(A1730,Both_domains!A$2:A$851, 0), 0)</f>
        <v>0</v>
      </c>
      <c r="E1730" s="2">
        <f t="shared" si="134"/>
        <v>0</v>
      </c>
      <c r="F1730" s="2">
        <f>COUNTIF(E$2:E1730,"=1")</f>
        <v>844</v>
      </c>
      <c r="G1730" s="2">
        <f>COUNTIF(E$2:E1730,"=0")</f>
        <v>885</v>
      </c>
      <c r="H1730" s="2">
        <f t="shared" si="130"/>
        <v>1</v>
      </c>
      <c r="I1730" s="2">
        <f t="shared" si="131"/>
        <v>0.90563019833653235</v>
      </c>
      <c r="J1730" s="2">
        <f t="shared" si="132"/>
        <v>9.4369801663467687E-2</v>
      </c>
      <c r="K1730" s="2">
        <f t="shared" si="133"/>
        <v>0.65604352895452778</v>
      </c>
      <c r="P1730" s="2"/>
    </row>
    <row r="1731" spans="1:16" x14ac:dyDescent="0.25">
      <c r="A1731" s="2" t="s">
        <v>2582</v>
      </c>
      <c r="B1731" s="4">
        <v>-97.5</v>
      </c>
      <c r="C1731" s="4">
        <v>3.2000000000000002E-14</v>
      </c>
      <c r="D1731" s="2">
        <f>IFERROR(MATCH(A1731,Both_domains!A$2:A$851, 0), 0)</f>
        <v>0</v>
      </c>
      <c r="E1731" s="2">
        <f t="shared" si="134"/>
        <v>0</v>
      </c>
      <c r="F1731" s="2">
        <f>COUNTIF(E$2:E1731,"=1")</f>
        <v>844</v>
      </c>
      <c r="G1731" s="2">
        <f>COUNTIF(E$2:E1731,"=0")</f>
        <v>886</v>
      </c>
      <c r="H1731" s="2">
        <f t="shared" ref="H1731:H1794" si="135">F1731/MAX(F:F)</f>
        <v>1</v>
      </c>
      <c r="I1731" s="2">
        <f t="shared" ref="I1731:I1794" si="136">1 - J1731</f>
        <v>0.90552356579227977</v>
      </c>
      <c r="J1731" s="2">
        <f t="shared" ref="J1731:J1794" si="137">G1731/MAX(G:G)</f>
        <v>9.44764342077202E-2</v>
      </c>
      <c r="K1731" s="2">
        <f t="shared" ref="K1731:K1794" si="138">2*F1731/(F1731+MAX(F:F)+G1731)</f>
        <v>0.65578865578865575</v>
      </c>
      <c r="P1731" s="2"/>
    </row>
    <row r="1732" spans="1:16" x14ac:dyDescent="0.25">
      <c r="A1732" s="2" t="s">
        <v>2583</v>
      </c>
      <c r="B1732" s="4">
        <v>-97.6</v>
      </c>
      <c r="C1732" s="4">
        <v>3.2999999999999998E-14</v>
      </c>
      <c r="D1732" s="2">
        <f>IFERROR(MATCH(A1732,Both_domains!A$2:A$851, 0), 0)</f>
        <v>0</v>
      </c>
      <c r="E1732" s="2">
        <f t="shared" ref="E1732:E1795" si="139">IF(D1732=0,0,1)</f>
        <v>0</v>
      </c>
      <c r="F1732" s="2">
        <f>COUNTIF(E$2:E1732,"=1")</f>
        <v>844</v>
      </c>
      <c r="G1732" s="2">
        <f>COUNTIF(E$2:E1732,"=0")</f>
        <v>887</v>
      </c>
      <c r="H1732" s="2">
        <f t="shared" si="135"/>
        <v>1</v>
      </c>
      <c r="I1732" s="2">
        <f t="shared" si="136"/>
        <v>0.9054169332480273</v>
      </c>
      <c r="J1732" s="2">
        <f t="shared" si="137"/>
        <v>9.45830667519727E-2</v>
      </c>
      <c r="K1732" s="2">
        <f t="shared" si="138"/>
        <v>0.65553398058252432</v>
      </c>
      <c r="P1732" s="2"/>
    </row>
    <row r="1733" spans="1:16" x14ac:dyDescent="0.25">
      <c r="A1733" s="2" t="s">
        <v>2584</v>
      </c>
      <c r="B1733" s="4">
        <v>-97.6</v>
      </c>
      <c r="C1733" s="4">
        <v>3.2999999999999998E-14</v>
      </c>
      <c r="D1733" s="2">
        <f>IFERROR(MATCH(A1733,Both_domains!A$2:A$851, 0), 0)</f>
        <v>0</v>
      </c>
      <c r="E1733" s="2">
        <f t="shared" si="139"/>
        <v>0</v>
      </c>
      <c r="F1733" s="2">
        <f>COUNTIF(E$2:E1733,"=1")</f>
        <v>844</v>
      </c>
      <c r="G1733" s="2">
        <f>COUNTIF(E$2:E1733,"=0")</f>
        <v>888</v>
      </c>
      <c r="H1733" s="2">
        <f t="shared" si="135"/>
        <v>1</v>
      </c>
      <c r="I1733" s="2">
        <f t="shared" si="136"/>
        <v>0.90531030070377483</v>
      </c>
      <c r="J1733" s="2">
        <f t="shared" si="137"/>
        <v>9.4689699296225213E-2</v>
      </c>
      <c r="K1733" s="2">
        <f t="shared" si="138"/>
        <v>0.65527950310559002</v>
      </c>
      <c r="P1733" s="2"/>
    </row>
    <row r="1734" spans="1:16" x14ac:dyDescent="0.25">
      <c r="A1734" s="2" t="s">
        <v>2585</v>
      </c>
      <c r="B1734" s="4">
        <v>-97.6</v>
      </c>
      <c r="C1734" s="4">
        <v>3.2999999999999998E-14</v>
      </c>
      <c r="D1734" s="2">
        <f>IFERROR(MATCH(A1734,Both_domains!A$2:A$851, 0), 0)</f>
        <v>0</v>
      </c>
      <c r="E1734" s="2">
        <f t="shared" si="139"/>
        <v>0</v>
      </c>
      <c r="F1734" s="2">
        <f>COUNTIF(E$2:E1734,"=1")</f>
        <v>844</v>
      </c>
      <c r="G1734" s="2">
        <f>COUNTIF(E$2:E1734,"=0")</f>
        <v>889</v>
      </c>
      <c r="H1734" s="2">
        <f t="shared" si="135"/>
        <v>1</v>
      </c>
      <c r="I1734" s="2">
        <f t="shared" si="136"/>
        <v>0.90520366815952225</v>
      </c>
      <c r="J1734" s="2">
        <f t="shared" si="137"/>
        <v>9.4796331840477713E-2</v>
      </c>
      <c r="K1734" s="2">
        <f t="shared" si="138"/>
        <v>0.65502522312766787</v>
      </c>
      <c r="P1734" s="2"/>
    </row>
    <row r="1735" spans="1:16" x14ac:dyDescent="0.25">
      <c r="A1735" s="2" t="s">
        <v>2586</v>
      </c>
      <c r="B1735" s="4">
        <v>-97.6</v>
      </c>
      <c r="C1735" s="4">
        <v>3.2999999999999998E-14</v>
      </c>
      <c r="D1735" s="2">
        <f>IFERROR(MATCH(A1735,Both_domains!A$2:A$851, 0), 0)</f>
        <v>0</v>
      </c>
      <c r="E1735" s="2">
        <f t="shared" si="139"/>
        <v>0</v>
      </c>
      <c r="F1735" s="2">
        <f>COUNTIF(E$2:E1735,"=1")</f>
        <v>844</v>
      </c>
      <c r="G1735" s="2">
        <f>COUNTIF(E$2:E1735,"=0")</f>
        <v>890</v>
      </c>
      <c r="H1735" s="2">
        <f t="shared" si="135"/>
        <v>1</v>
      </c>
      <c r="I1735" s="2">
        <f t="shared" si="136"/>
        <v>0.90509703561526977</v>
      </c>
      <c r="J1735" s="2">
        <f t="shared" si="137"/>
        <v>9.4902964384730226E-2</v>
      </c>
      <c r="K1735" s="2">
        <f t="shared" si="138"/>
        <v>0.65477114041892936</v>
      </c>
      <c r="P1735" s="2"/>
    </row>
    <row r="1736" spans="1:16" x14ac:dyDescent="0.25">
      <c r="A1736" s="2" t="s">
        <v>2587</v>
      </c>
      <c r="B1736" s="4">
        <v>-97.6</v>
      </c>
      <c r="C1736" s="4">
        <v>3.2999999999999998E-14</v>
      </c>
      <c r="D1736" s="2">
        <f>IFERROR(MATCH(A1736,Both_domains!A$2:A$851, 0), 0)</f>
        <v>0</v>
      </c>
      <c r="E1736" s="2">
        <f t="shared" si="139"/>
        <v>0</v>
      </c>
      <c r="F1736" s="2">
        <f>COUNTIF(E$2:E1736,"=1")</f>
        <v>844</v>
      </c>
      <c r="G1736" s="2">
        <f>COUNTIF(E$2:E1736,"=0")</f>
        <v>891</v>
      </c>
      <c r="H1736" s="2">
        <f t="shared" si="135"/>
        <v>1</v>
      </c>
      <c r="I1736" s="2">
        <f t="shared" si="136"/>
        <v>0.9049904030710173</v>
      </c>
      <c r="J1736" s="2">
        <f t="shared" si="137"/>
        <v>9.5009596928982726E-2</v>
      </c>
      <c r="K1736" s="2">
        <f t="shared" si="138"/>
        <v>0.65451725474990308</v>
      </c>
      <c r="P1736" s="2"/>
    </row>
    <row r="1737" spans="1:16" x14ac:dyDescent="0.25">
      <c r="A1737" s="2" t="s">
        <v>2588</v>
      </c>
      <c r="B1737" s="4">
        <v>-97.7</v>
      </c>
      <c r="C1737" s="4">
        <v>3.2999999999999998E-14</v>
      </c>
      <c r="D1737" s="2">
        <f>IFERROR(MATCH(A1737,Both_domains!A$2:A$851, 0), 0)</f>
        <v>0</v>
      </c>
      <c r="E1737" s="2">
        <f t="shared" si="139"/>
        <v>0</v>
      </c>
      <c r="F1737" s="2">
        <f>COUNTIF(E$2:E1737,"=1")</f>
        <v>844</v>
      </c>
      <c r="G1737" s="2">
        <f>COUNTIF(E$2:E1737,"=0")</f>
        <v>892</v>
      </c>
      <c r="H1737" s="2">
        <f t="shared" si="135"/>
        <v>1</v>
      </c>
      <c r="I1737" s="2">
        <f t="shared" si="136"/>
        <v>0.90488377052676472</v>
      </c>
      <c r="J1737" s="2">
        <f t="shared" si="137"/>
        <v>9.5116229473235225E-2</v>
      </c>
      <c r="K1737" s="2">
        <f t="shared" si="138"/>
        <v>0.65426356589147283</v>
      </c>
      <c r="P1737" s="2"/>
    </row>
    <row r="1738" spans="1:16" x14ac:dyDescent="0.25">
      <c r="A1738" s="2" t="s">
        <v>2589</v>
      </c>
      <c r="B1738" s="4">
        <v>-97.7</v>
      </c>
      <c r="C1738" s="4">
        <v>3.2999999999999998E-14</v>
      </c>
      <c r="D1738" s="2">
        <f>IFERROR(MATCH(A1738,Both_domains!A$2:A$851, 0), 0)</f>
        <v>0</v>
      </c>
      <c r="E1738" s="2">
        <f t="shared" si="139"/>
        <v>0</v>
      </c>
      <c r="F1738" s="2">
        <f>COUNTIF(E$2:E1738,"=1")</f>
        <v>844</v>
      </c>
      <c r="G1738" s="2">
        <f>COUNTIF(E$2:E1738,"=0")</f>
        <v>893</v>
      </c>
      <c r="H1738" s="2">
        <f t="shared" si="135"/>
        <v>1</v>
      </c>
      <c r="I1738" s="2">
        <f t="shared" si="136"/>
        <v>0.90477713798251225</v>
      </c>
      <c r="J1738" s="2">
        <f t="shared" si="137"/>
        <v>9.5222862017487739E-2</v>
      </c>
      <c r="K1738" s="2">
        <f t="shared" si="138"/>
        <v>0.65401007361487795</v>
      </c>
      <c r="P1738" s="2"/>
    </row>
    <row r="1739" spans="1:16" x14ac:dyDescent="0.25">
      <c r="A1739" s="2" t="s">
        <v>2590</v>
      </c>
      <c r="B1739" s="4">
        <v>-97.7</v>
      </c>
      <c r="C1739" s="4">
        <v>3.2999999999999998E-14</v>
      </c>
      <c r="D1739" s="2">
        <f>IFERROR(MATCH(A1739,Both_domains!A$2:A$851, 0), 0)</f>
        <v>0</v>
      </c>
      <c r="E1739" s="2">
        <f t="shared" si="139"/>
        <v>0</v>
      </c>
      <c r="F1739" s="2">
        <f>COUNTIF(E$2:E1739,"=1")</f>
        <v>844</v>
      </c>
      <c r="G1739" s="2">
        <f>COUNTIF(E$2:E1739,"=0")</f>
        <v>894</v>
      </c>
      <c r="H1739" s="2">
        <f t="shared" si="135"/>
        <v>1</v>
      </c>
      <c r="I1739" s="2">
        <f t="shared" si="136"/>
        <v>0.90467050543825978</v>
      </c>
      <c r="J1739" s="2">
        <f t="shared" si="137"/>
        <v>9.5329494561740238E-2</v>
      </c>
      <c r="K1739" s="2">
        <f t="shared" si="138"/>
        <v>0.65375677769171181</v>
      </c>
      <c r="P1739" s="2"/>
    </row>
    <row r="1740" spans="1:16" x14ac:dyDescent="0.25">
      <c r="A1740" s="2" t="s">
        <v>2591</v>
      </c>
      <c r="B1740" s="4">
        <v>-97.7</v>
      </c>
      <c r="C1740" s="4">
        <v>3.2999999999999998E-14</v>
      </c>
      <c r="D1740" s="2">
        <f>IFERROR(MATCH(A1740,Both_domains!A$2:A$851, 0), 0)</f>
        <v>0</v>
      </c>
      <c r="E1740" s="2">
        <f t="shared" si="139"/>
        <v>0</v>
      </c>
      <c r="F1740" s="2">
        <f>COUNTIF(E$2:E1740,"=1")</f>
        <v>844</v>
      </c>
      <c r="G1740" s="2">
        <f>COUNTIF(E$2:E1740,"=0")</f>
        <v>895</v>
      </c>
      <c r="H1740" s="2">
        <f t="shared" si="135"/>
        <v>1</v>
      </c>
      <c r="I1740" s="2">
        <f t="shared" si="136"/>
        <v>0.9045638728940073</v>
      </c>
      <c r="J1740" s="2">
        <f t="shared" si="137"/>
        <v>9.5436127105992752E-2</v>
      </c>
      <c r="K1740" s="2">
        <f t="shared" si="138"/>
        <v>0.65350367789392183</v>
      </c>
      <c r="P1740" s="2"/>
    </row>
    <row r="1741" spans="1:16" x14ac:dyDescent="0.25">
      <c r="A1741" s="2" t="s">
        <v>2592</v>
      </c>
      <c r="B1741" s="4">
        <v>-97.7</v>
      </c>
      <c r="C1741" s="4">
        <v>3.2999999999999998E-14</v>
      </c>
      <c r="D1741" s="2">
        <f>IFERROR(MATCH(A1741,Both_domains!A$2:A$851, 0), 0)</f>
        <v>0</v>
      </c>
      <c r="E1741" s="2">
        <f t="shared" si="139"/>
        <v>0</v>
      </c>
      <c r="F1741" s="2">
        <f>COUNTIF(E$2:E1741,"=1")</f>
        <v>844</v>
      </c>
      <c r="G1741" s="2">
        <f>COUNTIF(E$2:E1741,"=0")</f>
        <v>896</v>
      </c>
      <c r="H1741" s="2">
        <f t="shared" si="135"/>
        <v>1</v>
      </c>
      <c r="I1741" s="2">
        <f t="shared" si="136"/>
        <v>0.90445724034975472</v>
      </c>
      <c r="J1741" s="2">
        <f t="shared" si="137"/>
        <v>9.5542759650245251E-2</v>
      </c>
      <c r="K1741" s="2">
        <f t="shared" si="138"/>
        <v>0.65325077399380804</v>
      </c>
      <c r="P1741" s="2"/>
    </row>
    <row r="1742" spans="1:16" x14ac:dyDescent="0.25">
      <c r="A1742" s="2" t="s">
        <v>2593</v>
      </c>
      <c r="B1742" s="4">
        <v>-97.8</v>
      </c>
      <c r="C1742" s="4">
        <v>3.4E-14</v>
      </c>
      <c r="D1742" s="2">
        <f>IFERROR(MATCH(A1742,Both_domains!A$2:A$851, 0), 0)</f>
        <v>0</v>
      </c>
      <c r="E1742" s="2">
        <f t="shared" si="139"/>
        <v>0</v>
      </c>
      <c r="F1742" s="2">
        <f>COUNTIF(E$2:E1742,"=1")</f>
        <v>844</v>
      </c>
      <c r="G1742" s="2">
        <f>COUNTIF(E$2:E1742,"=0")</f>
        <v>897</v>
      </c>
      <c r="H1742" s="2">
        <f t="shared" si="135"/>
        <v>1</v>
      </c>
      <c r="I1742" s="2">
        <f t="shared" si="136"/>
        <v>0.90435060780550225</v>
      </c>
      <c r="J1742" s="2">
        <f t="shared" si="137"/>
        <v>9.5649392194497765E-2</v>
      </c>
      <c r="K1742" s="2">
        <f t="shared" si="138"/>
        <v>0.65299806576402319</v>
      </c>
      <c r="P1742" s="2"/>
    </row>
    <row r="1743" spans="1:16" x14ac:dyDescent="0.25">
      <c r="A1743" s="2" t="s">
        <v>2594</v>
      </c>
      <c r="B1743" s="4">
        <v>-97.8</v>
      </c>
      <c r="C1743" s="4">
        <v>3.4E-14</v>
      </c>
      <c r="D1743" s="2">
        <f>IFERROR(MATCH(A1743,Both_domains!A$2:A$851, 0), 0)</f>
        <v>0</v>
      </c>
      <c r="E1743" s="2">
        <f t="shared" si="139"/>
        <v>0</v>
      </c>
      <c r="F1743" s="2">
        <f>COUNTIF(E$2:E1743,"=1")</f>
        <v>844</v>
      </c>
      <c r="G1743" s="2">
        <f>COUNTIF(E$2:E1743,"=0")</f>
        <v>898</v>
      </c>
      <c r="H1743" s="2">
        <f t="shared" si="135"/>
        <v>1</v>
      </c>
      <c r="I1743" s="2">
        <f t="shared" si="136"/>
        <v>0.90424397526124978</v>
      </c>
      <c r="J1743" s="2">
        <f t="shared" si="137"/>
        <v>9.5756024738750264E-2</v>
      </c>
      <c r="K1743" s="2">
        <f t="shared" si="138"/>
        <v>0.65274555297757153</v>
      </c>
      <c r="P1743" s="2"/>
    </row>
    <row r="1744" spans="1:16" x14ac:dyDescent="0.25">
      <c r="A1744" s="2" t="s">
        <v>2595</v>
      </c>
      <c r="B1744" s="4">
        <v>-97.8</v>
      </c>
      <c r="C1744" s="4">
        <v>3.4E-14</v>
      </c>
      <c r="D1744" s="2">
        <f>IFERROR(MATCH(A1744,Both_domains!A$2:A$851, 0), 0)</f>
        <v>0</v>
      </c>
      <c r="E1744" s="2">
        <f t="shared" si="139"/>
        <v>0</v>
      </c>
      <c r="F1744" s="2">
        <f>COUNTIF(E$2:E1744,"=1")</f>
        <v>844</v>
      </c>
      <c r="G1744" s="2">
        <f>COUNTIF(E$2:E1744,"=0")</f>
        <v>899</v>
      </c>
      <c r="H1744" s="2">
        <f t="shared" si="135"/>
        <v>1</v>
      </c>
      <c r="I1744" s="2">
        <f t="shared" si="136"/>
        <v>0.90413734271699719</v>
      </c>
      <c r="J1744" s="2">
        <f t="shared" si="137"/>
        <v>9.5862657283002778E-2</v>
      </c>
      <c r="K1744" s="2">
        <f t="shared" si="138"/>
        <v>0.65249323540780824</v>
      </c>
      <c r="P1744" s="2"/>
    </row>
    <row r="1745" spans="1:16" x14ac:dyDescent="0.25">
      <c r="A1745" s="2" t="s">
        <v>2596</v>
      </c>
      <c r="B1745" s="4">
        <v>-97.8</v>
      </c>
      <c r="C1745" s="4">
        <v>3.4E-14</v>
      </c>
      <c r="D1745" s="2">
        <f>IFERROR(MATCH(A1745,Both_domains!A$2:A$851, 0), 0)</f>
        <v>0</v>
      </c>
      <c r="E1745" s="2">
        <f t="shared" si="139"/>
        <v>0</v>
      </c>
      <c r="F1745" s="2">
        <f>COUNTIF(E$2:E1745,"=1")</f>
        <v>844</v>
      </c>
      <c r="G1745" s="2">
        <f>COUNTIF(E$2:E1745,"=0")</f>
        <v>900</v>
      </c>
      <c r="H1745" s="2">
        <f t="shared" si="135"/>
        <v>1</v>
      </c>
      <c r="I1745" s="2">
        <f t="shared" si="136"/>
        <v>0.90403071017274472</v>
      </c>
      <c r="J1745" s="2">
        <f t="shared" si="137"/>
        <v>9.5969289827255277E-2</v>
      </c>
      <c r="K1745" s="2">
        <f t="shared" si="138"/>
        <v>0.652241112828439</v>
      </c>
      <c r="P1745" s="2"/>
    </row>
    <row r="1746" spans="1:16" x14ac:dyDescent="0.25">
      <c r="A1746" s="2" t="s">
        <v>2597</v>
      </c>
      <c r="B1746" s="4">
        <v>-97.8</v>
      </c>
      <c r="C1746" s="4">
        <v>3.4E-14</v>
      </c>
      <c r="D1746" s="2">
        <f>IFERROR(MATCH(A1746,Both_domains!A$2:A$851, 0), 0)</f>
        <v>0</v>
      </c>
      <c r="E1746" s="2">
        <f t="shared" si="139"/>
        <v>0</v>
      </c>
      <c r="F1746" s="2">
        <f>COUNTIF(E$2:E1746,"=1")</f>
        <v>844</v>
      </c>
      <c r="G1746" s="2">
        <f>COUNTIF(E$2:E1746,"=0")</f>
        <v>901</v>
      </c>
      <c r="H1746" s="2">
        <f t="shared" si="135"/>
        <v>1</v>
      </c>
      <c r="I1746" s="2">
        <f t="shared" si="136"/>
        <v>0.90392407762849225</v>
      </c>
      <c r="J1746" s="2">
        <f t="shared" si="137"/>
        <v>9.6075922371507791E-2</v>
      </c>
      <c r="K1746" s="2">
        <f t="shared" si="138"/>
        <v>0.65198918501351877</v>
      </c>
      <c r="P1746" s="2"/>
    </row>
    <row r="1747" spans="1:16" x14ac:dyDescent="0.25">
      <c r="A1747" s="2" t="s">
        <v>2598</v>
      </c>
      <c r="B1747" s="4">
        <v>-97.9</v>
      </c>
      <c r="C1747" s="4">
        <v>3.4E-14</v>
      </c>
      <c r="D1747" s="2">
        <f>IFERROR(MATCH(A1747,Both_domains!A$2:A$851, 0), 0)</f>
        <v>0</v>
      </c>
      <c r="E1747" s="2">
        <f t="shared" si="139"/>
        <v>0</v>
      </c>
      <c r="F1747" s="2">
        <f>COUNTIF(E$2:E1747,"=1")</f>
        <v>844</v>
      </c>
      <c r="G1747" s="2">
        <f>COUNTIF(E$2:E1747,"=0")</f>
        <v>902</v>
      </c>
      <c r="H1747" s="2">
        <f t="shared" si="135"/>
        <v>1</v>
      </c>
      <c r="I1747" s="2">
        <f t="shared" si="136"/>
        <v>0.90381744508423967</v>
      </c>
      <c r="J1747" s="2">
        <f t="shared" si="137"/>
        <v>9.618255491576029E-2</v>
      </c>
      <c r="K1747" s="2">
        <f t="shared" si="138"/>
        <v>0.65173745173745179</v>
      </c>
      <c r="P1747" s="2"/>
    </row>
    <row r="1748" spans="1:16" x14ac:dyDescent="0.25">
      <c r="A1748" s="2" t="s">
        <v>2599</v>
      </c>
      <c r="B1748" s="4">
        <v>-98</v>
      </c>
      <c r="C1748" s="4">
        <v>3.5000000000000002E-14</v>
      </c>
      <c r="D1748" s="2">
        <f>IFERROR(MATCH(A1748,Both_domains!A$2:A$851, 0), 0)</f>
        <v>0</v>
      </c>
      <c r="E1748" s="2">
        <f t="shared" si="139"/>
        <v>0</v>
      </c>
      <c r="F1748" s="2">
        <f>COUNTIF(E$2:E1748,"=1")</f>
        <v>844</v>
      </c>
      <c r="G1748" s="2">
        <f>COUNTIF(E$2:E1748,"=0")</f>
        <v>903</v>
      </c>
      <c r="H1748" s="2">
        <f t="shared" si="135"/>
        <v>1</v>
      </c>
      <c r="I1748" s="2">
        <f t="shared" si="136"/>
        <v>0.9037108125399872</v>
      </c>
      <c r="J1748" s="2">
        <f t="shared" si="137"/>
        <v>9.628918746001279E-2</v>
      </c>
      <c r="K1748" s="2">
        <f t="shared" si="138"/>
        <v>0.65148591277499035</v>
      </c>
      <c r="P1748" s="2"/>
    </row>
    <row r="1749" spans="1:16" x14ac:dyDescent="0.25">
      <c r="A1749" s="2" t="s">
        <v>2600</v>
      </c>
      <c r="B1749" s="4">
        <v>-98</v>
      </c>
      <c r="C1749" s="4">
        <v>3.5000000000000002E-14</v>
      </c>
      <c r="D1749" s="2">
        <f>IFERROR(MATCH(A1749,Both_domains!A$2:A$851, 0), 0)</f>
        <v>0</v>
      </c>
      <c r="E1749" s="2">
        <f t="shared" si="139"/>
        <v>0</v>
      </c>
      <c r="F1749" s="2">
        <f>COUNTIF(E$2:E1749,"=1")</f>
        <v>844</v>
      </c>
      <c r="G1749" s="2">
        <f>COUNTIF(E$2:E1749,"=0")</f>
        <v>904</v>
      </c>
      <c r="H1749" s="2">
        <f t="shared" si="135"/>
        <v>1</v>
      </c>
      <c r="I1749" s="2">
        <f t="shared" si="136"/>
        <v>0.90360417999573472</v>
      </c>
      <c r="J1749" s="2">
        <f t="shared" si="137"/>
        <v>9.6395820004265304E-2</v>
      </c>
      <c r="K1749" s="2">
        <f t="shared" si="138"/>
        <v>0.65123456790123457</v>
      </c>
      <c r="P1749" s="2"/>
    </row>
    <row r="1750" spans="1:16" x14ac:dyDescent="0.25">
      <c r="A1750" s="2" t="s">
        <v>2601</v>
      </c>
      <c r="B1750" s="4">
        <v>-98.1</v>
      </c>
      <c r="C1750" s="4">
        <v>3.5000000000000002E-14</v>
      </c>
      <c r="D1750" s="2">
        <f>IFERROR(MATCH(A1750,Both_domains!A$2:A$851, 0), 0)</f>
        <v>0</v>
      </c>
      <c r="E1750" s="2">
        <f t="shared" si="139"/>
        <v>0</v>
      </c>
      <c r="F1750" s="2">
        <f>COUNTIF(E$2:E1750,"=1")</f>
        <v>844</v>
      </c>
      <c r="G1750" s="2">
        <f>COUNTIF(E$2:E1750,"=0")</f>
        <v>905</v>
      </c>
      <c r="H1750" s="2">
        <f t="shared" si="135"/>
        <v>1</v>
      </c>
      <c r="I1750" s="2">
        <f t="shared" si="136"/>
        <v>0.90349754745148214</v>
      </c>
      <c r="J1750" s="2">
        <f t="shared" si="137"/>
        <v>9.6502452548517803E-2</v>
      </c>
      <c r="K1750" s="2">
        <f t="shared" si="138"/>
        <v>0.65098341689163131</v>
      </c>
      <c r="P1750" s="2"/>
    </row>
    <row r="1751" spans="1:16" x14ac:dyDescent="0.25">
      <c r="A1751" s="2" t="s">
        <v>2602</v>
      </c>
      <c r="B1751" s="4">
        <v>-98.2</v>
      </c>
      <c r="C1751" s="4">
        <v>3.5000000000000002E-14</v>
      </c>
      <c r="D1751" s="2">
        <f>IFERROR(MATCH(A1751,Both_domains!A$2:A$851, 0), 0)</f>
        <v>0</v>
      </c>
      <c r="E1751" s="2">
        <f t="shared" si="139"/>
        <v>0</v>
      </c>
      <c r="F1751" s="2">
        <f>COUNTIF(E$2:E1751,"=1")</f>
        <v>844</v>
      </c>
      <c r="G1751" s="2">
        <f>COUNTIF(E$2:E1751,"=0")</f>
        <v>906</v>
      </c>
      <c r="H1751" s="2">
        <f t="shared" si="135"/>
        <v>1</v>
      </c>
      <c r="I1751" s="2">
        <f t="shared" si="136"/>
        <v>0.90339091490722967</v>
      </c>
      <c r="J1751" s="2">
        <f t="shared" si="137"/>
        <v>9.6609085092770317E-2</v>
      </c>
      <c r="K1751" s="2">
        <f t="shared" si="138"/>
        <v>0.65073245952197378</v>
      </c>
      <c r="P1751" s="2"/>
    </row>
    <row r="1752" spans="1:16" x14ac:dyDescent="0.25">
      <c r="A1752" s="2" t="s">
        <v>2603</v>
      </c>
      <c r="B1752" s="4">
        <v>-98.2</v>
      </c>
      <c r="C1752" s="4">
        <v>3.5000000000000002E-14</v>
      </c>
      <c r="D1752" s="2">
        <f>IFERROR(MATCH(A1752,Both_domains!A$2:A$851, 0), 0)</f>
        <v>0</v>
      </c>
      <c r="E1752" s="2">
        <f t="shared" si="139"/>
        <v>0</v>
      </c>
      <c r="F1752" s="2">
        <f>COUNTIF(E$2:E1752,"=1")</f>
        <v>844</v>
      </c>
      <c r="G1752" s="2">
        <f>COUNTIF(E$2:E1752,"=0")</f>
        <v>907</v>
      </c>
      <c r="H1752" s="2">
        <f t="shared" si="135"/>
        <v>1</v>
      </c>
      <c r="I1752" s="2">
        <f t="shared" si="136"/>
        <v>0.9032842823629772</v>
      </c>
      <c r="J1752" s="2">
        <f t="shared" si="137"/>
        <v>9.6715717637022816E-2</v>
      </c>
      <c r="K1752" s="2">
        <f t="shared" si="138"/>
        <v>0.65048169556840074</v>
      </c>
      <c r="P1752" s="2"/>
    </row>
    <row r="1753" spans="1:16" x14ac:dyDescent="0.25">
      <c r="A1753" s="2" t="s">
        <v>2604</v>
      </c>
      <c r="B1753" s="4">
        <v>-98.2</v>
      </c>
      <c r="C1753" s="4">
        <v>3.5999999999999998E-14</v>
      </c>
      <c r="D1753" s="2">
        <f>IFERROR(MATCH(A1753,Both_domains!A$2:A$851, 0), 0)</f>
        <v>0</v>
      </c>
      <c r="E1753" s="2">
        <f t="shared" si="139"/>
        <v>0</v>
      </c>
      <c r="F1753" s="2">
        <f>COUNTIF(E$2:E1753,"=1")</f>
        <v>844</v>
      </c>
      <c r="G1753" s="2">
        <f>COUNTIF(E$2:E1753,"=0")</f>
        <v>908</v>
      </c>
      <c r="H1753" s="2">
        <f t="shared" si="135"/>
        <v>1</v>
      </c>
      <c r="I1753" s="2">
        <f t="shared" si="136"/>
        <v>0.90317764981872473</v>
      </c>
      <c r="J1753" s="2">
        <f t="shared" si="137"/>
        <v>9.682235018127533E-2</v>
      </c>
      <c r="K1753" s="2">
        <f t="shared" si="138"/>
        <v>0.65023112480739598</v>
      </c>
      <c r="P1753" s="2"/>
    </row>
    <row r="1754" spans="1:16" x14ac:dyDescent="0.25">
      <c r="A1754" s="2" t="s">
        <v>2605</v>
      </c>
      <c r="B1754" s="4">
        <v>-98.2</v>
      </c>
      <c r="C1754" s="4">
        <v>3.5999999999999998E-14</v>
      </c>
      <c r="D1754" s="2">
        <f>IFERROR(MATCH(A1754,Both_domains!A$2:A$851, 0), 0)</f>
        <v>0</v>
      </c>
      <c r="E1754" s="2">
        <f t="shared" si="139"/>
        <v>0</v>
      </c>
      <c r="F1754" s="2">
        <f>COUNTIF(E$2:E1754,"=1")</f>
        <v>844</v>
      </c>
      <c r="G1754" s="2">
        <f>COUNTIF(E$2:E1754,"=0")</f>
        <v>909</v>
      </c>
      <c r="H1754" s="2">
        <f t="shared" si="135"/>
        <v>1</v>
      </c>
      <c r="I1754" s="2">
        <f t="shared" si="136"/>
        <v>0.90307101727447214</v>
      </c>
      <c r="J1754" s="2">
        <f t="shared" si="137"/>
        <v>9.6928982725527829E-2</v>
      </c>
      <c r="K1754" s="2">
        <f t="shared" si="138"/>
        <v>0.64998074701578745</v>
      </c>
      <c r="P1754" s="2"/>
    </row>
    <row r="1755" spans="1:16" x14ac:dyDescent="0.25">
      <c r="A1755" s="2" t="s">
        <v>2606</v>
      </c>
      <c r="B1755" s="4">
        <v>-98.2</v>
      </c>
      <c r="C1755" s="4">
        <v>3.5999999999999998E-14</v>
      </c>
      <c r="D1755" s="2">
        <f>IFERROR(MATCH(A1755,Both_domains!A$2:A$851, 0), 0)</f>
        <v>0</v>
      </c>
      <c r="E1755" s="2">
        <f t="shared" si="139"/>
        <v>0</v>
      </c>
      <c r="F1755" s="2">
        <f>COUNTIF(E$2:E1755,"=1")</f>
        <v>844</v>
      </c>
      <c r="G1755" s="2">
        <f>COUNTIF(E$2:E1755,"=0")</f>
        <v>910</v>
      </c>
      <c r="H1755" s="2">
        <f t="shared" si="135"/>
        <v>1</v>
      </c>
      <c r="I1755" s="2">
        <f t="shared" si="136"/>
        <v>0.90296438473021967</v>
      </c>
      <c r="J1755" s="2">
        <f t="shared" si="137"/>
        <v>9.7035615269780343E-2</v>
      </c>
      <c r="K1755" s="2">
        <f t="shared" si="138"/>
        <v>0.64973056197074675</v>
      </c>
      <c r="P1755" s="2"/>
    </row>
    <row r="1756" spans="1:16" x14ac:dyDescent="0.25">
      <c r="A1756" s="2" t="s">
        <v>2607</v>
      </c>
      <c r="B1756" s="4">
        <v>-98.2</v>
      </c>
      <c r="C1756" s="4">
        <v>3.5999999999999998E-14</v>
      </c>
      <c r="D1756" s="2">
        <f>IFERROR(MATCH(A1756,Both_domains!A$2:A$851, 0), 0)</f>
        <v>0</v>
      </c>
      <c r="E1756" s="2">
        <f t="shared" si="139"/>
        <v>0</v>
      </c>
      <c r="F1756" s="2">
        <f>COUNTIF(E$2:E1756,"=1")</f>
        <v>844</v>
      </c>
      <c r="G1756" s="2">
        <f>COUNTIF(E$2:E1756,"=0")</f>
        <v>911</v>
      </c>
      <c r="H1756" s="2">
        <f t="shared" si="135"/>
        <v>1</v>
      </c>
      <c r="I1756" s="2">
        <f t="shared" si="136"/>
        <v>0.9028577521859672</v>
      </c>
      <c r="J1756" s="2">
        <f t="shared" si="137"/>
        <v>9.7142247814032842E-2</v>
      </c>
      <c r="K1756" s="2">
        <f t="shared" si="138"/>
        <v>0.64948056944978838</v>
      </c>
      <c r="P1756" s="2"/>
    </row>
    <row r="1757" spans="1:16" x14ac:dyDescent="0.25">
      <c r="A1757" s="2" t="s">
        <v>2608</v>
      </c>
      <c r="B1757" s="4">
        <v>-98.2</v>
      </c>
      <c r="C1757" s="4">
        <v>3.5999999999999998E-14</v>
      </c>
      <c r="D1757" s="2">
        <f>IFERROR(MATCH(A1757,Both_domains!A$2:A$851, 0), 0)</f>
        <v>0</v>
      </c>
      <c r="E1757" s="2">
        <f t="shared" si="139"/>
        <v>0</v>
      </c>
      <c r="F1757" s="2">
        <f>COUNTIF(E$2:E1757,"=1")</f>
        <v>844</v>
      </c>
      <c r="G1757" s="2">
        <f>COUNTIF(E$2:E1757,"=0")</f>
        <v>912</v>
      </c>
      <c r="H1757" s="2">
        <f t="shared" si="135"/>
        <v>1</v>
      </c>
      <c r="I1757" s="2">
        <f t="shared" si="136"/>
        <v>0.90275111964171462</v>
      </c>
      <c r="J1757" s="2">
        <f t="shared" si="137"/>
        <v>9.7248880358285356E-2</v>
      </c>
      <c r="K1757" s="2">
        <f t="shared" si="138"/>
        <v>0.64923076923076928</v>
      </c>
      <c r="P1757" s="2"/>
    </row>
    <row r="1758" spans="1:16" x14ac:dyDescent="0.25">
      <c r="A1758" s="2" t="s">
        <v>2609</v>
      </c>
      <c r="B1758" s="4">
        <v>-98.2</v>
      </c>
      <c r="C1758" s="4">
        <v>3.5999999999999998E-14</v>
      </c>
      <c r="D1758" s="2">
        <f>IFERROR(MATCH(A1758,Both_domains!A$2:A$851, 0), 0)</f>
        <v>0</v>
      </c>
      <c r="E1758" s="2">
        <f t="shared" si="139"/>
        <v>0</v>
      </c>
      <c r="F1758" s="2">
        <f>COUNTIF(E$2:E1758,"=1")</f>
        <v>844</v>
      </c>
      <c r="G1758" s="2">
        <f>COUNTIF(E$2:E1758,"=0")</f>
        <v>913</v>
      </c>
      <c r="H1758" s="2">
        <f t="shared" si="135"/>
        <v>1</v>
      </c>
      <c r="I1758" s="2">
        <f t="shared" si="136"/>
        <v>0.90264448709746214</v>
      </c>
      <c r="J1758" s="2">
        <f t="shared" si="137"/>
        <v>9.7355512902537855E-2</v>
      </c>
      <c r="K1758" s="2">
        <f t="shared" si="138"/>
        <v>0.64898116109188775</v>
      </c>
      <c r="P1758" s="2"/>
    </row>
    <row r="1759" spans="1:16" x14ac:dyDescent="0.25">
      <c r="A1759" s="2" t="s">
        <v>2610</v>
      </c>
      <c r="B1759" s="4">
        <v>-98.3</v>
      </c>
      <c r="C1759" s="4">
        <v>3.5999999999999998E-14</v>
      </c>
      <c r="D1759" s="2">
        <f>IFERROR(MATCH(A1759,Both_domains!A$2:A$851, 0), 0)</f>
        <v>0</v>
      </c>
      <c r="E1759" s="2">
        <f t="shared" si="139"/>
        <v>0</v>
      </c>
      <c r="F1759" s="2">
        <f>COUNTIF(E$2:E1759,"=1")</f>
        <v>844</v>
      </c>
      <c r="G1759" s="2">
        <f>COUNTIF(E$2:E1759,"=0")</f>
        <v>914</v>
      </c>
      <c r="H1759" s="2">
        <f t="shared" si="135"/>
        <v>1</v>
      </c>
      <c r="I1759" s="2">
        <f t="shared" si="136"/>
        <v>0.90253785455320967</v>
      </c>
      <c r="J1759" s="2">
        <f t="shared" si="137"/>
        <v>9.7462145446790355E-2</v>
      </c>
      <c r="K1759" s="2">
        <f t="shared" si="138"/>
        <v>0.64873174481168328</v>
      </c>
      <c r="P1759" s="2"/>
    </row>
    <row r="1760" spans="1:16" x14ac:dyDescent="0.25">
      <c r="A1760" s="2" t="s">
        <v>2611</v>
      </c>
      <c r="B1760" s="4">
        <v>-98.3</v>
      </c>
      <c r="C1760" s="4">
        <v>3.5999999999999998E-14</v>
      </c>
      <c r="D1760" s="2">
        <f>IFERROR(MATCH(A1760,Both_domains!A$2:A$851, 0), 0)</f>
        <v>0</v>
      </c>
      <c r="E1760" s="2">
        <f t="shared" si="139"/>
        <v>0</v>
      </c>
      <c r="F1760" s="2">
        <f>COUNTIF(E$2:E1760,"=1")</f>
        <v>844</v>
      </c>
      <c r="G1760" s="2">
        <f>COUNTIF(E$2:E1760,"=0")</f>
        <v>915</v>
      </c>
      <c r="H1760" s="2">
        <f t="shared" si="135"/>
        <v>1</v>
      </c>
      <c r="I1760" s="2">
        <f t="shared" si="136"/>
        <v>0.90243122200895709</v>
      </c>
      <c r="J1760" s="2">
        <f t="shared" si="137"/>
        <v>9.7568777991042868E-2</v>
      </c>
      <c r="K1760" s="2">
        <f t="shared" si="138"/>
        <v>0.64848252016903574</v>
      </c>
      <c r="P1760" s="2"/>
    </row>
    <row r="1761" spans="1:16" x14ac:dyDescent="0.25">
      <c r="A1761" s="2" t="s">
        <v>2612</v>
      </c>
      <c r="B1761" s="4">
        <v>-98.3</v>
      </c>
      <c r="C1761" s="4">
        <v>3.5999999999999998E-14</v>
      </c>
      <c r="D1761" s="2">
        <f>IFERROR(MATCH(A1761,Both_domains!A$2:A$851, 0), 0)</f>
        <v>0</v>
      </c>
      <c r="E1761" s="2">
        <f t="shared" si="139"/>
        <v>0</v>
      </c>
      <c r="F1761" s="2">
        <f>COUNTIF(E$2:E1761,"=1")</f>
        <v>844</v>
      </c>
      <c r="G1761" s="2">
        <f>COUNTIF(E$2:E1761,"=0")</f>
        <v>916</v>
      </c>
      <c r="H1761" s="2">
        <f t="shared" si="135"/>
        <v>1</v>
      </c>
      <c r="I1761" s="2">
        <f t="shared" si="136"/>
        <v>0.90232458946470462</v>
      </c>
      <c r="J1761" s="2">
        <f t="shared" si="137"/>
        <v>9.7675410535295368E-2</v>
      </c>
      <c r="K1761" s="2">
        <f t="shared" si="138"/>
        <v>0.64823348694316441</v>
      </c>
      <c r="P1761" s="2"/>
    </row>
    <row r="1762" spans="1:16" x14ac:dyDescent="0.25">
      <c r="A1762" s="2" t="s">
        <v>2613</v>
      </c>
      <c r="B1762" s="4">
        <v>-98.4</v>
      </c>
      <c r="C1762" s="4">
        <v>3.7E-14</v>
      </c>
      <c r="D1762" s="2">
        <f>IFERROR(MATCH(A1762,Both_domains!A$2:A$851, 0), 0)</f>
        <v>0</v>
      </c>
      <c r="E1762" s="2">
        <f t="shared" si="139"/>
        <v>0</v>
      </c>
      <c r="F1762" s="2">
        <f>COUNTIF(E$2:E1762,"=1")</f>
        <v>844</v>
      </c>
      <c r="G1762" s="2">
        <f>COUNTIF(E$2:E1762,"=0")</f>
        <v>917</v>
      </c>
      <c r="H1762" s="2">
        <f t="shared" si="135"/>
        <v>1</v>
      </c>
      <c r="I1762" s="2">
        <f t="shared" si="136"/>
        <v>0.90221795692045215</v>
      </c>
      <c r="J1762" s="2">
        <f t="shared" si="137"/>
        <v>9.7782043079547881E-2</v>
      </c>
      <c r="K1762" s="2">
        <f t="shared" si="138"/>
        <v>0.64798464491362762</v>
      </c>
      <c r="P1762" s="2"/>
    </row>
    <row r="1763" spans="1:16" x14ac:dyDescent="0.25">
      <c r="A1763" s="2" t="s">
        <v>2614</v>
      </c>
      <c r="B1763" s="4">
        <v>-98.4</v>
      </c>
      <c r="C1763" s="4">
        <v>3.7E-14</v>
      </c>
      <c r="D1763" s="2">
        <f>IFERROR(MATCH(A1763,Both_domains!A$2:A$851, 0), 0)</f>
        <v>0</v>
      </c>
      <c r="E1763" s="2">
        <f t="shared" si="139"/>
        <v>0</v>
      </c>
      <c r="F1763" s="2">
        <f>COUNTIF(E$2:E1763,"=1")</f>
        <v>844</v>
      </c>
      <c r="G1763" s="2">
        <f>COUNTIF(E$2:E1763,"=0")</f>
        <v>918</v>
      </c>
      <c r="H1763" s="2">
        <f t="shared" si="135"/>
        <v>1</v>
      </c>
      <c r="I1763" s="2">
        <f t="shared" si="136"/>
        <v>0.90211132437619956</v>
      </c>
      <c r="J1763" s="2">
        <f t="shared" si="137"/>
        <v>9.7888675623800381E-2</v>
      </c>
      <c r="K1763" s="2">
        <f t="shared" si="138"/>
        <v>0.64773599386032232</v>
      </c>
      <c r="P1763" s="2"/>
    </row>
    <row r="1764" spans="1:16" x14ac:dyDescent="0.25">
      <c r="A1764" s="2" t="s">
        <v>2615</v>
      </c>
      <c r="B1764" s="4">
        <v>-98.5</v>
      </c>
      <c r="C1764" s="4">
        <v>3.7E-14</v>
      </c>
      <c r="D1764" s="2">
        <f>IFERROR(MATCH(A1764,Both_domains!A$2:A$851, 0), 0)</f>
        <v>0</v>
      </c>
      <c r="E1764" s="2">
        <f t="shared" si="139"/>
        <v>0</v>
      </c>
      <c r="F1764" s="2">
        <f>COUNTIF(E$2:E1764,"=1")</f>
        <v>844</v>
      </c>
      <c r="G1764" s="2">
        <f>COUNTIF(E$2:E1764,"=0")</f>
        <v>919</v>
      </c>
      <c r="H1764" s="2">
        <f t="shared" si="135"/>
        <v>1</v>
      </c>
      <c r="I1764" s="2">
        <f t="shared" si="136"/>
        <v>0.90200469183194709</v>
      </c>
      <c r="J1764" s="2">
        <f t="shared" si="137"/>
        <v>9.7995308168052894E-2</v>
      </c>
      <c r="K1764" s="2">
        <f t="shared" si="138"/>
        <v>0.64748753356348288</v>
      </c>
      <c r="P1764" s="2"/>
    </row>
    <row r="1765" spans="1:16" x14ac:dyDescent="0.25">
      <c r="A1765" s="2" t="s">
        <v>2616</v>
      </c>
      <c r="B1765" s="4">
        <v>-98.5</v>
      </c>
      <c r="C1765" s="4">
        <v>3.7E-14</v>
      </c>
      <c r="D1765" s="2">
        <f>IFERROR(MATCH(A1765,Both_domains!A$2:A$851, 0), 0)</f>
        <v>0</v>
      </c>
      <c r="E1765" s="2">
        <f t="shared" si="139"/>
        <v>0</v>
      </c>
      <c r="F1765" s="2">
        <f>COUNTIF(E$2:E1765,"=1")</f>
        <v>844</v>
      </c>
      <c r="G1765" s="2">
        <f>COUNTIF(E$2:E1765,"=0")</f>
        <v>920</v>
      </c>
      <c r="H1765" s="2">
        <f t="shared" si="135"/>
        <v>1</v>
      </c>
      <c r="I1765" s="2">
        <f t="shared" si="136"/>
        <v>0.90189805928769462</v>
      </c>
      <c r="J1765" s="2">
        <f t="shared" si="137"/>
        <v>9.8101940712305394E-2</v>
      </c>
      <c r="K1765" s="2">
        <f t="shared" si="138"/>
        <v>0.64723926380368102</v>
      </c>
      <c r="P1765" s="2"/>
    </row>
    <row r="1766" spans="1:16" x14ac:dyDescent="0.25">
      <c r="A1766" s="2" t="s">
        <v>2617</v>
      </c>
      <c r="B1766" s="4">
        <v>-98.5</v>
      </c>
      <c r="C1766" s="4">
        <v>3.7E-14</v>
      </c>
      <c r="D1766" s="2">
        <f>IFERROR(MATCH(A1766,Both_domains!A$2:A$851, 0), 0)</f>
        <v>0</v>
      </c>
      <c r="E1766" s="2">
        <f t="shared" si="139"/>
        <v>0</v>
      </c>
      <c r="F1766" s="2">
        <f>COUNTIF(E$2:E1766,"=1")</f>
        <v>844</v>
      </c>
      <c r="G1766" s="2">
        <f>COUNTIF(E$2:E1766,"=0")</f>
        <v>921</v>
      </c>
      <c r="H1766" s="2">
        <f t="shared" si="135"/>
        <v>1</v>
      </c>
      <c r="I1766" s="2">
        <f t="shared" si="136"/>
        <v>0.90179142674344215</v>
      </c>
      <c r="J1766" s="2">
        <f t="shared" si="137"/>
        <v>9.8208573256557907E-2</v>
      </c>
      <c r="K1766" s="2">
        <f t="shared" si="138"/>
        <v>0.64699118436182446</v>
      </c>
      <c r="P1766" s="2"/>
    </row>
    <row r="1767" spans="1:16" x14ac:dyDescent="0.25">
      <c r="A1767" s="2" t="s">
        <v>2618</v>
      </c>
      <c r="B1767" s="4">
        <v>-98.5</v>
      </c>
      <c r="C1767" s="4">
        <v>3.7E-14</v>
      </c>
      <c r="D1767" s="2">
        <f>IFERROR(MATCH(A1767,Both_domains!A$2:A$851, 0), 0)</f>
        <v>0</v>
      </c>
      <c r="E1767" s="2">
        <f t="shared" si="139"/>
        <v>0</v>
      </c>
      <c r="F1767" s="2">
        <f>COUNTIF(E$2:E1767,"=1")</f>
        <v>844</v>
      </c>
      <c r="G1767" s="2">
        <f>COUNTIF(E$2:E1767,"=0")</f>
        <v>922</v>
      </c>
      <c r="H1767" s="2">
        <f t="shared" si="135"/>
        <v>1</v>
      </c>
      <c r="I1767" s="2">
        <f t="shared" si="136"/>
        <v>0.90168479419918957</v>
      </c>
      <c r="J1767" s="2">
        <f t="shared" si="137"/>
        <v>9.8315205800810407E-2</v>
      </c>
      <c r="K1767" s="2">
        <f t="shared" si="138"/>
        <v>0.64674329501915706</v>
      </c>
      <c r="P1767" s="2"/>
    </row>
    <row r="1768" spans="1:16" x14ac:dyDescent="0.25">
      <c r="A1768" s="2" t="s">
        <v>2619</v>
      </c>
      <c r="B1768" s="4">
        <v>-98.6</v>
      </c>
      <c r="C1768" s="4">
        <v>3.7E-14</v>
      </c>
      <c r="D1768" s="2">
        <f>IFERROR(MATCH(A1768,Both_domains!A$2:A$851, 0), 0)</f>
        <v>0</v>
      </c>
      <c r="E1768" s="2">
        <f t="shared" si="139"/>
        <v>0</v>
      </c>
      <c r="F1768" s="2">
        <f>COUNTIF(E$2:E1768,"=1")</f>
        <v>844</v>
      </c>
      <c r="G1768" s="2">
        <f>COUNTIF(E$2:E1768,"=0")</f>
        <v>923</v>
      </c>
      <c r="H1768" s="2">
        <f t="shared" si="135"/>
        <v>1</v>
      </c>
      <c r="I1768" s="2">
        <f t="shared" si="136"/>
        <v>0.90157816165493709</v>
      </c>
      <c r="J1768" s="2">
        <f t="shared" si="137"/>
        <v>9.8421838345062906E-2</v>
      </c>
      <c r="K1768" s="2">
        <f t="shared" si="138"/>
        <v>0.64649559555725777</v>
      </c>
      <c r="P1768" s="2"/>
    </row>
    <row r="1769" spans="1:16" x14ac:dyDescent="0.25">
      <c r="A1769" s="2" t="s">
        <v>2620</v>
      </c>
      <c r="B1769" s="4">
        <v>-98.6</v>
      </c>
      <c r="C1769" s="4">
        <v>3.8000000000000002E-14</v>
      </c>
      <c r="D1769" s="2">
        <f>IFERROR(MATCH(A1769,Both_domains!A$2:A$851, 0), 0)</f>
        <v>0</v>
      </c>
      <c r="E1769" s="2">
        <f t="shared" si="139"/>
        <v>0</v>
      </c>
      <c r="F1769" s="2">
        <f>COUNTIF(E$2:E1769,"=1")</f>
        <v>844</v>
      </c>
      <c r="G1769" s="2">
        <f>COUNTIF(E$2:E1769,"=0")</f>
        <v>924</v>
      </c>
      <c r="H1769" s="2">
        <f t="shared" si="135"/>
        <v>1</v>
      </c>
      <c r="I1769" s="2">
        <f t="shared" si="136"/>
        <v>0.90147152911068462</v>
      </c>
      <c r="J1769" s="2">
        <f t="shared" si="137"/>
        <v>9.852847088931542E-2</v>
      </c>
      <c r="K1769" s="2">
        <f t="shared" si="138"/>
        <v>0.64624808575803983</v>
      </c>
      <c r="P1769" s="2"/>
    </row>
    <row r="1770" spans="1:16" x14ac:dyDescent="0.25">
      <c r="A1770" s="2" t="s">
        <v>2621</v>
      </c>
      <c r="B1770" s="4">
        <v>-98.6</v>
      </c>
      <c r="C1770" s="4">
        <v>3.8000000000000002E-14</v>
      </c>
      <c r="D1770" s="2">
        <f>IFERROR(MATCH(A1770,Both_domains!A$2:A$851, 0), 0)</f>
        <v>0</v>
      </c>
      <c r="E1770" s="2">
        <f t="shared" si="139"/>
        <v>0</v>
      </c>
      <c r="F1770" s="2">
        <f>COUNTIF(E$2:E1770,"=1")</f>
        <v>844</v>
      </c>
      <c r="G1770" s="2">
        <f>COUNTIF(E$2:E1770,"=0")</f>
        <v>925</v>
      </c>
      <c r="H1770" s="2">
        <f t="shared" si="135"/>
        <v>1</v>
      </c>
      <c r="I1770" s="2">
        <f t="shared" si="136"/>
        <v>0.90136489656643204</v>
      </c>
      <c r="J1770" s="2">
        <f t="shared" si="137"/>
        <v>9.8635103433567919E-2</v>
      </c>
      <c r="K1770" s="2">
        <f t="shared" si="138"/>
        <v>0.64600076540375051</v>
      </c>
      <c r="P1770" s="2"/>
    </row>
    <row r="1771" spans="1:16" x14ac:dyDescent="0.25">
      <c r="A1771" s="2" t="s">
        <v>2622</v>
      </c>
      <c r="B1771" s="4">
        <v>-98.6</v>
      </c>
      <c r="C1771" s="4">
        <v>3.8000000000000002E-14</v>
      </c>
      <c r="D1771" s="2">
        <f>IFERROR(MATCH(A1771,Both_domains!A$2:A$851, 0), 0)</f>
        <v>0</v>
      </c>
      <c r="E1771" s="2">
        <f t="shared" si="139"/>
        <v>0</v>
      </c>
      <c r="F1771" s="2">
        <f>COUNTIF(E$2:E1771,"=1")</f>
        <v>844</v>
      </c>
      <c r="G1771" s="2">
        <f>COUNTIF(E$2:E1771,"=0")</f>
        <v>926</v>
      </c>
      <c r="H1771" s="2">
        <f t="shared" si="135"/>
        <v>1</v>
      </c>
      <c r="I1771" s="2">
        <f t="shared" si="136"/>
        <v>0.90125826402217957</v>
      </c>
      <c r="J1771" s="2">
        <f t="shared" si="137"/>
        <v>9.8741735977820433E-2</v>
      </c>
      <c r="K1771" s="2">
        <f t="shared" si="138"/>
        <v>0.64575363427697019</v>
      </c>
      <c r="P1771" s="2"/>
    </row>
    <row r="1772" spans="1:16" x14ac:dyDescent="0.25">
      <c r="A1772" s="2" t="s">
        <v>2623</v>
      </c>
      <c r="B1772" s="4">
        <v>-98.7</v>
      </c>
      <c r="C1772" s="4">
        <v>3.8000000000000002E-14</v>
      </c>
      <c r="D1772" s="2">
        <f>IFERROR(MATCH(A1772,Both_domains!A$2:A$851, 0), 0)</f>
        <v>0</v>
      </c>
      <c r="E1772" s="2">
        <f t="shared" si="139"/>
        <v>0</v>
      </c>
      <c r="F1772" s="2">
        <f>COUNTIF(E$2:E1772,"=1")</f>
        <v>844</v>
      </c>
      <c r="G1772" s="2">
        <f>COUNTIF(E$2:E1772,"=0")</f>
        <v>927</v>
      </c>
      <c r="H1772" s="2">
        <f t="shared" si="135"/>
        <v>1</v>
      </c>
      <c r="I1772" s="2">
        <f t="shared" si="136"/>
        <v>0.9011516314779271</v>
      </c>
      <c r="J1772" s="2">
        <f t="shared" si="137"/>
        <v>9.8848368522072932E-2</v>
      </c>
      <c r="K1772" s="2">
        <f t="shared" si="138"/>
        <v>0.64550669216061185</v>
      </c>
      <c r="P1772" s="2"/>
    </row>
    <row r="1773" spans="1:16" x14ac:dyDescent="0.25">
      <c r="A1773" s="2" t="s">
        <v>2624</v>
      </c>
      <c r="B1773" s="4">
        <v>-98.7</v>
      </c>
      <c r="C1773" s="4">
        <v>3.8000000000000002E-14</v>
      </c>
      <c r="D1773" s="2">
        <f>IFERROR(MATCH(A1773,Both_domains!A$2:A$851, 0), 0)</f>
        <v>0</v>
      </c>
      <c r="E1773" s="2">
        <f t="shared" si="139"/>
        <v>0</v>
      </c>
      <c r="F1773" s="2">
        <f>COUNTIF(E$2:E1773,"=1")</f>
        <v>844</v>
      </c>
      <c r="G1773" s="2">
        <f>COUNTIF(E$2:E1773,"=0")</f>
        <v>928</v>
      </c>
      <c r="H1773" s="2">
        <f t="shared" si="135"/>
        <v>1</v>
      </c>
      <c r="I1773" s="2">
        <f t="shared" si="136"/>
        <v>0.90104499893367451</v>
      </c>
      <c r="J1773" s="2">
        <f t="shared" si="137"/>
        <v>9.8955001066325446E-2</v>
      </c>
      <c r="K1773" s="2">
        <f t="shared" si="138"/>
        <v>0.64525993883792054</v>
      </c>
      <c r="P1773" s="2"/>
    </row>
    <row r="1774" spans="1:16" x14ac:dyDescent="0.25">
      <c r="A1774" s="2" t="s">
        <v>2625</v>
      </c>
      <c r="B1774" s="4">
        <v>-98.7</v>
      </c>
      <c r="C1774" s="4">
        <v>3.8000000000000002E-14</v>
      </c>
      <c r="D1774" s="2">
        <f>IFERROR(MATCH(A1774,Both_domains!A$2:A$851, 0), 0)</f>
        <v>0</v>
      </c>
      <c r="E1774" s="2">
        <f t="shared" si="139"/>
        <v>0</v>
      </c>
      <c r="F1774" s="2">
        <f>COUNTIF(E$2:E1774,"=1")</f>
        <v>844</v>
      </c>
      <c r="G1774" s="2">
        <f>COUNTIF(E$2:E1774,"=0")</f>
        <v>929</v>
      </c>
      <c r="H1774" s="2">
        <f t="shared" si="135"/>
        <v>1</v>
      </c>
      <c r="I1774" s="2">
        <f t="shared" si="136"/>
        <v>0.90093836638942204</v>
      </c>
      <c r="J1774" s="2">
        <f t="shared" si="137"/>
        <v>9.9061633610577945E-2</v>
      </c>
      <c r="K1774" s="2">
        <f t="shared" si="138"/>
        <v>0.64501337409247228</v>
      </c>
      <c r="P1774" s="2"/>
    </row>
    <row r="1775" spans="1:16" x14ac:dyDescent="0.25">
      <c r="A1775" s="2" t="s">
        <v>2626</v>
      </c>
      <c r="B1775" s="4">
        <v>-98.7</v>
      </c>
      <c r="C1775" s="4">
        <v>3.8000000000000002E-14</v>
      </c>
      <c r="D1775" s="2">
        <f>IFERROR(MATCH(A1775,Both_domains!A$2:A$851, 0), 0)</f>
        <v>0</v>
      </c>
      <c r="E1775" s="2">
        <f t="shared" si="139"/>
        <v>0</v>
      </c>
      <c r="F1775" s="2">
        <f>COUNTIF(E$2:E1775,"=1")</f>
        <v>844</v>
      </c>
      <c r="G1775" s="2">
        <f>COUNTIF(E$2:E1775,"=0")</f>
        <v>930</v>
      </c>
      <c r="H1775" s="2">
        <f t="shared" si="135"/>
        <v>1</v>
      </c>
      <c r="I1775" s="2">
        <f t="shared" si="136"/>
        <v>0.90083173384516957</v>
      </c>
      <c r="J1775" s="2">
        <f t="shared" si="137"/>
        <v>9.9168266154830459E-2</v>
      </c>
      <c r="K1775" s="2">
        <f t="shared" si="138"/>
        <v>0.64476699770817414</v>
      </c>
      <c r="P1775" s="2"/>
    </row>
    <row r="1776" spans="1:16" x14ac:dyDescent="0.25">
      <c r="A1776" s="2" t="s">
        <v>2627</v>
      </c>
      <c r="B1776" s="4">
        <v>-98.8</v>
      </c>
      <c r="C1776" s="4">
        <v>3.8999999999999998E-14</v>
      </c>
      <c r="D1776" s="2">
        <f>IFERROR(MATCH(A1776,Both_domains!A$2:A$851, 0), 0)</f>
        <v>0</v>
      </c>
      <c r="E1776" s="2">
        <f t="shared" si="139"/>
        <v>0</v>
      </c>
      <c r="F1776" s="2">
        <f>COUNTIF(E$2:E1776,"=1")</f>
        <v>844</v>
      </c>
      <c r="G1776" s="2">
        <f>COUNTIF(E$2:E1776,"=0")</f>
        <v>931</v>
      </c>
      <c r="H1776" s="2">
        <f t="shared" si="135"/>
        <v>1</v>
      </c>
      <c r="I1776" s="2">
        <f t="shared" si="136"/>
        <v>0.90072510130091699</v>
      </c>
      <c r="J1776" s="2">
        <f t="shared" si="137"/>
        <v>9.9274898699082958E-2</v>
      </c>
      <c r="K1776" s="2">
        <f t="shared" si="138"/>
        <v>0.64452080946926305</v>
      </c>
      <c r="P1776" s="2"/>
    </row>
    <row r="1777" spans="1:16" x14ac:dyDescent="0.25">
      <c r="A1777" s="2" t="s">
        <v>2628</v>
      </c>
      <c r="B1777" s="4">
        <v>-98.8</v>
      </c>
      <c r="C1777" s="4">
        <v>3.8999999999999998E-14</v>
      </c>
      <c r="D1777" s="2">
        <f>IFERROR(MATCH(A1777,Both_domains!A$2:A$851, 0), 0)</f>
        <v>0</v>
      </c>
      <c r="E1777" s="2">
        <f t="shared" si="139"/>
        <v>0</v>
      </c>
      <c r="F1777" s="2">
        <f>COUNTIF(E$2:E1777,"=1")</f>
        <v>844</v>
      </c>
      <c r="G1777" s="2">
        <f>COUNTIF(E$2:E1777,"=0")</f>
        <v>932</v>
      </c>
      <c r="H1777" s="2">
        <f t="shared" si="135"/>
        <v>1</v>
      </c>
      <c r="I1777" s="2">
        <f t="shared" si="136"/>
        <v>0.90061846875666451</v>
      </c>
      <c r="J1777" s="2">
        <f t="shared" si="137"/>
        <v>9.9381531243335472E-2</v>
      </c>
      <c r="K1777" s="2">
        <f t="shared" si="138"/>
        <v>0.64427480916030533</v>
      </c>
      <c r="P1777" s="2"/>
    </row>
    <row r="1778" spans="1:16" x14ac:dyDescent="0.25">
      <c r="A1778" s="2" t="s">
        <v>2629</v>
      </c>
      <c r="B1778" s="4">
        <v>-98.8</v>
      </c>
      <c r="C1778" s="4">
        <v>3.8999999999999998E-14</v>
      </c>
      <c r="D1778" s="2">
        <f>IFERROR(MATCH(A1778,Both_domains!A$2:A$851, 0), 0)</f>
        <v>0</v>
      </c>
      <c r="E1778" s="2">
        <f t="shared" si="139"/>
        <v>0</v>
      </c>
      <c r="F1778" s="2">
        <f>COUNTIF(E$2:E1778,"=1")</f>
        <v>844</v>
      </c>
      <c r="G1778" s="2">
        <f>COUNTIF(E$2:E1778,"=0")</f>
        <v>933</v>
      </c>
      <c r="H1778" s="2">
        <f t="shared" si="135"/>
        <v>1</v>
      </c>
      <c r="I1778" s="2">
        <f t="shared" si="136"/>
        <v>0.90051183621241204</v>
      </c>
      <c r="J1778" s="2">
        <f t="shared" si="137"/>
        <v>9.9488163787587972E-2</v>
      </c>
      <c r="K1778" s="2">
        <f t="shared" si="138"/>
        <v>0.64402899656619605</v>
      </c>
      <c r="P1778" s="2"/>
    </row>
    <row r="1779" spans="1:16" x14ac:dyDescent="0.25">
      <c r="A1779" s="2" t="s">
        <v>2630</v>
      </c>
      <c r="B1779" s="4">
        <v>-98.9</v>
      </c>
      <c r="C1779" s="4">
        <v>3.8999999999999998E-14</v>
      </c>
      <c r="D1779" s="2">
        <f>IFERROR(MATCH(A1779,Both_domains!A$2:A$851, 0), 0)</f>
        <v>0</v>
      </c>
      <c r="E1779" s="2">
        <f t="shared" si="139"/>
        <v>0</v>
      </c>
      <c r="F1779" s="2">
        <f>COUNTIF(E$2:E1779,"=1")</f>
        <v>844</v>
      </c>
      <c r="G1779" s="2">
        <f>COUNTIF(E$2:E1779,"=0")</f>
        <v>934</v>
      </c>
      <c r="H1779" s="2">
        <f t="shared" si="135"/>
        <v>1</v>
      </c>
      <c r="I1779" s="2">
        <f t="shared" si="136"/>
        <v>0.90040520366815957</v>
      </c>
      <c r="J1779" s="2">
        <f t="shared" si="137"/>
        <v>9.9594796331840471E-2</v>
      </c>
      <c r="K1779" s="2">
        <f t="shared" si="138"/>
        <v>0.64378337147215869</v>
      </c>
      <c r="P1779" s="2"/>
    </row>
    <row r="1780" spans="1:16" x14ac:dyDescent="0.25">
      <c r="A1780" s="2" t="s">
        <v>2631</v>
      </c>
      <c r="B1780" s="4">
        <v>-98.9</v>
      </c>
      <c r="C1780" s="4">
        <v>3.8999999999999998E-14</v>
      </c>
      <c r="D1780" s="2">
        <f>IFERROR(MATCH(A1780,Both_domains!A$2:A$851, 0), 0)</f>
        <v>0</v>
      </c>
      <c r="E1780" s="2">
        <f t="shared" si="139"/>
        <v>0</v>
      </c>
      <c r="F1780" s="2">
        <f>COUNTIF(E$2:E1780,"=1")</f>
        <v>844</v>
      </c>
      <c r="G1780" s="2">
        <f>COUNTIF(E$2:E1780,"=0")</f>
        <v>935</v>
      </c>
      <c r="H1780" s="2">
        <f t="shared" si="135"/>
        <v>1</v>
      </c>
      <c r="I1780" s="2">
        <f t="shared" si="136"/>
        <v>0.90029857112390699</v>
      </c>
      <c r="J1780" s="2">
        <f t="shared" si="137"/>
        <v>9.9701428876092985E-2</v>
      </c>
      <c r="K1780" s="2">
        <f t="shared" si="138"/>
        <v>0.64353793366374379</v>
      </c>
      <c r="P1780" s="2"/>
    </row>
    <row r="1781" spans="1:16" x14ac:dyDescent="0.25">
      <c r="A1781" s="2" t="s">
        <v>2632</v>
      </c>
      <c r="B1781" s="4">
        <v>-98.9</v>
      </c>
      <c r="C1781" s="4">
        <v>3.8999999999999998E-14</v>
      </c>
      <c r="D1781" s="2">
        <f>IFERROR(MATCH(A1781,Both_domains!A$2:A$851, 0), 0)</f>
        <v>0</v>
      </c>
      <c r="E1781" s="2">
        <f t="shared" si="139"/>
        <v>0</v>
      </c>
      <c r="F1781" s="2">
        <f>COUNTIF(E$2:E1781,"=1")</f>
        <v>844</v>
      </c>
      <c r="G1781" s="2">
        <f>COUNTIF(E$2:E1781,"=0")</f>
        <v>936</v>
      </c>
      <c r="H1781" s="2">
        <f t="shared" si="135"/>
        <v>1</v>
      </c>
      <c r="I1781" s="2">
        <f t="shared" si="136"/>
        <v>0.90019193857965452</v>
      </c>
      <c r="J1781" s="2">
        <f t="shared" si="137"/>
        <v>9.9808061420345484E-2</v>
      </c>
      <c r="K1781" s="2">
        <f t="shared" si="138"/>
        <v>0.64329268292682928</v>
      </c>
      <c r="P1781" s="2"/>
    </row>
    <row r="1782" spans="1:16" x14ac:dyDescent="0.25">
      <c r="A1782" s="2" t="s">
        <v>2633</v>
      </c>
      <c r="B1782" s="4">
        <v>-98.9</v>
      </c>
      <c r="C1782" s="4">
        <v>3.8999999999999998E-14</v>
      </c>
      <c r="D1782" s="2">
        <f>IFERROR(MATCH(A1782,Both_domains!A$2:A$851, 0), 0)</f>
        <v>0</v>
      </c>
      <c r="E1782" s="2">
        <f t="shared" si="139"/>
        <v>0</v>
      </c>
      <c r="F1782" s="2">
        <f>COUNTIF(E$2:E1782,"=1")</f>
        <v>844</v>
      </c>
      <c r="G1782" s="2">
        <f>COUNTIF(E$2:E1782,"=0")</f>
        <v>937</v>
      </c>
      <c r="H1782" s="2">
        <f t="shared" si="135"/>
        <v>1</v>
      </c>
      <c r="I1782" s="2">
        <f t="shared" si="136"/>
        <v>0.90008530603540204</v>
      </c>
      <c r="J1782" s="2">
        <f t="shared" si="137"/>
        <v>9.9914693964597998E-2</v>
      </c>
      <c r="K1782" s="2">
        <f t="shared" si="138"/>
        <v>0.64304761904761909</v>
      </c>
      <c r="P1782" s="2"/>
    </row>
    <row r="1783" spans="1:16" x14ac:dyDescent="0.25">
      <c r="A1783" s="2" t="s">
        <v>2634</v>
      </c>
      <c r="B1783" s="4">
        <v>-98.9</v>
      </c>
      <c r="C1783" s="4">
        <v>4E-14</v>
      </c>
      <c r="D1783" s="2">
        <f>IFERROR(MATCH(A1783,Both_domains!A$2:A$851, 0), 0)</f>
        <v>0</v>
      </c>
      <c r="E1783" s="2">
        <f t="shared" si="139"/>
        <v>0</v>
      </c>
      <c r="F1783" s="2">
        <f>COUNTIF(E$2:E1783,"=1")</f>
        <v>844</v>
      </c>
      <c r="G1783" s="2">
        <f>COUNTIF(E$2:E1783,"=0")</f>
        <v>938</v>
      </c>
      <c r="H1783" s="2">
        <f t="shared" si="135"/>
        <v>1</v>
      </c>
      <c r="I1783" s="2">
        <f t="shared" si="136"/>
        <v>0.89997867349114946</v>
      </c>
      <c r="J1783" s="2">
        <f t="shared" si="137"/>
        <v>0.1000213265088505</v>
      </c>
      <c r="K1783" s="2">
        <f t="shared" si="138"/>
        <v>0.64280274181264285</v>
      </c>
      <c r="P1783" s="2"/>
    </row>
    <row r="1784" spans="1:16" x14ac:dyDescent="0.25">
      <c r="A1784" s="2" t="s">
        <v>2635</v>
      </c>
      <c r="B1784" s="4">
        <v>-99</v>
      </c>
      <c r="C1784" s="4">
        <v>4E-14</v>
      </c>
      <c r="D1784" s="2">
        <f>IFERROR(MATCH(A1784,Both_domains!A$2:A$851, 0), 0)</f>
        <v>0</v>
      </c>
      <c r="E1784" s="2">
        <f t="shared" si="139"/>
        <v>0</v>
      </c>
      <c r="F1784" s="2">
        <f>COUNTIF(E$2:E1784,"=1")</f>
        <v>844</v>
      </c>
      <c r="G1784" s="2">
        <f>COUNTIF(E$2:E1784,"=0")</f>
        <v>939</v>
      </c>
      <c r="H1784" s="2">
        <f t="shared" si="135"/>
        <v>1</v>
      </c>
      <c r="I1784" s="2">
        <f t="shared" si="136"/>
        <v>0.89987204094689699</v>
      </c>
      <c r="J1784" s="2">
        <f t="shared" si="137"/>
        <v>0.10012795905310301</v>
      </c>
      <c r="K1784" s="2">
        <f t="shared" si="138"/>
        <v>0.64255805100875518</v>
      </c>
      <c r="P1784" s="2"/>
    </row>
    <row r="1785" spans="1:16" x14ac:dyDescent="0.25">
      <c r="A1785" s="2" t="s">
        <v>2636</v>
      </c>
      <c r="B1785" s="4">
        <v>-99</v>
      </c>
      <c r="C1785" s="4">
        <v>4E-14</v>
      </c>
      <c r="D1785" s="2">
        <f>IFERROR(MATCH(A1785,Both_domains!A$2:A$851, 0), 0)</f>
        <v>0</v>
      </c>
      <c r="E1785" s="2">
        <f t="shared" si="139"/>
        <v>0</v>
      </c>
      <c r="F1785" s="2">
        <f>COUNTIF(E$2:E1785,"=1")</f>
        <v>844</v>
      </c>
      <c r="G1785" s="2">
        <f>COUNTIF(E$2:E1785,"=0")</f>
        <v>940</v>
      </c>
      <c r="H1785" s="2">
        <f t="shared" si="135"/>
        <v>1</v>
      </c>
      <c r="I1785" s="2">
        <f t="shared" si="136"/>
        <v>0.89976540840264452</v>
      </c>
      <c r="J1785" s="2">
        <f t="shared" si="137"/>
        <v>0.10023459159735551</v>
      </c>
      <c r="K1785" s="2">
        <f t="shared" si="138"/>
        <v>0.64231354642313543</v>
      </c>
      <c r="P1785" s="2"/>
    </row>
    <row r="1786" spans="1:16" x14ac:dyDescent="0.25">
      <c r="A1786" s="2" t="s">
        <v>2637</v>
      </c>
      <c r="B1786" s="4">
        <v>-99.1</v>
      </c>
      <c r="C1786" s="4">
        <v>4E-14</v>
      </c>
      <c r="D1786" s="2">
        <f>IFERROR(MATCH(A1786,Both_domains!A$2:A$851, 0), 0)</f>
        <v>0</v>
      </c>
      <c r="E1786" s="2">
        <f t="shared" si="139"/>
        <v>0</v>
      </c>
      <c r="F1786" s="2">
        <f>COUNTIF(E$2:E1786,"=1")</f>
        <v>844</v>
      </c>
      <c r="G1786" s="2">
        <f>COUNTIF(E$2:E1786,"=0")</f>
        <v>941</v>
      </c>
      <c r="H1786" s="2">
        <f t="shared" si="135"/>
        <v>1</v>
      </c>
      <c r="I1786" s="2">
        <f t="shared" si="136"/>
        <v>0.89965877585839193</v>
      </c>
      <c r="J1786" s="2">
        <f t="shared" si="137"/>
        <v>0.10034122414160802</v>
      </c>
      <c r="K1786" s="2">
        <f t="shared" si="138"/>
        <v>0.64206922784328646</v>
      </c>
      <c r="P1786" s="2"/>
    </row>
    <row r="1787" spans="1:16" x14ac:dyDescent="0.25">
      <c r="A1787" s="2" t="s">
        <v>2638</v>
      </c>
      <c r="B1787" s="4">
        <v>-99.1</v>
      </c>
      <c r="C1787" s="4">
        <v>4E-14</v>
      </c>
      <c r="D1787" s="2">
        <f>IFERROR(MATCH(A1787,Both_domains!A$2:A$851, 0), 0)</f>
        <v>0</v>
      </c>
      <c r="E1787" s="2">
        <f t="shared" si="139"/>
        <v>0</v>
      </c>
      <c r="F1787" s="2">
        <f>COUNTIF(E$2:E1787,"=1")</f>
        <v>844</v>
      </c>
      <c r="G1787" s="2">
        <f>COUNTIF(E$2:E1787,"=0")</f>
        <v>942</v>
      </c>
      <c r="H1787" s="2">
        <f t="shared" si="135"/>
        <v>1</v>
      </c>
      <c r="I1787" s="2">
        <f t="shared" si="136"/>
        <v>0.89955214331413946</v>
      </c>
      <c r="J1787" s="2">
        <f t="shared" si="137"/>
        <v>0.10044785668586052</v>
      </c>
      <c r="K1787" s="2">
        <f t="shared" si="138"/>
        <v>0.64182509505703422</v>
      </c>
      <c r="P1787" s="2"/>
    </row>
    <row r="1788" spans="1:16" x14ac:dyDescent="0.25">
      <c r="A1788" s="2" t="s">
        <v>2639</v>
      </c>
      <c r="B1788" s="4">
        <v>-99.1</v>
      </c>
      <c r="C1788" s="4">
        <v>4.1000000000000002E-14</v>
      </c>
      <c r="D1788" s="2">
        <f>IFERROR(MATCH(A1788,Both_domains!A$2:A$851, 0), 0)</f>
        <v>0</v>
      </c>
      <c r="E1788" s="2">
        <f t="shared" si="139"/>
        <v>0</v>
      </c>
      <c r="F1788" s="2">
        <f>COUNTIF(E$2:E1788,"=1")</f>
        <v>844</v>
      </c>
      <c r="G1788" s="2">
        <f>COUNTIF(E$2:E1788,"=0")</f>
        <v>943</v>
      </c>
      <c r="H1788" s="2">
        <f t="shared" si="135"/>
        <v>1</v>
      </c>
      <c r="I1788" s="2">
        <f t="shared" si="136"/>
        <v>0.89944551076988699</v>
      </c>
      <c r="J1788" s="2">
        <f t="shared" si="137"/>
        <v>0.10055448923011304</v>
      </c>
      <c r="K1788" s="2">
        <f t="shared" si="138"/>
        <v>0.64158114785252751</v>
      </c>
      <c r="P1788" s="2"/>
    </row>
    <row r="1789" spans="1:16" x14ac:dyDescent="0.25">
      <c r="A1789" s="2" t="s">
        <v>2640</v>
      </c>
      <c r="B1789" s="4">
        <v>-99.2</v>
      </c>
      <c r="C1789" s="4">
        <v>4.1000000000000002E-14</v>
      </c>
      <c r="D1789" s="2">
        <f>IFERROR(MATCH(A1789,Both_domains!A$2:A$851, 0), 0)</f>
        <v>0</v>
      </c>
      <c r="E1789" s="2">
        <f t="shared" si="139"/>
        <v>0</v>
      </c>
      <c r="F1789" s="2">
        <f>COUNTIF(E$2:E1789,"=1")</f>
        <v>844</v>
      </c>
      <c r="G1789" s="2">
        <f>COUNTIF(E$2:E1789,"=0")</f>
        <v>944</v>
      </c>
      <c r="H1789" s="2">
        <f t="shared" si="135"/>
        <v>1</v>
      </c>
      <c r="I1789" s="2">
        <f t="shared" si="136"/>
        <v>0.89933887822563441</v>
      </c>
      <c r="J1789" s="2">
        <f t="shared" si="137"/>
        <v>0.10066112177436554</v>
      </c>
      <c r="K1789" s="2">
        <f t="shared" si="138"/>
        <v>0.64133738601823709</v>
      </c>
      <c r="P1789" s="2"/>
    </row>
    <row r="1790" spans="1:16" x14ac:dyDescent="0.25">
      <c r="A1790" s="2" t="s">
        <v>2641</v>
      </c>
      <c r="B1790" s="4">
        <v>-99.2</v>
      </c>
      <c r="C1790" s="4">
        <v>4.1000000000000002E-14</v>
      </c>
      <c r="D1790" s="2">
        <f>IFERROR(MATCH(A1790,Both_domains!A$2:A$851, 0), 0)</f>
        <v>0</v>
      </c>
      <c r="E1790" s="2">
        <f t="shared" si="139"/>
        <v>0</v>
      </c>
      <c r="F1790" s="2">
        <f>COUNTIF(E$2:E1790,"=1")</f>
        <v>844</v>
      </c>
      <c r="G1790" s="2">
        <f>COUNTIF(E$2:E1790,"=0")</f>
        <v>945</v>
      </c>
      <c r="H1790" s="2">
        <f t="shared" si="135"/>
        <v>1</v>
      </c>
      <c r="I1790" s="2">
        <f t="shared" si="136"/>
        <v>0.89923224568138194</v>
      </c>
      <c r="J1790" s="2">
        <f t="shared" si="137"/>
        <v>0.10076775431861804</v>
      </c>
      <c r="K1790" s="2">
        <f t="shared" si="138"/>
        <v>0.64109380934295479</v>
      </c>
      <c r="P1790" s="2"/>
    </row>
    <row r="1791" spans="1:16" x14ac:dyDescent="0.25">
      <c r="A1791" s="2" t="s">
        <v>2642</v>
      </c>
      <c r="B1791" s="4">
        <v>-99.2</v>
      </c>
      <c r="C1791" s="4">
        <v>4.1000000000000002E-14</v>
      </c>
      <c r="D1791" s="2">
        <f>IFERROR(MATCH(A1791,Both_domains!A$2:A$851, 0), 0)</f>
        <v>0</v>
      </c>
      <c r="E1791" s="2">
        <f t="shared" si="139"/>
        <v>0</v>
      </c>
      <c r="F1791" s="2">
        <f>COUNTIF(E$2:E1791,"=1")</f>
        <v>844</v>
      </c>
      <c r="G1791" s="2">
        <f>COUNTIF(E$2:E1791,"=0")</f>
        <v>946</v>
      </c>
      <c r="H1791" s="2">
        <f t="shared" si="135"/>
        <v>1</v>
      </c>
      <c r="I1791" s="2">
        <f t="shared" si="136"/>
        <v>0.89912561313712946</v>
      </c>
      <c r="J1791" s="2">
        <f t="shared" si="137"/>
        <v>0.10087438686287055</v>
      </c>
      <c r="K1791" s="2">
        <f t="shared" si="138"/>
        <v>0.64085041761579342</v>
      </c>
      <c r="P1791" s="2"/>
    </row>
    <row r="1792" spans="1:16" x14ac:dyDescent="0.25">
      <c r="A1792" s="2" t="s">
        <v>2643</v>
      </c>
      <c r="B1792" s="4">
        <v>-99.2</v>
      </c>
      <c r="C1792" s="4">
        <v>4.1000000000000002E-14</v>
      </c>
      <c r="D1792" s="2">
        <f>IFERROR(MATCH(A1792,Both_domains!A$2:A$851, 0), 0)</f>
        <v>0</v>
      </c>
      <c r="E1792" s="2">
        <f t="shared" si="139"/>
        <v>0</v>
      </c>
      <c r="F1792" s="2">
        <f>COUNTIF(E$2:E1792,"=1")</f>
        <v>844</v>
      </c>
      <c r="G1792" s="2">
        <f>COUNTIF(E$2:E1792,"=0")</f>
        <v>947</v>
      </c>
      <c r="H1792" s="2">
        <f t="shared" si="135"/>
        <v>1</v>
      </c>
      <c r="I1792" s="2">
        <f t="shared" si="136"/>
        <v>0.89901898059287699</v>
      </c>
      <c r="J1792" s="2">
        <f t="shared" si="137"/>
        <v>0.10098101940712305</v>
      </c>
      <c r="K1792" s="2">
        <f t="shared" si="138"/>
        <v>0.64060721062618597</v>
      </c>
      <c r="P1792" s="2"/>
    </row>
    <row r="1793" spans="1:16" x14ac:dyDescent="0.25">
      <c r="A1793" s="2" t="s">
        <v>2644</v>
      </c>
      <c r="B1793" s="4">
        <v>-99.3</v>
      </c>
      <c r="C1793" s="4">
        <v>4.1000000000000002E-14</v>
      </c>
      <c r="D1793" s="2">
        <f>IFERROR(MATCH(A1793,Both_domains!A$2:A$851, 0), 0)</f>
        <v>0</v>
      </c>
      <c r="E1793" s="2">
        <f t="shared" si="139"/>
        <v>0</v>
      </c>
      <c r="F1793" s="2">
        <f>COUNTIF(E$2:E1793,"=1")</f>
        <v>844</v>
      </c>
      <c r="G1793" s="2">
        <f>COUNTIF(E$2:E1793,"=0")</f>
        <v>948</v>
      </c>
      <c r="H1793" s="2">
        <f t="shared" si="135"/>
        <v>1</v>
      </c>
      <c r="I1793" s="2">
        <f t="shared" si="136"/>
        <v>0.89891234804862441</v>
      </c>
      <c r="J1793" s="2">
        <f t="shared" si="137"/>
        <v>0.10108765195137556</v>
      </c>
      <c r="K1793" s="2">
        <f t="shared" si="138"/>
        <v>0.64036418816388463</v>
      </c>
      <c r="P1793" s="2"/>
    </row>
    <row r="1794" spans="1:16" x14ac:dyDescent="0.25">
      <c r="A1794" s="2" t="s">
        <v>2645</v>
      </c>
      <c r="B1794" s="4">
        <v>-99.3</v>
      </c>
      <c r="C1794" s="4">
        <v>4.1999999999999998E-14</v>
      </c>
      <c r="D1794" s="2">
        <f>IFERROR(MATCH(A1794,Both_domains!A$2:A$851, 0), 0)</f>
        <v>0</v>
      </c>
      <c r="E1794" s="2">
        <f t="shared" si="139"/>
        <v>0</v>
      </c>
      <c r="F1794" s="2">
        <f>COUNTIF(E$2:E1794,"=1")</f>
        <v>844</v>
      </c>
      <c r="G1794" s="2">
        <f>COUNTIF(E$2:E1794,"=0")</f>
        <v>949</v>
      </c>
      <c r="H1794" s="2">
        <f t="shared" si="135"/>
        <v>1</v>
      </c>
      <c r="I1794" s="2">
        <f t="shared" si="136"/>
        <v>0.89880571550437194</v>
      </c>
      <c r="J1794" s="2">
        <f t="shared" si="137"/>
        <v>0.10119428449562806</v>
      </c>
      <c r="K1794" s="2">
        <f t="shared" si="138"/>
        <v>0.64012135001896098</v>
      </c>
      <c r="P1794" s="2"/>
    </row>
    <row r="1795" spans="1:16" x14ac:dyDescent="0.25">
      <c r="A1795" s="2" t="s">
        <v>2646</v>
      </c>
      <c r="B1795" s="4">
        <v>-99.3</v>
      </c>
      <c r="C1795" s="4">
        <v>4.1999999999999998E-14</v>
      </c>
      <c r="D1795" s="2">
        <f>IFERROR(MATCH(A1795,Both_domains!A$2:A$851, 0), 0)</f>
        <v>0</v>
      </c>
      <c r="E1795" s="2">
        <f t="shared" si="139"/>
        <v>0</v>
      </c>
      <c r="F1795" s="2">
        <f>COUNTIF(E$2:E1795,"=1")</f>
        <v>844</v>
      </c>
      <c r="G1795" s="2">
        <f>COUNTIF(E$2:E1795,"=0")</f>
        <v>950</v>
      </c>
      <c r="H1795" s="2">
        <f t="shared" ref="H1795:H1858" si="140">F1795/MAX(F:F)</f>
        <v>1</v>
      </c>
      <c r="I1795" s="2">
        <f t="shared" ref="I1795:I1858" si="141">1 - J1795</f>
        <v>0.89869908296011947</v>
      </c>
      <c r="J1795" s="2">
        <f t="shared" ref="J1795:J1858" si="142">G1795/MAX(G:G)</f>
        <v>0.10130091703988058</v>
      </c>
      <c r="K1795" s="2">
        <f t="shared" ref="K1795:K1858" si="143">2*F1795/(F1795+MAX(F:F)+G1795)</f>
        <v>0.63987869598180436</v>
      </c>
      <c r="P1795" s="2"/>
    </row>
    <row r="1796" spans="1:16" x14ac:dyDescent="0.25">
      <c r="A1796" s="2" t="s">
        <v>2647</v>
      </c>
      <c r="B1796" s="4">
        <v>-99.4</v>
      </c>
      <c r="C1796" s="4">
        <v>4.1999999999999998E-14</v>
      </c>
      <c r="D1796" s="2">
        <f>IFERROR(MATCH(A1796,Both_domains!A$2:A$851, 0), 0)</f>
        <v>0</v>
      </c>
      <c r="E1796" s="2">
        <f t="shared" ref="E1796:E1859" si="144">IF(D1796=0,0,1)</f>
        <v>0</v>
      </c>
      <c r="F1796" s="2">
        <f>COUNTIF(E$2:E1796,"=1")</f>
        <v>844</v>
      </c>
      <c r="G1796" s="2">
        <f>COUNTIF(E$2:E1796,"=0")</f>
        <v>951</v>
      </c>
      <c r="H1796" s="2">
        <f t="shared" si="140"/>
        <v>1</v>
      </c>
      <c r="I1796" s="2">
        <f t="shared" si="141"/>
        <v>0.89859245041586688</v>
      </c>
      <c r="J1796" s="2">
        <f t="shared" si="142"/>
        <v>0.10140754958413307</v>
      </c>
      <c r="K1796" s="2">
        <f t="shared" si="143"/>
        <v>0.63963622584312241</v>
      </c>
      <c r="P1796" s="2"/>
    </row>
    <row r="1797" spans="1:16" x14ac:dyDescent="0.25">
      <c r="A1797" s="2" t="s">
        <v>2648</v>
      </c>
      <c r="B1797" s="4">
        <v>-99.4</v>
      </c>
      <c r="C1797" s="4">
        <v>4.3E-14</v>
      </c>
      <c r="D1797" s="2">
        <f>IFERROR(MATCH(A1797,Both_domains!A$2:A$851, 0), 0)</f>
        <v>0</v>
      </c>
      <c r="E1797" s="2">
        <f t="shared" si="144"/>
        <v>0</v>
      </c>
      <c r="F1797" s="2">
        <f>COUNTIF(E$2:E1797,"=1")</f>
        <v>844</v>
      </c>
      <c r="G1797" s="2">
        <f>COUNTIF(E$2:E1797,"=0")</f>
        <v>952</v>
      </c>
      <c r="H1797" s="2">
        <f t="shared" si="140"/>
        <v>1</v>
      </c>
      <c r="I1797" s="2">
        <f t="shared" si="141"/>
        <v>0.89848581787161441</v>
      </c>
      <c r="J1797" s="2">
        <f t="shared" si="142"/>
        <v>0.10151418212838559</v>
      </c>
      <c r="K1797" s="2">
        <f t="shared" si="143"/>
        <v>0.6393939393939394</v>
      </c>
      <c r="P1797" s="2"/>
    </row>
    <row r="1798" spans="1:16" x14ac:dyDescent="0.25">
      <c r="A1798" s="2" t="s">
        <v>2649</v>
      </c>
      <c r="B1798" s="4">
        <v>-99.5</v>
      </c>
      <c r="C1798" s="4">
        <v>4.3E-14</v>
      </c>
      <c r="D1798" s="2">
        <f>IFERROR(MATCH(A1798,Both_domains!A$2:A$851, 0), 0)</f>
        <v>0</v>
      </c>
      <c r="E1798" s="2">
        <f t="shared" si="144"/>
        <v>0</v>
      </c>
      <c r="F1798" s="2">
        <f>COUNTIF(E$2:E1798,"=1")</f>
        <v>844</v>
      </c>
      <c r="G1798" s="2">
        <f>COUNTIF(E$2:E1798,"=0")</f>
        <v>953</v>
      </c>
      <c r="H1798" s="2">
        <f t="shared" si="140"/>
        <v>1</v>
      </c>
      <c r="I1798" s="2">
        <f t="shared" si="141"/>
        <v>0.89837918532736194</v>
      </c>
      <c r="J1798" s="2">
        <f t="shared" si="142"/>
        <v>0.10162081467263809</v>
      </c>
      <c r="K1798" s="2">
        <f t="shared" si="143"/>
        <v>0.63915183642559636</v>
      </c>
      <c r="P1798" s="2"/>
    </row>
    <row r="1799" spans="1:16" x14ac:dyDescent="0.25">
      <c r="A1799" s="2" t="s">
        <v>2650</v>
      </c>
      <c r="B1799" s="4">
        <v>-99.5</v>
      </c>
      <c r="C1799" s="4">
        <v>4.3E-14</v>
      </c>
      <c r="D1799" s="2">
        <f>IFERROR(MATCH(A1799,Both_domains!A$2:A$851, 0), 0)</f>
        <v>0</v>
      </c>
      <c r="E1799" s="2">
        <f t="shared" si="144"/>
        <v>0</v>
      </c>
      <c r="F1799" s="2">
        <f>COUNTIF(E$2:E1799,"=1")</f>
        <v>844</v>
      </c>
      <c r="G1799" s="2">
        <f>COUNTIF(E$2:E1799,"=0")</f>
        <v>954</v>
      </c>
      <c r="H1799" s="2">
        <f t="shared" si="140"/>
        <v>1</v>
      </c>
      <c r="I1799" s="2">
        <f t="shared" si="141"/>
        <v>0.89827255278310936</v>
      </c>
      <c r="J1799" s="2">
        <f t="shared" si="142"/>
        <v>0.1017274472168906</v>
      </c>
      <c r="K1799" s="2">
        <f t="shared" si="143"/>
        <v>0.63890991672975017</v>
      </c>
      <c r="P1799" s="2"/>
    </row>
    <row r="1800" spans="1:16" x14ac:dyDescent="0.25">
      <c r="A1800" s="2" t="s">
        <v>2651</v>
      </c>
      <c r="B1800" s="4">
        <v>-99.5</v>
      </c>
      <c r="C1800" s="4">
        <v>4.3E-14</v>
      </c>
      <c r="D1800" s="2">
        <f>IFERROR(MATCH(A1800,Both_domains!A$2:A$851, 0), 0)</f>
        <v>0</v>
      </c>
      <c r="E1800" s="2">
        <f t="shared" si="144"/>
        <v>0</v>
      </c>
      <c r="F1800" s="2">
        <f>COUNTIF(E$2:E1800,"=1")</f>
        <v>844</v>
      </c>
      <c r="G1800" s="2">
        <f>COUNTIF(E$2:E1800,"=0")</f>
        <v>955</v>
      </c>
      <c r="H1800" s="2">
        <f t="shared" si="140"/>
        <v>1</v>
      </c>
      <c r="I1800" s="2">
        <f t="shared" si="141"/>
        <v>0.89816592023885689</v>
      </c>
      <c r="J1800" s="2">
        <f t="shared" si="142"/>
        <v>0.1018340797611431</v>
      </c>
      <c r="K1800" s="2">
        <f t="shared" si="143"/>
        <v>0.63866818009837301</v>
      </c>
      <c r="P1800" s="2"/>
    </row>
    <row r="1801" spans="1:16" x14ac:dyDescent="0.25">
      <c r="A1801" s="2" t="s">
        <v>2652</v>
      </c>
      <c r="B1801" s="4">
        <v>-99.5</v>
      </c>
      <c r="C1801" s="4">
        <v>4.3E-14</v>
      </c>
      <c r="D1801" s="2">
        <f>IFERROR(MATCH(A1801,Both_domains!A$2:A$851, 0), 0)</f>
        <v>0</v>
      </c>
      <c r="E1801" s="2">
        <f t="shared" si="144"/>
        <v>0</v>
      </c>
      <c r="F1801" s="2">
        <f>COUNTIF(E$2:E1801,"=1")</f>
        <v>844</v>
      </c>
      <c r="G1801" s="2">
        <f>COUNTIF(E$2:E1801,"=0")</f>
        <v>956</v>
      </c>
      <c r="H1801" s="2">
        <f t="shared" si="140"/>
        <v>1</v>
      </c>
      <c r="I1801" s="2">
        <f t="shared" si="141"/>
        <v>0.89805928769460441</v>
      </c>
      <c r="J1801" s="2">
        <f t="shared" si="142"/>
        <v>0.1019407123053956</v>
      </c>
      <c r="K1801" s="2">
        <f t="shared" si="143"/>
        <v>0.63842662632375191</v>
      </c>
      <c r="P1801" s="2"/>
    </row>
    <row r="1802" spans="1:16" x14ac:dyDescent="0.25">
      <c r="A1802" s="2" t="s">
        <v>2653</v>
      </c>
      <c r="B1802" s="4">
        <v>-99.6</v>
      </c>
      <c r="C1802" s="4">
        <v>4.3E-14</v>
      </c>
      <c r="D1802" s="2">
        <f>IFERROR(MATCH(A1802,Both_domains!A$2:A$851, 0), 0)</f>
        <v>0</v>
      </c>
      <c r="E1802" s="2">
        <f t="shared" si="144"/>
        <v>0</v>
      </c>
      <c r="F1802" s="2">
        <f>COUNTIF(E$2:E1802,"=1")</f>
        <v>844</v>
      </c>
      <c r="G1802" s="2">
        <f>COUNTIF(E$2:E1802,"=0")</f>
        <v>957</v>
      </c>
      <c r="H1802" s="2">
        <f t="shared" si="140"/>
        <v>1</v>
      </c>
      <c r="I1802" s="2">
        <f t="shared" si="141"/>
        <v>0.89795265515035183</v>
      </c>
      <c r="J1802" s="2">
        <f t="shared" si="142"/>
        <v>0.10204734484964811</v>
      </c>
      <c r="K1802" s="2">
        <f t="shared" si="143"/>
        <v>0.63818525519848768</v>
      </c>
      <c r="P1802" s="2"/>
    </row>
    <row r="1803" spans="1:16" x14ac:dyDescent="0.25">
      <c r="A1803" s="2" t="s">
        <v>2654</v>
      </c>
      <c r="B1803" s="4">
        <v>-99.6</v>
      </c>
      <c r="C1803" s="4">
        <v>4.3E-14</v>
      </c>
      <c r="D1803" s="2">
        <f>IFERROR(MATCH(A1803,Both_domains!A$2:A$851, 0), 0)</f>
        <v>0</v>
      </c>
      <c r="E1803" s="2">
        <f t="shared" si="144"/>
        <v>0</v>
      </c>
      <c r="F1803" s="2">
        <f>COUNTIF(E$2:E1803,"=1")</f>
        <v>844</v>
      </c>
      <c r="G1803" s="2">
        <f>COUNTIF(E$2:E1803,"=0")</f>
        <v>958</v>
      </c>
      <c r="H1803" s="2">
        <f t="shared" si="140"/>
        <v>1</v>
      </c>
      <c r="I1803" s="2">
        <f t="shared" si="141"/>
        <v>0.89784602260609936</v>
      </c>
      <c r="J1803" s="2">
        <f t="shared" si="142"/>
        <v>0.10215397739390061</v>
      </c>
      <c r="K1803" s="2">
        <f t="shared" si="143"/>
        <v>0.63794406651549507</v>
      </c>
      <c r="P1803" s="2"/>
    </row>
    <row r="1804" spans="1:16" x14ac:dyDescent="0.25">
      <c r="A1804" s="2" t="s">
        <v>2655</v>
      </c>
      <c r="B1804" s="4">
        <v>-99.6</v>
      </c>
      <c r="C1804" s="4">
        <v>4.4000000000000002E-14</v>
      </c>
      <c r="D1804" s="2">
        <f>IFERROR(MATCH(A1804,Both_domains!A$2:A$851, 0), 0)</f>
        <v>0</v>
      </c>
      <c r="E1804" s="2">
        <f t="shared" si="144"/>
        <v>0</v>
      </c>
      <c r="F1804" s="2">
        <f>COUNTIF(E$2:E1804,"=1")</f>
        <v>844</v>
      </c>
      <c r="G1804" s="2">
        <f>COUNTIF(E$2:E1804,"=0")</f>
        <v>959</v>
      </c>
      <c r="H1804" s="2">
        <f t="shared" si="140"/>
        <v>1</v>
      </c>
      <c r="I1804" s="2">
        <f t="shared" si="141"/>
        <v>0.89773939006184689</v>
      </c>
      <c r="J1804" s="2">
        <f t="shared" si="142"/>
        <v>0.10226060993815313</v>
      </c>
      <c r="K1804" s="2">
        <f t="shared" si="143"/>
        <v>0.63770306006800148</v>
      </c>
      <c r="P1804" s="2"/>
    </row>
    <row r="1805" spans="1:16" x14ac:dyDescent="0.25">
      <c r="A1805" s="2" t="s">
        <v>2656</v>
      </c>
      <c r="B1805" s="4">
        <v>-99.6</v>
      </c>
      <c r="C1805" s="4">
        <v>4.4000000000000002E-14</v>
      </c>
      <c r="D1805" s="2">
        <f>IFERROR(MATCH(A1805,Both_domains!A$2:A$851, 0), 0)</f>
        <v>0</v>
      </c>
      <c r="E1805" s="2">
        <f t="shared" si="144"/>
        <v>0</v>
      </c>
      <c r="F1805" s="2">
        <f>COUNTIF(E$2:E1805,"=1")</f>
        <v>844</v>
      </c>
      <c r="G1805" s="2">
        <f>COUNTIF(E$2:E1805,"=0")</f>
        <v>960</v>
      </c>
      <c r="H1805" s="2">
        <f t="shared" si="140"/>
        <v>1</v>
      </c>
      <c r="I1805" s="2">
        <f t="shared" si="141"/>
        <v>0.89763275751759442</v>
      </c>
      <c r="J1805" s="2">
        <f t="shared" si="142"/>
        <v>0.10236724248240563</v>
      </c>
      <c r="K1805" s="2">
        <f t="shared" si="143"/>
        <v>0.63746223564954685</v>
      </c>
      <c r="P1805" s="2"/>
    </row>
    <row r="1806" spans="1:16" x14ac:dyDescent="0.25">
      <c r="A1806" s="2" t="s">
        <v>2657</v>
      </c>
      <c r="B1806" s="4">
        <v>-99.6</v>
      </c>
      <c r="C1806" s="4">
        <v>4.4000000000000002E-14</v>
      </c>
      <c r="D1806" s="2">
        <f>IFERROR(MATCH(A1806,Both_domains!A$2:A$851, 0), 0)</f>
        <v>0</v>
      </c>
      <c r="E1806" s="2">
        <f t="shared" si="144"/>
        <v>0</v>
      </c>
      <c r="F1806" s="2">
        <f>COUNTIF(E$2:E1806,"=1")</f>
        <v>844</v>
      </c>
      <c r="G1806" s="2">
        <f>COUNTIF(E$2:E1806,"=0")</f>
        <v>961</v>
      </c>
      <c r="H1806" s="2">
        <f t="shared" si="140"/>
        <v>1</v>
      </c>
      <c r="I1806" s="2">
        <f t="shared" si="141"/>
        <v>0.89752612497334183</v>
      </c>
      <c r="J1806" s="2">
        <f t="shared" si="142"/>
        <v>0.10247387502665814</v>
      </c>
      <c r="K1806" s="2">
        <f t="shared" si="143"/>
        <v>0.63722159305398263</v>
      </c>
      <c r="P1806" s="2"/>
    </row>
    <row r="1807" spans="1:16" x14ac:dyDescent="0.25">
      <c r="A1807" s="2" t="s">
        <v>2658</v>
      </c>
      <c r="B1807" s="4">
        <v>-99.6</v>
      </c>
      <c r="C1807" s="4">
        <v>4.4000000000000002E-14</v>
      </c>
      <c r="D1807" s="2">
        <f>IFERROR(MATCH(A1807,Both_domains!A$2:A$851, 0), 0)</f>
        <v>0</v>
      </c>
      <c r="E1807" s="2">
        <f t="shared" si="144"/>
        <v>0</v>
      </c>
      <c r="F1807" s="2">
        <f>COUNTIF(E$2:E1807,"=1")</f>
        <v>844</v>
      </c>
      <c r="G1807" s="2">
        <f>COUNTIF(E$2:E1807,"=0")</f>
        <v>962</v>
      </c>
      <c r="H1807" s="2">
        <f t="shared" si="140"/>
        <v>1</v>
      </c>
      <c r="I1807" s="2">
        <f t="shared" si="141"/>
        <v>0.89741949242908936</v>
      </c>
      <c r="J1807" s="2">
        <f t="shared" si="142"/>
        <v>0.10258050757091064</v>
      </c>
      <c r="K1807" s="2">
        <f t="shared" si="143"/>
        <v>0.63698113207547169</v>
      </c>
      <c r="P1807" s="2"/>
    </row>
    <row r="1808" spans="1:16" x14ac:dyDescent="0.25">
      <c r="A1808" s="2" t="s">
        <v>2659</v>
      </c>
      <c r="B1808" s="4">
        <v>-99.6</v>
      </c>
      <c r="C1808" s="4">
        <v>4.4000000000000002E-14</v>
      </c>
      <c r="D1808" s="2">
        <f>IFERROR(MATCH(A1808,Both_domains!A$2:A$851, 0), 0)</f>
        <v>0</v>
      </c>
      <c r="E1808" s="2">
        <f t="shared" si="144"/>
        <v>0</v>
      </c>
      <c r="F1808" s="2">
        <f>COUNTIF(E$2:E1808,"=1")</f>
        <v>844</v>
      </c>
      <c r="G1808" s="2">
        <f>COUNTIF(E$2:E1808,"=0")</f>
        <v>963</v>
      </c>
      <c r="H1808" s="2">
        <f t="shared" si="140"/>
        <v>1</v>
      </c>
      <c r="I1808" s="2">
        <f t="shared" si="141"/>
        <v>0.89731285988483689</v>
      </c>
      <c r="J1808" s="2">
        <f t="shared" si="142"/>
        <v>0.10268714011516315</v>
      </c>
      <c r="K1808" s="2">
        <f t="shared" si="143"/>
        <v>0.63674085250848733</v>
      </c>
      <c r="P1808" s="2"/>
    </row>
    <row r="1809" spans="1:16" x14ac:dyDescent="0.25">
      <c r="A1809" s="2" t="s">
        <v>2660</v>
      </c>
      <c r="B1809" s="4">
        <v>-99.7</v>
      </c>
      <c r="C1809" s="4">
        <v>4.4000000000000002E-14</v>
      </c>
      <c r="D1809" s="2">
        <f>IFERROR(MATCH(A1809,Both_domains!A$2:A$851, 0), 0)</f>
        <v>0</v>
      </c>
      <c r="E1809" s="2">
        <f t="shared" si="144"/>
        <v>0</v>
      </c>
      <c r="F1809" s="2">
        <f>COUNTIF(E$2:E1809,"=1")</f>
        <v>844</v>
      </c>
      <c r="G1809" s="2">
        <f>COUNTIF(E$2:E1809,"=0")</f>
        <v>964</v>
      </c>
      <c r="H1809" s="2">
        <f t="shared" si="140"/>
        <v>1</v>
      </c>
      <c r="I1809" s="2">
        <f t="shared" si="141"/>
        <v>0.89720622734058431</v>
      </c>
      <c r="J1809" s="2">
        <f t="shared" si="142"/>
        <v>0.10279377265941565</v>
      </c>
      <c r="K1809" s="2">
        <f t="shared" si="143"/>
        <v>0.63650075414781293</v>
      </c>
      <c r="P1809" s="2"/>
    </row>
    <row r="1810" spans="1:16" x14ac:dyDescent="0.25">
      <c r="A1810" s="2" t="s">
        <v>2661</v>
      </c>
      <c r="B1810" s="4">
        <v>-99.7</v>
      </c>
      <c r="C1810" s="4">
        <v>4.4000000000000002E-14</v>
      </c>
      <c r="D1810" s="2">
        <f>IFERROR(MATCH(A1810,Both_domains!A$2:A$851, 0), 0)</f>
        <v>0</v>
      </c>
      <c r="E1810" s="2">
        <f t="shared" si="144"/>
        <v>0</v>
      </c>
      <c r="F1810" s="2">
        <f>COUNTIF(E$2:E1810,"=1")</f>
        <v>844</v>
      </c>
      <c r="G1810" s="2">
        <f>COUNTIF(E$2:E1810,"=0")</f>
        <v>965</v>
      </c>
      <c r="H1810" s="2">
        <f t="shared" si="140"/>
        <v>1</v>
      </c>
      <c r="I1810" s="2">
        <f t="shared" si="141"/>
        <v>0.89709959479633183</v>
      </c>
      <c r="J1810" s="2">
        <f t="shared" si="142"/>
        <v>0.10290040520366817</v>
      </c>
      <c r="K1810" s="2">
        <f t="shared" si="143"/>
        <v>0.63626083678854128</v>
      </c>
      <c r="P1810" s="2"/>
    </row>
    <row r="1811" spans="1:16" x14ac:dyDescent="0.25">
      <c r="A1811" s="2" t="s">
        <v>2662</v>
      </c>
      <c r="B1811" s="4">
        <v>-99.7</v>
      </c>
      <c r="C1811" s="4">
        <v>4.4000000000000002E-14</v>
      </c>
      <c r="D1811" s="2">
        <f>IFERROR(MATCH(A1811,Both_domains!A$2:A$851, 0), 0)</f>
        <v>0</v>
      </c>
      <c r="E1811" s="2">
        <f t="shared" si="144"/>
        <v>0</v>
      </c>
      <c r="F1811" s="2">
        <f>COUNTIF(E$2:E1811,"=1")</f>
        <v>844</v>
      </c>
      <c r="G1811" s="2">
        <f>COUNTIF(E$2:E1811,"=0")</f>
        <v>966</v>
      </c>
      <c r="H1811" s="2">
        <f t="shared" si="140"/>
        <v>1</v>
      </c>
      <c r="I1811" s="2">
        <f t="shared" si="141"/>
        <v>0.89699296225207936</v>
      </c>
      <c r="J1811" s="2">
        <f t="shared" si="142"/>
        <v>0.10300703774792067</v>
      </c>
      <c r="K1811" s="2">
        <f t="shared" si="143"/>
        <v>0.63602110022607383</v>
      </c>
      <c r="P1811" s="2"/>
    </row>
    <row r="1812" spans="1:16" x14ac:dyDescent="0.25">
      <c r="A1812" s="2" t="s">
        <v>2663</v>
      </c>
      <c r="B1812" s="4">
        <v>-99.8</v>
      </c>
      <c r="C1812" s="4">
        <v>4.4999999999999998E-14</v>
      </c>
      <c r="D1812" s="2">
        <f>IFERROR(MATCH(A1812,Both_domains!A$2:A$851, 0), 0)</f>
        <v>0</v>
      </c>
      <c r="E1812" s="2">
        <f t="shared" si="144"/>
        <v>0</v>
      </c>
      <c r="F1812" s="2">
        <f>COUNTIF(E$2:E1812,"=1")</f>
        <v>844</v>
      </c>
      <c r="G1812" s="2">
        <f>COUNTIF(E$2:E1812,"=0")</f>
        <v>967</v>
      </c>
      <c r="H1812" s="2">
        <f t="shared" si="140"/>
        <v>1</v>
      </c>
      <c r="I1812" s="2">
        <f t="shared" si="141"/>
        <v>0.89688632970782689</v>
      </c>
      <c r="J1812" s="2">
        <f t="shared" si="142"/>
        <v>0.10311367029217317</v>
      </c>
      <c r="K1812" s="2">
        <f t="shared" si="143"/>
        <v>0.63578154425612055</v>
      </c>
      <c r="P1812" s="2"/>
    </row>
    <row r="1813" spans="1:16" x14ac:dyDescent="0.25">
      <c r="A1813" s="2" t="s">
        <v>2664</v>
      </c>
      <c r="B1813" s="4">
        <v>-99.8</v>
      </c>
      <c r="C1813" s="4">
        <v>4.4999999999999998E-14</v>
      </c>
      <c r="D1813" s="2">
        <f>IFERROR(MATCH(A1813,Both_domains!A$2:A$851, 0), 0)</f>
        <v>0</v>
      </c>
      <c r="E1813" s="2">
        <f t="shared" si="144"/>
        <v>0</v>
      </c>
      <c r="F1813" s="2">
        <f>COUNTIF(E$2:E1813,"=1")</f>
        <v>844</v>
      </c>
      <c r="G1813" s="2">
        <f>COUNTIF(E$2:E1813,"=0")</f>
        <v>968</v>
      </c>
      <c r="H1813" s="2">
        <f t="shared" si="140"/>
        <v>1</v>
      </c>
      <c r="I1813" s="2">
        <f t="shared" si="141"/>
        <v>0.89677969716357431</v>
      </c>
      <c r="J1813" s="2">
        <f t="shared" si="142"/>
        <v>0.10322030283642568</v>
      </c>
      <c r="K1813" s="2">
        <f t="shared" si="143"/>
        <v>0.63554216867469882</v>
      </c>
      <c r="P1813" s="2"/>
    </row>
    <row r="1814" spans="1:16" x14ac:dyDescent="0.25">
      <c r="A1814" s="2" t="s">
        <v>2665</v>
      </c>
      <c r="B1814" s="4">
        <v>-99.8</v>
      </c>
      <c r="C1814" s="4">
        <v>4.4999999999999998E-14</v>
      </c>
      <c r="D1814" s="2">
        <f>IFERROR(MATCH(A1814,Both_domains!A$2:A$851, 0), 0)</f>
        <v>0</v>
      </c>
      <c r="E1814" s="2">
        <f t="shared" si="144"/>
        <v>0</v>
      </c>
      <c r="F1814" s="2">
        <f>COUNTIF(E$2:E1814,"=1")</f>
        <v>844</v>
      </c>
      <c r="G1814" s="2">
        <f>COUNTIF(E$2:E1814,"=0")</f>
        <v>969</v>
      </c>
      <c r="H1814" s="2">
        <f t="shared" si="140"/>
        <v>1</v>
      </c>
      <c r="I1814" s="2">
        <f t="shared" si="141"/>
        <v>0.89667306461932184</v>
      </c>
      <c r="J1814" s="2">
        <f t="shared" si="142"/>
        <v>0.10332693538067818</v>
      </c>
      <c r="K1814" s="2">
        <f t="shared" si="143"/>
        <v>0.63530297327813323</v>
      </c>
      <c r="P1814" s="2"/>
    </row>
    <row r="1815" spans="1:16" x14ac:dyDescent="0.25">
      <c r="A1815" s="2" t="s">
        <v>2666</v>
      </c>
      <c r="B1815" s="4">
        <v>-99.8</v>
      </c>
      <c r="C1815" s="4">
        <v>4.4999999999999998E-14</v>
      </c>
      <c r="D1815" s="2">
        <f>IFERROR(MATCH(A1815,Both_domains!A$2:A$851, 0), 0)</f>
        <v>0</v>
      </c>
      <c r="E1815" s="2">
        <f t="shared" si="144"/>
        <v>0</v>
      </c>
      <c r="F1815" s="2">
        <f>COUNTIF(E$2:E1815,"=1")</f>
        <v>844</v>
      </c>
      <c r="G1815" s="2">
        <f>COUNTIF(E$2:E1815,"=0")</f>
        <v>970</v>
      </c>
      <c r="H1815" s="2">
        <f t="shared" si="140"/>
        <v>1</v>
      </c>
      <c r="I1815" s="2">
        <f t="shared" si="141"/>
        <v>0.89656643207506925</v>
      </c>
      <c r="J1815" s="2">
        <f t="shared" si="142"/>
        <v>0.10343356792493069</v>
      </c>
      <c r="K1815" s="2">
        <f t="shared" si="143"/>
        <v>0.63506395786305492</v>
      </c>
      <c r="P1815" s="2"/>
    </row>
    <row r="1816" spans="1:16" x14ac:dyDescent="0.25">
      <c r="A1816" s="2" t="s">
        <v>2667</v>
      </c>
      <c r="B1816" s="4">
        <v>-99.8</v>
      </c>
      <c r="C1816" s="4">
        <v>4.4999999999999998E-14</v>
      </c>
      <c r="D1816" s="2">
        <f>IFERROR(MATCH(A1816,Both_domains!A$2:A$851, 0), 0)</f>
        <v>0</v>
      </c>
      <c r="E1816" s="2">
        <f t="shared" si="144"/>
        <v>0</v>
      </c>
      <c r="F1816" s="2">
        <f>COUNTIF(E$2:E1816,"=1")</f>
        <v>844</v>
      </c>
      <c r="G1816" s="2">
        <f>COUNTIF(E$2:E1816,"=0")</f>
        <v>971</v>
      </c>
      <c r="H1816" s="2">
        <f t="shared" si="140"/>
        <v>1</v>
      </c>
      <c r="I1816" s="2">
        <f t="shared" si="141"/>
        <v>0.89645979953081678</v>
      </c>
      <c r="J1816" s="2">
        <f t="shared" si="142"/>
        <v>0.10354020046918319</v>
      </c>
      <c r="K1816" s="2">
        <f t="shared" si="143"/>
        <v>0.63482512222640086</v>
      </c>
      <c r="P1816" s="2"/>
    </row>
    <row r="1817" spans="1:16" x14ac:dyDescent="0.25">
      <c r="A1817" s="2" t="s">
        <v>2668</v>
      </c>
      <c r="B1817" s="4">
        <v>-99.9</v>
      </c>
      <c r="C1817" s="4">
        <v>4.4999999999999998E-14</v>
      </c>
      <c r="D1817" s="2">
        <f>IFERROR(MATCH(A1817,Both_domains!A$2:A$851, 0), 0)</f>
        <v>0</v>
      </c>
      <c r="E1817" s="2">
        <f t="shared" si="144"/>
        <v>0</v>
      </c>
      <c r="F1817" s="2">
        <f>COUNTIF(E$2:E1817,"=1")</f>
        <v>844</v>
      </c>
      <c r="G1817" s="2">
        <f>COUNTIF(E$2:E1817,"=0")</f>
        <v>972</v>
      </c>
      <c r="H1817" s="2">
        <f t="shared" si="140"/>
        <v>1</v>
      </c>
      <c r="I1817" s="2">
        <f t="shared" si="141"/>
        <v>0.89635316698656431</v>
      </c>
      <c r="J1817" s="2">
        <f t="shared" si="142"/>
        <v>0.1036468330134357</v>
      </c>
      <c r="K1817" s="2">
        <f t="shared" si="143"/>
        <v>0.63458646616541359</v>
      </c>
      <c r="P1817" s="2"/>
    </row>
    <row r="1818" spans="1:16" x14ac:dyDescent="0.25">
      <c r="A1818" s="2" t="s">
        <v>2669</v>
      </c>
      <c r="B1818" s="4">
        <v>-99.9</v>
      </c>
      <c r="C1818" s="4">
        <v>4.4999999999999998E-14</v>
      </c>
      <c r="D1818" s="2">
        <f>IFERROR(MATCH(A1818,Both_domains!A$2:A$851, 0), 0)</f>
        <v>0</v>
      </c>
      <c r="E1818" s="2">
        <f t="shared" si="144"/>
        <v>0</v>
      </c>
      <c r="F1818" s="2">
        <f>COUNTIF(E$2:E1818,"=1")</f>
        <v>844</v>
      </c>
      <c r="G1818" s="2">
        <f>COUNTIF(E$2:E1818,"=0")</f>
        <v>973</v>
      </c>
      <c r="H1818" s="2">
        <f t="shared" si="140"/>
        <v>1</v>
      </c>
      <c r="I1818" s="2">
        <f t="shared" si="141"/>
        <v>0.89624653444231184</v>
      </c>
      <c r="J1818" s="2">
        <f t="shared" si="142"/>
        <v>0.1037534655576882</v>
      </c>
      <c r="K1818" s="2">
        <f t="shared" si="143"/>
        <v>0.63434798947764004</v>
      </c>
      <c r="P1818" s="2"/>
    </row>
    <row r="1819" spans="1:16" x14ac:dyDescent="0.25">
      <c r="A1819" s="2" t="s">
        <v>2670</v>
      </c>
      <c r="B1819" s="4">
        <v>-99.9</v>
      </c>
      <c r="C1819" s="4">
        <v>4.4999999999999998E-14</v>
      </c>
      <c r="D1819" s="2">
        <f>IFERROR(MATCH(A1819,Both_domains!A$2:A$851, 0), 0)</f>
        <v>0</v>
      </c>
      <c r="E1819" s="2">
        <f t="shared" si="144"/>
        <v>0</v>
      </c>
      <c r="F1819" s="2">
        <f>COUNTIF(E$2:E1819,"=1")</f>
        <v>844</v>
      </c>
      <c r="G1819" s="2">
        <f>COUNTIF(E$2:E1819,"=0")</f>
        <v>974</v>
      </c>
      <c r="H1819" s="2">
        <f t="shared" si="140"/>
        <v>1</v>
      </c>
      <c r="I1819" s="2">
        <f t="shared" si="141"/>
        <v>0.89613990189805925</v>
      </c>
      <c r="J1819" s="2">
        <f t="shared" si="142"/>
        <v>0.10386009810194072</v>
      </c>
      <c r="K1819" s="2">
        <f t="shared" si="143"/>
        <v>0.63410969196093159</v>
      </c>
      <c r="P1819" s="2"/>
    </row>
    <row r="1820" spans="1:16" x14ac:dyDescent="0.25">
      <c r="A1820" s="2" t="s">
        <v>2671</v>
      </c>
      <c r="B1820" s="4">
        <v>-100</v>
      </c>
      <c r="C1820" s="4">
        <v>4.6E-14</v>
      </c>
      <c r="D1820" s="2">
        <f>IFERROR(MATCH(A1820,Both_domains!A$2:A$851, 0), 0)</f>
        <v>0</v>
      </c>
      <c r="E1820" s="2">
        <f t="shared" si="144"/>
        <v>0</v>
      </c>
      <c r="F1820" s="2">
        <f>COUNTIF(E$2:E1820,"=1")</f>
        <v>844</v>
      </c>
      <c r="G1820" s="2">
        <f>COUNTIF(E$2:E1820,"=0")</f>
        <v>975</v>
      </c>
      <c r="H1820" s="2">
        <f t="shared" si="140"/>
        <v>1</v>
      </c>
      <c r="I1820" s="2">
        <f t="shared" si="141"/>
        <v>0.89603326935380678</v>
      </c>
      <c r="J1820" s="2">
        <f t="shared" si="142"/>
        <v>0.10396673064619322</v>
      </c>
      <c r="K1820" s="2">
        <f t="shared" si="143"/>
        <v>0.63387157341344347</v>
      </c>
      <c r="P1820" s="2"/>
    </row>
    <row r="1821" spans="1:16" x14ac:dyDescent="0.25">
      <c r="A1821" s="2" t="s">
        <v>2672</v>
      </c>
      <c r="B1821" s="4">
        <v>-100</v>
      </c>
      <c r="C1821" s="4">
        <v>4.6E-14</v>
      </c>
      <c r="D1821" s="2">
        <f>IFERROR(MATCH(A1821,Both_domains!A$2:A$851, 0), 0)</f>
        <v>0</v>
      </c>
      <c r="E1821" s="2">
        <f t="shared" si="144"/>
        <v>0</v>
      </c>
      <c r="F1821" s="2">
        <f>COUNTIF(E$2:E1821,"=1")</f>
        <v>844</v>
      </c>
      <c r="G1821" s="2">
        <f>COUNTIF(E$2:E1821,"=0")</f>
        <v>976</v>
      </c>
      <c r="H1821" s="2">
        <f t="shared" si="140"/>
        <v>1</v>
      </c>
      <c r="I1821" s="2">
        <f t="shared" si="141"/>
        <v>0.89592663680955431</v>
      </c>
      <c r="J1821" s="2">
        <f t="shared" si="142"/>
        <v>0.10407336319044573</v>
      </c>
      <c r="K1821" s="2">
        <f t="shared" si="143"/>
        <v>0.63363363363363367</v>
      </c>
      <c r="P1821" s="2"/>
    </row>
    <row r="1822" spans="1:16" x14ac:dyDescent="0.25">
      <c r="A1822" s="2" t="s">
        <v>2673</v>
      </c>
      <c r="B1822" s="4">
        <v>-100</v>
      </c>
      <c r="C1822" s="4">
        <v>4.6E-14</v>
      </c>
      <c r="D1822" s="2">
        <f>IFERROR(MATCH(A1822,Both_domains!A$2:A$851, 0), 0)</f>
        <v>0</v>
      </c>
      <c r="E1822" s="2">
        <f t="shared" si="144"/>
        <v>0</v>
      </c>
      <c r="F1822" s="2">
        <f>COUNTIF(E$2:E1822,"=1")</f>
        <v>844</v>
      </c>
      <c r="G1822" s="2">
        <f>COUNTIF(E$2:E1822,"=0")</f>
        <v>977</v>
      </c>
      <c r="H1822" s="2">
        <f t="shared" si="140"/>
        <v>1</v>
      </c>
      <c r="I1822" s="2">
        <f t="shared" si="141"/>
        <v>0.89582000426530173</v>
      </c>
      <c r="J1822" s="2">
        <f t="shared" si="142"/>
        <v>0.10417999573469823</v>
      </c>
      <c r="K1822" s="2">
        <f t="shared" si="143"/>
        <v>0.63339587242026263</v>
      </c>
      <c r="P1822" s="2"/>
    </row>
    <row r="1823" spans="1:16" x14ac:dyDescent="0.25">
      <c r="A1823" s="2" t="s">
        <v>2674</v>
      </c>
      <c r="B1823" s="4">
        <v>-100.1</v>
      </c>
      <c r="C1823" s="4">
        <v>4.7000000000000002E-14</v>
      </c>
      <c r="D1823" s="2">
        <f>IFERROR(MATCH(A1823,Both_domains!A$2:A$851, 0), 0)</f>
        <v>0</v>
      </c>
      <c r="E1823" s="2">
        <f t="shared" si="144"/>
        <v>0</v>
      </c>
      <c r="F1823" s="2">
        <f>COUNTIF(E$2:E1823,"=1")</f>
        <v>844</v>
      </c>
      <c r="G1823" s="2">
        <f>COUNTIF(E$2:E1823,"=0")</f>
        <v>978</v>
      </c>
      <c r="H1823" s="2">
        <f t="shared" si="140"/>
        <v>1</v>
      </c>
      <c r="I1823" s="2">
        <f t="shared" si="141"/>
        <v>0.89571337172104926</v>
      </c>
      <c r="J1823" s="2">
        <f t="shared" si="142"/>
        <v>0.10428662827895073</v>
      </c>
      <c r="K1823" s="2">
        <f t="shared" si="143"/>
        <v>0.63315828957239306</v>
      </c>
      <c r="P1823" s="2"/>
    </row>
    <row r="1824" spans="1:16" x14ac:dyDescent="0.25">
      <c r="A1824" s="2" t="s">
        <v>2675</v>
      </c>
      <c r="B1824" s="4">
        <v>-100.1</v>
      </c>
      <c r="C1824" s="4">
        <v>4.7000000000000002E-14</v>
      </c>
      <c r="D1824" s="2">
        <f>IFERROR(MATCH(A1824,Both_domains!A$2:A$851, 0), 0)</f>
        <v>0</v>
      </c>
      <c r="E1824" s="2">
        <f t="shared" si="144"/>
        <v>0</v>
      </c>
      <c r="F1824" s="2">
        <f>COUNTIF(E$2:E1824,"=1")</f>
        <v>844</v>
      </c>
      <c r="G1824" s="2">
        <f>COUNTIF(E$2:E1824,"=0")</f>
        <v>979</v>
      </c>
      <c r="H1824" s="2">
        <f t="shared" si="140"/>
        <v>1</v>
      </c>
      <c r="I1824" s="2">
        <f t="shared" si="141"/>
        <v>0.89560673917679678</v>
      </c>
      <c r="J1824" s="2">
        <f t="shared" si="142"/>
        <v>0.10439326082320324</v>
      </c>
      <c r="K1824" s="2">
        <f t="shared" si="143"/>
        <v>0.6329208848893888</v>
      </c>
      <c r="P1824" s="2"/>
    </row>
    <row r="1825" spans="1:16" x14ac:dyDescent="0.25">
      <c r="A1825" s="2" t="s">
        <v>2676</v>
      </c>
      <c r="B1825" s="4">
        <v>-100.2</v>
      </c>
      <c r="C1825" s="4">
        <v>4.7000000000000002E-14</v>
      </c>
      <c r="D1825" s="2">
        <f>IFERROR(MATCH(A1825,Both_domains!A$2:A$851, 0), 0)</f>
        <v>0</v>
      </c>
      <c r="E1825" s="2">
        <f t="shared" si="144"/>
        <v>0</v>
      </c>
      <c r="F1825" s="2">
        <f>COUNTIF(E$2:E1825,"=1")</f>
        <v>844</v>
      </c>
      <c r="G1825" s="2">
        <f>COUNTIF(E$2:E1825,"=0")</f>
        <v>980</v>
      </c>
      <c r="H1825" s="2">
        <f t="shared" si="140"/>
        <v>1</v>
      </c>
      <c r="I1825" s="2">
        <f t="shared" si="141"/>
        <v>0.89550010663254431</v>
      </c>
      <c r="J1825" s="2">
        <f t="shared" si="142"/>
        <v>0.10449989336745574</v>
      </c>
      <c r="K1825" s="2">
        <f t="shared" si="143"/>
        <v>0.63268365817091454</v>
      </c>
      <c r="P1825" s="2"/>
    </row>
    <row r="1826" spans="1:16" x14ac:dyDescent="0.25">
      <c r="A1826" s="2" t="s">
        <v>2677</v>
      </c>
      <c r="B1826" s="4">
        <v>-100.2</v>
      </c>
      <c r="C1826" s="4">
        <v>4.7000000000000002E-14</v>
      </c>
      <c r="D1826" s="2">
        <f>IFERROR(MATCH(A1826,Both_domains!A$2:A$851, 0), 0)</f>
        <v>0</v>
      </c>
      <c r="E1826" s="2">
        <f t="shared" si="144"/>
        <v>0</v>
      </c>
      <c r="F1826" s="2">
        <f>COUNTIF(E$2:E1826,"=1")</f>
        <v>844</v>
      </c>
      <c r="G1826" s="2">
        <f>COUNTIF(E$2:E1826,"=0")</f>
        <v>981</v>
      </c>
      <c r="H1826" s="2">
        <f t="shared" si="140"/>
        <v>1</v>
      </c>
      <c r="I1826" s="2">
        <f t="shared" si="141"/>
        <v>0.89539347408829173</v>
      </c>
      <c r="J1826" s="2">
        <f t="shared" si="142"/>
        <v>0.10460652591170826</v>
      </c>
      <c r="K1826" s="2">
        <f t="shared" si="143"/>
        <v>0.63244660921693518</v>
      </c>
      <c r="P1826" s="2"/>
    </row>
    <row r="1827" spans="1:16" x14ac:dyDescent="0.25">
      <c r="A1827" s="2" t="s">
        <v>2678</v>
      </c>
      <c r="B1827" s="4">
        <v>-100.2</v>
      </c>
      <c r="C1827" s="4">
        <v>4.7000000000000002E-14</v>
      </c>
      <c r="D1827" s="2">
        <f>IFERROR(MATCH(A1827,Both_domains!A$2:A$851, 0), 0)</f>
        <v>0</v>
      </c>
      <c r="E1827" s="2">
        <f t="shared" si="144"/>
        <v>0</v>
      </c>
      <c r="F1827" s="2">
        <f>COUNTIF(E$2:E1827,"=1")</f>
        <v>844</v>
      </c>
      <c r="G1827" s="2">
        <f>COUNTIF(E$2:E1827,"=0")</f>
        <v>982</v>
      </c>
      <c r="H1827" s="2">
        <f t="shared" si="140"/>
        <v>1</v>
      </c>
      <c r="I1827" s="2">
        <f t="shared" si="141"/>
        <v>0.89528684154403926</v>
      </c>
      <c r="J1827" s="2">
        <f t="shared" si="142"/>
        <v>0.10471315845596076</v>
      </c>
      <c r="K1827" s="2">
        <f t="shared" si="143"/>
        <v>0.63220973782771539</v>
      </c>
      <c r="P1827" s="2"/>
    </row>
    <row r="1828" spans="1:16" x14ac:dyDescent="0.25">
      <c r="A1828" s="2" t="s">
        <v>2679</v>
      </c>
      <c r="B1828" s="4">
        <v>-100.2</v>
      </c>
      <c r="C1828" s="4">
        <v>4.7999999999999997E-14</v>
      </c>
      <c r="D1828" s="2">
        <f>IFERROR(MATCH(A1828,Both_domains!A$2:A$851, 0), 0)</f>
        <v>0</v>
      </c>
      <c r="E1828" s="2">
        <f t="shared" si="144"/>
        <v>0</v>
      </c>
      <c r="F1828" s="2">
        <f>COUNTIF(E$2:E1828,"=1")</f>
        <v>844</v>
      </c>
      <c r="G1828" s="2">
        <f>COUNTIF(E$2:E1828,"=0")</f>
        <v>983</v>
      </c>
      <c r="H1828" s="2">
        <f t="shared" si="140"/>
        <v>1</v>
      </c>
      <c r="I1828" s="2">
        <f t="shared" si="141"/>
        <v>0.89518020899978668</v>
      </c>
      <c r="J1828" s="2">
        <f t="shared" si="142"/>
        <v>0.10481979100021327</v>
      </c>
      <c r="K1828" s="2">
        <f t="shared" si="143"/>
        <v>0.6319730438038188</v>
      </c>
      <c r="P1828" s="2"/>
    </row>
    <row r="1829" spans="1:16" x14ac:dyDescent="0.25">
      <c r="A1829" s="2" t="s">
        <v>2680</v>
      </c>
      <c r="B1829" s="4">
        <v>-100.2</v>
      </c>
      <c r="C1829" s="4">
        <v>4.7999999999999997E-14</v>
      </c>
      <c r="D1829" s="2">
        <f>IFERROR(MATCH(A1829,Both_domains!A$2:A$851, 0), 0)</f>
        <v>0</v>
      </c>
      <c r="E1829" s="2">
        <f t="shared" si="144"/>
        <v>0</v>
      </c>
      <c r="F1829" s="2">
        <f>COUNTIF(E$2:E1829,"=1")</f>
        <v>844</v>
      </c>
      <c r="G1829" s="2">
        <f>COUNTIF(E$2:E1829,"=0")</f>
        <v>984</v>
      </c>
      <c r="H1829" s="2">
        <f t="shared" si="140"/>
        <v>1</v>
      </c>
      <c r="I1829" s="2">
        <f t="shared" si="141"/>
        <v>0.8950735764555342</v>
      </c>
      <c r="J1829" s="2">
        <f t="shared" si="142"/>
        <v>0.10492642354446577</v>
      </c>
      <c r="K1829" s="2">
        <f t="shared" si="143"/>
        <v>0.63173652694610782</v>
      </c>
      <c r="P1829" s="2"/>
    </row>
    <row r="1830" spans="1:16" x14ac:dyDescent="0.25">
      <c r="A1830" s="2" t="s">
        <v>2681</v>
      </c>
      <c r="B1830" s="4">
        <v>-100.4</v>
      </c>
      <c r="C1830" s="4">
        <v>4.8999999999999999E-14</v>
      </c>
      <c r="D1830" s="2">
        <f>IFERROR(MATCH(A1830,Both_domains!A$2:A$851, 0), 0)</f>
        <v>0</v>
      </c>
      <c r="E1830" s="2">
        <f t="shared" si="144"/>
        <v>0</v>
      </c>
      <c r="F1830" s="2">
        <f>COUNTIF(E$2:E1830,"=1")</f>
        <v>844</v>
      </c>
      <c r="G1830" s="2">
        <f>COUNTIF(E$2:E1830,"=0")</f>
        <v>985</v>
      </c>
      <c r="H1830" s="2">
        <f t="shared" si="140"/>
        <v>1</v>
      </c>
      <c r="I1830" s="2">
        <f t="shared" si="141"/>
        <v>0.89496694391128173</v>
      </c>
      <c r="J1830" s="2">
        <f t="shared" si="142"/>
        <v>0.10503305608871828</v>
      </c>
      <c r="K1830" s="2">
        <f t="shared" si="143"/>
        <v>0.63150018705574262</v>
      </c>
      <c r="P1830" s="2"/>
    </row>
    <row r="1831" spans="1:16" x14ac:dyDescent="0.25">
      <c r="A1831" s="2" t="s">
        <v>2682</v>
      </c>
      <c r="B1831" s="4">
        <v>-100.4</v>
      </c>
      <c r="C1831" s="4">
        <v>4.8999999999999999E-14</v>
      </c>
      <c r="D1831" s="2">
        <f>IFERROR(MATCH(A1831,Both_domains!A$2:A$851, 0), 0)</f>
        <v>0</v>
      </c>
      <c r="E1831" s="2">
        <f t="shared" si="144"/>
        <v>0</v>
      </c>
      <c r="F1831" s="2">
        <f>COUNTIF(E$2:E1831,"=1")</f>
        <v>844</v>
      </c>
      <c r="G1831" s="2">
        <f>COUNTIF(E$2:E1831,"=0")</f>
        <v>986</v>
      </c>
      <c r="H1831" s="2">
        <f t="shared" si="140"/>
        <v>1</v>
      </c>
      <c r="I1831" s="2">
        <f t="shared" si="141"/>
        <v>0.89486031136702926</v>
      </c>
      <c r="J1831" s="2">
        <f t="shared" si="142"/>
        <v>0.10513968863297078</v>
      </c>
      <c r="K1831" s="2">
        <f t="shared" si="143"/>
        <v>0.63126402393418102</v>
      </c>
      <c r="P1831" s="2"/>
    </row>
    <row r="1832" spans="1:16" x14ac:dyDescent="0.25">
      <c r="A1832" s="2" t="s">
        <v>2683</v>
      </c>
      <c r="B1832" s="4">
        <v>-100.5</v>
      </c>
      <c r="C1832" s="4">
        <v>4.8999999999999999E-14</v>
      </c>
      <c r="D1832" s="2">
        <f>IFERROR(MATCH(A1832,Both_domains!A$2:A$851, 0), 0)</f>
        <v>0</v>
      </c>
      <c r="E1832" s="2">
        <f t="shared" si="144"/>
        <v>0</v>
      </c>
      <c r="F1832" s="2">
        <f>COUNTIF(E$2:E1832,"=1")</f>
        <v>844</v>
      </c>
      <c r="G1832" s="2">
        <f>COUNTIF(E$2:E1832,"=0")</f>
        <v>987</v>
      </c>
      <c r="H1832" s="2">
        <f t="shared" si="140"/>
        <v>1</v>
      </c>
      <c r="I1832" s="2">
        <f t="shared" si="141"/>
        <v>0.89475367882277668</v>
      </c>
      <c r="J1832" s="2">
        <f t="shared" si="142"/>
        <v>0.1052463211772233</v>
      </c>
      <c r="K1832" s="2">
        <f t="shared" si="143"/>
        <v>0.63102803738317759</v>
      </c>
      <c r="P1832" s="2"/>
    </row>
    <row r="1833" spans="1:16" x14ac:dyDescent="0.25">
      <c r="A1833" s="2" t="s">
        <v>2684</v>
      </c>
      <c r="B1833" s="4">
        <v>-100.5</v>
      </c>
      <c r="C1833" s="4">
        <v>5.0000000000000002E-14</v>
      </c>
      <c r="D1833" s="2">
        <f>IFERROR(MATCH(A1833,Both_domains!A$2:A$851, 0), 0)</f>
        <v>0</v>
      </c>
      <c r="E1833" s="2">
        <f t="shared" si="144"/>
        <v>0</v>
      </c>
      <c r="F1833" s="2">
        <f>COUNTIF(E$2:E1833,"=1")</f>
        <v>844</v>
      </c>
      <c r="G1833" s="2">
        <f>COUNTIF(E$2:E1833,"=0")</f>
        <v>988</v>
      </c>
      <c r="H1833" s="2">
        <f t="shared" si="140"/>
        <v>1</v>
      </c>
      <c r="I1833" s="2">
        <f t="shared" si="141"/>
        <v>0.89464704627852421</v>
      </c>
      <c r="J1833" s="2">
        <f t="shared" si="142"/>
        <v>0.10535295372147579</v>
      </c>
      <c r="K1833" s="2">
        <f t="shared" si="143"/>
        <v>0.63079222720478323</v>
      </c>
      <c r="P1833" s="2"/>
    </row>
    <row r="1834" spans="1:16" x14ac:dyDescent="0.25">
      <c r="A1834" s="2" t="s">
        <v>2685</v>
      </c>
      <c r="B1834" s="4">
        <v>-100.5</v>
      </c>
      <c r="C1834" s="4">
        <v>5.0000000000000002E-14</v>
      </c>
      <c r="D1834" s="2">
        <f>IFERROR(MATCH(A1834,Both_domains!A$2:A$851, 0), 0)</f>
        <v>0</v>
      </c>
      <c r="E1834" s="2">
        <f t="shared" si="144"/>
        <v>0</v>
      </c>
      <c r="F1834" s="2">
        <f>COUNTIF(E$2:E1834,"=1")</f>
        <v>844</v>
      </c>
      <c r="G1834" s="2">
        <f>COUNTIF(E$2:E1834,"=0")</f>
        <v>989</v>
      </c>
      <c r="H1834" s="2">
        <f t="shared" si="140"/>
        <v>1</v>
      </c>
      <c r="I1834" s="2">
        <f t="shared" si="141"/>
        <v>0.89454041373427173</v>
      </c>
      <c r="J1834" s="2">
        <f t="shared" si="142"/>
        <v>0.10545958626572829</v>
      </c>
      <c r="K1834" s="2">
        <f t="shared" si="143"/>
        <v>0.63055659320134483</v>
      </c>
      <c r="P1834" s="2"/>
    </row>
    <row r="1835" spans="1:16" x14ac:dyDescent="0.25">
      <c r="A1835" s="2" t="s">
        <v>2686</v>
      </c>
      <c r="B1835" s="4">
        <v>-100.6</v>
      </c>
      <c r="C1835" s="4">
        <v>5.0000000000000002E-14</v>
      </c>
      <c r="D1835" s="2">
        <f>IFERROR(MATCH(A1835,Both_domains!A$2:A$851, 0), 0)</f>
        <v>0</v>
      </c>
      <c r="E1835" s="2">
        <f t="shared" si="144"/>
        <v>0</v>
      </c>
      <c r="F1835" s="2">
        <f>COUNTIF(E$2:E1835,"=1")</f>
        <v>844</v>
      </c>
      <c r="G1835" s="2">
        <f>COUNTIF(E$2:E1835,"=0")</f>
        <v>990</v>
      </c>
      <c r="H1835" s="2">
        <f t="shared" si="140"/>
        <v>1</v>
      </c>
      <c r="I1835" s="2">
        <f t="shared" si="141"/>
        <v>0.89443378119001915</v>
      </c>
      <c r="J1835" s="2">
        <f t="shared" si="142"/>
        <v>0.10556621880998081</v>
      </c>
      <c r="K1835" s="2">
        <f t="shared" si="143"/>
        <v>0.63032113517550414</v>
      </c>
      <c r="P1835" s="2"/>
    </row>
    <row r="1836" spans="1:16" x14ac:dyDescent="0.25">
      <c r="A1836" s="2" t="s">
        <v>2687</v>
      </c>
      <c r="B1836" s="4">
        <v>-100.6</v>
      </c>
      <c r="C1836" s="4">
        <v>5.0000000000000002E-14</v>
      </c>
      <c r="D1836" s="2">
        <f>IFERROR(MATCH(A1836,Both_domains!A$2:A$851, 0), 0)</f>
        <v>0</v>
      </c>
      <c r="E1836" s="2">
        <f t="shared" si="144"/>
        <v>0</v>
      </c>
      <c r="F1836" s="2">
        <f>COUNTIF(E$2:E1836,"=1")</f>
        <v>844</v>
      </c>
      <c r="G1836" s="2">
        <f>COUNTIF(E$2:E1836,"=0")</f>
        <v>991</v>
      </c>
      <c r="H1836" s="2">
        <f t="shared" si="140"/>
        <v>1</v>
      </c>
      <c r="I1836" s="2">
        <f t="shared" si="141"/>
        <v>0.89432714864576668</v>
      </c>
      <c r="J1836" s="2">
        <f t="shared" si="142"/>
        <v>0.10567285135423331</v>
      </c>
      <c r="K1836" s="2">
        <f t="shared" si="143"/>
        <v>0.63008585293019781</v>
      </c>
      <c r="P1836" s="2"/>
    </row>
    <row r="1837" spans="1:16" x14ac:dyDescent="0.25">
      <c r="A1837" s="2" t="s">
        <v>2688</v>
      </c>
      <c r="B1837" s="4">
        <v>-100.6</v>
      </c>
      <c r="C1837" s="4">
        <v>5.0000000000000002E-14</v>
      </c>
      <c r="D1837" s="2">
        <f>IFERROR(MATCH(A1837,Both_domains!A$2:A$851, 0), 0)</f>
        <v>0</v>
      </c>
      <c r="E1837" s="2">
        <f t="shared" si="144"/>
        <v>0</v>
      </c>
      <c r="F1837" s="2">
        <f>COUNTIF(E$2:E1837,"=1")</f>
        <v>844</v>
      </c>
      <c r="G1837" s="2">
        <f>COUNTIF(E$2:E1837,"=0")</f>
        <v>992</v>
      </c>
      <c r="H1837" s="2">
        <f t="shared" si="140"/>
        <v>1</v>
      </c>
      <c r="I1837" s="2">
        <f t="shared" si="141"/>
        <v>0.89422051610151421</v>
      </c>
      <c r="J1837" s="2">
        <f t="shared" si="142"/>
        <v>0.10577948389848582</v>
      </c>
      <c r="K1837" s="2">
        <f t="shared" si="143"/>
        <v>0.62985074626865667</v>
      </c>
      <c r="P1837" s="2"/>
    </row>
    <row r="1838" spans="1:16" x14ac:dyDescent="0.25">
      <c r="A1838" s="2" t="s">
        <v>2689</v>
      </c>
      <c r="B1838" s="4">
        <v>-100.6</v>
      </c>
      <c r="C1838" s="4">
        <v>5.0000000000000002E-14</v>
      </c>
      <c r="D1838" s="2">
        <f>IFERROR(MATCH(A1838,Both_domains!A$2:A$851, 0), 0)</f>
        <v>0</v>
      </c>
      <c r="E1838" s="2">
        <f t="shared" si="144"/>
        <v>0</v>
      </c>
      <c r="F1838" s="2">
        <f>COUNTIF(E$2:E1838,"=1")</f>
        <v>844</v>
      </c>
      <c r="G1838" s="2">
        <f>COUNTIF(E$2:E1838,"=0")</f>
        <v>993</v>
      </c>
      <c r="H1838" s="2">
        <f t="shared" si="140"/>
        <v>1</v>
      </c>
      <c r="I1838" s="2">
        <f t="shared" si="141"/>
        <v>0.89411388355726173</v>
      </c>
      <c r="J1838" s="2">
        <f t="shared" si="142"/>
        <v>0.10588611644273832</v>
      </c>
      <c r="K1838" s="2">
        <f t="shared" si="143"/>
        <v>0.62961581499440511</v>
      </c>
      <c r="P1838" s="2"/>
    </row>
    <row r="1839" spans="1:16" x14ac:dyDescent="0.25">
      <c r="A1839" s="2" t="s">
        <v>2690</v>
      </c>
      <c r="B1839" s="4">
        <v>-100.7</v>
      </c>
      <c r="C1839" s="4">
        <v>5.0999999999999997E-14</v>
      </c>
      <c r="D1839" s="2">
        <f>IFERROR(MATCH(A1839,Both_domains!A$2:A$851, 0), 0)</f>
        <v>0</v>
      </c>
      <c r="E1839" s="2">
        <f t="shared" si="144"/>
        <v>0</v>
      </c>
      <c r="F1839" s="2">
        <f>COUNTIF(E$2:E1839,"=1")</f>
        <v>844</v>
      </c>
      <c r="G1839" s="2">
        <f>COUNTIF(E$2:E1839,"=0")</f>
        <v>994</v>
      </c>
      <c r="H1839" s="2">
        <f t="shared" si="140"/>
        <v>1</v>
      </c>
      <c r="I1839" s="2">
        <f t="shared" si="141"/>
        <v>0.89400725101300915</v>
      </c>
      <c r="J1839" s="2">
        <f t="shared" si="142"/>
        <v>0.10599274898699083</v>
      </c>
      <c r="K1839" s="2">
        <f t="shared" si="143"/>
        <v>0.62938105891126028</v>
      </c>
      <c r="P1839" s="2"/>
    </row>
    <row r="1840" spans="1:16" x14ac:dyDescent="0.25">
      <c r="A1840" s="2" t="s">
        <v>2691</v>
      </c>
      <c r="B1840" s="4">
        <v>-100.7</v>
      </c>
      <c r="C1840" s="4">
        <v>5.0999999999999997E-14</v>
      </c>
      <c r="D1840" s="2">
        <f>IFERROR(MATCH(A1840,Both_domains!A$2:A$851, 0), 0)</f>
        <v>0</v>
      </c>
      <c r="E1840" s="2">
        <f t="shared" si="144"/>
        <v>0</v>
      </c>
      <c r="F1840" s="2">
        <f>COUNTIF(E$2:E1840,"=1")</f>
        <v>844</v>
      </c>
      <c r="G1840" s="2">
        <f>COUNTIF(E$2:E1840,"=0")</f>
        <v>995</v>
      </c>
      <c r="H1840" s="2">
        <f t="shared" si="140"/>
        <v>1</v>
      </c>
      <c r="I1840" s="2">
        <f t="shared" si="141"/>
        <v>0.89390061846875668</v>
      </c>
      <c r="J1840" s="2">
        <f t="shared" si="142"/>
        <v>0.10609938153124333</v>
      </c>
      <c r="K1840" s="2">
        <f t="shared" si="143"/>
        <v>0.62914647782333211</v>
      </c>
      <c r="P1840" s="2"/>
    </row>
    <row r="1841" spans="1:16" x14ac:dyDescent="0.25">
      <c r="A1841" s="2" t="s">
        <v>2692</v>
      </c>
      <c r="B1841" s="4">
        <v>-100.7</v>
      </c>
      <c r="C1841" s="4">
        <v>5.0999999999999997E-14</v>
      </c>
      <c r="D1841" s="2">
        <f>IFERROR(MATCH(A1841,Both_domains!A$2:A$851, 0), 0)</f>
        <v>0</v>
      </c>
      <c r="E1841" s="2">
        <f t="shared" si="144"/>
        <v>0</v>
      </c>
      <c r="F1841" s="2">
        <f>COUNTIF(E$2:E1841,"=1")</f>
        <v>844</v>
      </c>
      <c r="G1841" s="2">
        <f>COUNTIF(E$2:E1841,"=0")</f>
        <v>996</v>
      </c>
      <c r="H1841" s="2">
        <f t="shared" si="140"/>
        <v>1</v>
      </c>
      <c r="I1841" s="2">
        <f t="shared" si="141"/>
        <v>0.8937939859245041</v>
      </c>
      <c r="J1841" s="2">
        <f t="shared" si="142"/>
        <v>0.10620601407549585</v>
      </c>
      <c r="K1841" s="2">
        <f t="shared" si="143"/>
        <v>0.62891207153502238</v>
      </c>
      <c r="P1841" s="2"/>
    </row>
    <row r="1842" spans="1:16" x14ac:dyDescent="0.25">
      <c r="A1842" s="2" t="s">
        <v>2693</v>
      </c>
      <c r="B1842" s="4">
        <v>-100.8</v>
      </c>
      <c r="C1842" s="4">
        <v>5.0999999999999997E-14</v>
      </c>
      <c r="D1842" s="2">
        <f>IFERROR(MATCH(A1842,Both_domains!A$2:A$851, 0), 0)</f>
        <v>0</v>
      </c>
      <c r="E1842" s="2">
        <f t="shared" si="144"/>
        <v>0</v>
      </c>
      <c r="F1842" s="2">
        <f>COUNTIF(E$2:E1842,"=1")</f>
        <v>844</v>
      </c>
      <c r="G1842" s="2">
        <f>COUNTIF(E$2:E1842,"=0")</f>
        <v>997</v>
      </c>
      <c r="H1842" s="2">
        <f t="shared" si="140"/>
        <v>1</v>
      </c>
      <c r="I1842" s="2">
        <f t="shared" si="141"/>
        <v>0.89368735338025163</v>
      </c>
      <c r="J1842" s="2">
        <f t="shared" si="142"/>
        <v>0.10631264661974835</v>
      </c>
      <c r="K1842" s="2">
        <f t="shared" si="143"/>
        <v>0.62867783985102421</v>
      </c>
      <c r="P1842" s="2"/>
    </row>
    <row r="1843" spans="1:16" x14ac:dyDescent="0.25">
      <c r="A1843" s="2" t="s">
        <v>2694</v>
      </c>
      <c r="B1843" s="4">
        <v>-100.8</v>
      </c>
      <c r="C1843" s="4">
        <v>5.1999999999999999E-14</v>
      </c>
      <c r="D1843" s="2">
        <f>IFERROR(MATCH(A1843,Both_domains!A$2:A$851, 0), 0)</f>
        <v>0</v>
      </c>
      <c r="E1843" s="2">
        <f t="shared" si="144"/>
        <v>0</v>
      </c>
      <c r="F1843" s="2">
        <f>COUNTIF(E$2:E1843,"=1")</f>
        <v>844</v>
      </c>
      <c r="G1843" s="2">
        <f>COUNTIF(E$2:E1843,"=0")</f>
        <v>998</v>
      </c>
      <c r="H1843" s="2">
        <f t="shared" si="140"/>
        <v>1</v>
      </c>
      <c r="I1843" s="2">
        <f t="shared" si="141"/>
        <v>0.89358072083599915</v>
      </c>
      <c r="J1843" s="2">
        <f t="shared" si="142"/>
        <v>0.10641927916400085</v>
      </c>
      <c r="K1843" s="2">
        <f t="shared" si="143"/>
        <v>0.62844378257632172</v>
      </c>
      <c r="P1843" s="2"/>
    </row>
    <row r="1844" spans="1:16" x14ac:dyDescent="0.25">
      <c r="A1844" s="2" t="s">
        <v>2695</v>
      </c>
      <c r="B1844" s="4">
        <v>-100.9</v>
      </c>
      <c r="C1844" s="4">
        <v>5.3000000000000001E-14</v>
      </c>
      <c r="D1844" s="2">
        <f>IFERROR(MATCH(A1844,Both_domains!A$2:A$851, 0), 0)</f>
        <v>0</v>
      </c>
      <c r="E1844" s="2">
        <f t="shared" si="144"/>
        <v>0</v>
      </c>
      <c r="F1844" s="2">
        <f>COUNTIF(E$2:E1844,"=1")</f>
        <v>844</v>
      </c>
      <c r="G1844" s="2">
        <f>COUNTIF(E$2:E1844,"=0")</f>
        <v>999</v>
      </c>
      <c r="H1844" s="2">
        <f t="shared" si="140"/>
        <v>1</v>
      </c>
      <c r="I1844" s="2">
        <f t="shared" si="141"/>
        <v>0.89347408829174668</v>
      </c>
      <c r="J1844" s="2">
        <f t="shared" si="142"/>
        <v>0.10652591170825336</v>
      </c>
      <c r="K1844" s="2">
        <f t="shared" si="143"/>
        <v>0.62820989951618911</v>
      </c>
      <c r="P1844" s="2"/>
    </row>
    <row r="1845" spans="1:16" x14ac:dyDescent="0.25">
      <c r="A1845" s="2" t="s">
        <v>2696</v>
      </c>
      <c r="B1845" s="4">
        <v>-100.9</v>
      </c>
      <c r="C1845" s="4">
        <v>5.3000000000000001E-14</v>
      </c>
      <c r="D1845" s="2">
        <f>IFERROR(MATCH(A1845,Both_domains!A$2:A$851, 0), 0)</f>
        <v>0</v>
      </c>
      <c r="E1845" s="2">
        <f t="shared" si="144"/>
        <v>0</v>
      </c>
      <c r="F1845" s="2">
        <f>COUNTIF(E$2:E1845,"=1")</f>
        <v>844</v>
      </c>
      <c r="G1845" s="2">
        <f>COUNTIF(E$2:E1845,"=0")</f>
        <v>1000</v>
      </c>
      <c r="H1845" s="2">
        <f t="shared" si="140"/>
        <v>1</v>
      </c>
      <c r="I1845" s="2">
        <f t="shared" si="141"/>
        <v>0.8933674557474941</v>
      </c>
      <c r="J1845" s="2">
        <f t="shared" si="142"/>
        <v>0.10663254425250586</v>
      </c>
      <c r="K1845" s="2">
        <f t="shared" si="143"/>
        <v>0.62797619047619047</v>
      </c>
      <c r="P1845" s="2"/>
    </row>
    <row r="1846" spans="1:16" x14ac:dyDescent="0.25">
      <c r="A1846" s="2" t="s">
        <v>2697</v>
      </c>
      <c r="B1846" s="4">
        <v>-100.9</v>
      </c>
      <c r="C1846" s="4">
        <v>5.3000000000000001E-14</v>
      </c>
      <c r="D1846" s="2">
        <f>IFERROR(MATCH(A1846,Both_domains!A$2:A$851, 0), 0)</f>
        <v>0</v>
      </c>
      <c r="E1846" s="2">
        <f t="shared" si="144"/>
        <v>0</v>
      </c>
      <c r="F1846" s="2">
        <f>COUNTIF(E$2:E1846,"=1")</f>
        <v>844</v>
      </c>
      <c r="G1846" s="2">
        <f>COUNTIF(E$2:E1846,"=0")</f>
        <v>1001</v>
      </c>
      <c r="H1846" s="2">
        <f t="shared" si="140"/>
        <v>1</v>
      </c>
      <c r="I1846" s="2">
        <f t="shared" si="141"/>
        <v>0.89326082320324163</v>
      </c>
      <c r="J1846" s="2">
        <f t="shared" si="142"/>
        <v>0.10673917679675837</v>
      </c>
      <c r="K1846" s="2">
        <f t="shared" si="143"/>
        <v>0.62774265526217921</v>
      </c>
      <c r="P1846" s="2"/>
    </row>
    <row r="1847" spans="1:16" x14ac:dyDescent="0.25">
      <c r="A1847" s="2" t="s">
        <v>2698</v>
      </c>
      <c r="B1847" s="4">
        <v>-101</v>
      </c>
      <c r="C1847" s="4">
        <v>5.3000000000000001E-14</v>
      </c>
      <c r="D1847" s="2">
        <f>IFERROR(MATCH(A1847,Both_domains!A$2:A$851, 0), 0)</f>
        <v>0</v>
      </c>
      <c r="E1847" s="2">
        <f t="shared" si="144"/>
        <v>0</v>
      </c>
      <c r="F1847" s="2">
        <f>COUNTIF(E$2:E1847,"=1")</f>
        <v>844</v>
      </c>
      <c r="G1847" s="2">
        <f>COUNTIF(E$2:E1847,"=0")</f>
        <v>1002</v>
      </c>
      <c r="H1847" s="2">
        <f t="shared" si="140"/>
        <v>1</v>
      </c>
      <c r="I1847" s="2">
        <f t="shared" si="141"/>
        <v>0.89315419065898916</v>
      </c>
      <c r="J1847" s="2">
        <f t="shared" si="142"/>
        <v>0.10684580934101087</v>
      </c>
      <c r="K1847" s="2">
        <f t="shared" si="143"/>
        <v>0.6275092936802974</v>
      </c>
      <c r="P1847" s="2"/>
    </row>
    <row r="1848" spans="1:16" x14ac:dyDescent="0.25">
      <c r="A1848" s="2" t="s">
        <v>2699</v>
      </c>
      <c r="B1848" s="4">
        <v>-101.1</v>
      </c>
      <c r="C1848" s="4">
        <v>5.3999999999999997E-14</v>
      </c>
      <c r="D1848" s="2">
        <f>IFERROR(MATCH(A1848,Both_domains!A$2:A$851, 0), 0)</f>
        <v>0</v>
      </c>
      <c r="E1848" s="2">
        <f t="shared" si="144"/>
        <v>0</v>
      </c>
      <c r="F1848" s="2">
        <f>COUNTIF(E$2:E1848,"=1")</f>
        <v>844</v>
      </c>
      <c r="G1848" s="2">
        <f>COUNTIF(E$2:E1848,"=0")</f>
        <v>1003</v>
      </c>
      <c r="H1848" s="2">
        <f t="shared" si="140"/>
        <v>1</v>
      </c>
      <c r="I1848" s="2">
        <f t="shared" si="141"/>
        <v>0.89304755811473657</v>
      </c>
      <c r="J1848" s="2">
        <f t="shared" si="142"/>
        <v>0.10695244188526339</v>
      </c>
      <c r="K1848" s="2">
        <f t="shared" si="143"/>
        <v>0.6272761055369751</v>
      </c>
      <c r="P1848" s="2"/>
    </row>
    <row r="1849" spans="1:16" x14ac:dyDescent="0.25">
      <c r="A1849" s="2" t="s">
        <v>2700</v>
      </c>
      <c r="B1849" s="4">
        <v>-101.1</v>
      </c>
      <c r="C1849" s="4">
        <v>5.3999999999999997E-14</v>
      </c>
      <c r="D1849" s="2">
        <f>IFERROR(MATCH(A1849,Both_domains!A$2:A$851, 0), 0)</f>
        <v>0</v>
      </c>
      <c r="E1849" s="2">
        <f t="shared" si="144"/>
        <v>0</v>
      </c>
      <c r="F1849" s="2">
        <f>COUNTIF(E$2:E1849,"=1")</f>
        <v>844</v>
      </c>
      <c r="G1849" s="2">
        <f>COUNTIF(E$2:E1849,"=0")</f>
        <v>1004</v>
      </c>
      <c r="H1849" s="2">
        <f t="shared" si="140"/>
        <v>1</v>
      </c>
      <c r="I1849" s="2">
        <f t="shared" si="141"/>
        <v>0.8929409255704841</v>
      </c>
      <c r="J1849" s="2">
        <f t="shared" si="142"/>
        <v>0.10705907442951589</v>
      </c>
      <c r="K1849" s="2">
        <f t="shared" si="143"/>
        <v>0.62704309063893016</v>
      </c>
      <c r="P1849" s="2"/>
    </row>
    <row r="1850" spans="1:16" x14ac:dyDescent="0.25">
      <c r="A1850" s="2" t="s">
        <v>2701</v>
      </c>
      <c r="B1850" s="4">
        <v>-101.2</v>
      </c>
      <c r="C1850" s="4">
        <v>5.4999999999999999E-14</v>
      </c>
      <c r="D1850" s="2">
        <f>IFERROR(MATCH(A1850,Both_domains!A$2:A$851, 0), 0)</f>
        <v>0</v>
      </c>
      <c r="E1850" s="2">
        <f t="shared" si="144"/>
        <v>0</v>
      </c>
      <c r="F1850" s="2">
        <f>COUNTIF(E$2:E1850,"=1")</f>
        <v>844</v>
      </c>
      <c r="G1850" s="2">
        <f>COUNTIF(E$2:E1850,"=0")</f>
        <v>1005</v>
      </c>
      <c r="H1850" s="2">
        <f t="shared" si="140"/>
        <v>1</v>
      </c>
      <c r="I1850" s="2">
        <f t="shared" si="141"/>
        <v>0.89283429302623163</v>
      </c>
      <c r="J1850" s="2">
        <f t="shared" si="142"/>
        <v>0.1071657069737684</v>
      </c>
      <c r="K1850" s="2">
        <f t="shared" si="143"/>
        <v>0.62681024879316749</v>
      </c>
      <c r="P1850" s="2"/>
    </row>
    <row r="1851" spans="1:16" x14ac:dyDescent="0.25">
      <c r="A1851" s="2" t="s">
        <v>2702</v>
      </c>
      <c r="B1851" s="4">
        <v>-101.2</v>
      </c>
      <c r="C1851" s="4">
        <v>5.4999999999999999E-14</v>
      </c>
      <c r="D1851" s="2">
        <f>IFERROR(MATCH(A1851,Both_domains!A$2:A$851, 0), 0)</f>
        <v>0</v>
      </c>
      <c r="E1851" s="2">
        <f t="shared" si="144"/>
        <v>0</v>
      </c>
      <c r="F1851" s="2">
        <f>COUNTIF(E$2:E1851,"=1")</f>
        <v>844</v>
      </c>
      <c r="G1851" s="2">
        <f>COUNTIF(E$2:E1851,"=0")</f>
        <v>1006</v>
      </c>
      <c r="H1851" s="2">
        <f t="shared" si="140"/>
        <v>1</v>
      </c>
      <c r="I1851" s="2">
        <f t="shared" si="141"/>
        <v>0.89272766048197916</v>
      </c>
      <c r="J1851" s="2">
        <f t="shared" si="142"/>
        <v>0.1072723395180209</v>
      </c>
      <c r="K1851" s="2">
        <f t="shared" si="143"/>
        <v>0.62657757980697848</v>
      </c>
      <c r="P1851" s="2"/>
    </row>
    <row r="1852" spans="1:16" x14ac:dyDescent="0.25">
      <c r="A1852" s="2" t="s">
        <v>2703</v>
      </c>
      <c r="B1852" s="4">
        <v>-101.2</v>
      </c>
      <c r="C1852" s="4">
        <v>5.4999999999999999E-14</v>
      </c>
      <c r="D1852" s="2">
        <f>IFERROR(MATCH(A1852,Both_domains!A$2:A$851, 0), 0)</f>
        <v>0</v>
      </c>
      <c r="E1852" s="2">
        <f t="shared" si="144"/>
        <v>0</v>
      </c>
      <c r="F1852" s="2">
        <f>COUNTIF(E$2:E1852,"=1")</f>
        <v>844</v>
      </c>
      <c r="G1852" s="2">
        <f>COUNTIF(E$2:E1852,"=0")</f>
        <v>1007</v>
      </c>
      <c r="H1852" s="2">
        <f t="shared" si="140"/>
        <v>1</v>
      </c>
      <c r="I1852" s="2">
        <f t="shared" si="141"/>
        <v>0.89262102793772657</v>
      </c>
      <c r="J1852" s="2">
        <f t="shared" si="142"/>
        <v>0.10737897206227341</v>
      </c>
      <c r="K1852" s="2">
        <f t="shared" si="143"/>
        <v>0.6263450834879406</v>
      </c>
      <c r="P1852" s="2"/>
    </row>
    <row r="1853" spans="1:16" x14ac:dyDescent="0.25">
      <c r="A1853" s="2" t="s">
        <v>2704</v>
      </c>
      <c r="B1853" s="4">
        <v>-101.2</v>
      </c>
      <c r="C1853" s="4">
        <v>5.4999999999999999E-14</v>
      </c>
      <c r="D1853" s="2">
        <f>IFERROR(MATCH(A1853,Both_domains!A$2:A$851, 0), 0)</f>
        <v>0</v>
      </c>
      <c r="E1853" s="2">
        <f t="shared" si="144"/>
        <v>0</v>
      </c>
      <c r="F1853" s="2">
        <f>COUNTIF(E$2:E1853,"=1")</f>
        <v>844</v>
      </c>
      <c r="G1853" s="2">
        <f>COUNTIF(E$2:E1853,"=0")</f>
        <v>1008</v>
      </c>
      <c r="H1853" s="2">
        <f t="shared" si="140"/>
        <v>1</v>
      </c>
      <c r="I1853" s="2">
        <f t="shared" si="141"/>
        <v>0.8925143953934741</v>
      </c>
      <c r="J1853" s="2">
        <f t="shared" si="142"/>
        <v>0.10748560460652591</v>
      </c>
      <c r="K1853" s="2">
        <f t="shared" si="143"/>
        <v>0.62611275964391688</v>
      </c>
      <c r="P1853" s="2"/>
    </row>
    <row r="1854" spans="1:16" x14ac:dyDescent="0.25">
      <c r="A1854" s="2" t="s">
        <v>2705</v>
      </c>
      <c r="B1854" s="4">
        <v>-101.2</v>
      </c>
      <c r="C1854" s="4">
        <v>5.4999999999999999E-14</v>
      </c>
      <c r="D1854" s="2">
        <f>IFERROR(MATCH(A1854,Both_domains!A$2:A$851, 0), 0)</f>
        <v>0</v>
      </c>
      <c r="E1854" s="2">
        <f t="shared" si="144"/>
        <v>0</v>
      </c>
      <c r="F1854" s="2">
        <f>COUNTIF(E$2:E1854,"=1")</f>
        <v>844</v>
      </c>
      <c r="G1854" s="2">
        <f>COUNTIF(E$2:E1854,"=0")</f>
        <v>1009</v>
      </c>
      <c r="H1854" s="2">
        <f t="shared" si="140"/>
        <v>1</v>
      </c>
      <c r="I1854" s="2">
        <f t="shared" si="141"/>
        <v>0.89240776284922163</v>
      </c>
      <c r="J1854" s="2">
        <f t="shared" si="142"/>
        <v>0.10759223715077841</v>
      </c>
      <c r="K1854" s="2">
        <f t="shared" si="143"/>
        <v>0.62588060808305523</v>
      </c>
      <c r="P1854" s="2"/>
    </row>
    <row r="1855" spans="1:16" x14ac:dyDescent="0.25">
      <c r="A1855" s="2" t="s">
        <v>2706</v>
      </c>
      <c r="B1855" s="4">
        <v>-101.3</v>
      </c>
      <c r="C1855" s="4">
        <v>5.4999999999999999E-14</v>
      </c>
      <c r="D1855" s="2">
        <f>IFERROR(MATCH(A1855,Both_domains!A$2:A$851, 0), 0)</f>
        <v>0</v>
      </c>
      <c r="E1855" s="2">
        <f t="shared" si="144"/>
        <v>0</v>
      </c>
      <c r="F1855" s="2">
        <f>COUNTIF(E$2:E1855,"=1")</f>
        <v>844</v>
      </c>
      <c r="G1855" s="2">
        <f>COUNTIF(E$2:E1855,"=0")</f>
        <v>1010</v>
      </c>
      <c r="H1855" s="2">
        <f t="shared" si="140"/>
        <v>1</v>
      </c>
      <c r="I1855" s="2">
        <f t="shared" si="141"/>
        <v>0.89230113030496905</v>
      </c>
      <c r="J1855" s="2">
        <f t="shared" si="142"/>
        <v>0.10769886969503092</v>
      </c>
      <c r="K1855" s="2">
        <f t="shared" si="143"/>
        <v>0.625648628613788</v>
      </c>
      <c r="P1855" s="2"/>
    </row>
    <row r="1856" spans="1:16" x14ac:dyDescent="0.25">
      <c r="A1856" s="2" t="s">
        <v>2707</v>
      </c>
      <c r="B1856" s="4">
        <v>-101.3</v>
      </c>
      <c r="C1856" s="4">
        <v>5.6000000000000001E-14</v>
      </c>
      <c r="D1856" s="2">
        <f>IFERROR(MATCH(A1856,Both_domains!A$2:A$851, 0), 0)</f>
        <v>0</v>
      </c>
      <c r="E1856" s="2">
        <f t="shared" si="144"/>
        <v>0</v>
      </c>
      <c r="F1856" s="2">
        <f>COUNTIF(E$2:E1856,"=1")</f>
        <v>844</v>
      </c>
      <c r="G1856" s="2">
        <f>COUNTIF(E$2:E1856,"=0")</f>
        <v>1011</v>
      </c>
      <c r="H1856" s="2">
        <f t="shared" si="140"/>
        <v>1</v>
      </c>
      <c r="I1856" s="2">
        <f t="shared" si="141"/>
        <v>0.89219449776071658</v>
      </c>
      <c r="J1856" s="2">
        <f t="shared" si="142"/>
        <v>0.10780550223928342</v>
      </c>
      <c r="K1856" s="2">
        <f t="shared" si="143"/>
        <v>0.62541682104483143</v>
      </c>
      <c r="P1856" s="2"/>
    </row>
    <row r="1857" spans="1:16" x14ac:dyDescent="0.25">
      <c r="A1857" s="2" t="s">
        <v>2708</v>
      </c>
      <c r="B1857" s="4">
        <v>-101.4</v>
      </c>
      <c r="C1857" s="4">
        <v>5.6000000000000001E-14</v>
      </c>
      <c r="D1857" s="2">
        <f>IFERROR(MATCH(A1857,Both_domains!A$2:A$851, 0), 0)</f>
        <v>0</v>
      </c>
      <c r="E1857" s="2">
        <f t="shared" si="144"/>
        <v>0</v>
      </c>
      <c r="F1857" s="2">
        <f>COUNTIF(E$2:E1857,"=1")</f>
        <v>844</v>
      </c>
      <c r="G1857" s="2">
        <f>COUNTIF(E$2:E1857,"=0")</f>
        <v>1012</v>
      </c>
      <c r="H1857" s="2">
        <f t="shared" si="140"/>
        <v>1</v>
      </c>
      <c r="I1857" s="2">
        <f t="shared" si="141"/>
        <v>0.8920878652164641</v>
      </c>
      <c r="J1857" s="2">
        <f t="shared" si="142"/>
        <v>0.10791213478353594</v>
      </c>
      <c r="K1857" s="2">
        <f t="shared" si="143"/>
        <v>0.62518518518518518</v>
      </c>
      <c r="P1857" s="2"/>
    </row>
    <row r="1858" spans="1:16" x14ac:dyDescent="0.25">
      <c r="A1858" s="2" t="s">
        <v>2709</v>
      </c>
      <c r="B1858" s="4">
        <v>-101.5</v>
      </c>
      <c r="C1858" s="4">
        <v>5.6999999999999997E-14</v>
      </c>
      <c r="D1858" s="2">
        <f>IFERROR(MATCH(A1858,Both_domains!A$2:A$851, 0), 0)</f>
        <v>0</v>
      </c>
      <c r="E1858" s="2">
        <f t="shared" si="144"/>
        <v>0</v>
      </c>
      <c r="F1858" s="2">
        <f>COUNTIF(E$2:E1858,"=1")</f>
        <v>844</v>
      </c>
      <c r="G1858" s="2">
        <f>COUNTIF(E$2:E1858,"=0")</f>
        <v>1013</v>
      </c>
      <c r="H1858" s="2">
        <f t="shared" si="140"/>
        <v>1</v>
      </c>
      <c r="I1858" s="2">
        <f t="shared" si="141"/>
        <v>0.89198123267221152</v>
      </c>
      <c r="J1858" s="2">
        <f t="shared" si="142"/>
        <v>0.10801876732778844</v>
      </c>
      <c r="K1858" s="2">
        <f t="shared" si="143"/>
        <v>0.62495372084413181</v>
      </c>
      <c r="P1858" s="2"/>
    </row>
    <row r="1859" spans="1:16" x14ac:dyDescent="0.25">
      <c r="A1859" s="2" t="s">
        <v>2710</v>
      </c>
      <c r="B1859" s="4">
        <v>-101.5</v>
      </c>
      <c r="C1859" s="4">
        <v>5.6999999999999997E-14</v>
      </c>
      <c r="D1859" s="2">
        <f>IFERROR(MATCH(A1859,Both_domains!A$2:A$851, 0), 0)</f>
        <v>0</v>
      </c>
      <c r="E1859" s="2">
        <f t="shared" si="144"/>
        <v>0</v>
      </c>
      <c r="F1859" s="2">
        <f>COUNTIF(E$2:E1859,"=1")</f>
        <v>844</v>
      </c>
      <c r="G1859" s="2">
        <f>COUNTIF(E$2:E1859,"=0")</f>
        <v>1014</v>
      </c>
      <c r="H1859" s="2">
        <f t="shared" ref="H1859:H1922" si="145">F1859/MAX(F:F)</f>
        <v>1</v>
      </c>
      <c r="I1859" s="2">
        <f t="shared" ref="I1859:I1922" si="146">1 - J1859</f>
        <v>0.89187460012795905</v>
      </c>
      <c r="J1859" s="2">
        <f t="shared" ref="J1859:J1922" si="147">G1859/MAX(G:G)</f>
        <v>0.10812539987204095</v>
      </c>
      <c r="K1859" s="2">
        <f t="shared" ref="K1859:K1922" si="148">2*F1859/(F1859+MAX(F:F)+G1859)</f>
        <v>0.6247224278312361</v>
      </c>
      <c r="P1859" s="2"/>
    </row>
    <row r="1860" spans="1:16" x14ac:dyDescent="0.25">
      <c r="A1860" s="2" t="s">
        <v>2711</v>
      </c>
      <c r="B1860" s="4">
        <v>-101.5</v>
      </c>
      <c r="C1860" s="4">
        <v>5.6999999999999997E-14</v>
      </c>
      <c r="D1860" s="2">
        <f>IFERROR(MATCH(A1860,Both_domains!A$2:A$851, 0), 0)</f>
        <v>0</v>
      </c>
      <c r="E1860" s="2">
        <f t="shared" ref="E1860:E1923" si="149">IF(D1860=0,0,1)</f>
        <v>0</v>
      </c>
      <c r="F1860" s="2">
        <f>COUNTIF(E$2:E1860,"=1")</f>
        <v>844</v>
      </c>
      <c r="G1860" s="2">
        <f>COUNTIF(E$2:E1860,"=0")</f>
        <v>1015</v>
      </c>
      <c r="H1860" s="2">
        <f t="shared" si="145"/>
        <v>1</v>
      </c>
      <c r="I1860" s="2">
        <f t="shared" si="146"/>
        <v>0.89176796758370658</v>
      </c>
      <c r="J1860" s="2">
        <f t="shared" si="147"/>
        <v>0.10823203241629345</v>
      </c>
      <c r="K1860" s="2">
        <f t="shared" si="148"/>
        <v>0.62449130595634483</v>
      </c>
      <c r="P1860" s="2"/>
    </row>
    <row r="1861" spans="1:16" x14ac:dyDescent="0.25">
      <c r="A1861" s="2" t="s">
        <v>2712</v>
      </c>
      <c r="B1861" s="4">
        <v>-101.5</v>
      </c>
      <c r="C1861" s="4">
        <v>5.6999999999999997E-14</v>
      </c>
      <c r="D1861" s="2">
        <f>IFERROR(MATCH(A1861,Both_domains!A$2:A$851, 0), 0)</f>
        <v>0</v>
      </c>
      <c r="E1861" s="2">
        <f t="shared" si="149"/>
        <v>0</v>
      </c>
      <c r="F1861" s="2">
        <f>COUNTIF(E$2:E1861,"=1")</f>
        <v>844</v>
      </c>
      <c r="G1861" s="2">
        <f>COUNTIF(E$2:E1861,"=0")</f>
        <v>1016</v>
      </c>
      <c r="H1861" s="2">
        <f t="shared" si="145"/>
        <v>1</v>
      </c>
      <c r="I1861" s="2">
        <f t="shared" si="146"/>
        <v>0.89166133503945399</v>
      </c>
      <c r="J1861" s="2">
        <f t="shared" si="147"/>
        <v>0.10833866496054596</v>
      </c>
      <c r="K1861" s="2">
        <f t="shared" si="148"/>
        <v>0.62426035502958577</v>
      </c>
      <c r="P1861" s="2"/>
    </row>
    <row r="1862" spans="1:16" x14ac:dyDescent="0.25">
      <c r="A1862" s="2" t="s">
        <v>2713</v>
      </c>
      <c r="B1862" s="4">
        <v>-101.6</v>
      </c>
      <c r="C1862" s="4">
        <v>5.8000000000000005E-14</v>
      </c>
      <c r="D1862" s="2">
        <f>IFERROR(MATCH(A1862,Both_domains!A$2:A$851, 0), 0)</f>
        <v>0</v>
      </c>
      <c r="E1862" s="2">
        <f t="shared" si="149"/>
        <v>0</v>
      </c>
      <c r="F1862" s="2">
        <f>COUNTIF(E$2:E1862,"=1")</f>
        <v>844</v>
      </c>
      <c r="G1862" s="2">
        <f>COUNTIF(E$2:E1862,"=0")</f>
        <v>1017</v>
      </c>
      <c r="H1862" s="2">
        <f t="shared" si="145"/>
        <v>1</v>
      </c>
      <c r="I1862" s="2">
        <f t="shared" si="146"/>
        <v>0.89155470249520152</v>
      </c>
      <c r="J1862" s="2">
        <f t="shared" si="147"/>
        <v>0.10844529750479846</v>
      </c>
      <c r="K1862" s="2">
        <f t="shared" si="148"/>
        <v>0.62402957486136779</v>
      </c>
      <c r="P1862" s="2"/>
    </row>
    <row r="1863" spans="1:16" x14ac:dyDescent="0.25">
      <c r="A1863" s="2" t="s">
        <v>2714</v>
      </c>
      <c r="B1863" s="4">
        <v>-101.6</v>
      </c>
      <c r="C1863" s="4">
        <v>5.8000000000000005E-14</v>
      </c>
      <c r="D1863" s="2">
        <f>IFERROR(MATCH(A1863,Both_domains!A$2:A$851, 0), 0)</f>
        <v>0</v>
      </c>
      <c r="E1863" s="2">
        <f t="shared" si="149"/>
        <v>0</v>
      </c>
      <c r="F1863" s="2">
        <f>COUNTIF(E$2:E1863,"=1")</f>
        <v>844</v>
      </c>
      <c r="G1863" s="2">
        <f>COUNTIF(E$2:E1863,"=0")</f>
        <v>1018</v>
      </c>
      <c r="H1863" s="2">
        <f t="shared" si="145"/>
        <v>1</v>
      </c>
      <c r="I1863" s="2">
        <f t="shared" si="146"/>
        <v>0.89144806995094905</v>
      </c>
      <c r="J1863" s="2">
        <f t="shared" si="147"/>
        <v>0.10855193004905098</v>
      </c>
      <c r="K1863" s="2">
        <f t="shared" si="148"/>
        <v>0.62379896526237988</v>
      </c>
      <c r="P1863" s="2"/>
    </row>
    <row r="1864" spans="1:16" x14ac:dyDescent="0.25">
      <c r="A1864" s="2" t="s">
        <v>2715</v>
      </c>
      <c r="B1864" s="4">
        <v>-101.6</v>
      </c>
      <c r="C1864" s="4">
        <v>5.8000000000000005E-14</v>
      </c>
      <c r="D1864" s="2">
        <f>IFERROR(MATCH(A1864,Both_domains!A$2:A$851, 0), 0)</f>
        <v>0</v>
      </c>
      <c r="E1864" s="2">
        <f t="shared" si="149"/>
        <v>0</v>
      </c>
      <c r="F1864" s="2">
        <f>COUNTIF(E$2:E1864,"=1")</f>
        <v>844</v>
      </c>
      <c r="G1864" s="2">
        <f>COUNTIF(E$2:E1864,"=0")</f>
        <v>1019</v>
      </c>
      <c r="H1864" s="2">
        <f t="shared" si="145"/>
        <v>1</v>
      </c>
      <c r="I1864" s="2">
        <f t="shared" si="146"/>
        <v>0.89134143740669658</v>
      </c>
      <c r="J1864" s="2">
        <f t="shared" si="147"/>
        <v>0.10865856259330348</v>
      </c>
      <c r="K1864" s="2">
        <f t="shared" si="148"/>
        <v>0.6235685260435907</v>
      </c>
      <c r="P1864" s="2"/>
    </row>
    <row r="1865" spans="1:16" x14ac:dyDescent="0.25">
      <c r="A1865" s="2" t="s">
        <v>2716</v>
      </c>
      <c r="B1865" s="4">
        <v>-101.6</v>
      </c>
      <c r="C1865" s="4">
        <v>5.8000000000000005E-14</v>
      </c>
      <c r="D1865" s="2">
        <f>IFERROR(MATCH(A1865,Both_domains!A$2:A$851, 0), 0)</f>
        <v>0</v>
      </c>
      <c r="E1865" s="2">
        <f t="shared" si="149"/>
        <v>0</v>
      </c>
      <c r="F1865" s="2">
        <f>COUNTIF(E$2:E1865,"=1")</f>
        <v>844</v>
      </c>
      <c r="G1865" s="2">
        <f>COUNTIF(E$2:E1865,"=0")</f>
        <v>1020</v>
      </c>
      <c r="H1865" s="2">
        <f t="shared" si="145"/>
        <v>1</v>
      </c>
      <c r="I1865" s="2">
        <f t="shared" si="146"/>
        <v>0.891234804862444</v>
      </c>
      <c r="J1865" s="2">
        <f t="shared" si="147"/>
        <v>0.10876519513755598</v>
      </c>
      <c r="K1865" s="2">
        <f t="shared" si="148"/>
        <v>0.62333825701624812</v>
      </c>
      <c r="P1865" s="2"/>
    </row>
    <row r="1866" spans="1:16" x14ac:dyDescent="0.25">
      <c r="A1866" s="2" t="s">
        <v>2717</v>
      </c>
      <c r="B1866" s="4">
        <v>-101.6</v>
      </c>
      <c r="C1866" s="4">
        <v>5.8000000000000005E-14</v>
      </c>
      <c r="D1866" s="2">
        <f>IFERROR(MATCH(A1866,Both_domains!A$2:A$851, 0), 0)</f>
        <v>0</v>
      </c>
      <c r="E1866" s="2">
        <f t="shared" si="149"/>
        <v>0</v>
      </c>
      <c r="F1866" s="2">
        <f>COUNTIF(E$2:E1866,"=1")</f>
        <v>844</v>
      </c>
      <c r="G1866" s="2">
        <f>COUNTIF(E$2:E1866,"=0")</f>
        <v>1021</v>
      </c>
      <c r="H1866" s="2">
        <f t="shared" si="145"/>
        <v>1</v>
      </c>
      <c r="I1866" s="2">
        <f t="shared" si="146"/>
        <v>0.89112817231819152</v>
      </c>
      <c r="J1866" s="2">
        <f t="shared" si="147"/>
        <v>0.10887182768180849</v>
      </c>
      <c r="K1866" s="2">
        <f t="shared" si="148"/>
        <v>0.62310815799187891</v>
      </c>
      <c r="P1866" s="2"/>
    </row>
    <row r="1867" spans="1:16" x14ac:dyDescent="0.25">
      <c r="A1867" s="2" t="s">
        <v>2718</v>
      </c>
      <c r="B1867" s="4">
        <v>-101.7</v>
      </c>
      <c r="C1867" s="4">
        <v>5.9000000000000001E-14</v>
      </c>
      <c r="D1867" s="2">
        <f>IFERROR(MATCH(A1867,Both_domains!A$2:A$851, 0), 0)</f>
        <v>0</v>
      </c>
      <c r="E1867" s="2">
        <f t="shared" si="149"/>
        <v>0</v>
      </c>
      <c r="F1867" s="2">
        <f>COUNTIF(E$2:E1867,"=1")</f>
        <v>844</v>
      </c>
      <c r="G1867" s="2">
        <f>COUNTIF(E$2:E1867,"=0")</f>
        <v>1022</v>
      </c>
      <c r="H1867" s="2">
        <f t="shared" si="145"/>
        <v>1</v>
      </c>
      <c r="I1867" s="2">
        <f t="shared" si="146"/>
        <v>0.89102153977393905</v>
      </c>
      <c r="J1867" s="2">
        <f t="shared" si="147"/>
        <v>0.10897846022606099</v>
      </c>
      <c r="K1867" s="2">
        <f t="shared" si="148"/>
        <v>0.62287822878228782</v>
      </c>
      <c r="P1867" s="2"/>
    </row>
    <row r="1868" spans="1:16" x14ac:dyDescent="0.25">
      <c r="A1868" s="2" t="s">
        <v>2719</v>
      </c>
      <c r="B1868" s="4">
        <v>-101.7</v>
      </c>
      <c r="C1868" s="4">
        <v>5.9000000000000001E-14</v>
      </c>
      <c r="D1868" s="2">
        <f>IFERROR(MATCH(A1868,Both_domains!A$2:A$851, 0), 0)</f>
        <v>0</v>
      </c>
      <c r="E1868" s="2">
        <f t="shared" si="149"/>
        <v>0</v>
      </c>
      <c r="F1868" s="2">
        <f>COUNTIF(E$2:E1868,"=1")</f>
        <v>844</v>
      </c>
      <c r="G1868" s="2">
        <f>COUNTIF(E$2:E1868,"=0")</f>
        <v>1023</v>
      </c>
      <c r="H1868" s="2">
        <f t="shared" si="145"/>
        <v>1</v>
      </c>
      <c r="I1868" s="2">
        <f t="shared" si="146"/>
        <v>0.89091490722968647</v>
      </c>
      <c r="J1868" s="2">
        <f t="shared" si="147"/>
        <v>0.1090850927703135</v>
      </c>
      <c r="K1868" s="2">
        <f t="shared" si="148"/>
        <v>0.62264846919955741</v>
      </c>
      <c r="P1868" s="2"/>
    </row>
    <row r="1869" spans="1:16" x14ac:dyDescent="0.25">
      <c r="A1869" s="2" t="s">
        <v>2720</v>
      </c>
      <c r="B1869" s="4">
        <v>-101.7</v>
      </c>
      <c r="C1869" s="4">
        <v>5.9000000000000001E-14</v>
      </c>
      <c r="D1869" s="2">
        <f>IFERROR(MATCH(A1869,Both_domains!A$2:A$851, 0), 0)</f>
        <v>0</v>
      </c>
      <c r="E1869" s="2">
        <f t="shared" si="149"/>
        <v>0</v>
      </c>
      <c r="F1869" s="2">
        <f>COUNTIF(E$2:E1869,"=1")</f>
        <v>844</v>
      </c>
      <c r="G1869" s="2">
        <f>COUNTIF(E$2:E1869,"=0")</f>
        <v>1024</v>
      </c>
      <c r="H1869" s="2">
        <f t="shared" si="145"/>
        <v>1</v>
      </c>
      <c r="I1869" s="2">
        <f t="shared" si="146"/>
        <v>0.890808274685434</v>
      </c>
      <c r="J1869" s="2">
        <f t="shared" si="147"/>
        <v>0.109191725314566</v>
      </c>
      <c r="K1869" s="2">
        <f t="shared" si="148"/>
        <v>0.6224188790560472</v>
      </c>
      <c r="P1869" s="2"/>
    </row>
    <row r="1870" spans="1:16" x14ac:dyDescent="0.25">
      <c r="A1870" s="2" t="s">
        <v>2721</v>
      </c>
      <c r="B1870" s="4">
        <v>-101.8</v>
      </c>
      <c r="C1870" s="4">
        <v>5.9999999999999997E-14</v>
      </c>
      <c r="D1870" s="2">
        <f>IFERROR(MATCH(A1870,Both_domains!A$2:A$851, 0), 0)</f>
        <v>0</v>
      </c>
      <c r="E1870" s="2">
        <f t="shared" si="149"/>
        <v>0</v>
      </c>
      <c r="F1870" s="2">
        <f>COUNTIF(E$2:E1870,"=1")</f>
        <v>844</v>
      </c>
      <c r="G1870" s="2">
        <f>COUNTIF(E$2:E1870,"=0")</f>
        <v>1025</v>
      </c>
      <c r="H1870" s="2">
        <f t="shared" si="145"/>
        <v>1</v>
      </c>
      <c r="I1870" s="2">
        <f t="shared" si="146"/>
        <v>0.89070164214118153</v>
      </c>
      <c r="J1870" s="2">
        <f t="shared" si="147"/>
        <v>0.10929835785881852</v>
      </c>
      <c r="K1870" s="2">
        <f t="shared" si="148"/>
        <v>0.62218945816439364</v>
      </c>
      <c r="P1870" s="2"/>
    </row>
    <row r="1871" spans="1:16" x14ac:dyDescent="0.25">
      <c r="A1871" s="2" t="s">
        <v>2722</v>
      </c>
      <c r="B1871" s="4">
        <v>-101.9</v>
      </c>
      <c r="C1871" s="4">
        <v>5.9999999999999997E-14</v>
      </c>
      <c r="D1871" s="2">
        <f>IFERROR(MATCH(A1871,Both_domains!A$2:A$851, 0), 0)</f>
        <v>0</v>
      </c>
      <c r="E1871" s="2">
        <f t="shared" si="149"/>
        <v>0</v>
      </c>
      <c r="F1871" s="2">
        <f>COUNTIF(E$2:E1871,"=1")</f>
        <v>844</v>
      </c>
      <c r="G1871" s="2">
        <f>COUNTIF(E$2:E1871,"=0")</f>
        <v>1026</v>
      </c>
      <c r="H1871" s="2">
        <f t="shared" si="145"/>
        <v>1</v>
      </c>
      <c r="I1871" s="2">
        <f t="shared" si="146"/>
        <v>0.89059500959692894</v>
      </c>
      <c r="J1871" s="2">
        <f t="shared" si="147"/>
        <v>0.10940499040307101</v>
      </c>
      <c r="K1871" s="2">
        <f t="shared" si="148"/>
        <v>0.62196020633750926</v>
      </c>
      <c r="P1871" s="2"/>
    </row>
    <row r="1872" spans="1:16" x14ac:dyDescent="0.25">
      <c r="A1872" s="2" t="s">
        <v>2723</v>
      </c>
      <c r="B1872" s="4">
        <v>-101.9</v>
      </c>
      <c r="C1872" s="4">
        <v>5.9999999999999997E-14</v>
      </c>
      <c r="D1872" s="2">
        <f>IFERROR(MATCH(A1872,Both_domains!A$2:A$851, 0), 0)</f>
        <v>0</v>
      </c>
      <c r="E1872" s="2">
        <f t="shared" si="149"/>
        <v>0</v>
      </c>
      <c r="F1872" s="2">
        <f>COUNTIF(E$2:E1872,"=1")</f>
        <v>844</v>
      </c>
      <c r="G1872" s="2">
        <f>COUNTIF(E$2:E1872,"=0")</f>
        <v>1027</v>
      </c>
      <c r="H1872" s="2">
        <f t="shared" si="145"/>
        <v>1</v>
      </c>
      <c r="I1872" s="2">
        <f t="shared" si="146"/>
        <v>0.89048837705267647</v>
      </c>
      <c r="J1872" s="2">
        <f t="shared" si="147"/>
        <v>0.10951162294732353</v>
      </c>
      <c r="K1872" s="2">
        <f t="shared" si="148"/>
        <v>0.62173112338858194</v>
      </c>
      <c r="P1872" s="2"/>
    </row>
    <row r="1873" spans="1:16" x14ac:dyDescent="0.25">
      <c r="A1873" s="2" t="s">
        <v>2724</v>
      </c>
      <c r="B1873" s="4">
        <v>-101.9</v>
      </c>
      <c r="C1873" s="4">
        <v>5.9999999999999997E-14</v>
      </c>
      <c r="D1873" s="2">
        <f>IFERROR(MATCH(A1873,Both_domains!A$2:A$851, 0), 0)</f>
        <v>0</v>
      </c>
      <c r="E1873" s="2">
        <f t="shared" si="149"/>
        <v>0</v>
      </c>
      <c r="F1873" s="2">
        <f>COUNTIF(E$2:E1873,"=1")</f>
        <v>844</v>
      </c>
      <c r="G1873" s="2">
        <f>COUNTIF(E$2:E1873,"=0")</f>
        <v>1028</v>
      </c>
      <c r="H1873" s="2">
        <f t="shared" si="145"/>
        <v>1</v>
      </c>
      <c r="I1873" s="2">
        <f t="shared" si="146"/>
        <v>0.890381744508424</v>
      </c>
      <c r="J1873" s="2">
        <f t="shared" si="147"/>
        <v>0.10961825549157603</v>
      </c>
      <c r="K1873" s="2">
        <f t="shared" si="148"/>
        <v>0.62150220913107512</v>
      </c>
      <c r="P1873" s="2"/>
    </row>
    <row r="1874" spans="1:16" x14ac:dyDescent="0.25">
      <c r="A1874" s="2" t="s">
        <v>2725</v>
      </c>
      <c r="B1874" s="4">
        <v>-101.9</v>
      </c>
      <c r="C1874" s="4">
        <v>5.9999999999999997E-14</v>
      </c>
      <c r="D1874" s="2">
        <f>IFERROR(MATCH(A1874,Both_domains!A$2:A$851, 0), 0)</f>
        <v>0</v>
      </c>
      <c r="E1874" s="2">
        <f t="shared" si="149"/>
        <v>0</v>
      </c>
      <c r="F1874" s="2">
        <f>COUNTIF(E$2:E1874,"=1")</f>
        <v>844</v>
      </c>
      <c r="G1874" s="2">
        <f>COUNTIF(E$2:E1874,"=0")</f>
        <v>1029</v>
      </c>
      <c r="H1874" s="2">
        <f t="shared" si="145"/>
        <v>1</v>
      </c>
      <c r="I1874" s="2">
        <f t="shared" si="146"/>
        <v>0.89027511196417142</v>
      </c>
      <c r="J1874" s="2">
        <f t="shared" si="147"/>
        <v>0.10972488803582854</v>
      </c>
      <c r="K1874" s="2">
        <f t="shared" si="148"/>
        <v>0.62127346337872658</v>
      </c>
      <c r="P1874" s="2"/>
    </row>
    <row r="1875" spans="1:16" x14ac:dyDescent="0.25">
      <c r="A1875" s="2" t="s">
        <v>2726</v>
      </c>
      <c r="B1875" s="4">
        <v>-101.9</v>
      </c>
      <c r="C1875" s="4">
        <v>5.9999999999999997E-14</v>
      </c>
      <c r="D1875" s="2">
        <f>IFERROR(MATCH(A1875,Both_domains!A$2:A$851, 0), 0)</f>
        <v>0</v>
      </c>
      <c r="E1875" s="2">
        <f t="shared" si="149"/>
        <v>0</v>
      </c>
      <c r="F1875" s="2">
        <f>COUNTIF(E$2:E1875,"=1")</f>
        <v>844</v>
      </c>
      <c r="G1875" s="2">
        <f>COUNTIF(E$2:E1875,"=0")</f>
        <v>1030</v>
      </c>
      <c r="H1875" s="2">
        <f t="shared" si="145"/>
        <v>1</v>
      </c>
      <c r="I1875" s="2">
        <f t="shared" si="146"/>
        <v>0.89016847941991895</v>
      </c>
      <c r="J1875" s="2">
        <f t="shared" si="147"/>
        <v>0.10983152058008104</v>
      </c>
      <c r="K1875" s="2">
        <f t="shared" si="148"/>
        <v>0.62104488594554819</v>
      </c>
      <c r="P1875" s="2"/>
    </row>
    <row r="1876" spans="1:16" x14ac:dyDescent="0.25">
      <c r="A1876" s="2" t="s">
        <v>2727</v>
      </c>
      <c r="B1876" s="4">
        <v>-101.9</v>
      </c>
      <c r="C1876" s="4">
        <v>6.1000000000000005E-14</v>
      </c>
      <c r="D1876" s="2">
        <f>IFERROR(MATCH(A1876,Both_domains!A$2:A$851, 0), 0)</f>
        <v>0</v>
      </c>
      <c r="E1876" s="2">
        <f t="shared" si="149"/>
        <v>0</v>
      </c>
      <c r="F1876" s="2">
        <f>COUNTIF(E$2:E1876,"=1")</f>
        <v>844</v>
      </c>
      <c r="G1876" s="2">
        <f>COUNTIF(E$2:E1876,"=0")</f>
        <v>1031</v>
      </c>
      <c r="H1876" s="2">
        <f t="shared" si="145"/>
        <v>1</v>
      </c>
      <c r="I1876" s="2">
        <f t="shared" si="146"/>
        <v>0.89006184687566647</v>
      </c>
      <c r="J1876" s="2">
        <f t="shared" si="147"/>
        <v>0.10993815312433354</v>
      </c>
      <c r="K1876" s="2">
        <f t="shared" si="148"/>
        <v>0.62081647664582562</v>
      </c>
      <c r="P1876" s="2"/>
    </row>
    <row r="1877" spans="1:16" x14ac:dyDescent="0.25">
      <c r="A1877" s="2" t="s">
        <v>2728</v>
      </c>
      <c r="B1877" s="4">
        <v>-101.9</v>
      </c>
      <c r="C1877" s="4">
        <v>6.1000000000000005E-14</v>
      </c>
      <c r="D1877" s="2">
        <f>IFERROR(MATCH(A1877,Both_domains!A$2:A$851, 0), 0)</f>
        <v>0</v>
      </c>
      <c r="E1877" s="2">
        <f t="shared" si="149"/>
        <v>0</v>
      </c>
      <c r="F1877" s="2">
        <f>COUNTIF(E$2:E1877,"=1")</f>
        <v>844</v>
      </c>
      <c r="G1877" s="2">
        <f>COUNTIF(E$2:E1877,"=0")</f>
        <v>1032</v>
      </c>
      <c r="H1877" s="2">
        <f t="shared" si="145"/>
        <v>1</v>
      </c>
      <c r="I1877" s="2">
        <f t="shared" si="146"/>
        <v>0.889955214331414</v>
      </c>
      <c r="J1877" s="2">
        <f t="shared" si="147"/>
        <v>0.11004478566858605</v>
      </c>
      <c r="K1877" s="2">
        <f t="shared" si="148"/>
        <v>0.62058823529411766</v>
      </c>
      <c r="P1877" s="2"/>
    </row>
    <row r="1878" spans="1:16" x14ac:dyDescent="0.25">
      <c r="A1878" s="2" t="s">
        <v>2729</v>
      </c>
      <c r="B1878" s="4">
        <v>-101.9</v>
      </c>
      <c r="C1878" s="4">
        <v>6.1000000000000005E-14</v>
      </c>
      <c r="D1878" s="2">
        <f>IFERROR(MATCH(A1878,Both_domains!A$2:A$851, 0), 0)</f>
        <v>0</v>
      </c>
      <c r="E1878" s="2">
        <f t="shared" si="149"/>
        <v>0</v>
      </c>
      <c r="F1878" s="2">
        <f>COUNTIF(E$2:E1878,"=1")</f>
        <v>844</v>
      </c>
      <c r="G1878" s="2">
        <f>COUNTIF(E$2:E1878,"=0")</f>
        <v>1033</v>
      </c>
      <c r="H1878" s="2">
        <f t="shared" si="145"/>
        <v>1</v>
      </c>
      <c r="I1878" s="2">
        <f t="shared" si="146"/>
        <v>0.88984858178716142</v>
      </c>
      <c r="J1878" s="2">
        <f t="shared" si="147"/>
        <v>0.11015141821283855</v>
      </c>
      <c r="K1878" s="2">
        <f t="shared" si="148"/>
        <v>0.62036016170525543</v>
      </c>
      <c r="P1878" s="2"/>
    </row>
    <row r="1879" spans="1:16" x14ac:dyDescent="0.25">
      <c r="A1879" s="2" t="s">
        <v>2730</v>
      </c>
      <c r="B1879" s="4">
        <v>-102</v>
      </c>
      <c r="C1879" s="4">
        <v>6.2000000000000001E-14</v>
      </c>
      <c r="D1879" s="2">
        <f>IFERROR(MATCH(A1879,Both_domains!A$2:A$851, 0), 0)</f>
        <v>0</v>
      </c>
      <c r="E1879" s="2">
        <f t="shared" si="149"/>
        <v>0</v>
      </c>
      <c r="F1879" s="2">
        <f>COUNTIF(E$2:E1879,"=1")</f>
        <v>844</v>
      </c>
      <c r="G1879" s="2">
        <f>COUNTIF(E$2:E1879,"=0")</f>
        <v>1034</v>
      </c>
      <c r="H1879" s="2">
        <f t="shared" si="145"/>
        <v>1</v>
      </c>
      <c r="I1879" s="2">
        <f t="shared" si="146"/>
        <v>0.88974194924290895</v>
      </c>
      <c r="J1879" s="2">
        <f t="shared" si="147"/>
        <v>0.11025805075709107</v>
      </c>
      <c r="K1879" s="2">
        <f t="shared" si="148"/>
        <v>0.62013225569434238</v>
      </c>
      <c r="P1879" s="2"/>
    </row>
    <row r="1880" spans="1:16" x14ac:dyDescent="0.25">
      <c r="A1880" s="2" t="s">
        <v>2731</v>
      </c>
      <c r="B1880" s="4">
        <v>-102.1</v>
      </c>
      <c r="C1880" s="4">
        <v>6.2999999999999997E-14</v>
      </c>
      <c r="D1880" s="2">
        <f>IFERROR(MATCH(A1880,Both_domains!A$2:A$851, 0), 0)</f>
        <v>0</v>
      </c>
      <c r="E1880" s="2">
        <f t="shared" si="149"/>
        <v>0</v>
      </c>
      <c r="F1880" s="2">
        <f>COUNTIF(E$2:E1880,"=1")</f>
        <v>844</v>
      </c>
      <c r="G1880" s="2">
        <f>COUNTIF(E$2:E1880,"=0")</f>
        <v>1035</v>
      </c>
      <c r="H1880" s="2">
        <f t="shared" si="145"/>
        <v>1</v>
      </c>
      <c r="I1880" s="2">
        <f t="shared" si="146"/>
        <v>0.88963531669865648</v>
      </c>
      <c r="J1880" s="2">
        <f t="shared" si="147"/>
        <v>0.11036468330134357</v>
      </c>
      <c r="K1880" s="2">
        <f t="shared" si="148"/>
        <v>0.61990451707675354</v>
      </c>
      <c r="P1880" s="2"/>
    </row>
    <row r="1881" spans="1:16" x14ac:dyDescent="0.25">
      <c r="A1881" s="2" t="s">
        <v>2732</v>
      </c>
      <c r="B1881" s="4">
        <v>-102.1</v>
      </c>
      <c r="C1881" s="4">
        <v>6.2999999999999997E-14</v>
      </c>
      <c r="D1881" s="2">
        <f>IFERROR(MATCH(A1881,Both_domains!A$2:A$851, 0), 0)</f>
        <v>0</v>
      </c>
      <c r="E1881" s="2">
        <f t="shared" si="149"/>
        <v>0</v>
      </c>
      <c r="F1881" s="2">
        <f>COUNTIF(E$2:E1881,"=1")</f>
        <v>844</v>
      </c>
      <c r="G1881" s="2">
        <f>COUNTIF(E$2:E1881,"=0")</f>
        <v>1036</v>
      </c>
      <c r="H1881" s="2">
        <f t="shared" si="145"/>
        <v>1</v>
      </c>
      <c r="I1881" s="2">
        <f t="shared" si="146"/>
        <v>0.88952868415440389</v>
      </c>
      <c r="J1881" s="2">
        <f t="shared" si="147"/>
        <v>0.11047131584559608</v>
      </c>
      <c r="K1881" s="2">
        <f t="shared" si="148"/>
        <v>0.61967694566813514</v>
      </c>
      <c r="P1881" s="2"/>
    </row>
    <row r="1882" spans="1:16" x14ac:dyDescent="0.25">
      <c r="A1882" s="2" t="s">
        <v>2733</v>
      </c>
      <c r="B1882" s="4">
        <v>-102.2</v>
      </c>
      <c r="C1882" s="4">
        <v>6.2999999999999997E-14</v>
      </c>
      <c r="D1882" s="2">
        <f>IFERROR(MATCH(A1882,Both_domains!A$2:A$851, 0), 0)</f>
        <v>0</v>
      </c>
      <c r="E1882" s="2">
        <f t="shared" si="149"/>
        <v>0</v>
      </c>
      <c r="F1882" s="2">
        <f>COUNTIF(E$2:E1882,"=1")</f>
        <v>844</v>
      </c>
      <c r="G1882" s="2">
        <f>COUNTIF(E$2:E1882,"=0")</f>
        <v>1037</v>
      </c>
      <c r="H1882" s="2">
        <f t="shared" si="145"/>
        <v>1</v>
      </c>
      <c r="I1882" s="2">
        <f t="shared" si="146"/>
        <v>0.88942205161015142</v>
      </c>
      <c r="J1882" s="2">
        <f t="shared" si="147"/>
        <v>0.11057794838984858</v>
      </c>
      <c r="K1882" s="2">
        <f t="shared" si="148"/>
        <v>0.61944954128440366</v>
      </c>
      <c r="P1882" s="2"/>
    </row>
    <row r="1883" spans="1:16" x14ac:dyDescent="0.25">
      <c r="A1883" s="2" t="s">
        <v>2734</v>
      </c>
      <c r="B1883" s="4">
        <v>-102.3</v>
      </c>
      <c r="C1883" s="4">
        <v>6.4000000000000005E-14</v>
      </c>
      <c r="D1883" s="2">
        <f>IFERROR(MATCH(A1883,Both_domains!A$2:A$851, 0), 0)</f>
        <v>0</v>
      </c>
      <c r="E1883" s="2">
        <f t="shared" si="149"/>
        <v>0</v>
      </c>
      <c r="F1883" s="2">
        <f>COUNTIF(E$2:E1883,"=1")</f>
        <v>844</v>
      </c>
      <c r="G1883" s="2">
        <f>COUNTIF(E$2:E1883,"=0")</f>
        <v>1038</v>
      </c>
      <c r="H1883" s="2">
        <f t="shared" si="145"/>
        <v>1</v>
      </c>
      <c r="I1883" s="2">
        <f t="shared" si="146"/>
        <v>0.88931541906589895</v>
      </c>
      <c r="J1883" s="2">
        <f t="shared" si="147"/>
        <v>0.11068458093410109</v>
      </c>
      <c r="K1883" s="2">
        <f t="shared" si="148"/>
        <v>0.61922230374174614</v>
      </c>
      <c r="P1883" s="2"/>
    </row>
    <row r="1884" spans="1:16" x14ac:dyDescent="0.25">
      <c r="A1884" s="2" t="s">
        <v>2735</v>
      </c>
      <c r="B1884" s="4">
        <v>-102.3</v>
      </c>
      <c r="C1884" s="4">
        <v>6.4000000000000005E-14</v>
      </c>
      <c r="D1884" s="2">
        <f>IFERROR(MATCH(A1884,Both_domains!A$2:A$851, 0), 0)</f>
        <v>0</v>
      </c>
      <c r="E1884" s="2">
        <f t="shared" si="149"/>
        <v>0</v>
      </c>
      <c r="F1884" s="2">
        <f>COUNTIF(E$2:E1884,"=1")</f>
        <v>844</v>
      </c>
      <c r="G1884" s="2">
        <f>COUNTIF(E$2:E1884,"=0")</f>
        <v>1039</v>
      </c>
      <c r="H1884" s="2">
        <f t="shared" si="145"/>
        <v>1</v>
      </c>
      <c r="I1884" s="2">
        <f t="shared" si="146"/>
        <v>0.88920878652164637</v>
      </c>
      <c r="J1884" s="2">
        <f t="shared" si="147"/>
        <v>0.11079121347835359</v>
      </c>
      <c r="K1884" s="2">
        <f t="shared" si="148"/>
        <v>0.61899523285661895</v>
      </c>
      <c r="P1884" s="2"/>
    </row>
    <row r="1885" spans="1:16" x14ac:dyDescent="0.25">
      <c r="A1885" s="2" t="s">
        <v>2736</v>
      </c>
      <c r="B1885" s="4">
        <v>-102.3</v>
      </c>
      <c r="C1885" s="4">
        <v>6.4000000000000005E-14</v>
      </c>
      <c r="D1885" s="2">
        <f>IFERROR(MATCH(A1885,Both_domains!A$2:A$851, 0), 0)</f>
        <v>0</v>
      </c>
      <c r="E1885" s="2">
        <f t="shared" si="149"/>
        <v>0</v>
      </c>
      <c r="F1885" s="2">
        <f>COUNTIF(E$2:E1885,"=1")</f>
        <v>844</v>
      </c>
      <c r="G1885" s="2">
        <f>COUNTIF(E$2:E1885,"=0")</f>
        <v>1040</v>
      </c>
      <c r="H1885" s="2">
        <f t="shared" si="145"/>
        <v>1</v>
      </c>
      <c r="I1885" s="2">
        <f t="shared" si="146"/>
        <v>0.88910215397739389</v>
      </c>
      <c r="J1885" s="2">
        <f t="shared" si="147"/>
        <v>0.11089784602260611</v>
      </c>
      <c r="K1885" s="2">
        <f t="shared" si="148"/>
        <v>0.61876832844574781</v>
      </c>
      <c r="P1885" s="2"/>
    </row>
    <row r="1886" spans="1:16" x14ac:dyDescent="0.25">
      <c r="A1886" s="2" t="s">
        <v>2737</v>
      </c>
      <c r="B1886" s="4">
        <v>-102.3</v>
      </c>
      <c r="C1886" s="4">
        <v>6.4000000000000005E-14</v>
      </c>
      <c r="D1886" s="2">
        <f>IFERROR(MATCH(A1886,Both_domains!A$2:A$851, 0), 0)</f>
        <v>0</v>
      </c>
      <c r="E1886" s="2">
        <f t="shared" si="149"/>
        <v>0</v>
      </c>
      <c r="F1886" s="2">
        <f>COUNTIF(E$2:E1886,"=1")</f>
        <v>844</v>
      </c>
      <c r="G1886" s="2">
        <f>COUNTIF(E$2:E1886,"=0")</f>
        <v>1041</v>
      </c>
      <c r="H1886" s="2">
        <f t="shared" si="145"/>
        <v>1</v>
      </c>
      <c r="I1886" s="2">
        <f t="shared" si="146"/>
        <v>0.88899552143314142</v>
      </c>
      <c r="J1886" s="2">
        <f t="shared" si="147"/>
        <v>0.11100447856685861</v>
      </c>
      <c r="K1886" s="2">
        <f t="shared" si="148"/>
        <v>0.61854159032612677</v>
      </c>
      <c r="P1886" s="2"/>
    </row>
    <row r="1887" spans="1:16" x14ac:dyDescent="0.25">
      <c r="A1887" s="2" t="s">
        <v>2738</v>
      </c>
      <c r="B1887" s="4">
        <v>-102.4</v>
      </c>
      <c r="C1887" s="4">
        <v>6.5000000000000001E-14</v>
      </c>
      <c r="D1887" s="2">
        <f>IFERROR(MATCH(A1887,Both_domains!A$2:A$851, 0), 0)</f>
        <v>0</v>
      </c>
      <c r="E1887" s="2">
        <f t="shared" si="149"/>
        <v>0</v>
      </c>
      <c r="F1887" s="2">
        <f>COUNTIF(E$2:E1887,"=1")</f>
        <v>844</v>
      </c>
      <c r="G1887" s="2">
        <f>COUNTIF(E$2:E1887,"=0")</f>
        <v>1042</v>
      </c>
      <c r="H1887" s="2">
        <f t="shared" si="145"/>
        <v>1</v>
      </c>
      <c r="I1887" s="2">
        <f t="shared" si="146"/>
        <v>0.88888888888888884</v>
      </c>
      <c r="J1887" s="2">
        <f t="shared" si="147"/>
        <v>0.1111111111111111</v>
      </c>
      <c r="K1887" s="2">
        <f t="shared" si="148"/>
        <v>0.61831501831501834</v>
      </c>
      <c r="P1887" s="2"/>
    </row>
    <row r="1888" spans="1:16" x14ac:dyDescent="0.25">
      <c r="A1888" s="2" t="s">
        <v>2739</v>
      </c>
      <c r="B1888" s="4">
        <v>-102.5</v>
      </c>
      <c r="C1888" s="4">
        <v>6.5999999999999996E-14</v>
      </c>
      <c r="D1888" s="2">
        <f>IFERROR(MATCH(A1888,Both_domains!A$2:A$851, 0), 0)</f>
        <v>0</v>
      </c>
      <c r="E1888" s="2">
        <f t="shared" si="149"/>
        <v>0</v>
      </c>
      <c r="F1888" s="2">
        <f>COUNTIF(E$2:E1888,"=1")</f>
        <v>844</v>
      </c>
      <c r="G1888" s="2">
        <f>COUNTIF(E$2:E1888,"=0")</f>
        <v>1043</v>
      </c>
      <c r="H1888" s="2">
        <f t="shared" si="145"/>
        <v>1</v>
      </c>
      <c r="I1888" s="2">
        <f t="shared" si="146"/>
        <v>0.88878225634463637</v>
      </c>
      <c r="J1888" s="2">
        <f t="shared" si="147"/>
        <v>0.11121774365536362</v>
      </c>
      <c r="K1888" s="2">
        <f t="shared" si="148"/>
        <v>0.61808861222995237</v>
      </c>
      <c r="P1888" s="2"/>
    </row>
    <row r="1889" spans="1:16" x14ac:dyDescent="0.25">
      <c r="A1889" s="2" t="s">
        <v>2740</v>
      </c>
      <c r="B1889" s="4">
        <v>-102.5</v>
      </c>
      <c r="C1889" s="4">
        <v>6.5999999999999996E-14</v>
      </c>
      <c r="D1889" s="2">
        <f>IFERROR(MATCH(A1889,Both_domains!A$2:A$851, 0), 0)</f>
        <v>0</v>
      </c>
      <c r="E1889" s="2">
        <f t="shared" si="149"/>
        <v>0</v>
      </c>
      <c r="F1889" s="2">
        <f>COUNTIF(E$2:E1889,"=1")</f>
        <v>844</v>
      </c>
      <c r="G1889" s="2">
        <f>COUNTIF(E$2:E1889,"=0")</f>
        <v>1044</v>
      </c>
      <c r="H1889" s="2">
        <f t="shared" si="145"/>
        <v>1</v>
      </c>
      <c r="I1889" s="2">
        <f t="shared" si="146"/>
        <v>0.8886756238003839</v>
      </c>
      <c r="J1889" s="2">
        <f t="shared" si="147"/>
        <v>0.11132437619961612</v>
      </c>
      <c r="K1889" s="2">
        <f t="shared" si="148"/>
        <v>0.61786237188872617</v>
      </c>
      <c r="P1889" s="2"/>
    </row>
    <row r="1890" spans="1:16" x14ac:dyDescent="0.25">
      <c r="A1890" s="2" t="s">
        <v>2741</v>
      </c>
      <c r="B1890" s="4">
        <v>-102.5</v>
      </c>
      <c r="C1890" s="4">
        <v>6.5999999999999996E-14</v>
      </c>
      <c r="D1890" s="2">
        <f>IFERROR(MATCH(A1890,Both_domains!A$2:A$851, 0), 0)</f>
        <v>0</v>
      </c>
      <c r="E1890" s="2">
        <f t="shared" si="149"/>
        <v>0</v>
      </c>
      <c r="F1890" s="2">
        <f>COUNTIF(E$2:E1890,"=1")</f>
        <v>844</v>
      </c>
      <c r="G1890" s="2">
        <f>COUNTIF(E$2:E1890,"=0")</f>
        <v>1045</v>
      </c>
      <c r="H1890" s="2">
        <f t="shared" si="145"/>
        <v>1</v>
      </c>
      <c r="I1890" s="2">
        <f t="shared" si="146"/>
        <v>0.88856899125613142</v>
      </c>
      <c r="J1890" s="2">
        <f t="shared" si="147"/>
        <v>0.11143100874386863</v>
      </c>
      <c r="K1890" s="2">
        <f t="shared" si="148"/>
        <v>0.6176362971094036</v>
      </c>
      <c r="P1890" s="2"/>
    </row>
    <row r="1891" spans="1:16" x14ac:dyDescent="0.25">
      <c r="A1891" s="2" t="s">
        <v>2742</v>
      </c>
      <c r="B1891" s="4">
        <v>-102.5</v>
      </c>
      <c r="C1891" s="4">
        <v>6.5999999999999996E-14</v>
      </c>
      <c r="D1891" s="2">
        <f>IFERROR(MATCH(A1891,Both_domains!A$2:A$851, 0), 0)</f>
        <v>0</v>
      </c>
      <c r="E1891" s="2">
        <f t="shared" si="149"/>
        <v>0</v>
      </c>
      <c r="F1891" s="2">
        <f>COUNTIF(E$2:E1891,"=1")</f>
        <v>844</v>
      </c>
      <c r="G1891" s="2">
        <f>COUNTIF(E$2:E1891,"=0")</f>
        <v>1046</v>
      </c>
      <c r="H1891" s="2">
        <f t="shared" si="145"/>
        <v>1</v>
      </c>
      <c r="I1891" s="2">
        <f t="shared" si="146"/>
        <v>0.88846235871187884</v>
      </c>
      <c r="J1891" s="2">
        <f t="shared" si="147"/>
        <v>0.11153764128812113</v>
      </c>
      <c r="K1891" s="2">
        <f t="shared" si="148"/>
        <v>0.61741038771031453</v>
      </c>
      <c r="P1891" s="2"/>
    </row>
    <row r="1892" spans="1:16" x14ac:dyDescent="0.25">
      <c r="A1892" s="2" t="s">
        <v>2743</v>
      </c>
      <c r="B1892" s="4">
        <v>-102.5</v>
      </c>
      <c r="C1892" s="4">
        <v>6.5999999999999996E-14</v>
      </c>
      <c r="D1892" s="2">
        <f>IFERROR(MATCH(A1892,Both_domains!A$2:A$851, 0), 0)</f>
        <v>0</v>
      </c>
      <c r="E1892" s="2">
        <f t="shared" si="149"/>
        <v>0</v>
      </c>
      <c r="F1892" s="2">
        <f>COUNTIF(E$2:E1892,"=1")</f>
        <v>844</v>
      </c>
      <c r="G1892" s="2">
        <f>COUNTIF(E$2:E1892,"=0")</f>
        <v>1047</v>
      </c>
      <c r="H1892" s="2">
        <f t="shared" si="145"/>
        <v>1</v>
      </c>
      <c r="I1892" s="2">
        <f t="shared" si="146"/>
        <v>0.88835572616762637</v>
      </c>
      <c r="J1892" s="2">
        <f t="shared" si="147"/>
        <v>0.11164427383237364</v>
      </c>
      <c r="K1892" s="2">
        <f t="shared" si="148"/>
        <v>0.61718464351005486</v>
      </c>
      <c r="P1892" s="2"/>
    </row>
    <row r="1893" spans="1:16" x14ac:dyDescent="0.25">
      <c r="A1893" s="2" t="s">
        <v>2744</v>
      </c>
      <c r="B1893" s="4">
        <v>-102.5</v>
      </c>
      <c r="C1893" s="4">
        <v>6.5999999999999996E-14</v>
      </c>
      <c r="D1893" s="2">
        <f>IFERROR(MATCH(A1893,Both_domains!A$2:A$851, 0), 0)</f>
        <v>0</v>
      </c>
      <c r="E1893" s="2">
        <f t="shared" si="149"/>
        <v>0</v>
      </c>
      <c r="F1893" s="2">
        <f>COUNTIF(E$2:E1893,"=1")</f>
        <v>844</v>
      </c>
      <c r="G1893" s="2">
        <f>COUNTIF(E$2:E1893,"=0")</f>
        <v>1048</v>
      </c>
      <c r="H1893" s="2">
        <f t="shared" si="145"/>
        <v>1</v>
      </c>
      <c r="I1893" s="2">
        <f t="shared" si="146"/>
        <v>0.8882490936233739</v>
      </c>
      <c r="J1893" s="2">
        <f t="shared" si="147"/>
        <v>0.11175090637662614</v>
      </c>
      <c r="K1893" s="2">
        <f t="shared" si="148"/>
        <v>0.61695906432748537</v>
      </c>
      <c r="P1893" s="2"/>
    </row>
    <row r="1894" spans="1:16" x14ac:dyDescent="0.25">
      <c r="A1894" s="2" t="s">
        <v>2745</v>
      </c>
      <c r="B1894" s="4">
        <v>-102.6</v>
      </c>
      <c r="C1894" s="4">
        <v>6.5999999999999996E-14</v>
      </c>
      <c r="D1894" s="2">
        <f>IFERROR(MATCH(A1894,Both_domains!A$2:A$851, 0), 0)</f>
        <v>0</v>
      </c>
      <c r="E1894" s="2">
        <f t="shared" si="149"/>
        <v>0</v>
      </c>
      <c r="F1894" s="2">
        <f>COUNTIF(E$2:E1894,"=1")</f>
        <v>844</v>
      </c>
      <c r="G1894" s="2">
        <f>COUNTIF(E$2:E1894,"=0")</f>
        <v>1049</v>
      </c>
      <c r="H1894" s="2">
        <f t="shared" si="145"/>
        <v>1</v>
      </c>
      <c r="I1894" s="2">
        <f t="shared" si="146"/>
        <v>0.88814246107912131</v>
      </c>
      <c r="J1894" s="2">
        <f t="shared" si="147"/>
        <v>0.11185753892087866</v>
      </c>
      <c r="K1894" s="2">
        <f t="shared" si="148"/>
        <v>0.61673364998173186</v>
      </c>
      <c r="P1894" s="2"/>
    </row>
    <row r="1895" spans="1:16" x14ac:dyDescent="0.25">
      <c r="A1895" s="2" t="s">
        <v>2746</v>
      </c>
      <c r="B1895" s="4">
        <v>-102.6</v>
      </c>
      <c r="C1895" s="4">
        <v>6.7000000000000005E-14</v>
      </c>
      <c r="D1895" s="2">
        <f>IFERROR(MATCH(A1895,Both_domains!A$2:A$851, 0), 0)</f>
        <v>0</v>
      </c>
      <c r="E1895" s="2">
        <f t="shared" si="149"/>
        <v>0</v>
      </c>
      <c r="F1895" s="2">
        <f>COUNTIF(E$2:E1895,"=1")</f>
        <v>844</v>
      </c>
      <c r="G1895" s="2">
        <f>COUNTIF(E$2:E1895,"=0")</f>
        <v>1050</v>
      </c>
      <c r="H1895" s="2">
        <f t="shared" si="145"/>
        <v>1</v>
      </c>
      <c r="I1895" s="2">
        <f t="shared" si="146"/>
        <v>0.88803582853486884</v>
      </c>
      <c r="J1895" s="2">
        <f t="shared" si="147"/>
        <v>0.11196417146513116</v>
      </c>
      <c r="K1895" s="2">
        <f t="shared" si="148"/>
        <v>0.61650840029218412</v>
      </c>
      <c r="P1895" s="2"/>
    </row>
    <row r="1896" spans="1:16" x14ac:dyDescent="0.25">
      <c r="A1896" s="2" t="s">
        <v>2747</v>
      </c>
      <c r="B1896" s="4">
        <v>-102.6</v>
      </c>
      <c r="C1896" s="4">
        <v>6.7000000000000005E-14</v>
      </c>
      <c r="D1896" s="2">
        <f>IFERROR(MATCH(A1896,Both_domains!A$2:A$851, 0), 0)</f>
        <v>0</v>
      </c>
      <c r="E1896" s="2">
        <f t="shared" si="149"/>
        <v>0</v>
      </c>
      <c r="F1896" s="2">
        <f>COUNTIF(E$2:E1896,"=1")</f>
        <v>844</v>
      </c>
      <c r="G1896" s="2">
        <f>COUNTIF(E$2:E1896,"=0")</f>
        <v>1051</v>
      </c>
      <c r="H1896" s="2">
        <f t="shared" si="145"/>
        <v>1</v>
      </c>
      <c r="I1896" s="2">
        <f t="shared" si="146"/>
        <v>0.88792919599061637</v>
      </c>
      <c r="J1896" s="2">
        <f t="shared" si="147"/>
        <v>0.11207080400938367</v>
      </c>
      <c r="K1896" s="2">
        <f t="shared" si="148"/>
        <v>0.61628331507849576</v>
      </c>
      <c r="P1896" s="2"/>
    </row>
    <row r="1897" spans="1:16" x14ac:dyDescent="0.25">
      <c r="A1897" s="2" t="s">
        <v>2748</v>
      </c>
      <c r="B1897" s="4">
        <v>-102.6</v>
      </c>
      <c r="C1897" s="4">
        <v>6.7000000000000005E-14</v>
      </c>
      <c r="D1897" s="2">
        <f>IFERROR(MATCH(A1897,Both_domains!A$2:A$851, 0), 0)</f>
        <v>0</v>
      </c>
      <c r="E1897" s="2">
        <f t="shared" si="149"/>
        <v>0</v>
      </c>
      <c r="F1897" s="2">
        <f>COUNTIF(E$2:E1897,"=1")</f>
        <v>844</v>
      </c>
      <c r="G1897" s="2">
        <f>COUNTIF(E$2:E1897,"=0")</f>
        <v>1052</v>
      </c>
      <c r="H1897" s="2">
        <f t="shared" si="145"/>
        <v>1</v>
      </c>
      <c r="I1897" s="2">
        <f t="shared" si="146"/>
        <v>0.88782256344636379</v>
      </c>
      <c r="J1897" s="2">
        <f t="shared" si="147"/>
        <v>0.11217743655363617</v>
      </c>
      <c r="K1897" s="2">
        <f t="shared" si="148"/>
        <v>0.61605839416058394</v>
      </c>
      <c r="P1897" s="2"/>
    </row>
    <row r="1898" spans="1:16" x14ac:dyDescent="0.25">
      <c r="A1898" s="2" t="s">
        <v>2749</v>
      </c>
      <c r="B1898" s="4">
        <v>-102.6</v>
      </c>
      <c r="C1898" s="4">
        <v>6.7000000000000005E-14</v>
      </c>
      <c r="D1898" s="2">
        <f>IFERROR(MATCH(A1898,Both_domains!A$2:A$851, 0), 0)</f>
        <v>0</v>
      </c>
      <c r="E1898" s="2">
        <f t="shared" si="149"/>
        <v>0</v>
      </c>
      <c r="F1898" s="2">
        <f>COUNTIF(E$2:E1898,"=1")</f>
        <v>844</v>
      </c>
      <c r="G1898" s="2">
        <f>COUNTIF(E$2:E1898,"=0")</f>
        <v>1053</v>
      </c>
      <c r="H1898" s="2">
        <f t="shared" si="145"/>
        <v>1</v>
      </c>
      <c r="I1898" s="2">
        <f t="shared" si="146"/>
        <v>0.88771593090211132</v>
      </c>
      <c r="J1898" s="2">
        <f t="shared" si="147"/>
        <v>0.11228406909788867</v>
      </c>
      <c r="K1898" s="2">
        <f t="shared" si="148"/>
        <v>0.61583363735862828</v>
      </c>
      <c r="P1898" s="2"/>
    </row>
    <row r="1899" spans="1:16" x14ac:dyDescent="0.25">
      <c r="A1899" s="2" t="s">
        <v>2750</v>
      </c>
      <c r="B1899" s="4">
        <v>-102.7</v>
      </c>
      <c r="C1899" s="4">
        <v>6.8000000000000001E-14</v>
      </c>
      <c r="D1899" s="2">
        <f>IFERROR(MATCH(A1899,Both_domains!A$2:A$851, 0), 0)</f>
        <v>0</v>
      </c>
      <c r="E1899" s="2">
        <f t="shared" si="149"/>
        <v>0</v>
      </c>
      <c r="F1899" s="2">
        <f>COUNTIF(E$2:E1899,"=1")</f>
        <v>844</v>
      </c>
      <c r="G1899" s="2">
        <f>COUNTIF(E$2:E1899,"=0")</f>
        <v>1054</v>
      </c>
      <c r="H1899" s="2">
        <f t="shared" si="145"/>
        <v>1</v>
      </c>
      <c r="I1899" s="2">
        <f t="shared" si="146"/>
        <v>0.88760929835785884</v>
      </c>
      <c r="J1899" s="2">
        <f t="shared" si="147"/>
        <v>0.11239070164214118</v>
      </c>
      <c r="K1899" s="2">
        <f t="shared" si="148"/>
        <v>0.61560904449307075</v>
      </c>
      <c r="P1899" s="2"/>
    </row>
    <row r="1900" spans="1:16" x14ac:dyDescent="0.25">
      <c r="A1900" s="2" t="s">
        <v>2751</v>
      </c>
      <c r="B1900" s="4">
        <v>-102.7</v>
      </c>
      <c r="C1900" s="4">
        <v>6.8000000000000001E-14</v>
      </c>
      <c r="D1900" s="2">
        <f>IFERROR(MATCH(A1900,Both_domains!A$2:A$851, 0), 0)</f>
        <v>0</v>
      </c>
      <c r="E1900" s="2">
        <f t="shared" si="149"/>
        <v>0</v>
      </c>
      <c r="F1900" s="2">
        <f>COUNTIF(E$2:E1900,"=1")</f>
        <v>844</v>
      </c>
      <c r="G1900" s="2">
        <f>COUNTIF(E$2:E1900,"=0")</f>
        <v>1055</v>
      </c>
      <c r="H1900" s="2">
        <f t="shared" si="145"/>
        <v>1</v>
      </c>
      <c r="I1900" s="2">
        <f t="shared" si="146"/>
        <v>0.88750266581360626</v>
      </c>
      <c r="J1900" s="2">
        <f t="shared" si="147"/>
        <v>0.11249733418639368</v>
      </c>
      <c r="K1900" s="2">
        <f t="shared" si="148"/>
        <v>0.61538461538461542</v>
      </c>
      <c r="P1900" s="2"/>
    </row>
    <row r="1901" spans="1:16" x14ac:dyDescent="0.25">
      <c r="A1901" s="2" t="s">
        <v>2752</v>
      </c>
      <c r="B1901" s="4">
        <v>-102.7</v>
      </c>
      <c r="C1901" s="4">
        <v>6.8000000000000001E-14</v>
      </c>
      <c r="D1901" s="2">
        <f>IFERROR(MATCH(A1901,Both_domains!A$2:A$851, 0), 0)</f>
        <v>0</v>
      </c>
      <c r="E1901" s="2">
        <f t="shared" si="149"/>
        <v>0</v>
      </c>
      <c r="F1901" s="2">
        <f>COUNTIF(E$2:E1901,"=1")</f>
        <v>844</v>
      </c>
      <c r="G1901" s="2">
        <f>COUNTIF(E$2:E1901,"=0")</f>
        <v>1056</v>
      </c>
      <c r="H1901" s="2">
        <f t="shared" si="145"/>
        <v>1</v>
      </c>
      <c r="I1901" s="2">
        <f t="shared" si="146"/>
        <v>0.88739603326935379</v>
      </c>
      <c r="J1901" s="2">
        <f t="shared" si="147"/>
        <v>0.1126039667306462</v>
      </c>
      <c r="K1901" s="2">
        <f t="shared" si="148"/>
        <v>0.61516034985422741</v>
      </c>
      <c r="P1901" s="2"/>
    </row>
    <row r="1902" spans="1:16" x14ac:dyDescent="0.25">
      <c r="A1902" s="2" t="s">
        <v>2753</v>
      </c>
      <c r="B1902" s="4">
        <v>-102.8</v>
      </c>
      <c r="C1902" s="4">
        <v>6.8000000000000001E-14</v>
      </c>
      <c r="D1902" s="2">
        <f>IFERROR(MATCH(A1902,Both_domains!A$2:A$851, 0), 0)</f>
        <v>0</v>
      </c>
      <c r="E1902" s="2">
        <f t="shared" si="149"/>
        <v>0</v>
      </c>
      <c r="F1902" s="2">
        <f>COUNTIF(E$2:E1902,"=1")</f>
        <v>844</v>
      </c>
      <c r="G1902" s="2">
        <f>COUNTIF(E$2:E1902,"=0")</f>
        <v>1057</v>
      </c>
      <c r="H1902" s="2">
        <f t="shared" si="145"/>
        <v>1</v>
      </c>
      <c r="I1902" s="2">
        <f t="shared" si="146"/>
        <v>0.88728940072510132</v>
      </c>
      <c r="J1902" s="2">
        <f t="shared" si="147"/>
        <v>0.1127105992748987</v>
      </c>
      <c r="K1902" s="2">
        <f t="shared" si="148"/>
        <v>0.61493624772313293</v>
      </c>
      <c r="P1902" s="2"/>
    </row>
    <row r="1903" spans="1:16" x14ac:dyDescent="0.25">
      <c r="A1903" s="2" t="s">
        <v>2754</v>
      </c>
      <c r="B1903" s="4">
        <v>-102.8</v>
      </c>
      <c r="C1903" s="4">
        <v>6.8999999999999996E-14</v>
      </c>
      <c r="D1903" s="2">
        <f>IFERROR(MATCH(A1903,Both_domains!A$2:A$851, 0), 0)</f>
        <v>0</v>
      </c>
      <c r="E1903" s="2">
        <f t="shared" si="149"/>
        <v>0</v>
      </c>
      <c r="F1903" s="2">
        <f>COUNTIF(E$2:E1903,"=1")</f>
        <v>844</v>
      </c>
      <c r="G1903" s="2">
        <f>COUNTIF(E$2:E1903,"=0")</f>
        <v>1058</v>
      </c>
      <c r="H1903" s="2">
        <f t="shared" si="145"/>
        <v>1</v>
      </c>
      <c r="I1903" s="2">
        <f t="shared" si="146"/>
        <v>0.88718276818084885</v>
      </c>
      <c r="J1903" s="2">
        <f t="shared" si="147"/>
        <v>0.11281723181915121</v>
      </c>
      <c r="K1903" s="2">
        <f t="shared" si="148"/>
        <v>0.61471230881281869</v>
      </c>
      <c r="P1903" s="2"/>
    </row>
    <row r="1904" spans="1:16" x14ac:dyDescent="0.25">
      <c r="A1904" s="2" t="s">
        <v>2755</v>
      </c>
      <c r="B1904" s="4">
        <v>-102.8</v>
      </c>
      <c r="C1904" s="4">
        <v>6.8999999999999996E-14</v>
      </c>
      <c r="D1904" s="2">
        <f>IFERROR(MATCH(A1904,Both_domains!A$2:A$851, 0), 0)</f>
        <v>0</v>
      </c>
      <c r="E1904" s="2">
        <f t="shared" si="149"/>
        <v>0</v>
      </c>
      <c r="F1904" s="2">
        <f>COUNTIF(E$2:E1904,"=1")</f>
        <v>844</v>
      </c>
      <c r="G1904" s="2">
        <f>COUNTIF(E$2:E1904,"=0")</f>
        <v>1059</v>
      </c>
      <c r="H1904" s="2">
        <f t="shared" si="145"/>
        <v>1</v>
      </c>
      <c r="I1904" s="2">
        <f t="shared" si="146"/>
        <v>0.88707613563659626</v>
      </c>
      <c r="J1904" s="2">
        <f t="shared" si="147"/>
        <v>0.11292386436340371</v>
      </c>
      <c r="K1904" s="2">
        <f t="shared" si="148"/>
        <v>0.61448853294503092</v>
      </c>
      <c r="P1904" s="2"/>
    </row>
    <row r="1905" spans="1:16" x14ac:dyDescent="0.25">
      <c r="A1905" s="2" t="s">
        <v>2756</v>
      </c>
      <c r="B1905" s="4">
        <v>-102.8</v>
      </c>
      <c r="C1905" s="4">
        <v>6.8999999999999996E-14</v>
      </c>
      <c r="D1905" s="2">
        <f>IFERROR(MATCH(A1905,Both_domains!A$2:A$851, 0), 0)</f>
        <v>0</v>
      </c>
      <c r="E1905" s="2">
        <f t="shared" si="149"/>
        <v>0</v>
      </c>
      <c r="F1905" s="2">
        <f>COUNTIF(E$2:E1905,"=1")</f>
        <v>844</v>
      </c>
      <c r="G1905" s="2">
        <f>COUNTIF(E$2:E1905,"=0")</f>
        <v>1060</v>
      </c>
      <c r="H1905" s="2">
        <f t="shared" si="145"/>
        <v>1</v>
      </c>
      <c r="I1905" s="2">
        <f t="shared" si="146"/>
        <v>0.88696950309234379</v>
      </c>
      <c r="J1905" s="2">
        <f t="shared" si="147"/>
        <v>0.11303049690765622</v>
      </c>
      <c r="K1905" s="2">
        <f t="shared" si="148"/>
        <v>0.61426491994177579</v>
      </c>
      <c r="P1905" s="2"/>
    </row>
    <row r="1906" spans="1:16" x14ac:dyDescent="0.25">
      <c r="A1906" s="2" t="s">
        <v>2757</v>
      </c>
      <c r="B1906" s="4">
        <v>-102.8</v>
      </c>
      <c r="C1906" s="4">
        <v>6.8999999999999996E-14</v>
      </c>
      <c r="D1906" s="2">
        <f>IFERROR(MATCH(A1906,Both_domains!A$2:A$851, 0), 0)</f>
        <v>0</v>
      </c>
      <c r="E1906" s="2">
        <f t="shared" si="149"/>
        <v>0</v>
      </c>
      <c r="F1906" s="2">
        <f>COUNTIF(E$2:E1906,"=1")</f>
        <v>844</v>
      </c>
      <c r="G1906" s="2">
        <f>COUNTIF(E$2:E1906,"=0")</f>
        <v>1061</v>
      </c>
      <c r="H1906" s="2">
        <f t="shared" si="145"/>
        <v>1</v>
      </c>
      <c r="I1906" s="2">
        <f t="shared" si="146"/>
        <v>0.88686287054809132</v>
      </c>
      <c r="J1906" s="2">
        <f t="shared" si="147"/>
        <v>0.11313712945190872</v>
      </c>
      <c r="K1906" s="2">
        <f t="shared" si="148"/>
        <v>0.61404146962531825</v>
      </c>
      <c r="P1906" s="2"/>
    </row>
    <row r="1907" spans="1:16" x14ac:dyDescent="0.25">
      <c r="A1907" s="2" t="s">
        <v>2758</v>
      </c>
      <c r="B1907" s="4">
        <v>-102.8</v>
      </c>
      <c r="C1907" s="4">
        <v>6.8999999999999996E-14</v>
      </c>
      <c r="D1907" s="2">
        <f>IFERROR(MATCH(A1907,Both_domains!A$2:A$851, 0), 0)</f>
        <v>0</v>
      </c>
      <c r="E1907" s="2">
        <f t="shared" si="149"/>
        <v>0</v>
      </c>
      <c r="F1907" s="2">
        <f>COUNTIF(E$2:E1907,"=1")</f>
        <v>844</v>
      </c>
      <c r="G1907" s="2">
        <f>COUNTIF(E$2:E1907,"=0")</f>
        <v>1062</v>
      </c>
      <c r="H1907" s="2">
        <f t="shared" si="145"/>
        <v>1</v>
      </c>
      <c r="I1907" s="2">
        <f t="shared" si="146"/>
        <v>0.88675623800383874</v>
      </c>
      <c r="J1907" s="2">
        <f t="shared" si="147"/>
        <v>0.11324376199616124</v>
      </c>
      <c r="K1907" s="2">
        <f t="shared" si="148"/>
        <v>0.61381818181818182</v>
      </c>
      <c r="P1907" s="2"/>
    </row>
    <row r="1908" spans="1:16" x14ac:dyDescent="0.25">
      <c r="A1908" s="2" t="s">
        <v>2759</v>
      </c>
      <c r="B1908" s="4">
        <v>-102.9</v>
      </c>
      <c r="C1908" s="4">
        <v>7.0000000000000005E-14</v>
      </c>
      <c r="D1908" s="2">
        <f>IFERROR(MATCH(A1908,Both_domains!A$2:A$851, 0), 0)</f>
        <v>0</v>
      </c>
      <c r="E1908" s="2">
        <f t="shared" si="149"/>
        <v>0</v>
      </c>
      <c r="F1908" s="2">
        <f>COUNTIF(E$2:E1908,"=1")</f>
        <v>844</v>
      </c>
      <c r="G1908" s="2">
        <f>COUNTIF(E$2:E1908,"=0")</f>
        <v>1063</v>
      </c>
      <c r="H1908" s="2">
        <f t="shared" si="145"/>
        <v>1</v>
      </c>
      <c r="I1908" s="2">
        <f t="shared" si="146"/>
        <v>0.88664960545958627</v>
      </c>
      <c r="J1908" s="2">
        <f t="shared" si="147"/>
        <v>0.11335039454041373</v>
      </c>
      <c r="K1908" s="2">
        <f t="shared" si="148"/>
        <v>0.61359505634314793</v>
      </c>
      <c r="P1908" s="2"/>
    </row>
    <row r="1909" spans="1:16" x14ac:dyDescent="0.25">
      <c r="A1909" s="2" t="s">
        <v>2760</v>
      </c>
      <c r="B1909" s="4">
        <v>-102.9</v>
      </c>
      <c r="C1909" s="4">
        <v>7.0000000000000005E-14</v>
      </c>
      <c r="D1909" s="2">
        <f>IFERROR(MATCH(A1909,Both_domains!A$2:A$851, 0), 0)</f>
        <v>0</v>
      </c>
      <c r="E1909" s="2">
        <f t="shared" si="149"/>
        <v>0</v>
      </c>
      <c r="F1909" s="2">
        <f>COUNTIF(E$2:E1909,"=1")</f>
        <v>844</v>
      </c>
      <c r="G1909" s="2">
        <f>COUNTIF(E$2:E1909,"=0")</f>
        <v>1064</v>
      </c>
      <c r="H1909" s="2">
        <f t="shared" si="145"/>
        <v>1</v>
      </c>
      <c r="I1909" s="2">
        <f t="shared" si="146"/>
        <v>0.88654297291533379</v>
      </c>
      <c r="J1909" s="2">
        <f t="shared" si="147"/>
        <v>0.11345702708466623</v>
      </c>
      <c r="K1909" s="2">
        <f t="shared" si="148"/>
        <v>0.61337209302325579</v>
      </c>
      <c r="P1909" s="2"/>
    </row>
    <row r="1910" spans="1:16" x14ac:dyDescent="0.25">
      <c r="A1910" s="2" t="s">
        <v>2761</v>
      </c>
      <c r="B1910" s="4">
        <v>-102.9</v>
      </c>
      <c r="C1910" s="4">
        <v>7.0000000000000005E-14</v>
      </c>
      <c r="D1910" s="2">
        <f>IFERROR(MATCH(A1910,Both_domains!A$2:A$851, 0), 0)</f>
        <v>0</v>
      </c>
      <c r="E1910" s="2">
        <f t="shared" si="149"/>
        <v>0</v>
      </c>
      <c r="F1910" s="2">
        <f>COUNTIF(E$2:E1910,"=1")</f>
        <v>844</v>
      </c>
      <c r="G1910" s="2">
        <f>COUNTIF(E$2:E1910,"=0")</f>
        <v>1065</v>
      </c>
      <c r="H1910" s="2">
        <f t="shared" si="145"/>
        <v>1</v>
      </c>
      <c r="I1910" s="2">
        <f t="shared" si="146"/>
        <v>0.88643634037108121</v>
      </c>
      <c r="J1910" s="2">
        <f t="shared" si="147"/>
        <v>0.11356365962891875</v>
      </c>
      <c r="K1910" s="2">
        <f t="shared" si="148"/>
        <v>0.61314929168180166</v>
      </c>
      <c r="P1910" s="2"/>
    </row>
    <row r="1911" spans="1:16" x14ac:dyDescent="0.25">
      <c r="A1911" s="2" t="s">
        <v>2762</v>
      </c>
      <c r="B1911" s="4">
        <v>-102.9</v>
      </c>
      <c r="C1911" s="4">
        <v>7.0000000000000005E-14</v>
      </c>
      <c r="D1911" s="2">
        <f>IFERROR(MATCH(A1911,Both_domains!A$2:A$851, 0), 0)</f>
        <v>0</v>
      </c>
      <c r="E1911" s="2">
        <f t="shared" si="149"/>
        <v>0</v>
      </c>
      <c r="F1911" s="2">
        <f>COUNTIF(E$2:E1911,"=1")</f>
        <v>844</v>
      </c>
      <c r="G1911" s="2">
        <f>COUNTIF(E$2:E1911,"=0")</f>
        <v>1066</v>
      </c>
      <c r="H1911" s="2">
        <f t="shared" si="145"/>
        <v>1</v>
      </c>
      <c r="I1911" s="2">
        <f t="shared" si="146"/>
        <v>0.88632970782682874</v>
      </c>
      <c r="J1911" s="2">
        <f t="shared" si="147"/>
        <v>0.11367029217317125</v>
      </c>
      <c r="K1911" s="2">
        <f t="shared" si="148"/>
        <v>0.61292665214233844</v>
      </c>
      <c r="P1911" s="2"/>
    </row>
    <row r="1912" spans="1:16" x14ac:dyDescent="0.25">
      <c r="A1912" s="2" t="s">
        <v>2763</v>
      </c>
      <c r="B1912" s="4">
        <v>-103</v>
      </c>
      <c r="C1912" s="4">
        <v>7.1E-14</v>
      </c>
      <c r="D1912" s="2">
        <f>IFERROR(MATCH(A1912,Both_domains!A$2:A$851, 0), 0)</f>
        <v>0</v>
      </c>
      <c r="E1912" s="2">
        <f t="shared" si="149"/>
        <v>0</v>
      </c>
      <c r="F1912" s="2">
        <f>COUNTIF(E$2:E1912,"=1")</f>
        <v>844</v>
      </c>
      <c r="G1912" s="2">
        <f>COUNTIF(E$2:E1912,"=0")</f>
        <v>1067</v>
      </c>
      <c r="H1912" s="2">
        <f t="shared" si="145"/>
        <v>1</v>
      </c>
      <c r="I1912" s="2">
        <f t="shared" si="146"/>
        <v>0.88622307528257627</v>
      </c>
      <c r="J1912" s="2">
        <f t="shared" si="147"/>
        <v>0.11377692471742376</v>
      </c>
      <c r="K1912" s="2">
        <f t="shared" si="148"/>
        <v>0.61270417422867518</v>
      </c>
      <c r="P1912" s="2"/>
    </row>
    <row r="1913" spans="1:16" x14ac:dyDescent="0.25">
      <c r="A1913" s="2" t="s">
        <v>2764</v>
      </c>
      <c r="B1913" s="4">
        <v>-103.1</v>
      </c>
      <c r="C1913" s="4">
        <v>7.1999999999999996E-14</v>
      </c>
      <c r="D1913" s="2">
        <f>IFERROR(MATCH(A1913,Both_domains!A$2:A$851, 0), 0)</f>
        <v>0</v>
      </c>
      <c r="E1913" s="2">
        <f t="shared" si="149"/>
        <v>0</v>
      </c>
      <c r="F1913" s="2">
        <f>COUNTIF(E$2:E1913,"=1")</f>
        <v>844</v>
      </c>
      <c r="G1913" s="2">
        <f>COUNTIF(E$2:E1913,"=0")</f>
        <v>1068</v>
      </c>
      <c r="H1913" s="2">
        <f t="shared" si="145"/>
        <v>1</v>
      </c>
      <c r="I1913" s="2">
        <f t="shared" si="146"/>
        <v>0.88611644273832368</v>
      </c>
      <c r="J1913" s="2">
        <f t="shared" si="147"/>
        <v>0.11388355726167626</v>
      </c>
      <c r="K1913" s="2">
        <f t="shared" si="148"/>
        <v>0.61248185776487662</v>
      </c>
      <c r="P1913" s="2"/>
    </row>
    <row r="1914" spans="1:16" x14ac:dyDescent="0.25">
      <c r="A1914" s="2" t="s">
        <v>2765</v>
      </c>
      <c r="B1914" s="4">
        <v>-103.1</v>
      </c>
      <c r="C1914" s="4">
        <v>7.1999999999999996E-14</v>
      </c>
      <c r="D1914" s="2">
        <f>IFERROR(MATCH(A1914,Both_domains!A$2:A$851, 0), 0)</f>
        <v>0</v>
      </c>
      <c r="E1914" s="2">
        <f t="shared" si="149"/>
        <v>0</v>
      </c>
      <c r="F1914" s="2">
        <f>COUNTIF(E$2:E1914,"=1")</f>
        <v>844</v>
      </c>
      <c r="G1914" s="2">
        <f>COUNTIF(E$2:E1914,"=0")</f>
        <v>1069</v>
      </c>
      <c r="H1914" s="2">
        <f t="shared" si="145"/>
        <v>1</v>
      </c>
      <c r="I1914" s="2">
        <f t="shared" si="146"/>
        <v>0.88600981019407121</v>
      </c>
      <c r="J1914" s="2">
        <f t="shared" si="147"/>
        <v>0.11399018980592877</v>
      </c>
      <c r="K1914" s="2">
        <f t="shared" si="148"/>
        <v>0.61225970257526297</v>
      </c>
      <c r="P1914" s="2"/>
    </row>
    <row r="1915" spans="1:16" x14ac:dyDescent="0.25">
      <c r="A1915" s="2" t="s">
        <v>2766</v>
      </c>
      <c r="B1915" s="4">
        <v>-103.1</v>
      </c>
      <c r="C1915" s="4">
        <v>7.1999999999999996E-14</v>
      </c>
      <c r="D1915" s="2">
        <f>IFERROR(MATCH(A1915,Both_domains!A$2:A$851, 0), 0)</f>
        <v>0</v>
      </c>
      <c r="E1915" s="2">
        <f t="shared" si="149"/>
        <v>0</v>
      </c>
      <c r="F1915" s="2">
        <f>COUNTIF(E$2:E1915,"=1")</f>
        <v>844</v>
      </c>
      <c r="G1915" s="2">
        <f>COUNTIF(E$2:E1915,"=0")</f>
        <v>1070</v>
      </c>
      <c r="H1915" s="2">
        <f t="shared" si="145"/>
        <v>1</v>
      </c>
      <c r="I1915" s="2">
        <f t="shared" si="146"/>
        <v>0.88590317764981874</v>
      </c>
      <c r="J1915" s="2">
        <f t="shared" si="147"/>
        <v>0.11409682235018127</v>
      </c>
      <c r="K1915" s="2">
        <f t="shared" si="148"/>
        <v>0.61203770848440897</v>
      </c>
      <c r="P1915" s="2"/>
    </row>
    <row r="1916" spans="1:16" x14ac:dyDescent="0.25">
      <c r="A1916" s="2" t="s">
        <v>2767</v>
      </c>
      <c r="B1916" s="4">
        <v>-103.2</v>
      </c>
      <c r="C1916" s="4">
        <v>7.1999999999999996E-14</v>
      </c>
      <c r="D1916" s="2">
        <f>IFERROR(MATCH(A1916,Both_domains!A$2:A$851, 0), 0)</f>
        <v>0</v>
      </c>
      <c r="E1916" s="2">
        <f t="shared" si="149"/>
        <v>0</v>
      </c>
      <c r="F1916" s="2">
        <f>COUNTIF(E$2:E1916,"=1")</f>
        <v>844</v>
      </c>
      <c r="G1916" s="2">
        <f>COUNTIF(E$2:E1916,"=0")</f>
        <v>1071</v>
      </c>
      <c r="H1916" s="2">
        <f t="shared" si="145"/>
        <v>1</v>
      </c>
      <c r="I1916" s="2">
        <f t="shared" si="146"/>
        <v>0.88579654510556627</v>
      </c>
      <c r="J1916" s="2">
        <f t="shared" si="147"/>
        <v>0.11420345489443379</v>
      </c>
      <c r="K1916" s="2">
        <f t="shared" si="148"/>
        <v>0.61181587531714388</v>
      </c>
      <c r="P1916" s="2"/>
    </row>
    <row r="1917" spans="1:16" x14ac:dyDescent="0.25">
      <c r="A1917" s="2" t="s">
        <v>2768</v>
      </c>
      <c r="B1917" s="4">
        <v>-103.2</v>
      </c>
      <c r="C1917" s="4">
        <v>7.3000000000000004E-14</v>
      </c>
      <c r="D1917" s="2">
        <f>IFERROR(MATCH(A1917,Both_domains!A$2:A$851, 0), 0)</f>
        <v>0</v>
      </c>
      <c r="E1917" s="2">
        <f t="shared" si="149"/>
        <v>0</v>
      </c>
      <c r="F1917" s="2">
        <f>COUNTIF(E$2:E1917,"=1")</f>
        <v>844</v>
      </c>
      <c r="G1917" s="2">
        <f>COUNTIF(E$2:E1917,"=0")</f>
        <v>1072</v>
      </c>
      <c r="H1917" s="2">
        <f t="shared" si="145"/>
        <v>1</v>
      </c>
      <c r="I1917" s="2">
        <f t="shared" si="146"/>
        <v>0.88568991256131369</v>
      </c>
      <c r="J1917" s="2">
        <f t="shared" si="147"/>
        <v>0.11431008743868629</v>
      </c>
      <c r="K1917" s="2">
        <f t="shared" si="148"/>
        <v>0.61159420289855071</v>
      </c>
      <c r="P1917" s="2"/>
    </row>
    <row r="1918" spans="1:16" x14ac:dyDescent="0.25">
      <c r="A1918" s="2" t="s">
        <v>2769</v>
      </c>
      <c r="B1918" s="4">
        <v>-103.2</v>
      </c>
      <c r="C1918" s="4">
        <v>7.3000000000000004E-14</v>
      </c>
      <c r="D1918" s="2">
        <f>IFERROR(MATCH(A1918,Both_domains!A$2:A$851, 0), 0)</f>
        <v>0</v>
      </c>
      <c r="E1918" s="2">
        <f t="shared" si="149"/>
        <v>0</v>
      </c>
      <c r="F1918" s="2">
        <f>COUNTIF(E$2:E1918,"=1")</f>
        <v>844</v>
      </c>
      <c r="G1918" s="2">
        <f>COUNTIF(E$2:E1918,"=0")</f>
        <v>1073</v>
      </c>
      <c r="H1918" s="2">
        <f t="shared" si="145"/>
        <v>1</v>
      </c>
      <c r="I1918" s="2">
        <f t="shared" si="146"/>
        <v>0.88558328001706121</v>
      </c>
      <c r="J1918" s="2">
        <f t="shared" si="147"/>
        <v>0.11441671998293879</v>
      </c>
      <c r="K1918" s="2">
        <f t="shared" si="148"/>
        <v>0.61137269105396597</v>
      </c>
      <c r="P1918" s="2"/>
    </row>
    <row r="1919" spans="1:16" x14ac:dyDescent="0.25">
      <c r="A1919" s="2" t="s">
        <v>2770</v>
      </c>
      <c r="B1919" s="4">
        <v>-103.3</v>
      </c>
      <c r="C1919" s="4">
        <v>7.4E-14</v>
      </c>
      <c r="D1919" s="2">
        <f>IFERROR(MATCH(A1919,Both_domains!A$2:A$851, 0), 0)</f>
        <v>0</v>
      </c>
      <c r="E1919" s="2">
        <f t="shared" si="149"/>
        <v>0</v>
      </c>
      <c r="F1919" s="2">
        <f>COUNTIF(E$2:E1919,"=1")</f>
        <v>844</v>
      </c>
      <c r="G1919" s="2">
        <f>COUNTIF(E$2:E1919,"=0")</f>
        <v>1074</v>
      </c>
      <c r="H1919" s="2">
        <f t="shared" si="145"/>
        <v>1</v>
      </c>
      <c r="I1919" s="2">
        <f t="shared" si="146"/>
        <v>0.88547664747280874</v>
      </c>
      <c r="J1919" s="2">
        <f t="shared" si="147"/>
        <v>0.1145233525271913</v>
      </c>
      <c r="K1919" s="2">
        <f t="shared" si="148"/>
        <v>0.61115133960897905</v>
      </c>
      <c r="P1919" s="2"/>
    </row>
    <row r="1920" spans="1:16" x14ac:dyDescent="0.25">
      <c r="A1920" s="2" t="s">
        <v>2771</v>
      </c>
      <c r="B1920" s="4">
        <v>-103.3</v>
      </c>
      <c r="C1920" s="4">
        <v>7.4E-14</v>
      </c>
      <c r="D1920" s="2">
        <f>IFERROR(MATCH(A1920,Both_domains!A$2:A$851, 0), 0)</f>
        <v>0</v>
      </c>
      <c r="E1920" s="2">
        <f t="shared" si="149"/>
        <v>0</v>
      </c>
      <c r="F1920" s="2">
        <f>COUNTIF(E$2:E1920,"=1")</f>
        <v>844</v>
      </c>
      <c r="G1920" s="2">
        <f>COUNTIF(E$2:E1920,"=0")</f>
        <v>1075</v>
      </c>
      <c r="H1920" s="2">
        <f t="shared" si="145"/>
        <v>1</v>
      </c>
      <c r="I1920" s="2">
        <f t="shared" si="146"/>
        <v>0.88537001492855616</v>
      </c>
      <c r="J1920" s="2">
        <f t="shared" si="147"/>
        <v>0.1146299850714438</v>
      </c>
      <c r="K1920" s="2">
        <f t="shared" si="148"/>
        <v>0.61093014838943183</v>
      </c>
      <c r="P1920" s="2"/>
    </row>
    <row r="1921" spans="1:16" x14ac:dyDescent="0.25">
      <c r="A1921" s="2" t="s">
        <v>2772</v>
      </c>
      <c r="B1921" s="4">
        <v>-103.3</v>
      </c>
      <c r="C1921" s="4">
        <v>7.4E-14</v>
      </c>
      <c r="D1921" s="2">
        <f>IFERROR(MATCH(A1921,Both_domains!A$2:A$851, 0), 0)</f>
        <v>0</v>
      </c>
      <c r="E1921" s="2">
        <f t="shared" si="149"/>
        <v>0</v>
      </c>
      <c r="F1921" s="2">
        <f>COUNTIF(E$2:E1921,"=1")</f>
        <v>844</v>
      </c>
      <c r="G1921" s="2">
        <f>COUNTIF(E$2:E1921,"=0")</f>
        <v>1076</v>
      </c>
      <c r="H1921" s="2">
        <f t="shared" si="145"/>
        <v>1</v>
      </c>
      <c r="I1921" s="2">
        <f t="shared" si="146"/>
        <v>0.88526338238430369</v>
      </c>
      <c r="J1921" s="2">
        <f t="shared" si="147"/>
        <v>0.11473661761569631</v>
      </c>
      <c r="K1921" s="2">
        <f t="shared" si="148"/>
        <v>0.61070911722141819</v>
      </c>
      <c r="P1921" s="2"/>
    </row>
    <row r="1922" spans="1:16" x14ac:dyDescent="0.25">
      <c r="A1922" s="2" t="s">
        <v>2773</v>
      </c>
      <c r="B1922" s="4">
        <v>-103.3</v>
      </c>
      <c r="C1922" s="4">
        <v>7.4E-14</v>
      </c>
      <c r="D1922" s="2">
        <f>IFERROR(MATCH(A1922,Both_domains!A$2:A$851, 0), 0)</f>
        <v>0</v>
      </c>
      <c r="E1922" s="2">
        <f t="shared" si="149"/>
        <v>0</v>
      </c>
      <c r="F1922" s="2">
        <f>COUNTIF(E$2:E1922,"=1")</f>
        <v>844</v>
      </c>
      <c r="G1922" s="2">
        <f>COUNTIF(E$2:E1922,"=0")</f>
        <v>1077</v>
      </c>
      <c r="H1922" s="2">
        <f t="shared" si="145"/>
        <v>1</v>
      </c>
      <c r="I1922" s="2">
        <f t="shared" si="146"/>
        <v>0.88515674984005122</v>
      </c>
      <c r="J1922" s="2">
        <f t="shared" si="147"/>
        <v>0.11484325015994881</v>
      </c>
      <c r="K1922" s="2">
        <f t="shared" si="148"/>
        <v>0.61048824593128392</v>
      </c>
      <c r="P1922" s="2"/>
    </row>
    <row r="1923" spans="1:16" x14ac:dyDescent="0.25">
      <c r="A1923" s="2" t="s">
        <v>2774</v>
      </c>
      <c r="B1923" s="4">
        <v>-103.4</v>
      </c>
      <c r="C1923" s="4">
        <v>7.4999999999999996E-14</v>
      </c>
      <c r="D1923" s="2">
        <f>IFERROR(MATCH(A1923,Both_domains!A$2:A$851, 0), 0)</f>
        <v>0</v>
      </c>
      <c r="E1923" s="2">
        <f t="shared" si="149"/>
        <v>0</v>
      </c>
      <c r="F1923" s="2">
        <f>COUNTIF(E$2:E1923,"=1")</f>
        <v>844</v>
      </c>
      <c r="G1923" s="2">
        <f>COUNTIF(E$2:E1923,"=0")</f>
        <v>1078</v>
      </c>
      <c r="H1923" s="2">
        <f t="shared" ref="H1923:H1986" si="150">F1923/MAX(F:F)</f>
        <v>1</v>
      </c>
      <c r="I1923" s="2">
        <f t="shared" ref="I1923:I1986" si="151">1 - J1923</f>
        <v>0.88505011729579863</v>
      </c>
      <c r="J1923" s="2">
        <f t="shared" ref="J1923:J1986" si="152">G1923/MAX(G:G)</f>
        <v>0.11494988270420133</v>
      </c>
      <c r="K1923" s="2">
        <f t="shared" ref="K1923:K1986" si="153">2*F1923/(F1923+MAX(F:F)+G1923)</f>
        <v>0.61026753434562542</v>
      </c>
      <c r="P1923" s="2"/>
    </row>
    <row r="1924" spans="1:16" x14ac:dyDescent="0.25">
      <c r="A1924" s="2" t="s">
        <v>2775</v>
      </c>
      <c r="B1924" s="4">
        <v>-103.4</v>
      </c>
      <c r="C1924" s="4">
        <v>7.4999999999999996E-14</v>
      </c>
      <c r="D1924" s="2">
        <f>IFERROR(MATCH(A1924,Both_domains!A$2:A$851, 0), 0)</f>
        <v>0</v>
      </c>
      <c r="E1924" s="2">
        <f t="shared" ref="E1924:E1987" si="154">IF(D1924=0,0,1)</f>
        <v>0</v>
      </c>
      <c r="F1924" s="2">
        <f>COUNTIF(E$2:E1924,"=1")</f>
        <v>844</v>
      </c>
      <c r="G1924" s="2">
        <f>COUNTIF(E$2:E1924,"=0")</f>
        <v>1079</v>
      </c>
      <c r="H1924" s="2">
        <f t="shared" si="150"/>
        <v>1</v>
      </c>
      <c r="I1924" s="2">
        <f t="shared" si="151"/>
        <v>0.88494348475154616</v>
      </c>
      <c r="J1924" s="2">
        <f t="shared" si="152"/>
        <v>0.11505651524845383</v>
      </c>
      <c r="K1924" s="2">
        <f t="shared" si="153"/>
        <v>0.61004698229129017</v>
      </c>
      <c r="P1924" s="2"/>
    </row>
    <row r="1925" spans="1:16" x14ac:dyDescent="0.25">
      <c r="A1925" s="2" t="s">
        <v>2776</v>
      </c>
      <c r="B1925" s="4">
        <v>-103.4</v>
      </c>
      <c r="C1925" s="4">
        <v>7.4999999999999996E-14</v>
      </c>
      <c r="D1925" s="2">
        <f>IFERROR(MATCH(A1925,Both_domains!A$2:A$851, 0), 0)</f>
        <v>0</v>
      </c>
      <c r="E1925" s="2">
        <f t="shared" si="154"/>
        <v>0</v>
      </c>
      <c r="F1925" s="2">
        <f>COUNTIF(E$2:E1925,"=1")</f>
        <v>844</v>
      </c>
      <c r="G1925" s="2">
        <f>COUNTIF(E$2:E1925,"=0")</f>
        <v>1080</v>
      </c>
      <c r="H1925" s="2">
        <f t="shared" si="150"/>
        <v>1</v>
      </c>
      <c r="I1925" s="2">
        <f t="shared" si="151"/>
        <v>0.88483685220729369</v>
      </c>
      <c r="J1925" s="2">
        <f t="shared" si="152"/>
        <v>0.11516314779270634</v>
      </c>
      <c r="K1925" s="2">
        <f t="shared" si="153"/>
        <v>0.60982658959537572</v>
      </c>
      <c r="P1925" s="2"/>
    </row>
    <row r="1926" spans="1:16" x14ac:dyDescent="0.25">
      <c r="A1926" s="2" t="s">
        <v>2777</v>
      </c>
      <c r="B1926" s="4">
        <v>-103.4</v>
      </c>
      <c r="C1926" s="4">
        <v>7.4999999999999996E-14</v>
      </c>
      <c r="D1926" s="2">
        <f>IFERROR(MATCH(A1926,Both_domains!A$2:A$851, 0), 0)</f>
        <v>0</v>
      </c>
      <c r="E1926" s="2">
        <f t="shared" si="154"/>
        <v>0</v>
      </c>
      <c r="F1926" s="2">
        <f>COUNTIF(E$2:E1926,"=1")</f>
        <v>844</v>
      </c>
      <c r="G1926" s="2">
        <f>COUNTIF(E$2:E1926,"=0")</f>
        <v>1081</v>
      </c>
      <c r="H1926" s="2">
        <f t="shared" si="150"/>
        <v>1</v>
      </c>
      <c r="I1926" s="2">
        <f t="shared" si="151"/>
        <v>0.88473021966304111</v>
      </c>
      <c r="J1926" s="2">
        <f t="shared" si="152"/>
        <v>0.11526978033695884</v>
      </c>
      <c r="K1926" s="2">
        <f t="shared" si="153"/>
        <v>0.60960635608522928</v>
      </c>
      <c r="P1926" s="2"/>
    </row>
    <row r="1927" spans="1:16" x14ac:dyDescent="0.25">
      <c r="A1927" s="2" t="s">
        <v>2778</v>
      </c>
      <c r="B1927" s="4">
        <v>-103.4</v>
      </c>
      <c r="C1927" s="4">
        <v>7.4999999999999996E-14</v>
      </c>
      <c r="D1927" s="2">
        <f>IFERROR(MATCH(A1927,Both_domains!A$2:A$851, 0), 0)</f>
        <v>0</v>
      </c>
      <c r="E1927" s="2">
        <f t="shared" si="154"/>
        <v>0</v>
      </c>
      <c r="F1927" s="2">
        <f>COUNTIF(E$2:E1927,"=1")</f>
        <v>844</v>
      </c>
      <c r="G1927" s="2">
        <f>COUNTIF(E$2:E1927,"=0")</f>
        <v>1082</v>
      </c>
      <c r="H1927" s="2">
        <f t="shared" si="150"/>
        <v>1</v>
      </c>
      <c r="I1927" s="2">
        <f t="shared" si="151"/>
        <v>0.88462358711878863</v>
      </c>
      <c r="J1927" s="2">
        <f t="shared" si="152"/>
        <v>0.11537641288121135</v>
      </c>
      <c r="K1927" s="2">
        <f t="shared" si="153"/>
        <v>0.60938628158844765</v>
      </c>
      <c r="P1927" s="2"/>
    </row>
    <row r="1928" spans="1:16" x14ac:dyDescent="0.25">
      <c r="A1928" s="2" t="s">
        <v>2779</v>
      </c>
      <c r="B1928" s="4">
        <v>-103.5</v>
      </c>
      <c r="C1928" s="4">
        <v>7.6000000000000004E-14</v>
      </c>
      <c r="D1928" s="2">
        <f>IFERROR(MATCH(A1928,Both_domains!A$2:A$851, 0), 0)</f>
        <v>0</v>
      </c>
      <c r="E1928" s="2">
        <f t="shared" si="154"/>
        <v>0</v>
      </c>
      <c r="F1928" s="2">
        <f>COUNTIF(E$2:E1928,"=1")</f>
        <v>844</v>
      </c>
      <c r="G1928" s="2">
        <f>COUNTIF(E$2:E1928,"=0")</f>
        <v>1083</v>
      </c>
      <c r="H1928" s="2">
        <f t="shared" si="150"/>
        <v>1</v>
      </c>
      <c r="I1928" s="2">
        <f t="shared" si="151"/>
        <v>0.88451695457453616</v>
      </c>
      <c r="J1928" s="2">
        <f t="shared" si="152"/>
        <v>0.11548304542546385</v>
      </c>
      <c r="K1928" s="2">
        <f t="shared" si="153"/>
        <v>0.60916636593287621</v>
      </c>
      <c r="P1928" s="2"/>
    </row>
    <row r="1929" spans="1:16" x14ac:dyDescent="0.25">
      <c r="A1929" s="2" t="s">
        <v>2780</v>
      </c>
      <c r="B1929" s="4">
        <v>-103.5</v>
      </c>
      <c r="C1929" s="4">
        <v>7.6000000000000004E-14</v>
      </c>
      <c r="D1929" s="2">
        <f>IFERROR(MATCH(A1929,Both_domains!A$2:A$851, 0), 0)</f>
        <v>0</v>
      </c>
      <c r="E1929" s="2">
        <f t="shared" si="154"/>
        <v>0</v>
      </c>
      <c r="F1929" s="2">
        <f>COUNTIF(E$2:E1929,"=1")</f>
        <v>844</v>
      </c>
      <c r="G1929" s="2">
        <f>COUNTIF(E$2:E1929,"=0")</f>
        <v>1084</v>
      </c>
      <c r="H1929" s="2">
        <f t="shared" si="150"/>
        <v>1</v>
      </c>
      <c r="I1929" s="2">
        <f t="shared" si="151"/>
        <v>0.88441032203028369</v>
      </c>
      <c r="J1929" s="2">
        <f t="shared" si="152"/>
        <v>0.11558967796971635</v>
      </c>
      <c r="K1929" s="2">
        <f t="shared" si="153"/>
        <v>0.6089466089466089</v>
      </c>
      <c r="P1929" s="2"/>
    </row>
    <row r="1930" spans="1:16" x14ac:dyDescent="0.25">
      <c r="A1930" s="2" t="s">
        <v>2781</v>
      </c>
      <c r="B1930" s="4">
        <v>-103.5</v>
      </c>
      <c r="C1930" s="4">
        <v>7.6000000000000004E-14</v>
      </c>
      <c r="D1930" s="2">
        <f>IFERROR(MATCH(A1930,Both_domains!A$2:A$851, 0), 0)</f>
        <v>0</v>
      </c>
      <c r="E1930" s="2">
        <f t="shared" si="154"/>
        <v>0</v>
      </c>
      <c r="F1930" s="2">
        <f>COUNTIF(E$2:E1930,"=1")</f>
        <v>844</v>
      </c>
      <c r="G1930" s="2">
        <f>COUNTIF(E$2:E1930,"=0")</f>
        <v>1085</v>
      </c>
      <c r="H1930" s="2">
        <f t="shared" si="150"/>
        <v>1</v>
      </c>
      <c r="I1930" s="2">
        <f t="shared" si="151"/>
        <v>0.88430368948603111</v>
      </c>
      <c r="J1930" s="2">
        <f t="shared" si="152"/>
        <v>0.11569631051396886</v>
      </c>
      <c r="K1930" s="2">
        <f t="shared" si="153"/>
        <v>0.60872701045798772</v>
      </c>
      <c r="P1930" s="2"/>
    </row>
    <row r="1931" spans="1:16" x14ac:dyDescent="0.25">
      <c r="A1931" s="2" t="s">
        <v>2782</v>
      </c>
      <c r="B1931" s="4">
        <v>-103.5</v>
      </c>
      <c r="C1931" s="4">
        <v>7.6000000000000004E-14</v>
      </c>
      <c r="D1931" s="2">
        <f>IFERROR(MATCH(A1931,Both_domains!A$2:A$851, 0), 0)</f>
        <v>0</v>
      </c>
      <c r="E1931" s="2">
        <f t="shared" si="154"/>
        <v>0</v>
      </c>
      <c r="F1931" s="2">
        <f>COUNTIF(E$2:E1931,"=1")</f>
        <v>844</v>
      </c>
      <c r="G1931" s="2">
        <f>COUNTIF(E$2:E1931,"=0")</f>
        <v>1086</v>
      </c>
      <c r="H1931" s="2">
        <f t="shared" si="150"/>
        <v>1</v>
      </c>
      <c r="I1931" s="2">
        <f t="shared" si="151"/>
        <v>0.88419705694177864</v>
      </c>
      <c r="J1931" s="2">
        <f t="shared" si="152"/>
        <v>0.11580294305822136</v>
      </c>
      <c r="K1931" s="2">
        <f t="shared" si="153"/>
        <v>0.60850757029560198</v>
      </c>
      <c r="P1931" s="2"/>
    </row>
    <row r="1932" spans="1:16" x14ac:dyDescent="0.25">
      <c r="A1932" s="2" t="s">
        <v>2783</v>
      </c>
      <c r="B1932" s="4">
        <v>-103.5</v>
      </c>
      <c r="C1932" s="4">
        <v>7.6000000000000004E-14</v>
      </c>
      <c r="D1932" s="2">
        <f>IFERROR(MATCH(A1932,Both_domains!A$2:A$851, 0), 0)</f>
        <v>0</v>
      </c>
      <c r="E1932" s="2">
        <f t="shared" si="154"/>
        <v>0</v>
      </c>
      <c r="F1932" s="2">
        <f>COUNTIF(E$2:E1932,"=1")</f>
        <v>844</v>
      </c>
      <c r="G1932" s="2">
        <f>COUNTIF(E$2:E1932,"=0")</f>
        <v>1087</v>
      </c>
      <c r="H1932" s="2">
        <f t="shared" si="150"/>
        <v>1</v>
      </c>
      <c r="I1932" s="2">
        <f t="shared" si="151"/>
        <v>0.88409042439752616</v>
      </c>
      <c r="J1932" s="2">
        <f t="shared" si="152"/>
        <v>0.11590957560247388</v>
      </c>
      <c r="K1932" s="2">
        <f t="shared" si="153"/>
        <v>0.60828828828828829</v>
      </c>
      <c r="P1932" s="2"/>
    </row>
    <row r="1933" spans="1:16" x14ac:dyDescent="0.25">
      <c r="A1933" s="2" t="s">
        <v>2784</v>
      </c>
      <c r="B1933" s="4">
        <v>-103.6</v>
      </c>
      <c r="C1933" s="4">
        <v>7.7E-14</v>
      </c>
      <c r="D1933" s="2">
        <f>IFERROR(MATCH(A1933,Both_domains!A$2:A$851, 0), 0)</f>
        <v>0</v>
      </c>
      <c r="E1933" s="2">
        <f t="shared" si="154"/>
        <v>0</v>
      </c>
      <c r="F1933" s="2">
        <f>COUNTIF(E$2:E1933,"=1")</f>
        <v>844</v>
      </c>
      <c r="G1933" s="2">
        <f>COUNTIF(E$2:E1933,"=0")</f>
        <v>1088</v>
      </c>
      <c r="H1933" s="2">
        <f t="shared" si="150"/>
        <v>1</v>
      </c>
      <c r="I1933" s="2">
        <f t="shared" si="151"/>
        <v>0.88398379185327358</v>
      </c>
      <c r="J1933" s="2">
        <f t="shared" si="152"/>
        <v>0.11601620814672638</v>
      </c>
      <c r="K1933" s="2">
        <f t="shared" si="153"/>
        <v>0.60806916426512969</v>
      </c>
      <c r="P1933" s="2"/>
    </row>
    <row r="1934" spans="1:16" x14ac:dyDescent="0.25">
      <c r="A1934" s="2" t="s">
        <v>2785</v>
      </c>
      <c r="B1934" s="4">
        <v>-103.6</v>
      </c>
      <c r="C1934" s="4">
        <v>7.7E-14</v>
      </c>
      <c r="D1934" s="2">
        <f>IFERROR(MATCH(A1934,Both_domains!A$2:A$851, 0), 0)</f>
        <v>0</v>
      </c>
      <c r="E1934" s="2">
        <f t="shared" si="154"/>
        <v>0</v>
      </c>
      <c r="F1934" s="2">
        <f>COUNTIF(E$2:E1934,"=1")</f>
        <v>844</v>
      </c>
      <c r="G1934" s="2">
        <f>COUNTIF(E$2:E1934,"=0")</f>
        <v>1089</v>
      </c>
      <c r="H1934" s="2">
        <f t="shared" si="150"/>
        <v>1</v>
      </c>
      <c r="I1934" s="2">
        <f t="shared" si="151"/>
        <v>0.88387715930902111</v>
      </c>
      <c r="J1934" s="2">
        <f t="shared" si="152"/>
        <v>0.11612284069097889</v>
      </c>
      <c r="K1934" s="2">
        <f t="shared" si="153"/>
        <v>0.60785019805545548</v>
      </c>
      <c r="P1934" s="2"/>
    </row>
    <row r="1935" spans="1:16" x14ac:dyDescent="0.25">
      <c r="A1935" s="2" t="s">
        <v>2786</v>
      </c>
      <c r="B1935" s="4">
        <v>-103.6</v>
      </c>
      <c r="C1935" s="4">
        <v>7.7E-14</v>
      </c>
      <c r="D1935" s="2">
        <f>IFERROR(MATCH(A1935,Both_domains!A$2:A$851, 0), 0)</f>
        <v>0</v>
      </c>
      <c r="E1935" s="2">
        <f t="shared" si="154"/>
        <v>0</v>
      </c>
      <c r="F1935" s="2">
        <f>COUNTIF(E$2:E1935,"=1")</f>
        <v>844</v>
      </c>
      <c r="G1935" s="2">
        <f>COUNTIF(E$2:E1935,"=0")</f>
        <v>1090</v>
      </c>
      <c r="H1935" s="2">
        <f t="shared" si="150"/>
        <v>1</v>
      </c>
      <c r="I1935" s="2">
        <f t="shared" si="151"/>
        <v>0.88377052676476864</v>
      </c>
      <c r="J1935" s="2">
        <f t="shared" si="152"/>
        <v>0.11622947323523139</v>
      </c>
      <c r="K1935" s="2">
        <f t="shared" si="153"/>
        <v>0.60763138948884088</v>
      </c>
      <c r="P1935" s="2"/>
    </row>
    <row r="1936" spans="1:16" x14ac:dyDescent="0.25">
      <c r="A1936" s="2" t="s">
        <v>2787</v>
      </c>
      <c r="B1936" s="4">
        <v>-103.6</v>
      </c>
      <c r="C1936" s="4">
        <v>7.7E-14</v>
      </c>
      <c r="D1936" s="2">
        <f>IFERROR(MATCH(A1936,Both_domains!A$2:A$851, 0), 0)</f>
        <v>0</v>
      </c>
      <c r="E1936" s="2">
        <f t="shared" si="154"/>
        <v>0</v>
      </c>
      <c r="F1936" s="2">
        <f>COUNTIF(E$2:E1936,"=1")</f>
        <v>844</v>
      </c>
      <c r="G1936" s="2">
        <f>COUNTIF(E$2:E1936,"=0")</f>
        <v>1091</v>
      </c>
      <c r="H1936" s="2">
        <f t="shared" si="150"/>
        <v>1</v>
      </c>
      <c r="I1936" s="2">
        <f t="shared" si="151"/>
        <v>0.88366389422051606</v>
      </c>
      <c r="J1936" s="2">
        <f t="shared" si="152"/>
        <v>0.1163361057794839</v>
      </c>
      <c r="K1936" s="2">
        <f t="shared" si="153"/>
        <v>0.60741273839510612</v>
      </c>
      <c r="P1936" s="2"/>
    </row>
    <row r="1937" spans="1:16" x14ac:dyDescent="0.25">
      <c r="A1937" s="2" t="s">
        <v>2788</v>
      </c>
      <c r="B1937" s="4">
        <v>-103.6</v>
      </c>
      <c r="C1937" s="4">
        <v>7.7E-14</v>
      </c>
      <c r="D1937" s="2">
        <f>IFERROR(MATCH(A1937,Both_domains!A$2:A$851, 0), 0)</f>
        <v>0</v>
      </c>
      <c r="E1937" s="2">
        <f t="shared" si="154"/>
        <v>0</v>
      </c>
      <c r="F1937" s="2">
        <f>COUNTIF(E$2:E1937,"=1")</f>
        <v>844</v>
      </c>
      <c r="G1937" s="2">
        <f>COUNTIF(E$2:E1937,"=0")</f>
        <v>1092</v>
      </c>
      <c r="H1937" s="2">
        <f t="shared" si="150"/>
        <v>1</v>
      </c>
      <c r="I1937" s="2">
        <f t="shared" si="151"/>
        <v>0.88355726167626358</v>
      </c>
      <c r="J1937" s="2">
        <f t="shared" si="152"/>
        <v>0.1164427383237364</v>
      </c>
      <c r="K1937" s="2">
        <f t="shared" si="153"/>
        <v>0.60719424460431659</v>
      </c>
      <c r="P1937" s="2"/>
    </row>
    <row r="1938" spans="1:16" x14ac:dyDescent="0.25">
      <c r="A1938" s="2" t="s">
        <v>2789</v>
      </c>
      <c r="B1938" s="4">
        <v>-103.6</v>
      </c>
      <c r="C1938" s="4">
        <v>7.7E-14</v>
      </c>
      <c r="D1938" s="2">
        <f>IFERROR(MATCH(A1938,Both_domains!A$2:A$851, 0), 0)</f>
        <v>0</v>
      </c>
      <c r="E1938" s="2">
        <f t="shared" si="154"/>
        <v>0</v>
      </c>
      <c r="F1938" s="2">
        <f>COUNTIF(E$2:E1938,"=1")</f>
        <v>844</v>
      </c>
      <c r="G1938" s="2">
        <f>COUNTIF(E$2:E1938,"=0")</f>
        <v>1093</v>
      </c>
      <c r="H1938" s="2">
        <f t="shared" si="150"/>
        <v>1</v>
      </c>
      <c r="I1938" s="2">
        <f t="shared" si="151"/>
        <v>0.88345062913201111</v>
      </c>
      <c r="J1938" s="2">
        <f t="shared" si="152"/>
        <v>0.11654937086798892</v>
      </c>
      <c r="K1938" s="2">
        <f t="shared" si="153"/>
        <v>0.60697590794678169</v>
      </c>
      <c r="P1938" s="2"/>
    </row>
    <row r="1939" spans="1:16" x14ac:dyDescent="0.25">
      <c r="A1939" s="2" t="s">
        <v>2790</v>
      </c>
      <c r="B1939" s="4">
        <v>-103.6</v>
      </c>
      <c r="C1939" s="4">
        <v>7.7999999999999996E-14</v>
      </c>
      <c r="D1939" s="2">
        <f>IFERROR(MATCH(A1939,Both_domains!A$2:A$851, 0), 0)</f>
        <v>0</v>
      </c>
      <c r="E1939" s="2">
        <f t="shared" si="154"/>
        <v>0</v>
      </c>
      <c r="F1939" s="2">
        <f>COUNTIF(E$2:E1939,"=1")</f>
        <v>844</v>
      </c>
      <c r="G1939" s="2">
        <f>COUNTIF(E$2:E1939,"=0")</f>
        <v>1094</v>
      </c>
      <c r="H1939" s="2">
        <f t="shared" si="150"/>
        <v>1</v>
      </c>
      <c r="I1939" s="2">
        <f t="shared" si="151"/>
        <v>0.88334399658775853</v>
      </c>
      <c r="J1939" s="2">
        <f t="shared" si="152"/>
        <v>0.11665600341224142</v>
      </c>
      <c r="K1939" s="2">
        <f t="shared" si="153"/>
        <v>0.60675772825305541</v>
      </c>
      <c r="P1939" s="2"/>
    </row>
    <row r="1940" spans="1:16" x14ac:dyDescent="0.25">
      <c r="A1940" s="2" t="s">
        <v>2791</v>
      </c>
      <c r="B1940" s="4">
        <v>-103.7</v>
      </c>
      <c r="C1940" s="4">
        <v>7.7999999999999996E-14</v>
      </c>
      <c r="D1940" s="2">
        <f>IFERROR(MATCH(A1940,Both_domains!A$2:A$851, 0), 0)</f>
        <v>0</v>
      </c>
      <c r="E1940" s="2">
        <f t="shared" si="154"/>
        <v>0</v>
      </c>
      <c r="F1940" s="2">
        <f>COUNTIF(E$2:E1940,"=1")</f>
        <v>844</v>
      </c>
      <c r="G1940" s="2">
        <f>COUNTIF(E$2:E1940,"=0")</f>
        <v>1095</v>
      </c>
      <c r="H1940" s="2">
        <f t="shared" si="150"/>
        <v>1</v>
      </c>
      <c r="I1940" s="2">
        <f t="shared" si="151"/>
        <v>0.88323736404350606</v>
      </c>
      <c r="J1940" s="2">
        <f t="shared" si="152"/>
        <v>0.11676263595649392</v>
      </c>
      <c r="K1940" s="2">
        <f t="shared" si="153"/>
        <v>0.60653970535393464</v>
      </c>
      <c r="P1940" s="2"/>
    </row>
    <row r="1941" spans="1:16" x14ac:dyDescent="0.25">
      <c r="A1941" s="2" t="s">
        <v>2792</v>
      </c>
      <c r="B1941" s="4">
        <v>-103.7</v>
      </c>
      <c r="C1941" s="4">
        <v>7.7999999999999996E-14</v>
      </c>
      <c r="D1941" s="2">
        <f>IFERROR(MATCH(A1941,Both_domains!A$2:A$851, 0), 0)</f>
        <v>0</v>
      </c>
      <c r="E1941" s="2">
        <f t="shared" si="154"/>
        <v>0</v>
      </c>
      <c r="F1941" s="2">
        <f>COUNTIF(E$2:E1941,"=1")</f>
        <v>844</v>
      </c>
      <c r="G1941" s="2">
        <f>COUNTIF(E$2:E1941,"=0")</f>
        <v>1096</v>
      </c>
      <c r="H1941" s="2">
        <f t="shared" si="150"/>
        <v>1</v>
      </c>
      <c r="I1941" s="2">
        <f t="shared" si="151"/>
        <v>0.88313073149925359</v>
      </c>
      <c r="J1941" s="2">
        <f t="shared" si="152"/>
        <v>0.11686926850074643</v>
      </c>
      <c r="K1941" s="2">
        <f t="shared" si="153"/>
        <v>0.60632183908045978</v>
      </c>
      <c r="P1941" s="2"/>
    </row>
    <row r="1942" spans="1:16" x14ac:dyDescent="0.25">
      <c r="A1942" s="2" t="s">
        <v>2793</v>
      </c>
      <c r="B1942" s="4">
        <v>-103.7</v>
      </c>
      <c r="C1942" s="4">
        <v>7.7999999999999996E-14</v>
      </c>
      <c r="D1942" s="2">
        <f>IFERROR(MATCH(A1942,Both_domains!A$2:A$851, 0), 0)</f>
        <v>0</v>
      </c>
      <c r="E1942" s="2">
        <f t="shared" si="154"/>
        <v>0</v>
      </c>
      <c r="F1942" s="2">
        <f>COUNTIF(E$2:E1942,"=1")</f>
        <v>844</v>
      </c>
      <c r="G1942" s="2">
        <f>COUNTIF(E$2:E1942,"=0")</f>
        <v>1097</v>
      </c>
      <c r="H1942" s="2">
        <f t="shared" si="150"/>
        <v>1</v>
      </c>
      <c r="I1942" s="2">
        <f t="shared" si="151"/>
        <v>0.88302409895500111</v>
      </c>
      <c r="J1942" s="2">
        <f t="shared" si="152"/>
        <v>0.11697590104499893</v>
      </c>
      <c r="K1942" s="2">
        <f t="shared" si="153"/>
        <v>0.60610412926391377</v>
      </c>
      <c r="P1942" s="2"/>
    </row>
    <row r="1943" spans="1:16" x14ac:dyDescent="0.25">
      <c r="A1943" s="2" t="s">
        <v>2794</v>
      </c>
      <c r="B1943" s="4">
        <v>-103.7</v>
      </c>
      <c r="C1943" s="4">
        <v>7.7999999999999996E-14</v>
      </c>
      <c r="D1943" s="2">
        <f>IFERROR(MATCH(A1943,Both_domains!A$2:A$851, 0), 0)</f>
        <v>0</v>
      </c>
      <c r="E1943" s="2">
        <f t="shared" si="154"/>
        <v>0</v>
      </c>
      <c r="F1943" s="2">
        <f>COUNTIF(E$2:E1943,"=1")</f>
        <v>844</v>
      </c>
      <c r="G1943" s="2">
        <f>COUNTIF(E$2:E1943,"=0")</f>
        <v>1098</v>
      </c>
      <c r="H1943" s="2">
        <f t="shared" si="150"/>
        <v>1</v>
      </c>
      <c r="I1943" s="2">
        <f t="shared" si="151"/>
        <v>0.88291746641074853</v>
      </c>
      <c r="J1943" s="2">
        <f t="shared" si="152"/>
        <v>0.11708253358925144</v>
      </c>
      <c r="K1943" s="2">
        <f t="shared" si="153"/>
        <v>0.60588657573582194</v>
      </c>
      <c r="P1943" s="2"/>
    </row>
    <row r="1944" spans="1:16" x14ac:dyDescent="0.25">
      <c r="A1944" s="2" t="s">
        <v>2795</v>
      </c>
      <c r="B1944" s="4">
        <v>-103.7</v>
      </c>
      <c r="C1944" s="4">
        <v>7.7999999999999996E-14</v>
      </c>
      <c r="D1944" s="2">
        <f>IFERROR(MATCH(A1944,Both_domains!A$2:A$851, 0), 0)</f>
        <v>0</v>
      </c>
      <c r="E1944" s="2">
        <f t="shared" si="154"/>
        <v>0</v>
      </c>
      <c r="F1944" s="2">
        <f>COUNTIF(E$2:E1944,"=1")</f>
        <v>844</v>
      </c>
      <c r="G1944" s="2">
        <f>COUNTIF(E$2:E1944,"=0")</f>
        <v>1099</v>
      </c>
      <c r="H1944" s="2">
        <f t="shared" si="150"/>
        <v>1</v>
      </c>
      <c r="I1944" s="2">
        <f t="shared" si="151"/>
        <v>0.88281083386649606</v>
      </c>
      <c r="J1944" s="2">
        <f t="shared" si="152"/>
        <v>0.11718916613350394</v>
      </c>
      <c r="K1944" s="2">
        <f t="shared" si="153"/>
        <v>0.6056691783279512</v>
      </c>
      <c r="P1944" s="2"/>
    </row>
    <row r="1945" spans="1:16" x14ac:dyDescent="0.25">
      <c r="A1945" s="2" t="s">
        <v>2796</v>
      </c>
      <c r="B1945" s="4">
        <v>-103.8</v>
      </c>
      <c r="C1945" s="4">
        <v>7.9000000000000004E-14</v>
      </c>
      <c r="D1945" s="2">
        <f>IFERROR(MATCH(A1945,Both_domains!A$2:A$851, 0), 0)</f>
        <v>0</v>
      </c>
      <c r="E1945" s="2">
        <f t="shared" si="154"/>
        <v>0</v>
      </c>
      <c r="F1945" s="2">
        <f>COUNTIF(E$2:E1945,"=1")</f>
        <v>844</v>
      </c>
      <c r="G1945" s="2">
        <f>COUNTIF(E$2:E1945,"=0")</f>
        <v>1100</v>
      </c>
      <c r="H1945" s="2">
        <f t="shared" si="150"/>
        <v>1</v>
      </c>
      <c r="I1945" s="2">
        <f t="shared" si="151"/>
        <v>0.88270420132224359</v>
      </c>
      <c r="J1945" s="2">
        <f t="shared" si="152"/>
        <v>0.11729579867775645</v>
      </c>
      <c r="K1945" s="2">
        <f t="shared" si="153"/>
        <v>0.60545193687230991</v>
      </c>
      <c r="P1945" s="2"/>
    </row>
    <row r="1946" spans="1:16" x14ac:dyDescent="0.25">
      <c r="A1946" s="2" t="s">
        <v>2797</v>
      </c>
      <c r="B1946" s="4">
        <v>-103.8</v>
      </c>
      <c r="C1946" s="4">
        <v>7.9000000000000004E-14</v>
      </c>
      <c r="D1946" s="2">
        <f>IFERROR(MATCH(A1946,Both_domains!A$2:A$851, 0), 0)</f>
        <v>0</v>
      </c>
      <c r="E1946" s="2">
        <f t="shared" si="154"/>
        <v>0</v>
      </c>
      <c r="F1946" s="2">
        <f>COUNTIF(E$2:E1946,"=1")</f>
        <v>844</v>
      </c>
      <c r="G1946" s="2">
        <f>COUNTIF(E$2:E1946,"=0")</f>
        <v>1101</v>
      </c>
      <c r="H1946" s="2">
        <f t="shared" si="150"/>
        <v>1</v>
      </c>
      <c r="I1946" s="2">
        <f t="shared" si="151"/>
        <v>0.882597568777991</v>
      </c>
      <c r="J1946" s="2">
        <f t="shared" si="152"/>
        <v>0.11740243122200895</v>
      </c>
      <c r="K1946" s="2">
        <f t="shared" si="153"/>
        <v>0.60523485120114739</v>
      </c>
      <c r="P1946" s="2"/>
    </row>
    <row r="1947" spans="1:16" x14ac:dyDescent="0.25">
      <c r="A1947" s="2" t="s">
        <v>2798</v>
      </c>
      <c r="B1947" s="4">
        <v>-103.8</v>
      </c>
      <c r="C1947" s="4">
        <v>8E-14</v>
      </c>
      <c r="D1947" s="2">
        <f>IFERROR(MATCH(A1947,Both_domains!A$2:A$851, 0), 0)</f>
        <v>0</v>
      </c>
      <c r="E1947" s="2">
        <f t="shared" si="154"/>
        <v>0</v>
      </c>
      <c r="F1947" s="2">
        <f>COUNTIF(E$2:E1947,"=1")</f>
        <v>844</v>
      </c>
      <c r="G1947" s="2">
        <f>COUNTIF(E$2:E1947,"=0")</f>
        <v>1102</v>
      </c>
      <c r="H1947" s="2">
        <f t="shared" si="150"/>
        <v>1</v>
      </c>
      <c r="I1947" s="2">
        <f t="shared" si="151"/>
        <v>0.88249093623373853</v>
      </c>
      <c r="J1947" s="2">
        <f t="shared" si="152"/>
        <v>0.11750906376626147</v>
      </c>
      <c r="K1947" s="2">
        <f t="shared" si="153"/>
        <v>0.60501792114695341</v>
      </c>
      <c r="P1947" s="2"/>
    </row>
    <row r="1948" spans="1:16" x14ac:dyDescent="0.25">
      <c r="A1948" s="2" t="s">
        <v>2799</v>
      </c>
      <c r="B1948" s="4">
        <v>-103.9</v>
      </c>
      <c r="C1948" s="4">
        <v>8E-14</v>
      </c>
      <c r="D1948" s="2">
        <f>IFERROR(MATCH(A1948,Both_domains!A$2:A$851, 0), 0)</f>
        <v>0</v>
      </c>
      <c r="E1948" s="2">
        <f t="shared" si="154"/>
        <v>0</v>
      </c>
      <c r="F1948" s="2">
        <f>COUNTIF(E$2:E1948,"=1")</f>
        <v>844</v>
      </c>
      <c r="G1948" s="2">
        <f>COUNTIF(E$2:E1948,"=0")</f>
        <v>1103</v>
      </c>
      <c r="H1948" s="2">
        <f t="shared" si="150"/>
        <v>1</v>
      </c>
      <c r="I1948" s="2">
        <f t="shared" si="151"/>
        <v>0.88238430368948606</v>
      </c>
      <c r="J1948" s="2">
        <f t="shared" si="152"/>
        <v>0.11761569631051397</v>
      </c>
      <c r="K1948" s="2">
        <f t="shared" si="153"/>
        <v>0.60480114654245787</v>
      </c>
      <c r="P1948" s="2"/>
    </row>
    <row r="1949" spans="1:16" x14ac:dyDescent="0.25">
      <c r="A1949" s="2" t="s">
        <v>2800</v>
      </c>
      <c r="B1949" s="4">
        <v>-103.9</v>
      </c>
      <c r="C1949" s="4">
        <v>8E-14</v>
      </c>
      <c r="D1949" s="2">
        <f>IFERROR(MATCH(A1949,Both_domains!A$2:A$851, 0), 0)</f>
        <v>0</v>
      </c>
      <c r="E1949" s="2">
        <f t="shared" si="154"/>
        <v>0</v>
      </c>
      <c r="F1949" s="2">
        <f>COUNTIF(E$2:E1949,"=1")</f>
        <v>844</v>
      </c>
      <c r="G1949" s="2">
        <f>COUNTIF(E$2:E1949,"=0")</f>
        <v>1104</v>
      </c>
      <c r="H1949" s="2">
        <f t="shared" si="150"/>
        <v>1</v>
      </c>
      <c r="I1949" s="2">
        <f t="shared" si="151"/>
        <v>0.88227767114523348</v>
      </c>
      <c r="J1949" s="2">
        <f t="shared" si="152"/>
        <v>0.11772232885476648</v>
      </c>
      <c r="K1949" s="2">
        <f t="shared" si="153"/>
        <v>0.60458452722063039</v>
      </c>
      <c r="P1949" s="2"/>
    </row>
    <row r="1950" spans="1:16" x14ac:dyDescent="0.25">
      <c r="A1950" s="2" t="s">
        <v>2801</v>
      </c>
      <c r="B1950" s="4">
        <v>-103.9</v>
      </c>
      <c r="C1950" s="4">
        <v>8.0999999999999996E-14</v>
      </c>
      <c r="D1950" s="2">
        <f>IFERROR(MATCH(A1950,Both_domains!A$2:A$851, 0), 0)</f>
        <v>0</v>
      </c>
      <c r="E1950" s="2">
        <f t="shared" si="154"/>
        <v>0</v>
      </c>
      <c r="F1950" s="2">
        <f>COUNTIF(E$2:E1950,"=1")</f>
        <v>844</v>
      </c>
      <c r="G1950" s="2">
        <f>COUNTIF(E$2:E1950,"=0")</f>
        <v>1105</v>
      </c>
      <c r="H1950" s="2">
        <f t="shared" si="150"/>
        <v>1</v>
      </c>
      <c r="I1950" s="2">
        <f t="shared" si="151"/>
        <v>0.88217103860098101</v>
      </c>
      <c r="J1950" s="2">
        <f t="shared" si="152"/>
        <v>0.11782896139901898</v>
      </c>
      <c r="K1950" s="2">
        <f t="shared" si="153"/>
        <v>0.6043680630146796</v>
      </c>
      <c r="P1950" s="2"/>
    </row>
    <row r="1951" spans="1:16" x14ac:dyDescent="0.25">
      <c r="A1951" s="2" t="s">
        <v>2802</v>
      </c>
      <c r="B1951" s="4">
        <v>-103.9</v>
      </c>
      <c r="C1951" s="4">
        <v>8.0999999999999996E-14</v>
      </c>
      <c r="D1951" s="2">
        <f>IFERROR(MATCH(A1951,Both_domains!A$2:A$851, 0), 0)</f>
        <v>0</v>
      </c>
      <c r="E1951" s="2">
        <f t="shared" si="154"/>
        <v>0</v>
      </c>
      <c r="F1951" s="2">
        <f>COUNTIF(E$2:E1951,"=1")</f>
        <v>844</v>
      </c>
      <c r="G1951" s="2">
        <f>COUNTIF(E$2:E1951,"=0")</f>
        <v>1106</v>
      </c>
      <c r="H1951" s="2">
        <f t="shared" si="150"/>
        <v>1</v>
      </c>
      <c r="I1951" s="2">
        <f t="shared" si="151"/>
        <v>0.88206440605672853</v>
      </c>
      <c r="J1951" s="2">
        <f t="shared" si="152"/>
        <v>0.11793559394327148</v>
      </c>
      <c r="K1951" s="2">
        <f t="shared" si="153"/>
        <v>0.60415175375805297</v>
      </c>
      <c r="P1951" s="2"/>
    </row>
    <row r="1952" spans="1:16" x14ac:dyDescent="0.25">
      <c r="A1952" s="2" t="s">
        <v>2803</v>
      </c>
      <c r="B1952" s="4">
        <v>-103.9</v>
      </c>
      <c r="C1952" s="4">
        <v>8.0999999999999996E-14</v>
      </c>
      <c r="D1952" s="2">
        <f>IFERROR(MATCH(A1952,Both_domains!A$2:A$851, 0), 0)</f>
        <v>0</v>
      </c>
      <c r="E1952" s="2">
        <f t="shared" si="154"/>
        <v>0</v>
      </c>
      <c r="F1952" s="2">
        <f>COUNTIF(E$2:E1952,"=1")</f>
        <v>844</v>
      </c>
      <c r="G1952" s="2">
        <f>COUNTIF(E$2:E1952,"=0")</f>
        <v>1107</v>
      </c>
      <c r="H1952" s="2">
        <f t="shared" si="150"/>
        <v>1</v>
      </c>
      <c r="I1952" s="2">
        <f t="shared" si="151"/>
        <v>0.88195777351247595</v>
      </c>
      <c r="J1952" s="2">
        <f t="shared" si="152"/>
        <v>0.11804222648752399</v>
      </c>
      <c r="K1952" s="2">
        <f t="shared" si="153"/>
        <v>0.60393559928443652</v>
      </c>
      <c r="P1952" s="2"/>
    </row>
    <row r="1953" spans="1:16" x14ac:dyDescent="0.25">
      <c r="A1953" s="2" t="s">
        <v>2804</v>
      </c>
      <c r="B1953" s="4">
        <v>-103.9</v>
      </c>
      <c r="C1953" s="4">
        <v>8.0999999999999996E-14</v>
      </c>
      <c r="D1953" s="2">
        <f>IFERROR(MATCH(A1953,Both_domains!A$2:A$851, 0), 0)</f>
        <v>0</v>
      </c>
      <c r="E1953" s="2">
        <f t="shared" si="154"/>
        <v>0</v>
      </c>
      <c r="F1953" s="2">
        <f>COUNTIF(E$2:E1953,"=1")</f>
        <v>844</v>
      </c>
      <c r="G1953" s="2">
        <f>COUNTIF(E$2:E1953,"=0")</f>
        <v>1108</v>
      </c>
      <c r="H1953" s="2">
        <f t="shared" si="150"/>
        <v>1</v>
      </c>
      <c r="I1953" s="2">
        <f t="shared" si="151"/>
        <v>0.88185114096822348</v>
      </c>
      <c r="J1953" s="2">
        <f t="shared" si="152"/>
        <v>0.11814885903177649</v>
      </c>
      <c r="K1953" s="2">
        <f t="shared" si="153"/>
        <v>0.60371959942775388</v>
      </c>
      <c r="P1953" s="2"/>
    </row>
    <row r="1954" spans="1:16" x14ac:dyDescent="0.25">
      <c r="A1954" s="2" t="s">
        <v>2805</v>
      </c>
      <c r="B1954" s="4">
        <v>-103.9</v>
      </c>
      <c r="C1954" s="4">
        <v>8.0999999999999996E-14</v>
      </c>
      <c r="D1954" s="2">
        <f>IFERROR(MATCH(A1954,Both_domains!A$2:A$851, 0), 0)</f>
        <v>0</v>
      </c>
      <c r="E1954" s="2">
        <f t="shared" si="154"/>
        <v>0</v>
      </c>
      <c r="F1954" s="2">
        <f>COUNTIF(E$2:E1954,"=1")</f>
        <v>844</v>
      </c>
      <c r="G1954" s="2">
        <f>COUNTIF(E$2:E1954,"=0")</f>
        <v>1109</v>
      </c>
      <c r="H1954" s="2">
        <f t="shared" si="150"/>
        <v>1</v>
      </c>
      <c r="I1954" s="2">
        <f t="shared" si="151"/>
        <v>0.88174450842397101</v>
      </c>
      <c r="J1954" s="2">
        <f t="shared" si="152"/>
        <v>0.11825549157602901</v>
      </c>
      <c r="K1954" s="2">
        <f t="shared" si="153"/>
        <v>0.60350375402216661</v>
      </c>
      <c r="P1954" s="2"/>
    </row>
    <row r="1955" spans="1:16" x14ac:dyDescent="0.25">
      <c r="A1955" s="2" t="s">
        <v>2806</v>
      </c>
      <c r="B1955" s="4">
        <v>-103.9</v>
      </c>
      <c r="C1955" s="4">
        <v>8.0999999999999996E-14</v>
      </c>
      <c r="D1955" s="2">
        <f>IFERROR(MATCH(A1955,Both_domains!A$2:A$851, 0), 0)</f>
        <v>0</v>
      </c>
      <c r="E1955" s="2">
        <f t="shared" si="154"/>
        <v>0</v>
      </c>
      <c r="F1955" s="2">
        <f>COUNTIF(E$2:E1955,"=1")</f>
        <v>844</v>
      </c>
      <c r="G1955" s="2">
        <f>COUNTIF(E$2:E1955,"=0")</f>
        <v>1110</v>
      </c>
      <c r="H1955" s="2">
        <f t="shared" si="150"/>
        <v>1</v>
      </c>
      <c r="I1955" s="2">
        <f t="shared" si="151"/>
        <v>0.88163787587971854</v>
      </c>
      <c r="J1955" s="2">
        <f t="shared" si="152"/>
        <v>0.11836212412028151</v>
      </c>
      <c r="K1955" s="2">
        <f t="shared" si="153"/>
        <v>0.60328806290207293</v>
      </c>
      <c r="P1955" s="2"/>
    </row>
    <row r="1956" spans="1:16" x14ac:dyDescent="0.25">
      <c r="A1956" s="2" t="s">
        <v>2807</v>
      </c>
      <c r="B1956" s="4">
        <v>-103.9</v>
      </c>
      <c r="C1956" s="4">
        <v>8.0999999999999996E-14</v>
      </c>
      <c r="D1956" s="2">
        <f>IFERROR(MATCH(A1956,Both_domains!A$2:A$851, 0), 0)</f>
        <v>0</v>
      </c>
      <c r="E1956" s="2">
        <f t="shared" si="154"/>
        <v>0</v>
      </c>
      <c r="F1956" s="2">
        <f>COUNTIF(E$2:E1956,"=1")</f>
        <v>844</v>
      </c>
      <c r="G1956" s="2">
        <f>COUNTIF(E$2:E1956,"=0")</f>
        <v>1111</v>
      </c>
      <c r="H1956" s="2">
        <f t="shared" si="150"/>
        <v>1</v>
      </c>
      <c r="I1956" s="2">
        <f t="shared" si="151"/>
        <v>0.88153124333546595</v>
      </c>
      <c r="J1956" s="2">
        <f t="shared" si="152"/>
        <v>0.11846875666453402</v>
      </c>
      <c r="K1956" s="2">
        <f t="shared" si="153"/>
        <v>0.60307252590210791</v>
      </c>
      <c r="P1956" s="2"/>
    </row>
    <row r="1957" spans="1:16" x14ac:dyDescent="0.25">
      <c r="A1957" s="2" t="s">
        <v>2808</v>
      </c>
      <c r="B1957" s="4">
        <v>-104</v>
      </c>
      <c r="C1957" s="4">
        <v>8.0999999999999996E-14</v>
      </c>
      <c r="D1957" s="2">
        <f>IFERROR(MATCH(A1957,Both_domains!A$2:A$851, 0), 0)</f>
        <v>0</v>
      </c>
      <c r="E1957" s="2">
        <f t="shared" si="154"/>
        <v>0</v>
      </c>
      <c r="F1957" s="2">
        <f>COUNTIF(E$2:E1957,"=1")</f>
        <v>844</v>
      </c>
      <c r="G1957" s="2">
        <f>COUNTIF(E$2:E1957,"=0")</f>
        <v>1112</v>
      </c>
      <c r="H1957" s="2">
        <f t="shared" si="150"/>
        <v>1</v>
      </c>
      <c r="I1957" s="2">
        <f t="shared" si="151"/>
        <v>0.88142461079121348</v>
      </c>
      <c r="J1957" s="2">
        <f t="shared" si="152"/>
        <v>0.11857538920878652</v>
      </c>
      <c r="K1957" s="2">
        <f t="shared" si="153"/>
        <v>0.60285714285714287</v>
      </c>
      <c r="P1957" s="2"/>
    </row>
    <row r="1958" spans="1:16" x14ac:dyDescent="0.25">
      <c r="A1958" s="2" t="s">
        <v>2809</v>
      </c>
      <c r="B1958" s="4">
        <v>-104</v>
      </c>
      <c r="C1958" s="4">
        <v>8.0999999999999996E-14</v>
      </c>
      <c r="D1958" s="2">
        <f>IFERROR(MATCH(A1958,Both_domains!A$2:A$851, 0), 0)</f>
        <v>0</v>
      </c>
      <c r="E1958" s="2">
        <f t="shared" si="154"/>
        <v>0</v>
      </c>
      <c r="F1958" s="2">
        <f>COUNTIF(E$2:E1958,"=1")</f>
        <v>844</v>
      </c>
      <c r="G1958" s="2">
        <f>COUNTIF(E$2:E1958,"=0")</f>
        <v>1113</v>
      </c>
      <c r="H1958" s="2">
        <f t="shared" si="150"/>
        <v>1</v>
      </c>
      <c r="I1958" s="2">
        <f t="shared" si="151"/>
        <v>0.88131797824696101</v>
      </c>
      <c r="J1958" s="2">
        <f t="shared" si="152"/>
        <v>0.11868202175303903</v>
      </c>
      <c r="K1958" s="2">
        <f t="shared" si="153"/>
        <v>0.60264191360228492</v>
      </c>
      <c r="P1958" s="2"/>
    </row>
    <row r="1959" spans="1:16" x14ac:dyDescent="0.25">
      <c r="A1959" s="2" t="s">
        <v>2810</v>
      </c>
      <c r="B1959" s="4">
        <v>-104</v>
      </c>
      <c r="C1959" s="4">
        <v>8.2000000000000004E-14</v>
      </c>
      <c r="D1959" s="2">
        <f>IFERROR(MATCH(A1959,Both_domains!A$2:A$851, 0), 0)</f>
        <v>0</v>
      </c>
      <c r="E1959" s="2">
        <f t="shared" si="154"/>
        <v>0</v>
      </c>
      <c r="F1959" s="2">
        <f>COUNTIF(E$2:E1959,"=1")</f>
        <v>844</v>
      </c>
      <c r="G1959" s="2">
        <f>COUNTIF(E$2:E1959,"=0")</f>
        <v>1114</v>
      </c>
      <c r="H1959" s="2">
        <f t="shared" si="150"/>
        <v>1</v>
      </c>
      <c r="I1959" s="2">
        <f t="shared" si="151"/>
        <v>0.88121134570270843</v>
      </c>
      <c r="J1959" s="2">
        <f t="shared" si="152"/>
        <v>0.11878865429729153</v>
      </c>
      <c r="K1959" s="2">
        <f t="shared" si="153"/>
        <v>0.60242683797287655</v>
      </c>
      <c r="P1959" s="2"/>
    </row>
    <row r="1960" spans="1:16" x14ac:dyDescent="0.25">
      <c r="A1960" s="2" t="s">
        <v>2811</v>
      </c>
      <c r="B1960" s="4">
        <v>-104</v>
      </c>
      <c r="C1960" s="4">
        <v>8.2000000000000004E-14</v>
      </c>
      <c r="D1960" s="2">
        <f>IFERROR(MATCH(A1960,Both_domains!A$2:A$851, 0), 0)</f>
        <v>0</v>
      </c>
      <c r="E1960" s="2">
        <f t="shared" si="154"/>
        <v>0</v>
      </c>
      <c r="F1960" s="2">
        <f>COUNTIF(E$2:E1960,"=1")</f>
        <v>844</v>
      </c>
      <c r="G1960" s="2">
        <f>COUNTIF(E$2:E1960,"=0")</f>
        <v>1115</v>
      </c>
      <c r="H1960" s="2">
        <f t="shared" si="150"/>
        <v>1</v>
      </c>
      <c r="I1960" s="2">
        <f t="shared" si="151"/>
        <v>0.88110471315845595</v>
      </c>
      <c r="J1960" s="2">
        <f t="shared" si="152"/>
        <v>0.11889528684154405</v>
      </c>
      <c r="K1960" s="2">
        <f t="shared" si="153"/>
        <v>0.60221191580449518</v>
      </c>
      <c r="P1960" s="2"/>
    </row>
    <row r="1961" spans="1:16" x14ac:dyDescent="0.25">
      <c r="A1961" s="2" t="s">
        <v>2812</v>
      </c>
      <c r="B1961" s="4">
        <v>-104</v>
      </c>
      <c r="C1961" s="4">
        <v>8.2000000000000004E-14</v>
      </c>
      <c r="D1961" s="2">
        <f>IFERROR(MATCH(A1961,Both_domains!A$2:A$851, 0), 0)</f>
        <v>0</v>
      </c>
      <c r="E1961" s="2">
        <f t="shared" si="154"/>
        <v>0</v>
      </c>
      <c r="F1961" s="2">
        <f>COUNTIF(E$2:E1961,"=1")</f>
        <v>844</v>
      </c>
      <c r="G1961" s="2">
        <f>COUNTIF(E$2:E1961,"=0")</f>
        <v>1116</v>
      </c>
      <c r="H1961" s="2">
        <f t="shared" si="150"/>
        <v>1</v>
      </c>
      <c r="I1961" s="2">
        <f t="shared" si="151"/>
        <v>0.88099808061420348</v>
      </c>
      <c r="J1961" s="2">
        <f t="shared" si="152"/>
        <v>0.11900191938579655</v>
      </c>
      <c r="K1961" s="2">
        <f t="shared" si="153"/>
        <v>0.60199714693295292</v>
      </c>
      <c r="P1961" s="2"/>
    </row>
    <row r="1962" spans="1:16" x14ac:dyDescent="0.25">
      <c r="A1962" s="2" t="s">
        <v>2813</v>
      </c>
      <c r="B1962" s="4">
        <v>-104</v>
      </c>
      <c r="C1962" s="4">
        <v>8.2000000000000004E-14</v>
      </c>
      <c r="D1962" s="2">
        <f>IFERROR(MATCH(A1962,Both_domains!A$2:A$851, 0), 0)</f>
        <v>0</v>
      </c>
      <c r="E1962" s="2">
        <f t="shared" si="154"/>
        <v>0</v>
      </c>
      <c r="F1962" s="2">
        <f>COUNTIF(E$2:E1962,"=1")</f>
        <v>844</v>
      </c>
      <c r="G1962" s="2">
        <f>COUNTIF(E$2:E1962,"=0")</f>
        <v>1117</v>
      </c>
      <c r="H1962" s="2">
        <f t="shared" si="150"/>
        <v>1</v>
      </c>
      <c r="I1962" s="2">
        <f t="shared" si="151"/>
        <v>0.88089144806995101</v>
      </c>
      <c r="J1962" s="2">
        <f t="shared" si="152"/>
        <v>0.11910855193004904</v>
      </c>
      <c r="K1962" s="2">
        <f t="shared" si="153"/>
        <v>0.60178253119429592</v>
      </c>
      <c r="P1962" s="2"/>
    </row>
    <row r="1963" spans="1:16" x14ac:dyDescent="0.25">
      <c r="A1963" s="2" t="s">
        <v>2814</v>
      </c>
      <c r="B1963" s="4">
        <v>-104.2</v>
      </c>
      <c r="C1963" s="4">
        <v>8.3999999999999995E-14</v>
      </c>
      <c r="D1963" s="2">
        <f>IFERROR(MATCH(A1963,Both_domains!A$2:A$851, 0), 0)</f>
        <v>0</v>
      </c>
      <c r="E1963" s="2">
        <f t="shared" si="154"/>
        <v>0</v>
      </c>
      <c r="F1963" s="2">
        <f>COUNTIF(E$2:E1963,"=1")</f>
        <v>844</v>
      </c>
      <c r="G1963" s="2">
        <f>COUNTIF(E$2:E1963,"=0")</f>
        <v>1118</v>
      </c>
      <c r="H1963" s="2">
        <f t="shared" si="150"/>
        <v>1</v>
      </c>
      <c r="I1963" s="2">
        <f t="shared" si="151"/>
        <v>0.88078481552569843</v>
      </c>
      <c r="J1963" s="2">
        <f t="shared" si="152"/>
        <v>0.11921518447430156</v>
      </c>
      <c r="K1963" s="2">
        <f t="shared" si="153"/>
        <v>0.60156806842480404</v>
      </c>
      <c r="P1963" s="2"/>
    </row>
    <row r="1964" spans="1:16" x14ac:dyDescent="0.25">
      <c r="A1964" s="2" t="s">
        <v>2815</v>
      </c>
      <c r="B1964" s="4">
        <v>-104.2</v>
      </c>
      <c r="C1964" s="4">
        <v>8.3999999999999995E-14</v>
      </c>
      <c r="D1964" s="2">
        <f>IFERROR(MATCH(A1964,Both_domains!A$2:A$851, 0), 0)</f>
        <v>0</v>
      </c>
      <c r="E1964" s="2">
        <f t="shared" si="154"/>
        <v>0</v>
      </c>
      <c r="F1964" s="2">
        <f>COUNTIF(E$2:E1964,"=1")</f>
        <v>844</v>
      </c>
      <c r="G1964" s="2">
        <f>COUNTIF(E$2:E1964,"=0")</f>
        <v>1119</v>
      </c>
      <c r="H1964" s="2">
        <f t="shared" si="150"/>
        <v>1</v>
      </c>
      <c r="I1964" s="2">
        <f t="shared" si="151"/>
        <v>0.88067818298144596</v>
      </c>
      <c r="J1964" s="2">
        <f t="shared" si="152"/>
        <v>0.11932181701855406</v>
      </c>
      <c r="K1964" s="2">
        <f t="shared" si="153"/>
        <v>0.60135375846099037</v>
      </c>
      <c r="P1964" s="2"/>
    </row>
    <row r="1965" spans="1:16" x14ac:dyDescent="0.25">
      <c r="A1965" s="2" t="s">
        <v>2816</v>
      </c>
      <c r="B1965" s="4">
        <v>-104.2</v>
      </c>
      <c r="C1965" s="4">
        <v>8.3999999999999995E-14</v>
      </c>
      <c r="D1965" s="2">
        <f>IFERROR(MATCH(A1965,Both_domains!A$2:A$851, 0), 0)</f>
        <v>0</v>
      </c>
      <c r="E1965" s="2">
        <f t="shared" si="154"/>
        <v>0</v>
      </c>
      <c r="F1965" s="2">
        <f>COUNTIF(E$2:E1965,"=1")</f>
        <v>844</v>
      </c>
      <c r="G1965" s="2">
        <f>COUNTIF(E$2:E1965,"=0")</f>
        <v>1120</v>
      </c>
      <c r="H1965" s="2">
        <f t="shared" si="150"/>
        <v>1</v>
      </c>
      <c r="I1965" s="2">
        <f t="shared" si="151"/>
        <v>0.88057155043719337</v>
      </c>
      <c r="J1965" s="2">
        <f t="shared" si="152"/>
        <v>0.11942844956280657</v>
      </c>
      <c r="K1965" s="2">
        <f t="shared" si="153"/>
        <v>0.60113960113960119</v>
      </c>
      <c r="P1965" s="2"/>
    </row>
    <row r="1966" spans="1:16" x14ac:dyDescent="0.25">
      <c r="A1966" s="2" t="s">
        <v>2817</v>
      </c>
      <c r="B1966" s="4">
        <v>-104.2</v>
      </c>
      <c r="C1966" s="4">
        <v>8.3999999999999995E-14</v>
      </c>
      <c r="D1966" s="2">
        <f>IFERROR(MATCH(A1966,Both_domains!A$2:A$851, 0), 0)</f>
        <v>0</v>
      </c>
      <c r="E1966" s="2">
        <f t="shared" si="154"/>
        <v>0</v>
      </c>
      <c r="F1966" s="2">
        <f>COUNTIF(E$2:E1966,"=1")</f>
        <v>844</v>
      </c>
      <c r="G1966" s="2">
        <f>COUNTIF(E$2:E1966,"=0")</f>
        <v>1121</v>
      </c>
      <c r="H1966" s="2">
        <f t="shared" si="150"/>
        <v>1</v>
      </c>
      <c r="I1966" s="2">
        <f t="shared" si="151"/>
        <v>0.8804649178929409</v>
      </c>
      <c r="J1966" s="2">
        <f t="shared" si="152"/>
        <v>0.11953508210705907</v>
      </c>
      <c r="K1966" s="2">
        <f t="shared" si="153"/>
        <v>0.60092559629761477</v>
      </c>
      <c r="P1966" s="2"/>
    </row>
    <row r="1967" spans="1:16" x14ac:dyDescent="0.25">
      <c r="A1967" s="2" t="s">
        <v>2818</v>
      </c>
      <c r="B1967" s="4">
        <v>-104.3</v>
      </c>
      <c r="C1967" s="4">
        <v>8.5000000000000004E-14</v>
      </c>
      <c r="D1967" s="2">
        <f>IFERROR(MATCH(A1967,Both_domains!A$2:A$851, 0), 0)</f>
        <v>0</v>
      </c>
      <c r="E1967" s="2">
        <f t="shared" si="154"/>
        <v>0</v>
      </c>
      <c r="F1967" s="2">
        <f>COUNTIF(E$2:E1967,"=1")</f>
        <v>844</v>
      </c>
      <c r="G1967" s="2">
        <f>COUNTIF(E$2:E1967,"=0")</f>
        <v>1122</v>
      </c>
      <c r="H1967" s="2">
        <f t="shared" si="150"/>
        <v>1</v>
      </c>
      <c r="I1967" s="2">
        <f t="shared" si="151"/>
        <v>0.88035828534868843</v>
      </c>
      <c r="J1967" s="2">
        <f t="shared" si="152"/>
        <v>0.11964171465131158</v>
      </c>
      <c r="K1967" s="2">
        <f t="shared" si="153"/>
        <v>0.60071174377224201</v>
      </c>
      <c r="P1967" s="2"/>
    </row>
    <row r="1968" spans="1:16" x14ac:dyDescent="0.25">
      <c r="A1968" s="2" t="s">
        <v>2819</v>
      </c>
      <c r="B1968" s="4">
        <v>-104.3</v>
      </c>
      <c r="C1968" s="4">
        <v>8.5000000000000004E-14</v>
      </c>
      <c r="D1968" s="2">
        <f>IFERROR(MATCH(A1968,Both_domains!A$2:A$851, 0), 0)</f>
        <v>0</v>
      </c>
      <c r="E1968" s="2">
        <f t="shared" si="154"/>
        <v>0</v>
      </c>
      <c r="F1968" s="2">
        <f>COUNTIF(E$2:E1968,"=1")</f>
        <v>844</v>
      </c>
      <c r="G1968" s="2">
        <f>COUNTIF(E$2:E1968,"=0")</f>
        <v>1123</v>
      </c>
      <c r="H1968" s="2">
        <f t="shared" si="150"/>
        <v>1</v>
      </c>
      <c r="I1968" s="2">
        <f t="shared" si="151"/>
        <v>0.88025165280443596</v>
      </c>
      <c r="J1968" s="2">
        <f t="shared" si="152"/>
        <v>0.11974834719556408</v>
      </c>
      <c r="K1968" s="2">
        <f t="shared" si="153"/>
        <v>0.60049804340092494</v>
      </c>
      <c r="P1968" s="2"/>
    </row>
    <row r="1969" spans="1:16" x14ac:dyDescent="0.25">
      <c r="A1969" s="2" t="s">
        <v>2820</v>
      </c>
      <c r="B1969" s="4">
        <v>-104.3</v>
      </c>
      <c r="C1969" s="4">
        <v>8.6E-14</v>
      </c>
      <c r="D1969" s="2">
        <f>IFERROR(MATCH(A1969,Both_domains!A$2:A$851, 0), 0)</f>
        <v>0</v>
      </c>
      <c r="E1969" s="2">
        <f t="shared" si="154"/>
        <v>0</v>
      </c>
      <c r="F1969" s="2">
        <f>COUNTIF(E$2:E1969,"=1")</f>
        <v>844</v>
      </c>
      <c r="G1969" s="2">
        <f>COUNTIF(E$2:E1969,"=0")</f>
        <v>1124</v>
      </c>
      <c r="H1969" s="2">
        <f t="shared" si="150"/>
        <v>1</v>
      </c>
      <c r="I1969" s="2">
        <f t="shared" si="151"/>
        <v>0.88014502026018337</v>
      </c>
      <c r="J1969" s="2">
        <f t="shared" si="152"/>
        <v>0.1198549797398166</v>
      </c>
      <c r="K1969" s="2">
        <f t="shared" si="153"/>
        <v>0.60028449502133707</v>
      </c>
      <c r="P1969" s="2"/>
    </row>
    <row r="1970" spans="1:16" x14ac:dyDescent="0.25">
      <c r="A1970" s="2" t="s">
        <v>2821</v>
      </c>
      <c r="B1970" s="4">
        <v>-104.4</v>
      </c>
      <c r="C1970" s="4">
        <v>8.6E-14</v>
      </c>
      <c r="D1970" s="2">
        <f>IFERROR(MATCH(A1970,Both_domains!A$2:A$851, 0), 0)</f>
        <v>0</v>
      </c>
      <c r="E1970" s="2">
        <f t="shared" si="154"/>
        <v>0</v>
      </c>
      <c r="F1970" s="2">
        <f>COUNTIF(E$2:E1970,"=1")</f>
        <v>844</v>
      </c>
      <c r="G1970" s="2">
        <f>COUNTIF(E$2:E1970,"=0")</f>
        <v>1125</v>
      </c>
      <c r="H1970" s="2">
        <f t="shared" si="150"/>
        <v>1</v>
      </c>
      <c r="I1970" s="2">
        <f t="shared" si="151"/>
        <v>0.8800383877159309</v>
      </c>
      <c r="J1970" s="2">
        <f t="shared" si="152"/>
        <v>0.1199616122840691</v>
      </c>
      <c r="K1970" s="2">
        <f t="shared" si="153"/>
        <v>0.60007109847138285</v>
      </c>
      <c r="P1970" s="2"/>
    </row>
    <row r="1971" spans="1:16" x14ac:dyDescent="0.25">
      <c r="A1971" s="2" t="s">
        <v>2822</v>
      </c>
      <c r="B1971" s="4">
        <v>-104.4</v>
      </c>
      <c r="C1971" s="4">
        <v>8.6E-14</v>
      </c>
      <c r="D1971" s="2">
        <f>IFERROR(MATCH(A1971,Both_domains!A$2:A$851, 0), 0)</f>
        <v>0</v>
      </c>
      <c r="E1971" s="2">
        <f t="shared" si="154"/>
        <v>0</v>
      </c>
      <c r="F1971" s="2">
        <f>COUNTIF(E$2:E1971,"=1")</f>
        <v>844</v>
      </c>
      <c r="G1971" s="2">
        <f>COUNTIF(E$2:E1971,"=0")</f>
        <v>1126</v>
      </c>
      <c r="H1971" s="2">
        <f t="shared" si="150"/>
        <v>1</v>
      </c>
      <c r="I1971" s="2">
        <f t="shared" si="151"/>
        <v>0.87993175517167843</v>
      </c>
      <c r="J1971" s="2">
        <f t="shared" si="152"/>
        <v>0.12006824482832161</v>
      </c>
      <c r="K1971" s="2">
        <f t="shared" si="153"/>
        <v>0.59985785358919685</v>
      </c>
      <c r="P1971" s="2"/>
    </row>
    <row r="1972" spans="1:16" x14ac:dyDescent="0.25">
      <c r="A1972" s="2" t="s">
        <v>2823</v>
      </c>
      <c r="B1972" s="4">
        <v>-104.4</v>
      </c>
      <c r="C1972" s="4">
        <v>8.6E-14</v>
      </c>
      <c r="D1972" s="2">
        <f>IFERROR(MATCH(A1972,Both_domains!A$2:A$851, 0), 0)</f>
        <v>0</v>
      </c>
      <c r="E1972" s="2">
        <f t="shared" si="154"/>
        <v>0</v>
      </c>
      <c r="F1972" s="2">
        <f>COUNTIF(E$2:E1972,"=1")</f>
        <v>844</v>
      </c>
      <c r="G1972" s="2">
        <f>COUNTIF(E$2:E1972,"=0")</f>
        <v>1127</v>
      </c>
      <c r="H1972" s="2">
        <f t="shared" si="150"/>
        <v>1</v>
      </c>
      <c r="I1972" s="2">
        <f t="shared" si="151"/>
        <v>0.87982512262742585</v>
      </c>
      <c r="J1972" s="2">
        <f t="shared" si="152"/>
        <v>0.12017487737257411</v>
      </c>
      <c r="K1972" s="2">
        <f t="shared" si="153"/>
        <v>0.59964476021314383</v>
      </c>
      <c r="P1972" s="2"/>
    </row>
    <row r="1973" spans="1:16" x14ac:dyDescent="0.25">
      <c r="A1973" s="2" t="s">
        <v>2824</v>
      </c>
      <c r="B1973" s="4">
        <v>-104.4</v>
      </c>
      <c r="C1973" s="4">
        <v>8.6999999999999995E-14</v>
      </c>
      <c r="D1973" s="2">
        <f>IFERROR(MATCH(A1973,Both_domains!A$2:A$851, 0), 0)</f>
        <v>0</v>
      </c>
      <c r="E1973" s="2">
        <f t="shared" si="154"/>
        <v>0</v>
      </c>
      <c r="F1973" s="2">
        <f>COUNTIF(E$2:E1973,"=1")</f>
        <v>844</v>
      </c>
      <c r="G1973" s="2">
        <f>COUNTIF(E$2:E1973,"=0")</f>
        <v>1128</v>
      </c>
      <c r="H1973" s="2">
        <f t="shared" si="150"/>
        <v>1</v>
      </c>
      <c r="I1973" s="2">
        <f t="shared" si="151"/>
        <v>0.87971849008317338</v>
      </c>
      <c r="J1973" s="2">
        <f t="shared" si="152"/>
        <v>0.12028150991682661</v>
      </c>
      <c r="K1973" s="2">
        <f t="shared" si="153"/>
        <v>0.59943181818181823</v>
      </c>
      <c r="P1973" s="2"/>
    </row>
    <row r="1974" spans="1:16" x14ac:dyDescent="0.25">
      <c r="A1974" s="2" t="s">
        <v>2825</v>
      </c>
      <c r="B1974" s="4">
        <v>-104.5</v>
      </c>
      <c r="C1974" s="4">
        <v>8.6999999999999995E-14</v>
      </c>
      <c r="D1974" s="2">
        <f>IFERROR(MATCH(A1974,Both_domains!A$2:A$851, 0), 0)</f>
        <v>0</v>
      </c>
      <c r="E1974" s="2">
        <f t="shared" si="154"/>
        <v>0</v>
      </c>
      <c r="F1974" s="2">
        <f>COUNTIF(E$2:E1974,"=1")</f>
        <v>844</v>
      </c>
      <c r="G1974" s="2">
        <f>COUNTIF(E$2:E1974,"=0")</f>
        <v>1129</v>
      </c>
      <c r="H1974" s="2">
        <f t="shared" si="150"/>
        <v>1</v>
      </c>
      <c r="I1974" s="2">
        <f t="shared" si="151"/>
        <v>0.8796118575389209</v>
      </c>
      <c r="J1974" s="2">
        <f t="shared" si="152"/>
        <v>0.12038814246107912</v>
      </c>
      <c r="K1974" s="2">
        <f t="shared" si="153"/>
        <v>0.59921902733404331</v>
      </c>
      <c r="P1974" s="2"/>
    </row>
    <row r="1975" spans="1:16" x14ac:dyDescent="0.25">
      <c r="A1975" s="2" t="s">
        <v>2826</v>
      </c>
      <c r="B1975" s="4">
        <v>-104.5</v>
      </c>
      <c r="C1975" s="4">
        <v>8.8000000000000004E-14</v>
      </c>
      <c r="D1975" s="2">
        <f>IFERROR(MATCH(A1975,Both_domains!A$2:A$851, 0), 0)</f>
        <v>0</v>
      </c>
      <c r="E1975" s="2">
        <f t="shared" si="154"/>
        <v>0</v>
      </c>
      <c r="F1975" s="2">
        <f>COUNTIF(E$2:E1975,"=1")</f>
        <v>844</v>
      </c>
      <c r="G1975" s="2">
        <f>COUNTIF(E$2:E1975,"=0")</f>
        <v>1130</v>
      </c>
      <c r="H1975" s="2">
        <f t="shared" si="150"/>
        <v>1</v>
      </c>
      <c r="I1975" s="2">
        <f t="shared" si="151"/>
        <v>0.87950522499466843</v>
      </c>
      <c r="J1975" s="2">
        <f t="shared" si="152"/>
        <v>0.12049477500533162</v>
      </c>
      <c r="K1975" s="2">
        <f t="shared" si="153"/>
        <v>0.59900638750887159</v>
      </c>
      <c r="P1975" s="2"/>
    </row>
    <row r="1976" spans="1:16" x14ac:dyDescent="0.25">
      <c r="A1976" s="2" t="s">
        <v>2827</v>
      </c>
      <c r="B1976" s="4">
        <v>-104.5</v>
      </c>
      <c r="C1976" s="4">
        <v>8.8000000000000004E-14</v>
      </c>
      <c r="D1976" s="2">
        <f>IFERROR(MATCH(A1976,Both_domains!A$2:A$851, 0), 0)</f>
        <v>0</v>
      </c>
      <c r="E1976" s="2">
        <f t="shared" si="154"/>
        <v>0</v>
      </c>
      <c r="F1976" s="2">
        <f>COUNTIF(E$2:E1976,"=1")</f>
        <v>844</v>
      </c>
      <c r="G1976" s="2">
        <f>COUNTIF(E$2:E1976,"=0")</f>
        <v>1131</v>
      </c>
      <c r="H1976" s="2">
        <f t="shared" si="150"/>
        <v>1</v>
      </c>
      <c r="I1976" s="2">
        <f t="shared" si="151"/>
        <v>0.87939859245041585</v>
      </c>
      <c r="J1976" s="2">
        <f t="shared" si="152"/>
        <v>0.12060140754958414</v>
      </c>
      <c r="K1976" s="2">
        <f t="shared" si="153"/>
        <v>0.59879389854558351</v>
      </c>
      <c r="P1976" s="2"/>
    </row>
    <row r="1977" spans="1:16" x14ac:dyDescent="0.25">
      <c r="A1977" s="2" t="s">
        <v>2828</v>
      </c>
      <c r="B1977" s="4">
        <v>-104.5</v>
      </c>
      <c r="C1977" s="4">
        <v>8.8000000000000004E-14</v>
      </c>
      <c r="D1977" s="2">
        <f>IFERROR(MATCH(A1977,Both_domains!A$2:A$851, 0), 0)</f>
        <v>0</v>
      </c>
      <c r="E1977" s="2">
        <f t="shared" si="154"/>
        <v>0</v>
      </c>
      <c r="F1977" s="2">
        <f>COUNTIF(E$2:E1977,"=1")</f>
        <v>844</v>
      </c>
      <c r="G1977" s="2">
        <f>COUNTIF(E$2:E1977,"=0")</f>
        <v>1132</v>
      </c>
      <c r="H1977" s="2">
        <f t="shared" si="150"/>
        <v>1</v>
      </c>
      <c r="I1977" s="2">
        <f t="shared" si="151"/>
        <v>0.87929195990616338</v>
      </c>
      <c r="J1977" s="2">
        <f t="shared" si="152"/>
        <v>0.12070804009383664</v>
      </c>
      <c r="K1977" s="2">
        <f t="shared" si="153"/>
        <v>0.59858156028368792</v>
      </c>
      <c r="P1977" s="2"/>
    </row>
    <row r="1978" spans="1:16" x14ac:dyDescent="0.25">
      <c r="A1978" s="2" t="s">
        <v>2829</v>
      </c>
      <c r="B1978" s="4">
        <v>-104.5</v>
      </c>
      <c r="C1978" s="4">
        <v>8.8000000000000004E-14</v>
      </c>
      <c r="D1978" s="2">
        <f>IFERROR(MATCH(A1978,Both_domains!A$2:A$851, 0), 0)</f>
        <v>0</v>
      </c>
      <c r="E1978" s="2">
        <f t="shared" si="154"/>
        <v>0</v>
      </c>
      <c r="F1978" s="2">
        <f>COUNTIF(E$2:E1978,"=1")</f>
        <v>844</v>
      </c>
      <c r="G1978" s="2">
        <f>COUNTIF(E$2:E1978,"=0")</f>
        <v>1133</v>
      </c>
      <c r="H1978" s="2">
        <f t="shared" si="150"/>
        <v>1</v>
      </c>
      <c r="I1978" s="2">
        <f t="shared" si="151"/>
        <v>0.8791853273619108</v>
      </c>
      <c r="J1978" s="2">
        <f t="shared" si="152"/>
        <v>0.12081467263808915</v>
      </c>
      <c r="K1978" s="2">
        <f t="shared" si="153"/>
        <v>0.598369372562921</v>
      </c>
      <c r="P1978" s="2"/>
    </row>
    <row r="1979" spans="1:16" x14ac:dyDescent="0.25">
      <c r="A1979" s="2" t="s">
        <v>2830</v>
      </c>
      <c r="B1979" s="4">
        <v>-104.5</v>
      </c>
      <c r="C1979" s="4">
        <v>8.8000000000000004E-14</v>
      </c>
      <c r="D1979" s="2">
        <f>IFERROR(MATCH(A1979,Both_domains!A$2:A$851, 0), 0)</f>
        <v>0</v>
      </c>
      <c r="E1979" s="2">
        <f t="shared" si="154"/>
        <v>0</v>
      </c>
      <c r="F1979" s="2">
        <f>COUNTIF(E$2:E1979,"=1")</f>
        <v>844</v>
      </c>
      <c r="G1979" s="2">
        <f>COUNTIF(E$2:E1979,"=0")</f>
        <v>1134</v>
      </c>
      <c r="H1979" s="2">
        <f t="shared" si="150"/>
        <v>1</v>
      </c>
      <c r="I1979" s="2">
        <f t="shared" si="151"/>
        <v>0.87907869481765832</v>
      </c>
      <c r="J1979" s="2">
        <f t="shared" si="152"/>
        <v>0.12092130518234165</v>
      </c>
      <c r="K1979" s="2">
        <f t="shared" si="153"/>
        <v>0.59815733522324588</v>
      </c>
      <c r="P1979" s="2"/>
    </row>
    <row r="1980" spans="1:16" x14ac:dyDescent="0.25">
      <c r="A1980" s="2" t="s">
        <v>2831</v>
      </c>
      <c r="B1980" s="4">
        <v>-104.5</v>
      </c>
      <c r="C1980" s="4">
        <v>8.8000000000000004E-14</v>
      </c>
      <c r="D1980" s="2">
        <f>IFERROR(MATCH(A1980,Both_domains!A$2:A$851, 0), 0)</f>
        <v>0</v>
      </c>
      <c r="E1980" s="2">
        <f t="shared" si="154"/>
        <v>0</v>
      </c>
      <c r="F1980" s="2">
        <f>COUNTIF(E$2:E1980,"=1")</f>
        <v>844</v>
      </c>
      <c r="G1980" s="2">
        <f>COUNTIF(E$2:E1980,"=0")</f>
        <v>1135</v>
      </c>
      <c r="H1980" s="2">
        <f t="shared" si="150"/>
        <v>1</v>
      </c>
      <c r="I1980" s="2">
        <f t="shared" si="151"/>
        <v>0.87897206227340585</v>
      </c>
      <c r="J1980" s="2">
        <f t="shared" si="152"/>
        <v>0.12102793772659416</v>
      </c>
      <c r="K1980" s="2">
        <f t="shared" si="153"/>
        <v>0.59794544810485295</v>
      </c>
      <c r="P1980" s="2"/>
    </row>
    <row r="1981" spans="1:16" x14ac:dyDescent="0.25">
      <c r="A1981" s="2" t="s">
        <v>2832</v>
      </c>
      <c r="B1981" s="4">
        <v>-104.6</v>
      </c>
      <c r="C1981" s="4">
        <v>8.8999999999999999E-14</v>
      </c>
      <c r="D1981" s="2">
        <f>IFERROR(MATCH(A1981,Both_domains!A$2:A$851, 0), 0)</f>
        <v>0</v>
      </c>
      <c r="E1981" s="2">
        <f t="shared" si="154"/>
        <v>0</v>
      </c>
      <c r="F1981" s="2">
        <f>COUNTIF(E$2:E1981,"=1")</f>
        <v>844</v>
      </c>
      <c r="G1981" s="2">
        <f>COUNTIF(E$2:E1981,"=0")</f>
        <v>1136</v>
      </c>
      <c r="H1981" s="2">
        <f t="shared" si="150"/>
        <v>1</v>
      </c>
      <c r="I1981" s="2">
        <f t="shared" si="151"/>
        <v>0.87886542972915338</v>
      </c>
      <c r="J1981" s="2">
        <f t="shared" si="152"/>
        <v>0.12113457027084666</v>
      </c>
      <c r="K1981" s="2">
        <f t="shared" si="153"/>
        <v>0.59773371104815864</v>
      </c>
      <c r="P1981" s="2"/>
    </row>
    <row r="1982" spans="1:16" x14ac:dyDescent="0.25">
      <c r="A1982" s="2" t="s">
        <v>2833</v>
      </c>
      <c r="B1982" s="4">
        <v>-104.6</v>
      </c>
      <c r="C1982" s="4">
        <v>8.8999999999999999E-14</v>
      </c>
      <c r="D1982" s="2">
        <f>IFERROR(MATCH(A1982,Both_domains!A$2:A$851, 0), 0)</f>
        <v>0</v>
      </c>
      <c r="E1982" s="2">
        <f t="shared" si="154"/>
        <v>0</v>
      </c>
      <c r="F1982" s="2">
        <f>COUNTIF(E$2:E1982,"=1")</f>
        <v>844</v>
      </c>
      <c r="G1982" s="2">
        <f>COUNTIF(E$2:E1982,"=0")</f>
        <v>1137</v>
      </c>
      <c r="H1982" s="2">
        <f t="shared" si="150"/>
        <v>1</v>
      </c>
      <c r="I1982" s="2">
        <f t="shared" si="151"/>
        <v>0.8787587971849008</v>
      </c>
      <c r="J1982" s="2">
        <f t="shared" si="152"/>
        <v>0.12124120281509917</v>
      </c>
      <c r="K1982" s="2">
        <f t="shared" si="153"/>
        <v>0.59752212389380532</v>
      </c>
      <c r="P1982" s="2"/>
    </row>
    <row r="1983" spans="1:16" x14ac:dyDescent="0.25">
      <c r="A1983" s="2" t="s">
        <v>2834</v>
      </c>
      <c r="B1983" s="4">
        <v>-104.7</v>
      </c>
      <c r="C1983" s="4">
        <v>8.9999999999999995E-14</v>
      </c>
      <c r="D1983" s="2">
        <f>IFERROR(MATCH(A1983,Both_domains!A$2:A$851, 0), 0)</f>
        <v>0</v>
      </c>
      <c r="E1983" s="2">
        <f t="shared" si="154"/>
        <v>0</v>
      </c>
      <c r="F1983" s="2">
        <f>COUNTIF(E$2:E1983,"=1")</f>
        <v>844</v>
      </c>
      <c r="G1983" s="2">
        <f>COUNTIF(E$2:E1983,"=0")</f>
        <v>1138</v>
      </c>
      <c r="H1983" s="2">
        <f t="shared" si="150"/>
        <v>1</v>
      </c>
      <c r="I1983" s="2">
        <f t="shared" si="151"/>
        <v>0.87865216464064833</v>
      </c>
      <c r="J1983" s="2">
        <f t="shared" si="152"/>
        <v>0.12134783535935167</v>
      </c>
      <c r="K1983" s="2">
        <f t="shared" si="153"/>
        <v>0.59731068648266106</v>
      </c>
      <c r="P1983" s="2"/>
    </row>
    <row r="1984" spans="1:16" x14ac:dyDescent="0.25">
      <c r="A1984" s="2" t="s">
        <v>2835</v>
      </c>
      <c r="B1984" s="4">
        <v>-104.7</v>
      </c>
      <c r="C1984" s="4">
        <v>9.1000000000000004E-14</v>
      </c>
      <c r="D1984" s="2">
        <f>IFERROR(MATCH(A1984,Both_domains!A$2:A$851, 0), 0)</f>
        <v>0</v>
      </c>
      <c r="E1984" s="2">
        <f t="shared" si="154"/>
        <v>0</v>
      </c>
      <c r="F1984" s="2">
        <f>COUNTIF(E$2:E1984,"=1")</f>
        <v>844</v>
      </c>
      <c r="G1984" s="2">
        <f>COUNTIF(E$2:E1984,"=0")</f>
        <v>1139</v>
      </c>
      <c r="H1984" s="2">
        <f t="shared" si="150"/>
        <v>1</v>
      </c>
      <c r="I1984" s="2">
        <f t="shared" si="151"/>
        <v>0.87854553209639585</v>
      </c>
      <c r="J1984" s="2">
        <f t="shared" si="152"/>
        <v>0.12145446790360417</v>
      </c>
      <c r="K1984" s="2">
        <f t="shared" si="153"/>
        <v>0.59709939865581885</v>
      </c>
      <c r="P1984" s="2"/>
    </row>
    <row r="1985" spans="1:16" x14ac:dyDescent="0.25">
      <c r="A1985" s="2" t="s">
        <v>2836</v>
      </c>
      <c r="B1985" s="4">
        <v>-104.7</v>
      </c>
      <c r="C1985" s="4">
        <v>9.1000000000000004E-14</v>
      </c>
      <c r="D1985" s="2">
        <f>IFERROR(MATCH(A1985,Both_domains!A$2:A$851, 0), 0)</f>
        <v>0</v>
      </c>
      <c r="E1985" s="2">
        <f t="shared" si="154"/>
        <v>0</v>
      </c>
      <c r="F1985" s="2">
        <f>COUNTIF(E$2:E1985,"=1")</f>
        <v>844</v>
      </c>
      <c r="G1985" s="2">
        <f>COUNTIF(E$2:E1985,"=0")</f>
        <v>1140</v>
      </c>
      <c r="H1985" s="2">
        <f t="shared" si="150"/>
        <v>1</v>
      </c>
      <c r="I1985" s="2">
        <f t="shared" si="151"/>
        <v>0.87843889955214327</v>
      </c>
      <c r="J1985" s="2">
        <f t="shared" si="152"/>
        <v>0.12156110044785669</v>
      </c>
      <c r="K1985" s="2">
        <f t="shared" si="153"/>
        <v>0.59688826025459685</v>
      </c>
      <c r="P1985" s="2"/>
    </row>
    <row r="1986" spans="1:16" x14ac:dyDescent="0.25">
      <c r="A1986" s="2" t="s">
        <v>2837</v>
      </c>
      <c r="B1986" s="4">
        <v>-104.8</v>
      </c>
      <c r="C1986" s="4">
        <v>9.1000000000000004E-14</v>
      </c>
      <c r="D1986" s="2">
        <f>IFERROR(MATCH(A1986,Both_domains!A$2:A$851, 0), 0)</f>
        <v>0</v>
      </c>
      <c r="E1986" s="2">
        <f t="shared" si="154"/>
        <v>0</v>
      </c>
      <c r="F1986" s="2">
        <f>COUNTIF(E$2:E1986,"=1")</f>
        <v>844</v>
      </c>
      <c r="G1986" s="2">
        <f>COUNTIF(E$2:E1986,"=0")</f>
        <v>1141</v>
      </c>
      <c r="H1986" s="2">
        <f t="shared" si="150"/>
        <v>1</v>
      </c>
      <c r="I1986" s="2">
        <f t="shared" si="151"/>
        <v>0.8783322670078908</v>
      </c>
      <c r="J1986" s="2">
        <f t="shared" si="152"/>
        <v>0.12166773299210919</v>
      </c>
      <c r="K1986" s="2">
        <f t="shared" si="153"/>
        <v>0.59667727112053726</v>
      </c>
      <c r="P1986" s="2"/>
    </row>
    <row r="1987" spans="1:16" x14ac:dyDescent="0.25">
      <c r="A1987" s="2" t="s">
        <v>2838</v>
      </c>
      <c r="B1987" s="4">
        <v>-104.8</v>
      </c>
      <c r="C1987" s="4">
        <v>9.1999999999999999E-14</v>
      </c>
      <c r="D1987" s="2">
        <f>IFERROR(MATCH(A1987,Both_domains!A$2:A$851, 0), 0)</f>
        <v>0</v>
      </c>
      <c r="E1987" s="2">
        <f t="shared" si="154"/>
        <v>0</v>
      </c>
      <c r="F1987" s="2">
        <f>COUNTIF(E$2:E1987,"=1")</f>
        <v>844</v>
      </c>
      <c r="G1987" s="2">
        <f>COUNTIF(E$2:E1987,"=0")</f>
        <v>1142</v>
      </c>
      <c r="H1987" s="2">
        <f t="shared" ref="H1987:H2050" si="155">F1987/MAX(F:F)</f>
        <v>1</v>
      </c>
      <c r="I1987" s="2">
        <f t="shared" ref="I1987:I2050" si="156">1 - J1987</f>
        <v>0.87822563446363833</v>
      </c>
      <c r="J1987" s="2">
        <f t="shared" ref="J1987:J2050" si="157">G1987/MAX(G:G)</f>
        <v>0.1217743655363617</v>
      </c>
      <c r="K1987" s="2">
        <f t="shared" ref="K1987:K2050" si="158">2*F1987/(F1987+MAX(F:F)+G1987)</f>
        <v>0.59646643109540631</v>
      </c>
      <c r="P1987" s="2"/>
    </row>
    <row r="1988" spans="1:16" x14ac:dyDescent="0.25">
      <c r="A1988" s="2" t="s">
        <v>2839</v>
      </c>
      <c r="B1988" s="4">
        <v>-104.8</v>
      </c>
      <c r="C1988" s="4">
        <v>9.1999999999999999E-14</v>
      </c>
      <c r="D1988" s="2">
        <f>IFERROR(MATCH(A1988,Both_domains!A$2:A$851, 0), 0)</f>
        <v>0</v>
      </c>
      <c r="E1988" s="2">
        <f t="shared" ref="E1988:E2051" si="159">IF(D1988=0,0,1)</f>
        <v>0</v>
      </c>
      <c r="F1988" s="2">
        <f>COUNTIF(E$2:E1988,"=1")</f>
        <v>844</v>
      </c>
      <c r="G1988" s="2">
        <f>COUNTIF(E$2:E1988,"=0")</f>
        <v>1143</v>
      </c>
      <c r="H1988" s="2">
        <f t="shared" si="155"/>
        <v>1</v>
      </c>
      <c r="I1988" s="2">
        <f t="shared" si="156"/>
        <v>0.87811900191938586</v>
      </c>
      <c r="J1988" s="2">
        <f t="shared" si="157"/>
        <v>0.1218809980806142</v>
      </c>
      <c r="K1988" s="2">
        <f t="shared" si="158"/>
        <v>0.59625574002119397</v>
      </c>
      <c r="P1988" s="2"/>
    </row>
    <row r="1989" spans="1:16" x14ac:dyDescent="0.25">
      <c r="A1989" s="2" t="s">
        <v>2840</v>
      </c>
      <c r="B1989" s="4">
        <v>-104.8</v>
      </c>
      <c r="C1989" s="4">
        <v>9.1999999999999999E-14</v>
      </c>
      <c r="D1989" s="2">
        <f>IFERROR(MATCH(A1989,Both_domains!A$2:A$851, 0), 0)</f>
        <v>0</v>
      </c>
      <c r="E1989" s="2">
        <f t="shared" si="159"/>
        <v>0</v>
      </c>
      <c r="F1989" s="2">
        <f>COUNTIF(E$2:E1989,"=1")</f>
        <v>844</v>
      </c>
      <c r="G1989" s="2">
        <f>COUNTIF(E$2:E1989,"=0")</f>
        <v>1144</v>
      </c>
      <c r="H1989" s="2">
        <f t="shared" si="155"/>
        <v>1</v>
      </c>
      <c r="I1989" s="2">
        <f t="shared" si="156"/>
        <v>0.87801236937513327</v>
      </c>
      <c r="J1989" s="2">
        <f t="shared" si="157"/>
        <v>0.12198763062486671</v>
      </c>
      <c r="K1989" s="2">
        <f t="shared" si="158"/>
        <v>0.596045197740113</v>
      </c>
      <c r="P1989" s="2"/>
    </row>
    <row r="1990" spans="1:16" x14ac:dyDescent="0.25">
      <c r="A1990" s="2" t="s">
        <v>2841</v>
      </c>
      <c r="B1990" s="4">
        <v>-104.8</v>
      </c>
      <c r="C1990" s="4">
        <v>9.1999999999999999E-14</v>
      </c>
      <c r="D1990" s="2">
        <f>IFERROR(MATCH(A1990,Both_domains!A$2:A$851, 0), 0)</f>
        <v>0</v>
      </c>
      <c r="E1990" s="2">
        <f t="shared" si="159"/>
        <v>0</v>
      </c>
      <c r="F1990" s="2">
        <f>COUNTIF(E$2:E1990,"=1")</f>
        <v>844</v>
      </c>
      <c r="G1990" s="2">
        <f>COUNTIF(E$2:E1990,"=0")</f>
        <v>1145</v>
      </c>
      <c r="H1990" s="2">
        <f t="shared" si="155"/>
        <v>1</v>
      </c>
      <c r="I1990" s="2">
        <f t="shared" si="156"/>
        <v>0.8779057368308808</v>
      </c>
      <c r="J1990" s="2">
        <f t="shared" si="157"/>
        <v>0.12209426316911921</v>
      </c>
      <c r="K1990" s="2">
        <f t="shared" si="158"/>
        <v>0.59583480409459932</v>
      </c>
      <c r="P1990" s="2"/>
    </row>
    <row r="1991" spans="1:16" x14ac:dyDescent="0.25">
      <c r="A1991" s="2" t="s">
        <v>2842</v>
      </c>
      <c r="B1991" s="4">
        <v>-104.9</v>
      </c>
      <c r="C1991" s="4">
        <v>9.2999999999999995E-14</v>
      </c>
      <c r="D1991" s="2">
        <f>IFERROR(MATCH(A1991,Both_domains!A$2:A$851, 0), 0)</f>
        <v>0</v>
      </c>
      <c r="E1991" s="2">
        <f t="shared" si="159"/>
        <v>0</v>
      </c>
      <c r="F1991" s="2">
        <f>COUNTIF(E$2:E1991,"=1")</f>
        <v>844</v>
      </c>
      <c r="G1991" s="2">
        <f>COUNTIF(E$2:E1991,"=0")</f>
        <v>1146</v>
      </c>
      <c r="H1991" s="2">
        <f t="shared" si="155"/>
        <v>1</v>
      </c>
      <c r="I1991" s="2">
        <f t="shared" si="156"/>
        <v>0.87779910428662822</v>
      </c>
      <c r="J1991" s="2">
        <f t="shared" si="157"/>
        <v>0.12220089571337173</v>
      </c>
      <c r="K1991" s="2">
        <f t="shared" si="158"/>
        <v>0.59562455892731125</v>
      </c>
      <c r="P1991" s="2"/>
    </row>
    <row r="1992" spans="1:16" x14ac:dyDescent="0.25">
      <c r="A1992" s="2" t="s">
        <v>2843</v>
      </c>
      <c r="B1992" s="4">
        <v>-104.9</v>
      </c>
      <c r="C1992" s="4">
        <v>9.4000000000000003E-14</v>
      </c>
      <c r="D1992" s="2">
        <f>IFERROR(MATCH(A1992,Both_domains!A$2:A$851, 0), 0)</f>
        <v>0</v>
      </c>
      <c r="E1992" s="2">
        <f t="shared" si="159"/>
        <v>0</v>
      </c>
      <c r="F1992" s="2">
        <f>COUNTIF(E$2:E1992,"=1")</f>
        <v>844</v>
      </c>
      <c r="G1992" s="2">
        <f>COUNTIF(E$2:E1992,"=0")</f>
        <v>1147</v>
      </c>
      <c r="H1992" s="2">
        <f t="shared" si="155"/>
        <v>1</v>
      </c>
      <c r="I1992" s="2">
        <f t="shared" si="156"/>
        <v>0.87769247174237575</v>
      </c>
      <c r="J1992" s="2">
        <f t="shared" si="157"/>
        <v>0.12230752825762423</v>
      </c>
      <c r="K1992" s="2">
        <f t="shared" si="158"/>
        <v>0.59541446208112869</v>
      </c>
      <c r="P1992" s="2"/>
    </row>
    <row r="1993" spans="1:16" x14ac:dyDescent="0.25">
      <c r="A1993" s="2" t="s">
        <v>2844</v>
      </c>
      <c r="B1993" s="4">
        <v>-105</v>
      </c>
      <c r="C1993" s="4">
        <v>9.4000000000000003E-14</v>
      </c>
      <c r="D1993" s="2">
        <f>IFERROR(MATCH(A1993,Both_domains!A$2:A$851, 0), 0)</f>
        <v>0</v>
      </c>
      <c r="E1993" s="2">
        <f t="shared" si="159"/>
        <v>0</v>
      </c>
      <c r="F1993" s="2">
        <f>COUNTIF(E$2:E1993,"=1")</f>
        <v>844</v>
      </c>
      <c r="G1993" s="2">
        <f>COUNTIF(E$2:E1993,"=0")</f>
        <v>1148</v>
      </c>
      <c r="H1993" s="2">
        <f t="shared" si="155"/>
        <v>1</v>
      </c>
      <c r="I1993" s="2">
        <f t="shared" si="156"/>
        <v>0.87758583919812327</v>
      </c>
      <c r="J1993" s="2">
        <f t="shared" si="157"/>
        <v>0.12241416080187674</v>
      </c>
      <c r="K1993" s="2">
        <f t="shared" si="158"/>
        <v>0.5952045133991537</v>
      </c>
      <c r="P1993" s="2"/>
    </row>
    <row r="1994" spans="1:16" x14ac:dyDescent="0.25">
      <c r="A1994" s="2" t="s">
        <v>2845</v>
      </c>
      <c r="B1994" s="4">
        <v>-105</v>
      </c>
      <c r="C1994" s="4">
        <v>9.4000000000000003E-14</v>
      </c>
      <c r="D1994" s="2">
        <f>IFERROR(MATCH(A1994,Both_domains!A$2:A$851, 0), 0)</f>
        <v>0</v>
      </c>
      <c r="E1994" s="2">
        <f t="shared" si="159"/>
        <v>0</v>
      </c>
      <c r="F1994" s="2">
        <f>COUNTIF(E$2:E1994,"=1")</f>
        <v>844</v>
      </c>
      <c r="G1994" s="2">
        <f>COUNTIF(E$2:E1994,"=0")</f>
        <v>1149</v>
      </c>
      <c r="H1994" s="2">
        <f t="shared" si="155"/>
        <v>1</v>
      </c>
      <c r="I1994" s="2">
        <f t="shared" si="156"/>
        <v>0.8774792066538708</v>
      </c>
      <c r="J1994" s="2">
        <f t="shared" si="157"/>
        <v>0.12252079334612924</v>
      </c>
      <c r="K1994" s="2">
        <f t="shared" si="158"/>
        <v>0.59499471272470916</v>
      </c>
      <c r="P1994" s="2"/>
    </row>
    <row r="1995" spans="1:16" x14ac:dyDescent="0.25">
      <c r="A1995" s="2" t="s">
        <v>2846</v>
      </c>
      <c r="B1995" s="4">
        <v>-105</v>
      </c>
      <c r="C1995" s="4">
        <v>9.4999999999999999E-14</v>
      </c>
      <c r="D1995" s="2">
        <f>IFERROR(MATCH(A1995,Both_domains!A$2:A$851, 0), 0)</f>
        <v>0</v>
      </c>
      <c r="E1995" s="2">
        <f t="shared" si="159"/>
        <v>0</v>
      </c>
      <c r="F1995" s="2">
        <f>COUNTIF(E$2:E1995,"=1")</f>
        <v>844</v>
      </c>
      <c r="G1995" s="2">
        <f>COUNTIF(E$2:E1995,"=0")</f>
        <v>1150</v>
      </c>
      <c r="H1995" s="2">
        <f t="shared" si="155"/>
        <v>1</v>
      </c>
      <c r="I1995" s="2">
        <f t="shared" si="156"/>
        <v>0.87737257410961822</v>
      </c>
      <c r="J1995" s="2">
        <f t="shared" si="157"/>
        <v>0.12262742589038174</v>
      </c>
      <c r="K1995" s="2">
        <f t="shared" si="158"/>
        <v>0.59478505990133901</v>
      </c>
      <c r="P1995" s="2"/>
    </row>
    <row r="1996" spans="1:16" x14ac:dyDescent="0.25">
      <c r="A1996" s="2" t="s">
        <v>2847</v>
      </c>
      <c r="B1996" s="4">
        <v>-105.1</v>
      </c>
      <c r="C1996" s="4">
        <v>9.5999999999999995E-14</v>
      </c>
      <c r="D1996" s="2">
        <f>IFERROR(MATCH(A1996,Both_domains!A$2:A$851, 0), 0)</f>
        <v>0</v>
      </c>
      <c r="E1996" s="2">
        <f t="shared" si="159"/>
        <v>0</v>
      </c>
      <c r="F1996" s="2">
        <f>COUNTIF(E$2:E1996,"=1")</f>
        <v>844</v>
      </c>
      <c r="G1996" s="2">
        <f>COUNTIF(E$2:E1996,"=0")</f>
        <v>1151</v>
      </c>
      <c r="H1996" s="2">
        <f t="shared" si="155"/>
        <v>1</v>
      </c>
      <c r="I1996" s="2">
        <f t="shared" si="156"/>
        <v>0.87726594156536575</v>
      </c>
      <c r="J1996" s="2">
        <f t="shared" si="157"/>
        <v>0.12273405843463425</v>
      </c>
      <c r="K1996" s="2">
        <f t="shared" si="158"/>
        <v>0.59457555477280732</v>
      </c>
      <c r="P1996" s="2"/>
    </row>
    <row r="1997" spans="1:16" x14ac:dyDescent="0.25">
      <c r="A1997" s="2" t="s">
        <v>2848</v>
      </c>
      <c r="B1997" s="4">
        <v>-105.1</v>
      </c>
      <c r="C1997" s="4">
        <v>9.5999999999999995E-14</v>
      </c>
      <c r="D1997" s="2">
        <f>IFERROR(MATCH(A1997,Both_domains!A$2:A$851, 0), 0)</f>
        <v>0</v>
      </c>
      <c r="E1997" s="2">
        <f t="shared" si="159"/>
        <v>0</v>
      </c>
      <c r="F1997" s="2">
        <f>COUNTIF(E$2:E1997,"=1")</f>
        <v>844</v>
      </c>
      <c r="G1997" s="2">
        <f>COUNTIF(E$2:E1997,"=0")</f>
        <v>1152</v>
      </c>
      <c r="H1997" s="2">
        <f t="shared" si="155"/>
        <v>1</v>
      </c>
      <c r="I1997" s="2">
        <f t="shared" si="156"/>
        <v>0.87715930902111328</v>
      </c>
      <c r="J1997" s="2">
        <f t="shared" si="157"/>
        <v>0.12284069097888675</v>
      </c>
      <c r="K1997" s="2">
        <f t="shared" si="158"/>
        <v>0.59436619718309858</v>
      </c>
      <c r="P1997" s="2"/>
    </row>
    <row r="1998" spans="1:16" x14ac:dyDescent="0.25">
      <c r="A1998" s="2" t="s">
        <v>2849</v>
      </c>
      <c r="B1998" s="4">
        <v>-105.1</v>
      </c>
      <c r="C1998" s="4">
        <v>9.5999999999999995E-14</v>
      </c>
      <c r="D1998" s="2">
        <f>IFERROR(MATCH(A1998,Both_domains!A$2:A$851, 0), 0)</f>
        <v>0</v>
      </c>
      <c r="E1998" s="2">
        <f t="shared" si="159"/>
        <v>0</v>
      </c>
      <c r="F1998" s="2">
        <f>COUNTIF(E$2:E1998,"=1")</f>
        <v>844</v>
      </c>
      <c r="G1998" s="2">
        <f>COUNTIF(E$2:E1998,"=0")</f>
        <v>1153</v>
      </c>
      <c r="H1998" s="2">
        <f t="shared" si="155"/>
        <v>1</v>
      </c>
      <c r="I1998" s="2">
        <f t="shared" si="156"/>
        <v>0.87705267647686069</v>
      </c>
      <c r="J1998" s="2">
        <f t="shared" si="157"/>
        <v>0.12294732352313927</v>
      </c>
      <c r="K1998" s="2">
        <f t="shared" si="158"/>
        <v>0.59415698697641672</v>
      </c>
      <c r="P1998" s="2"/>
    </row>
    <row r="1999" spans="1:16" x14ac:dyDescent="0.25">
      <c r="A1999" s="2" t="s">
        <v>2850</v>
      </c>
      <c r="B1999" s="4">
        <v>-105.1</v>
      </c>
      <c r="C1999" s="4">
        <v>9.5999999999999995E-14</v>
      </c>
      <c r="D1999" s="2">
        <f>IFERROR(MATCH(A1999,Both_domains!A$2:A$851, 0), 0)</f>
        <v>0</v>
      </c>
      <c r="E1999" s="2">
        <f t="shared" si="159"/>
        <v>0</v>
      </c>
      <c r="F1999" s="2">
        <f>COUNTIF(E$2:E1999,"=1")</f>
        <v>844</v>
      </c>
      <c r="G1999" s="2">
        <f>COUNTIF(E$2:E1999,"=0")</f>
        <v>1154</v>
      </c>
      <c r="H1999" s="2">
        <f t="shared" si="155"/>
        <v>1</v>
      </c>
      <c r="I1999" s="2">
        <f t="shared" si="156"/>
        <v>0.87694604393260822</v>
      </c>
      <c r="J1999" s="2">
        <f t="shared" si="157"/>
        <v>0.12305395606739176</v>
      </c>
      <c r="K1999" s="2">
        <f t="shared" si="158"/>
        <v>0.5939479239971851</v>
      </c>
      <c r="P1999" s="2"/>
    </row>
    <row r="2000" spans="1:16" x14ac:dyDescent="0.25">
      <c r="A2000" s="2" t="s">
        <v>2851</v>
      </c>
      <c r="B2000" s="4">
        <v>-105.1</v>
      </c>
      <c r="C2000" s="4">
        <v>9.5999999999999995E-14</v>
      </c>
      <c r="D2000" s="2">
        <f>IFERROR(MATCH(A2000,Both_domains!A$2:A$851, 0), 0)</f>
        <v>0</v>
      </c>
      <c r="E2000" s="2">
        <f t="shared" si="159"/>
        <v>0</v>
      </c>
      <c r="F2000" s="2">
        <f>COUNTIF(E$2:E2000,"=1")</f>
        <v>844</v>
      </c>
      <c r="G2000" s="2">
        <f>COUNTIF(E$2:E2000,"=0")</f>
        <v>1155</v>
      </c>
      <c r="H2000" s="2">
        <f t="shared" si="155"/>
        <v>1</v>
      </c>
      <c r="I2000" s="2">
        <f t="shared" si="156"/>
        <v>0.87683941138835575</v>
      </c>
      <c r="J2000" s="2">
        <f t="shared" si="157"/>
        <v>0.12316058861164428</v>
      </c>
      <c r="K2000" s="2">
        <f t="shared" si="158"/>
        <v>0.59373900809004576</v>
      </c>
      <c r="P2000" s="2"/>
    </row>
    <row r="2001" spans="1:16" x14ac:dyDescent="0.25">
      <c r="A2001" s="2" t="s">
        <v>2852</v>
      </c>
      <c r="B2001" s="4">
        <v>-105.1</v>
      </c>
      <c r="C2001" s="4">
        <v>9.5999999999999995E-14</v>
      </c>
      <c r="D2001" s="2">
        <f>IFERROR(MATCH(A2001,Both_domains!A$2:A$851, 0), 0)</f>
        <v>0</v>
      </c>
      <c r="E2001" s="2">
        <f t="shared" si="159"/>
        <v>0</v>
      </c>
      <c r="F2001" s="2">
        <f>COUNTIF(E$2:E2001,"=1")</f>
        <v>844</v>
      </c>
      <c r="G2001" s="2">
        <f>COUNTIF(E$2:E2001,"=0")</f>
        <v>1156</v>
      </c>
      <c r="H2001" s="2">
        <f t="shared" si="155"/>
        <v>1</v>
      </c>
      <c r="I2001" s="2">
        <f t="shared" si="156"/>
        <v>0.87673277884410328</v>
      </c>
      <c r="J2001" s="2">
        <f t="shared" si="157"/>
        <v>0.12326722115589678</v>
      </c>
      <c r="K2001" s="2">
        <f t="shared" si="158"/>
        <v>0.59353023909985936</v>
      </c>
      <c r="P2001" s="2"/>
    </row>
    <row r="2002" spans="1:16" x14ac:dyDescent="0.25">
      <c r="A2002" s="2" t="s">
        <v>2853</v>
      </c>
      <c r="B2002" s="4">
        <v>-105.2</v>
      </c>
      <c r="C2002" s="4">
        <v>9.7000000000000003E-14</v>
      </c>
      <c r="D2002" s="2">
        <f>IFERROR(MATCH(A2002,Both_domains!A$2:A$851, 0), 0)</f>
        <v>0</v>
      </c>
      <c r="E2002" s="2">
        <f t="shared" si="159"/>
        <v>0</v>
      </c>
      <c r="F2002" s="2">
        <f>COUNTIF(E$2:E2002,"=1")</f>
        <v>844</v>
      </c>
      <c r="G2002" s="2">
        <f>COUNTIF(E$2:E2002,"=0")</f>
        <v>1157</v>
      </c>
      <c r="H2002" s="2">
        <f t="shared" si="155"/>
        <v>1</v>
      </c>
      <c r="I2002" s="2">
        <f t="shared" si="156"/>
        <v>0.87662614629985069</v>
      </c>
      <c r="J2002" s="2">
        <f t="shared" si="157"/>
        <v>0.12337385370014929</v>
      </c>
      <c r="K2002" s="2">
        <f t="shared" si="158"/>
        <v>0.5933216168717047</v>
      </c>
      <c r="P2002" s="2"/>
    </row>
    <row r="2003" spans="1:16" x14ac:dyDescent="0.25">
      <c r="A2003" s="2" t="s">
        <v>2854</v>
      </c>
      <c r="B2003" s="4">
        <v>-105.2</v>
      </c>
      <c r="C2003" s="4">
        <v>9.7000000000000003E-14</v>
      </c>
      <c r="D2003" s="2">
        <f>IFERROR(MATCH(A2003,Both_domains!A$2:A$851, 0), 0)</f>
        <v>0</v>
      </c>
      <c r="E2003" s="2">
        <f t="shared" si="159"/>
        <v>0</v>
      </c>
      <c r="F2003" s="2">
        <f>COUNTIF(E$2:E2003,"=1")</f>
        <v>844</v>
      </c>
      <c r="G2003" s="2">
        <f>COUNTIF(E$2:E2003,"=0")</f>
        <v>1158</v>
      </c>
      <c r="H2003" s="2">
        <f t="shared" si="155"/>
        <v>1</v>
      </c>
      <c r="I2003" s="2">
        <f t="shared" si="156"/>
        <v>0.87651951375559822</v>
      </c>
      <c r="J2003" s="2">
        <f t="shared" si="157"/>
        <v>0.12348048624440179</v>
      </c>
      <c r="K2003" s="2">
        <f t="shared" si="158"/>
        <v>0.59311314125087844</v>
      </c>
      <c r="P2003" s="2"/>
    </row>
    <row r="2004" spans="1:16" x14ac:dyDescent="0.25">
      <c r="A2004" s="2" t="s">
        <v>2855</v>
      </c>
      <c r="B2004" s="4">
        <v>-105.2</v>
      </c>
      <c r="C2004" s="4">
        <v>9.7000000000000003E-14</v>
      </c>
      <c r="D2004" s="2">
        <f>IFERROR(MATCH(A2004,Both_domains!A$2:A$851, 0), 0)</f>
        <v>0</v>
      </c>
      <c r="E2004" s="2">
        <f t="shared" si="159"/>
        <v>0</v>
      </c>
      <c r="F2004" s="2">
        <f>COUNTIF(E$2:E2004,"=1")</f>
        <v>844</v>
      </c>
      <c r="G2004" s="2">
        <f>COUNTIF(E$2:E2004,"=0")</f>
        <v>1159</v>
      </c>
      <c r="H2004" s="2">
        <f t="shared" si="155"/>
        <v>1</v>
      </c>
      <c r="I2004" s="2">
        <f t="shared" si="156"/>
        <v>0.87641288121134575</v>
      </c>
      <c r="J2004" s="2">
        <f t="shared" si="157"/>
        <v>0.12358711878865429</v>
      </c>
      <c r="K2004" s="2">
        <f t="shared" si="158"/>
        <v>0.59290481208289425</v>
      </c>
      <c r="P2004" s="2"/>
    </row>
    <row r="2005" spans="1:16" x14ac:dyDescent="0.25">
      <c r="A2005" s="2" t="s">
        <v>2856</v>
      </c>
      <c r="B2005" s="4">
        <v>-105.2</v>
      </c>
      <c r="C2005" s="4">
        <v>9.7999999999999999E-14</v>
      </c>
      <c r="D2005" s="2">
        <f>IFERROR(MATCH(A2005,Both_domains!A$2:A$851, 0), 0)</f>
        <v>0</v>
      </c>
      <c r="E2005" s="2">
        <f t="shared" si="159"/>
        <v>0</v>
      </c>
      <c r="F2005" s="2">
        <f>COUNTIF(E$2:E2005,"=1")</f>
        <v>844</v>
      </c>
      <c r="G2005" s="2">
        <f>COUNTIF(E$2:E2005,"=0")</f>
        <v>1160</v>
      </c>
      <c r="H2005" s="2">
        <f t="shared" si="155"/>
        <v>1</v>
      </c>
      <c r="I2005" s="2">
        <f t="shared" si="156"/>
        <v>0.87630624866709317</v>
      </c>
      <c r="J2005" s="2">
        <f t="shared" si="157"/>
        <v>0.1236937513329068</v>
      </c>
      <c r="K2005" s="2">
        <f t="shared" si="158"/>
        <v>0.59269662921348309</v>
      </c>
      <c r="P2005" s="2"/>
    </row>
    <row r="2006" spans="1:16" x14ac:dyDescent="0.25">
      <c r="A2006" s="2" t="s">
        <v>2857</v>
      </c>
      <c r="B2006" s="4">
        <v>-105.2</v>
      </c>
      <c r="C2006" s="4">
        <v>9.7999999999999999E-14</v>
      </c>
      <c r="D2006" s="2">
        <f>IFERROR(MATCH(A2006,Both_domains!A$2:A$851, 0), 0)</f>
        <v>0</v>
      </c>
      <c r="E2006" s="2">
        <f t="shared" si="159"/>
        <v>0</v>
      </c>
      <c r="F2006" s="2">
        <f>COUNTIF(E$2:E2006,"=1")</f>
        <v>844</v>
      </c>
      <c r="G2006" s="2">
        <f>COUNTIF(E$2:E2006,"=0")</f>
        <v>1161</v>
      </c>
      <c r="H2006" s="2">
        <f t="shared" si="155"/>
        <v>1</v>
      </c>
      <c r="I2006" s="2">
        <f t="shared" si="156"/>
        <v>0.8761996161228407</v>
      </c>
      <c r="J2006" s="2">
        <f t="shared" si="157"/>
        <v>0.1238003838771593</v>
      </c>
      <c r="K2006" s="2">
        <f t="shared" si="158"/>
        <v>0.59248859248859254</v>
      </c>
      <c r="P2006" s="2"/>
    </row>
    <row r="2007" spans="1:16" x14ac:dyDescent="0.25">
      <c r="A2007" s="2" t="s">
        <v>2858</v>
      </c>
      <c r="B2007" s="4">
        <v>-105.2</v>
      </c>
      <c r="C2007" s="4">
        <v>9.7999999999999999E-14</v>
      </c>
      <c r="D2007" s="2">
        <f>IFERROR(MATCH(A2007,Both_domains!A$2:A$851, 0), 0)</f>
        <v>0</v>
      </c>
      <c r="E2007" s="2">
        <f t="shared" si="159"/>
        <v>0</v>
      </c>
      <c r="F2007" s="2">
        <f>COUNTIF(E$2:E2007,"=1")</f>
        <v>844</v>
      </c>
      <c r="G2007" s="2">
        <f>COUNTIF(E$2:E2007,"=0")</f>
        <v>1162</v>
      </c>
      <c r="H2007" s="2">
        <f t="shared" si="155"/>
        <v>1</v>
      </c>
      <c r="I2007" s="2">
        <f t="shared" si="156"/>
        <v>0.87609298357858822</v>
      </c>
      <c r="J2007" s="2">
        <f t="shared" si="157"/>
        <v>0.12390701642141182</v>
      </c>
      <c r="K2007" s="2">
        <f t="shared" si="158"/>
        <v>0.59228070175438596</v>
      </c>
      <c r="P2007" s="2"/>
    </row>
    <row r="2008" spans="1:16" x14ac:dyDescent="0.25">
      <c r="A2008" s="2" t="s">
        <v>2859</v>
      </c>
      <c r="B2008" s="4">
        <v>-105.2</v>
      </c>
      <c r="C2008" s="4">
        <v>9.7999999999999999E-14</v>
      </c>
      <c r="D2008" s="2">
        <f>IFERROR(MATCH(A2008,Both_domains!A$2:A$851, 0), 0)</f>
        <v>0</v>
      </c>
      <c r="E2008" s="2">
        <f t="shared" si="159"/>
        <v>0</v>
      </c>
      <c r="F2008" s="2">
        <f>COUNTIF(E$2:E2008,"=1")</f>
        <v>844</v>
      </c>
      <c r="G2008" s="2">
        <f>COUNTIF(E$2:E2008,"=0")</f>
        <v>1163</v>
      </c>
      <c r="H2008" s="2">
        <f t="shared" si="155"/>
        <v>1</v>
      </c>
      <c r="I2008" s="2">
        <f t="shared" si="156"/>
        <v>0.87598635103433564</v>
      </c>
      <c r="J2008" s="2">
        <f t="shared" si="157"/>
        <v>0.12401364896566432</v>
      </c>
      <c r="K2008" s="2">
        <f t="shared" si="158"/>
        <v>0.59207295685724304</v>
      </c>
      <c r="P2008" s="2"/>
    </row>
    <row r="2009" spans="1:16" x14ac:dyDescent="0.25">
      <c r="A2009" s="2" t="s">
        <v>2860</v>
      </c>
      <c r="B2009" s="4">
        <v>-105.3</v>
      </c>
      <c r="C2009" s="4">
        <v>9.7999999999999999E-14</v>
      </c>
      <c r="D2009" s="2">
        <f>IFERROR(MATCH(A2009,Both_domains!A$2:A$851, 0), 0)</f>
        <v>0</v>
      </c>
      <c r="E2009" s="2">
        <f t="shared" si="159"/>
        <v>0</v>
      </c>
      <c r="F2009" s="2">
        <f>COUNTIF(E$2:E2009,"=1")</f>
        <v>844</v>
      </c>
      <c r="G2009" s="2">
        <f>COUNTIF(E$2:E2009,"=0")</f>
        <v>1164</v>
      </c>
      <c r="H2009" s="2">
        <f t="shared" si="155"/>
        <v>1</v>
      </c>
      <c r="I2009" s="2">
        <f t="shared" si="156"/>
        <v>0.87587971849008317</v>
      </c>
      <c r="J2009" s="2">
        <f t="shared" si="157"/>
        <v>0.12412028150991683</v>
      </c>
      <c r="K2009" s="2">
        <f t="shared" si="158"/>
        <v>0.5918653576437588</v>
      </c>
      <c r="P2009" s="2"/>
    </row>
    <row r="2010" spans="1:16" x14ac:dyDescent="0.25">
      <c r="A2010" s="2" t="s">
        <v>2861</v>
      </c>
      <c r="B2010" s="4">
        <v>-105.3</v>
      </c>
      <c r="C2010" s="4">
        <v>9.7999999999999999E-14</v>
      </c>
      <c r="D2010" s="2">
        <f>IFERROR(MATCH(A2010,Both_domains!A$2:A$851, 0), 0)</f>
        <v>0</v>
      </c>
      <c r="E2010" s="2">
        <f t="shared" si="159"/>
        <v>0</v>
      </c>
      <c r="F2010" s="2">
        <f>COUNTIF(E$2:E2010,"=1")</f>
        <v>844</v>
      </c>
      <c r="G2010" s="2">
        <f>COUNTIF(E$2:E2010,"=0")</f>
        <v>1165</v>
      </c>
      <c r="H2010" s="2">
        <f t="shared" si="155"/>
        <v>1</v>
      </c>
      <c r="I2010" s="2">
        <f t="shared" si="156"/>
        <v>0.8757730859458307</v>
      </c>
      <c r="J2010" s="2">
        <f t="shared" si="157"/>
        <v>0.12422691405416933</v>
      </c>
      <c r="K2010" s="2">
        <f t="shared" si="158"/>
        <v>0.59165790396074303</v>
      </c>
      <c r="P2010" s="2"/>
    </row>
    <row r="2011" spans="1:16" x14ac:dyDescent="0.25">
      <c r="A2011" s="2" t="s">
        <v>2862</v>
      </c>
      <c r="B2011" s="4">
        <v>-105.3</v>
      </c>
      <c r="C2011" s="4">
        <v>9.7999999999999999E-14</v>
      </c>
      <c r="D2011" s="2">
        <f>IFERROR(MATCH(A2011,Both_domains!A$2:A$851, 0), 0)</f>
        <v>0</v>
      </c>
      <c r="E2011" s="2">
        <f t="shared" si="159"/>
        <v>0</v>
      </c>
      <c r="F2011" s="2">
        <f>COUNTIF(E$2:E2011,"=1")</f>
        <v>844</v>
      </c>
      <c r="G2011" s="2">
        <f>COUNTIF(E$2:E2011,"=0")</f>
        <v>1166</v>
      </c>
      <c r="H2011" s="2">
        <f t="shared" si="155"/>
        <v>1</v>
      </c>
      <c r="I2011" s="2">
        <f t="shared" si="156"/>
        <v>0.87566645340157812</v>
      </c>
      <c r="J2011" s="2">
        <f t="shared" si="157"/>
        <v>0.12433354659842184</v>
      </c>
      <c r="K2011" s="2">
        <f t="shared" si="158"/>
        <v>0.59145059565522073</v>
      </c>
      <c r="P2011" s="2"/>
    </row>
    <row r="2012" spans="1:16" x14ac:dyDescent="0.25">
      <c r="A2012" s="2" t="s">
        <v>2863</v>
      </c>
      <c r="B2012" s="4">
        <v>-105.3</v>
      </c>
      <c r="C2012" s="4">
        <v>9.8999999999999995E-14</v>
      </c>
      <c r="D2012" s="2">
        <f>IFERROR(MATCH(A2012,Both_domains!A$2:A$851, 0), 0)</f>
        <v>0</v>
      </c>
      <c r="E2012" s="2">
        <f t="shared" si="159"/>
        <v>0</v>
      </c>
      <c r="F2012" s="2">
        <f>COUNTIF(E$2:E2012,"=1")</f>
        <v>844</v>
      </c>
      <c r="G2012" s="2">
        <f>COUNTIF(E$2:E2012,"=0")</f>
        <v>1167</v>
      </c>
      <c r="H2012" s="2">
        <f t="shared" si="155"/>
        <v>1</v>
      </c>
      <c r="I2012" s="2">
        <f t="shared" si="156"/>
        <v>0.87555982085732564</v>
      </c>
      <c r="J2012" s="2">
        <f t="shared" si="157"/>
        <v>0.12444017914267434</v>
      </c>
      <c r="K2012" s="2">
        <f t="shared" si="158"/>
        <v>0.59124343257443079</v>
      </c>
      <c r="P2012" s="2"/>
    </row>
    <row r="2013" spans="1:16" x14ac:dyDescent="0.25">
      <c r="A2013" s="2" t="s">
        <v>2864</v>
      </c>
      <c r="B2013" s="4">
        <v>-105.4</v>
      </c>
      <c r="C2013" s="4">
        <v>9.8999999999999995E-14</v>
      </c>
      <c r="D2013" s="2">
        <f>IFERROR(MATCH(A2013,Both_domains!A$2:A$851, 0), 0)</f>
        <v>0</v>
      </c>
      <c r="E2013" s="2">
        <f t="shared" si="159"/>
        <v>0</v>
      </c>
      <c r="F2013" s="2">
        <f>COUNTIF(E$2:E2013,"=1")</f>
        <v>844</v>
      </c>
      <c r="G2013" s="2">
        <f>COUNTIF(E$2:E2013,"=0")</f>
        <v>1168</v>
      </c>
      <c r="H2013" s="2">
        <f t="shared" si="155"/>
        <v>1</v>
      </c>
      <c r="I2013" s="2">
        <f t="shared" si="156"/>
        <v>0.87545318831307317</v>
      </c>
      <c r="J2013" s="2">
        <f t="shared" si="157"/>
        <v>0.12454681168692686</v>
      </c>
      <c r="K2013" s="2">
        <f t="shared" si="158"/>
        <v>0.59103641456582634</v>
      </c>
      <c r="P2013" s="2"/>
    </row>
    <row r="2014" spans="1:16" x14ac:dyDescent="0.25">
      <c r="A2014" s="2" t="s">
        <v>2865</v>
      </c>
      <c r="B2014" s="4">
        <v>-105.4</v>
      </c>
      <c r="C2014" s="4">
        <v>1E-13</v>
      </c>
      <c r="D2014" s="2">
        <f>IFERROR(MATCH(A2014,Both_domains!A$2:A$851, 0), 0)</f>
        <v>0</v>
      </c>
      <c r="E2014" s="2">
        <f t="shared" si="159"/>
        <v>0</v>
      </c>
      <c r="F2014" s="2">
        <f>COUNTIF(E$2:E2014,"=1")</f>
        <v>844</v>
      </c>
      <c r="G2014" s="2">
        <f>COUNTIF(E$2:E2014,"=0")</f>
        <v>1169</v>
      </c>
      <c r="H2014" s="2">
        <f t="shared" si="155"/>
        <v>1</v>
      </c>
      <c r="I2014" s="2">
        <f t="shared" si="156"/>
        <v>0.8753465557688207</v>
      </c>
      <c r="J2014" s="2">
        <f t="shared" si="157"/>
        <v>0.12465344423117936</v>
      </c>
      <c r="K2014" s="2">
        <f t="shared" si="158"/>
        <v>0.59082954147707389</v>
      </c>
      <c r="P2014" s="2"/>
    </row>
    <row r="2015" spans="1:16" x14ac:dyDescent="0.25">
      <c r="A2015" s="2" t="s">
        <v>2866</v>
      </c>
      <c r="B2015" s="4">
        <v>-105.4</v>
      </c>
      <c r="C2015" s="4">
        <v>1E-13</v>
      </c>
      <c r="D2015" s="2">
        <f>IFERROR(MATCH(A2015,Both_domains!A$2:A$851, 0), 0)</f>
        <v>0</v>
      </c>
      <c r="E2015" s="2">
        <f t="shared" si="159"/>
        <v>0</v>
      </c>
      <c r="F2015" s="2">
        <f>COUNTIF(E$2:E2015,"=1")</f>
        <v>844</v>
      </c>
      <c r="G2015" s="2">
        <f>COUNTIF(E$2:E2015,"=0")</f>
        <v>1170</v>
      </c>
      <c r="H2015" s="2">
        <f t="shared" si="155"/>
        <v>1</v>
      </c>
      <c r="I2015" s="2">
        <f t="shared" si="156"/>
        <v>0.87523992322456812</v>
      </c>
      <c r="J2015" s="2">
        <f t="shared" si="157"/>
        <v>0.12476007677543186</v>
      </c>
      <c r="K2015" s="2">
        <f t="shared" si="158"/>
        <v>0.59062281315605314</v>
      </c>
      <c r="P2015" s="2"/>
    </row>
    <row r="2016" spans="1:16" x14ac:dyDescent="0.25">
      <c r="A2016" s="2" t="s">
        <v>2867</v>
      </c>
      <c r="B2016" s="4">
        <v>-105.4</v>
      </c>
      <c r="C2016" s="4">
        <v>1E-13</v>
      </c>
      <c r="D2016" s="2">
        <f>IFERROR(MATCH(A2016,Both_domains!A$2:A$851, 0), 0)</f>
        <v>0</v>
      </c>
      <c r="E2016" s="2">
        <f t="shared" si="159"/>
        <v>0</v>
      </c>
      <c r="F2016" s="2">
        <f>COUNTIF(E$2:E2016,"=1")</f>
        <v>844</v>
      </c>
      <c r="G2016" s="2">
        <f>COUNTIF(E$2:E2016,"=0")</f>
        <v>1171</v>
      </c>
      <c r="H2016" s="2">
        <f t="shared" si="155"/>
        <v>1</v>
      </c>
      <c r="I2016" s="2">
        <f t="shared" si="156"/>
        <v>0.87513329068031565</v>
      </c>
      <c r="J2016" s="2">
        <f t="shared" si="157"/>
        <v>0.12486670931968437</v>
      </c>
      <c r="K2016" s="2">
        <f t="shared" si="158"/>
        <v>0.59041622945085692</v>
      </c>
      <c r="P2016" s="2"/>
    </row>
    <row r="2017" spans="1:16" x14ac:dyDescent="0.25">
      <c r="A2017" s="2" t="s">
        <v>2868</v>
      </c>
      <c r="B2017" s="4">
        <v>-105.4</v>
      </c>
      <c r="C2017" s="4">
        <v>1E-13</v>
      </c>
      <c r="D2017" s="2">
        <f>IFERROR(MATCH(A2017,Both_domains!A$2:A$851, 0), 0)</f>
        <v>0</v>
      </c>
      <c r="E2017" s="2">
        <f t="shared" si="159"/>
        <v>0</v>
      </c>
      <c r="F2017" s="2">
        <f>COUNTIF(E$2:E2017,"=1")</f>
        <v>844</v>
      </c>
      <c r="G2017" s="2">
        <f>COUNTIF(E$2:E2017,"=0")</f>
        <v>1172</v>
      </c>
      <c r="H2017" s="2">
        <f t="shared" si="155"/>
        <v>1</v>
      </c>
      <c r="I2017" s="2">
        <f t="shared" si="156"/>
        <v>0.87502665813606317</v>
      </c>
      <c r="J2017" s="2">
        <f t="shared" si="157"/>
        <v>0.12497334186393687</v>
      </c>
      <c r="K2017" s="2">
        <f t="shared" si="158"/>
        <v>0.59020979020979025</v>
      </c>
      <c r="P2017" s="2"/>
    </row>
    <row r="2018" spans="1:16" x14ac:dyDescent="0.25">
      <c r="A2018" s="2" t="s">
        <v>2869</v>
      </c>
      <c r="B2018" s="4">
        <v>-105.4</v>
      </c>
      <c r="C2018" s="4">
        <v>1E-13</v>
      </c>
      <c r="D2018" s="2">
        <f>IFERROR(MATCH(A2018,Both_domains!A$2:A$851, 0), 0)</f>
        <v>0</v>
      </c>
      <c r="E2018" s="2">
        <f t="shared" si="159"/>
        <v>0</v>
      </c>
      <c r="F2018" s="2">
        <f>COUNTIF(E$2:E2018,"=1")</f>
        <v>844</v>
      </c>
      <c r="G2018" s="2">
        <f>COUNTIF(E$2:E2018,"=0")</f>
        <v>1173</v>
      </c>
      <c r="H2018" s="2">
        <f t="shared" si="155"/>
        <v>1</v>
      </c>
      <c r="I2018" s="2">
        <f t="shared" si="156"/>
        <v>0.87492002559181059</v>
      </c>
      <c r="J2018" s="2">
        <f t="shared" si="157"/>
        <v>0.12507997440818938</v>
      </c>
      <c r="K2018" s="2">
        <f t="shared" si="158"/>
        <v>0.59000349528137019</v>
      </c>
      <c r="P2018" s="2"/>
    </row>
    <row r="2019" spans="1:16" x14ac:dyDescent="0.25">
      <c r="A2019" s="2" t="s">
        <v>2870</v>
      </c>
      <c r="B2019" s="4">
        <v>-105.4</v>
      </c>
      <c r="C2019" s="4">
        <v>1E-13</v>
      </c>
      <c r="D2019" s="2">
        <f>IFERROR(MATCH(A2019,Both_domains!A$2:A$851, 0), 0)</f>
        <v>0</v>
      </c>
      <c r="E2019" s="2">
        <f t="shared" si="159"/>
        <v>0</v>
      </c>
      <c r="F2019" s="2">
        <f>COUNTIF(E$2:E2019,"=1")</f>
        <v>844</v>
      </c>
      <c r="G2019" s="2">
        <f>COUNTIF(E$2:E2019,"=0")</f>
        <v>1174</v>
      </c>
      <c r="H2019" s="2">
        <f t="shared" si="155"/>
        <v>1</v>
      </c>
      <c r="I2019" s="2">
        <f t="shared" si="156"/>
        <v>0.87481339304755812</v>
      </c>
      <c r="J2019" s="2">
        <f t="shared" si="157"/>
        <v>0.12518660695244188</v>
      </c>
      <c r="K2019" s="2">
        <f t="shared" si="158"/>
        <v>0.58979734451432564</v>
      </c>
      <c r="P2019" s="2"/>
    </row>
    <row r="2020" spans="1:16" x14ac:dyDescent="0.25">
      <c r="A2020" s="2" t="s">
        <v>2871</v>
      </c>
      <c r="B2020" s="4">
        <v>-105.5</v>
      </c>
      <c r="C2020" s="4">
        <v>1E-13</v>
      </c>
      <c r="D2020" s="2">
        <f>IFERROR(MATCH(A2020,Both_domains!A$2:A$851, 0), 0)</f>
        <v>0</v>
      </c>
      <c r="E2020" s="2">
        <f t="shared" si="159"/>
        <v>0</v>
      </c>
      <c r="F2020" s="2">
        <f>COUNTIF(E$2:E2020,"=1")</f>
        <v>844</v>
      </c>
      <c r="G2020" s="2">
        <f>COUNTIF(E$2:E2020,"=0")</f>
        <v>1175</v>
      </c>
      <c r="H2020" s="2">
        <f t="shared" si="155"/>
        <v>1</v>
      </c>
      <c r="I2020" s="2">
        <f t="shared" si="156"/>
        <v>0.87470676050330565</v>
      </c>
      <c r="J2020" s="2">
        <f t="shared" si="157"/>
        <v>0.12529323949669438</v>
      </c>
      <c r="K2020" s="2">
        <f t="shared" si="158"/>
        <v>0.58959133775759698</v>
      </c>
      <c r="P2020" s="2"/>
    </row>
    <row r="2021" spans="1:16" x14ac:dyDescent="0.25">
      <c r="A2021" s="2" t="s">
        <v>2872</v>
      </c>
      <c r="B2021" s="4">
        <v>-105.5</v>
      </c>
      <c r="C2021" s="4">
        <v>1E-13</v>
      </c>
      <c r="D2021" s="2">
        <f>IFERROR(MATCH(A2021,Both_domains!A$2:A$851, 0), 0)</f>
        <v>0</v>
      </c>
      <c r="E2021" s="2">
        <f t="shared" si="159"/>
        <v>0</v>
      </c>
      <c r="F2021" s="2">
        <f>COUNTIF(E$2:E2021,"=1")</f>
        <v>844</v>
      </c>
      <c r="G2021" s="2">
        <f>COUNTIF(E$2:E2021,"=0")</f>
        <v>1176</v>
      </c>
      <c r="H2021" s="2">
        <f t="shared" si="155"/>
        <v>1</v>
      </c>
      <c r="I2021" s="2">
        <f t="shared" si="156"/>
        <v>0.87460012795905306</v>
      </c>
      <c r="J2021" s="2">
        <f t="shared" si="157"/>
        <v>0.12539987204094691</v>
      </c>
      <c r="K2021" s="2">
        <f t="shared" si="158"/>
        <v>0.58938547486033521</v>
      </c>
      <c r="P2021" s="2"/>
    </row>
    <row r="2022" spans="1:16" x14ac:dyDescent="0.25">
      <c r="A2022" s="2" t="s">
        <v>2873</v>
      </c>
      <c r="B2022" s="4">
        <v>-105.5</v>
      </c>
      <c r="C2022" s="4">
        <v>1E-13</v>
      </c>
      <c r="D2022" s="2">
        <f>IFERROR(MATCH(A2022,Both_domains!A$2:A$851, 0), 0)</f>
        <v>0</v>
      </c>
      <c r="E2022" s="2">
        <f t="shared" si="159"/>
        <v>0</v>
      </c>
      <c r="F2022" s="2">
        <f>COUNTIF(E$2:E2022,"=1")</f>
        <v>844</v>
      </c>
      <c r="G2022" s="2">
        <f>COUNTIF(E$2:E2022,"=0")</f>
        <v>1177</v>
      </c>
      <c r="H2022" s="2">
        <f t="shared" si="155"/>
        <v>1</v>
      </c>
      <c r="I2022" s="2">
        <f t="shared" si="156"/>
        <v>0.87449349541480059</v>
      </c>
      <c r="J2022" s="2">
        <f t="shared" si="157"/>
        <v>0.12550650458519941</v>
      </c>
      <c r="K2022" s="2">
        <f t="shared" si="158"/>
        <v>0.58917975567190228</v>
      </c>
      <c r="P2022" s="2"/>
    </row>
    <row r="2023" spans="1:16" x14ac:dyDescent="0.25">
      <c r="A2023" s="2" t="s">
        <v>2874</v>
      </c>
      <c r="B2023" s="4">
        <v>-105.5</v>
      </c>
      <c r="C2023" s="4">
        <v>1E-13</v>
      </c>
      <c r="D2023" s="2">
        <f>IFERROR(MATCH(A2023,Both_domains!A$2:A$851, 0), 0)</f>
        <v>0</v>
      </c>
      <c r="E2023" s="2">
        <f t="shared" si="159"/>
        <v>0</v>
      </c>
      <c r="F2023" s="2">
        <f>COUNTIF(E$2:E2023,"=1")</f>
        <v>844</v>
      </c>
      <c r="G2023" s="2">
        <f>COUNTIF(E$2:E2023,"=0")</f>
        <v>1178</v>
      </c>
      <c r="H2023" s="2">
        <f t="shared" si="155"/>
        <v>1</v>
      </c>
      <c r="I2023" s="2">
        <f t="shared" si="156"/>
        <v>0.87438686287054812</v>
      </c>
      <c r="J2023" s="2">
        <f t="shared" si="157"/>
        <v>0.12561313712945191</v>
      </c>
      <c r="K2023" s="2">
        <f t="shared" si="158"/>
        <v>0.58897418004187019</v>
      </c>
      <c r="P2023" s="2"/>
    </row>
    <row r="2024" spans="1:16" x14ac:dyDescent="0.25">
      <c r="A2024" s="2" t="s">
        <v>2875</v>
      </c>
      <c r="B2024" s="4">
        <v>-105.5</v>
      </c>
      <c r="C2024" s="4">
        <v>1E-13</v>
      </c>
      <c r="D2024" s="2">
        <f>IFERROR(MATCH(A2024,Both_domains!A$2:A$851, 0), 0)</f>
        <v>0</v>
      </c>
      <c r="E2024" s="2">
        <f t="shared" si="159"/>
        <v>0</v>
      </c>
      <c r="F2024" s="2">
        <f>COUNTIF(E$2:E2024,"=1")</f>
        <v>844</v>
      </c>
      <c r="G2024" s="2">
        <f>COUNTIF(E$2:E2024,"=0")</f>
        <v>1179</v>
      </c>
      <c r="H2024" s="2">
        <f t="shared" si="155"/>
        <v>1</v>
      </c>
      <c r="I2024" s="2">
        <f t="shared" si="156"/>
        <v>0.87428023032629554</v>
      </c>
      <c r="J2024" s="2">
        <f t="shared" si="157"/>
        <v>0.12571976967370441</v>
      </c>
      <c r="K2024" s="2">
        <f t="shared" si="158"/>
        <v>0.58876874782002098</v>
      </c>
      <c r="P2024" s="2"/>
    </row>
    <row r="2025" spans="1:16" x14ac:dyDescent="0.25">
      <c r="A2025" s="2" t="s">
        <v>2876</v>
      </c>
      <c r="B2025" s="4">
        <v>-105.6</v>
      </c>
      <c r="C2025" s="4">
        <v>1E-13</v>
      </c>
      <c r="D2025" s="2">
        <f>IFERROR(MATCH(A2025,Both_domains!A$2:A$851, 0), 0)</f>
        <v>0</v>
      </c>
      <c r="E2025" s="2">
        <f t="shared" si="159"/>
        <v>0</v>
      </c>
      <c r="F2025" s="2">
        <f>COUNTIF(E$2:E2025,"=1")</f>
        <v>844</v>
      </c>
      <c r="G2025" s="2">
        <f>COUNTIF(E$2:E2025,"=0")</f>
        <v>1180</v>
      </c>
      <c r="H2025" s="2">
        <f t="shared" si="155"/>
        <v>1</v>
      </c>
      <c r="I2025" s="2">
        <f t="shared" si="156"/>
        <v>0.87417359778204307</v>
      </c>
      <c r="J2025" s="2">
        <f t="shared" si="157"/>
        <v>0.12582640221795693</v>
      </c>
      <c r="K2025" s="2">
        <f t="shared" si="158"/>
        <v>0.58856345885634587</v>
      </c>
      <c r="P2025" s="2"/>
    </row>
    <row r="2026" spans="1:16" x14ac:dyDescent="0.25">
      <c r="A2026" s="2" t="s">
        <v>2877</v>
      </c>
      <c r="B2026" s="4">
        <v>-105.6</v>
      </c>
      <c r="C2026" s="4">
        <v>1E-13</v>
      </c>
      <c r="D2026" s="2">
        <f>IFERROR(MATCH(A2026,Both_domains!A$2:A$851, 0), 0)</f>
        <v>0</v>
      </c>
      <c r="E2026" s="2">
        <f t="shared" si="159"/>
        <v>0</v>
      </c>
      <c r="F2026" s="2">
        <f>COUNTIF(E$2:E2026,"=1")</f>
        <v>844</v>
      </c>
      <c r="G2026" s="2">
        <f>COUNTIF(E$2:E2026,"=0")</f>
        <v>1181</v>
      </c>
      <c r="H2026" s="2">
        <f t="shared" si="155"/>
        <v>1</v>
      </c>
      <c r="I2026" s="2">
        <f t="shared" si="156"/>
        <v>0.87406696523779059</v>
      </c>
      <c r="J2026" s="2">
        <f t="shared" si="157"/>
        <v>0.12593303476220943</v>
      </c>
      <c r="K2026" s="2">
        <f t="shared" si="158"/>
        <v>0.58835831300104569</v>
      </c>
      <c r="P2026" s="2"/>
    </row>
    <row r="2027" spans="1:16" x14ac:dyDescent="0.25">
      <c r="A2027" s="2" t="s">
        <v>2878</v>
      </c>
      <c r="B2027" s="4">
        <v>-105.7</v>
      </c>
      <c r="C2027" s="4">
        <v>1E-13</v>
      </c>
      <c r="D2027" s="2">
        <f>IFERROR(MATCH(A2027,Both_domains!A$2:A$851, 0), 0)</f>
        <v>0</v>
      </c>
      <c r="E2027" s="2">
        <f t="shared" si="159"/>
        <v>0</v>
      </c>
      <c r="F2027" s="2">
        <f>COUNTIF(E$2:E2027,"=1")</f>
        <v>844</v>
      </c>
      <c r="G2027" s="2">
        <f>COUNTIF(E$2:E2027,"=0")</f>
        <v>1182</v>
      </c>
      <c r="H2027" s="2">
        <f t="shared" si="155"/>
        <v>1</v>
      </c>
      <c r="I2027" s="2">
        <f t="shared" si="156"/>
        <v>0.87396033269353812</v>
      </c>
      <c r="J2027" s="2">
        <f t="shared" si="157"/>
        <v>0.12603966730646193</v>
      </c>
      <c r="K2027" s="2">
        <f t="shared" si="158"/>
        <v>0.58815331010452965</v>
      </c>
      <c r="P2027" s="2"/>
    </row>
    <row r="2028" spans="1:16" x14ac:dyDescent="0.25">
      <c r="A2028" s="2" t="s">
        <v>2879</v>
      </c>
      <c r="B2028" s="4">
        <v>-105.7</v>
      </c>
      <c r="C2028" s="4">
        <v>1E-13</v>
      </c>
      <c r="D2028" s="2">
        <f>IFERROR(MATCH(A2028,Both_domains!A$2:A$851, 0), 0)</f>
        <v>0</v>
      </c>
      <c r="E2028" s="2">
        <f t="shared" si="159"/>
        <v>0</v>
      </c>
      <c r="F2028" s="2">
        <f>COUNTIF(E$2:E2028,"=1")</f>
        <v>844</v>
      </c>
      <c r="G2028" s="2">
        <f>COUNTIF(E$2:E2028,"=0")</f>
        <v>1183</v>
      </c>
      <c r="H2028" s="2">
        <f t="shared" si="155"/>
        <v>1</v>
      </c>
      <c r="I2028" s="2">
        <f t="shared" si="156"/>
        <v>0.87385370014928554</v>
      </c>
      <c r="J2028" s="2">
        <f t="shared" si="157"/>
        <v>0.12614629985071443</v>
      </c>
      <c r="K2028" s="2">
        <f t="shared" si="158"/>
        <v>0.58794845001741558</v>
      </c>
      <c r="P2028" s="2"/>
    </row>
    <row r="2029" spans="1:16" x14ac:dyDescent="0.25">
      <c r="A2029" s="2" t="s">
        <v>2880</v>
      </c>
      <c r="B2029" s="4">
        <v>-105.7</v>
      </c>
      <c r="C2029" s="4">
        <v>1E-13</v>
      </c>
      <c r="D2029" s="2">
        <f>IFERROR(MATCH(A2029,Both_domains!A$2:A$851, 0), 0)</f>
        <v>0</v>
      </c>
      <c r="E2029" s="2">
        <f t="shared" si="159"/>
        <v>0</v>
      </c>
      <c r="F2029" s="2">
        <f>COUNTIF(E$2:E2029,"=1")</f>
        <v>844</v>
      </c>
      <c r="G2029" s="2">
        <f>COUNTIF(E$2:E2029,"=0")</f>
        <v>1184</v>
      </c>
      <c r="H2029" s="2">
        <f t="shared" si="155"/>
        <v>1</v>
      </c>
      <c r="I2029" s="2">
        <f t="shared" si="156"/>
        <v>0.87374706760503307</v>
      </c>
      <c r="J2029" s="2">
        <f t="shared" si="157"/>
        <v>0.12625293239496693</v>
      </c>
      <c r="K2029" s="2">
        <f t="shared" si="158"/>
        <v>0.58774373259052926</v>
      </c>
      <c r="P2029" s="2"/>
    </row>
    <row r="2030" spans="1:16" x14ac:dyDescent="0.25">
      <c r="A2030" s="2" t="s">
        <v>2881</v>
      </c>
      <c r="B2030" s="4">
        <v>-105.7</v>
      </c>
      <c r="C2030" s="4">
        <v>1E-13</v>
      </c>
      <c r="D2030" s="2">
        <f>IFERROR(MATCH(A2030,Both_domains!A$2:A$851, 0), 0)</f>
        <v>0</v>
      </c>
      <c r="E2030" s="2">
        <f t="shared" si="159"/>
        <v>0</v>
      </c>
      <c r="F2030" s="2">
        <f>COUNTIF(E$2:E2030,"=1")</f>
        <v>844</v>
      </c>
      <c r="G2030" s="2">
        <f>COUNTIF(E$2:E2030,"=0")</f>
        <v>1185</v>
      </c>
      <c r="H2030" s="2">
        <f t="shared" si="155"/>
        <v>1</v>
      </c>
      <c r="I2030" s="2">
        <f t="shared" si="156"/>
        <v>0.87364043506078048</v>
      </c>
      <c r="J2030" s="2">
        <f t="shared" si="157"/>
        <v>0.12635956493921946</v>
      </c>
      <c r="K2030" s="2">
        <f t="shared" si="158"/>
        <v>0.58753915767490428</v>
      </c>
      <c r="P2030" s="2"/>
    </row>
    <row r="2031" spans="1:16" x14ac:dyDescent="0.25">
      <c r="A2031" s="2" t="s">
        <v>2882</v>
      </c>
      <c r="B2031" s="4">
        <v>-105.8</v>
      </c>
      <c r="C2031" s="4">
        <v>1.1E-13</v>
      </c>
      <c r="D2031" s="2">
        <f>IFERROR(MATCH(A2031,Both_domains!A$2:A$851, 0), 0)</f>
        <v>0</v>
      </c>
      <c r="E2031" s="2">
        <f t="shared" si="159"/>
        <v>0</v>
      </c>
      <c r="F2031" s="2">
        <f>COUNTIF(E$2:E2031,"=1")</f>
        <v>844</v>
      </c>
      <c r="G2031" s="2">
        <f>COUNTIF(E$2:E2031,"=0")</f>
        <v>1186</v>
      </c>
      <c r="H2031" s="2">
        <f t="shared" si="155"/>
        <v>1</v>
      </c>
      <c r="I2031" s="2">
        <f t="shared" si="156"/>
        <v>0.87353380251652801</v>
      </c>
      <c r="J2031" s="2">
        <f t="shared" si="157"/>
        <v>0.12646619748347196</v>
      </c>
      <c r="K2031" s="2">
        <f t="shared" si="158"/>
        <v>0.58733472512178153</v>
      </c>
      <c r="P2031" s="2"/>
    </row>
    <row r="2032" spans="1:16" x14ac:dyDescent="0.25">
      <c r="A2032" s="2" t="s">
        <v>2883</v>
      </c>
      <c r="B2032" s="4">
        <v>-105.8</v>
      </c>
      <c r="C2032" s="4">
        <v>1.1E-13</v>
      </c>
      <c r="D2032" s="2">
        <f>IFERROR(MATCH(A2032,Both_domains!A$2:A$851, 0), 0)</f>
        <v>0</v>
      </c>
      <c r="E2032" s="2">
        <f t="shared" si="159"/>
        <v>0</v>
      </c>
      <c r="F2032" s="2">
        <f>COUNTIF(E$2:E2032,"=1")</f>
        <v>844</v>
      </c>
      <c r="G2032" s="2">
        <f>COUNTIF(E$2:E2032,"=0")</f>
        <v>1187</v>
      </c>
      <c r="H2032" s="2">
        <f t="shared" si="155"/>
        <v>1</v>
      </c>
      <c r="I2032" s="2">
        <f t="shared" si="156"/>
        <v>0.87342716997227554</v>
      </c>
      <c r="J2032" s="2">
        <f t="shared" si="157"/>
        <v>0.12657283002772446</v>
      </c>
      <c r="K2032" s="2">
        <f t="shared" si="158"/>
        <v>0.58713043478260873</v>
      </c>
      <c r="P2032" s="2"/>
    </row>
    <row r="2033" spans="1:16" x14ac:dyDescent="0.25">
      <c r="A2033" s="2" t="s">
        <v>2884</v>
      </c>
      <c r="B2033" s="4">
        <v>-105.8</v>
      </c>
      <c r="C2033" s="4">
        <v>1.1E-13</v>
      </c>
      <c r="D2033" s="2">
        <f>IFERROR(MATCH(A2033,Both_domains!A$2:A$851, 0), 0)</f>
        <v>0</v>
      </c>
      <c r="E2033" s="2">
        <f t="shared" si="159"/>
        <v>0</v>
      </c>
      <c r="F2033" s="2">
        <f>COUNTIF(E$2:E2033,"=1")</f>
        <v>844</v>
      </c>
      <c r="G2033" s="2">
        <f>COUNTIF(E$2:E2033,"=0")</f>
        <v>1188</v>
      </c>
      <c r="H2033" s="2">
        <f t="shared" si="155"/>
        <v>1</v>
      </c>
      <c r="I2033" s="2">
        <f t="shared" si="156"/>
        <v>0.87332053742802307</v>
      </c>
      <c r="J2033" s="2">
        <f t="shared" si="157"/>
        <v>0.12667946257197696</v>
      </c>
      <c r="K2033" s="2">
        <f t="shared" si="158"/>
        <v>0.58692628650904033</v>
      </c>
      <c r="P2033" s="2"/>
    </row>
    <row r="2034" spans="1:16" x14ac:dyDescent="0.25">
      <c r="A2034" s="2" t="s">
        <v>2885</v>
      </c>
      <c r="B2034" s="4">
        <v>-105.8</v>
      </c>
      <c r="C2034" s="4">
        <v>1.1E-13</v>
      </c>
      <c r="D2034" s="2">
        <f>IFERROR(MATCH(A2034,Both_domains!A$2:A$851, 0), 0)</f>
        <v>0</v>
      </c>
      <c r="E2034" s="2">
        <f t="shared" si="159"/>
        <v>0</v>
      </c>
      <c r="F2034" s="2">
        <f>COUNTIF(E$2:E2034,"=1")</f>
        <v>844</v>
      </c>
      <c r="G2034" s="2">
        <f>COUNTIF(E$2:E2034,"=0")</f>
        <v>1189</v>
      </c>
      <c r="H2034" s="2">
        <f t="shared" si="155"/>
        <v>1</v>
      </c>
      <c r="I2034" s="2">
        <f t="shared" si="156"/>
        <v>0.87321390488377049</v>
      </c>
      <c r="J2034" s="2">
        <f t="shared" si="157"/>
        <v>0.12678609511622949</v>
      </c>
      <c r="K2034" s="2">
        <f t="shared" si="158"/>
        <v>0.58672228015293704</v>
      </c>
      <c r="P2034" s="2"/>
    </row>
    <row r="2035" spans="1:16" x14ac:dyDescent="0.25">
      <c r="A2035" s="2" t="s">
        <v>2886</v>
      </c>
      <c r="B2035" s="4">
        <v>-105.8</v>
      </c>
      <c r="C2035" s="4">
        <v>1.1E-13</v>
      </c>
      <c r="D2035" s="2">
        <f>IFERROR(MATCH(A2035,Both_domains!A$2:A$851, 0), 0)</f>
        <v>0</v>
      </c>
      <c r="E2035" s="2">
        <f t="shared" si="159"/>
        <v>0</v>
      </c>
      <c r="F2035" s="2">
        <f>COUNTIF(E$2:E2035,"=1")</f>
        <v>844</v>
      </c>
      <c r="G2035" s="2">
        <f>COUNTIF(E$2:E2035,"=0")</f>
        <v>1190</v>
      </c>
      <c r="H2035" s="2">
        <f t="shared" si="155"/>
        <v>1</v>
      </c>
      <c r="I2035" s="2">
        <f t="shared" si="156"/>
        <v>0.87310727233951801</v>
      </c>
      <c r="J2035" s="2">
        <f t="shared" si="157"/>
        <v>0.12689272766048199</v>
      </c>
      <c r="K2035" s="2">
        <f t="shared" si="158"/>
        <v>0.58651841556636553</v>
      </c>
      <c r="P2035" s="2"/>
    </row>
    <row r="2036" spans="1:16" x14ac:dyDescent="0.25">
      <c r="A2036" s="2" t="s">
        <v>2887</v>
      </c>
      <c r="B2036" s="4">
        <v>-105.8</v>
      </c>
      <c r="C2036" s="4">
        <v>1.1E-13</v>
      </c>
      <c r="D2036" s="2">
        <f>IFERROR(MATCH(A2036,Both_domains!A$2:A$851, 0), 0)</f>
        <v>0</v>
      </c>
      <c r="E2036" s="2">
        <f t="shared" si="159"/>
        <v>0</v>
      </c>
      <c r="F2036" s="2">
        <f>COUNTIF(E$2:E2036,"=1")</f>
        <v>844</v>
      </c>
      <c r="G2036" s="2">
        <f>COUNTIF(E$2:E2036,"=0")</f>
        <v>1191</v>
      </c>
      <c r="H2036" s="2">
        <f t="shared" si="155"/>
        <v>1</v>
      </c>
      <c r="I2036" s="2">
        <f t="shared" si="156"/>
        <v>0.87300063979526554</v>
      </c>
      <c r="J2036" s="2">
        <f t="shared" si="157"/>
        <v>0.12699936020473448</v>
      </c>
      <c r="K2036" s="2">
        <f t="shared" si="158"/>
        <v>0.58631469260159774</v>
      </c>
      <c r="P2036" s="2"/>
    </row>
    <row r="2037" spans="1:16" x14ac:dyDescent="0.25">
      <c r="A2037" s="2" t="s">
        <v>2888</v>
      </c>
      <c r="B2037" s="4">
        <v>-105.8</v>
      </c>
      <c r="C2037" s="4">
        <v>1.1E-13</v>
      </c>
      <c r="D2037" s="2">
        <f>IFERROR(MATCH(A2037,Both_domains!A$2:A$851, 0), 0)</f>
        <v>0</v>
      </c>
      <c r="E2037" s="2">
        <f t="shared" si="159"/>
        <v>0</v>
      </c>
      <c r="F2037" s="2">
        <f>COUNTIF(E$2:E2037,"=1")</f>
        <v>844</v>
      </c>
      <c r="G2037" s="2">
        <f>COUNTIF(E$2:E2037,"=0")</f>
        <v>1192</v>
      </c>
      <c r="H2037" s="2">
        <f t="shared" si="155"/>
        <v>1</v>
      </c>
      <c r="I2037" s="2">
        <f t="shared" si="156"/>
        <v>0.87289400725101296</v>
      </c>
      <c r="J2037" s="2">
        <f t="shared" si="157"/>
        <v>0.12710599274898698</v>
      </c>
      <c r="K2037" s="2">
        <f t="shared" si="158"/>
        <v>0.58611111111111114</v>
      </c>
      <c r="P2037" s="2"/>
    </row>
    <row r="2038" spans="1:16" x14ac:dyDescent="0.25">
      <c r="A2038" s="2" t="s">
        <v>2889</v>
      </c>
      <c r="B2038" s="4">
        <v>-105.9</v>
      </c>
      <c r="C2038" s="4">
        <v>1.1E-13</v>
      </c>
      <c r="D2038" s="2">
        <f>IFERROR(MATCH(A2038,Both_domains!A$2:A$851, 0), 0)</f>
        <v>0</v>
      </c>
      <c r="E2038" s="2">
        <f t="shared" si="159"/>
        <v>0</v>
      </c>
      <c r="F2038" s="2">
        <f>COUNTIF(E$2:E2038,"=1")</f>
        <v>844</v>
      </c>
      <c r="G2038" s="2">
        <f>COUNTIF(E$2:E2038,"=0")</f>
        <v>1193</v>
      </c>
      <c r="H2038" s="2">
        <f t="shared" si="155"/>
        <v>1</v>
      </c>
      <c r="I2038" s="2">
        <f t="shared" si="156"/>
        <v>0.87278737470676049</v>
      </c>
      <c r="J2038" s="2">
        <f t="shared" si="157"/>
        <v>0.12721262529323948</v>
      </c>
      <c r="K2038" s="2">
        <f t="shared" si="158"/>
        <v>0.58590767094758767</v>
      </c>
      <c r="P2038" s="2"/>
    </row>
    <row r="2039" spans="1:16" x14ac:dyDescent="0.25">
      <c r="A2039" s="2" t="s">
        <v>2890</v>
      </c>
      <c r="B2039" s="4">
        <v>-105.9</v>
      </c>
      <c r="C2039" s="4">
        <v>1.1E-13</v>
      </c>
      <c r="D2039" s="2">
        <f>IFERROR(MATCH(A2039,Both_domains!A$2:A$851, 0), 0)</f>
        <v>0</v>
      </c>
      <c r="E2039" s="2">
        <f t="shared" si="159"/>
        <v>0</v>
      </c>
      <c r="F2039" s="2">
        <f>COUNTIF(E$2:E2039,"=1")</f>
        <v>844</v>
      </c>
      <c r="G2039" s="2">
        <f>COUNTIF(E$2:E2039,"=0")</f>
        <v>1194</v>
      </c>
      <c r="H2039" s="2">
        <f t="shared" si="155"/>
        <v>1</v>
      </c>
      <c r="I2039" s="2">
        <f t="shared" si="156"/>
        <v>0.87268074216250802</v>
      </c>
      <c r="J2039" s="2">
        <f t="shared" si="157"/>
        <v>0.12731925783749201</v>
      </c>
      <c r="K2039" s="2">
        <f t="shared" si="158"/>
        <v>0.58570437196391389</v>
      </c>
      <c r="P2039" s="2"/>
    </row>
    <row r="2040" spans="1:16" x14ac:dyDescent="0.25">
      <c r="A2040" s="2" t="s">
        <v>2891</v>
      </c>
      <c r="B2040" s="4">
        <v>-105.9</v>
      </c>
      <c r="C2040" s="4">
        <v>1.1E-13</v>
      </c>
      <c r="D2040" s="2">
        <f>IFERROR(MATCH(A2040,Both_domains!A$2:A$851, 0), 0)</f>
        <v>0</v>
      </c>
      <c r="E2040" s="2">
        <f t="shared" si="159"/>
        <v>0</v>
      </c>
      <c r="F2040" s="2">
        <f>COUNTIF(E$2:E2040,"=1")</f>
        <v>844</v>
      </c>
      <c r="G2040" s="2">
        <f>COUNTIF(E$2:E2040,"=0")</f>
        <v>1195</v>
      </c>
      <c r="H2040" s="2">
        <f t="shared" si="155"/>
        <v>1</v>
      </c>
      <c r="I2040" s="2">
        <f t="shared" si="156"/>
        <v>0.87257410961825554</v>
      </c>
      <c r="J2040" s="2">
        <f t="shared" si="157"/>
        <v>0.12742589038174451</v>
      </c>
      <c r="K2040" s="2">
        <f t="shared" si="158"/>
        <v>0.58550121401318067</v>
      </c>
      <c r="P2040" s="2"/>
    </row>
    <row r="2041" spans="1:16" x14ac:dyDescent="0.25">
      <c r="A2041" s="2" t="s">
        <v>2892</v>
      </c>
      <c r="B2041" s="4">
        <v>-105.9</v>
      </c>
      <c r="C2041" s="4">
        <v>1.1E-13</v>
      </c>
      <c r="D2041" s="2">
        <f>IFERROR(MATCH(A2041,Both_domains!A$2:A$851, 0), 0)</f>
        <v>0</v>
      </c>
      <c r="E2041" s="2">
        <f t="shared" si="159"/>
        <v>0</v>
      </c>
      <c r="F2041" s="2">
        <f>COUNTIF(E$2:E2041,"=1")</f>
        <v>844</v>
      </c>
      <c r="G2041" s="2">
        <f>COUNTIF(E$2:E2041,"=0")</f>
        <v>1196</v>
      </c>
      <c r="H2041" s="2">
        <f t="shared" si="155"/>
        <v>1</v>
      </c>
      <c r="I2041" s="2">
        <f t="shared" si="156"/>
        <v>0.87246747707400296</v>
      </c>
      <c r="J2041" s="2">
        <f t="shared" si="157"/>
        <v>0.12753252292599701</v>
      </c>
      <c r="K2041" s="2">
        <f t="shared" si="158"/>
        <v>0.58529819694868235</v>
      </c>
      <c r="P2041" s="2"/>
    </row>
    <row r="2042" spans="1:16" x14ac:dyDescent="0.25">
      <c r="A2042" s="2" t="s">
        <v>2893</v>
      </c>
      <c r="B2042" s="4">
        <v>-105.9</v>
      </c>
      <c r="C2042" s="4">
        <v>1.1E-13</v>
      </c>
      <c r="D2042" s="2">
        <f>IFERROR(MATCH(A2042,Both_domains!A$2:A$851, 0), 0)</f>
        <v>0</v>
      </c>
      <c r="E2042" s="2">
        <f t="shared" si="159"/>
        <v>0</v>
      </c>
      <c r="F2042" s="2">
        <f>COUNTIF(E$2:E2042,"=1")</f>
        <v>844</v>
      </c>
      <c r="G2042" s="2">
        <f>COUNTIF(E$2:E2042,"=0")</f>
        <v>1197</v>
      </c>
      <c r="H2042" s="2">
        <f t="shared" si="155"/>
        <v>1</v>
      </c>
      <c r="I2042" s="2">
        <f t="shared" si="156"/>
        <v>0.87236084452975049</v>
      </c>
      <c r="J2042" s="2">
        <f t="shared" si="157"/>
        <v>0.12763915547024951</v>
      </c>
      <c r="K2042" s="2">
        <f t="shared" si="158"/>
        <v>0.58509532062391678</v>
      </c>
      <c r="P2042" s="2"/>
    </row>
    <row r="2043" spans="1:16" x14ac:dyDescent="0.25">
      <c r="A2043" s="2" t="s">
        <v>2894</v>
      </c>
      <c r="B2043" s="4">
        <v>-106</v>
      </c>
      <c r="C2043" s="4">
        <v>1.1E-13</v>
      </c>
      <c r="D2043" s="2">
        <f>IFERROR(MATCH(A2043,Both_domains!A$2:A$851, 0), 0)</f>
        <v>0</v>
      </c>
      <c r="E2043" s="2">
        <f t="shared" si="159"/>
        <v>0</v>
      </c>
      <c r="F2043" s="2">
        <f>COUNTIF(E$2:E2043,"=1")</f>
        <v>844</v>
      </c>
      <c r="G2043" s="2">
        <f>COUNTIF(E$2:E2043,"=0")</f>
        <v>1198</v>
      </c>
      <c r="H2043" s="2">
        <f t="shared" si="155"/>
        <v>1</v>
      </c>
      <c r="I2043" s="2">
        <f t="shared" si="156"/>
        <v>0.87225421198549791</v>
      </c>
      <c r="J2043" s="2">
        <f t="shared" si="157"/>
        <v>0.12774578801450204</v>
      </c>
      <c r="K2043" s="2">
        <f t="shared" si="158"/>
        <v>0.58489258489258489</v>
      </c>
      <c r="P2043" s="2"/>
    </row>
    <row r="2044" spans="1:16" x14ac:dyDescent="0.25">
      <c r="A2044" s="2" t="s">
        <v>2895</v>
      </c>
      <c r="B2044" s="4">
        <v>-106.1</v>
      </c>
      <c r="C2044" s="4">
        <v>1.1E-13</v>
      </c>
      <c r="D2044" s="2">
        <f>IFERROR(MATCH(A2044,Both_domains!A$2:A$851, 0), 0)</f>
        <v>0</v>
      </c>
      <c r="E2044" s="2">
        <f t="shared" si="159"/>
        <v>0</v>
      </c>
      <c r="F2044" s="2">
        <f>COUNTIF(E$2:E2044,"=1")</f>
        <v>844</v>
      </c>
      <c r="G2044" s="2">
        <f>COUNTIF(E$2:E2044,"=0")</f>
        <v>1199</v>
      </c>
      <c r="H2044" s="2">
        <f t="shared" si="155"/>
        <v>1</v>
      </c>
      <c r="I2044" s="2">
        <f t="shared" si="156"/>
        <v>0.87214757944124544</v>
      </c>
      <c r="J2044" s="2">
        <f t="shared" si="157"/>
        <v>0.12785242055875454</v>
      </c>
      <c r="K2044" s="2">
        <f t="shared" si="158"/>
        <v>0.5846899896085902</v>
      </c>
      <c r="P2044" s="2"/>
    </row>
    <row r="2045" spans="1:16" x14ac:dyDescent="0.25">
      <c r="A2045" s="2" t="s">
        <v>2896</v>
      </c>
      <c r="B2045" s="4">
        <v>-106.1</v>
      </c>
      <c r="C2045" s="4">
        <v>1.1E-13</v>
      </c>
      <c r="D2045" s="2">
        <f>IFERROR(MATCH(A2045,Both_domains!A$2:A$851, 0), 0)</f>
        <v>0</v>
      </c>
      <c r="E2045" s="2">
        <f t="shared" si="159"/>
        <v>0</v>
      </c>
      <c r="F2045" s="2">
        <f>COUNTIF(E$2:E2045,"=1")</f>
        <v>844</v>
      </c>
      <c r="G2045" s="2">
        <f>COUNTIF(E$2:E2045,"=0")</f>
        <v>1200</v>
      </c>
      <c r="H2045" s="2">
        <f t="shared" si="155"/>
        <v>1</v>
      </c>
      <c r="I2045" s="2">
        <f t="shared" si="156"/>
        <v>0.87204094689699296</v>
      </c>
      <c r="J2045" s="2">
        <f t="shared" si="157"/>
        <v>0.12795905310300704</v>
      </c>
      <c r="K2045" s="2">
        <f t="shared" si="158"/>
        <v>0.58448753462603875</v>
      </c>
      <c r="P2045" s="2"/>
    </row>
    <row r="2046" spans="1:16" x14ac:dyDescent="0.25">
      <c r="A2046" s="2" t="s">
        <v>2897</v>
      </c>
      <c r="B2046" s="4">
        <v>-106.1</v>
      </c>
      <c r="C2046" s="4">
        <v>1.1E-13</v>
      </c>
      <c r="D2046" s="2">
        <f>IFERROR(MATCH(A2046,Both_domains!A$2:A$851, 0), 0)</f>
        <v>0</v>
      </c>
      <c r="E2046" s="2">
        <f t="shared" si="159"/>
        <v>0</v>
      </c>
      <c r="F2046" s="2">
        <f>COUNTIF(E$2:E2046,"=1")</f>
        <v>844</v>
      </c>
      <c r="G2046" s="2">
        <f>COUNTIF(E$2:E2046,"=0")</f>
        <v>1201</v>
      </c>
      <c r="H2046" s="2">
        <f t="shared" si="155"/>
        <v>1</v>
      </c>
      <c r="I2046" s="2">
        <f t="shared" si="156"/>
        <v>0.87193431435274049</v>
      </c>
      <c r="J2046" s="2">
        <f t="shared" si="157"/>
        <v>0.12806568564725954</v>
      </c>
      <c r="K2046" s="2">
        <f t="shared" si="158"/>
        <v>0.58428521979923853</v>
      </c>
      <c r="P2046" s="2"/>
    </row>
    <row r="2047" spans="1:16" x14ac:dyDescent="0.25">
      <c r="A2047" s="2" t="s">
        <v>2898</v>
      </c>
      <c r="B2047" s="4">
        <v>-106.1</v>
      </c>
      <c r="C2047" s="4">
        <v>1.1E-13</v>
      </c>
      <c r="D2047" s="2">
        <f>IFERROR(MATCH(A2047,Both_domains!A$2:A$851, 0), 0)</f>
        <v>0</v>
      </c>
      <c r="E2047" s="2">
        <f t="shared" si="159"/>
        <v>0</v>
      </c>
      <c r="F2047" s="2">
        <f>COUNTIF(E$2:E2047,"=1")</f>
        <v>844</v>
      </c>
      <c r="G2047" s="2">
        <f>COUNTIF(E$2:E2047,"=0")</f>
        <v>1202</v>
      </c>
      <c r="H2047" s="2">
        <f t="shared" si="155"/>
        <v>1</v>
      </c>
      <c r="I2047" s="2">
        <f t="shared" si="156"/>
        <v>0.87182768180848802</v>
      </c>
      <c r="J2047" s="2">
        <f t="shared" si="157"/>
        <v>0.12817231819151204</v>
      </c>
      <c r="K2047" s="2">
        <f t="shared" si="158"/>
        <v>0.58408304498269892</v>
      </c>
      <c r="P2047" s="2"/>
    </row>
    <row r="2048" spans="1:16" x14ac:dyDescent="0.25">
      <c r="A2048" s="2" t="s">
        <v>2899</v>
      </c>
      <c r="B2048" s="4">
        <v>-106.2</v>
      </c>
      <c r="C2048" s="4">
        <v>1.1E-13</v>
      </c>
      <c r="D2048" s="2">
        <f>IFERROR(MATCH(A2048,Both_domains!A$2:A$851, 0), 0)</f>
        <v>0</v>
      </c>
      <c r="E2048" s="2">
        <f t="shared" si="159"/>
        <v>0</v>
      </c>
      <c r="F2048" s="2">
        <f>COUNTIF(E$2:E2048,"=1")</f>
        <v>844</v>
      </c>
      <c r="G2048" s="2">
        <f>COUNTIF(E$2:E2048,"=0")</f>
        <v>1203</v>
      </c>
      <c r="H2048" s="2">
        <f t="shared" si="155"/>
        <v>1</v>
      </c>
      <c r="I2048" s="2">
        <f t="shared" si="156"/>
        <v>0.87172104926423544</v>
      </c>
      <c r="J2048" s="2">
        <f t="shared" si="157"/>
        <v>0.12827895073576456</v>
      </c>
      <c r="K2048" s="2">
        <f t="shared" si="158"/>
        <v>0.58388101003113113</v>
      </c>
      <c r="P2048" s="2"/>
    </row>
    <row r="2049" spans="1:16" x14ac:dyDescent="0.25">
      <c r="A2049" s="2" t="s">
        <v>2900</v>
      </c>
      <c r="B2049" s="4">
        <v>-106.2</v>
      </c>
      <c r="C2049" s="4">
        <v>1.1E-13</v>
      </c>
      <c r="D2049" s="2">
        <f>IFERROR(MATCH(A2049,Both_domains!A$2:A$851, 0), 0)</f>
        <v>0</v>
      </c>
      <c r="E2049" s="2">
        <f t="shared" si="159"/>
        <v>0</v>
      </c>
      <c r="F2049" s="2">
        <f>COUNTIF(E$2:E2049,"=1")</f>
        <v>844</v>
      </c>
      <c r="G2049" s="2">
        <f>COUNTIF(E$2:E2049,"=0")</f>
        <v>1204</v>
      </c>
      <c r="H2049" s="2">
        <f t="shared" si="155"/>
        <v>1</v>
      </c>
      <c r="I2049" s="2">
        <f t="shared" si="156"/>
        <v>0.87161441671998297</v>
      </c>
      <c r="J2049" s="2">
        <f t="shared" si="157"/>
        <v>0.12838558328001706</v>
      </c>
      <c r="K2049" s="2">
        <f t="shared" si="158"/>
        <v>0.58367911479944679</v>
      </c>
      <c r="P2049" s="2"/>
    </row>
    <row r="2050" spans="1:16" x14ac:dyDescent="0.25">
      <c r="A2050" s="2" t="s">
        <v>2901</v>
      </c>
      <c r="B2050" s="4">
        <v>-106.3</v>
      </c>
      <c r="C2050" s="4">
        <v>1.1E-13</v>
      </c>
      <c r="D2050" s="2">
        <f>IFERROR(MATCH(A2050,Both_domains!A$2:A$851, 0), 0)</f>
        <v>0</v>
      </c>
      <c r="E2050" s="2">
        <f t="shared" si="159"/>
        <v>0</v>
      </c>
      <c r="F2050" s="2">
        <f>COUNTIF(E$2:E2050,"=1")</f>
        <v>844</v>
      </c>
      <c r="G2050" s="2">
        <f>COUNTIF(E$2:E2050,"=0")</f>
        <v>1205</v>
      </c>
      <c r="H2050" s="2">
        <f t="shared" si="155"/>
        <v>1</v>
      </c>
      <c r="I2050" s="2">
        <f t="shared" si="156"/>
        <v>0.87150778417573038</v>
      </c>
      <c r="J2050" s="2">
        <f t="shared" si="157"/>
        <v>0.12849221582426956</v>
      </c>
      <c r="K2050" s="2">
        <f t="shared" si="158"/>
        <v>0.58347735914275833</v>
      </c>
      <c r="P2050" s="2"/>
    </row>
    <row r="2051" spans="1:16" x14ac:dyDescent="0.25">
      <c r="A2051" s="2" t="s">
        <v>2902</v>
      </c>
      <c r="B2051" s="4">
        <v>-106.3</v>
      </c>
      <c r="C2051" s="4">
        <v>1.1E-13</v>
      </c>
      <c r="D2051" s="2">
        <f>IFERROR(MATCH(A2051,Both_domains!A$2:A$851, 0), 0)</f>
        <v>0</v>
      </c>
      <c r="E2051" s="2">
        <f t="shared" si="159"/>
        <v>0</v>
      </c>
      <c r="F2051" s="2">
        <f>COUNTIF(E$2:E2051,"=1")</f>
        <v>844</v>
      </c>
      <c r="G2051" s="2">
        <f>COUNTIF(E$2:E2051,"=0")</f>
        <v>1206</v>
      </c>
      <c r="H2051" s="2">
        <f t="shared" ref="H2051:H2114" si="160">F2051/MAX(F:F)</f>
        <v>1</v>
      </c>
      <c r="I2051" s="2">
        <f t="shared" ref="I2051:I2114" si="161">1 - J2051</f>
        <v>0.87140115163147791</v>
      </c>
      <c r="J2051" s="2">
        <f t="shared" ref="J2051:J2114" si="162">G2051/MAX(G:G)</f>
        <v>0.12859884836852206</v>
      </c>
      <c r="K2051" s="2">
        <f t="shared" ref="K2051:K2114" si="163">2*F2051/(F2051+MAX(F:F)+G2051)</f>
        <v>0.58327574291637874</v>
      </c>
      <c r="P2051" s="2"/>
    </row>
    <row r="2052" spans="1:16" x14ac:dyDescent="0.25">
      <c r="A2052" s="2" t="s">
        <v>2903</v>
      </c>
      <c r="B2052" s="4">
        <v>-106.3</v>
      </c>
      <c r="C2052" s="4">
        <v>1.1E-13</v>
      </c>
      <c r="D2052" s="2">
        <f>IFERROR(MATCH(A2052,Both_domains!A$2:A$851, 0), 0)</f>
        <v>0</v>
      </c>
      <c r="E2052" s="2">
        <f t="shared" ref="E2052:E2115" si="164">IF(D2052=0,0,1)</f>
        <v>0</v>
      </c>
      <c r="F2052" s="2">
        <f>COUNTIF(E$2:E2052,"=1")</f>
        <v>844</v>
      </c>
      <c r="G2052" s="2">
        <f>COUNTIF(E$2:E2052,"=0")</f>
        <v>1207</v>
      </c>
      <c r="H2052" s="2">
        <f t="shared" si="160"/>
        <v>1</v>
      </c>
      <c r="I2052" s="2">
        <f t="shared" si="161"/>
        <v>0.87129451908722544</v>
      </c>
      <c r="J2052" s="2">
        <f t="shared" si="162"/>
        <v>0.12870548091277459</v>
      </c>
      <c r="K2052" s="2">
        <f t="shared" si="163"/>
        <v>0.58307426597582035</v>
      </c>
      <c r="P2052" s="2"/>
    </row>
    <row r="2053" spans="1:16" x14ac:dyDescent="0.25">
      <c r="A2053" s="2" t="s">
        <v>2904</v>
      </c>
      <c r="B2053" s="4">
        <v>-106.3</v>
      </c>
      <c r="C2053" s="4">
        <v>1.1E-13</v>
      </c>
      <c r="D2053" s="2">
        <f>IFERROR(MATCH(A2053,Both_domains!A$2:A$851, 0), 0)</f>
        <v>0</v>
      </c>
      <c r="E2053" s="2">
        <f t="shared" si="164"/>
        <v>0</v>
      </c>
      <c r="F2053" s="2">
        <f>COUNTIF(E$2:E2053,"=1")</f>
        <v>844</v>
      </c>
      <c r="G2053" s="2">
        <f>COUNTIF(E$2:E2053,"=0")</f>
        <v>1208</v>
      </c>
      <c r="H2053" s="2">
        <f t="shared" si="160"/>
        <v>1</v>
      </c>
      <c r="I2053" s="2">
        <f t="shared" si="161"/>
        <v>0.87118788654297297</v>
      </c>
      <c r="J2053" s="2">
        <f t="shared" si="162"/>
        <v>0.12881211345702709</v>
      </c>
      <c r="K2053" s="2">
        <f t="shared" si="163"/>
        <v>0.58287292817679559</v>
      </c>
      <c r="P2053" s="2"/>
    </row>
    <row r="2054" spans="1:16" x14ac:dyDescent="0.25">
      <c r="A2054" s="2" t="s">
        <v>2905</v>
      </c>
      <c r="B2054" s="4">
        <v>-106.3</v>
      </c>
      <c r="C2054" s="4">
        <v>1.1E-13</v>
      </c>
      <c r="D2054" s="2">
        <f>IFERROR(MATCH(A2054,Both_domains!A$2:A$851, 0), 0)</f>
        <v>0</v>
      </c>
      <c r="E2054" s="2">
        <f t="shared" si="164"/>
        <v>0</v>
      </c>
      <c r="F2054" s="2">
        <f>COUNTIF(E$2:E2054,"=1")</f>
        <v>844</v>
      </c>
      <c r="G2054" s="2">
        <f>COUNTIF(E$2:E2054,"=0")</f>
        <v>1209</v>
      </c>
      <c r="H2054" s="2">
        <f t="shared" si="160"/>
        <v>1</v>
      </c>
      <c r="I2054" s="2">
        <f t="shared" si="161"/>
        <v>0.87108125399872038</v>
      </c>
      <c r="J2054" s="2">
        <f t="shared" si="162"/>
        <v>0.12891874600127959</v>
      </c>
      <c r="K2054" s="2">
        <f t="shared" si="163"/>
        <v>0.58267172937521572</v>
      </c>
      <c r="P2054" s="2"/>
    </row>
    <row r="2055" spans="1:16" x14ac:dyDescent="0.25">
      <c r="A2055" s="2" t="s">
        <v>2906</v>
      </c>
      <c r="B2055" s="4">
        <v>-106.3</v>
      </c>
      <c r="C2055" s="4">
        <v>1.1E-13</v>
      </c>
      <c r="D2055" s="2">
        <f>IFERROR(MATCH(A2055,Both_domains!A$2:A$851, 0), 0)</f>
        <v>0</v>
      </c>
      <c r="E2055" s="2">
        <f t="shared" si="164"/>
        <v>0</v>
      </c>
      <c r="F2055" s="2">
        <f>COUNTIF(E$2:E2055,"=1")</f>
        <v>844</v>
      </c>
      <c r="G2055" s="2">
        <f>COUNTIF(E$2:E2055,"=0")</f>
        <v>1210</v>
      </c>
      <c r="H2055" s="2">
        <f t="shared" si="160"/>
        <v>1</v>
      </c>
      <c r="I2055" s="2">
        <f t="shared" si="161"/>
        <v>0.87097462145446791</v>
      </c>
      <c r="J2055" s="2">
        <f t="shared" si="162"/>
        <v>0.12902537854553209</v>
      </c>
      <c r="K2055" s="2">
        <f t="shared" si="163"/>
        <v>0.58247066942719117</v>
      </c>
      <c r="P2055" s="2"/>
    </row>
    <row r="2056" spans="1:16" x14ac:dyDescent="0.25">
      <c r="A2056" s="2" t="s">
        <v>2907</v>
      </c>
      <c r="B2056" s="4">
        <v>-106.3</v>
      </c>
      <c r="C2056" s="4">
        <v>1.1E-13</v>
      </c>
      <c r="D2056" s="2">
        <f>IFERROR(MATCH(A2056,Both_domains!A$2:A$851, 0), 0)</f>
        <v>0</v>
      </c>
      <c r="E2056" s="2">
        <f t="shared" si="164"/>
        <v>0</v>
      </c>
      <c r="F2056" s="2">
        <f>COUNTIF(E$2:E2056,"=1")</f>
        <v>844</v>
      </c>
      <c r="G2056" s="2">
        <f>COUNTIF(E$2:E2056,"=0")</f>
        <v>1211</v>
      </c>
      <c r="H2056" s="2">
        <f t="shared" si="160"/>
        <v>1</v>
      </c>
      <c r="I2056" s="2">
        <f t="shared" si="161"/>
        <v>0.87086798891021533</v>
      </c>
      <c r="J2056" s="2">
        <f t="shared" si="162"/>
        <v>0.12913201108978462</v>
      </c>
      <c r="K2056" s="2">
        <f t="shared" si="163"/>
        <v>0.58226974818903066</v>
      </c>
      <c r="P2056" s="2"/>
    </row>
    <row r="2057" spans="1:16" x14ac:dyDescent="0.25">
      <c r="A2057" s="2" t="s">
        <v>2908</v>
      </c>
      <c r="B2057" s="4">
        <v>-106.3</v>
      </c>
      <c r="C2057" s="4">
        <v>1.1E-13</v>
      </c>
      <c r="D2057" s="2">
        <f>IFERROR(MATCH(A2057,Both_domains!A$2:A$851, 0), 0)</f>
        <v>0</v>
      </c>
      <c r="E2057" s="2">
        <f t="shared" si="164"/>
        <v>0</v>
      </c>
      <c r="F2057" s="2">
        <f>COUNTIF(E$2:E2057,"=1")</f>
        <v>844</v>
      </c>
      <c r="G2057" s="2">
        <f>COUNTIF(E$2:E2057,"=0")</f>
        <v>1212</v>
      </c>
      <c r="H2057" s="2">
        <f t="shared" si="160"/>
        <v>1</v>
      </c>
      <c r="I2057" s="2">
        <f t="shared" si="161"/>
        <v>0.87076135636596286</v>
      </c>
      <c r="J2057" s="2">
        <f t="shared" si="162"/>
        <v>0.12923864363403711</v>
      </c>
      <c r="K2057" s="2">
        <f t="shared" si="163"/>
        <v>0.58206896551724141</v>
      </c>
      <c r="P2057" s="2"/>
    </row>
    <row r="2058" spans="1:16" x14ac:dyDescent="0.25">
      <c r="A2058" s="2" t="s">
        <v>2909</v>
      </c>
      <c r="B2058" s="4">
        <v>-106.3</v>
      </c>
      <c r="C2058" s="4">
        <v>1.1E-13</v>
      </c>
      <c r="D2058" s="2">
        <f>IFERROR(MATCH(A2058,Both_domains!A$2:A$851, 0), 0)</f>
        <v>0</v>
      </c>
      <c r="E2058" s="2">
        <f t="shared" si="164"/>
        <v>0</v>
      </c>
      <c r="F2058" s="2">
        <f>COUNTIF(E$2:E2058,"=1")</f>
        <v>844</v>
      </c>
      <c r="G2058" s="2">
        <f>COUNTIF(E$2:E2058,"=0")</f>
        <v>1213</v>
      </c>
      <c r="H2058" s="2">
        <f t="shared" si="160"/>
        <v>1</v>
      </c>
      <c r="I2058" s="2">
        <f t="shared" si="161"/>
        <v>0.87065472382171039</v>
      </c>
      <c r="J2058" s="2">
        <f t="shared" si="162"/>
        <v>0.12934527617828961</v>
      </c>
      <c r="K2058" s="2">
        <f t="shared" si="163"/>
        <v>0.58186832126852805</v>
      </c>
      <c r="P2058" s="2"/>
    </row>
    <row r="2059" spans="1:16" x14ac:dyDescent="0.25">
      <c r="A2059" s="2" t="s">
        <v>2910</v>
      </c>
      <c r="B2059" s="4">
        <v>-106.4</v>
      </c>
      <c r="C2059" s="4">
        <v>1.1E-13</v>
      </c>
      <c r="D2059" s="2">
        <f>IFERROR(MATCH(A2059,Both_domains!A$2:A$851, 0), 0)</f>
        <v>0</v>
      </c>
      <c r="E2059" s="2">
        <f t="shared" si="164"/>
        <v>0</v>
      </c>
      <c r="F2059" s="2">
        <f>COUNTIF(E$2:E2059,"=1")</f>
        <v>844</v>
      </c>
      <c r="G2059" s="2">
        <f>COUNTIF(E$2:E2059,"=0")</f>
        <v>1214</v>
      </c>
      <c r="H2059" s="2">
        <f t="shared" si="160"/>
        <v>1</v>
      </c>
      <c r="I2059" s="2">
        <f t="shared" si="161"/>
        <v>0.87054809127745791</v>
      </c>
      <c r="J2059" s="2">
        <f t="shared" si="162"/>
        <v>0.12945190872254211</v>
      </c>
      <c r="K2059" s="2">
        <f t="shared" si="163"/>
        <v>0.58166781529979328</v>
      </c>
      <c r="P2059" s="2"/>
    </row>
    <row r="2060" spans="1:16" x14ac:dyDescent="0.25">
      <c r="A2060" s="2" t="s">
        <v>2911</v>
      </c>
      <c r="B2060" s="4">
        <v>-106.4</v>
      </c>
      <c r="C2060" s="4">
        <v>1.1E-13</v>
      </c>
      <c r="D2060" s="2">
        <f>IFERROR(MATCH(A2060,Both_domains!A$2:A$851, 0), 0)</f>
        <v>0</v>
      </c>
      <c r="E2060" s="2">
        <f t="shared" si="164"/>
        <v>0</v>
      </c>
      <c r="F2060" s="2">
        <f>COUNTIF(E$2:E2060,"=1")</f>
        <v>844</v>
      </c>
      <c r="G2060" s="2">
        <f>COUNTIF(E$2:E2060,"=0")</f>
        <v>1215</v>
      </c>
      <c r="H2060" s="2">
        <f t="shared" si="160"/>
        <v>1</v>
      </c>
      <c r="I2060" s="2">
        <f t="shared" si="161"/>
        <v>0.87044145873320544</v>
      </c>
      <c r="J2060" s="2">
        <f t="shared" si="162"/>
        <v>0.12955854126679461</v>
      </c>
      <c r="K2060" s="2">
        <f t="shared" si="163"/>
        <v>0.58146744746813639</v>
      </c>
      <c r="P2060" s="2"/>
    </row>
    <row r="2061" spans="1:16" x14ac:dyDescent="0.25">
      <c r="A2061" s="2" t="s">
        <v>2912</v>
      </c>
      <c r="B2061" s="4">
        <v>-106.4</v>
      </c>
      <c r="C2061" s="4">
        <v>1.1E-13</v>
      </c>
      <c r="D2061" s="2">
        <f>IFERROR(MATCH(A2061,Both_domains!A$2:A$851, 0), 0)</f>
        <v>0</v>
      </c>
      <c r="E2061" s="2">
        <f t="shared" si="164"/>
        <v>0</v>
      </c>
      <c r="F2061" s="2">
        <f>COUNTIF(E$2:E2061,"=1")</f>
        <v>844</v>
      </c>
      <c r="G2061" s="2">
        <f>COUNTIF(E$2:E2061,"=0")</f>
        <v>1216</v>
      </c>
      <c r="H2061" s="2">
        <f t="shared" si="160"/>
        <v>1</v>
      </c>
      <c r="I2061" s="2">
        <f t="shared" si="161"/>
        <v>0.87033482618895286</v>
      </c>
      <c r="J2061" s="2">
        <f t="shared" si="162"/>
        <v>0.12966517381104714</v>
      </c>
      <c r="K2061" s="2">
        <f t="shared" si="163"/>
        <v>0.58126721763085398</v>
      </c>
      <c r="P2061" s="2"/>
    </row>
    <row r="2062" spans="1:16" x14ac:dyDescent="0.25">
      <c r="A2062" s="2" t="s">
        <v>2913</v>
      </c>
      <c r="B2062" s="4">
        <v>-106.4</v>
      </c>
      <c r="C2062" s="4">
        <v>1.1999999999999999E-13</v>
      </c>
      <c r="D2062" s="2">
        <f>IFERROR(MATCH(A2062,Both_domains!A$2:A$851, 0), 0)</f>
        <v>0</v>
      </c>
      <c r="E2062" s="2">
        <f t="shared" si="164"/>
        <v>0</v>
      </c>
      <c r="F2062" s="2">
        <f>COUNTIF(E$2:E2062,"=1")</f>
        <v>844</v>
      </c>
      <c r="G2062" s="2">
        <f>COUNTIF(E$2:E2062,"=0")</f>
        <v>1217</v>
      </c>
      <c r="H2062" s="2">
        <f t="shared" si="160"/>
        <v>1</v>
      </c>
      <c r="I2062" s="2">
        <f t="shared" si="161"/>
        <v>0.87022819364470039</v>
      </c>
      <c r="J2062" s="2">
        <f t="shared" si="162"/>
        <v>0.12977180635529964</v>
      </c>
      <c r="K2062" s="2">
        <f t="shared" si="163"/>
        <v>0.58106712564543894</v>
      </c>
      <c r="P2062" s="2"/>
    </row>
    <row r="2063" spans="1:16" x14ac:dyDescent="0.25">
      <c r="A2063" s="2" t="s">
        <v>2914</v>
      </c>
      <c r="B2063" s="4">
        <v>-106.5</v>
      </c>
      <c r="C2063" s="4">
        <v>1.1999999999999999E-13</v>
      </c>
      <c r="D2063" s="2">
        <f>IFERROR(MATCH(A2063,Both_domains!A$2:A$851, 0), 0)</f>
        <v>0</v>
      </c>
      <c r="E2063" s="2">
        <f t="shared" si="164"/>
        <v>0</v>
      </c>
      <c r="F2063" s="2">
        <f>COUNTIF(E$2:E2063,"=1")</f>
        <v>844</v>
      </c>
      <c r="G2063" s="2">
        <f>COUNTIF(E$2:E2063,"=0")</f>
        <v>1218</v>
      </c>
      <c r="H2063" s="2">
        <f t="shared" si="160"/>
        <v>1</v>
      </c>
      <c r="I2063" s="2">
        <f t="shared" si="161"/>
        <v>0.8701215611004478</v>
      </c>
      <c r="J2063" s="2">
        <f t="shared" si="162"/>
        <v>0.12987843889955214</v>
      </c>
      <c r="K2063" s="2">
        <f t="shared" si="163"/>
        <v>0.58086717136958022</v>
      </c>
      <c r="P2063" s="2"/>
    </row>
    <row r="2064" spans="1:16" x14ac:dyDescent="0.25">
      <c r="A2064" s="2" t="s">
        <v>2915</v>
      </c>
      <c r="B2064" s="4">
        <v>-106.5</v>
      </c>
      <c r="C2064" s="4">
        <v>1.1999999999999999E-13</v>
      </c>
      <c r="D2064" s="2">
        <f>IFERROR(MATCH(A2064,Both_domains!A$2:A$851, 0), 0)</f>
        <v>0</v>
      </c>
      <c r="E2064" s="2">
        <f t="shared" si="164"/>
        <v>0</v>
      </c>
      <c r="F2064" s="2">
        <f>COUNTIF(E$2:E2064,"=1")</f>
        <v>844</v>
      </c>
      <c r="G2064" s="2">
        <f>COUNTIF(E$2:E2064,"=0")</f>
        <v>1219</v>
      </c>
      <c r="H2064" s="2">
        <f t="shared" si="160"/>
        <v>1</v>
      </c>
      <c r="I2064" s="2">
        <f t="shared" si="161"/>
        <v>0.87001492855619533</v>
      </c>
      <c r="J2064" s="2">
        <f t="shared" si="162"/>
        <v>0.12998507144380464</v>
      </c>
      <c r="K2064" s="2">
        <f t="shared" si="163"/>
        <v>0.5806673546611627</v>
      </c>
      <c r="P2064" s="2"/>
    </row>
    <row r="2065" spans="1:16" x14ac:dyDescent="0.25">
      <c r="A2065" s="2" t="s">
        <v>2916</v>
      </c>
      <c r="B2065" s="4">
        <v>-106.5</v>
      </c>
      <c r="C2065" s="4">
        <v>1.1999999999999999E-13</v>
      </c>
      <c r="D2065" s="2">
        <f>IFERROR(MATCH(A2065,Both_domains!A$2:A$851, 0), 0)</f>
        <v>0</v>
      </c>
      <c r="E2065" s="2">
        <f t="shared" si="164"/>
        <v>0</v>
      </c>
      <c r="F2065" s="2">
        <f>COUNTIF(E$2:E2065,"=1")</f>
        <v>844</v>
      </c>
      <c r="G2065" s="2">
        <f>COUNTIF(E$2:E2065,"=0")</f>
        <v>1220</v>
      </c>
      <c r="H2065" s="2">
        <f t="shared" si="160"/>
        <v>1</v>
      </c>
      <c r="I2065" s="2">
        <f t="shared" si="161"/>
        <v>0.86990829601194286</v>
      </c>
      <c r="J2065" s="2">
        <f t="shared" si="162"/>
        <v>0.13009170398805717</v>
      </c>
      <c r="K2065" s="2">
        <f t="shared" si="163"/>
        <v>0.58046767537826682</v>
      </c>
      <c r="P2065" s="2"/>
    </row>
    <row r="2066" spans="1:16" x14ac:dyDescent="0.25">
      <c r="A2066" s="2" t="s">
        <v>2917</v>
      </c>
      <c r="B2066" s="4">
        <v>-106.5</v>
      </c>
      <c r="C2066" s="4">
        <v>1.1999999999999999E-13</v>
      </c>
      <c r="D2066" s="2">
        <f>IFERROR(MATCH(A2066,Both_domains!A$2:A$851, 0), 0)</f>
        <v>0</v>
      </c>
      <c r="E2066" s="2">
        <f t="shared" si="164"/>
        <v>0</v>
      </c>
      <c r="F2066" s="2">
        <f>COUNTIF(E$2:E2066,"=1")</f>
        <v>844</v>
      </c>
      <c r="G2066" s="2">
        <f>COUNTIF(E$2:E2066,"=0")</f>
        <v>1221</v>
      </c>
      <c r="H2066" s="2">
        <f t="shared" si="160"/>
        <v>1</v>
      </c>
      <c r="I2066" s="2">
        <f t="shared" si="161"/>
        <v>0.86980166346769039</v>
      </c>
      <c r="J2066" s="2">
        <f t="shared" si="162"/>
        <v>0.13019833653230967</v>
      </c>
      <c r="K2066" s="2">
        <f t="shared" si="163"/>
        <v>0.58026813337916805</v>
      </c>
      <c r="P2066" s="2"/>
    </row>
    <row r="2067" spans="1:16" x14ac:dyDescent="0.25">
      <c r="A2067" s="2" t="s">
        <v>2918</v>
      </c>
      <c r="B2067" s="4">
        <v>-106.5</v>
      </c>
      <c r="C2067" s="4">
        <v>1.1999999999999999E-13</v>
      </c>
      <c r="D2067" s="2">
        <f>IFERROR(MATCH(A2067,Both_domains!A$2:A$851, 0), 0)</f>
        <v>0</v>
      </c>
      <c r="E2067" s="2">
        <f t="shared" si="164"/>
        <v>0</v>
      </c>
      <c r="F2067" s="2">
        <f>COUNTIF(E$2:E2067,"=1")</f>
        <v>844</v>
      </c>
      <c r="G2067" s="2">
        <f>COUNTIF(E$2:E2067,"=0")</f>
        <v>1222</v>
      </c>
      <c r="H2067" s="2">
        <f t="shared" si="160"/>
        <v>1</v>
      </c>
      <c r="I2067" s="2">
        <f t="shared" si="161"/>
        <v>0.86969503092343781</v>
      </c>
      <c r="J2067" s="2">
        <f t="shared" si="162"/>
        <v>0.13030496907656217</v>
      </c>
      <c r="K2067" s="2">
        <f t="shared" si="163"/>
        <v>0.58006872852233682</v>
      </c>
      <c r="P2067" s="2"/>
    </row>
    <row r="2068" spans="1:16" x14ac:dyDescent="0.25">
      <c r="A2068" s="2" t="s">
        <v>2919</v>
      </c>
      <c r="B2068" s="4">
        <v>-106.5</v>
      </c>
      <c r="C2068" s="4">
        <v>1.1999999999999999E-13</v>
      </c>
      <c r="D2068" s="2">
        <f>IFERROR(MATCH(A2068,Both_domains!A$2:A$851, 0), 0)</f>
        <v>0</v>
      </c>
      <c r="E2068" s="2">
        <f t="shared" si="164"/>
        <v>0</v>
      </c>
      <c r="F2068" s="2">
        <f>COUNTIF(E$2:E2068,"=1")</f>
        <v>844</v>
      </c>
      <c r="G2068" s="2">
        <f>COUNTIF(E$2:E2068,"=0")</f>
        <v>1223</v>
      </c>
      <c r="H2068" s="2">
        <f t="shared" si="160"/>
        <v>1</v>
      </c>
      <c r="I2068" s="2">
        <f t="shared" si="161"/>
        <v>0.86958839837918533</v>
      </c>
      <c r="J2068" s="2">
        <f t="shared" si="162"/>
        <v>0.13041160162081467</v>
      </c>
      <c r="K2068" s="2">
        <f t="shared" si="163"/>
        <v>0.57986946066643763</v>
      </c>
      <c r="P2068" s="2"/>
    </row>
    <row r="2069" spans="1:16" x14ac:dyDescent="0.25">
      <c r="A2069" s="2" t="s">
        <v>2920</v>
      </c>
      <c r="B2069" s="4">
        <v>-106.6</v>
      </c>
      <c r="C2069" s="4">
        <v>1.1999999999999999E-13</v>
      </c>
      <c r="D2069" s="2">
        <f>IFERROR(MATCH(A2069,Both_domains!A$2:A$851, 0), 0)</f>
        <v>0</v>
      </c>
      <c r="E2069" s="2">
        <f t="shared" si="164"/>
        <v>0</v>
      </c>
      <c r="F2069" s="2">
        <f>COUNTIF(E$2:E2069,"=1")</f>
        <v>844</v>
      </c>
      <c r="G2069" s="2">
        <f>COUNTIF(E$2:E2069,"=0")</f>
        <v>1224</v>
      </c>
      <c r="H2069" s="2">
        <f t="shared" si="160"/>
        <v>1</v>
      </c>
      <c r="I2069" s="2">
        <f t="shared" si="161"/>
        <v>0.86948176583493286</v>
      </c>
      <c r="J2069" s="2">
        <f t="shared" si="162"/>
        <v>0.13051823416506717</v>
      </c>
      <c r="K2069" s="2">
        <f t="shared" si="163"/>
        <v>0.57967032967032972</v>
      </c>
      <c r="P2069" s="2"/>
    </row>
    <row r="2070" spans="1:16" x14ac:dyDescent="0.25">
      <c r="A2070" s="2" t="s">
        <v>2921</v>
      </c>
      <c r="B2070" s="4">
        <v>-106.6</v>
      </c>
      <c r="C2070" s="4">
        <v>1.1999999999999999E-13</v>
      </c>
      <c r="D2070" s="2">
        <f>IFERROR(MATCH(A2070,Both_domains!A$2:A$851, 0), 0)</f>
        <v>0</v>
      </c>
      <c r="E2070" s="2">
        <f t="shared" si="164"/>
        <v>0</v>
      </c>
      <c r="F2070" s="2">
        <f>COUNTIF(E$2:E2070,"=1")</f>
        <v>844</v>
      </c>
      <c r="G2070" s="2">
        <f>COUNTIF(E$2:E2070,"=0")</f>
        <v>1225</v>
      </c>
      <c r="H2070" s="2">
        <f t="shared" si="160"/>
        <v>1</v>
      </c>
      <c r="I2070" s="2">
        <f t="shared" si="161"/>
        <v>0.86937513329068028</v>
      </c>
      <c r="J2070" s="2">
        <f t="shared" si="162"/>
        <v>0.13062486670931969</v>
      </c>
      <c r="K2070" s="2">
        <f t="shared" si="163"/>
        <v>0.57947133539306561</v>
      </c>
      <c r="P2070" s="2"/>
    </row>
    <row r="2071" spans="1:16" x14ac:dyDescent="0.25">
      <c r="A2071" s="2" t="s">
        <v>2922</v>
      </c>
      <c r="B2071" s="4">
        <v>-106.6</v>
      </c>
      <c r="C2071" s="4">
        <v>1.1999999999999999E-13</v>
      </c>
      <c r="D2071" s="2">
        <f>IFERROR(MATCH(A2071,Both_domains!A$2:A$851, 0), 0)</f>
        <v>0</v>
      </c>
      <c r="E2071" s="2">
        <f t="shared" si="164"/>
        <v>0</v>
      </c>
      <c r="F2071" s="2">
        <f>COUNTIF(E$2:E2071,"=1")</f>
        <v>844</v>
      </c>
      <c r="G2071" s="2">
        <f>COUNTIF(E$2:E2071,"=0")</f>
        <v>1226</v>
      </c>
      <c r="H2071" s="2">
        <f t="shared" si="160"/>
        <v>1</v>
      </c>
      <c r="I2071" s="2">
        <f t="shared" si="161"/>
        <v>0.86926850074642781</v>
      </c>
      <c r="J2071" s="2">
        <f t="shared" si="162"/>
        <v>0.13073149925357219</v>
      </c>
      <c r="K2071" s="2">
        <f t="shared" si="163"/>
        <v>0.57927247769389156</v>
      </c>
      <c r="P2071" s="2"/>
    </row>
    <row r="2072" spans="1:16" x14ac:dyDescent="0.25">
      <c r="A2072" s="2" t="s">
        <v>2923</v>
      </c>
      <c r="B2072" s="4">
        <v>-106.7</v>
      </c>
      <c r="C2072" s="4">
        <v>1.1999999999999999E-13</v>
      </c>
      <c r="D2072" s="2">
        <f>IFERROR(MATCH(A2072,Both_domains!A$2:A$851, 0), 0)</f>
        <v>0</v>
      </c>
      <c r="E2072" s="2">
        <f t="shared" si="164"/>
        <v>0</v>
      </c>
      <c r="F2072" s="2">
        <f>COUNTIF(E$2:E2072,"=1")</f>
        <v>844</v>
      </c>
      <c r="G2072" s="2">
        <f>COUNTIF(E$2:E2072,"=0")</f>
        <v>1227</v>
      </c>
      <c r="H2072" s="2">
        <f t="shared" si="160"/>
        <v>1</v>
      </c>
      <c r="I2072" s="2">
        <f t="shared" si="161"/>
        <v>0.86916186820217534</v>
      </c>
      <c r="J2072" s="2">
        <f t="shared" si="162"/>
        <v>0.13083813179782469</v>
      </c>
      <c r="K2072" s="2">
        <f t="shared" si="163"/>
        <v>0.57907375643224701</v>
      </c>
      <c r="P2072" s="2"/>
    </row>
    <row r="2073" spans="1:16" x14ac:dyDescent="0.25">
      <c r="A2073" s="2" t="s">
        <v>2924</v>
      </c>
      <c r="B2073" s="4">
        <v>-106.7</v>
      </c>
      <c r="C2073" s="4">
        <v>1.1999999999999999E-13</v>
      </c>
      <c r="D2073" s="2">
        <f>IFERROR(MATCH(A2073,Both_domains!A$2:A$851, 0), 0)</f>
        <v>0</v>
      </c>
      <c r="E2073" s="2">
        <f t="shared" si="164"/>
        <v>0</v>
      </c>
      <c r="F2073" s="2">
        <f>COUNTIF(E$2:E2073,"=1")</f>
        <v>844</v>
      </c>
      <c r="G2073" s="2">
        <f>COUNTIF(E$2:E2073,"=0")</f>
        <v>1228</v>
      </c>
      <c r="H2073" s="2">
        <f t="shared" si="160"/>
        <v>1</v>
      </c>
      <c r="I2073" s="2">
        <f t="shared" si="161"/>
        <v>0.86905523565792286</v>
      </c>
      <c r="J2073" s="2">
        <f t="shared" si="162"/>
        <v>0.13094476434207719</v>
      </c>
      <c r="K2073" s="2">
        <f t="shared" si="163"/>
        <v>0.57887517146776402</v>
      </c>
      <c r="P2073" s="2"/>
    </row>
    <row r="2074" spans="1:16" x14ac:dyDescent="0.25">
      <c r="A2074" s="2" t="s">
        <v>2925</v>
      </c>
      <c r="B2074" s="4">
        <v>-106.7</v>
      </c>
      <c r="C2074" s="4">
        <v>1.1999999999999999E-13</v>
      </c>
      <c r="D2074" s="2">
        <f>IFERROR(MATCH(A2074,Both_domains!A$2:A$851, 0), 0)</f>
        <v>0</v>
      </c>
      <c r="E2074" s="2">
        <f t="shared" si="164"/>
        <v>0</v>
      </c>
      <c r="F2074" s="2">
        <f>COUNTIF(E$2:E2074,"=1")</f>
        <v>844</v>
      </c>
      <c r="G2074" s="2">
        <f>COUNTIF(E$2:E2074,"=0")</f>
        <v>1229</v>
      </c>
      <c r="H2074" s="2">
        <f t="shared" si="160"/>
        <v>1</v>
      </c>
      <c r="I2074" s="2">
        <f t="shared" si="161"/>
        <v>0.86894860311367028</v>
      </c>
      <c r="J2074" s="2">
        <f t="shared" si="162"/>
        <v>0.13105139688632972</v>
      </c>
      <c r="K2074" s="2">
        <f t="shared" si="163"/>
        <v>0.57867672266026737</v>
      </c>
      <c r="P2074" s="2"/>
    </row>
    <row r="2075" spans="1:16" x14ac:dyDescent="0.25">
      <c r="A2075" s="2" t="s">
        <v>2926</v>
      </c>
      <c r="B2075" s="4">
        <v>-106.7</v>
      </c>
      <c r="C2075" s="4">
        <v>1.1999999999999999E-13</v>
      </c>
      <c r="D2075" s="2">
        <f>IFERROR(MATCH(A2075,Both_domains!A$2:A$851, 0), 0)</f>
        <v>0</v>
      </c>
      <c r="E2075" s="2">
        <f t="shared" si="164"/>
        <v>0</v>
      </c>
      <c r="F2075" s="2">
        <f>COUNTIF(E$2:E2075,"=1")</f>
        <v>844</v>
      </c>
      <c r="G2075" s="2">
        <f>COUNTIF(E$2:E2075,"=0")</f>
        <v>1230</v>
      </c>
      <c r="H2075" s="2">
        <f t="shared" si="160"/>
        <v>1</v>
      </c>
      <c r="I2075" s="2">
        <f t="shared" si="161"/>
        <v>0.86884197056941781</v>
      </c>
      <c r="J2075" s="2">
        <f t="shared" si="162"/>
        <v>0.13115802943058222</v>
      </c>
      <c r="K2075" s="2">
        <f t="shared" si="163"/>
        <v>0.57847840986977384</v>
      </c>
      <c r="P2075" s="2"/>
    </row>
    <row r="2076" spans="1:16" x14ac:dyDescent="0.25">
      <c r="A2076" s="2" t="s">
        <v>2927</v>
      </c>
      <c r="B2076" s="4">
        <v>-106.7</v>
      </c>
      <c r="C2076" s="4">
        <v>1.1999999999999999E-13</v>
      </c>
      <c r="D2076" s="2">
        <f>IFERROR(MATCH(A2076,Both_domains!A$2:A$851, 0), 0)</f>
        <v>0</v>
      </c>
      <c r="E2076" s="2">
        <f t="shared" si="164"/>
        <v>0</v>
      </c>
      <c r="F2076" s="2">
        <f>COUNTIF(E$2:E2076,"=1")</f>
        <v>844</v>
      </c>
      <c r="G2076" s="2">
        <f>COUNTIF(E$2:E2076,"=0")</f>
        <v>1231</v>
      </c>
      <c r="H2076" s="2">
        <f t="shared" si="160"/>
        <v>1</v>
      </c>
      <c r="I2076" s="2">
        <f t="shared" si="161"/>
        <v>0.86873533802516523</v>
      </c>
      <c r="J2076" s="2">
        <f t="shared" si="162"/>
        <v>0.13126466197483472</v>
      </c>
      <c r="K2076" s="2">
        <f t="shared" si="163"/>
        <v>0.578280232956492</v>
      </c>
      <c r="P2076" s="2"/>
    </row>
    <row r="2077" spans="1:16" x14ac:dyDescent="0.25">
      <c r="A2077" s="2" t="s">
        <v>2928</v>
      </c>
      <c r="B2077" s="4">
        <v>-106.8</v>
      </c>
      <c r="C2077" s="4">
        <v>1.1999999999999999E-13</v>
      </c>
      <c r="D2077" s="2">
        <f>IFERROR(MATCH(A2077,Both_domains!A$2:A$851, 0), 0)</f>
        <v>0</v>
      </c>
      <c r="E2077" s="2">
        <f t="shared" si="164"/>
        <v>0</v>
      </c>
      <c r="F2077" s="2">
        <f>COUNTIF(E$2:E2077,"=1")</f>
        <v>844</v>
      </c>
      <c r="G2077" s="2">
        <f>COUNTIF(E$2:E2077,"=0")</f>
        <v>1232</v>
      </c>
      <c r="H2077" s="2">
        <f t="shared" si="160"/>
        <v>1</v>
      </c>
      <c r="I2077" s="2">
        <f t="shared" si="161"/>
        <v>0.86862870548091276</v>
      </c>
      <c r="J2077" s="2">
        <f t="shared" si="162"/>
        <v>0.13137129451908722</v>
      </c>
      <c r="K2077" s="2">
        <f t="shared" si="163"/>
        <v>0.57808219178082187</v>
      </c>
      <c r="P2077" s="2"/>
    </row>
    <row r="2078" spans="1:16" x14ac:dyDescent="0.25">
      <c r="A2078" s="2" t="s">
        <v>2929</v>
      </c>
      <c r="B2078" s="4">
        <v>-106.8</v>
      </c>
      <c r="C2078" s="4">
        <v>1.1999999999999999E-13</v>
      </c>
      <c r="D2078" s="2">
        <f>IFERROR(MATCH(A2078,Both_domains!A$2:A$851, 0), 0)</f>
        <v>0</v>
      </c>
      <c r="E2078" s="2">
        <f t="shared" si="164"/>
        <v>0</v>
      </c>
      <c r="F2078" s="2">
        <f>COUNTIF(E$2:E2078,"=1")</f>
        <v>844</v>
      </c>
      <c r="G2078" s="2">
        <f>COUNTIF(E$2:E2078,"=0")</f>
        <v>1233</v>
      </c>
      <c r="H2078" s="2">
        <f t="shared" si="160"/>
        <v>1</v>
      </c>
      <c r="I2078" s="2">
        <f t="shared" si="161"/>
        <v>0.86852207293666028</v>
      </c>
      <c r="J2078" s="2">
        <f t="shared" si="162"/>
        <v>0.13147792706333974</v>
      </c>
      <c r="K2078" s="2">
        <f t="shared" si="163"/>
        <v>0.57788428620335497</v>
      </c>
      <c r="P2078" s="2"/>
    </row>
    <row r="2079" spans="1:16" x14ac:dyDescent="0.25">
      <c r="A2079" s="2" t="s">
        <v>2930</v>
      </c>
      <c r="B2079" s="4">
        <v>-106.8</v>
      </c>
      <c r="C2079" s="4">
        <v>1.1999999999999999E-13</v>
      </c>
      <c r="D2079" s="2">
        <f>IFERROR(MATCH(A2079,Both_domains!A$2:A$851, 0), 0)</f>
        <v>0</v>
      </c>
      <c r="E2079" s="2">
        <f t="shared" si="164"/>
        <v>0</v>
      </c>
      <c r="F2079" s="2">
        <f>COUNTIF(E$2:E2079,"=1")</f>
        <v>844</v>
      </c>
      <c r="G2079" s="2">
        <f>COUNTIF(E$2:E2079,"=0")</f>
        <v>1234</v>
      </c>
      <c r="H2079" s="2">
        <f t="shared" si="160"/>
        <v>1</v>
      </c>
      <c r="I2079" s="2">
        <f t="shared" si="161"/>
        <v>0.86841544039240781</v>
      </c>
      <c r="J2079" s="2">
        <f t="shared" si="162"/>
        <v>0.13158455960759224</v>
      </c>
      <c r="K2079" s="2">
        <f t="shared" si="163"/>
        <v>0.57768651608487342</v>
      </c>
      <c r="P2079" s="2"/>
    </row>
    <row r="2080" spans="1:16" x14ac:dyDescent="0.25">
      <c r="A2080" s="2" t="s">
        <v>2931</v>
      </c>
      <c r="B2080" s="4">
        <v>-106.8</v>
      </c>
      <c r="C2080" s="4">
        <v>1.1999999999999999E-13</v>
      </c>
      <c r="D2080" s="2">
        <f>IFERROR(MATCH(A2080,Both_domains!A$2:A$851, 0), 0)</f>
        <v>0</v>
      </c>
      <c r="E2080" s="2">
        <f t="shared" si="164"/>
        <v>0</v>
      </c>
      <c r="F2080" s="2">
        <f>COUNTIF(E$2:E2080,"=1")</f>
        <v>844</v>
      </c>
      <c r="G2080" s="2">
        <f>COUNTIF(E$2:E2080,"=0")</f>
        <v>1235</v>
      </c>
      <c r="H2080" s="2">
        <f t="shared" si="160"/>
        <v>1</v>
      </c>
      <c r="I2080" s="2">
        <f t="shared" si="161"/>
        <v>0.86830880784815523</v>
      </c>
      <c r="J2080" s="2">
        <f t="shared" si="162"/>
        <v>0.13169119215184474</v>
      </c>
      <c r="K2080" s="2">
        <f t="shared" si="163"/>
        <v>0.57748888128634968</v>
      </c>
      <c r="P2080" s="2"/>
    </row>
    <row r="2081" spans="1:16" x14ac:dyDescent="0.25">
      <c r="A2081" s="2" t="s">
        <v>2932</v>
      </c>
      <c r="B2081" s="4">
        <v>-106.8</v>
      </c>
      <c r="C2081" s="4">
        <v>1.1999999999999999E-13</v>
      </c>
      <c r="D2081" s="2">
        <f>IFERROR(MATCH(A2081,Both_domains!A$2:A$851, 0), 0)</f>
        <v>0</v>
      </c>
      <c r="E2081" s="2">
        <f t="shared" si="164"/>
        <v>0</v>
      </c>
      <c r="F2081" s="2">
        <f>COUNTIF(E$2:E2081,"=1")</f>
        <v>844</v>
      </c>
      <c r="G2081" s="2">
        <f>COUNTIF(E$2:E2081,"=0")</f>
        <v>1236</v>
      </c>
      <c r="H2081" s="2">
        <f t="shared" si="160"/>
        <v>1</v>
      </c>
      <c r="I2081" s="2">
        <f t="shared" si="161"/>
        <v>0.86820217530390276</v>
      </c>
      <c r="J2081" s="2">
        <f t="shared" si="162"/>
        <v>0.13179782469609724</v>
      </c>
      <c r="K2081" s="2">
        <f t="shared" si="163"/>
        <v>0.57729138166894667</v>
      </c>
      <c r="P2081" s="2"/>
    </row>
    <row r="2082" spans="1:16" x14ac:dyDescent="0.25">
      <c r="A2082" s="2" t="s">
        <v>2933</v>
      </c>
      <c r="B2082" s="4">
        <v>-106.8</v>
      </c>
      <c r="C2082" s="4">
        <v>1.1999999999999999E-13</v>
      </c>
      <c r="D2082" s="2">
        <f>IFERROR(MATCH(A2082,Both_domains!A$2:A$851, 0), 0)</f>
        <v>0</v>
      </c>
      <c r="E2082" s="2">
        <f t="shared" si="164"/>
        <v>0</v>
      </c>
      <c r="F2082" s="2">
        <f>COUNTIF(E$2:E2082,"=1")</f>
        <v>844</v>
      </c>
      <c r="G2082" s="2">
        <f>COUNTIF(E$2:E2082,"=0")</f>
        <v>1237</v>
      </c>
      <c r="H2082" s="2">
        <f t="shared" si="160"/>
        <v>1</v>
      </c>
      <c r="I2082" s="2">
        <f t="shared" si="161"/>
        <v>0.86809554275965028</v>
      </c>
      <c r="J2082" s="2">
        <f t="shared" si="162"/>
        <v>0.13190445724034974</v>
      </c>
      <c r="K2082" s="2">
        <f t="shared" si="163"/>
        <v>0.57709401709401709</v>
      </c>
      <c r="P2082" s="2"/>
    </row>
    <row r="2083" spans="1:16" x14ac:dyDescent="0.25">
      <c r="A2083" s="2" t="s">
        <v>2934</v>
      </c>
      <c r="B2083" s="4">
        <v>-106.8</v>
      </c>
      <c r="C2083" s="4">
        <v>1.1999999999999999E-13</v>
      </c>
      <c r="D2083" s="2">
        <f>IFERROR(MATCH(A2083,Both_domains!A$2:A$851, 0), 0)</f>
        <v>0</v>
      </c>
      <c r="E2083" s="2">
        <f t="shared" si="164"/>
        <v>0</v>
      </c>
      <c r="F2083" s="2">
        <f>COUNTIF(E$2:E2083,"=1")</f>
        <v>844</v>
      </c>
      <c r="G2083" s="2">
        <f>COUNTIF(E$2:E2083,"=0")</f>
        <v>1238</v>
      </c>
      <c r="H2083" s="2">
        <f t="shared" si="160"/>
        <v>1</v>
      </c>
      <c r="I2083" s="2">
        <f t="shared" si="161"/>
        <v>0.8679889102153977</v>
      </c>
      <c r="J2083" s="2">
        <f t="shared" si="162"/>
        <v>0.13201108978460227</v>
      </c>
      <c r="K2083" s="2">
        <f t="shared" si="163"/>
        <v>0.57689678742310324</v>
      </c>
      <c r="P2083" s="2"/>
    </row>
    <row r="2084" spans="1:16" x14ac:dyDescent="0.25">
      <c r="A2084" s="2" t="s">
        <v>2935</v>
      </c>
      <c r="B2084" s="4">
        <v>-106.8</v>
      </c>
      <c r="C2084" s="4">
        <v>1.1999999999999999E-13</v>
      </c>
      <c r="D2084" s="2">
        <f>IFERROR(MATCH(A2084,Both_domains!A$2:A$851, 0), 0)</f>
        <v>0</v>
      </c>
      <c r="E2084" s="2">
        <f t="shared" si="164"/>
        <v>0</v>
      </c>
      <c r="F2084" s="2">
        <f>COUNTIF(E$2:E2084,"=1")</f>
        <v>844</v>
      </c>
      <c r="G2084" s="2">
        <f>COUNTIF(E$2:E2084,"=0")</f>
        <v>1239</v>
      </c>
      <c r="H2084" s="2">
        <f t="shared" si="160"/>
        <v>1</v>
      </c>
      <c r="I2084" s="2">
        <f t="shared" si="161"/>
        <v>0.86788227767114523</v>
      </c>
      <c r="J2084" s="2">
        <f t="shared" si="162"/>
        <v>0.13211772232885477</v>
      </c>
      <c r="K2084" s="2">
        <f t="shared" si="163"/>
        <v>0.5766996925179364</v>
      </c>
      <c r="P2084" s="2"/>
    </row>
    <row r="2085" spans="1:16" x14ac:dyDescent="0.25">
      <c r="A2085" s="2" t="s">
        <v>2936</v>
      </c>
      <c r="B2085" s="4">
        <v>-106.9</v>
      </c>
      <c r="C2085" s="4">
        <v>1.1999999999999999E-13</v>
      </c>
      <c r="D2085" s="2">
        <f>IFERROR(MATCH(A2085,Both_domains!A$2:A$851, 0), 0)</f>
        <v>0</v>
      </c>
      <c r="E2085" s="2">
        <f t="shared" si="164"/>
        <v>0</v>
      </c>
      <c r="F2085" s="2">
        <f>COUNTIF(E$2:E2085,"=1")</f>
        <v>844</v>
      </c>
      <c r="G2085" s="2">
        <f>COUNTIF(E$2:E2085,"=0")</f>
        <v>1240</v>
      </c>
      <c r="H2085" s="2">
        <f t="shared" si="160"/>
        <v>1</v>
      </c>
      <c r="I2085" s="2">
        <f t="shared" si="161"/>
        <v>0.86777564512689276</v>
      </c>
      <c r="J2085" s="2">
        <f t="shared" si="162"/>
        <v>0.13222435487310727</v>
      </c>
      <c r="K2085" s="2">
        <f t="shared" si="163"/>
        <v>0.57650273224043713</v>
      </c>
      <c r="P2085" s="2"/>
    </row>
    <row r="2086" spans="1:16" x14ac:dyDescent="0.25">
      <c r="A2086" s="2" t="s">
        <v>2937</v>
      </c>
      <c r="B2086" s="4">
        <v>-106.9</v>
      </c>
      <c r="C2086" s="4">
        <v>1.1999999999999999E-13</v>
      </c>
      <c r="D2086" s="2">
        <f>IFERROR(MATCH(A2086,Both_domains!A$2:A$851, 0), 0)</f>
        <v>0</v>
      </c>
      <c r="E2086" s="2">
        <f t="shared" si="164"/>
        <v>0</v>
      </c>
      <c r="F2086" s="2">
        <f>COUNTIF(E$2:E2086,"=1")</f>
        <v>844</v>
      </c>
      <c r="G2086" s="2">
        <f>COUNTIF(E$2:E2086,"=0")</f>
        <v>1241</v>
      </c>
      <c r="H2086" s="2">
        <f t="shared" si="160"/>
        <v>1</v>
      </c>
      <c r="I2086" s="2">
        <f t="shared" si="161"/>
        <v>0.86766901258264029</v>
      </c>
      <c r="J2086" s="2">
        <f t="shared" si="162"/>
        <v>0.13233098741735977</v>
      </c>
      <c r="K2086" s="2">
        <f t="shared" si="163"/>
        <v>0.57630590645271429</v>
      </c>
      <c r="P2086" s="2"/>
    </row>
    <row r="2087" spans="1:16" x14ac:dyDescent="0.25">
      <c r="A2087" s="2" t="s">
        <v>2938</v>
      </c>
      <c r="B2087" s="4">
        <v>-106.9</v>
      </c>
      <c r="C2087" s="4">
        <v>1.1999999999999999E-13</v>
      </c>
      <c r="D2087" s="2">
        <f>IFERROR(MATCH(A2087,Both_domains!A$2:A$851, 0), 0)</f>
        <v>0</v>
      </c>
      <c r="E2087" s="2">
        <f t="shared" si="164"/>
        <v>0</v>
      </c>
      <c r="F2087" s="2">
        <f>COUNTIF(E$2:E2087,"=1")</f>
        <v>844</v>
      </c>
      <c r="G2087" s="2">
        <f>COUNTIF(E$2:E2087,"=0")</f>
        <v>1242</v>
      </c>
      <c r="H2087" s="2">
        <f t="shared" si="160"/>
        <v>1</v>
      </c>
      <c r="I2087" s="2">
        <f t="shared" si="161"/>
        <v>0.8675623800383877</v>
      </c>
      <c r="J2087" s="2">
        <f t="shared" si="162"/>
        <v>0.1324376199616123</v>
      </c>
      <c r="K2087" s="2">
        <f t="shared" si="163"/>
        <v>0.5761092150170648</v>
      </c>
      <c r="P2087" s="2"/>
    </row>
    <row r="2088" spans="1:16" x14ac:dyDescent="0.25">
      <c r="A2088" s="2" t="s">
        <v>2939</v>
      </c>
      <c r="B2088" s="4">
        <v>-106.9</v>
      </c>
      <c r="C2088" s="4">
        <v>1.1999999999999999E-13</v>
      </c>
      <c r="D2088" s="2">
        <f>IFERROR(MATCH(A2088,Both_domains!A$2:A$851, 0), 0)</f>
        <v>0</v>
      </c>
      <c r="E2088" s="2">
        <f t="shared" si="164"/>
        <v>0</v>
      </c>
      <c r="F2088" s="2">
        <f>COUNTIF(E$2:E2088,"=1")</f>
        <v>844</v>
      </c>
      <c r="G2088" s="2">
        <f>COUNTIF(E$2:E2088,"=0")</f>
        <v>1243</v>
      </c>
      <c r="H2088" s="2">
        <f t="shared" si="160"/>
        <v>1</v>
      </c>
      <c r="I2088" s="2">
        <f t="shared" si="161"/>
        <v>0.86745574749413523</v>
      </c>
      <c r="J2088" s="2">
        <f t="shared" si="162"/>
        <v>0.1325442525058648</v>
      </c>
      <c r="K2088" s="2">
        <f t="shared" si="163"/>
        <v>0.57591265779597411</v>
      </c>
      <c r="P2088" s="2"/>
    </row>
    <row r="2089" spans="1:16" x14ac:dyDescent="0.25">
      <c r="A2089" s="2" t="s">
        <v>2940</v>
      </c>
      <c r="B2089" s="4">
        <v>-107</v>
      </c>
      <c r="C2089" s="4">
        <v>1.3E-13</v>
      </c>
      <c r="D2089" s="2">
        <f>IFERROR(MATCH(A2089,Both_domains!A$2:A$851, 0), 0)</f>
        <v>0</v>
      </c>
      <c r="E2089" s="2">
        <f t="shared" si="164"/>
        <v>0</v>
      </c>
      <c r="F2089" s="2">
        <f>COUNTIF(E$2:E2089,"=1")</f>
        <v>844</v>
      </c>
      <c r="G2089" s="2">
        <f>COUNTIF(E$2:E2089,"=0")</f>
        <v>1244</v>
      </c>
      <c r="H2089" s="2">
        <f t="shared" si="160"/>
        <v>1</v>
      </c>
      <c r="I2089" s="2">
        <f t="shared" si="161"/>
        <v>0.86734911494988265</v>
      </c>
      <c r="J2089" s="2">
        <f t="shared" si="162"/>
        <v>0.1326508850501173</v>
      </c>
      <c r="K2089" s="2">
        <f t="shared" si="163"/>
        <v>0.57571623465211463</v>
      </c>
      <c r="P2089" s="2"/>
    </row>
    <row r="2090" spans="1:16" x14ac:dyDescent="0.25">
      <c r="A2090" s="2" t="s">
        <v>2941</v>
      </c>
      <c r="B2090" s="4">
        <v>-107</v>
      </c>
      <c r="C2090" s="4">
        <v>1.3E-13</v>
      </c>
      <c r="D2090" s="2">
        <f>IFERROR(MATCH(A2090,Both_domains!A$2:A$851, 0), 0)</f>
        <v>0</v>
      </c>
      <c r="E2090" s="2">
        <f t="shared" si="164"/>
        <v>0</v>
      </c>
      <c r="F2090" s="2">
        <f>COUNTIF(E$2:E2090,"=1")</f>
        <v>844</v>
      </c>
      <c r="G2090" s="2">
        <f>COUNTIF(E$2:E2090,"=0")</f>
        <v>1245</v>
      </c>
      <c r="H2090" s="2">
        <f t="shared" si="160"/>
        <v>1</v>
      </c>
      <c r="I2090" s="2">
        <f t="shared" si="161"/>
        <v>0.86724248240563018</v>
      </c>
      <c r="J2090" s="2">
        <f t="shared" si="162"/>
        <v>0.13275751759436979</v>
      </c>
      <c r="K2090" s="2">
        <f t="shared" si="163"/>
        <v>0.57551994544834639</v>
      </c>
      <c r="P2090" s="2"/>
    </row>
    <row r="2091" spans="1:16" x14ac:dyDescent="0.25">
      <c r="A2091" s="2" t="s">
        <v>2942</v>
      </c>
      <c r="B2091" s="4">
        <v>-107</v>
      </c>
      <c r="C2091" s="4">
        <v>1.3E-13</v>
      </c>
      <c r="D2091" s="2">
        <f>IFERROR(MATCH(A2091,Both_domains!A$2:A$851, 0), 0)</f>
        <v>0</v>
      </c>
      <c r="E2091" s="2">
        <f t="shared" si="164"/>
        <v>0</v>
      </c>
      <c r="F2091" s="2">
        <f>COUNTIF(E$2:E2091,"=1")</f>
        <v>844</v>
      </c>
      <c r="G2091" s="2">
        <f>COUNTIF(E$2:E2091,"=0")</f>
        <v>1246</v>
      </c>
      <c r="H2091" s="2">
        <f t="shared" si="160"/>
        <v>1</v>
      </c>
      <c r="I2091" s="2">
        <f t="shared" si="161"/>
        <v>0.86713584986137771</v>
      </c>
      <c r="J2091" s="2">
        <f t="shared" si="162"/>
        <v>0.13286415013862229</v>
      </c>
      <c r="K2091" s="2">
        <f t="shared" si="163"/>
        <v>0.57532379004771639</v>
      </c>
      <c r="P2091" s="2"/>
    </row>
    <row r="2092" spans="1:16" x14ac:dyDescent="0.25">
      <c r="A2092" s="2" t="s">
        <v>2943</v>
      </c>
      <c r="B2092" s="4">
        <v>-107.1</v>
      </c>
      <c r="C2092" s="4">
        <v>1.3E-13</v>
      </c>
      <c r="D2092" s="2">
        <f>IFERROR(MATCH(A2092,Both_domains!A$2:A$851, 0), 0)</f>
        <v>0</v>
      </c>
      <c r="E2092" s="2">
        <f t="shared" si="164"/>
        <v>0</v>
      </c>
      <c r="F2092" s="2">
        <f>COUNTIF(E$2:E2092,"=1")</f>
        <v>844</v>
      </c>
      <c r="G2092" s="2">
        <f>COUNTIF(E$2:E2092,"=0")</f>
        <v>1247</v>
      </c>
      <c r="H2092" s="2">
        <f t="shared" si="160"/>
        <v>1</v>
      </c>
      <c r="I2092" s="2">
        <f t="shared" si="161"/>
        <v>0.86702921731712523</v>
      </c>
      <c r="J2092" s="2">
        <f t="shared" si="162"/>
        <v>0.13297078268287482</v>
      </c>
      <c r="K2092" s="2">
        <f t="shared" si="163"/>
        <v>0.57512776831345824</v>
      </c>
      <c r="P2092" s="2"/>
    </row>
    <row r="2093" spans="1:16" x14ac:dyDescent="0.25">
      <c r="A2093" s="2" t="s">
        <v>2944</v>
      </c>
      <c r="B2093" s="4">
        <v>-107.1</v>
      </c>
      <c r="C2093" s="4">
        <v>1.3E-13</v>
      </c>
      <c r="D2093" s="2">
        <f>IFERROR(MATCH(A2093,Both_domains!A$2:A$851, 0), 0)</f>
        <v>0</v>
      </c>
      <c r="E2093" s="2">
        <f t="shared" si="164"/>
        <v>0</v>
      </c>
      <c r="F2093" s="2">
        <f>COUNTIF(E$2:E2093,"=1")</f>
        <v>844</v>
      </c>
      <c r="G2093" s="2">
        <f>COUNTIF(E$2:E2093,"=0")</f>
        <v>1248</v>
      </c>
      <c r="H2093" s="2">
        <f t="shared" si="160"/>
        <v>1</v>
      </c>
      <c r="I2093" s="2">
        <f t="shared" si="161"/>
        <v>0.86692258477287265</v>
      </c>
      <c r="J2093" s="2">
        <f t="shared" si="162"/>
        <v>0.13307741522712732</v>
      </c>
      <c r="K2093" s="2">
        <f t="shared" si="163"/>
        <v>0.57493188010899188</v>
      </c>
      <c r="P2093" s="2"/>
    </row>
    <row r="2094" spans="1:16" x14ac:dyDescent="0.25">
      <c r="A2094" s="2" t="s">
        <v>2945</v>
      </c>
      <c r="B2094" s="4">
        <v>-107.1</v>
      </c>
      <c r="C2094" s="4">
        <v>1.3E-13</v>
      </c>
      <c r="D2094" s="2">
        <f>IFERROR(MATCH(A2094,Both_domains!A$2:A$851, 0), 0)</f>
        <v>0</v>
      </c>
      <c r="E2094" s="2">
        <f t="shared" si="164"/>
        <v>0</v>
      </c>
      <c r="F2094" s="2">
        <f>COUNTIF(E$2:E2094,"=1")</f>
        <v>844</v>
      </c>
      <c r="G2094" s="2">
        <f>COUNTIF(E$2:E2094,"=0")</f>
        <v>1249</v>
      </c>
      <c r="H2094" s="2">
        <f t="shared" si="160"/>
        <v>1</v>
      </c>
      <c r="I2094" s="2">
        <f t="shared" si="161"/>
        <v>0.86681595222862018</v>
      </c>
      <c r="J2094" s="2">
        <f t="shared" si="162"/>
        <v>0.13318404777137982</v>
      </c>
      <c r="K2094" s="2">
        <f t="shared" si="163"/>
        <v>0.57473612529792306</v>
      </c>
      <c r="P2094" s="2"/>
    </row>
    <row r="2095" spans="1:16" x14ac:dyDescent="0.25">
      <c r="A2095" s="2" t="s">
        <v>2946</v>
      </c>
      <c r="B2095" s="4">
        <v>-107.1</v>
      </c>
      <c r="C2095" s="4">
        <v>1.3E-13</v>
      </c>
      <c r="D2095" s="2">
        <f>IFERROR(MATCH(A2095,Both_domains!A$2:A$851, 0), 0)</f>
        <v>0</v>
      </c>
      <c r="E2095" s="2">
        <f t="shared" si="164"/>
        <v>0</v>
      </c>
      <c r="F2095" s="2">
        <f>COUNTIF(E$2:E2095,"=1")</f>
        <v>844</v>
      </c>
      <c r="G2095" s="2">
        <f>COUNTIF(E$2:E2095,"=0")</f>
        <v>1250</v>
      </c>
      <c r="H2095" s="2">
        <f t="shared" si="160"/>
        <v>1</v>
      </c>
      <c r="I2095" s="2">
        <f t="shared" si="161"/>
        <v>0.86670931968436771</v>
      </c>
      <c r="J2095" s="2">
        <f t="shared" si="162"/>
        <v>0.13329068031563232</v>
      </c>
      <c r="K2095" s="2">
        <f t="shared" si="163"/>
        <v>0.57454050374404353</v>
      </c>
      <c r="P2095" s="2"/>
    </row>
    <row r="2096" spans="1:16" x14ac:dyDescent="0.25">
      <c r="A2096" s="2" t="s">
        <v>2947</v>
      </c>
      <c r="B2096" s="4">
        <v>-107.1</v>
      </c>
      <c r="C2096" s="4">
        <v>1.3E-13</v>
      </c>
      <c r="D2096" s="2">
        <f>IFERROR(MATCH(A2096,Both_domains!A$2:A$851, 0), 0)</f>
        <v>0</v>
      </c>
      <c r="E2096" s="2">
        <f t="shared" si="164"/>
        <v>0</v>
      </c>
      <c r="F2096" s="2">
        <f>COUNTIF(E$2:E2096,"=1")</f>
        <v>844</v>
      </c>
      <c r="G2096" s="2">
        <f>COUNTIF(E$2:E2096,"=0")</f>
        <v>1251</v>
      </c>
      <c r="H2096" s="2">
        <f t="shared" si="160"/>
        <v>1</v>
      </c>
      <c r="I2096" s="2">
        <f t="shared" si="161"/>
        <v>0.86660268714011512</v>
      </c>
      <c r="J2096" s="2">
        <f t="shared" si="162"/>
        <v>0.13339731285988485</v>
      </c>
      <c r="K2096" s="2">
        <f t="shared" si="163"/>
        <v>0.57434501531133042</v>
      </c>
      <c r="P2096" s="2"/>
    </row>
    <row r="2097" spans="1:16" x14ac:dyDescent="0.25">
      <c r="A2097" s="2" t="s">
        <v>2948</v>
      </c>
      <c r="B2097" s="4">
        <v>-107.1</v>
      </c>
      <c r="C2097" s="4">
        <v>1.3E-13</v>
      </c>
      <c r="D2097" s="2">
        <f>IFERROR(MATCH(A2097,Both_domains!A$2:A$851, 0), 0)</f>
        <v>0</v>
      </c>
      <c r="E2097" s="2">
        <f t="shared" si="164"/>
        <v>0</v>
      </c>
      <c r="F2097" s="2">
        <f>COUNTIF(E$2:E2097,"=1")</f>
        <v>844</v>
      </c>
      <c r="G2097" s="2">
        <f>COUNTIF(E$2:E2097,"=0")</f>
        <v>1252</v>
      </c>
      <c r="H2097" s="2">
        <f t="shared" si="160"/>
        <v>1</v>
      </c>
      <c r="I2097" s="2">
        <f t="shared" si="161"/>
        <v>0.86649605459586265</v>
      </c>
      <c r="J2097" s="2">
        <f t="shared" si="162"/>
        <v>0.13350394540413735</v>
      </c>
      <c r="K2097" s="2">
        <f t="shared" si="163"/>
        <v>0.57414965986394562</v>
      </c>
      <c r="P2097" s="2"/>
    </row>
    <row r="2098" spans="1:16" x14ac:dyDescent="0.25">
      <c r="A2098" s="2" t="s">
        <v>2949</v>
      </c>
      <c r="B2098" s="4">
        <v>-107.1</v>
      </c>
      <c r="C2098" s="4">
        <v>1.3E-13</v>
      </c>
      <c r="D2098" s="2">
        <f>IFERROR(MATCH(A2098,Both_domains!A$2:A$851, 0), 0)</f>
        <v>0</v>
      </c>
      <c r="E2098" s="2">
        <f t="shared" si="164"/>
        <v>0</v>
      </c>
      <c r="F2098" s="2">
        <f>COUNTIF(E$2:E2098,"=1")</f>
        <v>844</v>
      </c>
      <c r="G2098" s="2">
        <f>COUNTIF(E$2:E2098,"=0")</f>
        <v>1253</v>
      </c>
      <c r="H2098" s="2">
        <f t="shared" si="160"/>
        <v>1</v>
      </c>
      <c r="I2098" s="2">
        <f t="shared" si="161"/>
        <v>0.86638942205161018</v>
      </c>
      <c r="J2098" s="2">
        <f t="shared" si="162"/>
        <v>0.13361057794838985</v>
      </c>
      <c r="K2098" s="2">
        <f t="shared" si="163"/>
        <v>0.57395443726623596</v>
      </c>
      <c r="P2098" s="2"/>
    </row>
    <row r="2099" spans="1:16" x14ac:dyDescent="0.25">
      <c r="A2099" s="2" t="s">
        <v>2950</v>
      </c>
      <c r="B2099" s="4">
        <v>-107.1</v>
      </c>
      <c r="C2099" s="4">
        <v>1.3E-13</v>
      </c>
      <c r="D2099" s="2">
        <f>IFERROR(MATCH(A2099,Both_domains!A$2:A$851, 0), 0)</f>
        <v>0</v>
      </c>
      <c r="E2099" s="2">
        <f t="shared" si="164"/>
        <v>0</v>
      </c>
      <c r="F2099" s="2">
        <f>COUNTIF(E$2:E2099,"=1")</f>
        <v>844</v>
      </c>
      <c r="G2099" s="2">
        <f>COUNTIF(E$2:E2099,"=0")</f>
        <v>1254</v>
      </c>
      <c r="H2099" s="2">
        <f t="shared" si="160"/>
        <v>1</v>
      </c>
      <c r="I2099" s="2">
        <f t="shared" si="161"/>
        <v>0.86628278950735771</v>
      </c>
      <c r="J2099" s="2">
        <f t="shared" si="162"/>
        <v>0.13371721049264235</v>
      </c>
      <c r="K2099" s="2">
        <f t="shared" si="163"/>
        <v>0.57375934738273282</v>
      </c>
      <c r="P2099" s="2"/>
    </row>
    <row r="2100" spans="1:16" x14ac:dyDescent="0.25">
      <c r="A2100" s="2" t="s">
        <v>2951</v>
      </c>
      <c r="B2100" s="4">
        <v>-107.2</v>
      </c>
      <c r="C2100" s="4">
        <v>1.3E-13</v>
      </c>
      <c r="D2100" s="2">
        <f>IFERROR(MATCH(A2100,Both_domains!A$2:A$851, 0), 0)</f>
        <v>0</v>
      </c>
      <c r="E2100" s="2">
        <f t="shared" si="164"/>
        <v>0</v>
      </c>
      <c r="F2100" s="2">
        <f>COUNTIF(E$2:E2100,"=1")</f>
        <v>844</v>
      </c>
      <c r="G2100" s="2">
        <f>COUNTIF(E$2:E2100,"=0")</f>
        <v>1255</v>
      </c>
      <c r="H2100" s="2">
        <f t="shared" si="160"/>
        <v>1</v>
      </c>
      <c r="I2100" s="2">
        <f t="shared" si="161"/>
        <v>0.86617615696310513</v>
      </c>
      <c r="J2100" s="2">
        <f t="shared" si="162"/>
        <v>0.13382384303689487</v>
      </c>
      <c r="K2100" s="2">
        <f t="shared" si="163"/>
        <v>0.57356439007815152</v>
      </c>
      <c r="P2100" s="2"/>
    </row>
    <row r="2101" spans="1:16" x14ac:dyDescent="0.25">
      <c r="A2101" s="2" t="s">
        <v>2952</v>
      </c>
      <c r="B2101" s="4">
        <v>-107.2</v>
      </c>
      <c r="C2101" s="4">
        <v>1.3E-13</v>
      </c>
      <c r="D2101" s="2">
        <f>IFERROR(MATCH(A2101,Both_domains!A$2:A$851, 0), 0)</f>
        <v>0</v>
      </c>
      <c r="E2101" s="2">
        <f t="shared" si="164"/>
        <v>0</v>
      </c>
      <c r="F2101" s="2">
        <f>COUNTIF(E$2:E2101,"=1")</f>
        <v>844</v>
      </c>
      <c r="G2101" s="2">
        <f>COUNTIF(E$2:E2101,"=0")</f>
        <v>1256</v>
      </c>
      <c r="H2101" s="2">
        <f t="shared" si="160"/>
        <v>1</v>
      </c>
      <c r="I2101" s="2">
        <f t="shared" si="161"/>
        <v>0.86606952441885265</v>
      </c>
      <c r="J2101" s="2">
        <f t="shared" si="162"/>
        <v>0.13393047558114737</v>
      </c>
      <c r="K2101" s="2">
        <f t="shared" si="163"/>
        <v>0.57336956521739135</v>
      </c>
      <c r="P2101" s="2"/>
    </row>
    <row r="2102" spans="1:16" x14ac:dyDescent="0.25">
      <c r="A2102" s="2" t="s">
        <v>2953</v>
      </c>
      <c r="B2102" s="4">
        <v>-107.2</v>
      </c>
      <c r="C2102" s="4">
        <v>1.3E-13</v>
      </c>
      <c r="D2102" s="2">
        <f>IFERROR(MATCH(A2102,Both_domains!A$2:A$851, 0), 0)</f>
        <v>0</v>
      </c>
      <c r="E2102" s="2">
        <f t="shared" si="164"/>
        <v>0</v>
      </c>
      <c r="F2102" s="2">
        <f>COUNTIF(E$2:E2102,"=1")</f>
        <v>844</v>
      </c>
      <c r="G2102" s="2">
        <f>COUNTIF(E$2:E2102,"=0")</f>
        <v>1257</v>
      </c>
      <c r="H2102" s="2">
        <f t="shared" si="160"/>
        <v>1</v>
      </c>
      <c r="I2102" s="2">
        <f t="shared" si="161"/>
        <v>0.86596289187460007</v>
      </c>
      <c r="J2102" s="2">
        <f t="shared" si="162"/>
        <v>0.13403710812539987</v>
      </c>
      <c r="K2102" s="2">
        <f t="shared" si="163"/>
        <v>0.5731748726655348</v>
      </c>
      <c r="P2102" s="2"/>
    </row>
    <row r="2103" spans="1:16" x14ac:dyDescent="0.25">
      <c r="A2103" s="2" t="s">
        <v>2954</v>
      </c>
      <c r="B2103" s="4">
        <v>-107.2</v>
      </c>
      <c r="C2103" s="4">
        <v>1.3E-13</v>
      </c>
      <c r="D2103" s="2">
        <f>IFERROR(MATCH(A2103,Both_domains!A$2:A$851, 0), 0)</f>
        <v>0</v>
      </c>
      <c r="E2103" s="2">
        <f t="shared" si="164"/>
        <v>0</v>
      </c>
      <c r="F2103" s="2">
        <f>COUNTIF(E$2:E2103,"=1")</f>
        <v>844</v>
      </c>
      <c r="G2103" s="2">
        <f>COUNTIF(E$2:E2103,"=0")</f>
        <v>1258</v>
      </c>
      <c r="H2103" s="2">
        <f t="shared" si="160"/>
        <v>1</v>
      </c>
      <c r="I2103" s="2">
        <f t="shared" si="161"/>
        <v>0.8658562593303476</v>
      </c>
      <c r="J2103" s="2">
        <f t="shared" si="162"/>
        <v>0.13414374066965237</v>
      </c>
      <c r="K2103" s="2">
        <f t="shared" si="163"/>
        <v>0.57298031228784796</v>
      </c>
      <c r="P2103" s="2"/>
    </row>
    <row r="2104" spans="1:16" x14ac:dyDescent="0.25">
      <c r="A2104" s="2" t="s">
        <v>2955</v>
      </c>
      <c r="B2104" s="4">
        <v>-107.3</v>
      </c>
      <c r="C2104" s="4">
        <v>1.3E-13</v>
      </c>
      <c r="D2104" s="2">
        <f>IFERROR(MATCH(A2104,Both_domains!A$2:A$851, 0), 0)</f>
        <v>0</v>
      </c>
      <c r="E2104" s="2">
        <f t="shared" si="164"/>
        <v>0</v>
      </c>
      <c r="F2104" s="2">
        <f>COUNTIF(E$2:E2104,"=1")</f>
        <v>844</v>
      </c>
      <c r="G2104" s="2">
        <f>COUNTIF(E$2:E2104,"=0")</f>
        <v>1259</v>
      </c>
      <c r="H2104" s="2">
        <f t="shared" si="160"/>
        <v>1</v>
      </c>
      <c r="I2104" s="2">
        <f t="shared" si="161"/>
        <v>0.86574962678609513</v>
      </c>
      <c r="J2104" s="2">
        <f t="shared" si="162"/>
        <v>0.13425037321390487</v>
      </c>
      <c r="K2104" s="2">
        <f t="shared" si="163"/>
        <v>0.57278588394977947</v>
      </c>
      <c r="P2104" s="2"/>
    </row>
    <row r="2105" spans="1:16" x14ac:dyDescent="0.25">
      <c r="A2105" s="2" t="s">
        <v>2956</v>
      </c>
      <c r="B2105" s="4">
        <v>-107.3</v>
      </c>
      <c r="C2105" s="4">
        <v>1.3E-13</v>
      </c>
      <c r="D2105" s="2">
        <f>IFERROR(MATCH(A2105,Both_domains!A$2:A$851, 0), 0)</f>
        <v>0</v>
      </c>
      <c r="E2105" s="2">
        <f t="shared" si="164"/>
        <v>0</v>
      </c>
      <c r="F2105" s="2">
        <f>COUNTIF(E$2:E2105,"=1")</f>
        <v>844</v>
      </c>
      <c r="G2105" s="2">
        <f>COUNTIF(E$2:E2105,"=0")</f>
        <v>1260</v>
      </c>
      <c r="H2105" s="2">
        <f t="shared" si="160"/>
        <v>1</v>
      </c>
      <c r="I2105" s="2">
        <f t="shared" si="161"/>
        <v>0.86564299424184266</v>
      </c>
      <c r="J2105" s="2">
        <f t="shared" si="162"/>
        <v>0.1343570057581574</v>
      </c>
      <c r="K2105" s="2">
        <f t="shared" si="163"/>
        <v>0.5725915875169606</v>
      </c>
      <c r="P2105" s="2"/>
    </row>
    <row r="2106" spans="1:16" x14ac:dyDescent="0.25">
      <c r="A2106" s="2" t="s">
        <v>2957</v>
      </c>
      <c r="B2106" s="4">
        <v>-107.3</v>
      </c>
      <c r="C2106" s="4">
        <v>1.3E-13</v>
      </c>
      <c r="D2106" s="2">
        <f>IFERROR(MATCH(A2106,Both_domains!A$2:A$851, 0), 0)</f>
        <v>0</v>
      </c>
      <c r="E2106" s="2">
        <f t="shared" si="164"/>
        <v>0</v>
      </c>
      <c r="F2106" s="2">
        <f>COUNTIF(E$2:E2106,"=1")</f>
        <v>844</v>
      </c>
      <c r="G2106" s="2">
        <f>COUNTIF(E$2:E2106,"=0")</f>
        <v>1261</v>
      </c>
      <c r="H2106" s="2">
        <f t="shared" si="160"/>
        <v>1</v>
      </c>
      <c r="I2106" s="2">
        <f t="shared" si="161"/>
        <v>0.86553636169759007</v>
      </c>
      <c r="J2106" s="2">
        <f t="shared" si="162"/>
        <v>0.1344636383024099</v>
      </c>
      <c r="K2106" s="2">
        <f t="shared" si="163"/>
        <v>0.57239742285520512</v>
      </c>
      <c r="P2106" s="2"/>
    </row>
    <row r="2107" spans="1:16" x14ac:dyDescent="0.25">
      <c r="A2107" s="2" t="s">
        <v>2958</v>
      </c>
      <c r="B2107" s="4">
        <v>-107.3</v>
      </c>
      <c r="C2107" s="4">
        <v>1.3E-13</v>
      </c>
      <c r="D2107" s="2">
        <f>IFERROR(MATCH(A2107,Both_domains!A$2:A$851, 0), 0)</f>
        <v>0</v>
      </c>
      <c r="E2107" s="2">
        <f t="shared" si="164"/>
        <v>0</v>
      </c>
      <c r="F2107" s="2">
        <f>COUNTIF(E$2:E2107,"=1")</f>
        <v>844</v>
      </c>
      <c r="G2107" s="2">
        <f>COUNTIF(E$2:E2107,"=0")</f>
        <v>1262</v>
      </c>
      <c r="H2107" s="2">
        <f t="shared" si="160"/>
        <v>1</v>
      </c>
      <c r="I2107" s="2">
        <f t="shared" si="161"/>
        <v>0.8654297291533376</v>
      </c>
      <c r="J2107" s="2">
        <f t="shared" si="162"/>
        <v>0.1345702708466624</v>
      </c>
      <c r="K2107" s="2">
        <f t="shared" si="163"/>
        <v>0.57220338983050845</v>
      </c>
      <c r="P2107" s="2"/>
    </row>
    <row r="2108" spans="1:16" x14ac:dyDescent="0.25">
      <c r="A2108" s="2" t="s">
        <v>2959</v>
      </c>
      <c r="B2108" s="4">
        <v>-107.4</v>
      </c>
      <c r="C2108" s="4">
        <v>1.3E-13</v>
      </c>
      <c r="D2108" s="2">
        <f>IFERROR(MATCH(A2108,Both_domains!A$2:A$851, 0), 0)</f>
        <v>0</v>
      </c>
      <c r="E2108" s="2">
        <f t="shared" si="164"/>
        <v>0</v>
      </c>
      <c r="F2108" s="2">
        <f>COUNTIF(E$2:E2108,"=1")</f>
        <v>844</v>
      </c>
      <c r="G2108" s="2">
        <f>COUNTIF(E$2:E2108,"=0")</f>
        <v>1263</v>
      </c>
      <c r="H2108" s="2">
        <f t="shared" si="160"/>
        <v>1</v>
      </c>
      <c r="I2108" s="2">
        <f t="shared" si="161"/>
        <v>0.86532309660908513</v>
      </c>
      <c r="J2108" s="2">
        <f t="shared" si="162"/>
        <v>0.1346769033909149</v>
      </c>
      <c r="K2108" s="2">
        <f t="shared" si="163"/>
        <v>0.57200948830904774</v>
      </c>
      <c r="P2108" s="2"/>
    </row>
    <row r="2109" spans="1:16" x14ac:dyDescent="0.25">
      <c r="A2109" s="2" t="s">
        <v>2960</v>
      </c>
      <c r="B2109" s="4">
        <v>-107.4</v>
      </c>
      <c r="C2109" s="4">
        <v>1.3E-13</v>
      </c>
      <c r="D2109" s="2">
        <f>IFERROR(MATCH(A2109,Both_domains!A$2:A$851, 0), 0)</f>
        <v>0</v>
      </c>
      <c r="E2109" s="2">
        <f t="shared" si="164"/>
        <v>0</v>
      </c>
      <c r="F2109" s="2">
        <f>COUNTIF(E$2:E2109,"=1")</f>
        <v>844</v>
      </c>
      <c r="G2109" s="2">
        <f>COUNTIF(E$2:E2109,"=0")</f>
        <v>1264</v>
      </c>
      <c r="H2109" s="2">
        <f t="shared" si="160"/>
        <v>1</v>
      </c>
      <c r="I2109" s="2">
        <f t="shared" si="161"/>
        <v>0.86521646406483255</v>
      </c>
      <c r="J2109" s="2">
        <f t="shared" si="162"/>
        <v>0.13478353593516743</v>
      </c>
      <c r="K2109" s="2">
        <f t="shared" si="163"/>
        <v>0.57181571815718157</v>
      </c>
      <c r="P2109" s="2"/>
    </row>
    <row r="2110" spans="1:16" x14ac:dyDescent="0.25">
      <c r="A2110" s="2" t="s">
        <v>2961</v>
      </c>
      <c r="B2110" s="4">
        <v>-107.4</v>
      </c>
      <c r="C2110" s="4">
        <v>1.3E-13</v>
      </c>
      <c r="D2110" s="2">
        <f>IFERROR(MATCH(A2110,Both_domains!A$2:A$851, 0), 0)</f>
        <v>0</v>
      </c>
      <c r="E2110" s="2">
        <f t="shared" si="164"/>
        <v>0</v>
      </c>
      <c r="F2110" s="2">
        <f>COUNTIF(E$2:E2110,"=1")</f>
        <v>844</v>
      </c>
      <c r="G2110" s="2">
        <f>COUNTIF(E$2:E2110,"=0")</f>
        <v>1265</v>
      </c>
      <c r="H2110" s="2">
        <f t="shared" si="160"/>
        <v>1</v>
      </c>
      <c r="I2110" s="2">
        <f t="shared" si="161"/>
        <v>0.86510983152058007</v>
      </c>
      <c r="J2110" s="2">
        <f t="shared" si="162"/>
        <v>0.13489016847941993</v>
      </c>
      <c r="K2110" s="2">
        <f t="shared" si="163"/>
        <v>0.57162207924144937</v>
      </c>
      <c r="P2110" s="2"/>
    </row>
    <row r="2111" spans="1:16" x14ac:dyDescent="0.25">
      <c r="A2111" s="2" t="s">
        <v>2962</v>
      </c>
      <c r="B2111" s="4">
        <v>-107.4</v>
      </c>
      <c r="C2111" s="4">
        <v>1.3E-13</v>
      </c>
      <c r="D2111" s="2">
        <f>IFERROR(MATCH(A2111,Both_domains!A$2:A$851, 0), 0)</f>
        <v>0</v>
      </c>
      <c r="E2111" s="2">
        <f t="shared" si="164"/>
        <v>0</v>
      </c>
      <c r="F2111" s="2">
        <f>COUNTIF(E$2:E2111,"=1")</f>
        <v>844</v>
      </c>
      <c r="G2111" s="2">
        <f>COUNTIF(E$2:E2111,"=0")</f>
        <v>1266</v>
      </c>
      <c r="H2111" s="2">
        <f t="shared" si="160"/>
        <v>1</v>
      </c>
      <c r="I2111" s="2">
        <f t="shared" si="161"/>
        <v>0.8650031989763276</v>
      </c>
      <c r="J2111" s="2">
        <f t="shared" si="162"/>
        <v>0.13499680102367242</v>
      </c>
      <c r="K2111" s="2">
        <f t="shared" si="163"/>
        <v>0.5714285714285714</v>
      </c>
      <c r="P2111" s="2"/>
    </row>
    <row r="2112" spans="1:16" x14ac:dyDescent="0.25">
      <c r="A2112" s="2" t="s">
        <v>2963</v>
      </c>
      <c r="B2112" s="4">
        <v>-107.4</v>
      </c>
      <c r="C2112" s="4">
        <v>1.3E-13</v>
      </c>
      <c r="D2112" s="2">
        <f>IFERROR(MATCH(A2112,Both_domains!A$2:A$851, 0), 0)</f>
        <v>0</v>
      </c>
      <c r="E2112" s="2">
        <f t="shared" si="164"/>
        <v>0</v>
      </c>
      <c r="F2112" s="2">
        <f>COUNTIF(E$2:E2112,"=1")</f>
        <v>844</v>
      </c>
      <c r="G2112" s="2">
        <f>COUNTIF(E$2:E2112,"=0")</f>
        <v>1267</v>
      </c>
      <c r="H2112" s="2">
        <f t="shared" si="160"/>
        <v>1</v>
      </c>
      <c r="I2112" s="2">
        <f t="shared" si="161"/>
        <v>0.86489656643207513</v>
      </c>
      <c r="J2112" s="2">
        <f t="shared" si="162"/>
        <v>0.13510343356792492</v>
      </c>
      <c r="K2112" s="2">
        <f t="shared" si="163"/>
        <v>0.57123519458544836</v>
      </c>
      <c r="P2112" s="2"/>
    </row>
    <row r="2113" spans="1:16" x14ac:dyDescent="0.25">
      <c r="A2113" s="2" t="s">
        <v>2964</v>
      </c>
      <c r="B2113" s="4">
        <v>-107.5</v>
      </c>
      <c r="C2113" s="4">
        <v>1.3E-13</v>
      </c>
      <c r="D2113" s="2">
        <f>IFERROR(MATCH(A2113,Both_domains!A$2:A$851, 0), 0)</f>
        <v>0</v>
      </c>
      <c r="E2113" s="2">
        <f t="shared" si="164"/>
        <v>0</v>
      </c>
      <c r="F2113" s="2">
        <f>COUNTIF(E$2:E2113,"=1")</f>
        <v>844</v>
      </c>
      <c r="G2113" s="2">
        <f>COUNTIF(E$2:E2113,"=0")</f>
        <v>1268</v>
      </c>
      <c r="H2113" s="2">
        <f t="shared" si="160"/>
        <v>1</v>
      </c>
      <c r="I2113" s="2">
        <f t="shared" si="161"/>
        <v>0.86478993388782255</v>
      </c>
      <c r="J2113" s="2">
        <f t="shared" si="162"/>
        <v>0.13521006611217742</v>
      </c>
      <c r="K2113" s="2">
        <f t="shared" si="163"/>
        <v>0.57104194857916102</v>
      </c>
      <c r="P2113" s="2"/>
    </row>
    <row r="2114" spans="1:16" x14ac:dyDescent="0.25">
      <c r="A2114" s="2" t="s">
        <v>2965</v>
      </c>
      <c r="B2114" s="4">
        <v>-107.5</v>
      </c>
      <c r="C2114" s="4">
        <v>1.4000000000000001E-13</v>
      </c>
      <c r="D2114" s="2">
        <f>IFERROR(MATCH(A2114,Both_domains!A$2:A$851, 0), 0)</f>
        <v>0</v>
      </c>
      <c r="E2114" s="2">
        <f t="shared" si="164"/>
        <v>0</v>
      </c>
      <c r="F2114" s="2">
        <f>COUNTIF(E$2:E2114,"=1")</f>
        <v>844</v>
      </c>
      <c r="G2114" s="2">
        <f>COUNTIF(E$2:E2114,"=0")</f>
        <v>1269</v>
      </c>
      <c r="H2114" s="2">
        <f t="shared" si="160"/>
        <v>1</v>
      </c>
      <c r="I2114" s="2">
        <f t="shared" si="161"/>
        <v>0.86468330134357008</v>
      </c>
      <c r="J2114" s="2">
        <f t="shared" si="162"/>
        <v>0.13531669865642995</v>
      </c>
      <c r="K2114" s="2">
        <f t="shared" si="163"/>
        <v>0.57084883327696989</v>
      </c>
      <c r="P2114" s="2"/>
    </row>
    <row r="2115" spans="1:16" x14ac:dyDescent="0.25">
      <c r="A2115" s="2" t="s">
        <v>2966</v>
      </c>
      <c r="B2115" s="4">
        <v>-107.6</v>
      </c>
      <c r="C2115" s="4">
        <v>1.4000000000000001E-13</v>
      </c>
      <c r="D2115" s="2">
        <f>IFERROR(MATCH(A2115,Both_domains!A$2:A$851, 0), 0)</f>
        <v>0</v>
      </c>
      <c r="E2115" s="2">
        <f t="shared" si="164"/>
        <v>0</v>
      </c>
      <c r="F2115" s="2">
        <f>COUNTIF(E$2:E2115,"=1")</f>
        <v>844</v>
      </c>
      <c r="G2115" s="2">
        <f>COUNTIF(E$2:E2115,"=0")</f>
        <v>1270</v>
      </c>
      <c r="H2115" s="2">
        <f t="shared" ref="H2115:H2178" si="165">F2115/MAX(F:F)</f>
        <v>1</v>
      </c>
      <c r="I2115" s="2">
        <f t="shared" ref="I2115:I2178" si="166">1 - J2115</f>
        <v>0.86457666879931749</v>
      </c>
      <c r="J2115" s="2">
        <f t="shared" ref="J2115:J2178" si="167">G2115/MAX(G:G)</f>
        <v>0.13542333120068245</v>
      </c>
      <c r="K2115" s="2">
        <f t="shared" ref="K2115:K2178" si="168">2*F2115/(F2115+MAX(F:F)+G2115)</f>
        <v>0.57065584854631513</v>
      </c>
      <c r="P2115" s="2"/>
    </row>
    <row r="2116" spans="1:16" x14ac:dyDescent="0.25">
      <c r="A2116" s="2" t="s">
        <v>2967</v>
      </c>
      <c r="B2116" s="4">
        <v>-107.6</v>
      </c>
      <c r="C2116" s="4">
        <v>1.4000000000000001E-13</v>
      </c>
      <c r="D2116" s="2">
        <f>IFERROR(MATCH(A2116,Both_domains!A$2:A$851, 0), 0)</f>
        <v>0</v>
      </c>
      <c r="E2116" s="2">
        <f t="shared" ref="E2116:E2179" si="169">IF(D2116=0,0,1)</f>
        <v>0</v>
      </c>
      <c r="F2116" s="2">
        <f>COUNTIF(E$2:E2116,"=1")</f>
        <v>844</v>
      </c>
      <c r="G2116" s="2">
        <f>COUNTIF(E$2:E2116,"=0")</f>
        <v>1271</v>
      </c>
      <c r="H2116" s="2">
        <f t="shared" si="165"/>
        <v>1</v>
      </c>
      <c r="I2116" s="2">
        <f t="shared" si="166"/>
        <v>0.86447003625506502</v>
      </c>
      <c r="J2116" s="2">
        <f t="shared" si="167"/>
        <v>0.13552996374493495</v>
      </c>
      <c r="K2116" s="2">
        <f t="shared" si="168"/>
        <v>0.57046299425481584</v>
      </c>
      <c r="P2116" s="2"/>
    </row>
    <row r="2117" spans="1:16" x14ac:dyDescent="0.25">
      <c r="A2117" s="2" t="s">
        <v>2968</v>
      </c>
      <c r="B2117" s="4">
        <v>-107.7</v>
      </c>
      <c r="C2117" s="4">
        <v>1.4000000000000001E-13</v>
      </c>
      <c r="D2117" s="2">
        <f>IFERROR(MATCH(A2117,Both_domains!A$2:A$851, 0), 0)</f>
        <v>0</v>
      </c>
      <c r="E2117" s="2">
        <f t="shared" si="169"/>
        <v>0</v>
      </c>
      <c r="F2117" s="2">
        <f>COUNTIF(E$2:E2117,"=1")</f>
        <v>844</v>
      </c>
      <c r="G2117" s="2">
        <f>COUNTIF(E$2:E2117,"=0")</f>
        <v>1272</v>
      </c>
      <c r="H2117" s="2">
        <f t="shared" si="165"/>
        <v>1</v>
      </c>
      <c r="I2117" s="2">
        <f t="shared" si="166"/>
        <v>0.86436340371081255</v>
      </c>
      <c r="J2117" s="2">
        <f t="shared" si="167"/>
        <v>0.13563659628918745</v>
      </c>
      <c r="K2117" s="2">
        <f t="shared" si="168"/>
        <v>0.57027027027027022</v>
      </c>
      <c r="P2117" s="2"/>
    </row>
    <row r="2118" spans="1:16" x14ac:dyDescent="0.25">
      <c r="A2118" s="2" t="s">
        <v>2969</v>
      </c>
      <c r="B2118" s="4">
        <v>-107.7</v>
      </c>
      <c r="C2118" s="4">
        <v>1.4000000000000001E-13</v>
      </c>
      <c r="D2118" s="2">
        <f>IFERROR(MATCH(A2118,Both_domains!A$2:A$851, 0), 0)</f>
        <v>0</v>
      </c>
      <c r="E2118" s="2">
        <f t="shared" si="169"/>
        <v>0</v>
      </c>
      <c r="F2118" s="2">
        <f>COUNTIF(E$2:E2118,"=1")</f>
        <v>844</v>
      </c>
      <c r="G2118" s="2">
        <f>COUNTIF(E$2:E2118,"=0")</f>
        <v>1273</v>
      </c>
      <c r="H2118" s="2">
        <f t="shared" si="165"/>
        <v>1</v>
      </c>
      <c r="I2118" s="2">
        <f t="shared" si="166"/>
        <v>0.86425677116656008</v>
      </c>
      <c r="J2118" s="2">
        <f t="shared" si="167"/>
        <v>0.13574322883343998</v>
      </c>
      <c r="K2118" s="2">
        <f t="shared" si="168"/>
        <v>0.57007767646065521</v>
      </c>
      <c r="P2118" s="2"/>
    </row>
    <row r="2119" spans="1:16" x14ac:dyDescent="0.25">
      <c r="A2119" s="2" t="s">
        <v>2970</v>
      </c>
      <c r="B2119" s="4">
        <v>-107.7</v>
      </c>
      <c r="C2119" s="4">
        <v>1.4000000000000001E-13</v>
      </c>
      <c r="D2119" s="2">
        <f>IFERROR(MATCH(A2119,Both_domains!A$2:A$851, 0), 0)</f>
        <v>0</v>
      </c>
      <c r="E2119" s="2">
        <f t="shared" si="169"/>
        <v>0</v>
      </c>
      <c r="F2119" s="2">
        <f>COUNTIF(E$2:E2119,"=1")</f>
        <v>844</v>
      </c>
      <c r="G2119" s="2">
        <f>COUNTIF(E$2:E2119,"=0")</f>
        <v>1274</v>
      </c>
      <c r="H2119" s="2">
        <f t="shared" si="165"/>
        <v>1</v>
      </c>
      <c r="I2119" s="2">
        <f t="shared" si="166"/>
        <v>0.8641501386223075</v>
      </c>
      <c r="J2119" s="2">
        <f t="shared" si="167"/>
        <v>0.13584986137769248</v>
      </c>
      <c r="K2119" s="2">
        <f t="shared" si="168"/>
        <v>0.56988521269412562</v>
      </c>
      <c r="P2119" s="2"/>
    </row>
    <row r="2120" spans="1:16" x14ac:dyDescent="0.25">
      <c r="A2120" s="2" t="s">
        <v>2971</v>
      </c>
      <c r="B2120" s="4">
        <v>-107.7</v>
      </c>
      <c r="C2120" s="4">
        <v>1.4000000000000001E-13</v>
      </c>
      <c r="D2120" s="2">
        <f>IFERROR(MATCH(A2120,Both_domains!A$2:A$851, 0), 0)</f>
        <v>0</v>
      </c>
      <c r="E2120" s="2">
        <f t="shared" si="169"/>
        <v>0</v>
      </c>
      <c r="F2120" s="2">
        <f>COUNTIF(E$2:E2120,"=1")</f>
        <v>844</v>
      </c>
      <c r="G2120" s="2">
        <f>COUNTIF(E$2:E2120,"=0")</f>
        <v>1275</v>
      </c>
      <c r="H2120" s="2">
        <f t="shared" si="165"/>
        <v>1</v>
      </c>
      <c r="I2120" s="2">
        <f t="shared" si="166"/>
        <v>0.86404350607805502</v>
      </c>
      <c r="J2120" s="2">
        <f t="shared" si="167"/>
        <v>0.13595649392194498</v>
      </c>
      <c r="K2120" s="2">
        <f t="shared" si="168"/>
        <v>0.56969287883901454</v>
      </c>
      <c r="P2120" s="2"/>
    </row>
    <row r="2121" spans="1:16" x14ac:dyDescent="0.25">
      <c r="A2121" s="2" t="s">
        <v>2972</v>
      </c>
      <c r="B2121" s="4">
        <v>-107.7</v>
      </c>
      <c r="C2121" s="4">
        <v>1.4000000000000001E-13</v>
      </c>
      <c r="D2121" s="2">
        <f>IFERROR(MATCH(A2121,Both_domains!A$2:A$851, 0), 0)</f>
        <v>0</v>
      </c>
      <c r="E2121" s="2">
        <f t="shared" si="169"/>
        <v>0</v>
      </c>
      <c r="F2121" s="2">
        <f>COUNTIF(E$2:E2121,"=1")</f>
        <v>844</v>
      </c>
      <c r="G2121" s="2">
        <f>COUNTIF(E$2:E2121,"=0")</f>
        <v>1276</v>
      </c>
      <c r="H2121" s="2">
        <f t="shared" si="165"/>
        <v>1</v>
      </c>
      <c r="I2121" s="2">
        <f t="shared" si="166"/>
        <v>0.86393687353380255</v>
      </c>
      <c r="J2121" s="2">
        <f t="shared" si="167"/>
        <v>0.13606312646619748</v>
      </c>
      <c r="K2121" s="2">
        <f t="shared" si="168"/>
        <v>0.5695006747638327</v>
      </c>
      <c r="P2121" s="2"/>
    </row>
    <row r="2122" spans="1:16" x14ac:dyDescent="0.25">
      <c r="A2122" s="2" t="s">
        <v>2973</v>
      </c>
      <c r="B2122" s="4">
        <v>-107.8</v>
      </c>
      <c r="C2122" s="4">
        <v>1.4000000000000001E-13</v>
      </c>
      <c r="D2122" s="2">
        <f>IFERROR(MATCH(A2122,Both_domains!A$2:A$851, 0), 0)</f>
        <v>0</v>
      </c>
      <c r="E2122" s="2">
        <f t="shared" si="169"/>
        <v>0</v>
      </c>
      <c r="F2122" s="2">
        <f>COUNTIF(E$2:E2122,"=1")</f>
        <v>844</v>
      </c>
      <c r="G2122" s="2">
        <f>COUNTIF(E$2:E2122,"=0")</f>
        <v>1277</v>
      </c>
      <c r="H2122" s="2">
        <f t="shared" si="165"/>
        <v>1</v>
      </c>
      <c r="I2122" s="2">
        <f t="shared" si="166"/>
        <v>0.86383024098954997</v>
      </c>
      <c r="J2122" s="2">
        <f t="shared" si="167"/>
        <v>0.13616975901044998</v>
      </c>
      <c r="K2122" s="2">
        <f t="shared" si="168"/>
        <v>0.56930860033726816</v>
      </c>
      <c r="P2122" s="2"/>
    </row>
    <row r="2123" spans="1:16" x14ac:dyDescent="0.25">
      <c r="A2123" s="2" t="s">
        <v>2974</v>
      </c>
      <c r="B2123" s="4">
        <v>-107.8</v>
      </c>
      <c r="C2123" s="4">
        <v>1.4000000000000001E-13</v>
      </c>
      <c r="D2123" s="2">
        <f>IFERROR(MATCH(A2123,Both_domains!A$2:A$851, 0), 0)</f>
        <v>0</v>
      </c>
      <c r="E2123" s="2">
        <f t="shared" si="169"/>
        <v>0</v>
      </c>
      <c r="F2123" s="2">
        <f>COUNTIF(E$2:E2123,"=1")</f>
        <v>844</v>
      </c>
      <c r="G2123" s="2">
        <f>COUNTIF(E$2:E2123,"=0")</f>
        <v>1278</v>
      </c>
      <c r="H2123" s="2">
        <f t="shared" si="165"/>
        <v>1</v>
      </c>
      <c r="I2123" s="2">
        <f t="shared" si="166"/>
        <v>0.8637236084452975</v>
      </c>
      <c r="J2123" s="2">
        <f t="shared" si="167"/>
        <v>0.1362763915547025</v>
      </c>
      <c r="K2123" s="2">
        <f t="shared" si="168"/>
        <v>0.56911665542818612</v>
      </c>
      <c r="P2123" s="2"/>
    </row>
    <row r="2124" spans="1:16" x14ac:dyDescent="0.25">
      <c r="A2124" s="2" t="s">
        <v>2975</v>
      </c>
      <c r="B2124" s="4">
        <v>-107.8</v>
      </c>
      <c r="C2124" s="4">
        <v>1.4000000000000001E-13</v>
      </c>
      <c r="D2124" s="2">
        <f>IFERROR(MATCH(A2124,Both_domains!A$2:A$851, 0), 0)</f>
        <v>0</v>
      </c>
      <c r="E2124" s="2">
        <f t="shared" si="169"/>
        <v>0</v>
      </c>
      <c r="F2124" s="2">
        <f>COUNTIF(E$2:E2124,"=1")</f>
        <v>844</v>
      </c>
      <c r="G2124" s="2">
        <f>COUNTIF(E$2:E2124,"=0")</f>
        <v>1279</v>
      </c>
      <c r="H2124" s="2">
        <f t="shared" si="165"/>
        <v>1</v>
      </c>
      <c r="I2124" s="2">
        <f t="shared" si="166"/>
        <v>0.86361697590104503</v>
      </c>
      <c r="J2124" s="2">
        <f t="shared" si="167"/>
        <v>0.136383024098955</v>
      </c>
      <c r="K2124" s="2">
        <f t="shared" si="168"/>
        <v>0.56892483990562859</v>
      </c>
      <c r="P2124" s="2"/>
    </row>
    <row r="2125" spans="1:16" x14ac:dyDescent="0.25">
      <c r="A2125" s="2" t="s">
        <v>2976</v>
      </c>
      <c r="B2125" s="4">
        <v>-107.9</v>
      </c>
      <c r="C2125" s="4">
        <v>1.4000000000000001E-13</v>
      </c>
      <c r="D2125" s="2">
        <f>IFERROR(MATCH(A2125,Both_domains!A$2:A$851, 0), 0)</f>
        <v>0</v>
      </c>
      <c r="E2125" s="2">
        <f t="shared" si="169"/>
        <v>0</v>
      </c>
      <c r="F2125" s="2">
        <f>COUNTIF(E$2:E2125,"=1")</f>
        <v>844</v>
      </c>
      <c r="G2125" s="2">
        <f>COUNTIF(E$2:E2125,"=0")</f>
        <v>1280</v>
      </c>
      <c r="H2125" s="2">
        <f t="shared" si="165"/>
        <v>1</v>
      </c>
      <c r="I2125" s="2">
        <f t="shared" si="166"/>
        <v>0.86351034335679255</v>
      </c>
      <c r="J2125" s="2">
        <f t="shared" si="167"/>
        <v>0.1364896566432075</v>
      </c>
      <c r="K2125" s="2">
        <f t="shared" si="168"/>
        <v>0.56873315363881405</v>
      </c>
      <c r="P2125" s="2"/>
    </row>
    <row r="2126" spans="1:16" x14ac:dyDescent="0.25">
      <c r="A2126" s="2" t="s">
        <v>2977</v>
      </c>
      <c r="B2126" s="4">
        <v>-107.9</v>
      </c>
      <c r="C2126" s="4">
        <v>1.4000000000000001E-13</v>
      </c>
      <c r="D2126" s="2">
        <f>IFERROR(MATCH(A2126,Both_domains!A$2:A$851, 0), 0)</f>
        <v>0</v>
      </c>
      <c r="E2126" s="2">
        <f t="shared" si="169"/>
        <v>0</v>
      </c>
      <c r="F2126" s="2">
        <f>COUNTIF(E$2:E2126,"=1")</f>
        <v>844</v>
      </c>
      <c r="G2126" s="2">
        <f>COUNTIF(E$2:E2126,"=0")</f>
        <v>1281</v>
      </c>
      <c r="H2126" s="2">
        <f t="shared" si="165"/>
        <v>1</v>
      </c>
      <c r="I2126" s="2">
        <f t="shared" si="166"/>
        <v>0.86340371081253997</v>
      </c>
      <c r="J2126" s="2">
        <f t="shared" si="167"/>
        <v>0.13659628918746</v>
      </c>
      <c r="K2126" s="2">
        <f t="shared" si="168"/>
        <v>0.56854159649713709</v>
      </c>
      <c r="P2126" s="2"/>
    </row>
    <row r="2127" spans="1:16" x14ac:dyDescent="0.25">
      <c r="A2127" s="2" t="s">
        <v>2978</v>
      </c>
      <c r="B2127" s="4">
        <v>-107.9</v>
      </c>
      <c r="C2127" s="4">
        <v>1.4000000000000001E-13</v>
      </c>
      <c r="D2127" s="2">
        <f>IFERROR(MATCH(A2127,Both_domains!A$2:A$851, 0), 0)</f>
        <v>0</v>
      </c>
      <c r="E2127" s="2">
        <f t="shared" si="169"/>
        <v>0</v>
      </c>
      <c r="F2127" s="2">
        <f>COUNTIF(E$2:E2127,"=1")</f>
        <v>844</v>
      </c>
      <c r="G2127" s="2">
        <f>COUNTIF(E$2:E2127,"=0")</f>
        <v>1282</v>
      </c>
      <c r="H2127" s="2">
        <f t="shared" si="165"/>
        <v>1</v>
      </c>
      <c r="I2127" s="2">
        <f t="shared" si="166"/>
        <v>0.8632970782682875</v>
      </c>
      <c r="J2127" s="2">
        <f t="shared" si="167"/>
        <v>0.13670292173171253</v>
      </c>
      <c r="K2127" s="2">
        <f t="shared" si="168"/>
        <v>0.56835016835016838</v>
      </c>
      <c r="P2127" s="2"/>
    </row>
    <row r="2128" spans="1:16" x14ac:dyDescent="0.25">
      <c r="A2128" s="2" t="s">
        <v>2979</v>
      </c>
      <c r="B2128" s="4">
        <v>-107.9</v>
      </c>
      <c r="C2128" s="4">
        <v>1.4000000000000001E-13</v>
      </c>
      <c r="D2128" s="2">
        <f>IFERROR(MATCH(A2128,Both_domains!A$2:A$851, 0), 0)</f>
        <v>0</v>
      </c>
      <c r="E2128" s="2">
        <f t="shared" si="169"/>
        <v>0</v>
      </c>
      <c r="F2128" s="2">
        <f>COUNTIF(E$2:E2128,"=1")</f>
        <v>844</v>
      </c>
      <c r="G2128" s="2">
        <f>COUNTIF(E$2:E2128,"=0")</f>
        <v>1283</v>
      </c>
      <c r="H2128" s="2">
        <f t="shared" si="165"/>
        <v>1</v>
      </c>
      <c r="I2128" s="2">
        <f t="shared" si="166"/>
        <v>0.86319044572403492</v>
      </c>
      <c r="J2128" s="2">
        <f t="shared" si="167"/>
        <v>0.13680955427596503</v>
      </c>
      <c r="K2128" s="2">
        <f t="shared" si="168"/>
        <v>0.568158869067654</v>
      </c>
      <c r="P2128" s="2"/>
    </row>
    <row r="2129" spans="1:16" x14ac:dyDescent="0.25">
      <c r="A2129" s="2" t="s">
        <v>2980</v>
      </c>
      <c r="B2129" s="4">
        <v>-107.9</v>
      </c>
      <c r="C2129" s="4">
        <v>1.4000000000000001E-13</v>
      </c>
      <c r="D2129" s="2">
        <f>IFERROR(MATCH(A2129,Both_domains!A$2:A$851, 0), 0)</f>
        <v>0</v>
      </c>
      <c r="E2129" s="2">
        <f t="shared" si="169"/>
        <v>0</v>
      </c>
      <c r="F2129" s="2">
        <f>COUNTIF(E$2:E2129,"=1")</f>
        <v>844</v>
      </c>
      <c r="G2129" s="2">
        <f>COUNTIF(E$2:E2129,"=0")</f>
        <v>1284</v>
      </c>
      <c r="H2129" s="2">
        <f t="shared" si="165"/>
        <v>1</v>
      </c>
      <c r="I2129" s="2">
        <f t="shared" si="166"/>
        <v>0.86308381317978244</v>
      </c>
      <c r="J2129" s="2">
        <f t="shared" si="167"/>
        <v>0.13691618682021753</v>
      </c>
      <c r="K2129" s="2">
        <f t="shared" si="168"/>
        <v>0.56796769851951545</v>
      </c>
      <c r="P2129" s="2"/>
    </row>
    <row r="2130" spans="1:16" x14ac:dyDescent="0.25">
      <c r="A2130" s="2" t="s">
        <v>2981</v>
      </c>
      <c r="B2130" s="4">
        <v>-107.9</v>
      </c>
      <c r="C2130" s="4">
        <v>1.4000000000000001E-13</v>
      </c>
      <c r="D2130" s="2">
        <f>IFERROR(MATCH(A2130,Both_domains!A$2:A$851, 0), 0)</f>
        <v>0</v>
      </c>
      <c r="E2130" s="2">
        <f t="shared" si="169"/>
        <v>0</v>
      </c>
      <c r="F2130" s="2">
        <f>COUNTIF(E$2:E2130,"=1")</f>
        <v>844</v>
      </c>
      <c r="G2130" s="2">
        <f>COUNTIF(E$2:E2130,"=0")</f>
        <v>1285</v>
      </c>
      <c r="H2130" s="2">
        <f t="shared" si="165"/>
        <v>1</v>
      </c>
      <c r="I2130" s="2">
        <f t="shared" si="166"/>
        <v>0.86297718063552997</v>
      </c>
      <c r="J2130" s="2">
        <f t="shared" si="167"/>
        <v>0.13702281936447003</v>
      </c>
      <c r="K2130" s="2">
        <f t="shared" si="168"/>
        <v>0.5677766565758493</v>
      </c>
      <c r="P2130" s="2"/>
    </row>
    <row r="2131" spans="1:16" x14ac:dyDescent="0.25">
      <c r="A2131" s="2" t="s">
        <v>2982</v>
      </c>
      <c r="B2131" s="4">
        <v>-108</v>
      </c>
      <c r="C2131" s="4">
        <v>1.4000000000000001E-13</v>
      </c>
      <c r="D2131" s="2">
        <f>IFERROR(MATCH(A2131,Both_domains!A$2:A$851, 0), 0)</f>
        <v>0</v>
      </c>
      <c r="E2131" s="2">
        <f t="shared" si="169"/>
        <v>0</v>
      </c>
      <c r="F2131" s="2">
        <f>COUNTIF(E$2:E2131,"=1")</f>
        <v>844</v>
      </c>
      <c r="G2131" s="2">
        <f>COUNTIF(E$2:E2131,"=0")</f>
        <v>1286</v>
      </c>
      <c r="H2131" s="2">
        <f t="shared" si="165"/>
        <v>1</v>
      </c>
      <c r="I2131" s="2">
        <f t="shared" si="166"/>
        <v>0.8628705480912775</v>
      </c>
      <c r="J2131" s="2">
        <f t="shared" si="167"/>
        <v>0.13712945190872255</v>
      </c>
      <c r="K2131" s="2">
        <f t="shared" si="168"/>
        <v>0.56758574310692667</v>
      </c>
      <c r="P2131" s="2"/>
    </row>
    <row r="2132" spans="1:16" x14ac:dyDescent="0.25">
      <c r="A2132" s="2" t="s">
        <v>2983</v>
      </c>
      <c r="B2132" s="4">
        <v>-108</v>
      </c>
      <c r="C2132" s="4">
        <v>1.4000000000000001E-13</v>
      </c>
      <c r="D2132" s="2">
        <f>IFERROR(MATCH(A2132,Both_domains!A$2:A$851, 0), 0)</f>
        <v>0</v>
      </c>
      <c r="E2132" s="2">
        <f t="shared" si="169"/>
        <v>0</v>
      </c>
      <c r="F2132" s="2">
        <f>COUNTIF(E$2:E2132,"=1")</f>
        <v>844</v>
      </c>
      <c r="G2132" s="2">
        <f>COUNTIF(E$2:E2132,"=0")</f>
        <v>1287</v>
      </c>
      <c r="H2132" s="2">
        <f t="shared" si="165"/>
        <v>1</v>
      </c>
      <c r="I2132" s="2">
        <f t="shared" si="166"/>
        <v>0.86276391554702492</v>
      </c>
      <c r="J2132" s="2">
        <f t="shared" si="167"/>
        <v>0.13723608445297505</v>
      </c>
      <c r="K2132" s="2">
        <f t="shared" si="168"/>
        <v>0.56739495798319328</v>
      </c>
      <c r="P2132" s="2"/>
    </row>
    <row r="2133" spans="1:16" x14ac:dyDescent="0.25">
      <c r="A2133" s="2" t="s">
        <v>2984</v>
      </c>
      <c r="B2133" s="4">
        <v>-108</v>
      </c>
      <c r="C2133" s="4">
        <v>1.4000000000000001E-13</v>
      </c>
      <c r="D2133" s="2">
        <f>IFERROR(MATCH(A2133,Both_domains!A$2:A$851, 0), 0)</f>
        <v>0</v>
      </c>
      <c r="E2133" s="2">
        <f t="shared" si="169"/>
        <v>0</v>
      </c>
      <c r="F2133" s="2">
        <f>COUNTIF(E$2:E2133,"=1")</f>
        <v>844</v>
      </c>
      <c r="G2133" s="2">
        <f>COUNTIF(E$2:E2133,"=0")</f>
        <v>1288</v>
      </c>
      <c r="H2133" s="2">
        <f t="shared" si="165"/>
        <v>1</v>
      </c>
      <c r="I2133" s="2">
        <f t="shared" si="166"/>
        <v>0.86265728300277245</v>
      </c>
      <c r="J2133" s="2">
        <f t="shared" si="167"/>
        <v>0.13734271699722755</v>
      </c>
      <c r="K2133" s="2">
        <f t="shared" si="168"/>
        <v>0.56720430107526887</v>
      </c>
      <c r="P2133" s="2"/>
    </row>
    <row r="2134" spans="1:16" x14ac:dyDescent="0.25">
      <c r="A2134" s="2" t="s">
        <v>2985</v>
      </c>
      <c r="B2134" s="4">
        <v>-108</v>
      </c>
      <c r="C2134" s="4">
        <v>1.4000000000000001E-13</v>
      </c>
      <c r="D2134" s="2">
        <f>IFERROR(MATCH(A2134,Both_domains!A$2:A$851, 0), 0)</f>
        <v>0</v>
      </c>
      <c r="E2134" s="2">
        <f t="shared" si="169"/>
        <v>0</v>
      </c>
      <c r="F2134" s="2">
        <f>COUNTIF(E$2:E2134,"=1")</f>
        <v>844</v>
      </c>
      <c r="G2134" s="2">
        <f>COUNTIF(E$2:E2134,"=0")</f>
        <v>1289</v>
      </c>
      <c r="H2134" s="2">
        <f t="shared" si="165"/>
        <v>1</v>
      </c>
      <c r="I2134" s="2">
        <f t="shared" si="166"/>
        <v>0.86255065045851997</v>
      </c>
      <c r="J2134" s="2">
        <f t="shared" si="167"/>
        <v>0.13744934954148005</v>
      </c>
      <c r="K2134" s="2">
        <f t="shared" si="168"/>
        <v>0.56701377225394689</v>
      </c>
      <c r="P2134" s="2"/>
    </row>
    <row r="2135" spans="1:16" x14ac:dyDescent="0.25">
      <c r="A2135" s="2" t="s">
        <v>2986</v>
      </c>
      <c r="B2135" s="4">
        <v>-108</v>
      </c>
      <c r="C2135" s="4">
        <v>1.4000000000000001E-13</v>
      </c>
      <c r="D2135" s="2">
        <f>IFERROR(MATCH(A2135,Both_domains!A$2:A$851, 0), 0)</f>
        <v>0</v>
      </c>
      <c r="E2135" s="2">
        <f t="shared" si="169"/>
        <v>0</v>
      </c>
      <c r="F2135" s="2">
        <f>COUNTIF(E$2:E2135,"=1")</f>
        <v>844</v>
      </c>
      <c r="G2135" s="2">
        <f>COUNTIF(E$2:E2135,"=0")</f>
        <v>1290</v>
      </c>
      <c r="H2135" s="2">
        <f t="shared" si="165"/>
        <v>1</v>
      </c>
      <c r="I2135" s="2">
        <f t="shared" si="166"/>
        <v>0.86244401791426739</v>
      </c>
      <c r="J2135" s="2">
        <f t="shared" si="167"/>
        <v>0.13755598208573255</v>
      </c>
      <c r="K2135" s="2">
        <f t="shared" si="168"/>
        <v>0.56682337139019479</v>
      </c>
      <c r="P2135" s="2"/>
    </row>
    <row r="2136" spans="1:16" x14ac:dyDescent="0.25">
      <c r="A2136" s="2" t="s">
        <v>2987</v>
      </c>
      <c r="B2136" s="4">
        <v>-108</v>
      </c>
      <c r="C2136" s="4">
        <v>1.4999999999999999E-13</v>
      </c>
      <c r="D2136" s="2">
        <f>IFERROR(MATCH(A2136,Both_domains!A$2:A$851, 0), 0)</f>
        <v>0</v>
      </c>
      <c r="E2136" s="2">
        <f t="shared" si="169"/>
        <v>0</v>
      </c>
      <c r="F2136" s="2">
        <f>COUNTIF(E$2:E2136,"=1")</f>
        <v>844</v>
      </c>
      <c r="G2136" s="2">
        <f>COUNTIF(E$2:E2136,"=0")</f>
        <v>1291</v>
      </c>
      <c r="H2136" s="2">
        <f t="shared" si="165"/>
        <v>1</v>
      </c>
      <c r="I2136" s="2">
        <f t="shared" si="166"/>
        <v>0.86233738537001492</v>
      </c>
      <c r="J2136" s="2">
        <f t="shared" si="167"/>
        <v>0.13766261462998508</v>
      </c>
      <c r="K2136" s="2">
        <f t="shared" si="168"/>
        <v>0.56663309835515274</v>
      </c>
      <c r="P2136" s="2"/>
    </row>
    <row r="2137" spans="1:16" x14ac:dyDescent="0.25">
      <c r="A2137" s="2" t="s">
        <v>2988</v>
      </c>
      <c r="B2137" s="4">
        <v>-108</v>
      </c>
      <c r="C2137" s="4">
        <v>1.4999999999999999E-13</v>
      </c>
      <c r="D2137" s="2">
        <f>IFERROR(MATCH(A2137,Both_domains!A$2:A$851, 0), 0)</f>
        <v>0</v>
      </c>
      <c r="E2137" s="2">
        <f t="shared" si="169"/>
        <v>0</v>
      </c>
      <c r="F2137" s="2">
        <f>COUNTIF(E$2:E2137,"=1")</f>
        <v>844</v>
      </c>
      <c r="G2137" s="2">
        <f>COUNTIF(E$2:E2137,"=0")</f>
        <v>1292</v>
      </c>
      <c r="H2137" s="2">
        <f t="shared" si="165"/>
        <v>1</v>
      </c>
      <c r="I2137" s="2">
        <f t="shared" si="166"/>
        <v>0.86223075282576245</v>
      </c>
      <c r="J2137" s="2">
        <f t="shared" si="167"/>
        <v>0.13776924717423758</v>
      </c>
      <c r="K2137" s="2">
        <f t="shared" si="168"/>
        <v>0.56644295302013425</v>
      </c>
      <c r="P2137" s="2"/>
    </row>
    <row r="2138" spans="1:16" x14ac:dyDescent="0.25">
      <c r="A2138" s="2" t="s">
        <v>2989</v>
      </c>
      <c r="B2138" s="4">
        <v>-108.1</v>
      </c>
      <c r="C2138" s="4">
        <v>1.4999999999999999E-13</v>
      </c>
      <c r="D2138" s="2">
        <f>IFERROR(MATCH(A2138,Both_domains!A$2:A$851, 0), 0)</f>
        <v>0</v>
      </c>
      <c r="E2138" s="2">
        <f t="shared" si="169"/>
        <v>0</v>
      </c>
      <c r="F2138" s="2">
        <f>COUNTIF(E$2:E2138,"=1")</f>
        <v>844</v>
      </c>
      <c r="G2138" s="2">
        <f>COUNTIF(E$2:E2138,"=0")</f>
        <v>1293</v>
      </c>
      <c r="H2138" s="2">
        <f t="shared" si="165"/>
        <v>1</v>
      </c>
      <c r="I2138" s="2">
        <f t="shared" si="166"/>
        <v>0.86212412028150998</v>
      </c>
      <c r="J2138" s="2">
        <f t="shared" si="167"/>
        <v>0.13787587971849008</v>
      </c>
      <c r="K2138" s="2">
        <f t="shared" si="168"/>
        <v>0.56625293525662534</v>
      </c>
      <c r="P2138" s="2"/>
    </row>
    <row r="2139" spans="1:16" x14ac:dyDescent="0.25">
      <c r="A2139" s="2" t="s">
        <v>2990</v>
      </c>
      <c r="B2139" s="4">
        <v>-108.1</v>
      </c>
      <c r="C2139" s="4">
        <v>1.4999999999999999E-13</v>
      </c>
      <c r="D2139" s="2">
        <f>IFERROR(MATCH(A2139,Both_domains!A$2:A$851, 0), 0)</f>
        <v>0</v>
      </c>
      <c r="E2139" s="2">
        <f t="shared" si="169"/>
        <v>0</v>
      </c>
      <c r="F2139" s="2">
        <f>COUNTIF(E$2:E2139,"=1")</f>
        <v>844</v>
      </c>
      <c r="G2139" s="2">
        <f>COUNTIF(E$2:E2139,"=0")</f>
        <v>1294</v>
      </c>
      <c r="H2139" s="2">
        <f t="shared" si="165"/>
        <v>1</v>
      </c>
      <c r="I2139" s="2">
        <f t="shared" si="166"/>
        <v>0.86201748773725739</v>
      </c>
      <c r="J2139" s="2">
        <f t="shared" si="167"/>
        <v>0.13798251226274258</v>
      </c>
      <c r="K2139" s="2">
        <f t="shared" si="168"/>
        <v>0.56606304493628434</v>
      </c>
      <c r="P2139" s="2"/>
    </row>
    <row r="2140" spans="1:16" x14ac:dyDescent="0.25">
      <c r="A2140" s="2" t="s">
        <v>2991</v>
      </c>
      <c r="B2140" s="4">
        <v>-108.1</v>
      </c>
      <c r="C2140" s="4">
        <v>1.4999999999999999E-13</v>
      </c>
      <c r="D2140" s="2">
        <f>IFERROR(MATCH(A2140,Both_domains!A$2:A$851, 0), 0)</f>
        <v>0</v>
      </c>
      <c r="E2140" s="2">
        <f t="shared" si="169"/>
        <v>0</v>
      </c>
      <c r="F2140" s="2">
        <f>COUNTIF(E$2:E2140,"=1")</f>
        <v>844</v>
      </c>
      <c r="G2140" s="2">
        <f>COUNTIF(E$2:E2140,"=0")</f>
        <v>1295</v>
      </c>
      <c r="H2140" s="2">
        <f t="shared" si="165"/>
        <v>1</v>
      </c>
      <c r="I2140" s="2">
        <f t="shared" si="166"/>
        <v>0.86191085519300492</v>
      </c>
      <c r="J2140" s="2">
        <f t="shared" si="167"/>
        <v>0.13808914480699511</v>
      </c>
      <c r="K2140" s="2">
        <f t="shared" si="168"/>
        <v>0.565873281930942</v>
      </c>
      <c r="P2140" s="2"/>
    </row>
    <row r="2141" spans="1:16" x14ac:dyDescent="0.25">
      <c r="A2141" s="2" t="s">
        <v>2992</v>
      </c>
      <c r="B2141" s="4">
        <v>-108.1</v>
      </c>
      <c r="C2141" s="4">
        <v>1.4999999999999999E-13</v>
      </c>
      <c r="D2141" s="2">
        <f>IFERROR(MATCH(A2141,Both_domains!A$2:A$851, 0), 0)</f>
        <v>0</v>
      </c>
      <c r="E2141" s="2">
        <f t="shared" si="169"/>
        <v>0</v>
      </c>
      <c r="F2141" s="2">
        <f>COUNTIF(E$2:E2141,"=1")</f>
        <v>844</v>
      </c>
      <c r="G2141" s="2">
        <f>COUNTIF(E$2:E2141,"=0")</f>
        <v>1296</v>
      </c>
      <c r="H2141" s="2">
        <f t="shared" si="165"/>
        <v>1</v>
      </c>
      <c r="I2141" s="2">
        <f t="shared" si="166"/>
        <v>0.86180422264875234</v>
      </c>
      <c r="J2141" s="2">
        <f t="shared" si="167"/>
        <v>0.13819577735124761</v>
      </c>
      <c r="K2141" s="2">
        <f t="shared" si="168"/>
        <v>0.56568364611260058</v>
      </c>
      <c r="P2141" s="2"/>
    </row>
    <row r="2142" spans="1:16" x14ac:dyDescent="0.25">
      <c r="A2142" s="2" t="s">
        <v>2993</v>
      </c>
      <c r="B2142" s="4">
        <v>-108.1</v>
      </c>
      <c r="C2142" s="4">
        <v>1.4999999999999999E-13</v>
      </c>
      <c r="D2142" s="2">
        <f>IFERROR(MATCH(A2142,Both_domains!A$2:A$851, 0), 0)</f>
        <v>0</v>
      </c>
      <c r="E2142" s="2">
        <f t="shared" si="169"/>
        <v>0</v>
      </c>
      <c r="F2142" s="2">
        <f>COUNTIF(E$2:E2142,"=1")</f>
        <v>844</v>
      </c>
      <c r="G2142" s="2">
        <f>COUNTIF(E$2:E2142,"=0")</f>
        <v>1297</v>
      </c>
      <c r="H2142" s="2">
        <f t="shared" si="165"/>
        <v>1</v>
      </c>
      <c r="I2142" s="2">
        <f t="shared" si="166"/>
        <v>0.86169759010449987</v>
      </c>
      <c r="J2142" s="2">
        <f t="shared" si="167"/>
        <v>0.13830240989550011</v>
      </c>
      <c r="K2142" s="2">
        <f t="shared" si="168"/>
        <v>0.56549413735343379</v>
      </c>
      <c r="P2142" s="2"/>
    </row>
    <row r="2143" spans="1:16" x14ac:dyDescent="0.25">
      <c r="A2143" s="2" t="s">
        <v>2994</v>
      </c>
      <c r="B2143" s="4">
        <v>-108.1</v>
      </c>
      <c r="C2143" s="4">
        <v>1.4999999999999999E-13</v>
      </c>
      <c r="D2143" s="2">
        <f>IFERROR(MATCH(A2143,Both_domains!A$2:A$851, 0), 0)</f>
        <v>0</v>
      </c>
      <c r="E2143" s="2">
        <f t="shared" si="169"/>
        <v>0</v>
      </c>
      <c r="F2143" s="2">
        <f>COUNTIF(E$2:E2143,"=1")</f>
        <v>844</v>
      </c>
      <c r="G2143" s="2">
        <f>COUNTIF(E$2:E2143,"=0")</f>
        <v>1298</v>
      </c>
      <c r="H2143" s="2">
        <f t="shared" si="165"/>
        <v>1</v>
      </c>
      <c r="I2143" s="2">
        <f t="shared" si="166"/>
        <v>0.86159095756024739</v>
      </c>
      <c r="J2143" s="2">
        <f t="shared" si="167"/>
        <v>0.13840904243975261</v>
      </c>
      <c r="K2143" s="2">
        <f t="shared" si="168"/>
        <v>0.56530475552578696</v>
      </c>
      <c r="P2143" s="2"/>
    </row>
    <row r="2144" spans="1:16" x14ac:dyDescent="0.25">
      <c r="A2144" s="2" t="s">
        <v>2995</v>
      </c>
      <c r="B2144" s="4">
        <v>-108.1</v>
      </c>
      <c r="C2144" s="4">
        <v>1.4999999999999999E-13</v>
      </c>
      <c r="D2144" s="2">
        <f>IFERROR(MATCH(A2144,Both_domains!A$2:A$851, 0), 0)</f>
        <v>0</v>
      </c>
      <c r="E2144" s="2">
        <f t="shared" si="169"/>
        <v>0</v>
      </c>
      <c r="F2144" s="2">
        <f>COUNTIF(E$2:E2144,"=1")</f>
        <v>844</v>
      </c>
      <c r="G2144" s="2">
        <f>COUNTIF(E$2:E2144,"=0")</f>
        <v>1299</v>
      </c>
      <c r="H2144" s="2">
        <f t="shared" si="165"/>
        <v>1</v>
      </c>
      <c r="I2144" s="2">
        <f t="shared" si="166"/>
        <v>0.86148432501599492</v>
      </c>
      <c r="J2144" s="2">
        <f t="shared" si="167"/>
        <v>0.1385156749840051</v>
      </c>
      <c r="K2144" s="2">
        <f t="shared" si="168"/>
        <v>0.56511550050217607</v>
      </c>
      <c r="P2144" s="2"/>
    </row>
    <row r="2145" spans="1:16" x14ac:dyDescent="0.25">
      <c r="A2145" s="2" t="s">
        <v>2996</v>
      </c>
      <c r="B2145" s="4">
        <v>-108.2</v>
      </c>
      <c r="C2145" s="4">
        <v>1.4999999999999999E-13</v>
      </c>
      <c r="D2145" s="2">
        <f>IFERROR(MATCH(A2145,Both_domains!A$2:A$851, 0), 0)</f>
        <v>0</v>
      </c>
      <c r="E2145" s="2">
        <f t="shared" si="169"/>
        <v>0</v>
      </c>
      <c r="F2145" s="2">
        <f>COUNTIF(E$2:E2145,"=1")</f>
        <v>844</v>
      </c>
      <c r="G2145" s="2">
        <f>COUNTIF(E$2:E2145,"=0")</f>
        <v>1300</v>
      </c>
      <c r="H2145" s="2">
        <f t="shared" si="165"/>
        <v>1</v>
      </c>
      <c r="I2145" s="2">
        <f t="shared" si="166"/>
        <v>0.86137769247174234</v>
      </c>
      <c r="J2145" s="2">
        <f t="shared" si="167"/>
        <v>0.13862230752825763</v>
      </c>
      <c r="K2145" s="2">
        <f t="shared" si="168"/>
        <v>0.56492637215528785</v>
      </c>
      <c r="P2145" s="2"/>
    </row>
    <row r="2146" spans="1:16" x14ac:dyDescent="0.25">
      <c r="A2146" s="2" t="s">
        <v>2997</v>
      </c>
      <c r="B2146" s="4">
        <v>-108.2</v>
      </c>
      <c r="C2146" s="4">
        <v>1.4999999999999999E-13</v>
      </c>
      <c r="D2146" s="2">
        <f>IFERROR(MATCH(A2146,Both_domains!A$2:A$851, 0), 0)</f>
        <v>0</v>
      </c>
      <c r="E2146" s="2">
        <f t="shared" si="169"/>
        <v>0</v>
      </c>
      <c r="F2146" s="2">
        <f>COUNTIF(E$2:E2146,"=1")</f>
        <v>844</v>
      </c>
      <c r="G2146" s="2">
        <f>COUNTIF(E$2:E2146,"=0")</f>
        <v>1301</v>
      </c>
      <c r="H2146" s="2">
        <f t="shared" si="165"/>
        <v>1</v>
      </c>
      <c r="I2146" s="2">
        <f t="shared" si="166"/>
        <v>0.86127105992748987</v>
      </c>
      <c r="J2146" s="2">
        <f t="shared" si="167"/>
        <v>0.13872894007251013</v>
      </c>
      <c r="K2146" s="2">
        <f t="shared" si="168"/>
        <v>0.56473737035797922</v>
      </c>
      <c r="P2146" s="2"/>
    </row>
    <row r="2147" spans="1:16" x14ac:dyDescent="0.25">
      <c r="A2147" s="2" t="s">
        <v>2998</v>
      </c>
      <c r="B2147" s="4">
        <v>-108.3</v>
      </c>
      <c r="C2147" s="4">
        <v>1.4999999999999999E-13</v>
      </c>
      <c r="D2147" s="2">
        <f>IFERROR(MATCH(A2147,Both_domains!A$2:A$851, 0), 0)</f>
        <v>0</v>
      </c>
      <c r="E2147" s="2">
        <f t="shared" si="169"/>
        <v>0</v>
      </c>
      <c r="F2147" s="2">
        <f>COUNTIF(E$2:E2147,"=1")</f>
        <v>844</v>
      </c>
      <c r="G2147" s="2">
        <f>COUNTIF(E$2:E2147,"=0")</f>
        <v>1302</v>
      </c>
      <c r="H2147" s="2">
        <f t="shared" si="165"/>
        <v>1</v>
      </c>
      <c r="I2147" s="2">
        <f t="shared" si="166"/>
        <v>0.8611644273832374</v>
      </c>
      <c r="J2147" s="2">
        <f t="shared" si="167"/>
        <v>0.13883557261676263</v>
      </c>
      <c r="K2147" s="2">
        <f t="shared" si="168"/>
        <v>0.56454849498327764</v>
      </c>
      <c r="P2147" s="2"/>
    </row>
    <row r="2148" spans="1:16" x14ac:dyDescent="0.25">
      <c r="A2148" s="2" t="s">
        <v>2999</v>
      </c>
      <c r="B2148" s="4">
        <v>-108.3</v>
      </c>
      <c r="C2148" s="4">
        <v>1.4999999999999999E-13</v>
      </c>
      <c r="D2148" s="2">
        <f>IFERROR(MATCH(A2148,Both_domains!A$2:A$851, 0), 0)</f>
        <v>0</v>
      </c>
      <c r="E2148" s="2">
        <f t="shared" si="169"/>
        <v>0</v>
      </c>
      <c r="F2148" s="2">
        <f>COUNTIF(E$2:E2148,"=1")</f>
        <v>844</v>
      </c>
      <c r="G2148" s="2">
        <f>COUNTIF(E$2:E2148,"=0")</f>
        <v>1303</v>
      </c>
      <c r="H2148" s="2">
        <f t="shared" si="165"/>
        <v>1</v>
      </c>
      <c r="I2148" s="2">
        <f t="shared" si="166"/>
        <v>0.86105779483898481</v>
      </c>
      <c r="J2148" s="2">
        <f t="shared" si="167"/>
        <v>0.13894220516101513</v>
      </c>
      <c r="K2148" s="2">
        <f t="shared" si="168"/>
        <v>0.56435974590437976</v>
      </c>
      <c r="P2148" s="2"/>
    </row>
    <row r="2149" spans="1:16" x14ac:dyDescent="0.25">
      <c r="A2149" s="2" t="s">
        <v>3000</v>
      </c>
      <c r="B2149" s="4">
        <v>-108.3</v>
      </c>
      <c r="C2149" s="4">
        <v>1.4999999999999999E-13</v>
      </c>
      <c r="D2149" s="2">
        <f>IFERROR(MATCH(A2149,Both_domains!A$2:A$851, 0), 0)</f>
        <v>0</v>
      </c>
      <c r="E2149" s="2">
        <f t="shared" si="169"/>
        <v>0</v>
      </c>
      <c r="F2149" s="2">
        <f>COUNTIF(E$2:E2149,"=1")</f>
        <v>844</v>
      </c>
      <c r="G2149" s="2">
        <f>COUNTIF(E$2:E2149,"=0")</f>
        <v>1304</v>
      </c>
      <c r="H2149" s="2">
        <f t="shared" si="165"/>
        <v>1</v>
      </c>
      <c r="I2149" s="2">
        <f t="shared" si="166"/>
        <v>0.86095116229473234</v>
      </c>
      <c r="J2149" s="2">
        <f t="shared" si="167"/>
        <v>0.13904883770526766</v>
      </c>
      <c r="K2149" s="2">
        <f t="shared" si="168"/>
        <v>0.56417112299465244</v>
      </c>
      <c r="P2149" s="2"/>
    </row>
    <row r="2150" spans="1:16" x14ac:dyDescent="0.25">
      <c r="A2150" s="2" t="s">
        <v>3001</v>
      </c>
      <c r="B2150" s="4">
        <v>-108.3</v>
      </c>
      <c r="C2150" s="4">
        <v>1.4999999999999999E-13</v>
      </c>
      <c r="D2150" s="2">
        <f>IFERROR(MATCH(A2150,Both_domains!A$2:A$851, 0), 0)</f>
        <v>0</v>
      </c>
      <c r="E2150" s="2">
        <f t="shared" si="169"/>
        <v>0</v>
      </c>
      <c r="F2150" s="2">
        <f>COUNTIF(E$2:E2150,"=1")</f>
        <v>844</v>
      </c>
      <c r="G2150" s="2">
        <f>COUNTIF(E$2:E2150,"=0")</f>
        <v>1305</v>
      </c>
      <c r="H2150" s="2">
        <f t="shared" si="165"/>
        <v>1</v>
      </c>
      <c r="I2150" s="2">
        <f t="shared" si="166"/>
        <v>0.86084452975047987</v>
      </c>
      <c r="J2150" s="2">
        <f t="shared" si="167"/>
        <v>0.13915547024952016</v>
      </c>
      <c r="K2150" s="2">
        <f t="shared" si="168"/>
        <v>0.56398262612763117</v>
      </c>
      <c r="P2150" s="2"/>
    </row>
    <row r="2151" spans="1:16" x14ac:dyDescent="0.25">
      <c r="A2151" s="2" t="s">
        <v>3002</v>
      </c>
      <c r="B2151" s="4">
        <v>-108.4</v>
      </c>
      <c r="C2151" s="4">
        <v>1.4999999999999999E-13</v>
      </c>
      <c r="D2151" s="2">
        <f>IFERROR(MATCH(A2151,Both_domains!A$2:A$851, 0), 0)</f>
        <v>0</v>
      </c>
      <c r="E2151" s="2">
        <f t="shared" si="169"/>
        <v>0</v>
      </c>
      <c r="F2151" s="2">
        <f>COUNTIF(E$2:E2151,"=1")</f>
        <v>844</v>
      </c>
      <c r="G2151" s="2">
        <f>COUNTIF(E$2:E2151,"=0")</f>
        <v>1306</v>
      </c>
      <c r="H2151" s="2">
        <f t="shared" si="165"/>
        <v>1</v>
      </c>
      <c r="I2151" s="2">
        <f t="shared" si="166"/>
        <v>0.8607378972062274</v>
      </c>
      <c r="J2151" s="2">
        <f t="shared" si="167"/>
        <v>0.13926210279377266</v>
      </c>
      <c r="K2151" s="2">
        <f t="shared" si="168"/>
        <v>0.56379425517702075</v>
      </c>
      <c r="P2151" s="2"/>
    </row>
    <row r="2152" spans="1:16" x14ac:dyDescent="0.25">
      <c r="A2152" s="2" t="s">
        <v>3003</v>
      </c>
      <c r="B2152" s="4">
        <v>-108.4</v>
      </c>
      <c r="C2152" s="4">
        <v>1.4999999999999999E-13</v>
      </c>
      <c r="D2152" s="2">
        <f>IFERROR(MATCH(A2152,Both_domains!A$2:A$851, 0), 0)</f>
        <v>0</v>
      </c>
      <c r="E2152" s="2">
        <f t="shared" si="169"/>
        <v>0</v>
      </c>
      <c r="F2152" s="2">
        <f>COUNTIF(E$2:E2152,"=1")</f>
        <v>844</v>
      </c>
      <c r="G2152" s="2">
        <f>COUNTIF(E$2:E2152,"=0")</f>
        <v>1307</v>
      </c>
      <c r="H2152" s="2">
        <f t="shared" si="165"/>
        <v>1</v>
      </c>
      <c r="I2152" s="2">
        <f t="shared" si="166"/>
        <v>0.86063126466197482</v>
      </c>
      <c r="J2152" s="2">
        <f t="shared" si="167"/>
        <v>0.13936873533802516</v>
      </c>
      <c r="K2152" s="2">
        <f t="shared" si="168"/>
        <v>0.56360601001669453</v>
      </c>
      <c r="P2152" s="2"/>
    </row>
    <row r="2153" spans="1:16" x14ac:dyDescent="0.25">
      <c r="A2153" s="2" t="s">
        <v>3004</v>
      </c>
      <c r="B2153" s="4">
        <v>-108.4</v>
      </c>
      <c r="C2153" s="4">
        <v>1.4999999999999999E-13</v>
      </c>
      <c r="D2153" s="2">
        <f>IFERROR(MATCH(A2153,Both_domains!A$2:A$851, 0), 0)</f>
        <v>0</v>
      </c>
      <c r="E2153" s="2">
        <f t="shared" si="169"/>
        <v>0</v>
      </c>
      <c r="F2153" s="2">
        <f>COUNTIF(E$2:E2153,"=1")</f>
        <v>844</v>
      </c>
      <c r="G2153" s="2">
        <f>COUNTIF(E$2:E2153,"=0")</f>
        <v>1308</v>
      </c>
      <c r="H2153" s="2">
        <f t="shared" si="165"/>
        <v>1</v>
      </c>
      <c r="I2153" s="2">
        <f t="shared" si="166"/>
        <v>0.86052463211772234</v>
      </c>
      <c r="J2153" s="2">
        <f t="shared" si="167"/>
        <v>0.13947536788227768</v>
      </c>
      <c r="K2153" s="2">
        <f t="shared" si="168"/>
        <v>0.56341789052069424</v>
      </c>
      <c r="P2153" s="2"/>
    </row>
    <row r="2154" spans="1:16" x14ac:dyDescent="0.25">
      <c r="A2154" s="2" t="s">
        <v>3005</v>
      </c>
      <c r="B2154" s="4">
        <v>-108.4</v>
      </c>
      <c r="C2154" s="4">
        <v>1.4999999999999999E-13</v>
      </c>
      <c r="D2154" s="2">
        <f>IFERROR(MATCH(A2154,Both_domains!A$2:A$851, 0), 0)</f>
        <v>0</v>
      </c>
      <c r="E2154" s="2">
        <f t="shared" si="169"/>
        <v>0</v>
      </c>
      <c r="F2154" s="2">
        <f>COUNTIF(E$2:E2154,"=1")</f>
        <v>844</v>
      </c>
      <c r="G2154" s="2">
        <f>COUNTIF(E$2:E2154,"=0")</f>
        <v>1309</v>
      </c>
      <c r="H2154" s="2">
        <f t="shared" si="165"/>
        <v>1</v>
      </c>
      <c r="I2154" s="2">
        <f t="shared" si="166"/>
        <v>0.86041799957346976</v>
      </c>
      <c r="J2154" s="2">
        <f t="shared" si="167"/>
        <v>0.13958200042653018</v>
      </c>
      <c r="K2154" s="2">
        <f t="shared" si="168"/>
        <v>0.56322989656322986</v>
      </c>
      <c r="P2154" s="2"/>
    </row>
    <row r="2155" spans="1:16" x14ac:dyDescent="0.25">
      <c r="A2155" s="2" t="s">
        <v>3006</v>
      </c>
      <c r="B2155" s="4">
        <v>-108.4</v>
      </c>
      <c r="C2155" s="4">
        <v>1.4999999999999999E-13</v>
      </c>
      <c r="D2155" s="2">
        <f>IFERROR(MATCH(A2155,Both_domains!A$2:A$851, 0), 0)</f>
        <v>0</v>
      </c>
      <c r="E2155" s="2">
        <f t="shared" si="169"/>
        <v>0</v>
      </c>
      <c r="F2155" s="2">
        <f>COUNTIF(E$2:E2155,"=1")</f>
        <v>844</v>
      </c>
      <c r="G2155" s="2">
        <f>COUNTIF(E$2:E2155,"=0")</f>
        <v>1310</v>
      </c>
      <c r="H2155" s="2">
        <f t="shared" si="165"/>
        <v>1</v>
      </c>
      <c r="I2155" s="2">
        <f t="shared" si="166"/>
        <v>0.86031136702921729</v>
      </c>
      <c r="J2155" s="2">
        <f t="shared" si="167"/>
        <v>0.13968863297078268</v>
      </c>
      <c r="K2155" s="2">
        <f t="shared" si="168"/>
        <v>0.56304202801867909</v>
      </c>
      <c r="P2155" s="2"/>
    </row>
    <row r="2156" spans="1:16" x14ac:dyDescent="0.25">
      <c r="A2156" s="2" t="s">
        <v>3007</v>
      </c>
      <c r="B2156" s="4">
        <v>-108.4</v>
      </c>
      <c r="C2156" s="4">
        <v>1.4999999999999999E-13</v>
      </c>
      <c r="D2156" s="2">
        <f>IFERROR(MATCH(A2156,Both_domains!A$2:A$851, 0), 0)</f>
        <v>0</v>
      </c>
      <c r="E2156" s="2">
        <f t="shared" si="169"/>
        <v>0</v>
      </c>
      <c r="F2156" s="2">
        <f>COUNTIF(E$2:E2156,"=1")</f>
        <v>844</v>
      </c>
      <c r="G2156" s="2">
        <f>COUNTIF(E$2:E2156,"=0")</f>
        <v>1311</v>
      </c>
      <c r="H2156" s="2">
        <f t="shared" si="165"/>
        <v>1</v>
      </c>
      <c r="I2156" s="2">
        <f t="shared" si="166"/>
        <v>0.86020473448496482</v>
      </c>
      <c r="J2156" s="2">
        <f t="shared" si="167"/>
        <v>0.13979526551503518</v>
      </c>
      <c r="K2156" s="2">
        <f t="shared" si="168"/>
        <v>0.56285428476158716</v>
      </c>
      <c r="P2156" s="2"/>
    </row>
    <row r="2157" spans="1:16" x14ac:dyDescent="0.25">
      <c r="A2157" s="2" t="s">
        <v>3008</v>
      </c>
      <c r="B2157" s="4">
        <v>-108.4</v>
      </c>
      <c r="C2157" s="4">
        <v>1.4999999999999999E-13</v>
      </c>
      <c r="D2157" s="2">
        <f>IFERROR(MATCH(A2157,Both_domains!A$2:A$851, 0), 0)</f>
        <v>0</v>
      </c>
      <c r="E2157" s="2">
        <f t="shared" si="169"/>
        <v>0</v>
      </c>
      <c r="F2157" s="2">
        <f>COUNTIF(E$2:E2157,"=1")</f>
        <v>844</v>
      </c>
      <c r="G2157" s="2">
        <f>COUNTIF(E$2:E2157,"=0")</f>
        <v>1312</v>
      </c>
      <c r="H2157" s="2">
        <f t="shared" si="165"/>
        <v>1</v>
      </c>
      <c r="I2157" s="2">
        <f t="shared" si="166"/>
        <v>0.86009810194071235</v>
      </c>
      <c r="J2157" s="2">
        <f t="shared" si="167"/>
        <v>0.13990189805928768</v>
      </c>
      <c r="K2157" s="2">
        <f t="shared" si="168"/>
        <v>0.56266666666666665</v>
      </c>
      <c r="P2157" s="2"/>
    </row>
    <row r="2158" spans="1:16" x14ac:dyDescent="0.25">
      <c r="A2158" s="2" t="s">
        <v>3009</v>
      </c>
      <c r="B2158" s="4">
        <v>-108.4</v>
      </c>
      <c r="C2158" s="4">
        <v>1.4999999999999999E-13</v>
      </c>
      <c r="D2158" s="2">
        <f>IFERROR(MATCH(A2158,Both_domains!A$2:A$851, 0), 0)</f>
        <v>0</v>
      </c>
      <c r="E2158" s="2">
        <f t="shared" si="169"/>
        <v>0</v>
      </c>
      <c r="F2158" s="2">
        <f>COUNTIF(E$2:E2158,"=1")</f>
        <v>844</v>
      </c>
      <c r="G2158" s="2">
        <f>COUNTIF(E$2:E2158,"=0")</f>
        <v>1313</v>
      </c>
      <c r="H2158" s="2">
        <f t="shared" si="165"/>
        <v>1</v>
      </c>
      <c r="I2158" s="2">
        <f t="shared" si="166"/>
        <v>0.85999146939645976</v>
      </c>
      <c r="J2158" s="2">
        <f t="shared" si="167"/>
        <v>0.14000853060354021</v>
      </c>
      <c r="K2158" s="2">
        <f t="shared" si="168"/>
        <v>0.56247917360879707</v>
      </c>
      <c r="P2158" s="2"/>
    </row>
    <row r="2159" spans="1:16" x14ac:dyDescent="0.25">
      <c r="A2159" s="2" t="s">
        <v>3010</v>
      </c>
      <c r="B2159" s="4">
        <v>-108.5</v>
      </c>
      <c r="C2159" s="4">
        <v>1.4999999999999999E-13</v>
      </c>
      <c r="D2159" s="2">
        <f>IFERROR(MATCH(A2159,Both_domains!A$2:A$851, 0), 0)</f>
        <v>0</v>
      </c>
      <c r="E2159" s="2">
        <f t="shared" si="169"/>
        <v>0</v>
      </c>
      <c r="F2159" s="2">
        <f>COUNTIF(E$2:E2159,"=1")</f>
        <v>844</v>
      </c>
      <c r="G2159" s="2">
        <f>COUNTIF(E$2:E2159,"=0")</f>
        <v>1314</v>
      </c>
      <c r="H2159" s="2">
        <f t="shared" si="165"/>
        <v>1</v>
      </c>
      <c r="I2159" s="2">
        <f t="shared" si="166"/>
        <v>0.85988483685220729</v>
      </c>
      <c r="J2159" s="2">
        <f t="shared" si="167"/>
        <v>0.14011516314779271</v>
      </c>
      <c r="K2159" s="2">
        <f t="shared" si="168"/>
        <v>0.5622918054630246</v>
      </c>
      <c r="P2159" s="2"/>
    </row>
    <row r="2160" spans="1:16" x14ac:dyDescent="0.25">
      <c r="A2160" s="2" t="s">
        <v>3011</v>
      </c>
      <c r="B2160" s="4">
        <v>-108.5</v>
      </c>
      <c r="C2160" s="4">
        <v>1.4999999999999999E-13</v>
      </c>
      <c r="D2160" s="2">
        <f>IFERROR(MATCH(A2160,Both_domains!A$2:A$851, 0), 0)</f>
        <v>0</v>
      </c>
      <c r="E2160" s="2">
        <f t="shared" si="169"/>
        <v>0</v>
      </c>
      <c r="F2160" s="2">
        <f>COUNTIF(E$2:E2160,"=1")</f>
        <v>844</v>
      </c>
      <c r="G2160" s="2">
        <f>COUNTIF(E$2:E2160,"=0")</f>
        <v>1315</v>
      </c>
      <c r="H2160" s="2">
        <f t="shared" si="165"/>
        <v>1</v>
      </c>
      <c r="I2160" s="2">
        <f t="shared" si="166"/>
        <v>0.85977820430795482</v>
      </c>
      <c r="J2160" s="2">
        <f t="shared" si="167"/>
        <v>0.14022179569204521</v>
      </c>
      <c r="K2160" s="2">
        <f t="shared" si="168"/>
        <v>0.56210456210456206</v>
      </c>
      <c r="P2160" s="2"/>
    </row>
    <row r="2161" spans="1:16" x14ac:dyDescent="0.25">
      <c r="A2161" s="2" t="s">
        <v>3012</v>
      </c>
      <c r="B2161" s="4">
        <v>-108.5</v>
      </c>
      <c r="C2161" s="4">
        <v>1.4999999999999999E-13</v>
      </c>
      <c r="D2161" s="2">
        <f>IFERROR(MATCH(A2161,Both_domains!A$2:A$851, 0), 0)</f>
        <v>0</v>
      </c>
      <c r="E2161" s="2">
        <f t="shared" si="169"/>
        <v>0</v>
      </c>
      <c r="F2161" s="2">
        <f>COUNTIF(E$2:E2161,"=1")</f>
        <v>844</v>
      </c>
      <c r="G2161" s="2">
        <f>COUNTIF(E$2:E2161,"=0")</f>
        <v>1316</v>
      </c>
      <c r="H2161" s="2">
        <f t="shared" si="165"/>
        <v>1</v>
      </c>
      <c r="I2161" s="2">
        <f t="shared" si="166"/>
        <v>0.85967157176370224</v>
      </c>
      <c r="J2161" s="2">
        <f t="shared" si="167"/>
        <v>0.14032842823629771</v>
      </c>
      <c r="K2161" s="2">
        <f t="shared" si="168"/>
        <v>0.56191744340878824</v>
      </c>
      <c r="P2161" s="2"/>
    </row>
    <row r="2162" spans="1:16" x14ac:dyDescent="0.25">
      <c r="A2162" s="2" t="s">
        <v>3013</v>
      </c>
      <c r="B2162" s="4">
        <v>-108.5</v>
      </c>
      <c r="C2162" s="4">
        <v>1.6E-13</v>
      </c>
      <c r="D2162" s="2">
        <f>IFERROR(MATCH(A2162,Both_domains!A$2:A$851, 0), 0)</f>
        <v>0</v>
      </c>
      <c r="E2162" s="2">
        <f t="shared" si="169"/>
        <v>0</v>
      </c>
      <c r="F2162" s="2">
        <f>COUNTIF(E$2:E2162,"=1")</f>
        <v>844</v>
      </c>
      <c r="G2162" s="2">
        <f>COUNTIF(E$2:E2162,"=0")</f>
        <v>1317</v>
      </c>
      <c r="H2162" s="2">
        <f t="shared" si="165"/>
        <v>1</v>
      </c>
      <c r="I2162" s="2">
        <f t="shared" si="166"/>
        <v>0.85956493921944976</v>
      </c>
      <c r="J2162" s="2">
        <f t="shared" si="167"/>
        <v>0.14043506078055024</v>
      </c>
      <c r="K2162" s="2">
        <f t="shared" si="168"/>
        <v>0.56173044925124793</v>
      </c>
      <c r="P2162" s="2"/>
    </row>
    <row r="2163" spans="1:16" x14ac:dyDescent="0.25">
      <c r="A2163" s="2" t="s">
        <v>3014</v>
      </c>
      <c r="B2163" s="4">
        <v>-108.5</v>
      </c>
      <c r="C2163" s="4">
        <v>1.6E-13</v>
      </c>
      <c r="D2163" s="2">
        <f>IFERROR(MATCH(A2163,Both_domains!A$2:A$851, 0), 0)</f>
        <v>0</v>
      </c>
      <c r="E2163" s="2">
        <f t="shared" si="169"/>
        <v>0</v>
      </c>
      <c r="F2163" s="2">
        <f>COUNTIF(E$2:E2163,"=1")</f>
        <v>844</v>
      </c>
      <c r="G2163" s="2">
        <f>COUNTIF(E$2:E2163,"=0")</f>
        <v>1318</v>
      </c>
      <c r="H2163" s="2">
        <f t="shared" si="165"/>
        <v>1</v>
      </c>
      <c r="I2163" s="2">
        <f t="shared" si="166"/>
        <v>0.85945830667519729</v>
      </c>
      <c r="J2163" s="2">
        <f t="shared" si="167"/>
        <v>0.14054169332480274</v>
      </c>
      <c r="K2163" s="2">
        <f t="shared" si="168"/>
        <v>0.56154357950765132</v>
      </c>
      <c r="P2163" s="2"/>
    </row>
    <row r="2164" spans="1:16" x14ac:dyDescent="0.25">
      <c r="A2164" s="2" t="s">
        <v>3015</v>
      </c>
      <c r="B2164" s="4">
        <v>-108.5</v>
      </c>
      <c r="C2164" s="4">
        <v>1.6E-13</v>
      </c>
      <c r="D2164" s="2">
        <f>IFERROR(MATCH(A2164,Both_domains!A$2:A$851, 0), 0)</f>
        <v>0</v>
      </c>
      <c r="E2164" s="2">
        <f t="shared" si="169"/>
        <v>0</v>
      </c>
      <c r="F2164" s="2">
        <f>COUNTIF(E$2:E2164,"=1")</f>
        <v>844</v>
      </c>
      <c r="G2164" s="2">
        <f>COUNTIF(E$2:E2164,"=0")</f>
        <v>1319</v>
      </c>
      <c r="H2164" s="2">
        <f t="shared" si="165"/>
        <v>1</v>
      </c>
      <c r="I2164" s="2">
        <f t="shared" si="166"/>
        <v>0.85935167413094482</v>
      </c>
      <c r="J2164" s="2">
        <f t="shared" si="167"/>
        <v>0.14064832586905524</v>
      </c>
      <c r="K2164" s="2">
        <f t="shared" si="168"/>
        <v>0.56135683405387427</v>
      </c>
      <c r="P2164" s="2"/>
    </row>
    <row r="2165" spans="1:16" x14ac:dyDescent="0.25">
      <c r="A2165" s="2" t="s">
        <v>3016</v>
      </c>
      <c r="B2165" s="4">
        <v>-108.5</v>
      </c>
      <c r="C2165" s="4">
        <v>1.6E-13</v>
      </c>
      <c r="D2165" s="2">
        <f>IFERROR(MATCH(A2165,Both_domains!A$2:A$851, 0), 0)</f>
        <v>0</v>
      </c>
      <c r="E2165" s="2">
        <f t="shared" si="169"/>
        <v>0</v>
      </c>
      <c r="F2165" s="2">
        <f>COUNTIF(E$2:E2165,"=1")</f>
        <v>844</v>
      </c>
      <c r="G2165" s="2">
        <f>COUNTIF(E$2:E2165,"=0")</f>
        <v>1320</v>
      </c>
      <c r="H2165" s="2">
        <f t="shared" si="165"/>
        <v>1</v>
      </c>
      <c r="I2165" s="2">
        <f t="shared" si="166"/>
        <v>0.85924504158669224</v>
      </c>
      <c r="J2165" s="2">
        <f t="shared" si="167"/>
        <v>0.14075495841330773</v>
      </c>
      <c r="K2165" s="2">
        <f t="shared" si="168"/>
        <v>0.56117021276595747</v>
      </c>
      <c r="P2165" s="2"/>
    </row>
    <row r="2166" spans="1:16" x14ac:dyDescent="0.25">
      <c r="A2166" s="2" t="s">
        <v>3017</v>
      </c>
      <c r="B2166" s="4">
        <v>-108.5</v>
      </c>
      <c r="C2166" s="4">
        <v>1.6E-13</v>
      </c>
      <c r="D2166" s="2">
        <f>IFERROR(MATCH(A2166,Both_domains!A$2:A$851, 0), 0)</f>
        <v>0</v>
      </c>
      <c r="E2166" s="2">
        <f t="shared" si="169"/>
        <v>0</v>
      </c>
      <c r="F2166" s="2">
        <f>COUNTIF(E$2:E2166,"=1")</f>
        <v>844</v>
      </c>
      <c r="G2166" s="2">
        <f>COUNTIF(E$2:E2166,"=0")</f>
        <v>1321</v>
      </c>
      <c r="H2166" s="2">
        <f t="shared" si="165"/>
        <v>1</v>
      </c>
      <c r="I2166" s="2">
        <f t="shared" si="166"/>
        <v>0.85913840904243977</v>
      </c>
      <c r="J2166" s="2">
        <f t="shared" si="167"/>
        <v>0.14086159095756023</v>
      </c>
      <c r="K2166" s="2">
        <f t="shared" si="168"/>
        <v>0.5609837155201064</v>
      </c>
      <c r="P2166" s="2"/>
    </row>
    <row r="2167" spans="1:16" x14ac:dyDescent="0.25">
      <c r="A2167" s="2" t="s">
        <v>3018</v>
      </c>
      <c r="B2167" s="4">
        <v>-108.5</v>
      </c>
      <c r="C2167" s="4">
        <v>1.6E-13</v>
      </c>
      <c r="D2167" s="2">
        <f>IFERROR(MATCH(A2167,Both_domains!A$2:A$851, 0), 0)</f>
        <v>0</v>
      </c>
      <c r="E2167" s="2">
        <f t="shared" si="169"/>
        <v>0</v>
      </c>
      <c r="F2167" s="2">
        <f>COUNTIF(E$2:E2167,"=1")</f>
        <v>844</v>
      </c>
      <c r="G2167" s="2">
        <f>COUNTIF(E$2:E2167,"=0")</f>
        <v>1322</v>
      </c>
      <c r="H2167" s="2">
        <f t="shared" si="165"/>
        <v>1</v>
      </c>
      <c r="I2167" s="2">
        <f t="shared" si="166"/>
        <v>0.85903177649818718</v>
      </c>
      <c r="J2167" s="2">
        <f t="shared" si="167"/>
        <v>0.14096822350181276</v>
      </c>
      <c r="K2167" s="2">
        <f t="shared" si="168"/>
        <v>0.56079734219269106</v>
      </c>
      <c r="P2167" s="2"/>
    </row>
    <row r="2168" spans="1:16" x14ac:dyDescent="0.25">
      <c r="A2168" s="2" t="s">
        <v>3019</v>
      </c>
      <c r="B2168" s="4">
        <v>-108.6</v>
      </c>
      <c r="C2168" s="4">
        <v>1.6E-13</v>
      </c>
      <c r="D2168" s="2">
        <f>IFERROR(MATCH(A2168,Both_domains!A$2:A$851, 0), 0)</f>
        <v>0</v>
      </c>
      <c r="E2168" s="2">
        <f t="shared" si="169"/>
        <v>0</v>
      </c>
      <c r="F2168" s="2">
        <f>COUNTIF(E$2:E2168,"=1")</f>
        <v>844</v>
      </c>
      <c r="G2168" s="2">
        <f>COUNTIF(E$2:E2168,"=0")</f>
        <v>1323</v>
      </c>
      <c r="H2168" s="2">
        <f t="shared" si="165"/>
        <v>1</v>
      </c>
      <c r="I2168" s="2">
        <f t="shared" si="166"/>
        <v>0.85892514395393471</v>
      </c>
      <c r="J2168" s="2">
        <f t="shared" si="167"/>
        <v>0.14107485604606526</v>
      </c>
      <c r="K2168" s="2">
        <f t="shared" si="168"/>
        <v>0.56061109266024578</v>
      </c>
      <c r="P2168" s="2"/>
    </row>
    <row r="2169" spans="1:16" x14ac:dyDescent="0.25">
      <c r="A2169" s="2" t="s">
        <v>3020</v>
      </c>
      <c r="B2169" s="4">
        <v>-108.6</v>
      </c>
      <c r="C2169" s="4">
        <v>1.6E-13</v>
      </c>
      <c r="D2169" s="2">
        <f>IFERROR(MATCH(A2169,Both_domains!A$2:A$851, 0), 0)</f>
        <v>0</v>
      </c>
      <c r="E2169" s="2">
        <f t="shared" si="169"/>
        <v>0</v>
      </c>
      <c r="F2169" s="2">
        <f>COUNTIF(E$2:E2169,"=1")</f>
        <v>844</v>
      </c>
      <c r="G2169" s="2">
        <f>COUNTIF(E$2:E2169,"=0")</f>
        <v>1324</v>
      </c>
      <c r="H2169" s="2">
        <f t="shared" si="165"/>
        <v>1</v>
      </c>
      <c r="I2169" s="2">
        <f t="shared" si="166"/>
        <v>0.85881851140968224</v>
      </c>
      <c r="J2169" s="2">
        <f t="shared" si="167"/>
        <v>0.14118148859031776</v>
      </c>
      <c r="K2169" s="2">
        <f t="shared" si="168"/>
        <v>0.56042496679946874</v>
      </c>
      <c r="P2169" s="2"/>
    </row>
    <row r="2170" spans="1:16" x14ac:dyDescent="0.25">
      <c r="A2170" s="2" t="s">
        <v>3021</v>
      </c>
      <c r="B2170" s="4">
        <v>-108.6</v>
      </c>
      <c r="C2170" s="4">
        <v>1.6E-13</v>
      </c>
      <c r="D2170" s="2">
        <f>IFERROR(MATCH(A2170,Both_domains!A$2:A$851, 0), 0)</f>
        <v>0</v>
      </c>
      <c r="E2170" s="2">
        <f t="shared" si="169"/>
        <v>0</v>
      </c>
      <c r="F2170" s="2">
        <f>COUNTIF(E$2:E2170,"=1")</f>
        <v>844</v>
      </c>
      <c r="G2170" s="2">
        <f>COUNTIF(E$2:E2170,"=0")</f>
        <v>1325</v>
      </c>
      <c r="H2170" s="2">
        <f t="shared" si="165"/>
        <v>1</v>
      </c>
      <c r="I2170" s="2">
        <f t="shared" si="166"/>
        <v>0.85871187886542977</v>
      </c>
      <c r="J2170" s="2">
        <f t="shared" si="167"/>
        <v>0.14128812113457026</v>
      </c>
      <c r="K2170" s="2">
        <f t="shared" si="168"/>
        <v>0.56023896448722199</v>
      </c>
      <c r="P2170" s="2"/>
    </row>
    <row r="2171" spans="1:16" x14ac:dyDescent="0.25">
      <c r="A2171" s="2" t="s">
        <v>3022</v>
      </c>
      <c r="B2171" s="4">
        <v>-108.6</v>
      </c>
      <c r="C2171" s="4">
        <v>1.6E-13</v>
      </c>
      <c r="D2171" s="2">
        <f>IFERROR(MATCH(A2171,Both_domains!A$2:A$851, 0), 0)</f>
        <v>0</v>
      </c>
      <c r="E2171" s="2">
        <f t="shared" si="169"/>
        <v>0</v>
      </c>
      <c r="F2171" s="2">
        <f>COUNTIF(E$2:E2171,"=1")</f>
        <v>844</v>
      </c>
      <c r="G2171" s="2">
        <f>COUNTIF(E$2:E2171,"=0")</f>
        <v>1326</v>
      </c>
      <c r="H2171" s="2">
        <f t="shared" si="165"/>
        <v>1</v>
      </c>
      <c r="I2171" s="2">
        <f t="shared" si="166"/>
        <v>0.85860524632117718</v>
      </c>
      <c r="J2171" s="2">
        <f t="shared" si="167"/>
        <v>0.14139475367882279</v>
      </c>
      <c r="K2171" s="2">
        <f t="shared" si="168"/>
        <v>0.56005308560053091</v>
      </c>
      <c r="P2171" s="2"/>
    </row>
    <row r="2172" spans="1:16" x14ac:dyDescent="0.25">
      <c r="A2172" s="2" t="s">
        <v>3023</v>
      </c>
      <c r="B2172" s="4">
        <v>-108.6</v>
      </c>
      <c r="C2172" s="4">
        <v>1.6E-13</v>
      </c>
      <c r="D2172" s="2">
        <f>IFERROR(MATCH(A2172,Both_domains!A$2:A$851, 0), 0)</f>
        <v>0</v>
      </c>
      <c r="E2172" s="2">
        <f t="shared" si="169"/>
        <v>0</v>
      </c>
      <c r="F2172" s="2">
        <f>COUNTIF(E$2:E2172,"=1")</f>
        <v>844</v>
      </c>
      <c r="G2172" s="2">
        <f>COUNTIF(E$2:E2172,"=0")</f>
        <v>1327</v>
      </c>
      <c r="H2172" s="2">
        <f t="shared" si="165"/>
        <v>1</v>
      </c>
      <c r="I2172" s="2">
        <f t="shared" si="166"/>
        <v>0.85849861377692471</v>
      </c>
      <c r="J2172" s="2">
        <f t="shared" si="167"/>
        <v>0.14150138622307529</v>
      </c>
      <c r="K2172" s="2">
        <f t="shared" si="168"/>
        <v>0.55986733001658373</v>
      </c>
      <c r="P2172" s="2"/>
    </row>
    <row r="2173" spans="1:16" x14ac:dyDescent="0.25">
      <c r="A2173" s="2" t="s">
        <v>3024</v>
      </c>
      <c r="B2173" s="4">
        <v>-108.6</v>
      </c>
      <c r="C2173" s="4">
        <v>1.6E-13</v>
      </c>
      <c r="D2173" s="2">
        <f>IFERROR(MATCH(A2173,Both_domains!A$2:A$851, 0), 0)</f>
        <v>0</v>
      </c>
      <c r="E2173" s="2">
        <f t="shared" si="169"/>
        <v>0</v>
      </c>
      <c r="F2173" s="2">
        <f>COUNTIF(E$2:E2173,"=1")</f>
        <v>844</v>
      </c>
      <c r="G2173" s="2">
        <f>COUNTIF(E$2:E2173,"=0")</f>
        <v>1328</v>
      </c>
      <c r="H2173" s="2">
        <f t="shared" si="165"/>
        <v>1</v>
      </c>
      <c r="I2173" s="2">
        <f t="shared" si="166"/>
        <v>0.85839198123267224</v>
      </c>
      <c r="J2173" s="2">
        <f t="shared" si="167"/>
        <v>0.14160801876732779</v>
      </c>
      <c r="K2173" s="2">
        <f t="shared" si="168"/>
        <v>0.55968169761273212</v>
      </c>
      <c r="P2173" s="2"/>
    </row>
    <row r="2174" spans="1:16" x14ac:dyDescent="0.25">
      <c r="A2174" s="2" t="s">
        <v>3025</v>
      </c>
      <c r="B2174" s="4">
        <v>-108.6</v>
      </c>
      <c r="C2174" s="4">
        <v>1.6E-13</v>
      </c>
      <c r="D2174" s="2">
        <f>IFERROR(MATCH(A2174,Both_domains!A$2:A$851, 0), 0)</f>
        <v>0</v>
      </c>
      <c r="E2174" s="2">
        <f t="shared" si="169"/>
        <v>0</v>
      </c>
      <c r="F2174" s="2">
        <f>COUNTIF(E$2:E2174,"=1")</f>
        <v>844</v>
      </c>
      <c r="G2174" s="2">
        <f>COUNTIF(E$2:E2174,"=0")</f>
        <v>1329</v>
      </c>
      <c r="H2174" s="2">
        <f t="shared" si="165"/>
        <v>1</v>
      </c>
      <c r="I2174" s="2">
        <f t="shared" si="166"/>
        <v>0.85828534868841966</v>
      </c>
      <c r="J2174" s="2">
        <f t="shared" si="167"/>
        <v>0.14171465131158029</v>
      </c>
      <c r="K2174" s="2">
        <f t="shared" si="168"/>
        <v>0.55949618826648984</v>
      </c>
      <c r="P2174" s="2"/>
    </row>
    <row r="2175" spans="1:16" x14ac:dyDescent="0.25">
      <c r="A2175" s="2" t="s">
        <v>3026</v>
      </c>
      <c r="B2175" s="4">
        <v>-108.7</v>
      </c>
      <c r="C2175" s="4">
        <v>1.6E-13</v>
      </c>
      <c r="D2175" s="2">
        <f>IFERROR(MATCH(A2175,Both_domains!A$2:A$851, 0), 0)</f>
        <v>0</v>
      </c>
      <c r="E2175" s="2">
        <f t="shared" si="169"/>
        <v>0</v>
      </c>
      <c r="F2175" s="2">
        <f>COUNTIF(E$2:E2175,"=1")</f>
        <v>844</v>
      </c>
      <c r="G2175" s="2">
        <f>COUNTIF(E$2:E2175,"=0")</f>
        <v>1330</v>
      </c>
      <c r="H2175" s="2">
        <f t="shared" si="165"/>
        <v>1</v>
      </c>
      <c r="I2175" s="2">
        <f t="shared" si="166"/>
        <v>0.85817871614416719</v>
      </c>
      <c r="J2175" s="2">
        <f t="shared" si="167"/>
        <v>0.14182128385583281</v>
      </c>
      <c r="K2175" s="2">
        <f t="shared" si="168"/>
        <v>0.5593108018555335</v>
      </c>
      <c r="P2175" s="2"/>
    </row>
    <row r="2176" spans="1:16" x14ac:dyDescent="0.25">
      <c r="A2176" s="2" t="s">
        <v>3027</v>
      </c>
      <c r="B2176" s="4">
        <v>-108.7</v>
      </c>
      <c r="C2176" s="4">
        <v>1.6E-13</v>
      </c>
      <c r="D2176" s="2">
        <f>IFERROR(MATCH(A2176,Both_domains!A$2:A$851, 0), 0)</f>
        <v>0</v>
      </c>
      <c r="E2176" s="2">
        <f t="shared" si="169"/>
        <v>0</v>
      </c>
      <c r="F2176" s="2">
        <f>COUNTIF(E$2:E2176,"=1")</f>
        <v>844</v>
      </c>
      <c r="G2176" s="2">
        <f>COUNTIF(E$2:E2176,"=0")</f>
        <v>1331</v>
      </c>
      <c r="H2176" s="2">
        <f t="shared" si="165"/>
        <v>1</v>
      </c>
      <c r="I2176" s="2">
        <f t="shared" si="166"/>
        <v>0.85807208359991471</v>
      </c>
      <c r="J2176" s="2">
        <f t="shared" si="167"/>
        <v>0.14192791640008531</v>
      </c>
      <c r="K2176" s="2">
        <f t="shared" si="168"/>
        <v>0.55912553825770117</v>
      </c>
      <c r="P2176" s="2"/>
    </row>
    <row r="2177" spans="1:16" x14ac:dyDescent="0.25">
      <c r="A2177" s="2" t="s">
        <v>3028</v>
      </c>
      <c r="B2177" s="4">
        <v>-108.7</v>
      </c>
      <c r="C2177" s="4">
        <v>1.6E-13</v>
      </c>
      <c r="D2177" s="2">
        <f>IFERROR(MATCH(A2177,Both_domains!A$2:A$851, 0), 0)</f>
        <v>0</v>
      </c>
      <c r="E2177" s="2">
        <f t="shared" si="169"/>
        <v>0</v>
      </c>
      <c r="F2177" s="2">
        <f>COUNTIF(E$2:E2177,"=1")</f>
        <v>844</v>
      </c>
      <c r="G2177" s="2">
        <f>COUNTIF(E$2:E2177,"=0")</f>
        <v>1332</v>
      </c>
      <c r="H2177" s="2">
        <f t="shared" si="165"/>
        <v>1</v>
      </c>
      <c r="I2177" s="2">
        <f t="shared" si="166"/>
        <v>0.85796545105566224</v>
      </c>
      <c r="J2177" s="2">
        <f t="shared" si="167"/>
        <v>0.14203454894433781</v>
      </c>
      <c r="K2177" s="2">
        <f t="shared" si="168"/>
        <v>0.55894039735099332</v>
      </c>
      <c r="P2177" s="2"/>
    </row>
    <row r="2178" spans="1:16" x14ac:dyDescent="0.25">
      <c r="A2178" s="2" t="s">
        <v>3029</v>
      </c>
      <c r="B2178" s="4">
        <v>-108.7</v>
      </c>
      <c r="C2178" s="4">
        <v>1.6E-13</v>
      </c>
      <c r="D2178" s="2">
        <f>IFERROR(MATCH(A2178,Both_domains!A$2:A$851, 0), 0)</f>
        <v>0</v>
      </c>
      <c r="E2178" s="2">
        <f t="shared" si="169"/>
        <v>0</v>
      </c>
      <c r="F2178" s="2">
        <f>COUNTIF(E$2:E2178,"=1")</f>
        <v>844</v>
      </c>
      <c r="G2178" s="2">
        <f>COUNTIF(E$2:E2178,"=0")</f>
        <v>1333</v>
      </c>
      <c r="H2178" s="2">
        <f t="shared" si="165"/>
        <v>1</v>
      </c>
      <c r="I2178" s="2">
        <f t="shared" si="166"/>
        <v>0.85785881851140966</v>
      </c>
      <c r="J2178" s="2">
        <f t="shared" si="167"/>
        <v>0.14214118148859031</v>
      </c>
      <c r="K2178" s="2">
        <f t="shared" si="168"/>
        <v>0.55875537901357164</v>
      </c>
      <c r="P2178" s="2"/>
    </row>
    <row r="2179" spans="1:16" x14ac:dyDescent="0.25">
      <c r="A2179" s="2" t="s">
        <v>3030</v>
      </c>
      <c r="B2179" s="4">
        <v>-108.7</v>
      </c>
      <c r="C2179" s="4">
        <v>1.6E-13</v>
      </c>
      <c r="D2179" s="2">
        <f>IFERROR(MATCH(A2179,Both_domains!A$2:A$851, 0), 0)</f>
        <v>0</v>
      </c>
      <c r="E2179" s="2">
        <f t="shared" si="169"/>
        <v>0</v>
      </c>
      <c r="F2179" s="2">
        <f>COUNTIF(E$2:E2179,"=1")</f>
        <v>844</v>
      </c>
      <c r="G2179" s="2">
        <f>COUNTIF(E$2:E2179,"=0")</f>
        <v>1334</v>
      </c>
      <c r="H2179" s="2">
        <f t="shared" ref="H2179:H2242" si="170">F2179/MAX(F:F)</f>
        <v>1</v>
      </c>
      <c r="I2179" s="2">
        <f t="shared" ref="I2179:I2242" si="171">1 - J2179</f>
        <v>0.85775218596715719</v>
      </c>
      <c r="J2179" s="2">
        <f t="shared" ref="J2179:J2242" si="172">G2179/MAX(G:G)</f>
        <v>0.14224781403284281</v>
      </c>
      <c r="K2179" s="2">
        <f t="shared" ref="K2179:K2242" si="173">2*F2179/(F2179+MAX(F:F)+G2179)</f>
        <v>0.55857048312375912</v>
      </c>
      <c r="P2179" s="2"/>
    </row>
    <row r="2180" spans="1:16" x14ac:dyDescent="0.25">
      <c r="A2180" s="2" t="s">
        <v>3031</v>
      </c>
      <c r="B2180" s="4">
        <v>-108.7</v>
      </c>
      <c r="C2180" s="4">
        <v>1.6E-13</v>
      </c>
      <c r="D2180" s="2">
        <f>IFERROR(MATCH(A2180,Both_domains!A$2:A$851, 0), 0)</f>
        <v>0</v>
      </c>
      <c r="E2180" s="2">
        <f t="shared" ref="E2180:E2243" si="174">IF(D2180=0,0,1)</f>
        <v>0</v>
      </c>
      <c r="F2180" s="2">
        <f>COUNTIF(E$2:E2180,"=1")</f>
        <v>844</v>
      </c>
      <c r="G2180" s="2">
        <f>COUNTIF(E$2:E2180,"=0")</f>
        <v>1335</v>
      </c>
      <c r="H2180" s="2">
        <f t="shared" si="170"/>
        <v>1</v>
      </c>
      <c r="I2180" s="2">
        <f t="shared" si="171"/>
        <v>0.85764555342290461</v>
      </c>
      <c r="J2180" s="2">
        <f t="shared" si="172"/>
        <v>0.14235444657709534</v>
      </c>
      <c r="K2180" s="2">
        <f t="shared" si="173"/>
        <v>0.55838570956003974</v>
      </c>
      <c r="P2180" s="2"/>
    </row>
    <row r="2181" spans="1:16" x14ac:dyDescent="0.25">
      <c r="A2181" s="2" t="s">
        <v>3032</v>
      </c>
      <c r="B2181" s="4">
        <v>-108.7</v>
      </c>
      <c r="C2181" s="4">
        <v>1.6E-13</v>
      </c>
      <c r="D2181" s="2">
        <f>IFERROR(MATCH(A2181,Both_domains!A$2:A$851, 0), 0)</f>
        <v>0</v>
      </c>
      <c r="E2181" s="2">
        <f t="shared" si="174"/>
        <v>0</v>
      </c>
      <c r="F2181" s="2">
        <f>COUNTIF(E$2:E2181,"=1")</f>
        <v>844</v>
      </c>
      <c r="G2181" s="2">
        <f>COUNTIF(E$2:E2181,"=0")</f>
        <v>1336</v>
      </c>
      <c r="H2181" s="2">
        <f t="shared" si="170"/>
        <v>1</v>
      </c>
      <c r="I2181" s="2">
        <f t="shared" si="171"/>
        <v>0.85753892087865213</v>
      </c>
      <c r="J2181" s="2">
        <f t="shared" si="172"/>
        <v>0.14246107912134784</v>
      </c>
      <c r="K2181" s="2">
        <f t="shared" si="173"/>
        <v>0.55820105820105825</v>
      </c>
      <c r="P2181" s="2"/>
    </row>
    <row r="2182" spans="1:16" x14ac:dyDescent="0.25">
      <c r="A2182" s="2" t="s">
        <v>3033</v>
      </c>
      <c r="B2182" s="4">
        <v>-108.7</v>
      </c>
      <c r="C2182" s="4">
        <v>1.6E-13</v>
      </c>
      <c r="D2182" s="2">
        <f>IFERROR(MATCH(A2182,Both_domains!A$2:A$851, 0), 0)</f>
        <v>0</v>
      </c>
      <c r="E2182" s="2">
        <f t="shared" si="174"/>
        <v>0</v>
      </c>
      <c r="F2182" s="2">
        <f>COUNTIF(E$2:E2182,"=1")</f>
        <v>844</v>
      </c>
      <c r="G2182" s="2">
        <f>COUNTIF(E$2:E2182,"=0")</f>
        <v>1337</v>
      </c>
      <c r="H2182" s="2">
        <f t="shared" si="170"/>
        <v>1</v>
      </c>
      <c r="I2182" s="2">
        <f t="shared" si="171"/>
        <v>0.85743228833439966</v>
      </c>
      <c r="J2182" s="2">
        <f t="shared" si="172"/>
        <v>0.14256771166560034</v>
      </c>
      <c r="K2182" s="2">
        <f t="shared" si="173"/>
        <v>0.55801652892561981</v>
      </c>
      <c r="P2182" s="2"/>
    </row>
    <row r="2183" spans="1:16" x14ac:dyDescent="0.25">
      <c r="A2183" s="2" t="s">
        <v>3034</v>
      </c>
      <c r="B2183" s="4">
        <v>-108.7</v>
      </c>
      <c r="C2183" s="4">
        <v>1.6E-13</v>
      </c>
      <c r="D2183" s="2">
        <f>IFERROR(MATCH(A2183,Both_domains!A$2:A$851, 0), 0)</f>
        <v>0</v>
      </c>
      <c r="E2183" s="2">
        <f t="shared" si="174"/>
        <v>0</v>
      </c>
      <c r="F2183" s="2">
        <f>COUNTIF(E$2:E2183,"=1")</f>
        <v>844</v>
      </c>
      <c r="G2183" s="2">
        <f>COUNTIF(E$2:E2183,"=0")</f>
        <v>1338</v>
      </c>
      <c r="H2183" s="2">
        <f t="shared" si="170"/>
        <v>1</v>
      </c>
      <c r="I2183" s="2">
        <f t="shared" si="171"/>
        <v>0.85732565579014719</v>
      </c>
      <c r="J2183" s="2">
        <f t="shared" si="172"/>
        <v>0.14267434420985284</v>
      </c>
      <c r="K2183" s="2">
        <f t="shared" si="173"/>
        <v>0.55783212161269002</v>
      </c>
      <c r="P2183" s="2"/>
    </row>
    <row r="2184" spans="1:16" x14ac:dyDescent="0.25">
      <c r="A2184" s="2" t="s">
        <v>3035</v>
      </c>
      <c r="B2184" s="4">
        <v>-108.8</v>
      </c>
      <c r="C2184" s="4">
        <v>1.6E-13</v>
      </c>
      <c r="D2184" s="2">
        <f>IFERROR(MATCH(A2184,Both_domains!A$2:A$851, 0), 0)</f>
        <v>0</v>
      </c>
      <c r="E2184" s="2">
        <f t="shared" si="174"/>
        <v>0</v>
      </c>
      <c r="F2184" s="2">
        <f>COUNTIF(E$2:E2184,"=1")</f>
        <v>844</v>
      </c>
      <c r="G2184" s="2">
        <f>COUNTIF(E$2:E2184,"=0")</f>
        <v>1339</v>
      </c>
      <c r="H2184" s="2">
        <f t="shared" si="170"/>
        <v>1</v>
      </c>
      <c r="I2184" s="2">
        <f t="shared" si="171"/>
        <v>0.85721902324589461</v>
      </c>
      <c r="J2184" s="2">
        <f t="shared" si="172"/>
        <v>0.14278097675410537</v>
      </c>
      <c r="K2184" s="2">
        <f t="shared" si="173"/>
        <v>0.55764783614139413</v>
      </c>
      <c r="P2184" s="2"/>
    </row>
    <row r="2185" spans="1:16" x14ac:dyDescent="0.25">
      <c r="A2185" s="2" t="s">
        <v>3036</v>
      </c>
      <c r="B2185" s="4">
        <v>-108.8</v>
      </c>
      <c r="C2185" s="4">
        <v>1.6E-13</v>
      </c>
      <c r="D2185" s="2">
        <f>IFERROR(MATCH(A2185,Both_domains!A$2:A$851, 0), 0)</f>
        <v>0</v>
      </c>
      <c r="E2185" s="2">
        <f t="shared" si="174"/>
        <v>0</v>
      </c>
      <c r="F2185" s="2">
        <f>COUNTIF(E$2:E2185,"=1")</f>
        <v>844</v>
      </c>
      <c r="G2185" s="2">
        <f>COUNTIF(E$2:E2185,"=0")</f>
        <v>1340</v>
      </c>
      <c r="H2185" s="2">
        <f t="shared" si="170"/>
        <v>1</v>
      </c>
      <c r="I2185" s="2">
        <f t="shared" si="171"/>
        <v>0.85711239070164214</v>
      </c>
      <c r="J2185" s="2">
        <f t="shared" si="172"/>
        <v>0.14288760929835786</v>
      </c>
      <c r="K2185" s="2">
        <f t="shared" si="173"/>
        <v>0.55746367239101713</v>
      </c>
      <c r="P2185" s="2"/>
    </row>
    <row r="2186" spans="1:16" x14ac:dyDescent="0.25">
      <c r="A2186" s="2" t="s">
        <v>3037</v>
      </c>
      <c r="B2186" s="4">
        <v>-108.8</v>
      </c>
      <c r="C2186" s="4">
        <v>1.6E-13</v>
      </c>
      <c r="D2186" s="2">
        <f>IFERROR(MATCH(A2186,Both_domains!A$2:A$851, 0), 0)</f>
        <v>0</v>
      </c>
      <c r="E2186" s="2">
        <f t="shared" si="174"/>
        <v>0</v>
      </c>
      <c r="F2186" s="2">
        <f>COUNTIF(E$2:E2186,"=1")</f>
        <v>844</v>
      </c>
      <c r="G2186" s="2">
        <f>COUNTIF(E$2:E2186,"=0")</f>
        <v>1341</v>
      </c>
      <c r="H2186" s="2">
        <f t="shared" si="170"/>
        <v>1</v>
      </c>
      <c r="I2186" s="2">
        <f t="shared" si="171"/>
        <v>0.85700575815738966</v>
      </c>
      <c r="J2186" s="2">
        <f t="shared" si="172"/>
        <v>0.14299424184261036</v>
      </c>
      <c r="K2186" s="2">
        <f t="shared" si="173"/>
        <v>0.55727963024100358</v>
      </c>
      <c r="P2186" s="2"/>
    </row>
    <row r="2187" spans="1:16" x14ac:dyDescent="0.25">
      <c r="A2187" s="2" t="s">
        <v>3038</v>
      </c>
      <c r="B2187" s="4">
        <v>-108.8</v>
      </c>
      <c r="C2187" s="4">
        <v>1.6E-13</v>
      </c>
      <c r="D2187" s="2">
        <f>IFERROR(MATCH(A2187,Both_domains!A$2:A$851, 0), 0)</f>
        <v>0</v>
      </c>
      <c r="E2187" s="2">
        <f t="shared" si="174"/>
        <v>0</v>
      </c>
      <c r="F2187" s="2">
        <f>COUNTIF(E$2:E2187,"=1")</f>
        <v>844</v>
      </c>
      <c r="G2187" s="2">
        <f>COUNTIF(E$2:E2187,"=0")</f>
        <v>1342</v>
      </c>
      <c r="H2187" s="2">
        <f t="shared" si="170"/>
        <v>1</v>
      </c>
      <c r="I2187" s="2">
        <f t="shared" si="171"/>
        <v>0.85689912561313708</v>
      </c>
      <c r="J2187" s="2">
        <f t="shared" si="172"/>
        <v>0.14310087438686286</v>
      </c>
      <c r="K2187" s="2">
        <f t="shared" si="173"/>
        <v>0.55709570957095711</v>
      </c>
      <c r="P2187" s="2"/>
    </row>
    <row r="2188" spans="1:16" x14ac:dyDescent="0.25">
      <c r="A2188" s="2" t="s">
        <v>3039</v>
      </c>
      <c r="B2188" s="4">
        <v>-108.9</v>
      </c>
      <c r="C2188" s="4">
        <v>1.7000000000000001E-13</v>
      </c>
      <c r="D2188" s="2">
        <f>IFERROR(MATCH(A2188,Both_domains!A$2:A$851, 0), 0)</f>
        <v>0</v>
      </c>
      <c r="E2188" s="2">
        <f t="shared" si="174"/>
        <v>0</v>
      </c>
      <c r="F2188" s="2">
        <f>COUNTIF(E$2:E2188,"=1")</f>
        <v>844</v>
      </c>
      <c r="G2188" s="2">
        <f>COUNTIF(E$2:E2188,"=0")</f>
        <v>1343</v>
      </c>
      <c r="H2188" s="2">
        <f t="shared" si="170"/>
        <v>1</v>
      </c>
      <c r="I2188" s="2">
        <f t="shared" si="171"/>
        <v>0.85679249306888461</v>
      </c>
      <c r="J2188" s="2">
        <f t="shared" si="172"/>
        <v>0.14320750693111536</v>
      </c>
      <c r="K2188" s="2">
        <f t="shared" si="173"/>
        <v>0.55691191026064002</v>
      </c>
      <c r="P2188" s="2"/>
    </row>
    <row r="2189" spans="1:16" x14ac:dyDescent="0.25">
      <c r="A2189" s="2" t="s">
        <v>3040</v>
      </c>
      <c r="B2189" s="4">
        <v>-108.9</v>
      </c>
      <c r="C2189" s="4">
        <v>1.7000000000000001E-13</v>
      </c>
      <c r="D2189" s="2">
        <f>IFERROR(MATCH(A2189,Both_domains!A$2:A$851, 0), 0)</f>
        <v>0</v>
      </c>
      <c r="E2189" s="2">
        <f t="shared" si="174"/>
        <v>0</v>
      </c>
      <c r="F2189" s="2">
        <f>COUNTIF(E$2:E2189,"=1")</f>
        <v>844</v>
      </c>
      <c r="G2189" s="2">
        <f>COUNTIF(E$2:E2189,"=0")</f>
        <v>1344</v>
      </c>
      <c r="H2189" s="2">
        <f t="shared" si="170"/>
        <v>1</v>
      </c>
      <c r="I2189" s="2">
        <f t="shared" si="171"/>
        <v>0.85668586052463214</v>
      </c>
      <c r="J2189" s="2">
        <f t="shared" si="172"/>
        <v>0.14331413947536789</v>
      </c>
      <c r="K2189" s="2">
        <f t="shared" si="173"/>
        <v>0.55672823218997358</v>
      </c>
      <c r="P2189" s="2"/>
    </row>
    <row r="2190" spans="1:16" x14ac:dyDescent="0.25">
      <c r="A2190" s="2" t="s">
        <v>3041</v>
      </c>
      <c r="B2190" s="4">
        <v>-108.9</v>
      </c>
      <c r="C2190" s="4">
        <v>1.7000000000000001E-13</v>
      </c>
      <c r="D2190" s="2">
        <f>IFERROR(MATCH(A2190,Both_domains!A$2:A$851, 0), 0)</f>
        <v>0</v>
      </c>
      <c r="E2190" s="2">
        <f t="shared" si="174"/>
        <v>0</v>
      </c>
      <c r="F2190" s="2">
        <f>COUNTIF(E$2:E2190,"=1")</f>
        <v>844</v>
      </c>
      <c r="G2190" s="2">
        <f>COUNTIF(E$2:E2190,"=0")</f>
        <v>1345</v>
      </c>
      <c r="H2190" s="2">
        <f t="shared" si="170"/>
        <v>1</v>
      </c>
      <c r="I2190" s="2">
        <f t="shared" si="171"/>
        <v>0.85657922798037966</v>
      </c>
      <c r="J2190" s="2">
        <f t="shared" si="172"/>
        <v>0.14342077201962039</v>
      </c>
      <c r="K2190" s="2">
        <f t="shared" si="173"/>
        <v>0.55654467523903728</v>
      </c>
      <c r="P2190" s="2"/>
    </row>
    <row r="2191" spans="1:16" x14ac:dyDescent="0.25">
      <c r="A2191" s="2" t="s">
        <v>3042</v>
      </c>
      <c r="B2191" s="4">
        <v>-108.9</v>
      </c>
      <c r="C2191" s="4">
        <v>1.7000000000000001E-13</v>
      </c>
      <c r="D2191" s="2">
        <f>IFERROR(MATCH(A2191,Both_domains!A$2:A$851, 0), 0)</f>
        <v>0</v>
      </c>
      <c r="E2191" s="2">
        <f t="shared" si="174"/>
        <v>0</v>
      </c>
      <c r="F2191" s="2">
        <f>COUNTIF(E$2:E2191,"=1")</f>
        <v>844</v>
      </c>
      <c r="G2191" s="2">
        <f>COUNTIF(E$2:E2191,"=0")</f>
        <v>1346</v>
      </c>
      <c r="H2191" s="2">
        <f t="shared" si="170"/>
        <v>1</v>
      </c>
      <c r="I2191" s="2">
        <f t="shared" si="171"/>
        <v>0.85647259543612708</v>
      </c>
      <c r="J2191" s="2">
        <f t="shared" si="172"/>
        <v>0.14352740456387289</v>
      </c>
      <c r="K2191" s="2">
        <f t="shared" si="173"/>
        <v>0.55636123928806858</v>
      </c>
      <c r="P2191" s="2"/>
    </row>
    <row r="2192" spans="1:16" x14ac:dyDescent="0.25">
      <c r="A2192" s="2" t="s">
        <v>3043</v>
      </c>
      <c r="B2192" s="4">
        <v>-108.9</v>
      </c>
      <c r="C2192" s="4">
        <v>1.7000000000000001E-13</v>
      </c>
      <c r="D2192" s="2">
        <f>IFERROR(MATCH(A2192,Both_domains!A$2:A$851, 0), 0)</f>
        <v>0</v>
      </c>
      <c r="E2192" s="2">
        <f t="shared" si="174"/>
        <v>0</v>
      </c>
      <c r="F2192" s="2">
        <f>COUNTIF(E$2:E2192,"=1")</f>
        <v>844</v>
      </c>
      <c r="G2192" s="2">
        <f>COUNTIF(E$2:E2192,"=0")</f>
        <v>1347</v>
      </c>
      <c r="H2192" s="2">
        <f t="shared" si="170"/>
        <v>1</v>
      </c>
      <c r="I2192" s="2">
        <f t="shared" si="171"/>
        <v>0.85636596289187461</v>
      </c>
      <c r="J2192" s="2">
        <f t="shared" si="172"/>
        <v>0.14363403710812539</v>
      </c>
      <c r="K2192" s="2">
        <f t="shared" si="173"/>
        <v>0.55617792421746293</v>
      </c>
      <c r="P2192" s="2"/>
    </row>
    <row r="2193" spans="1:16" x14ac:dyDescent="0.25">
      <c r="A2193" s="2" t="s">
        <v>3044</v>
      </c>
      <c r="B2193" s="4">
        <v>-109</v>
      </c>
      <c r="C2193" s="4">
        <v>1.7000000000000001E-13</v>
      </c>
      <c r="D2193" s="2">
        <f>IFERROR(MATCH(A2193,Both_domains!A$2:A$851, 0), 0)</f>
        <v>0</v>
      </c>
      <c r="E2193" s="2">
        <f t="shared" si="174"/>
        <v>0</v>
      </c>
      <c r="F2193" s="2">
        <f>COUNTIF(E$2:E2193,"=1")</f>
        <v>844</v>
      </c>
      <c r="G2193" s="2">
        <f>COUNTIF(E$2:E2193,"=0")</f>
        <v>1348</v>
      </c>
      <c r="H2193" s="2">
        <f t="shared" si="170"/>
        <v>1</v>
      </c>
      <c r="I2193" s="2">
        <f t="shared" si="171"/>
        <v>0.85625933034762203</v>
      </c>
      <c r="J2193" s="2">
        <f t="shared" si="172"/>
        <v>0.14374066965237792</v>
      </c>
      <c r="K2193" s="2">
        <f t="shared" si="173"/>
        <v>0.55599472990777343</v>
      </c>
      <c r="P2193" s="2"/>
    </row>
    <row r="2194" spans="1:16" x14ac:dyDescent="0.25">
      <c r="A2194" s="2" t="s">
        <v>3045</v>
      </c>
      <c r="B2194" s="4">
        <v>-109</v>
      </c>
      <c r="C2194" s="4">
        <v>1.7000000000000001E-13</v>
      </c>
      <c r="D2194" s="2">
        <f>IFERROR(MATCH(A2194,Both_domains!A$2:A$851, 0), 0)</f>
        <v>0</v>
      </c>
      <c r="E2194" s="2">
        <f t="shared" si="174"/>
        <v>0</v>
      </c>
      <c r="F2194" s="2">
        <f>COUNTIF(E$2:E2194,"=1")</f>
        <v>844</v>
      </c>
      <c r="G2194" s="2">
        <f>COUNTIF(E$2:E2194,"=0")</f>
        <v>1349</v>
      </c>
      <c r="H2194" s="2">
        <f t="shared" si="170"/>
        <v>1</v>
      </c>
      <c r="I2194" s="2">
        <f t="shared" si="171"/>
        <v>0.85615269780336956</v>
      </c>
      <c r="J2194" s="2">
        <f t="shared" si="172"/>
        <v>0.14384730219663042</v>
      </c>
      <c r="K2194" s="2">
        <f t="shared" si="173"/>
        <v>0.55581165623971029</v>
      </c>
      <c r="P2194" s="2"/>
    </row>
    <row r="2195" spans="1:16" x14ac:dyDescent="0.25">
      <c r="A2195" s="2" t="s">
        <v>3046</v>
      </c>
      <c r="B2195" s="4">
        <v>-109</v>
      </c>
      <c r="C2195" s="4">
        <v>1.7000000000000001E-13</v>
      </c>
      <c r="D2195" s="2">
        <f>IFERROR(MATCH(A2195,Both_domains!A$2:A$851, 0), 0)</f>
        <v>0</v>
      </c>
      <c r="E2195" s="2">
        <f t="shared" si="174"/>
        <v>0</v>
      </c>
      <c r="F2195" s="2">
        <f>COUNTIF(E$2:E2195,"=1")</f>
        <v>844</v>
      </c>
      <c r="G2195" s="2">
        <f>COUNTIF(E$2:E2195,"=0")</f>
        <v>1350</v>
      </c>
      <c r="H2195" s="2">
        <f t="shared" si="170"/>
        <v>1</v>
      </c>
      <c r="I2195" s="2">
        <f t="shared" si="171"/>
        <v>0.85604606525911708</v>
      </c>
      <c r="J2195" s="2">
        <f t="shared" si="172"/>
        <v>0.14395393474088292</v>
      </c>
      <c r="K2195" s="2">
        <f t="shared" si="173"/>
        <v>0.55562870309414092</v>
      </c>
      <c r="P2195" s="2"/>
    </row>
    <row r="2196" spans="1:16" x14ac:dyDescent="0.25">
      <c r="A2196" s="2" t="s">
        <v>3047</v>
      </c>
      <c r="B2196" s="4">
        <v>-109</v>
      </c>
      <c r="C2196" s="4">
        <v>1.7000000000000001E-13</v>
      </c>
      <c r="D2196" s="2">
        <f>IFERROR(MATCH(A2196,Both_domains!A$2:A$851, 0), 0)</f>
        <v>0</v>
      </c>
      <c r="E2196" s="2">
        <f t="shared" si="174"/>
        <v>0</v>
      </c>
      <c r="F2196" s="2">
        <f>COUNTIF(E$2:E2196,"=1")</f>
        <v>844</v>
      </c>
      <c r="G2196" s="2">
        <f>COUNTIF(E$2:E2196,"=0")</f>
        <v>1351</v>
      </c>
      <c r="H2196" s="2">
        <f t="shared" si="170"/>
        <v>1</v>
      </c>
      <c r="I2196" s="2">
        <f t="shared" si="171"/>
        <v>0.85593943271486461</v>
      </c>
      <c r="J2196" s="2">
        <f t="shared" si="172"/>
        <v>0.14406056728513542</v>
      </c>
      <c r="K2196" s="2">
        <f t="shared" si="173"/>
        <v>0.55544587035208948</v>
      </c>
      <c r="P2196" s="2"/>
    </row>
    <row r="2197" spans="1:16" x14ac:dyDescent="0.25">
      <c r="A2197" s="2" t="s">
        <v>3048</v>
      </c>
      <c r="B2197" s="4">
        <v>-109</v>
      </c>
      <c r="C2197" s="4">
        <v>1.7000000000000001E-13</v>
      </c>
      <c r="D2197" s="2">
        <f>IFERROR(MATCH(A2197,Both_domains!A$2:A$851, 0), 0)</f>
        <v>0</v>
      </c>
      <c r="E2197" s="2">
        <f t="shared" si="174"/>
        <v>0</v>
      </c>
      <c r="F2197" s="2">
        <f>COUNTIF(E$2:E2197,"=1")</f>
        <v>844</v>
      </c>
      <c r="G2197" s="2">
        <f>COUNTIF(E$2:E2197,"=0")</f>
        <v>1352</v>
      </c>
      <c r="H2197" s="2">
        <f t="shared" si="170"/>
        <v>1</v>
      </c>
      <c r="I2197" s="2">
        <f t="shared" si="171"/>
        <v>0.85583280017061214</v>
      </c>
      <c r="J2197" s="2">
        <f t="shared" si="172"/>
        <v>0.14416719982938792</v>
      </c>
      <c r="K2197" s="2">
        <f t="shared" si="173"/>
        <v>0.55526315789473679</v>
      </c>
      <c r="P2197" s="2"/>
    </row>
    <row r="2198" spans="1:16" x14ac:dyDescent="0.25">
      <c r="A2198" s="2" t="s">
        <v>3049</v>
      </c>
      <c r="B2198" s="4">
        <v>-109</v>
      </c>
      <c r="C2198" s="4">
        <v>1.7000000000000001E-13</v>
      </c>
      <c r="D2198" s="2">
        <f>IFERROR(MATCH(A2198,Both_domains!A$2:A$851, 0), 0)</f>
        <v>0</v>
      </c>
      <c r="E2198" s="2">
        <f t="shared" si="174"/>
        <v>0</v>
      </c>
      <c r="F2198" s="2">
        <f>COUNTIF(E$2:E2198,"=1")</f>
        <v>844</v>
      </c>
      <c r="G2198" s="2">
        <f>COUNTIF(E$2:E2198,"=0")</f>
        <v>1353</v>
      </c>
      <c r="H2198" s="2">
        <f t="shared" si="170"/>
        <v>1</v>
      </c>
      <c r="I2198" s="2">
        <f t="shared" si="171"/>
        <v>0.85572616762635956</v>
      </c>
      <c r="J2198" s="2">
        <f t="shared" si="172"/>
        <v>0.14427383237364044</v>
      </c>
      <c r="K2198" s="2">
        <f t="shared" si="173"/>
        <v>0.5550805656034199</v>
      </c>
      <c r="P2198" s="2"/>
    </row>
    <row r="2199" spans="1:16" x14ac:dyDescent="0.25">
      <c r="A2199" s="2" t="s">
        <v>3050</v>
      </c>
      <c r="B2199" s="4">
        <v>-109.1</v>
      </c>
      <c r="C2199" s="4">
        <v>1.7000000000000001E-13</v>
      </c>
      <c r="D2199" s="2">
        <f>IFERROR(MATCH(A2199,Both_domains!A$2:A$851, 0), 0)</f>
        <v>0</v>
      </c>
      <c r="E2199" s="2">
        <f t="shared" si="174"/>
        <v>0</v>
      </c>
      <c r="F2199" s="2">
        <f>COUNTIF(E$2:E2199,"=1")</f>
        <v>844</v>
      </c>
      <c r="G2199" s="2">
        <f>COUNTIF(E$2:E2199,"=0")</f>
        <v>1354</v>
      </c>
      <c r="H2199" s="2">
        <f t="shared" si="170"/>
        <v>1</v>
      </c>
      <c r="I2199" s="2">
        <f t="shared" si="171"/>
        <v>0.85561953508210709</v>
      </c>
      <c r="J2199" s="2">
        <f t="shared" si="172"/>
        <v>0.14438046491789294</v>
      </c>
      <c r="K2199" s="2">
        <f t="shared" si="173"/>
        <v>0.55489809335963181</v>
      </c>
      <c r="P2199" s="2"/>
    </row>
    <row r="2200" spans="1:16" x14ac:dyDescent="0.25">
      <c r="A2200" s="2" t="s">
        <v>3051</v>
      </c>
      <c r="B2200" s="4">
        <v>-109.1</v>
      </c>
      <c r="C2200" s="4">
        <v>1.7000000000000001E-13</v>
      </c>
      <c r="D2200" s="2">
        <f>IFERROR(MATCH(A2200,Both_domains!A$2:A$851, 0), 0)</f>
        <v>0</v>
      </c>
      <c r="E2200" s="2">
        <f t="shared" si="174"/>
        <v>0</v>
      </c>
      <c r="F2200" s="2">
        <f>COUNTIF(E$2:E2200,"=1")</f>
        <v>844</v>
      </c>
      <c r="G2200" s="2">
        <f>COUNTIF(E$2:E2200,"=0")</f>
        <v>1355</v>
      </c>
      <c r="H2200" s="2">
        <f t="shared" si="170"/>
        <v>1</v>
      </c>
      <c r="I2200" s="2">
        <f t="shared" si="171"/>
        <v>0.8555129025378545</v>
      </c>
      <c r="J2200" s="2">
        <f t="shared" si="172"/>
        <v>0.14448709746214544</v>
      </c>
      <c r="K2200" s="2">
        <f t="shared" si="173"/>
        <v>0.55471574104502142</v>
      </c>
      <c r="P2200" s="2"/>
    </row>
    <row r="2201" spans="1:16" x14ac:dyDescent="0.25">
      <c r="A2201" s="2" t="s">
        <v>3052</v>
      </c>
      <c r="B2201" s="4">
        <v>-109.1</v>
      </c>
      <c r="C2201" s="4">
        <v>1.7000000000000001E-13</v>
      </c>
      <c r="D2201" s="2">
        <f>IFERROR(MATCH(A2201,Both_domains!A$2:A$851, 0), 0)</f>
        <v>0</v>
      </c>
      <c r="E2201" s="2">
        <f t="shared" si="174"/>
        <v>0</v>
      </c>
      <c r="F2201" s="2">
        <f>COUNTIF(E$2:E2201,"=1")</f>
        <v>844</v>
      </c>
      <c r="G2201" s="2">
        <f>COUNTIF(E$2:E2201,"=0")</f>
        <v>1356</v>
      </c>
      <c r="H2201" s="2">
        <f t="shared" si="170"/>
        <v>1</v>
      </c>
      <c r="I2201" s="2">
        <f t="shared" si="171"/>
        <v>0.85540626999360203</v>
      </c>
      <c r="J2201" s="2">
        <f t="shared" si="172"/>
        <v>0.14459373000639794</v>
      </c>
      <c r="K2201" s="2">
        <f t="shared" si="173"/>
        <v>0.55453350854139294</v>
      </c>
      <c r="P2201" s="2"/>
    </row>
    <row r="2202" spans="1:16" x14ac:dyDescent="0.25">
      <c r="A2202" s="2" t="s">
        <v>3053</v>
      </c>
      <c r="B2202" s="4">
        <v>-109.1</v>
      </c>
      <c r="C2202" s="4">
        <v>1.7000000000000001E-13</v>
      </c>
      <c r="D2202" s="2">
        <f>IFERROR(MATCH(A2202,Both_domains!A$2:A$851, 0), 0)</f>
        <v>0</v>
      </c>
      <c r="E2202" s="2">
        <f t="shared" si="174"/>
        <v>0</v>
      </c>
      <c r="F2202" s="2">
        <f>COUNTIF(E$2:E2202,"=1")</f>
        <v>844</v>
      </c>
      <c r="G2202" s="2">
        <f>COUNTIF(E$2:E2202,"=0")</f>
        <v>1357</v>
      </c>
      <c r="H2202" s="2">
        <f t="shared" si="170"/>
        <v>1</v>
      </c>
      <c r="I2202" s="2">
        <f t="shared" si="171"/>
        <v>0.85529963744934956</v>
      </c>
      <c r="J2202" s="2">
        <f t="shared" si="172"/>
        <v>0.14470036255065047</v>
      </c>
      <c r="K2202" s="2">
        <f t="shared" si="173"/>
        <v>0.55435139573070602</v>
      </c>
      <c r="P2202" s="2"/>
    </row>
    <row r="2203" spans="1:16" x14ac:dyDescent="0.25">
      <c r="A2203" s="2" t="s">
        <v>3054</v>
      </c>
      <c r="B2203" s="4">
        <v>-109.1</v>
      </c>
      <c r="C2203" s="4">
        <v>1.7000000000000001E-13</v>
      </c>
      <c r="D2203" s="2">
        <f>IFERROR(MATCH(A2203,Both_domains!A$2:A$851, 0), 0)</f>
        <v>0</v>
      </c>
      <c r="E2203" s="2">
        <f t="shared" si="174"/>
        <v>0</v>
      </c>
      <c r="F2203" s="2">
        <f>COUNTIF(E$2:E2203,"=1")</f>
        <v>844</v>
      </c>
      <c r="G2203" s="2">
        <f>COUNTIF(E$2:E2203,"=0")</f>
        <v>1358</v>
      </c>
      <c r="H2203" s="2">
        <f t="shared" si="170"/>
        <v>1</v>
      </c>
      <c r="I2203" s="2">
        <f t="shared" si="171"/>
        <v>0.85519300490509709</v>
      </c>
      <c r="J2203" s="2">
        <f t="shared" si="172"/>
        <v>0.14480699509490297</v>
      </c>
      <c r="K2203" s="2">
        <f t="shared" si="173"/>
        <v>0.55416940249507551</v>
      </c>
      <c r="P2203" s="2"/>
    </row>
    <row r="2204" spans="1:16" x14ac:dyDescent="0.25">
      <c r="A2204" s="2" t="s">
        <v>3055</v>
      </c>
      <c r="B2204" s="4">
        <v>-109.1</v>
      </c>
      <c r="C2204" s="4">
        <v>1.7000000000000001E-13</v>
      </c>
      <c r="D2204" s="2">
        <f>IFERROR(MATCH(A2204,Both_domains!A$2:A$851, 0), 0)</f>
        <v>0</v>
      </c>
      <c r="E2204" s="2">
        <f t="shared" si="174"/>
        <v>0</v>
      </c>
      <c r="F2204" s="2">
        <f>COUNTIF(E$2:E2204,"=1")</f>
        <v>844</v>
      </c>
      <c r="G2204" s="2">
        <f>COUNTIF(E$2:E2204,"=0")</f>
        <v>1359</v>
      </c>
      <c r="H2204" s="2">
        <f t="shared" si="170"/>
        <v>1</v>
      </c>
      <c r="I2204" s="2">
        <f t="shared" si="171"/>
        <v>0.8550863723608445</v>
      </c>
      <c r="J2204" s="2">
        <f t="shared" si="172"/>
        <v>0.14491362763915547</v>
      </c>
      <c r="K2204" s="2">
        <f t="shared" si="173"/>
        <v>0.55398752871677059</v>
      </c>
      <c r="P2204" s="2"/>
    </row>
    <row r="2205" spans="1:16" x14ac:dyDescent="0.25">
      <c r="A2205" s="2" t="s">
        <v>3056</v>
      </c>
      <c r="B2205" s="4">
        <v>-109.1</v>
      </c>
      <c r="C2205" s="4">
        <v>1.7000000000000001E-13</v>
      </c>
      <c r="D2205" s="2">
        <f>IFERROR(MATCH(A2205,Both_domains!A$2:A$851, 0), 0)</f>
        <v>0</v>
      </c>
      <c r="E2205" s="2">
        <f t="shared" si="174"/>
        <v>0</v>
      </c>
      <c r="F2205" s="2">
        <f>COUNTIF(E$2:E2205,"=1")</f>
        <v>844</v>
      </c>
      <c r="G2205" s="2">
        <f>COUNTIF(E$2:E2205,"=0")</f>
        <v>1360</v>
      </c>
      <c r="H2205" s="2">
        <f t="shared" si="170"/>
        <v>1</v>
      </c>
      <c r="I2205" s="2">
        <f t="shared" si="171"/>
        <v>0.85497973981659203</v>
      </c>
      <c r="J2205" s="2">
        <f t="shared" si="172"/>
        <v>0.14502026018340797</v>
      </c>
      <c r="K2205" s="2">
        <f t="shared" si="173"/>
        <v>0.5538057742782152</v>
      </c>
      <c r="P2205" s="2"/>
    </row>
    <row r="2206" spans="1:16" x14ac:dyDescent="0.25">
      <c r="A2206" s="2" t="s">
        <v>3057</v>
      </c>
      <c r="B2206" s="4">
        <v>-109.1</v>
      </c>
      <c r="C2206" s="4">
        <v>1.7000000000000001E-13</v>
      </c>
      <c r="D2206" s="2">
        <f>IFERROR(MATCH(A2206,Both_domains!A$2:A$851, 0), 0)</f>
        <v>0</v>
      </c>
      <c r="E2206" s="2">
        <f t="shared" si="174"/>
        <v>0</v>
      </c>
      <c r="F2206" s="2">
        <f>COUNTIF(E$2:E2206,"=1")</f>
        <v>844</v>
      </c>
      <c r="G2206" s="2">
        <f>COUNTIF(E$2:E2206,"=0")</f>
        <v>1361</v>
      </c>
      <c r="H2206" s="2">
        <f t="shared" si="170"/>
        <v>1</v>
      </c>
      <c r="I2206" s="2">
        <f t="shared" si="171"/>
        <v>0.85487310727233945</v>
      </c>
      <c r="J2206" s="2">
        <f t="shared" si="172"/>
        <v>0.14512689272766049</v>
      </c>
      <c r="K2206" s="2">
        <f t="shared" si="173"/>
        <v>0.55362413906198749</v>
      </c>
      <c r="P2206" s="2"/>
    </row>
    <row r="2207" spans="1:16" x14ac:dyDescent="0.25">
      <c r="A2207" s="2" t="s">
        <v>3058</v>
      </c>
      <c r="B2207" s="4">
        <v>-109.1</v>
      </c>
      <c r="C2207" s="4">
        <v>1.7000000000000001E-13</v>
      </c>
      <c r="D2207" s="2">
        <f>IFERROR(MATCH(A2207,Both_domains!A$2:A$851, 0), 0)</f>
        <v>0</v>
      </c>
      <c r="E2207" s="2">
        <f t="shared" si="174"/>
        <v>0</v>
      </c>
      <c r="F2207" s="2">
        <f>COUNTIF(E$2:E2207,"=1")</f>
        <v>844</v>
      </c>
      <c r="G2207" s="2">
        <f>COUNTIF(E$2:E2207,"=0")</f>
        <v>1362</v>
      </c>
      <c r="H2207" s="2">
        <f t="shared" si="170"/>
        <v>1</v>
      </c>
      <c r="I2207" s="2">
        <f t="shared" si="171"/>
        <v>0.85476647472808698</v>
      </c>
      <c r="J2207" s="2">
        <f t="shared" si="172"/>
        <v>0.14523352527191299</v>
      </c>
      <c r="K2207" s="2">
        <f t="shared" si="173"/>
        <v>0.5534426229508197</v>
      </c>
      <c r="P2207" s="2"/>
    </row>
    <row r="2208" spans="1:16" x14ac:dyDescent="0.25">
      <c r="A2208" s="2" t="s">
        <v>3059</v>
      </c>
      <c r="B2208" s="4">
        <v>-109.2</v>
      </c>
      <c r="C2208" s="4">
        <v>1.7000000000000001E-13</v>
      </c>
      <c r="D2208" s="2">
        <f>IFERROR(MATCH(A2208,Both_domains!A$2:A$851, 0), 0)</f>
        <v>0</v>
      </c>
      <c r="E2208" s="2">
        <f t="shared" si="174"/>
        <v>0</v>
      </c>
      <c r="F2208" s="2">
        <f>COUNTIF(E$2:E2208,"=1")</f>
        <v>844</v>
      </c>
      <c r="G2208" s="2">
        <f>COUNTIF(E$2:E2208,"=0")</f>
        <v>1363</v>
      </c>
      <c r="H2208" s="2">
        <f t="shared" si="170"/>
        <v>1</v>
      </c>
      <c r="I2208" s="2">
        <f t="shared" si="171"/>
        <v>0.85465984218383451</v>
      </c>
      <c r="J2208" s="2">
        <f t="shared" si="172"/>
        <v>0.14534015781616549</v>
      </c>
      <c r="K2208" s="2">
        <f t="shared" si="173"/>
        <v>0.55326122582759751</v>
      </c>
      <c r="P2208" s="2"/>
    </row>
    <row r="2209" spans="1:16" x14ac:dyDescent="0.25">
      <c r="A2209" s="2" t="s">
        <v>3060</v>
      </c>
      <c r="B2209" s="4">
        <v>-109.2</v>
      </c>
      <c r="C2209" s="4">
        <v>1.7000000000000001E-13</v>
      </c>
      <c r="D2209" s="2">
        <f>IFERROR(MATCH(A2209,Both_domains!A$2:A$851, 0), 0)</f>
        <v>0</v>
      </c>
      <c r="E2209" s="2">
        <f t="shared" si="174"/>
        <v>0</v>
      </c>
      <c r="F2209" s="2">
        <f>COUNTIF(E$2:E2209,"=1")</f>
        <v>844</v>
      </c>
      <c r="G2209" s="2">
        <f>COUNTIF(E$2:E2209,"=0")</f>
        <v>1364</v>
      </c>
      <c r="H2209" s="2">
        <f t="shared" si="170"/>
        <v>1</v>
      </c>
      <c r="I2209" s="2">
        <f t="shared" si="171"/>
        <v>0.85455320963958203</v>
      </c>
      <c r="J2209" s="2">
        <f t="shared" si="172"/>
        <v>0.14544679036041799</v>
      </c>
      <c r="K2209" s="2">
        <f t="shared" si="173"/>
        <v>0.55307994757536039</v>
      </c>
      <c r="P2209" s="2"/>
    </row>
    <row r="2210" spans="1:16" x14ac:dyDescent="0.25">
      <c r="A2210" s="2" t="s">
        <v>3061</v>
      </c>
      <c r="B2210" s="4">
        <v>-109.2</v>
      </c>
      <c r="C2210" s="4">
        <v>1.7000000000000001E-13</v>
      </c>
      <c r="D2210" s="2">
        <f>IFERROR(MATCH(A2210,Both_domains!A$2:A$851, 0), 0)</f>
        <v>0</v>
      </c>
      <c r="E2210" s="2">
        <f t="shared" si="174"/>
        <v>0</v>
      </c>
      <c r="F2210" s="2">
        <f>COUNTIF(E$2:E2210,"=1")</f>
        <v>844</v>
      </c>
      <c r="G2210" s="2">
        <f>COUNTIF(E$2:E2210,"=0")</f>
        <v>1365</v>
      </c>
      <c r="H2210" s="2">
        <f t="shared" si="170"/>
        <v>1</v>
      </c>
      <c r="I2210" s="2">
        <f t="shared" si="171"/>
        <v>0.85444657709532956</v>
      </c>
      <c r="J2210" s="2">
        <f t="shared" si="172"/>
        <v>0.14555342290467049</v>
      </c>
      <c r="K2210" s="2">
        <f t="shared" si="173"/>
        <v>0.55289878807730097</v>
      </c>
      <c r="P2210" s="2"/>
    </row>
    <row r="2211" spans="1:16" x14ac:dyDescent="0.25">
      <c r="A2211" s="2" t="s">
        <v>3062</v>
      </c>
      <c r="B2211" s="4">
        <v>-109.3</v>
      </c>
      <c r="C2211" s="4">
        <v>1.7000000000000001E-13</v>
      </c>
      <c r="D2211" s="2">
        <f>IFERROR(MATCH(A2211,Both_domains!A$2:A$851, 0), 0)</f>
        <v>0</v>
      </c>
      <c r="E2211" s="2">
        <f t="shared" si="174"/>
        <v>0</v>
      </c>
      <c r="F2211" s="2">
        <f>COUNTIF(E$2:E2211,"=1")</f>
        <v>844</v>
      </c>
      <c r="G2211" s="2">
        <f>COUNTIF(E$2:E2211,"=0")</f>
        <v>1366</v>
      </c>
      <c r="H2211" s="2">
        <f t="shared" si="170"/>
        <v>1</v>
      </c>
      <c r="I2211" s="2">
        <f t="shared" si="171"/>
        <v>0.85433994455107698</v>
      </c>
      <c r="J2211" s="2">
        <f t="shared" si="172"/>
        <v>0.14566005544892302</v>
      </c>
      <c r="K2211" s="2">
        <f t="shared" si="173"/>
        <v>0.55271774721676492</v>
      </c>
      <c r="P2211" s="2"/>
    </row>
    <row r="2212" spans="1:16" x14ac:dyDescent="0.25">
      <c r="A2212" s="2" t="s">
        <v>3063</v>
      </c>
      <c r="B2212" s="4">
        <v>-109.3</v>
      </c>
      <c r="C2212" s="4">
        <v>1.7999999999999999E-13</v>
      </c>
      <c r="D2212" s="2">
        <f>IFERROR(MATCH(A2212,Both_domains!A$2:A$851, 0), 0)</f>
        <v>0</v>
      </c>
      <c r="E2212" s="2">
        <f t="shared" si="174"/>
        <v>0</v>
      </c>
      <c r="F2212" s="2">
        <f>COUNTIF(E$2:E2212,"=1")</f>
        <v>844</v>
      </c>
      <c r="G2212" s="2">
        <f>COUNTIF(E$2:E2212,"=0")</f>
        <v>1367</v>
      </c>
      <c r="H2212" s="2">
        <f t="shared" si="170"/>
        <v>1</v>
      </c>
      <c r="I2212" s="2">
        <f t="shared" si="171"/>
        <v>0.85423331200682451</v>
      </c>
      <c r="J2212" s="2">
        <f t="shared" si="172"/>
        <v>0.14576668799317552</v>
      </c>
      <c r="K2212" s="2">
        <f t="shared" si="173"/>
        <v>0.55253682487725042</v>
      </c>
      <c r="P2212" s="2"/>
    </row>
    <row r="2213" spans="1:16" x14ac:dyDescent="0.25">
      <c r="A2213" s="2" t="s">
        <v>3064</v>
      </c>
      <c r="B2213" s="4">
        <v>-109.3</v>
      </c>
      <c r="C2213" s="4">
        <v>1.7999999999999999E-13</v>
      </c>
      <c r="D2213" s="2">
        <f>IFERROR(MATCH(A2213,Both_domains!A$2:A$851, 0), 0)</f>
        <v>0</v>
      </c>
      <c r="E2213" s="2">
        <f t="shared" si="174"/>
        <v>0</v>
      </c>
      <c r="F2213" s="2">
        <f>COUNTIF(E$2:E2213,"=1")</f>
        <v>844</v>
      </c>
      <c r="G2213" s="2">
        <f>COUNTIF(E$2:E2213,"=0")</f>
        <v>1368</v>
      </c>
      <c r="H2213" s="2">
        <f t="shared" si="170"/>
        <v>1</v>
      </c>
      <c r="I2213" s="2">
        <f t="shared" si="171"/>
        <v>0.85412667946257192</v>
      </c>
      <c r="J2213" s="2">
        <f t="shared" si="172"/>
        <v>0.14587332053742802</v>
      </c>
      <c r="K2213" s="2">
        <f t="shared" si="173"/>
        <v>0.55235602094240843</v>
      </c>
      <c r="P2213" s="2"/>
    </row>
    <row r="2214" spans="1:16" x14ac:dyDescent="0.25">
      <c r="A2214" s="2" t="s">
        <v>3065</v>
      </c>
      <c r="B2214" s="4">
        <v>-109.4</v>
      </c>
      <c r="C2214" s="4">
        <v>1.7999999999999999E-13</v>
      </c>
      <c r="D2214" s="2">
        <f>IFERROR(MATCH(A2214,Both_domains!A$2:A$851, 0), 0)</f>
        <v>0</v>
      </c>
      <c r="E2214" s="2">
        <f t="shared" si="174"/>
        <v>0</v>
      </c>
      <c r="F2214" s="2">
        <f>COUNTIF(E$2:E2214,"=1")</f>
        <v>844</v>
      </c>
      <c r="G2214" s="2">
        <f>COUNTIF(E$2:E2214,"=0")</f>
        <v>1369</v>
      </c>
      <c r="H2214" s="2">
        <f t="shared" si="170"/>
        <v>1</v>
      </c>
      <c r="I2214" s="2">
        <f t="shared" si="171"/>
        <v>0.85402004691831945</v>
      </c>
      <c r="J2214" s="2">
        <f t="shared" si="172"/>
        <v>0.14597995308168052</v>
      </c>
      <c r="K2214" s="2">
        <f t="shared" si="173"/>
        <v>0.5521753352960419</v>
      </c>
      <c r="P2214" s="2"/>
    </row>
    <row r="2215" spans="1:16" x14ac:dyDescent="0.25">
      <c r="A2215" s="2" t="s">
        <v>3066</v>
      </c>
      <c r="B2215" s="4">
        <v>-109.4</v>
      </c>
      <c r="C2215" s="4">
        <v>1.7999999999999999E-13</v>
      </c>
      <c r="D2215" s="2">
        <f>IFERROR(MATCH(A2215,Both_domains!A$2:A$851, 0), 0)</f>
        <v>0</v>
      </c>
      <c r="E2215" s="2">
        <f t="shared" si="174"/>
        <v>0</v>
      </c>
      <c r="F2215" s="2">
        <f>COUNTIF(E$2:E2215,"=1")</f>
        <v>844</v>
      </c>
      <c r="G2215" s="2">
        <f>COUNTIF(E$2:E2215,"=0")</f>
        <v>1370</v>
      </c>
      <c r="H2215" s="2">
        <f t="shared" si="170"/>
        <v>1</v>
      </c>
      <c r="I2215" s="2">
        <f t="shared" si="171"/>
        <v>0.85391341437406698</v>
      </c>
      <c r="J2215" s="2">
        <f t="shared" si="172"/>
        <v>0.14608658562593305</v>
      </c>
      <c r="K2215" s="2">
        <f t="shared" si="173"/>
        <v>0.55199476782210599</v>
      </c>
      <c r="P2215" s="2"/>
    </row>
    <row r="2216" spans="1:16" x14ac:dyDescent="0.25">
      <c r="A2216" s="2" t="s">
        <v>3067</v>
      </c>
      <c r="B2216" s="4">
        <v>-109.4</v>
      </c>
      <c r="C2216" s="4">
        <v>1.7999999999999999E-13</v>
      </c>
      <c r="D2216" s="2">
        <f>IFERROR(MATCH(A2216,Both_domains!A$2:A$851, 0), 0)</f>
        <v>0</v>
      </c>
      <c r="E2216" s="2">
        <f t="shared" si="174"/>
        <v>0</v>
      </c>
      <c r="F2216" s="2">
        <f>COUNTIF(E$2:E2216,"=1")</f>
        <v>844</v>
      </c>
      <c r="G2216" s="2">
        <f>COUNTIF(E$2:E2216,"=0")</f>
        <v>1371</v>
      </c>
      <c r="H2216" s="2">
        <f t="shared" si="170"/>
        <v>1</v>
      </c>
      <c r="I2216" s="2">
        <f t="shared" si="171"/>
        <v>0.85380678182981451</v>
      </c>
      <c r="J2216" s="2">
        <f t="shared" si="172"/>
        <v>0.14619321817018555</v>
      </c>
      <c r="K2216" s="2">
        <f t="shared" si="173"/>
        <v>0.5518143184047074</v>
      </c>
      <c r="P2216" s="2"/>
    </row>
    <row r="2217" spans="1:16" x14ac:dyDescent="0.25">
      <c r="A2217" s="2" t="s">
        <v>3068</v>
      </c>
      <c r="B2217" s="4">
        <v>-109.4</v>
      </c>
      <c r="C2217" s="4">
        <v>1.7999999999999999E-13</v>
      </c>
      <c r="D2217" s="2">
        <f>IFERROR(MATCH(A2217,Both_domains!A$2:A$851, 0), 0)</f>
        <v>0</v>
      </c>
      <c r="E2217" s="2">
        <f t="shared" si="174"/>
        <v>0</v>
      </c>
      <c r="F2217" s="2">
        <f>COUNTIF(E$2:E2217,"=1")</f>
        <v>844</v>
      </c>
      <c r="G2217" s="2">
        <f>COUNTIF(E$2:E2217,"=0")</f>
        <v>1372</v>
      </c>
      <c r="H2217" s="2">
        <f t="shared" si="170"/>
        <v>1</v>
      </c>
      <c r="I2217" s="2">
        <f t="shared" si="171"/>
        <v>0.85370014928556193</v>
      </c>
      <c r="J2217" s="2">
        <f t="shared" si="172"/>
        <v>0.14629985071443805</v>
      </c>
      <c r="K2217" s="2">
        <f t="shared" si="173"/>
        <v>0.55163398692810461</v>
      </c>
      <c r="P2217" s="2"/>
    </row>
    <row r="2218" spans="1:16" x14ac:dyDescent="0.25">
      <c r="A2218" s="2" t="s">
        <v>3069</v>
      </c>
      <c r="B2218" s="4">
        <v>-109.5</v>
      </c>
      <c r="C2218" s="4">
        <v>1.7999999999999999E-13</v>
      </c>
      <c r="D2218" s="2">
        <f>IFERROR(MATCH(A2218,Both_domains!A$2:A$851, 0), 0)</f>
        <v>0</v>
      </c>
      <c r="E2218" s="2">
        <f t="shared" si="174"/>
        <v>0</v>
      </c>
      <c r="F2218" s="2">
        <f>COUNTIF(E$2:E2218,"=1")</f>
        <v>844</v>
      </c>
      <c r="G2218" s="2">
        <f>COUNTIF(E$2:E2218,"=0")</f>
        <v>1373</v>
      </c>
      <c r="H2218" s="2">
        <f t="shared" si="170"/>
        <v>1</v>
      </c>
      <c r="I2218" s="2">
        <f t="shared" si="171"/>
        <v>0.85359351674130945</v>
      </c>
      <c r="J2218" s="2">
        <f t="shared" si="172"/>
        <v>0.14640648325869055</v>
      </c>
      <c r="K2218" s="2">
        <f t="shared" si="173"/>
        <v>0.55145377327670697</v>
      </c>
      <c r="P2218" s="2"/>
    </row>
    <row r="2219" spans="1:16" x14ac:dyDescent="0.25">
      <c r="A2219" s="2" t="s">
        <v>3070</v>
      </c>
      <c r="B2219" s="4">
        <v>-109.5</v>
      </c>
      <c r="C2219" s="4">
        <v>1.7999999999999999E-13</v>
      </c>
      <c r="D2219" s="2">
        <f>IFERROR(MATCH(A2219,Both_domains!A$2:A$851, 0), 0)</f>
        <v>0</v>
      </c>
      <c r="E2219" s="2">
        <f t="shared" si="174"/>
        <v>0</v>
      </c>
      <c r="F2219" s="2">
        <f>COUNTIF(E$2:E2219,"=1")</f>
        <v>844</v>
      </c>
      <c r="G2219" s="2">
        <f>COUNTIF(E$2:E2219,"=0")</f>
        <v>1374</v>
      </c>
      <c r="H2219" s="2">
        <f t="shared" si="170"/>
        <v>1</v>
      </c>
      <c r="I2219" s="2">
        <f t="shared" si="171"/>
        <v>0.85348688419705698</v>
      </c>
      <c r="J2219" s="2">
        <f t="shared" si="172"/>
        <v>0.14651311580294304</v>
      </c>
      <c r="K2219" s="2">
        <f t="shared" si="173"/>
        <v>0.55127367733507515</v>
      </c>
      <c r="P2219" s="2"/>
    </row>
    <row r="2220" spans="1:16" x14ac:dyDescent="0.25">
      <c r="A2220" s="2" t="s">
        <v>3071</v>
      </c>
      <c r="B2220" s="4">
        <v>-109.5</v>
      </c>
      <c r="C2220" s="4">
        <v>1.7999999999999999E-13</v>
      </c>
      <c r="D2220" s="2">
        <f>IFERROR(MATCH(A2220,Both_domains!A$2:A$851, 0), 0)</f>
        <v>0</v>
      </c>
      <c r="E2220" s="2">
        <f t="shared" si="174"/>
        <v>0</v>
      </c>
      <c r="F2220" s="2">
        <f>COUNTIF(E$2:E2220,"=1")</f>
        <v>844</v>
      </c>
      <c r="G2220" s="2">
        <f>COUNTIF(E$2:E2220,"=0")</f>
        <v>1375</v>
      </c>
      <c r="H2220" s="2">
        <f t="shared" si="170"/>
        <v>1</v>
      </c>
      <c r="I2220" s="2">
        <f t="shared" si="171"/>
        <v>0.8533802516528044</v>
      </c>
      <c r="J2220" s="2">
        <f t="shared" si="172"/>
        <v>0.14661974834719557</v>
      </c>
      <c r="K2220" s="2">
        <f t="shared" si="173"/>
        <v>0.55109369898792038</v>
      </c>
      <c r="P2220" s="2"/>
    </row>
    <row r="2221" spans="1:16" x14ac:dyDescent="0.25">
      <c r="A2221" s="2" t="s">
        <v>3072</v>
      </c>
      <c r="B2221" s="4">
        <v>-109.5</v>
      </c>
      <c r="C2221" s="4">
        <v>1.7999999999999999E-13</v>
      </c>
      <c r="D2221" s="2">
        <f>IFERROR(MATCH(A2221,Both_domains!A$2:A$851, 0), 0)</f>
        <v>0</v>
      </c>
      <c r="E2221" s="2">
        <f t="shared" si="174"/>
        <v>0</v>
      </c>
      <c r="F2221" s="2">
        <f>COUNTIF(E$2:E2221,"=1")</f>
        <v>844</v>
      </c>
      <c r="G2221" s="2">
        <f>COUNTIF(E$2:E2221,"=0")</f>
        <v>1376</v>
      </c>
      <c r="H2221" s="2">
        <f t="shared" si="170"/>
        <v>1</v>
      </c>
      <c r="I2221" s="2">
        <f t="shared" si="171"/>
        <v>0.85327361910855193</v>
      </c>
      <c r="J2221" s="2">
        <f t="shared" si="172"/>
        <v>0.14672638089144807</v>
      </c>
      <c r="K2221" s="2">
        <f t="shared" si="173"/>
        <v>0.55091383812010442</v>
      </c>
      <c r="P2221" s="2"/>
    </row>
    <row r="2222" spans="1:16" x14ac:dyDescent="0.25">
      <c r="A2222" s="2" t="s">
        <v>3073</v>
      </c>
      <c r="B2222" s="4">
        <v>-109.5</v>
      </c>
      <c r="C2222" s="4">
        <v>1.7999999999999999E-13</v>
      </c>
      <c r="D2222" s="2">
        <f>IFERROR(MATCH(A2222,Both_domains!A$2:A$851, 0), 0)</f>
        <v>0</v>
      </c>
      <c r="E2222" s="2">
        <f t="shared" si="174"/>
        <v>0</v>
      </c>
      <c r="F2222" s="2">
        <f>COUNTIF(E$2:E2222,"=1")</f>
        <v>844</v>
      </c>
      <c r="G2222" s="2">
        <f>COUNTIF(E$2:E2222,"=0")</f>
        <v>1377</v>
      </c>
      <c r="H2222" s="2">
        <f t="shared" si="170"/>
        <v>1</v>
      </c>
      <c r="I2222" s="2">
        <f t="shared" si="171"/>
        <v>0.85316698656429946</v>
      </c>
      <c r="J2222" s="2">
        <f t="shared" si="172"/>
        <v>0.14683301343570057</v>
      </c>
      <c r="K2222" s="2">
        <f t="shared" si="173"/>
        <v>0.55073409461663947</v>
      </c>
      <c r="P2222" s="2"/>
    </row>
    <row r="2223" spans="1:16" x14ac:dyDescent="0.25">
      <c r="A2223" s="2" t="s">
        <v>3074</v>
      </c>
      <c r="B2223" s="4">
        <v>-109.5</v>
      </c>
      <c r="C2223" s="4">
        <v>1.7999999999999999E-13</v>
      </c>
      <c r="D2223" s="2">
        <f>IFERROR(MATCH(A2223,Both_domains!A$2:A$851, 0), 0)</f>
        <v>0</v>
      </c>
      <c r="E2223" s="2">
        <f t="shared" si="174"/>
        <v>0</v>
      </c>
      <c r="F2223" s="2">
        <f>COUNTIF(E$2:E2223,"=1")</f>
        <v>844</v>
      </c>
      <c r="G2223" s="2">
        <f>COUNTIF(E$2:E2223,"=0")</f>
        <v>1378</v>
      </c>
      <c r="H2223" s="2">
        <f t="shared" si="170"/>
        <v>1</v>
      </c>
      <c r="I2223" s="2">
        <f t="shared" si="171"/>
        <v>0.85306035402004698</v>
      </c>
      <c r="J2223" s="2">
        <f t="shared" si="172"/>
        <v>0.14693964597995307</v>
      </c>
      <c r="K2223" s="2">
        <f t="shared" si="173"/>
        <v>0.55055446836268751</v>
      </c>
      <c r="P2223" s="2"/>
    </row>
    <row r="2224" spans="1:16" x14ac:dyDescent="0.25">
      <c r="A2224" s="2" t="s">
        <v>3075</v>
      </c>
      <c r="B2224" s="4">
        <v>-109.5</v>
      </c>
      <c r="C2224" s="4">
        <v>1.7999999999999999E-13</v>
      </c>
      <c r="D2224" s="2">
        <f>IFERROR(MATCH(A2224,Both_domains!A$2:A$851, 0), 0)</f>
        <v>0</v>
      </c>
      <c r="E2224" s="2">
        <f t="shared" si="174"/>
        <v>0</v>
      </c>
      <c r="F2224" s="2">
        <f>COUNTIF(E$2:E2224,"=1")</f>
        <v>844</v>
      </c>
      <c r="G2224" s="2">
        <f>COUNTIF(E$2:E2224,"=0")</f>
        <v>1379</v>
      </c>
      <c r="H2224" s="2">
        <f t="shared" si="170"/>
        <v>1</v>
      </c>
      <c r="I2224" s="2">
        <f t="shared" si="171"/>
        <v>0.8529537214757944</v>
      </c>
      <c r="J2224" s="2">
        <f t="shared" si="172"/>
        <v>0.1470462785242056</v>
      </c>
      <c r="K2224" s="2">
        <f t="shared" si="173"/>
        <v>0.5503749592435605</v>
      </c>
      <c r="P2224" s="2"/>
    </row>
    <row r="2225" spans="1:16" x14ac:dyDescent="0.25">
      <c r="A2225" s="2" t="s">
        <v>3076</v>
      </c>
      <c r="B2225" s="4">
        <v>-109.6</v>
      </c>
      <c r="C2225" s="4">
        <v>1.7999999999999999E-13</v>
      </c>
      <c r="D2225" s="2">
        <f>IFERROR(MATCH(A2225,Both_domains!A$2:A$851, 0), 0)</f>
        <v>0</v>
      </c>
      <c r="E2225" s="2">
        <f t="shared" si="174"/>
        <v>0</v>
      </c>
      <c r="F2225" s="2">
        <f>COUNTIF(E$2:E2225,"=1")</f>
        <v>844</v>
      </c>
      <c r="G2225" s="2">
        <f>COUNTIF(E$2:E2225,"=0")</f>
        <v>1380</v>
      </c>
      <c r="H2225" s="2">
        <f t="shared" si="170"/>
        <v>1</v>
      </c>
      <c r="I2225" s="2">
        <f t="shared" si="171"/>
        <v>0.85284708893154193</v>
      </c>
      <c r="J2225" s="2">
        <f t="shared" si="172"/>
        <v>0.1471529110684581</v>
      </c>
      <c r="K2225" s="2">
        <f t="shared" si="173"/>
        <v>0.55019556714471973</v>
      </c>
      <c r="P2225" s="2"/>
    </row>
    <row r="2226" spans="1:16" x14ac:dyDescent="0.25">
      <c r="A2226" s="2" t="s">
        <v>3077</v>
      </c>
      <c r="B2226" s="4">
        <v>-109.6</v>
      </c>
      <c r="C2226" s="4">
        <v>1.7999999999999999E-13</v>
      </c>
      <c r="D2226" s="2">
        <f>IFERROR(MATCH(A2226,Both_domains!A$2:A$851, 0), 0)</f>
        <v>0</v>
      </c>
      <c r="E2226" s="2">
        <f t="shared" si="174"/>
        <v>0</v>
      </c>
      <c r="F2226" s="2">
        <f>COUNTIF(E$2:E2226,"=1")</f>
        <v>844</v>
      </c>
      <c r="G2226" s="2">
        <f>COUNTIF(E$2:E2226,"=0")</f>
        <v>1381</v>
      </c>
      <c r="H2226" s="2">
        <f t="shared" si="170"/>
        <v>1</v>
      </c>
      <c r="I2226" s="2">
        <f t="shared" si="171"/>
        <v>0.85274045638728935</v>
      </c>
      <c r="J2226" s="2">
        <f t="shared" si="172"/>
        <v>0.1472595436127106</v>
      </c>
      <c r="K2226" s="2">
        <f t="shared" si="173"/>
        <v>0.55001629195177582</v>
      </c>
      <c r="P2226" s="2"/>
    </row>
    <row r="2227" spans="1:16" x14ac:dyDescent="0.25">
      <c r="A2227" s="2" t="s">
        <v>3078</v>
      </c>
      <c r="B2227" s="4">
        <v>-109.6</v>
      </c>
      <c r="C2227" s="4">
        <v>1.7999999999999999E-13</v>
      </c>
      <c r="D2227" s="2">
        <f>IFERROR(MATCH(A2227,Both_domains!A$2:A$851, 0), 0)</f>
        <v>0</v>
      </c>
      <c r="E2227" s="2">
        <f t="shared" si="174"/>
        <v>0</v>
      </c>
      <c r="F2227" s="2">
        <f>COUNTIF(E$2:E2227,"=1")</f>
        <v>844</v>
      </c>
      <c r="G2227" s="2">
        <f>COUNTIF(E$2:E2227,"=0")</f>
        <v>1382</v>
      </c>
      <c r="H2227" s="2">
        <f t="shared" si="170"/>
        <v>1</v>
      </c>
      <c r="I2227" s="2">
        <f t="shared" si="171"/>
        <v>0.85263382384303688</v>
      </c>
      <c r="J2227" s="2">
        <f t="shared" si="172"/>
        <v>0.1473661761569631</v>
      </c>
      <c r="K2227" s="2">
        <f t="shared" si="173"/>
        <v>0.54983713355048858</v>
      </c>
      <c r="P2227" s="2"/>
    </row>
    <row r="2228" spans="1:16" x14ac:dyDescent="0.25">
      <c r="A2228" s="2" t="s">
        <v>3079</v>
      </c>
      <c r="B2228" s="4">
        <v>-109.6</v>
      </c>
      <c r="C2228" s="4">
        <v>1.7999999999999999E-13</v>
      </c>
      <c r="D2228" s="2">
        <f>IFERROR(MATCH(A2228,Both_domains!A$2:A$851, 0), 0)</f>
        <v>0</v>
      </c>
      <c r="E2228" s="2">
        <f t="shared" si="174"/>
        <v>0</v>
      </c>
      <c r="F2228" s="2">
        <f>COUNTIF(E$2:E2228,"=1")</f>
        <v>844</v>
      </c>
      <c r="G2228" s="2">
        <f>COUNTIF(E$2:E2228,"=0")</f>
        <v>1383</v>
      </c>
      <c r="H2228" s="2">
        <f t="shared" si="170"/>
        <v>1</v>
      </c>
      <c r="I2228" s="2">
        <f t="shared" si="171"/>
        <v>0.8525271912987844</v>
      </c>
      <c r="J2228" s="2">
        <f t="shared" si="172"/>
        <v>0.14747280870121562</v>
      </c>
      <c r="K2228" s="2">
        <f t="shared" si="173"/>
        <v>0.5496580918267665</v>
      </c>
      <c r="P2228" s="2"/>
    </row>
    <row r="2229" spans="1:16" x14ac:dyDescent="0.25">
      <c r="A2229" s="2" t="s">
        <v>3080</v>
      </c>
      <c r="B2229" s="4">
        <v>-109.6</v>
      </c>
      <c r="C2229" s="4">
        <v>1.7999999999999999E-13</v>
      </c>
      <c r="D2229" s="2">
        <f>IFERROR(MATCH(A2229,Both_domains!A$2:A$851, 0), 0)</f>
        <v>0</v>
      </c>
      <c r="E2229" s="2">
        <f t="shared" si="174"/>
        <v>0</v>
      </c>
      <c r="F2229" s="2">
        <f>COUNTIF(E$2:E2229,"=1")</f>
        <v>844</v>
      </c>
      <c r="G2229" s="2">
        <f>COUNTIF(E$2:E2229,"=0")</f>
        <v>1384</v>
      </c>
      <c r="H2229" s="2">
        <f t="shared" si="170"/>
        <v>1</v>
      </c>
      <c r="I2229" s="2">
        <f t="shared" si="171"/>
        <v>0.85242055875453193</v>
      </c>
      <c r="J2229" s="2">
        <f t="shared" si="172"/>
        <v>0.14757944124546812</v>
      </c>
      <c r="K2229" s="2">
        <f t="shared" si="173"/>
        <v>0.54947916666666663</v>
      </c>
      <c r="P2229" s="2"/>
    </row>
    <row r="2230" spans="1:16" x14ac:dyDescent="0.25">
      <c r="A2230" s="2" t="s">
        <v>3081</v>
      </c>
      <c r="B2230" s="4">
        <v>-109.6</v>
      </c>
      <c r="C2230" s="4">
        <v>1.7999999999999999E-13</v>
      </c>
      <c r="D2230" s="2">
        <f>IFERROR(MATCH(A2230,Both_domains!A$2:A$851, 0), 0)</f>
        <v>0</v>
      </c>
      <c r="E2230" s="2">
        <f t="shared" si="174"/>
        <v>0</v>
      </c>
      <c r="F2230" s="2">
        <f>COUNTIF(E$2:E2230,"=1")</f>
        <v>844</v>
      </c>
      <c r="G2230" s="2">
        <f>COUNTIF(E$2:E2230,"=0")</f>
        <v>1385</v>
      </c>
      <c r="H2230" s="2">
        <f t="shared" si="170"/>
        <v>1</v>
      </c>
      <c r="I2230" s="2">
        <f t="shared" si="171"/>
        <v>0.85231392621027935</v>
      </c>
      <c r="J2230" s="2">
        <f t="shared" si="172"/>
        <v>0.14768607378972062</v>
      </c>
      <c r="K2230" s="2">
        <f t="shared" si="173"/>
        <v>0.54930035795639442</v>
      </c>
      <c r="P2230" s="2"/>
    </row>
    <row r="2231" spans="1:16" x14ac:dyDescent="0.25">
      <c r="A2231" s="2" t="s">
        <v>3082</v>
      </c>
      <c r="B2231" s="4">
        <v>-109.6</v>
      </c>
      <c r="C2231" s="4">
        <v>1.7999999999999999E-13</v>
      </c>
      <c r="D2231" s="2">
        <f>IFERROR(MATCH(A2231,Both_domains!A$2:A$851, 0), 0)</f>
        <v>0</v>
      </c>
      <c r="E2231" s="2">
        <f t="shared" si="174"/>
        <v>0</v>
      </c>
      <c r="F2231" s="2">
        <f>COUNTIF(E$2:E2231,"=1")</f>
        <v>844</v>
      </c>
      <c r="G2231" s="2">
        <f>COUNTIF(E$2:E2231,"=0")</f>
        <v>1386</v>
      </c>
      <c r="H2231" s="2">
        <f t="shared" si="170"/>
        <v>1</v>
      </c>
      <c r="I2231" s="2">
        <f t="shared" si="171"/>
        <v>0.85220729366602688</v>
      </c>
      <c r="J2231" s="2">
        <f t="shared" si="172"/>
        <v>0.14779270633397312</v>
      </c>
      <c r="K2231" s="2">
        <f t="shared" si="173"/>
        <v>0.54912166558230324</v>
      </c>
      <c r="P2231" s="2"/>
    </row>
    <row r="2232" spans="1:16" x14ac:dyDescent="0.25">
      <c r="A2232" s="2" t="s">
        <v>3083</v>
      </c>
      <c r="B2232" s="4">
        <v>-109.7</v>
      </c>
      <c r="C2232" s="4">
        <v>1.7999999999999999E-13</v>
      </c>
      <c r="D2232" s="2">
        <f>IFERROR(MATCH(A2232,Both_domains!A$2:A$851, 0), 0)</f>
        <v>0</v>
      </c>
      <c r="E2232" s="2">
        <f t="shared" si="174"/>
        <v>0</v>
      </c>
      <c r="F2232" s="2">
        <f>COUNTIF(E$2:E2232,"=1")</f>
        <v>844</v>
      </c>
      <c r="G2232" s="2">
        <f>COUNTIF(E$2:E2232,"=0")</f>
        <v>1387</v>
      </c>
      <c r="H2232" s="2">
        <f t="shared" si="170"/>
        <v>1</v>
      </c>
      <c r="I2232" s="2">
        <f t="shared" si="171"/>
        <v>0.85210066112177441</v>
      </c>
      <c r="J2232" s="2">
        <f t="shared" si="172"/>
        <v>0.14789933887822562</v>
      </c>
      <c r="K2232" s="2">
        <f t="shared" si="173"/>
        <v>0.54894308943089432</v>
      </c>
      <c r="P2232" s="2"/>
    </row>
    <row r="2233" spans="1:16" x14ac:dyDescent="0.25">
      <c r="A2233" s="2" t="s">
        <v>3084</v>
      </c>
      <c r="B2233" s="4">
        <v>-109.7</v>
      </c>
      <c r="C2233" s="4">
        <v>1.7999999999999999E-13</v>
      </c>
      <c r="D2233" s="2">
        <f>IFERROR(MATCH(A2233,Both_domains!A$2:A$851, 0), 0)</f>
        <v>0</v>
      </c>
      <c r="E2233" s="2">
        <f t="shared" si="174"/>
        <v>0</v>
      </c>
      <c r="F2233" s="2">
        <f>COUNTIF(E$2:E2233,"=1")</f>
        <v>844</v>
      </c>
      <c r="G2233" s="2">
        <f>COUNTIF(E$2:E2233,"=0")</f>
        <v>1388</v>
      </c>
      <c r="H2233" s="2">
        <f t="shared" si="170"/>
        <v>1</v>
      </c>
      <c r="I2233" s="2">
        <f t="shared" si="171"/>
        <v>0.85199402857752182</v>
      </c>
      <c r="J2233" s="2">
        <f t="shared" si="172"/>
        <v>0.14800597142247815</v>
      </c>
      <c r="K2233" s="2">
        <f t="shared" si="173"/>
        <v>0.54876462938881665</v>
      </c>
      <c r="P2233" s="2"/>
    </row>
    <row r="2234" spans="1:16" x14ac:dyDescent="0.25">
      <c r="A2234" s="2" t="s">
        <v>3085</v>
      </c>
      <c r="B2234" s="4">
        <v>-109.7</v>
      </c>
      <c r="C2234" s="4">
        <v>1.7999999999999999E-13</v>
      </c>
      <c r="D2234" s="2">
        <f>IFERROR(MATCH(A2234,Both_domains!A$2:A$851, 0), 0)</f>
        <v>0</v>
      </c>
      <c r="E2234" s="2">
        <f t="shared" si="174"/>
        <v>0</v>
      </c>
      <c r="F2234" s="2">
        <f>COUNTIF(E$2:E2234,"=1")</f>
        <v>844</v>
      </c>
      <c r="G2234" s="2">
        <f>COUNTIF(E$2:E2234,"=0")</f>
        <v>1389</v>
      </c>
      <c r="H2234" s="2">
        <f t="shared" si="170"/>
        <v>1</v>
      </c>
      <c r="I2234" s="2">
        <f t="shared" si="171"/>
        <v>0.85188739603326935</v>
      </c>
      <c r="J2234" s="2">
        <f t="shared" si="172"/>
        <v>0.14811260396673065</v>
      </c>
      <c r="K2234" s="2">
        <f t="shared" si="173"/>
        <v>0.54858628534286646</v>
      </c>
      <c r="P2234" s="2"/>
    </row>
    <row r="2235" spans="1:16" x14ac:dyDescent="0.25">
      <c r="A2235" s="2" t="s">
        <v>3086</v>
      </c>
      <c r="B2235" s="4">
        <v>-109.7</v>
      </c>
      <c r="C2235" s="4">
        <v>1.7999999999999999E-13</v>
      </c>
      <c r="D2235" s="2">
        <f>IFERROR(MATCH(A2235,Both_domains!A$2:A$851, 0), 0)</f>
        <v>0</v>
      </c>
      <c r="E2235" s="2">
        <f t="shared" si="174"/>
        <v>0</v>
      </c>
      <c r="F2235" s="2">
        <f>COUNTIF(E$2:E2235,"=1")</f>
        <v>844</v>
      </c>
      <c r="G2235" s="2">
        <f>COUNTIF(E$2:E2235,"=0")</f>
        <v>1390</v>
      </c>
      <c r="H2235" s="2">
        <f t="shared" si="170"/>
        <v>1</v>
      </c>
      <c r="I2235" s="2">
        <f t="shared" si="171"/>
        <v>0.85178076348901688</v>
      </c>
      <c r="J2235" s="2">
        <f t="shared" si="172"/>
        <v>0.14821923651098315</v>
      </c>
      <c r="K2235" s="2">
        <f t="shared" si="173"/>
        <v>0.54840805717998697</v>
      </c>
      <c r="P2235" s="2"/>
    </row>
    <row r="2236" spans="1:16" x14ac:dyDescent="0.25">
      <c r="A2236" s="2" t="s">
        <v>3087</v>
      </c>
      <c r="B2236" s="4">
        <v>-109.7</v>
      </c>
      <c r="C2236" s="4">
        <v>1.7999999999999999E-13</v>
      </c>
      <c r="D2236" s="2">
        <f>IFERROR(MATCH(A2236,Both_domains!A$2:A$851, 0), 0)</f>
        <v>0</v>
      </c>
      <c r="E2236" s="2">
        <f t="shared" si="174"/>
        <v>0</v>
      </c>
      <c r="F2236" s="2">
        <f>COUNTIF(E$2:E2236,"=1")</f>
        <v>844</v>
      </c>
      <c r="G2236" s="2">
        <f>COUNTIF(E$2:E2236,"=0")</f>
        <v>1391</v>
      </c>
      <c r="H2236" s="2">
        <f t="shared" si="170"/>
        <v>1</v>
      </c>
      <c r="I2236" s="2">
        <f t="shared" si="171"/>
        <v>0.85167413094476441</v>
      </c>
      <c r="J2236" s="2">
        <f t="shared" si="172"/>
        <v>0.14832586905523565</v>
      </c>
      <c r="K2236" s="2">
        <f t="shared" si="173"/>
        <v>0.54822994478726861</v>
      </c>
      <c r="P2236" s="2"/>
    </row>
    <row r="2237" spans="1:16" x14ac:dyDescent="0.25">
      <c r="A2237" s="2" t="s">
        <v>3088</v>
      </c>
      <c r="B2237" s="4">
        <v>-109.7</v>
      </c>
      <c r="C2237" s="4">
        <v>1.9E-13</v>
      </c>
      <c r="D2237" s="2">
        <f>IFERROR(MATCH(A2237,Both_domains!A$2:A$851, 0), 0)</f>
        <v>0</v>
      </c>
      <c r="E2237" s="2">
        <f t="shared" si="174"/>
        <v>0</v>
      </c>
      <c r="F2237" s="2">
        <f>COUNTIF(E$2:E2237,"=1")</f>
        <v>844</v>
      </c>
      <c r="G2237" s="2">
        <f>COUNTIF(E$2:E2237,"=0")</f>
        <v>1392</v>
      </c>
      <c r="H2237" s="2">
        <f t="shared" si="170"/>
        <v>1</v>
      </c>
      <c r="I2237" s="2">
        <f t="shared" si="171"/>
        <v>0.85156749840051182</v>
      </c>
      <c r="J2237" s="2">
        <f t="shared" si="172"/>
        <v>0.14843250159948818</v>
      </c>
      <c r="K2237" s="2">
        <f t="shared" si="173"/>
        <v>0.54805194805194801</v>
      </c>
      <c r="P2237" s="2"/>
    </row>
    <row r="2238" spans="1:16" x14ac:dyDescent="0.25">
      <c r="A2238" s="2" t="s">
        <v>3089</v>
      </c>
      <c r="B2238" s="4">
        <v>-109.7</v>
      </c>
      <c r="C2238" s="4">
        <v>1.9E-13</v>
      </c>
      <c r="D2238" s="2">
        <f>IFERROR(MATCH(A2238,Both_domains!A$2:A$851, 0), 0)</f>
        <v>0</v>
      </c>
      <c r="E2238" s="2">
        <f t="shared" si="174"/>
        <v>0</v>
      </c>
      <c r="F2238" s="2">
        <f>COUNTIF(E$2:E2238,"=1")</f>
        <v>844</v>
      </c>
      <c r="G2238" s="2">
        <f>COUNTIF(E$2:E2238,"=0")</f>
        <v>1393</v>
      </c>
      <c r="H2238" s="2">
        <f t="shared" si="170"/>
        <v>1</v>
      </c>
      <c r="I2238" s="2">
        <f t="shared" si="171"/>
        <v>0.85146086585625935</v>
      </c>
      <c r="J2238" s="2">
        <f t="shared" si="172"/>
        <v>0.14853913414374068</v>
      </c>
      <c r="K2238" s="2">
        <f t="shared" si="173"/>
        <v>0.5478740668614086</v>
      </c>
      <c r="P2238" s="2"/>
    </row>
    <row r="2239" spans="1:16" x14ac:dyDescent="0.25">
      <c r="A2239" s="2" t="s">
        <v>3090</v>
      </c>
      <c r="B2239" s="4">
        <v>-109.8</v>
      </c>
      <c r="C2239" s="4">
        <v>1.9E-13</v>
      </c>
      <c r="D2239" s="2">
        <f>IFERROR(MATCH(A2239,Both_domains!A$2:A$851, 0), 0)</f>
        <v>0</v>
      </c>
      <c r="E2239" s="2">
        <f t="shared" si="174"/>
        <v>0</v>
      </c>
      <c r="F2239" s="2">
        <f>COUNTIF(E$2:E2239,"=1")</f>
        <v>844</v>
      </c>
      <c r="G2239" s="2">
        <f>COUNTIF(E$2:E2239,"=0")</f>
        <v>1394</v>
      </c>
      <c r="H2239" s="2">
        <f t="shared" si="170"/>
        <v>1</v>
      </c>
      <c r="I2239" s="2">
        <f t="shared" si="171"/>
        <v>0.85135423331200677</v>
      </c>
      <c r="J2239" s="2">
        <f t="shared" si="172"/>
        <v>0.14864576668799317</v>
      </c>
      <c r="K2239" s="2">
        <f t="shared" si="173"/>
        <v>0.54769630110317979</v>
      </c>
      <c r="P2239" s="2"/>
    </row>
    <row r="2240" spans="1:16" x14ac:dyDescent="0.25">
      <c r="A2240" s="2" t="s">
        <v>3091</v>
      </c>
      <c r="B2240" s="4">
        <v>-109.8</v>
      </c>
      <c r="C2240" s="4">
        <v>1.9E-13</v>
      </c>
      <c r="D2240" s="2">
        <f>IFERROR(MATCH(A2240,Both_domains!A$2:A$851, 0), 0)</f>
        <v>0</v>
      </c>
      <c r="E2240" s="2">
        <f t="shared" si="174"/>
        <v>0</v>
      </c>
      <c r="F2240" s="2">
        <f>COUNTIF(E$2:E2240,"=1")</f>
        <v>844</v>
      </c>
      <c r="G2240" s="2">
        <f>COUNTIF(E$2:E2240,"=0")</f>
        <v>1395</v>
      </c>
      <c r="H2240" s="2">
        <f t="shared" si="170"/>
        <v>1</v>
      </c>
      <c r="I2240" s="2">
        <f t="shared" si="171"/>
        <v>0.8512476007677543</v>
      </c>
      <c r="J2240" s="2">
        <f t="shared" si="172"/>
        <v>0.14875239923224567</v>
      </c>
      <c r="K2240" s="2">
        <f t="shared" si="173"/>
        <v>0.54751865066493677</v>
      </c>
      <c r="P2240" s="2"/>
    </row>
    <row r="2241" spans="1:16" x14ac:dyDescent="0.25">
      <c r="A2241" s="2" t="s">
        <v>3092</v>
      </c>
      <c r="B2241" s="4">
        <v>-109.9</v>
      </c>
      <c r="C2241" s="4">
        <v>1.9E-13</v>
      </c>
      <c r="D2241" s="2">
        <f>IFERROR(MATCH(A2241,Both_domains!A$2:A$851, 0), 0)</f>
        <v>0</v>
      </c>
      <c r="E2241" s="2">
        <f t="shared" si="174"/>
        <v>0</v>
      </c>
      <c r="F2241" s="2">
        <f>COUNTIF(E$2:E2241,"=1")</f>
        <v>844</v>
      </c>
      <c r="G2241" s="2">
        <f>COUNTIF(E$2:E2241,"=0")</f>
        <v>1396</v>
      </c>
      <c r="H2241" s="2">
        <f t="shared" si="170"/>
        <v>1</v>
      </c>
      <c r="I2241" s="2">
        <f t="shared" si="171"/>
        <v>0.85114096822350183</v>
      </c>
      <c r="J2241" s="2">
        <f t="shared" si="172"/>
        <v>0.14885903177649817</v>
      </c>
      <c r="K2241" s="2">
        <f t="shared" si="173"/>
        <v>0.5473411154345007</v>
      </c>
      <c r="P2241" s="2"/>
    </row>
    <row r="2242" spans="1:16" x14ac:dyDescent="0.25">
      <c r="A2242" s="2" t="s">
        <v>3093</v>
      </c>
      <c r="B2242" s="4">
        <v>-109.9</v>
      </c>
      <c r="C2242" s="4">
        <v>1.9E-13</v>
      </c>
      <c r="D2242" s="2">
        <f>IFERROR(MATCH(A2242,Both_domains!A$2:A$851, 0), 0)</f>
        <v>0</v>
      </c>
      <c r="E2242" s="2">
        <f t="shared" si="174"/>
        <v>0</v>
      </c>
      <c r="F2242" s="2">
        <f>COUNTIF(E$2:E2242,"=1")</f>
        <v>844</v>
      </c>
      <c r="G2242" s="2">
        <f>COUNTIF(E$2:E2242,"=0")</f>
        <v>1397</v>
      </c>
      <c r="H2242" s="2">
        <f t="shared" si="170"/>
        <v>1</v>
      </c>
      <c r="I2242" s="2">
        <f t="shared" si="171"/>
        <v>0.85103433567924935</v>
      </c>
      <c r="J2242" s="2">
        <f t="shared" si="172"/>
        <v>0.1489656643207507</v>
      </c>
      <c r="K2242" s="2">
        <f t="shared" si="173"/>
        <v>0.54716369529983788</v>
      </c>
      <c r="P2242" s="2"/>
    </row>
    <row r="2243" spans="1:16" x14ac:dyDescent="0.25">
      <c r="A2243" s="2" t="s">
        <v>3094</v>
      </c>
      <c r="B2243" s="4">
        <v>-109.9</v>
      </c>
      <c r="C2243" s="4">
        <v>1.9E-13</v>
      </c>
      <c r="D2243" s="2">
        <f>IFERROR(MATCH(A2243,Both_domains!A$2:A$851, 0), 0)</f>
        <v>0</v>
      </c>
      <c r="E2243" s="2">
        <f t="shared" si="174"/>
        <v>0</v>
      </c>
      <c r="F2243" s="2">
        <f>COUNTIF(E$2:E2243,"=1")</f>
        <v>844</v>
      </c>
      <c r="G2243" s="2">
        <f>COUNTIF(E$2:E2243,"=0")</f>
        <v>1398</v>
      </c>
      <c r="H2243" s="2">
        <f t="shared" ref="H2243:H2306" si="175">F2243/MAX(F:F)</f>
        <v>1</v>
      </c>
      <c r="I2243" s="2">
        <f t="shared" ref="I2243:I2306" si="176">1 - J2243</f>
        <v>0.85092770313499677</v>
      </c>
      <c r="J2243" s="2">
        <f t="shared" ref="J2243:J2306" si="177">G2243/MAX(G:G)</f>
        <v>0.1490722968650032</v>
      </c>
      <c r="K2243" s="2">
        <f t="shared" ref="K2243:K2306" si="178">2*F2243/(F2243+MAX(F:F)+G2243)</f>
        <v>0.54698639014906025</v>
      </c>
      <c r="P2243" s="2"/>
    </row>
    <row r="2244" spans="1:16" x14ac:dyDescent="0.25">
      <c r="A2244" s="2" t="s">
        <v>3095</v>
      </c>
      <c r="B2244" s="4">
        <v>-109.9</v>
      </c>
      <c r="C2244" s="4">
        <v>1.9E-13</v>
      </c>
      <c r="D2244" s="2">
        <f>IFERROR(MATCH(A2244,Both_domains!A$2:A$851, 0), 0)</f>
        <v>0</v>
      </c>
      <c r="E2244" s="2">
        <f t="shared" ref="E2244:E2307" si="179">IF(D2244=0,0,1)</f>
        <v>0</v>
      </c>
      <c r="F2244" s="2">
        <f>COUNTIF(E$2:E2244,"=1")</f>
        <v>844</v>
      </c>
      <c r="G2244" s="2">
        <f>COUNTIF(E$2:E2244,"=0")</f>
        <v>1399</v>
      </c>
      <c r="H2244" s="2">
        <f t="shared" si="175"/>
        <v>1</v>
      </c>
      <c r="I2244" s="2">
        <f t="shared" si="176"/>
        <v>0.8508210705907443</v>
      </c>
      <c r="J2244" s="2">
        <f t="shared" si="177"/>
        <v>0.1491789294092557</v>
      </c>
      <c r="K2244" s="2">
        <f t="shared" si="178"/>
        <v>0.54680919987042431</v>
      </c>
      <c r="P2244" s="2"/>
    </row>
    <row r="2245" spans="1:16" x14ac:dyDescent="0.25">
      <c r="A2245" s="2" t="s">
        <v>3096</v>
      </c>
      <c r="B2245" s="4">
        <v>-109.9</v>
      </c>
      <c r="C2245" s="4">
        <v>1.9E-13</v>
      </c>
      <c r="D2245" s="2">
        <f>IFERROR(MATCH(A2245,Both_domains!A$2:A$851, 0), 0)</f>
        <v>0</v>
      </c>
      <c r="E2245" s="2">
        <f t="shared" si="179"/>
        <v>0</v>
      </c>
      <c r="F2245" s="2">
        <f>COUNTIF(E$2:E2245,"=1")</f>
        <v>844</v>
      </c>
      <c r="G2245" s="2">
        <f>COUNTIF(E$2:E2245,"=0")</f>
        <v>1400</v>
      </c>
      <c r="H2245" s="2">
        <f t="shared" si="175"/>
        <v>1</v>
      </c>
      <c r="I2245" s="2">
        <f t="shared" si="176"/>
        <v>0.85071443804649183</v>
      </c>
      <c r="J2245" s="2">
        <f t="shared" si="177"/>
        <v>0.1492855619535082</v>
      </c>
      <c r="K2245" s="2">
        <f t="shared" si="178"/>
        <v>0.54663212435233166</v>
      </c>
      <c r="P2245" s="2"/>
    </row>
    <row r="2246" spans="1:16" x14ac:dyDescent="0.25">
      <c r="A2246" s="2" t="s">
        <v>3097</v>
      </c>
      <c r="B2246" s="4">
        <v>-109.9</v>
      </c>
      <c r="C2246" s="4">
        <v>1.9E-13</v>
      </c>
      <c r="D2246" s="2">
        <f>IFERROR(MATCH(A2246,Both_domains!A$2:A$851, 0), 0)</f>
        <v>0</v>
      </c>
      <c r="E2246" s="2">
        <f t="shared" si="179"/>
        <v>0</v>
      </c>
      <c r="F2246" s="2">
        <f>COUNTIF(E$2:E2246,"=1")</f>
        <v>844</v>
      </c>
      <c r="G2246" s="2">
        <f>COUNTIF(E$2:E2246,"=0")</f>
        <v>1401</v>
      </c>
      <c r="H2246" s="2">
        <f t="shared" si="175"/>
        <v>1</v>
      </c>
      <c r="I2246" s="2">
        <f t="shared" si="176"/>
        <v>0.85060780550223924</v>
      </c>
      <c r="J2246" s="2">
        <f t="shared" si="177"/>
        <v>0.14939219449776073</v>
      </c>
      <c r="K2246" s="2">
        <f t="shared" si="178"/>
        <v>0.5464551634833279</v>
      </c>
      <c r="P2246" s="2"/>
    </row>
    <row r="2247" spans="1:16" x14ac:dyDescent="0.25">
      <c r="A2247" s="2" t="s">
        <v>3098</v>
      </c>
      <c r="B2247" s="4">
        <v>-110</v>
      </c>
      <c r="C2247" s="4">
        <v>1.9E-13</v>
      </c>
      <c r="D2247" s="2">
        <f>IFERROR(MATCH(A2247,Both_domains!A$2:A$851, 0), 0)</f>
        <v>0</v>
      </c>
      <c r="E2247" s="2">
        <f t="shared" si="179"/>
        <v>0</v>
      </c>
      <c r="F2247" s="2">
        <f>COUNTIF(E$2:E2247,"=1")</f>
        <v>844</v>
      </c>
      <c r="G2247" s="2">
        <f>COUNTIF(E$2:E2247,"=0")</f>
        <v>1402</v>
      </c>
      <c r="H2247" s="2">
        <f t="shared" si="175"/>
        <v>1</v>
      </c>
      <c r="I2247" s="2">
        <f t="shared" si="176"/>
        <v>0.85050117295798677</v>
      </c>
      <c r="J2247" s="2">
        <f t="shared" si="177"/>
        <v>0.14949882704201323</v>
      </c>
      <c r="K2247" s="2">
        <f t="shared" si="178"/>
        <v>0.54627831715210351</v>
      </c>
      <c r="P2247" s="2"/>
    </row>
    <row r="2248" spans="1:16" x14ac:dyDescent="0.25">
      <c r="A2248" s="2" t="s">
        <v>3099</v>
      </c>
      <c r="B2248" s="4">
        <v>-110</v>
      </c>
      <c r="C2248" s="4">
        <v>1.9E-13</v>
      </c>
      <c r="D2248" s="2">
        <f>IFERROR(MATCH(A2248,Both_domains!A$2:A$851, 0), 0)</f>
        <v>0</v>
      </c>
      <c r="E2248" s="2">
        <f t="shared" si="179"/>
        <v>0</v>
      </c>
      <c r="F2248" s="2">
        <f>COUNTIF(E$2:E2248,"=1")</f>
        <v>844</v>
      </c>
      <c r="G2248" s="2">
        <f>COUNTIF(E$2:E2248,"=0")</f>
        <v>1403</v>
      </c>
      <c r="H2248" s="2">
        <f t="shared" si="175"/>
        <v>1</v>
      </c>
      <c r="I2248" s="2">
        <f t="shared" si="176"/>
        <v>0.8503945404137343</v>
      </c>
      <c r="J2248" s="2">
        <f t="shared" si="177"/>
        <v>0.14960545958626573</v>
      </c>
      <c r="K2248" s="2">
        <f t="shared" si="178"/>
        <v>0.54610158524749275</v>
      </c>
      <c r="P2248" s="2"/>
    </row>
    <row r="2249" spans="1:16" x14ac:dyDescent="0.25">
      <c r="A2249" s="2" t="s">
        <v>3100</v>
      </c>
      <c r="B2249" s="4">
        <v>-110</v>
      </c>
      <c r="C2249" s="4">
        <v>1.9E-13</v>
      </c>
      <c r="D2249" s="2">
        <f>IFERROR(MATCH(A2249,Both_domains!A$2:A$851, 0), 0)</f>
        <v>0</v>
      </c>
      <c r="E2249" s="2">
        <f t="shared" si="179"/>
        <v>0</v>
      </c>
      <c r="F2249" s="2">
        <f>COUNTIF(E$2:E2249,"=1")</f>
        <v>844</v>
      </c>
      <c r="G2249" s="2">
        <f>COUNTIF(E$2:E2249,"=0")</f>
        <v>1404</v>
      </c>
      <c r="H2249" s="2">
        <f t="shared" si="175"/>
        <v>1</v>
      </c>
      <c r="I2249" s="2">
        <f t="shared" si="176"/>
        <v>0.85028790786948183</v>
      </c>
      <c r="J2249" s="2">
        <f t="shared" si="177"/>
        <v>0.14971209213051823</v>
      </c>
      <c r="K2249" s="2">
        <f t="shared" si="178"/>
        <v>0.54592496765847343</v>
      </c>
      <c r="P2249" s="2"/>
    </row>
    <row r="2250" spans="1:16" x14ac:dyDescent="0.25">
      <c r="A2250" s="2" t="s">
        <v>3101</v>
      </c>
      <c r="B2250" s="4">
        <v>-110.1</v>
      </c>
      <c r="C2250" s="4">
        <v>2.0000000000000001E-13</v>
      </c>
      <c r="D2250" s="2">
        <f>IFERROR(MATCH(A2250,Both_domains!A$2:A$851, 0), 0)</f>
        <v>0</v>
      </c>
      <c r="E2250" s="2">
        <f t="shared" si="179"/>
        <v>0</v>
      </c>
      <c r="F2250" s="2">
        <f>COUNTIF(E$2:E2250,"=1")</f>
        <v>844</v>
      </c>
      <c r="G2250" s="2">
        <f>COUNTIF(E$2:E2250,"=0")</f>
        <v>1405</v>
      </c>
      <c r="H2250" s="2">
        <f t="shared" si="175"/>
        <v>1</v>
      </c>
      <c r="I2250" s="2">
        <f t="shared" si="176"/>
        <v>0.85018127532522925</v>
      </c>
      <c r="J2250" s="2">
        <f t="shared" si="177"/>
        <v>0.14981872467477075</v>
      </c>
      <c r="K2250" s="2">
        <f t="shared" si="178"/>
        <v>0.54574846427416746</v>
      </c>
      <c r="P2250" s="2"/>
    </row>
    <row r="2251" spans="1:16" x14ac:dyDescent="0.25">
      <c r="A2251" s="2" t="s">
        <v>3102</v>
      </c>
      <c r="B2251" s="4">
        <v>-110.1</v>
      </c>
      <c r="C2251" s="4">
        <v>2.0000000000000001E-13</v>
      </c>
      <c r="D2251" s="2">
        <f>IFERROR(MATCH(A2251,Both_domains!A$2:A$851, 0), 0)</f>
        <v>0</v>
      </c>
      <c r="E2251" s="2">
        <f t="shared" si="179"/>
        <v>0</v>
      </c>
      <c r="F2251" s="2">
        <f>COUNTIF(E$2:E2251,"=1")</f>
        <v>844</v>
      </c>
      <c r="G2251" s="2">
        <f>COUNTIF(E$2:E2251,"=0")</f>
        <v>1406</v>
      </c>
      <c r="H2251" s="2">
        <f t="shared" si="175"/>
        <v>1</v>
      </c>
      <c r="I2251" s="2">
        <f t="shared" si="176"/>
        <v>0.85007464278097677</v>
      </c>
      <c r="J2251" s="2">
        <f t="shared" si="177"/>
        <v>0.14992535721902325</v>
      </c>
      <c r="K2251" s="2">
        <f t="shared" si="178"/>
        <v>0.54557207498383964</v>
      </c>
      <c r="P2251" s="2"/>
    </row>
    <row r="2252" spans="1:16" x14ac:dyDescent="0.25">
      <c r="A2252" s="2" t="s">
        <v>3103</v>
      </c>
      <c r="B2252" s="4">
        <v>-110.1</v>
      </c>
      <c r="C2252" s="4">
        <v>2.0000000000000001E-13</v>
      </c>
      <c r="D2252" s="2">
        <f>IFERROR(MATCH(A2252,Both_domains!A$2:A$851, 0), 0)</f>
        <v>0</v>
      </c>
      <c r="E2252" s="2">
        <f t="shared" si="179"/>
        <v>0</v>
      </c>
      <c r="F2252" s="2">
        <f>COUNTIF(E$2:E2252,"=1")</f>
        <v>844</v>
      </c>
      <c r="G2252" s="2">
        <f>COUNTIF(E$2:E2252,"=0")</f>
        <v>1407</v>
      </c>
      <c r="H2252" s="2">
        <f t="shared" si="175"/>
        <v>1</v>
      </c>
      <c r="I2252" s="2">
        <f t="shared" si="176"/>
        <v>0.84996801023672419</v>
      </c>
      <c r="J2252" s="2">
        <f t="shared" si="177"/>
        <v>0.15003198976327575</v>
      </c>
      <c r="K2252" s="2">
        <f t="shared" si="178"/>
        <v>0.54539579967689822</v>
      </c>
      <c r="P2252" s="2"/>
    </row>
    <row r="2253" spans="1:16" x14ac:dyDescent="0.25">
      <c r="A2253" s="2" t="s">
        <v>3104</v>
      </c>
      <c r="B2253" s="4">
        <v>-110.1</v>
      </c>
      <c r="C2253" s="4">
        <v>2.0000000000000001E-13</v>
      </c>
      <c r="D2253" s="2">
        <f>IFERROR(MATCH(A2253,Both_domains!A$2:A$851, 0), 0)</f>
        <v>0</v>
      </c>
      <c r="E2253" s="2">
        <f t="shared" si="179"/>
        <v>0</v>
      </c>
      <c r="F2253" s="2">
        <f>COUNTIF(E$2:E2253,"=1")</f>
        <v>844</v>
      </c>
      <c r="G2253" s="2">
        <f>COUNTIF(E$2:E2253,"=0")</f>
        <v>1408</v>
      </c>
      <c r="H2253" s="2">
        <f t="shared" si="175"/>
        <v>1</v>
      </c>
      <c r="I2253" s="2">
        <f t="shared" si="176"/>
        <v>0.84986137769247172</v>
      </c>
      <c r="J2253" s="2">
        <f t="shared" si="177"/>
        <v>0.15013862230752825</v>
      </c>
      <c r="K2253" s="2">
        <f t="shared" si="178"/>
        <v>0.5452196382428941</v>
      </c>
      <c r="P2253" s="2"/>
    </row>
    <row r="2254" spans="1:16" x14ac:dyDescent="0.25">
      <c r="A2254" s="2" t="s">
        <v>3105</v>
      </c>
      <c r="B2254" s="4">
        <v>-110.1</v>
      </c>
      <c r="C2254" s="4">
        <v>2.0000000000000001E-13</v>
      </c>
      <c r="D2254" s="2">
        <f>IFERROR(MATCH(A2254,Both_domains!A$2:A$851, 0), 0)</f>
        <v>0</v>
      </c>
      <c r="E2254" s="2">
        <f t="shared" si="179"/>
        <v>0</v>
      </c>
      <c r="F2254" s="2">
        <f>COUNTIF(E$2:E2254,"=1")</f>
        <v>844</v>
      </c>
      <c r="G2254" s="2">
        <f>COUNTIF(E$2:E2254,"=0")</f>
        <v>1409</v>
      </c>
      <c r="H2254" s="2">
        <f t="shared" si="175"/>
        <v>1</v>
      </c>
      <c r="I2254" s="2">
        <f t="shared" si="176"/>
        <v>0.84975474514821925</v>
      </c>
      <c r="J2254" s="2">
        <f t="shared" si="177"/>
        <v>0.15024525485178075</v>
      </c>
      <c r="K2254" s="2">
        <f t="shared" si="178"/>
        <v>0.54504359057152085</v>
      </c>
      <c r="P2254" s="2"/>
    </row>
    <row r="2255" spans="1:16" x14ac:dyDescent="0.25">
      <c r="A2255" s="2" t="s">
        <v>3106</v>
      </c>
      <c r="B2255" s="4">
        <v>-110.2</v>
      </c>
      <c r="C2255" s="4">
        <v>2.0000000000000001E-13</v>
      </c>
      <c r="D2255" s="2">
        <f>IFERROR(MATCH(A2255,Both_domains!A$2:A$851, 0), 0)</f>
        <v>0</v>
      </c>
      <c r="E2255" s="2">
        <f t="shared" si="179"/>
        <v>0</v>
      </c>
      <c r="F2255" s="2">
        <f>COUNTIF(E$2:E2255,"=1")</f>
        <v>844</v>
      </c>
      <c r="G2255" s="2">
        <f>COUNTIF(E$2:E2255,"=0")</f>
        <v>1410</v>
      </c>
      <c r="H2255" s="2">
        <f t="shared" si="175"/>
        <v>1</v>
      </c>
      <c r="I2255" s="2">
        <f t="shared" si="176"/>
        <v>0.84964811260396678</v>
      </c>
      <c r="J2255" s="2">
        <f t="shared" si="177"/>
        <v>0.15035188739603328</v>
      </c>
      <c r="K2255" s="2">
        <f t="shared" si="178"/>
        <v>0.5448676565526146</v>
      </c>
      <c r="P2255" s="2"/>
    </row>
    <row r="2256" spans="1:16" x14ac:dyDescent="0.25">
      <c r="A2256" s="2" t="s">
        <v>3107</v>
      </c>
      <c r="B2256" s="4">
        <v>-110.2</v>
      </c>
      <c r="C2256" s="4">
        <v>2.0000000000000001E-13</v>
      </c>
      <c r="D2256" s="2">
        <f>IFERROR(MATCH(A2256,Both_domains!A$2:A$851, 0), 0)</f>
        <v>0</v>
      </c>
      <c r="E2256" s="2">
        <f t="shared" si="179"/>
        <v>0</v>
      </c>
      <c r="F2256" s="2">
        <f>COUNTIF(E$2:E2256,"=1")</f>
        <v>844</v>
      </c>
      <c r="G2256" s="2">
        <f>COUNTIF(E$2:E2256,"=0")</f>
        <v>1411</v>
      </c>
      <c r="H2256" s="2">
        <f t="shared" si="175"/>
        <v>1</v>
      </c>
      <c r="I2256" s="2">
        <f t="shared" si="176"/>
        <v>0.84954148005971419</v>
      </c>
      <c r="J2256" s="2">
        <f t="shared" si="177"/>
        <v>0.15045851994028578</v>
      </c>
      <c r="K2256" s="2">
        <f t="shared" si="178"/>
        <v>0.54469183607615357</v>
      </c>
      <c r="P2256" s="2"/>
    </row>
    <row r="2257" spans="1:16" x14ac:dyDescent="0.25">
      <c r="A2257" s="2" t="s">
        <v>3108</v>
      </c>
      <c r="B2257" s="4">
        <v>-110.3</v>
      </c>
      <c r="C2257" s="4">
        <v>2.0000000000000001E-13</v>
      </c>
      <c r="D2257" s="2">
        <f>IFERROR(MATCH(A2257,Both_domains!A$2:A$851, 0), 0)</f>
        <v>0</v>
      </c>
      <c r="E2257" s="2">
        <f t="shared" si="179"/>
        <v>0</v>
      </c>
      <c r="F2257" s="2">
        <f>COUNTIF(E$2:E2257,"=1")</f>
        <v>844</v>
      </c>
      <c r="G2257" s="2">
        <f>COUNTIF(E$2:E2257,"=0")</f>
        <v>1412</v>
      </c>
      <c r="H2257" s="2">
        <f t="shared" si="175"/>
        <v>1</v>
      </c>
      <c r="I2257" s="2">
        <f t="shared" si="176"/>
        <v>0.84943484751546172</v>
      </c>
      <c r="J2257" s="2">
        <f t="shared" si="177"/>
        <v>0.15056515248453828</v>
      </c>
      <c r="K2257" s="2">
        <f t="shared" si="178"/>
        <v>0.5445161290322581</v>
      </c>
      <c r="P2257" s="2"/>
    </row>
    <row r="2258" spans="1:16" x14ac:dyDescent="0.25">
      <c r="A2258" s="2" t="s">
        <v>3109</v>
      </c>
      <c r="B2258" s="4">
        <v>-110.4</v>
      </c>
      <c r="C2258" s="4">
        <v>2.0000000000000001E-13</v>
      </c>
      <c r="D2258" s="2">
        <f>IFERROR(MATCH(A2258,Both_domains!A$2:A$851, 0), 0)</f>
        <v>0</v>
      </c>
      <c r="E2258" s="2">
        <f t="shared" si="179"/>
        <v>0</v>
      </c>
      <c r="F2258" s="2">
        <f>COUNTIF(E$2:E2258,"=1")</f>
        <v>844</v>
      </c>
      <c r="G2258" s="2">
        <f>COUNTIF(E$2:E2258,"=0")</f>
        <v>1413</v>
      </c>
      <c r="H2258" s="2">
        <f t="shared" si="175"/>
        <v>1</v>
      </c>
      <c r="I2258" s="2">
        <f t="shared" si="176"/>
        <v>0.84932821497120925</v>
      </c>
      <c r="J2258" s="2">
        <f t="shared" si="177"/>
        <v>0.15067178502879078</v>
      </c>
      <c r="K2258" s="2">
        <f t="shared" si="178"/>
        <v>0.54434053531118998</v>
      </c>
      <c r="P2258" s="2"/>
    </row>
    <row r="2259" spans="1:16" x14ac:dyDescent="0.25">
      <c r="A2259" s="2" t="s">
        <v>3110</v>
      </c>
      <c r="B2259" s="4">
        <v>-110.4</v>
      </c>
      <c r="C2259" s="4">
        <v>2.0000000000000001E-13</v>
      </c>
      <c r="D2259" s="2">
        <f>IFERROR(MATCH(A2259,Both_domains!A$2:A$851, 0), 0)</f>
        <v>0</v>
      </c>
      <c r="E2259" s="2">
        <f t="shared" si="179"/>
        <v>0</v>
      </c>
      <c r="F2259" s="2">
        <f>COUNTIF(E$2:E2259,"=1")</f>
        <v>844</v>
      </c>
      <c r="G2259" s="2">
        <f>COUNTIF(E$2:E2259,"=0")</f>
        <v>1414</v>
      </c>
      <c r="H2259" s="2">
        <f t="shared" si="175"/>
        <v>1</v>
      </c>
      <c r="I2259" s="2">
        <f t="shared" si="176"/>
        <v>0.84922158242695667</v>
      </c>
      <c r="J2259" s="2">
        <f t="shared" si="177"/>
        <v>0.15077841757304331</v>
      </c>
      <c r="K2259" s="2">
        <f t="shared" si="178"/>
        <v>0.54416505480335264</v>
      </c>
      <c r="P2259" s="2"/>
    </row>
    <row r="2260" spans="1:16" x14ac:dyDescent="0.25">
      <c r="A2260" s="2" t="s">
        <v>3111</v>
      </c>
      <c r="B2260" s="4">
        <v>-110.4</v>
      </c>
      <c r="C2260" s="4">
        <v>2.0000000000000001E-13</v>
      </c>
      <c r="D2260" s="2">
        <f>IFERROR(MATCH(A2260,Both_domains!A$2:A$851, 0), 0)</f>
        <v>0</v>
      </c>
      <c r="E2260" s="2">
        <f t="shared" si="179"/>
        <v>0</v>
      </c>
      <c r="F2260" s="2">
        <f>COUNTIF(E$2:E2260,"=1")</f>
        <v>844</v>
      </c>
      <c r="G2260" s="2">
        <f>COUNTIF(E$2:E2260,"=0")</f>
        <v>1415</v>
      </c>
      <c r="H2260" s="2">
        <f t="shared" si="175"/>
        <v>1</v>
      </c>
      <c r="I2260" s="2">
        <f t="shared" si="176"/>
        <v>0.8491149498827042</v>
      </c>
      <c r="J2260" s="2">
        <f t="shared" si="177"/>
        <v>0.1508850501172958</v>
      </c>
      <c r="K2260" s="2">
        <f t="shared" si="178"/>
        <v>0.54398968739929099</v>
      </c>
      <c r="P2260" s="2"/>
    </row>
    <row r="2261" spans="1:16" x14ac:dyDescent="0.25">
      <c r="A2261" s="2" t="s">
        <v>3112</v>
      </c>
      <c r="B2261" s="4">
        <v>-110.4</v>
      </c>
      <c r="C2261" s="4">
        <v>2.0000000000000001E-13</v>
      </c>
      <c r="D2261" s="2">
        <f>IFERROR(MATCH(A2261,Both_domains!A$2:A$851, 0), 0)</f>
        <v>0</v>
      </c>
      <c r="E2261" s="2">
        <f t="shared" si="179"/>
        <v>0</v>
      </c>
      <c r="F2261" s="2">
        <f>COUNTIF(E$2:E2261,"=1")</f>
        <v>844</v>
      </c>
      <c r="G2261" s="2">
        <f>COUNTIF(E$2:E2261,"=0")</f>
        <v>1416</v>
      </c>
      <c r="H2261" s="2">
        <f t="shared" si="175"/>
        <v>1</v>
      </c>
      <c r="I2261" s="2">
        <f t="shared" si="176"/>
        <v>0.84900831733845172</v>
      </c>
      <c r="J2261" s="2">
        <f t="shared" si="177"/>
        <v>0.1509916826615483</v>
      </c>
      <c r="K2261" s="2">
        <f t="shared" si="178"/>
        <v>0.54381443298969068</v>
      </c>
      <c r="P2261" s="2"/>
    </row>
    <row r="2262" spans="1:16" x14ac:dyDescent="0.25">
      <c r="A2262" s="2" t="s">
        <v>3113</v>
      </c>
      <c r="B2262" s="4">
        <v>-110.4</v>
      </c>
      <c r="C2262" s="4">
        <v>2.0999999999999999E-13</v>
      </c>
      <c r="D2262" s="2">
        <f>IFERROR(MATCH(A2262,Both_domains!A$2:A$851, 0), 0)</f>
        <v>0</v>
      </c>
      <c r="E2262" s="2">
        <f t="shared" si="179"/>
        <v>0</v>
      </c>
      <c r="F2262" s="2">
        <f>COUNTIF(E$2:E2262,"=1")</f>
        <v>844</v>
      </c>
      <c r="G2262" s="2">
        <f>COUNTIF(E$2:E2262,"=0")</f>
        <v>1417</v>
      </c>
      <c r="H2262" s="2">
        <f t="shared" si="175"/>
        <v>1</v>
      </c>
      <c r="I2262" s="2">
        <f t="shared" si="176"/>
        <v>0.84890168479419925</v>
      </c>
      <c r="J2262" s="2">
        <f t="shared" si="177"/>
        <v>0.1510983152058008</v>
      </c>
      <c r="K2262" s="2">
        <f t="shared" si="178"/>
        <v>0.54363929146537837</v>
      </c>
      <c r="P2262" s="2"/>
    </row>
    <row r="2263" spans="1:16" x14ac:dyDescent="0.25">
      <c r="A2263" s="2" t="s">
        <v>3114</v>
      </c>
      <c r="B2263" s="4">
        <v>-110.5</v>
      </c>
      <c r="C2263" s="4">
        <v>2.0999999999999999E-13</v>
      </c>
      <c r="D2263" s="2">
        <f>IFERROR(MATCH(A2263,Both_domains!A$2:A$851, 0), 0)</f>
        <v>0</v>
      </c>
      <c r="E2263" s="2">
        <f t="shared" si="179"/>
        <v>0</v>
      </c>
      <c r="F2263" s="2">
        <f>COUNTIF(E$2:E2263,"=1")</f>
        <v>844</v>
      </c>
      <c r="G2263" s="2">
        <f>COUNTIF(E$2:E2263,"=0")</f>
        <v>1418</v>
      </c>
      <c r="H2263" s="2">
        <f t="shared" si="175"/>
        <v>1</v>
      </c>
      <c r="I2263" s="2">
        <f t="shared" si="176"/>
        <v>0.84879505224994667</v>
      </c>
      <c r="J2263" s="2">
        <f t="shared" si="177"/>
        <v>0.1512049477500533</v>
      </c>
      <c r="K2263" s="2">
        <f t="shared" si="178"/>
        <v>0.54346426271732129</v>
      </c>
      <c r="P2263" s="2"/>
    </row>
    <row r="2264" spans="1:16" x14ac:dyDescent="0.25">
      <c r="A2264" s="2" t="s">
        <v>3115</v>
      </c>
      <c r="B2264" s="4">
        <v>-110.6</v>
      </c>
      <c r="C2264" s="4">
        <v>2.0999999999999999E-13</v>
      </c>
      <c r="D2264" s="2">
        <f>IFERROR(MATCH(A2264,Both_domains!A$2:A$851, 0), 0)</f>
        <v>0</v>
      </c>
      <c r="E2264" s="2">
        <f t="shared" si="179"/>
        <v>0</v>
      </c>
      <c r="F2264" s="2">
        <f>COUNTIF(E$2:E2264,"=1")</f>
        <v>844</v>
      </c>
      <c r="G2264" s="2">
        <f>COUNTIF(E$2:E2264,"=0")</f>
        <v>1419</v>
      </c>
      <c r="H2264" s="2">
        <f t="shared" si="175"/>
        <v>1</v>
      </c>
      <c r="I2264" s="2">
        <f t="shared" si="176"/>
        <v>0.8486884197056942</v>
      </c>
      <c r="J2264" s="2">
        <f t="shared" si="177"/>
        <v>0.15131158029430583</v>
      </c>
      <c r="K2264" s="2">
        <f t="shared" si="178"/>
        <v>0.54328934663662698</v>
      </c>
      <c r="P2264" s="2"/>
    </row>
    <row r="2265" spans="1:16" x14ac:dyDescent="0.25">
      <c r="A2265" s="2" t="s">
        <v>3116</v>
      </c>
      <c r="B2265" s="4">
        <v>-110.6</v>
      </c>
      <c r="C2265" s="4">
        <v>2.0999999999999999E-13</v>
      </c>
      <c r="D2265" s="2">
        <f>IFERROR(MATCH(A2265,Both_domains!A$2:A$851, 0), 0)</f>
        <v>0</v>
      </c>
      <c r="E2265" s="2">
        <f t="shared" si="179"/>
        <v>0</v>
      </c>
      <c r="F2265" s="2">
        <f>COUNTIF(E$2:E2265,"=1")</f>
        <v>844</v>
      </c>
      <c r="G2265" s="2">
        <f>COUNTIF(E$2:E2265,"=0")</f>
        <v>1420</v>
      </c>
      <c r="H2265" s="2">
        <f t="shared" si="175"/>
        <v>1</v>
      </c>
      <c r="I2265" s="2">
        <f t="shared" si="176"/>
        <v>0.84858178716144161</v>
      </c>
      <c r="J2265" s="2">
        <f t="shared" si="177"/>
        <v>0.15141821283855833</v>
      </c>
      <c r="K2265" s="2">
        <f t="shared" si="178"/>
        <v>0.5431145431145431</v>
      </c>
      <c r="P2265" s="2"/>
    </row>
    <row r="2266" spans="1:16" x14ac:dyDescent="0.25">
      <c r="A2266" s="2" t="s">
        <v>3117</v>
      </c>
      <c r="B2266" s="4">
        <v>-110.6</v>
      </c>
      <c r="C2266" s="4">
        <v>2.0999999999999999E-13</v>
      </c>
      <c r="D2266" s="2">
        <f>IFERROR(MATCH(A2266,Both_domains!A$2:A$851, 0), 0)</f>
        <v>0</v>
      </c>
      <c r="E2266" s="2">
        <f t="shared" si="179"/>
        <v>0</v>
      </c>
      <c r="F2266" s="2">
        <f>COUNTIF(E$2:E2266,"=1")</f>
        <v>844</v>
      </c>
      <c r="G2266" s="2">
        <f>COUNTIF(E$2:E2266,"=0")</f>
        <v>1421</v>
      </c>
      <c r="H2266" s="2">
        <f t="shared" si="175"/>
        <v>1</v>
      </c>
      <c r="I2266" s="2">
        <f t="shared" si="176"/>
        <v>0.84847515461718914</v>
      </c>
      <c r="J2266" s="2">
        <f t="shared" si="177"/>
        <v>0.15152484538281083</v>
      </c>
      <c r="K2266" s="2">
        <f t="shared" si="178"/>
        <v>0.54293985204245743</v>
      </c>
      <c r="P2266" s="2"/>
    </row>
    <row r="2267" spans="1:16" x14ac:dyDescent="0.25">
      <c r="A2267" s="2" t="s">
        <v>3118</v>
      </c>
      <c r="B2267" s="4">
        <v>-110.6</v>
      </c>
      <c r="C2267" s="4">
        <v>2.0999999999999999E-13</v>
      </c>
      <c r="D2267" s="2">
        <f>IFERROR(MATCH(A2267,Both_domains!A$2:A$851, 0), 0)</f>
        <v>0</v>
      </c>
      <c r="E2267" s="2">
        <f t="shared" si="179"/>
        <v>0</v>
      </c>
      <c r="F2267" s="2">
        <f>COUNTIF(E$2:E2267,"=1")</f>
        <v>844</v>
      </c>
      <c r="G2267" s="2">
        <f>COUNTIF(E$2:E2267,"=0")</f>
        <v>1422</v>
      </c>
      <c r="H2267" s="2">
        <f t="shared" si="175"/>
        <v>1</v>
      </c>
      <c r="I2267" s="2">
        <f t="shared" si="176"/>
        <v>0.84836852207293667</v>
      </c>
      <c r="J2267" s="2">
        <f t="shared" si="177"/>
        <v>0.15163147792706333</v>
      </c>
      <c r="K2267" s="2">
        <f t="shared" si="178"/>
        <v>0.54276527331189706</v>
      </c>
      <c r="P2267" s="2"/>
    </row>
    <row r="2268" spans="1:16" x14ac:dyDescent="0.25">
      <c r="A2268" s="2" t="s">
        <v>3119</v>
      </c>
      <c r="B2268" s="4">
        <v>-110.6</v>
      </c>
      <c r="C2268" s="4">
        <v>2.0999999999999999E-13</v>
      </c>
      <c r="D2268" s="2">
        <f>IFERROR(MATCH(A2268,Both_domains!A$2:A$851, 0), 0)</f>
        <v>0</v>
      </c>
      <c r="E2268" s="2">
        <f t="shared" si="179"/>
        <v>0</v>
      </c>
      <c r="F2268" s="2">
        <f>COUNTIF(E$2:E2268,"=1")</f>
        <v>844</v>
      </c>
      <c r="G2268" s="2">
        <f>COUNTIF(E$2:E2268,"=0")</f>
        <v>1423</v>
      </c>
      <c r="H2268" s="2">
        <f t="shared" si="175"/>
        <v>1</v>
      </c>
      <c r="I2268" s="2">
        <f t="shared" si="176"/>
        <v>0.8482618895286842</v>
      </c>
      <c r="J2268" s="2">
        <f t="shared" si="177"/>
        <v>0.15173811047131586</v>
      </c>
      <c r="K2268" s="2">
        <f t="shared" si="178"/>
        <v>0.54259080681452909</v>
      </c>
      <c r="P2268" s="2"/>
    </row>
    <row r="2269" spans="1:16" x14ac:dyDescent="0.25">
      <c r="A2269" s="2" t="s">
        <v>3120</v>
      </c>
      <c r="B2269" s="4">
        <v>-110.7</v>
      </c>
      <c r="C2269" s="4">
        <v>2.0999999999999999E-13</v>
      </c>
      <c r="D2269" s="2">
        <f>IFERROR(MATCH(A2269,Both_domains!A$2:A$851, 0), 0)</f>
        <v>0</v>
      </c>
      <c r="E2269" s="2">
        <f t="shared" si="179"/>
        <v>0</v>
      </c>
      <c r="F2269" s="2">
        <f>COUNTIF(E$2:E2269,"=1")</f>
        <v>844</v>
      </c>
      <c r="G2269" s="2">
        <f>COUNTIF(E$2:E2269,"=0")</f>
        <v>1424</v>
      </c>
      <c r="H2269" s="2">
        <f t="shared" si="175"/>
        <v>1</v>
      </c>
      <c r="I2269" s="2">
        <f t="shared" si="176"/>
        <v>0.84815525698443162</v>
      </c>
      <c r="J2269" s="2">
        <f t="shared" si="177"/>
        <v>0.15184474301556836</v>
      </c>
      <c r="K2269" s="2">
        <f t="shared" si="178"/>
        <v>0.54241645244215941</v>
      </c>
      <c r="P2269" s="2"/>
    </row>
    <row r="2270" spans="1:16" x14ac:dyDescent="0.25">
      <c r="A2270" s="2" t="s">
        <v>3121</v>
      </c>
      <c r="B2270" s="4">
        <v>-110.7</v>
      </c>
      <c r="C2270" s="4">
        <v>2.0999999999999999E-13</v>
      </c>
      <c r="D2270" s="2">
        <f>IFERROR(MATCH(A2270,Both_domains!A$2:A$851, 0), 0)</f>
        <v>0</v>
      </c>
      <c r="E2270" s="2">
        <f t="shared" si="179"/>
        <v>0</v>
      </c>
      <c r="F2270" s="2">
        <f>COUNTIF(E$2:E2270,"=1")</f>
        <v>844</v>
      </c>
      <c r="G2270" s="2">
        <f>COUNTIF(E$2:E2270,"=0")</f>
        <v>1425</v>
      </c>
      <c r="H2270" s="2">
        <f t="shared" si="175"/>
        <v>1</v>
      </c>
      <c r="I2270" s="2">
        <f t="shared" si="176"/>
        <v>0.84804862444017914</v>
      </c>
      <c r="J2270" s="2">
        <f t="shared" si="177"/>
        <v>0.15195137555982086</v>
      </c>
      <c r="K2270" s="2">
        <f t="shared" si="178"/>
        <v>0.54224221008673301</v>
      </c>
      <c r="P2270" s="2"/>
    </row>
    <row r="2271" spans="1:16" x14ac:dyDescent="0.25">
      <c r="A2271" s="2" t="s">
        <v>3122</v>
      </c>
      <c r="B2271" s="4">
        <v>-110.7</v>
      </c>
      <c r="C2271" s="4">
        <v>2.0999999999999999E-13</v>
      </c>
      <c r="D2271" s="2">
        <f>IFERROR(MATCH(A2271,Both_domains!A$2:A$851, 0), 0)</f>
        <v>0</v>
      </c>
      <c r="E2271" s="2">
        <f t="shared" si="179"/>
        <v>0</v>
      </c>
      <c r="F2271" s="2">
        <f>COUNTIF(E$2:E2271,"=1")</f>
        <v>844</v>
      </c>
      <c r="G2271" s="2">
        <f>COUNTIF(E$2:E2271,"=0")</f>
        <v>1426</v>
      </c>
      <c r="H2271" s="2">
        <f t="shared" si="175"/>
        <v>1</v>
      </c>
      <c r="I2271" s="2">
        <f t="shared" si="176"/>
        <v>0.84794199189592667</v>
      </c>
      <c r="J2271" s="2">
        <f t="shared" si="177"/>
        <v>0.15205800810407336</v>
      </c>
      <c r="K2271" s="2">
        <f t="shared" si="178"/>
        <v>0.54206807964033399</v>
      </c>
      <c r="P2271" s="2"/>
    </row>
    <row r="2272" spans="1:16" x14ac:dyDescent="0.25">
      <c r="A2272" s="2" t="s">
        <v>3123</v>
      </c>
      <c r="B2272" s="4">
        <v>-110.7</v>
      </c>
      <c r="C2272" s="4">
        <v>2.0999999999999999E-13</v>
      </c>
      <c r="D2272" s="2">
        <f>IFERROR(MATCH(A2272,Both_domains!A$2:A$851, 0), 0)</f>
        <v>0</v>
      </c>
      <c r="E2272" s="2">
        <f t="shared" si="179"/>
        <v>0</v>
      </c>
      <c r="F2272" s="2">
        <f>COUNTIF(E$2:E2272,"=1")</f>
        <v>844</v>
      </c>
      <c r="G2272" s="2">
        <f>COUNTIF(E$2:E2272,"=0")</f>
        <v>1427</v>
      </c>
      <c r="H2272" s="2">
        <f t="shared" si="175"/>
        <v>1</v>
      </c>
      <c r="I2272" s="2">
        <f t="shared" si="176"/>
        <v>0.84783535935167409</v>
      </c>
      <c r="J2272" s="2">
        <f t="shared" si="177"/>
        <v>0.15216464064832588</v>
      </c>
      <c r="K2272" s="2">
        <f t="shared" si="178"/>
        <v>0.54189406099518456</v>
      </c>
      <c r="P2272" s="2"/>
    </row>
    <row r="2273" spans="1:16" x14ac:dyDescent="0.25">
      <c r="A2273" s="2" t="s">
        <v>3124</v>
      </c>
      <c r="B2273" s="4">
        <v>-110.7</v>
      </c>
      <c r="C2273" s="4">
        <v>2.0999999999999999E-13</v>
      </c>
      <c r="D2273" s="2">
        <f>IFERROR(MATCH(A2273,Both_domains!A$2:A$851, 0), 0)</f>
        <v>0</v>
      </c>
      <c r="E2273" s="2">
        <f t="shared" si="179"/>
        <v>0</v>
      </c>
      <c r="F2273" s="2">
        <f>COUNTIF(E$2:E2273,"=1")</f>
        <v>844</v>
      </c>
      <c r="G2273" s="2">
        <f>COUNTIF(E$2:E2273,"=0")</f>
        <v>1428</v>
      </c>
      <c r="H2273" s="2">
        <f t="shared" si="175"/>
        <v>1</v>
      </c>
      <c r="I2273" s="2">
        <f t="shared" si="176"/>
        <v>0.84772872680742162</v>
      </c>
      <c r="J2273" s="2">
        <f t="shared" si="177"/>
        <v>0.15227127319257838</v>
      </c>
      <c r="K2273" s="2">
        <f t="shared" si="178"/>
        <v>0.54172015404364571</v>
      </c>
      <c r="P2273" s="2"/>
    </row>
    <row r="2274" spans="1:16" x14ac:dyDescent="0.25">
      <c r="A2274" s="2" t="s">
        <v>3125</v>
      </c>
      <c r="B2274" s="4">
        <v>-110.7</v>
      </c>
      <c r="C2274" s="4">
        <v>2.0999999999999999E-13</v>
      </c>
      <c r="D2274" s="2">
        <f>IFERROR(MATCH(A2274,Both_domains!A$2:A$851, 0), 0)</f>
        <v>0</v>
      </c>
      <c r="E2274" s="2">
        <f t="shared" si="179"/>
        <v>0</v>
      </c>
      <c r="F2274" s="2">
        <f>COUNTIF(E$2:E2274,"=1")</f>
        <v>844</v>
      </c>
      <c r="G2274" s="2">
        <f>COUNTIF(E$2:E2274,"=0")</f>
        <v>1429</v>
      </c>
      <c r="H2274" s="2">
        <f t="shared" si="175"/>
        <v>1</v>
      </c>
      <c r="I2274" s="2">
        <f t="shared" si="176"/>
        <v>0.84762209426316915</v>
      </c>
      <c r="J2274" s="2">
        <f t="shared" si="177"/>
        <v>0.15237790573683088</v>
      </c>
      <c r="K2274" s="2">
        <f t="shared" si="178"/>
        <v>0.54154635867821621</v>
      </c>
      <c r="P2274" s="2"/>
    </row>
    <row r="2275" spans="1:16" x14ac:dyDescent="0.25">
      <c r="A2275" s="2" t="s">
        <v>3126</v>
      </c>
      <c r="B2275" s="4">
        <v>-110.7</v>
      </c>
      <c r="C2275" s="4">
        <v>2.0999999999999999E-13</v>
      </c>
      <c r="D2275" s="2">
        <f>IFERROR(MATCH(A2275,Both_domains!A$2:A$851, 0), 0)</f>
        <v>0</v>
      </c>
      <c r="E2275" s="2">
        <f t="shared" si="179"/>
        <v>0</v>
      </c>
      <c r="F2275" s="2">
        <f>COUNTIF(E$2:E2275,"=1")</f>
        <v>844</v>
      </c>
      <c r="G2275" s="2">
        <f>COUNTIF(E$2:E2275,"=0")</f>
        <v>1430</v>
      </c>
      <c r="H2275" s="2">
        <f t="shared" si="175"/>
        <v>1</v>
      </c>
      <c r="I2275" s="2">
        <f t="shared" si="176"/>
        <v>0.84751546171891667</v>
      </c>
      <c r="J2275" s="2">
        <f t="shared" si="177"/>
        <v>0.15248453828108338</v>
      </c>
      <c r="K2275" s="2">
        <f t="shared" si="178"/>
        <v>0.54137267479153306</v>
      </c>
      <c r="P2275" s="2"/>
    </row>
    <row r="2276" spans="1:16" x14ac:dyDescent="0.25">
      <c r="A2276" s="2" t="s">
        <v>3127</v>
      </c>
      <c r="B2276" s="4">
        <v>-110.8</v>
      </c>
      <c r="C2276" s="4">
        <v>2.2E-13</v>
      </c>
      <c r="D2276" s="2">
        <f>IFERROR(MATCH(A2276,Both_domains!A$2:A$851, 0), 0)</f>
        <v>0</v>
      </c>
      <c r="E2276" s="2">
        <f t="shared" si="179"/>
        <v>0</v>
      </c>
      <c r="F2276" s="2">
        <f>COUNTIF(E$2:E2276,"=1")</f>
        <v>844</v>
      </c>
      <c r="G2276" s="2">
        <f>COUNTIF(E$2:E2276,"=0")</f>
        <v>1431</v>
      </c>
      <c r="H2276" s="2">
        <f t="shared" si="175"/>
        <v>1</v>
      </c>
      <c r="I2276" s="2">
        <f t="shared" si="176"/>
        <v>0.84740882917466409</v>
      </c>
      <c r="J2276" s="2">
        <f t="shared" si="177"/>
        <v>0.15259117082533588</v>
      </c>
      <c r="K2276" s="2">
        <f t="shared" si="178"/>
        <v>0.54119910227637058</v>
      </c>
      <c r="P2276" s="2"/>
    </row>
    <row r="2277" spans="1:16" x14ac:dyDescent="0.25">
      <c r="A2277" s="2" t="s">
        <v>3128</v>
      </c>
      <c r="B2277" s="4">
        <v>-110.8</v>
      </c>
      <c r="C2277" s="4">
        <v>2.2E-13</v>
      </c>
      <c r="D2277" s="2">
        <f>IFERROR(MATCH(A2277,Both_domains!A$2:A$851, 0), 0)</f>
        <v>0</v>
      </c>
      <c r="E2277" s="2">
        <f t="shared" si="179"/>
        <v>0</v>
      </c>
      <c r="F2277" s="2">
        <f>COUNTIF(E$2:E2277,"=1")</f>
        <v>844</v>
      </c>
      <c r="G2277" s="2">
        <f>COUNTIF(E$2:E2277,"=0")</f>
        <v>1432</v>
      </c>
      <c r="H2277" s="2">
        <f t="shared" si="175"/>
        <v>1</v>
      </c>
      <c r="I2277" s="2">
        <f t="shared" si="176"/>
        <v>0.84730219663041162</v>
      </c>
      <c r="J2277" s="2">
        <f t="shared" si="177"/>
        <v>0.15269780336958841</v>
      </c>
      <c r="K2277" s="2">
        <f t="shared" si="178"/>
        <v>0.54102564102564099</v>
      </c>
      <c r="P2277" s="2"/>
    </row>
    <row r="2278" spans="1:16" x14ac:dyDescent="0.25">
      <c r="A2278" s="2" t="s">
        <v>3129</v>
      </c>
      <c r="B2278" s="4">
        <v>-110.8</v>
      </c>
      <c r="C2278" s="4">
        <v>2.2E-13</v>
      </c>
      <c r="D2278" s="2">
        <f>IFERROR(MATCH(A2278,Both_domains!A$2:A$851, 0), 0)</f>
        <v>0</v>
      </c>
      <c r="E2278" s="2">
        <f t="shared" si="179"/>
        <v>0</v>
      </c>
      <c r="F2278" s="2">
        <f>COUNTIF(E$2:E2278,"=1")</f>
        <v>844</v>
      </c>
      <c r="G2278" s="2">
        <f>COUNTIF(E$2:E2278,"=0")</f>
        <v>1433</v>
      </c>
      <c r="H2278" s="2">
        <f t="shared" si="175"/>
        <v>1</v>
      </c>
      <c r="I2278" s="2">
        <f t="shared" si="176"/>
        <v>0.84719556408615904</v>
      </c>
      <c r="J2278" s="2">
        <f t="shared" si="177"/>
        <v>0.15280443591384091</v>
      </c>
      <c r="K2278" s="2">
        <f t="shared" si="178"/>
        <v>0.54085229093239351</v>
      </c>
      <c r="P2278" s="2"/>
    </row>
    <row r="2279" spans="1:16" x14ac:dyDescent="0.25">
      <c r="A2279" s="2" t="s">
        <v>3130</v>
      </c>
      <c r="B2279" s="4">
        <v>-110.8</v>
      </c>
      <c r="C2279" s="4">
        <v>2.2E-13</v>
      </c>
      <c r="D2279" s="2">
        <f>IFERROR(MATCH(A2279,Both_domains!A$2:A$851, 0), 0)</f>
        <v>0</v>
      </c>
      <c r="E2279" s="2">
        <f t="shared" si="179"/>
        <v>0</v>
      </c>
      <c r="F2279" s="2">
        <f>COUNTIF(E$2:E2279,"=1")</f>
        <v>844</v>
      </c>
      <c r="G2279" s="2">
        <f>COUNTIF(E$2:E2279,"=0")</f>
        <v>1434</v>
      </c>
      <c r="H2279" s="2">
        <f t="shared" si="175"/>
        <v>1</v>
      </c>
      <c r="I2279" s="2">
        <f t="shared" si="176"/>
        <v>0.84708893154190656</v>
      </c>
      <c r="J2279" s="2">
        <f t="shared" si="177"/>
        <v>0.15291106845809341</v>
      </c>
      <c r="K2279" s="2">
        <f t="shared" si="178"/>
        <v>0.54067905188981424</v>
      </c>
      <c r="P2279" s="2"/>
    </row>
    <row r="2280" spans="1:16" x14ac:dyDescent="0.25">
      <c r="A2280" s="2" t="s">
        <v>3131</v>
      </c>
      <c r="B2280" s="4">
        <v>-110.9</v>
      </c>
      <c r="C2280" s="4">
        <v>2.2E-13</v>
      </c>
      <c r="D2280" s="2">
        <f>IFERROR(MATCH(A2280,Both_domains!A$2:A$851, 0), 0)</f>
        <v>0</v>
      </c>
      <c r="E2280" s="2">
        <f t="shared" si="179"/>
        <v>0</v>
      </c>
      <c r="F2280" s="2">
        <f>COUNTIF(E$2:E2280,"=1")</f>
        <v>844</v>
      </c>
      <c r="G2280" s="2">
        <f>COUNTIF(E$2:E2280,"=0")</f>
        <v>1435</v>
      </c>
      <c r="H2280" s="2">
        <f t="shared" si="175"/>
        <v>1</v>
      </c>
      <c r="I2280" s="2">
        <f t="shared" si="176"/>
        <v>0.84698229899765409</v>
      </c>
      <c r="J2280" s="2">
        <f t="shared" si="177"/>
        <v>0.15301770100234591</v>
      </c>
      <c r="K2280" s="2">
        <f t="shared" si="178"/>
        <v>0.54050592379122642</v>
      </c>
      <c r="P2280" s="2"/>
    </row>
    <row r="2281" spans="1:16" x14ac:dyDescent="0.25">
      <c r="A2281" s="2" t="s">
        <v>3132</v>
      </c>
      <c r="B2281" s="4">
        <v>-110.9</v>
      </c>
      <c r="C2281" s="4">
        <v>2.2E-13</v>
      </c>
      <c r="D2281" s="2">
        <f>IFERROR(MATCH(A2281,Both_domains!A$2:A$851, 0), 0)</f>
        <v>0</v>
      </c>
      <c r="E2281" s="2">
        <f t="shared" si="179"/>
        <v>0</v>
      </c>
      <c r="F2281" s="2">
        <f>COUNTIF(E$2:E2281,"=1")</f>
        <v>844</v>
      </c>
      <c r="G2281" s="2">
        <f>COUNTIF(E$2:E2281,"=0")</f>
        <v>1436</v>
      </c>
      <c r="H2281" s="2">
        <f t="shared" si="175"/>
        <v>1</v>
      </c>
      <c r="I2281" s="2">
        <f t="shared" si="176"/>
        <v>0.84687566645340162</v>
      </c>
      <c r="J2281" s="2">
        <f t="shared" si="177"/>
        <v>0.15312433354659843</v>
      </c>
      <c r="K2281" s="2">
        <f t="shared" si="178"/>
        <v>0.54033290653008959</v>
      </c>
      <c r="P2281" s="2"/>
    </row>
    <row r="2282" spans="1:16" x14ac:dyDescent="0.25">
      <c r="A2282" s="2" t="s">
        <v>3133</v>
      </c>
      <c r="B2282" s="4">
        <v>-110.9</v>
      </c>
      <c r="C2282" s="4">
        <v>2.2E-13</v>
      </c>
      <c r="D2282" s="2">
        <f>IFERROR(MATCH(A2282,Both_domains!A$2:A$851, 0), 0)</f>
        <v>0</v>
      </c>
      <c r="E2282" s="2">
        <f t="shared" si="179"/>
        <v>0</v>
      </c>
      <c r="F2282" s="2">
        <f>COUNTIF(E$2:E2282,"=1")</f>
        <v>844</v>
      </c>
      <c r="G2282" s="2">
        <f>COUNTIF(E$2:E2282,"=0")</f>
        <v>1437</v>
      </c>
      <c r="H2282" s="2">
        <f t="shared" si="175"/>
        <v>1</v>
      </c>
      <c r="I2282" s="2">
        <f t="shared" si="176"/>
        <v>0.84676903390914904</v>
      </c>
      <c r="J2282" s="2">
        <f t="shared" si="177"/>
        <v>0.15323096609085093</v>
      </c>
      <c r="K2282" s="2">
        <f t="shared" si="178"/>
        <v>0.54015999999999997</v>
      </c>
      <c r="P2282" s="2"/>
    </row>
    <row r="2283" spans="1:16" x14ac:dyDescent="0.25">
      <c r="A2283" s="2" t="s">
        <v>3134</v>
      </c>
      <c r="B2283" s="4">
        <v>-110.9</v>
      </c>
      <c r="C2283" s="4">
        <v>2.2E-13</v>
      </c>
      <c r="D2283" s="2">
        <f>IFERROR(MATCH(A2283,Both_domains!A$2:A$851, 0), 0)</f>
        <v>0</v>
      </c>
      <c r="E2283" s="2">
        <f t="shared" si="179"/>
        <v>0</v>
      </c>
      <c r="F2283" s="2">
        <f>COUNTIF(E$2:E2283,"=1")</f>
        <v>844</v>
      </c>
      <c r="G2283" s="2">
        <f>COUNTIF(E$2:E2283,"=0")</f>
        <v>1438</v>
      </c>
      <c r="H2283" s="2">
        <f t="shared" si="175"/>
        <v>1</v>
      </c>
      <c r="I2283" s="2">
        <f t="shared" si="176"/>
        <v>0.84666240136489657</v>
      </c>
      <c r="J2283" s="2">
        <f t="shared" si="177"/>
        <v>0.15333759863510343</v>
      </c>
      <c r="K2283" s="2">
        <f t="shared" si="178"/>
        <v>0.5399872040946897</v>
      </c>
      <c r="P2283" s="2"/>
    </row>
    <row r="2284" spans="1:16" x14ac:dyDescent="0.25">
      <c r="A2284" s="2" t="s">
        <v>3135</v>
      </c>
      <c r="B2284" s="4">
        <v>-110.9</v>
      </c>
      <c r="C2284" s="4">
        <v>2.2E-13</v>
      </c>
      <c r="D2284" s="2">
        <f>IFERROR(MATCH(A2284,Both_domains!A$2:A$851, 0), 0)</f>
        <v>0</v>
      </c>
      <c r="E2284" s="2">
        <f t="shared" si="179"/>
        <v>0</v>
      </c>
      <c r="F2284" s="2">
        <f>COUNTIF(E$2:E2284,"=1")</f>
        <v>844</v>
      </c>
      <c r="G2284" s="2">
        <f>COUNTIF(E$2:E2284,"=0")</f>
        <v>1439</v>
      </c>
      <c r="H2284" s="2">
        <f t="shared" si="175"/>
        <v>1</v>
      </c>
      <c r="I2284" s="2">
        <f t="shared" si="176"/>
        <v>0.84655576882064409</v>
      </c>
      <c r="J2284" s="2">
        <f t="shared" si="177"/>
        <v>0.15344423117935593</v>
      </c>
      <c r="K2284" s="2">
        <f t="shared" si="178"/>
        <v>0.53981451870802688</v>
      </c>
      <c r="P2284" s="2"/>
    </row>
    <row r="2285" spans="1:16" x14ac:dyDescent="0.25">
      <c r="A2285" s="2" t="s">
        <v>3136</v>
      </c>
      <c r="B2285" s="4">
        <v>-111</v>
      </c>
      <c r="C2285" s="4">
        <v>2.2E-13</v>
      </c>
      <c r="D2285" s="2">
        <f>IFERROR(MATCH(A2285,Both_domains!A$2:A$851, 0), 0)</f>
        <v>0</v>
      </c>
      <c r="E2285" s="2">
        <f t="shared" si="179"/>
        <v>0</v>
      </c>
      <c r="F2285" s="2">
        <f>COUNTIF(E$2:E2285,"=1")</f>
        <v>844</v>
      </c>
      <c r="G2285" s="2">
        <f>COUNTIF(E$2:E2285,"=0")</f>
        <v>1440</v>
      </c>
      <c r="H2285" s="2">
        <f t="shared" si="175"/>
        <v>1</v>
      </c>
      <c r="I2285" s="2">
        <f t="shared" si="176"/>
        <v>0.84644913627639151</v>
      </c>
      <c r="J2285" s="2">
        <f t="shared" si="177"/>
        <v>0.15355086372360843</v>
      </c>
      <c r="K2285" s="2">
        <f t="shared" si="178"/>
        <v>0.53964194373401531</v>
      </c>
      <c r="P2285" s="2"/>
    </row>
    <row r="2286" spans="1:16" x14ac:dyDescent="0.25">
      <c r="A2286" s="2" t="s">
        <v>3137</v>
      </c>
      <c r="B2286" s="4">
        <v>-111</v>
      </c>
      <c r="C2286" s="4">
        <v>2.2E-13</v>
      </c>
      <c r="D2286" s="2">
        <f>IFERROR(MATCH(A2286,Both_domains!A$2:A$851, 0), 0)</f>
        <v>0</v>
      </c>
      <c r="E2286" s="2">
        <f t="shared" si="179"/>
        <v>0</v>
      </c>
      <c r="F2286" s="2">
        <f>COUNTIF(E$2:E2286,"=1")</f>
        <v>844</v>
      </c>
      <c r="G2286" s="2">
        <f>COUNTIF(E$2:E2286,"=0")</f>
        <v>1441</v>
      </c>
      <c r="H2286" s="2">
        <f t="shared" si="175"/>
        <v>1</v>
      </c>
      <c r="I2286" s="2">
        <f t="shared" si="176"/>
        <v>0.84634250373213904</v>
      </c>
      <c r="J2286" s="2">
        <f t="shared" si="177"/>
        <v>0.15365749626786096</v>
      </c>
      <c r="K2286" s="2">
        <f t="shared" si="178"/>
        <v>0.53946947906679454</v>
      </c>
      <c r="P2286" s="2"/>
    </row>
    <row r="2287" spans="1:16" x14ac:dyDescent="0.25">
      <c r="A2287" s="2" t="s">
        <v>3138</v>
      </c>
      <c r="B2287" s="4">
        <v>-111</v>
      </c>
      <c r="C2287" s="4">
        <v>2.2E-13</v>
      </c>
      <c r="D2287" s="2">
        <f>IFERROR(MATCH(A2287,Both_domains!A$2:A$851, 0), 0)</f>
        <v>0</v>
      </c>
      <c r="E2287" s="2">
        <f t="shared" si="179"/>
        <v>0</v>
      </c>
      <c r="F2287" s="2">
        <f>COUNTIF(E$2:E2287,"=1")</f>
        <v>844</v>
      </c>
      <c r="G2287" s="2">
        <f>COUNTIF(E$2:E2287,"=0")</f>
        <v>1442</v>
      </c>
      <c r="H2287" s="2">
        <f t="shared" si="175"/>
        <v>1</v>
      </c>
      <c r="I2287" s="2">
        <f t="shared" si="176"/>
        <v>0.84623587118788657</v>
      </c>
      <c r="J2287" s="2">
        <f t="shared" si="177"/>
        <v>0.15376412881211346</v>
      </c>
      <c r="K2287" s="2">
        <f t="shared" si="178"/>
        <v>0.53929712460063894</v>
      </c>
      <c r="P2287" s="2"/>
    </row>
    <row r="2288" spans="1:16" x14ac:dyDescent="0.25">
      <c r="A2288" s="2" t="s">
        <v>3139</v>
      </c>
      <c r="B2288" s="4">
        <v>-111</v>
      </c>
      <c r="C2288" s="4">
        <v>2.2E-13</v>
      </c>
      <c r="D2288" s="2">
        <f>IFERROR(MATCH(A2288,Both_domains!A$2:A$851, 0), 0)</f>
        <v>0</v>
      </c>
      <c r="E2288" s="2">
        <f t="shared" si="179"/>
        <v>0</v>
      </c>
      <c r="F2288" s="2">
        <f>COUNTIF(E$2:E2288,"=1")</f>
        <v>844</v>
      </c>
      <c r="G2288" s="2">
        <f>COUNTIF(E$2:E2288,"=0")</f>
        <v>1443</v>
      </c>
      <c r="H2288" s="2">
        <f t="shared" si="175"/>
        <v>1</v>
      </c>
      <c r="I2288" s="2">
        <f t="shared" si="176"/>
        <v>0.8461292386436341</v>
      </c>
      <c r="J2288" s="2">
        <f t="shared" si="177"/>
        <v>0.15387076135636596</v>
      </c>
      <c r="K2288" s="2">
        <f t="shared" si="178"/>
        <v>0.53912488022995853</v>
      </c>
      <c r="P2288" s="2"/>
    </row>
    <row r="2289" spans="1:16" x14ac:dyDescent="0.25">
      <c r="A2289" s="2" t="s">
        <v>3140</v>
      </c>
      <c r="B2289" s="4">
        <v>-111</v>
      </c>
      <c r="C2289" s="4">
        <v>2.2E-13</v>
      </c>
      <c r="D2289" s="2">
        <f>IFERROR(MATCH(A2289,Both_domains!A$2:A$851, 0), 0)</f>
        <v>0</v>
      </c>
      <c r="E2289" s="2">
        <f t="shared" si="179"/>
        <v>0</v>
      </c>
      <c r="F2289" s="2">
        <f>COUNTIF(E$2:E2289,"=1")</f>
        <v>844</v>
      </c>
      <c r="G2289" s="2">
        <f>COUNTIF(E$2:E2289,"=0")</f>
        <v>1444</v>
      </c>
      <c r="H2289" s="2">
        <f t="shared" si="175"/>
        <v>1</v>
      </c>
      <c r="I2289" s="2">
        <f t="shared" si="176"/>
        <v>0.84602260609938151</v>
      </c>
      <c r="J2289" s="2">
        <f t="shared" si="177"/>
        <v>0.15397739390061846</v>
      </c>
      <c r="K2289" s="2">
        <f t="shared" si="178"/>
        <v>0.53895274584929753</v>
      </c>
      <c r="P2289" s="2"/>
    </row>
    <row r="2290" spans="1:16" x14ac:dyDescent="0.25">
      <c r="A2290" s="2" t="s">
        <v>3141</v>
      </c>
      <c r="B2290" s="4">
        <v>-111</v>
      </c>
      <c r="C2290" s="4">
        <v>2.2E-13</v>
      </c>
      <c r="D2290" s="2">
        <f>IFERROR(MATCH(A2290,Both_domains!A$2:A$851, 0), 0)</f>
        <v>0</v>
      </c>
      <c r="E2290" s="2">
        <f t="shared" si="179"/>
        <v>0</v>
      </c>
      <c r="F2290" s="2">
        <f>COUNTIF(E$2:E2290,"=1")</f>
        <v>844</v>
      </c>
      <c r="G2290" s="2">
        <f>COUNTIF(E$2:E2290,"=0")</f>
        <v>1445</v>
      </c>
      <c r="H2290" s="2">
        <f t="shared" si="175"/>
        <v>1</v>
      </c>
      <c r="I2290" s="2">
        <f t="shared" si="176"/>
        <v>0.84591597355512904</v>
      </c>
      <c r="J2290" s="2">
        <f t="shared" si="177"/>
        <v>0.15408402644487099</v>
      </c>
      <c r="K2290" s="2">
        <f t="shared" si="178"/>
        <v>0.53878072135333543</v>
      </c>
      <c r="P2290" s="2"/>
    </row>
    <row r="2291" spans="1:16" x14ac:dyDescent="0.25">
      <c r="A2291" s="2" t="s">
        <v>3142</v>
      </c>
      <c r="B2291" s="4">
        <v>-111</v>
      </c>
      <c r="C2291" s="4">
        <v>2.2E-13</v>
      </c>
      <c r="D2291" s="2">
        <f>IFERROR(MATCH(A2291,Both_domains!A$2:A$851, 0), 0)</f>
        <v>0</v>
      </c>
      <c r="E2291" s="2">
        <f t="shared" si="179"/>
        <v>0</v>
      </c>
      <c r="F2291" s="2">
        <f>COUNTIF(E$2:E2291,"=1")</f>
        <v>844</v>
      </c>
      <c r="G2291" s="2">
        <f>COUNTIF(E$2:E2291,"=0")</f>
        <v>1446</v>
      </c>
      <c r="H2291" s="2">
        <f t="shared" si="175"/>
        <v>1</v>
      </c>
      <c r="I2291" s="2">
        <f t="shared" si="176"/>
        <v>0.84580934101087646</v>
      </c>
      <c r="J2291" s="2">
        <f t="shared" si="177"/>
        <v>0.15419065898912349</v>
      </c>
      <c r="K2291" s="2">
        <f t="shared" si="178"/>
        <v>0.53860880663688582</v>
      </c>
      <c r="P2291" s="2"/>
    </row>
    <row r="2292" spans="1:16" x14ac:dyDescent="0.25">
      <c r="A2292" s="2" t="s">
        <v>3143</v>
      </c>
      <c r="B2292" s="4">
        <v>-111</v>
      </c>
      <c r="C2292" s="4">
        <v>2.2E-13</v>
      </c>
      <c r="D2292" s="2">
        <f>IFERROR(MATCH(A2292,Both_domains!A$2:A$851, 0), 0)</f>
        <v>0</v>
      </c>
      <c r="E2292" s="2">
        <f t="shared" si="179"/>
        <v>0</v>
      </c>
      <c r="F2292" s="2">
        <f>COUNTIF(E$2:E2292,"=1")</f>
        <v>844</v>
      </c>
      <c r="G2292" s="2">
        <f>COUNTIF(E$2:E2292,"=0")</f>
        <v>1447</v>
      </c>
      <c r="H2292" s="2">
        <f t="shared" si="175"/>
        <v>1</v>
      </c>
      <c r="I2292" s="2">
        <f t="shared" si="176"/>
        <v>0.84570270846662399</v>
      </c>
      <c r="J2292" s="2">
        <f t="shared" si="177"/>
        <v>0.15429729153337599</v>
      </c>
      <c r="K2292" s="2">
        <f t="shared" si="178"/>
        <v>0.53843700159489638</v>
      </c>
      <c r="P2292" s="2"/>
    </row>
    <row r="2293" spans="1:16" x14ac:dyDescent="0.25">
      <c r="A2293" s="2" t="s">
        <v>3144</v>
      </c>
      <c r="B2293" s="4">
        <v>-111</v>
      </c>
      <c r="C2293" s="4">
        <v>2.2E-13</v>
      </c>
      <c r="D2293" s="2">
        <f>IFERROR(MATCH(A2293,Both_domains!A$2:A$851, 0), 0)</f>
        <v>0</v>
      </c>
      <c r="E2293" s="2">
        <f t="shared" si="179"/>
        <v>0</v>
      </c>
      <c r="F2293" s="2">
        <f>COUNTIF(E$2:E2293,"=1")</f>
        <v>844</v>
      </c>
      <c r="G2293" s="2">
        <f>COUNTIF(E$2:E2293,"=0")</f>
        <v>1448</v>
      </c>
      <c r="H2293" s="2">
        <f t="shared" si="175"/>
        <v>1</v>
      </c>
      <c r="I2293" s="2">
        <f t="shared" si="176"/>
        <v>0.84559607592237152</v>
      </c>
      <c r="J2293" s="2">
        <f t="shared" si="177"/>
        <v>0.15440392407762848</v>
      </c>
      <c r="K2293" s="2">
        <f t="shared" si="178"/>
        <v>0.53826530612244894</v>
      </c>
      <c r="P2293" s="2"/>
    </row>
    <row r="2294" spans="1:16" x14ac:dyDescent="0.25">
      <c r="A2294" s="2" t="s">
        <v>3145</v>
      </c>
      <c r="B2294" s="4">
        <v>-111</v>
      </c>
      <c r="C2294" s="4">
        <v>2.2E-13</v>
      </c>
      <c r="D2294" s="2">
        <f>IFERROR(MATCH(A2294,Both_domains!A$2:A$851, 0), 0)</f>
        <v>0</v>
      </c>
      <c r="E2294" s="2">
        <f t="shared" si="179"/>
        <v>0</v>
      </c>
      <c r="F2294" s="2">
        <f>COUNTIF(E$2:E2294,"=1")</f>
        <v>844</v>
      </c>
      <c r="G2294" s="2">
        <f>COUNTIF(E$2:E2294,"=0")</f>
        <v>1449</v>
      </c>
      <c r="H2294" s="2">
        <f t="shared" si="175"/>
        <v>1</v>
      </c>
      <c r="I2294" s="2">
        <f t="shared" si="176"/>
        <v>0.84548944337811904</v>
      </c>
      <c r="J2294" s="2">
        <f t="shared" si="177"/>
        <v>0.15451055662188098</v>
      </c>
      <c r="K2294" s="2">
        <f t="shared" si="178"/>
        <v>0.53809372011475931</v>
      </c>
      <c r="P2294" s="2"/>
    </row>
    <row r="2295" spans="1:16" x14ac:dyDescent="0.25">
      <c r="A2295" s="2" t="s">
        <v>3146</v>
      </c>
      <c r="B2295" s="4">
        <v>-111</v>
      </c>
      <c r="C2295" s="4">
        <v>2.2E-13</v>
      </c>
      <c r="D2295" s="2">
        <f>IFERROR(MATCH(A2295,Both_domains!A$2:A$851, 0), 0)</f>
        <v>0</v>
      </c>
      <c r="E2295" s="2">
        <f t="shared" si="179"/>
        <v>0</v>
      </c>
      <c r="F2295" s="2">
        <f>COUNTIF(E$2:E2295,"=1")</f>
        <v>844</v>
      </c>
      <c r="G2295" s="2">
        <f>COUNTIF(E$2:E2295,"=0")</f>
        <v>1450</v>
      </c>
      <c r="H2295" s="2">
        <f t="shared" si="175"/>
        <v>1</v>
      </c>
      <c r="I2295" s="2">
        <f t="shared" si="176"/>
        <v>0.84538281083386646</v>
      </c>
      <c r="J2295" s="2">
        <f t="shared" si="177"/>
        <v>0.15461718916613351</v>
      </c>
      <c r="K2295" s="2">
        <f t="shared" si="178"/>
        <v>0.53792224346717654</v>
      </c>
      <c r="P2295" s="2"/>
    </row>
    <row r="2296" spans="1:16" x14ac:dyDescent="0.25">
      <c r="A2296" s="2" t="s">
        <v>3147</v>
      </c>
      <c r="B2296" s="4">
        <v>-111.1</v>
      </c>
      <c r="C2296" s="4">
        <v>2.2E-13</v>
      </c>
      <c r="D2296" s="2">
        <f>IFERROR(MATCH(A2296,Both_domains!A$2:A$851, 0), 0)</f>
        <v>0</v>
      </c>
      <c r="E2296" s="2">
        <f t="shared" si="179"/>
        <v>0</v>
      </c>
      <c r="F2296" s="2">
        <f>COUNTIF(E$2:E2296,"=1")</f>
        <v>844</v>
      </c>
      <c r="G2296" s="2">
        <f>COUNTIF(E$2:E2296,"=0")</f>
        <v>1451</v>
      </c>
      <c r="H2296" s="2">
        <f t="shared" si="175"/>
        <v>1</v>
      </c>
      <c r="I2296" s="2">
        <f t="shared" si="176"/>
        <v>0.84527617828961399</v>
      </c>
      <c r="J2296" s="2">
        <f t="shared" si="177"/>
        <v>0.15472382171038601</v>
      </c>
      <c r="K2296" s="2">
        <f t="shared" si="178"/>
        <v>0.53775087607518313</v>
      </c>
      <c r="P2296" s="2"/>
    </row>
    <row r="2297" spans="1:16" x14ac:dyDescent="0.25">
      <c r="A2297" s="2" t="s">
        <v>3148</v>
      </c>
      <c r="B2297" s="4">
        <v>-111.1</v>
      </c>
      <c r="C2297" s="4">
        <v>2.2999999999999998E-13</v>
      </c>
      <c r="D2297" s="2">
        <f>IFERROR(MATCH(A2297,Both_domains!A$2:A$851, 0), 0)</f>
        <v>0</v>
      </c>
      <c r="E2297" s="2">
        <f t="shared" si="179"/>
        <v>0</v>
      </c>
      <c r="F2297" s="2">
        <f>COUNTIF(E$2:E2297,"=1")</f>
        <v>844</v>
      </c>
      <c r="G2297" s="2">
        <f>COUNTIF(E$2:E2297,"=0")</f>
        <v>1452</v>
      </c>
      <c r="H2297" s="2">
        <f t="shared" si="175"/>
        <v>1</v>
      </c>
      <c r="I2297" s="2">
        <f t="shared" si="176"/>
        <v>0.84516954574536152</v>
      </c>
      <c r="J2297" s="2">
        <f t="shared" si="177"/>
        <v>0.15483045425463851</v>
      </c>
      <c r="K2297" s="2">
        <f t="shared" si="178"/>
        <v>0.5375796178343949</v>
      </c>
      <c r="P2297" s="2"/>
    </row>
    <row r="2298" spans="1:16" x14ac:dyDescent="0.25">
      <c r="A2298" s="2" t="s">
        <v>3149</v>
      </c>
      <c r="B2298" s="4">
        <v>-111.1</v>
      </c>
      <c r="C2298" s="4">
        <v>2.2999999999999998E-13</v>
      </c>
      <c r="D2298" s="2">
        <f>IFERROR(MATCH(A2298,Both_domains!A$2:A$851, 0), 0)</f>
        <v>0</v>
      </c>
      <c r="E2298" s="2">
        <f t="shared" si="179"/>
        <v>0</v>
      </c>
      <c r="F2298" s="2">
        <f>COUNTIF(E$2:E2298,"=1")</f>
        <v>844</v>
      </c>
      <c r="G2298" s="2">
        <f>COUNTIF(E$2:E2298,"=0")</f>
        <v>1453</v>
      </c>
      <c r="H2298" s="2">
        <f t="shared" si="175"/>
        <v>1</v>
      </c>
      <c r="I2298" s="2">
        <f t="shared" si="176"/>
        <v>0.84506291320110893</v>
      </c>
      <c r="J2298" s="2">
        <f t="shared" si="177"/>
        <v>0.15493708679889101</v>
      </c>
      <c r="K2298" s="2">
        <f t="shared" si="178"/>
        <v>0.53740846864056036</v>
      </c>
      <c r="P2298" s="2"/>
    </row>
    <row r="2299" spans="1:16" x14ac:dyDescent="0.25">
      <c r="A2299" s="2" t="s">
        <v>3150</v>
      </c>
      <c r="B2299" s="4">
        <v>-111.1</v>
      </c>
      <c r="C2299" s="4">
        <v>2.2999999999999998E-13</v>
      </c>
      <c r="D2299" s="2">
        <f>IFERROR(MATCH(A2299,Both_domains!A$2:A$851, 0), 0)</f>
        <v>0</v>
      </c>
      <c r="E2299" s="2">
        <f t="shared" si="179"/>
        <v>0</v>
      </c>
      <c r="F2299" s="2">
        <f>COUNTIF(E$2:E2299,"=1")</f>
        <v>844</v>
      </c>
      <c r="G2299" s="2">
        <f>COUNTIF(E$2:E2299,"=0")</f>
        <v>1454</v>
      </c>
      <c r="H2299" s="2">
        <f t="shared" si="175"/>
        <v>1</v>
      </c>
      <c r="I2299" s="2">
        <f t="shared" si="176"/>
        <v>0.84495628065685646</v>
      </c>
      <c r="J2299" s="2">
        <f t="shared" si="177"/>
        <v>0.15504371934314354</v>
      </c>
      <c r="K2299" s="2">
        <f t="shared" si="178"/>
        <v>0.53723742838956079</v>
      </c>
      <c r="P2299" s="2"/>
    </row>
    <row r="2300" spans="1:16" x14ac:dyDescent="0.25">
      <c r="A2300" s="2" t="s">
        <v>3151</v>
      </c>
      <c r="B2300" s="4">
        <v>-111.2</v>
      </c>
      <c r="C2300" s="4">
        <v>2.2999999999999998E-13</v>
      </c>
      <c r="D2300" s="2">
        <f>IFERROR(MATCH(A2300,Both_domains!A$2:A$851, 0), 0)</f>
        <v>0</v>
      </c>
      <c r="E2300" s="2">
        <f t="shared" si="179"/>
        <v>0</v>
      </c>
      <c r="F2300" s="2">
        <f>COUNTIF(E$2:E2300,"=1")</f>
        <v>844</v>
      </c>
      <c r="G2300" s="2">
        <f>COUNTIF(E$2:E2300,"=0")</f>
        <v>1455</v>
      </c>
      <c r="H2300" s="2">
        <f t="shared" si="175"/>
        <v>1</v>
      </c>
      <c r="I2300" s="2">
        <f t="shared" si="176"/>
        <v>0.84484964811260399</v>
      </c>
      <c r="J2300" s="2">
        <f t="shared" si="177"/>
        <v>0.15515035188739604</v>
      </c>
      <c r="K2300" s="2">
        <f t="shared" si="178"/>
        <v>0.53706649697741016</v>
      </c>
      <c r="P2300" s="2"/>
    </row>
    <row r="2301" spans="1:16" x14ac:dyDescent="0.25">
      <c r="A2301" s="2" t="s">
        <v>3152</v>
      </c>
      <c r="B2301" s="4">
        <v>-111.2</v>
      </c>
      <c r="C2301" s="4">
        <v>2.2999999999999998E-13</v>
      </c>
      <c r="D2301" s="2">
        <f>IFERROR(MATCH(A2301,Both_domains!A$2:A$851, 0), 0)</f>
        <v>0</v>
      </c>
      <c r="E2301" s="2">
        <f t="shared" si="179"/>
        <v>0</v>
      </c>
      <c r="F2301" s="2">
        <f>COUNTIF(E$2:E2301,"=1")</f>
        <v>844</v>
      </c>
      <c r="G2301" s="2">
        <f>COUNTIF(E$2:E2301,"=0")</f>
        <v>1456</v>
      </c>
      <c r="H2301" s="2">
        <f t="shared" si="175"/>
        <v>1</v>
      </c>
      <c r="I2301" s="2">
        <f t="shared" si="176"/>
        <v>0.84474301556835152</v>
      </c>
      <c r="J2301" s="2">
        <f t="shared" si="177"/>
        <v>0.15525698443164854</v>
      </c>
      <c r="K2301" s="2">
        <f t="shared" si="178"/>
        <v>0.53689567430025442</v>
      </c>
      <c r="P2301" s="2"/>
    </row>
    <row r="2302" spans="1:16" x14ac:dyDescent="0.25">
      <c r="A2302" s="2" t="s">
        <v>3153</v>
      </c>
      <c r="B2302" s="4">
        <v>-111.2</v>
      </c>
      <c r="C2302" s="4">
        <v>2.2999999999999998E-13</v>
      </c>
      <c r="D2302" s="2">
        <f>IFERROR(MATCH(A2302,Both_domains!A$2:A$851, 0), 0)</f>
        <v>0</v>
      </c>
      <c r="E2302" s="2">
        <f t="shared" si="179"/>
        <v>0</v>
      </c>
      <c r="F2302" s="2">
        <f>COUNTIF(E$2:E2302,"=1")</f>
        <v>844</v>
      </c>
      <c r="G2302" s="2">
        <f>COUNTIF(E$2:E2302,"=0")</f>
        <v>1457</v>
      </c>
      <c r="H2302" s="2">
        <f t="shared" si="175"/>
        <v>1</v>
      </c>
      <c r="I2302" s="2">
        <f t="shared" si="176"/>
        <v>0.84463638302409894</v>
      </c>
      <c r="J2302" s="2">
        <f t="shared" si="177"/>
        <v>0.15536361697590104</v>
      </c>
      <c r="K2302" s="2">
        <f t="shared" si="178"/>
        <v>0.536724960254372</v>
      </c>
      <c r="P2302" s="2"/>
    </row>
    <row r="2303" spans="1:16" x14ac:dyDescent="0.25">
      <c r="A2303" s="2" t="s">
        <v>3154</v>
      </c>
      <c r="B2303" s="4">
        <v>-111.2</v>
      </c>
      <c r="C2303" s="4">
        <v>2.2999999999999998E-13</v>
      </c>
      <c r="D2303" s="2">
        <f>IFERROR(MATCH(A2303,Both_domains!A$2:A$851, 0), 0)</f>
        <v>0</v>
      </c>
      <c r="E2303" s="2">
        <f t="shared" si="179"/>
        <v>0</v>
      </c>
      <c r="F2303" s="2">
        <f>COUNTIF(E$2:E2303,"=1")</f>
        <v>844</v>
      </c>
      <c r="G2303" s="2">
        <f>COUNTIF(E$2:E2303,"=0")</f>
        <v>1458</v>
      </c>
      <c r="H2303" s="2">
        <f t="shared" si="175"/>
        <v>1</v>
      </c>
      <c r="I2303" s="2">
        <f t="shared" si="176"/>
        <v>0.84452975047984646</v>
      </c>
      <c r="J2303" s="2">
        <f t="shared" si="177"/>
        <v>0.15547024952015356</v>
      </c>
      <c r="K2303" s="2">
        <f t="shared" si="178"/>
        <v>0.53655435473617297</v>
      </c>
      <c r="P2303" s="2"/>
    </row>
    <row r="2304" spans="1:16" x14ac:dyDescent="0.25">
      <c r="A2304" s="2" t="s">
        <v>3155</v>
      </c>
      <c r="B2304" s="4">
        <v>-111.2</v>
      </c>
      <c r="C2304" s="4">
        <v>2.2999999999999998E-13</v>
      </c>
      <c r="D2304" s="2">
        <f>IFERROR(MATCH(A2304,Both_domains!A$2:A$851, 0), 0)</f>
        <v>0</v>
      </c>
      <c r="E2304" s="2">
        <f t="shared" si="179"/>
        <v>0</v>
      </c>
      <c r="F2304" s="2">
        <f>COUNTIF(E$2:E2304,"=1")</f>
        <v>844</v>
      </c>
      <c r="G2304" s="2">
        <f>COUNTIF(E$2:E2304,"=0")</f>
        <v>1459</v>
      </c>
      <c r="H2304" s="2">
        <f t="shared" si="175"/>
        <v>1</v>
      </c>
      <c r="I2304" s="2">
        <f t="shared" si="176"/>
        <v>0.84442311793559388</v>
      </c>
      <c r="J2304" s="2">
        <f t="shared" si="177"/>
        <v>0.15557688206440606</v>
      </c>
      <c r="K2304" s="2">
        <f t="shared" si="178"/>
        <v>0.53638385764219887</v>
      </c>
      <c r="P2304" s="2"/>
    </row>
    <row r="2305" spans="1:16" x14ac:dyDescent="0.25">
      <c r="A2305" s="2" t="s">
        <v>3156</v>
      </c>
      <c r="B2305" s="4">
        <v>-111.2</v>
      </c>
      <c r="C2305" s="4">
        <v>2.2999999999999998E-13</v>
      </c>
      <c r="D2305" s="2">
        <f>IFERROR(MATCH(A2305,Both_domains!A$2:A$851, 0), 0)</f>
        <v>0</v>
      </c>
      <c r="E2305" s="2">
        <f t="shared" si="179"/>
        <v>0</v>
      </c>
      <c r="F2305" s="2">
        <f>COUNTIF(E$2:E2305,"=1")</f>
        <v>844</v>
      </c>
      <c r="G2305" s="2">
        <f>COUNTIF(E$2:E2305,"=0")</f>
        <v>1460</v>
      </c>
      <c r="H2305" s="2">
        <f t="shared" si="175"/>
        <v>1</v>
      </c>
      <c r="I2305" s="2">
        <f t="shared" si="176"/>
        <v>0.84431648539134141</v>
      </c>
      <c r="J2305" s="2">
        <f t="shared" si="177"/>
        <v>0.15568351460865856</v>
      </c>
      <c r="K2305" s="2">
        <f t="shared" si="178"/>
        <v>0.53621346886912324</v>
      </c>
      <c r="P2305" s="2"/>
    </row>
    <row r="2306" spans="1:16" x14ac:dyDescent="0.25">
      <c r="A2306" s="2" t="s">
        <v>3157</v>
      </c>
      <c r="B2306" s="4">
        <v>-111.2</v>
      </c>
      <c r="C2306" s="4">
        <v>2.2999999999999998E-13</v>
      </c>
      <c r="D2306" s="2">
        <f>IFERROR(MATCH(A2306,Both_domains!A$2:A$851, 0), 0)</f>
        <v>0</v>
      </c>
      <c r="E2306" s="2">
        <f t="shared" si="179"/>
        <v>0</v>
      </c>
      <c r="F2306" s="2">
        <f>COUNTIF(E$2:E2306,"=1")</f>
        <v>844</v>
      </c>
      <c r="G2306" s="2">
        <f>COUNTIF(E$2:E2306,"=0")</f>
        <v>1461</v>
      </c>
      <c r="H2306" s="2">
        <f t="shared" si="175"/>
        <v>1</v>
      </c>
      <c r="I2306" s="2">
        <f t="shared" si="176"/>
        <v>0.84420985284708894</v>
      </c>
      <c r="J2306" s="2">
        <f t="shared" si="177"/>
        <v>0.15579014715291106</v>
      </c>
      <c r="K2306" s="2">
        <f t="shared" si="178"/>
        <v>0.53604318831375042</v>
      </c>
      <c r="P2306" s="2"/>
    </row>
    <row r="2307" spans="1:16" x14ac:dyDescent="0.25">
      <c r="A2307" s="2" t="s">
        <v>3158</v>
      </c>
      <c r="B2307" s="4">
        <v>-111.3</v>
      </c>
      <c r="C2307" s="4">
        <v>2.2999999999999998E-13</v>
      </c>
      <c r="D2307" s="2">
        <f>IFERROR(MATCH(A2307,Both_domains!A$2:A$851, 0), 0)</f>
        <v>0</v>
      </c>
      <c r="E2307" s="2">
        <f t="shared" si="179"/>
        <v>0</v>
      </c>
      <c r="F2307" s="2">
        <f>COUNTIF(E$2:E2307,"=1")</f>
        <v>844</v>
      </c>
      <c r="G2307" s="2">
        <f>COUNTIF(E$2:E2307,"=0")</f>
        <v>1462</v>
      </c>
      <c r="H2307" s="2">
        <f t="shared" ref="H2307:H2370" si="180">F2307/MAX(F:F)</f>
        <v>1</v>
      </c>
      <c r="I2307" s="2">
        <f t="shared" ref="I2307:I2370" si="181">1 - J2307</f>
        <v>0.84410322030283647</v>
      </c>
      <c r="J2307" s="2">
        <f t="shared" ref="J2307:J2370" si="182">G2307/MAX(G:G)</f>
        <v>0.15589677969716356</v>
      </c>
      <c r="K2307" s="2">
        <f t="shared" ref="K2307:K2370" si="183">2*F2307/(F2307+MAX(F:F)+G2307)</f>
        <v>0.53587301587301583</v>
      </c>
      <c r="P2307" s="2"/>
    </row>
    <row r="2308" spans="1:16" x14ac:dyDescent="0.25">
      <c r="A2308" s="2" t="s">
        <v>3159</v>
      </c>
      <c r="B2308" s="4">
        <v>-111.3</v>
      </c>
      <c r="C2308" s="4">
        <v>2.2999999999999998E-13</v>
      </c>
      <c r="D2308" s="2">
        <f>IFERROR(MATCH(A2308,Both_domains!A$2:A$851, 0), 0)</f>
        <v>0</v>
      </c>
      <c r="E2308" s="2">
        <f t="shared" ref="E2308:E2371" si="184">IF(D2308=0,0,1)</f>
        <v>0</v>
      </c>
      <c r="F2308" s="2">
        <f>COUNTIF(E$2:E2308,"=1")</f>
        <v>844</v>
      </c>
      <c r="G2308" s="2">
        <f>COUNTIF(E$2:E2308,"=0")</f>
        <v>1463</v>
      </c>
      <c r="H2308" s="2">
        <f t="shared" si="180"/>
        <v>1</v>
      </c>
      <c r="I2308" s="2">
        <f t="shared" si="181"/>
        <v>0.84399658775858388</v>
      </c>
      <c r="J2308" s="2">
        <f t="shared" si="182"/>
        <v>0.15600341224141609</v>
      </c>
      <c r="K2308" s="2">
        <f t="shared" si="183"/>
        <v>0.53570295144398605</v>
      </c>
      <c r="P2308" s="2"/>
    </row>
    <row r="2309" spans="1:16" x14ac:dyDescent="0.25">
      <c r="A2309" s="2" t="s">
        <v>3160</v>
      </c>
      <c r="B2309" s="4">
        <v>-111.3</v>
      </c>
      <c r="C2309" s="4">
        <v>2.2999999999999998E-13</v>
      </c>
      <c r="D2309" s="2">
        <f>IFERROR(MATCH(A2309,Both_domains!A$2:A$851, 0), 0)</f>
        <v>0</v>
      </c>
      <c r="E2309" s="2">
        <f t="shared" si="184"/>
        <v>0</v>
      </c>
      <c r="F2309" s="2">
        <f>COUNTIF(E$2:E2309,"=1")</f>
        <v>844</v>
      </c>
      <c r="G2309" s="2">
        <f>COUNTIF(E$2:E2309,"=0")</f>
        <v>1464</v>
      </c>
      <c r="H2309" s="2">
        <f t="shared" si="180"/>
        <v>1</v>
      </c>
      <c r="I2309" s="2">
        <f t="shared" si="181"/>
        <v>0.84388995521433141</v>
      </c>
      <c r="J2309" s="2">
        <f t="shared" si="182"/>
        <v>0.15611004478566859</v>
      </c>
      <c r="K2309" s="2">
        <f t="shared" si="183"/>
        <v>0.53553299492385786</v>
      </c>
      <c r="P2309" s="2"/>
    </row>
    <row r="2310" spans="1:16" x14ac:dyDescent="0.25">
      <c r="A2310" s="2" t="s">
        <v>3161</v>
      </c>
      <c r="B2310" s="4">
        <v>-111.3</v>
      </c>
      <c r="C2310" s="4">
        <v>2.2999999999999998E-13</v>
      </c>
      <c r="D2310" s="2">
        <f>IFERROR(MATCH(A2310,Both_domains!A$2:A$851, 0), 0)</f>
        <v>0</v>
      </c>
      <c r="E2310" s="2">
        <f t="shared" si="184"/>
        <v>0</v>
      </c>
      <c r="F2310" s="2">
        <f>COUNTIF(E$2:E2310,"=1")</f>
        <v>844</v>
      </c>
      <c r="G2310" s="2">
        <f>COUNTIF(E$2:E2310,"=0")</f>
        <v>1465</v>
      </c>
      <c r="H2310" s="2">
        <f t="shared" si="180"/>
        <v>1</v>
      </c>
      <c r="I2310" s="2">
        <f t="shared" si="181"/>
        <v>0.84378332267007894</v>
      </c>
      <c r="J2310" s="2">
        <f t="shared" si="182"/>
        <v>0.15621667732992109</v>
      </c>
      <c r="K2310" s="2">
        <f t="shared" si="183"/>
        <v>0.53536314620995873</v>
      </c>
      <c r="P2310" s="2"/>
    </row>
    <row r="2311" spans="1:16" x14ac:dyDescent="0.25">
      <c r="A2311" s="2" t="s">
        <v>3162</v>
      </c>
      <c r="B2311" s="4">
        <v>-111.4</v>
      </c>
      <c r="C2311" s="4">
        <v>2.3999999999999999E-13</v>
      </c>
      <c r="D2311" s="2">
        <f>IFERROR(MATCH(A2311,Both_domains!A$2:A$851, 0), 0)</f>
        <v>0</v>
      </c>
      <c r="E2311" s="2">
        <f t="shared" si="184"/>
        <v>0</v>
      </c>
      <c r="F2311" s="2">
        <f>COUNTIF(E$2:E2311,"=1")</f>
        <v>844</v>
      </c>
      <c r="G2311" s="2">
        <f>COUNTIF(E$2:E2311,"=0")</f>
        <v>1466</v>
      </c>
      <c r="H2311" s="2">
        <f t="shared" si="180"/>
        <v>1</v>
      </c>
      <c r="I2311" s="2">
        <f t="shared" si="181"/>
        <v>0.84367669012582636</v>
      </c>
      <c r="J2311" s="2">
        <f t="shared" si="182"/>
        <v>0.15632330987417359</v>
      </c>
      <c r="K2311" s="2">
        <f t="shared" si="183"/>
        <v>0.53519340519974634</v>
      </c>
      <c r="P2311" s="2"/>
    </row>
    <row r="2312" spans="1:16" x14ac:dyDescent="0.25">
      <c r="A2312" s="2" t="s">
        <v>3163</v>
      </c>
      <c r="B2312" s="4">
        <v>-111.4</v>
      </c>
      <c r="C2312" s="4">
        <v>2.3999999999999999E-13</v>
      </c>
      <c r="D2312" s="2">
        <f>IFERROR(MATCH(A2312,Both_domains!A$2:A$851, 0), 0)</f>
        <v>0</v>
      </c>
      <c r="E2312" s="2">
        <f t="shared" si="184"/>
        <v>0</v>
      </c>
      <c r="F2312" s="2">
        <f>COUNTIF(E$2:E2312,"=1")</f>
        <v>844</v>
      </c>
      <c r="G2312" s="2">
        <f>COUNTIF(E$2:E2312,"=0")</f>
        <v>1467</v>
      </c>
      <c r="H2312" s="2">
        <f t="shared" si="180"/>
        <v>1</v>
      </c>
      <c r="I2312" s="2">
        <f t="shared" si="181"/>
        <v>0.84357005758157388</v>
      </c>
      <c r="J2312" s="2">
        <f t="shared" si="182"/>
        <v>0.15642994241842612</v>
      </c>
      <c r="K2312" s="2">
        <f t="shared" si="183"/>
        <v>0.53502377179080829</v>
      </c>
      <c r="P2312" s="2"/>
    </row>
    <row r="2313" spans="1:16" x14ac:dyDescent="0.25">
      <c r="A2313" s="2" t="s">
        <v>3164</v>
      </c>
      <c r="B2313" s="4">
        <v>-111.5</v>
      </c>
      <c r="C2313" s="4">
        <v>2.3999999999999999E-13</v>
      </c>
      <c r="D2313" s="2">
        <f>IFERROR(MATCH(A2313,Both_domains!A$2:A$851, 0), 0)</f>
        <v>0</v>
      </c>
      <c r="E2313" s="2">
        <f t="shared" si="184"/>
        <v>0</v>
      </c>
      <c r="F2313" s="2">
        <f>COUNTIF(E$2:E2313,"=1")</f>
        <v>844</v>
      </c>
      <c r="G2313" s="2">
        <f>COUNTIF(E$2:E2313,"=0")</f>
        <v>1468</v>
      </c>
      <c r="H2313" s="2">
        <f t="shared" si="180"/>
        <v>1</v>
      </c>
      <c r="I2313" s="2">
        <f t="shared" si="181"/>
        <v>0.84346342503732141</v>
      </c>
      <c r="J2313" s="2">
        <f t="shared" si="182"/>
        <v>0.15653657496267862</v>
      </c>
      <c r="K2313" s="2">
        <f t="shared" si="183"/>
        <v>0.53485424588086183</v>
      </c>
      <c r="P2313" s="2"/>
    </row>
    <row r="2314" spans="1:16" x14ac:dyDescent="0.25">
      <c r="A2314" s="2" t="s">
        <v>3165</v>
      </c>
      <c r="B2314" s="4">
        <v>-111.5</v>
      </c>
      <c r="C2314" s="4">
        <v>2.3999999999999999E-13</v>
      </c>
      <c r="D2314" s="2">
        <f>IFERROR(MATCH(A2314,Both_domains!A$2:A$851, 0), 0)</f>
        <v>0</v>
      </c>
      <c r="E2314" s="2">
        <f t="shared" si="184"/>
        <v>0</v>
      </c>
      <c r="F2314" s="2">
        <f>COUNTIF(E$2:E2314,"=1")</f>
        <v>844</v>
      </c>
      <c r="G2314" s="2">
        <f>COUNTIF(E$2:E2314,"=0")</f>
        <v>1469</v>
      </c>
      <c r="H2314" s="2">
        <f t="shared" si="180"/>
        <v>1</v>
      </c>
      <c r="I2314" s="2">
        <f t="shared" si="181"/>
        <v>0.84335679249306894</v>
      </c>
      <c r="J2314" s="2">
        <f t="shared" si="182"/>
        <v>0.15664320750693111</v>
      </c>
      <c r="K2314" s="2">
        <f t="shared" si="183"/>
        <v>0.53468482736775425</v>
      </c>
      <c r="P2314" s="2"/>
    </row>
    <row r="2315" spans="1:16" x14ac:dyDescent="0.25">
      <c r="A2315" s="2" t="s">
        <v>3166</v>
      </c>
      <c r="B2315" s="4">
        <v>-111.5</v>
      </c>
      <c r="C2315" s="4">
        <v>2.3999999999999999E-13</v>
      </c>
      <c r="D2315" s="2">
        <f>IFERROR(MATCH(A2315,Both_domains!A$2:A$851, 0), 0)</f>
        <v>0</v>
      </c>
      <c r="E2315" s="2">
        <f t="shared" si="184"/>
        <v>0</v>
      </c>
      <c r="F2315" s="2">
        <f>COUNTIF(E$2:E2315,"=1")</f>
        <v>844</v>
      </c>
      <c r="G2315" s="2">
        <f>COUNTIF(E$2:E2315,"=0")</f>
        <v>1470</v>
      </c>
      <c r="H2315" s="2">
        <f t="shared" si="180"/>
        <v>1</v>
      </c>
      <c r="I2315" s="2">
        <f t="shared" si="181"/>
        <v>0.84325015994881636</v>
      </c>
      <c r="J2315" s="2">
        <f t="shared" si="182"/>
        <v>0.15674984005118361</v>
      </c>
      <c r="K2315" s="2">
        <f t="shared" si="183"/>
        <v>0.53451551614946169</v>
      </c>
      <c r="P2315" s="2"/>
    </row>
    <row r="2316" spans="1:16" x14ac:dyDescent="0.25">
      <c r="A2316" s="2" t="s">
        <v>3167</v>
      </c>
      <c r="B2316" s="4">
        <v>-111.5</v>
      </c>
      <c r="C2316" s="4">
        <v>2.3999999999999999E-13</v>
      </c>
      <c r="D2316" s="2">
        <f>IFERROR(MATCH(A2316,Both_domains!A$2:A$851, 0), 0)</f>
        <v>0</v>
      </c>
      <c r="E2316" s="2">
        <f t="shared" si="184"/>
        <v>0</v>
      </c>
      <c r="F2316" s="2">
        <f>COUNTIF(E$2:E2316,"=1")</f>
        <v>844</v>
      </c>
      <c r="G2316" s="2">
        <f>COUNTIF(E$2:E2316,"=0")</f>
        <v>1471</v>
      </c>
      <c r="H2316" s="2">
        <f t="shared" si="180"/>
        <v>1</v>
      </c>
      <c r="I2316" s="2">
        <f t="shared" si="181"/>
        <v>0.84314352740456389</v>
      </c>
      <c r="J2316" s="2">
        <f t="shared" si="182"/>
        <v>0.15685647259543611</v>
      </c>
      <c r="K2316" s="2">
        <f t="shared" si="183"/>
        <v>0.53434631212408989</v>
      </c>
      <c r="P2316" s="2"/>
    </row>
    <row r="2317" spans="1:16" x14ac:dyDescent="0.25">
      <c r="A2317" s="2" t="s">
        <v>3168</v>
      </c>
      <c r="B2317" s="4">
        <v>-111.5</v>
      </c>
      <c r="C2317" s="4">
        <v>2.3999999999999999E-13</v>
      </c>
      <c r="D2317" s="2">
        <f>IFERROR(MATCH(A2317,Both_domains!A$2:A$851, 0), 0)</f>
        <v>0</v>
      </c>
      <c r="E2317" s="2">
        <f t="shared" si="184"/>
        <v>0</v>
      </c>
      <c r="F2317" s="2">
        <f>COUNTIF(E$2:E2317,"=1")</f>
        <v>844</v>
      </c>
      <c r="G2317" s="2">
        <f>COUNTIF(E$2:E2317,"=0")</f>
        <v>1472</v>
      </c>
      <c r="H2317" s="2">
        <f t="shared" si="180"/>
        <v>1</v>
      </c>
      <c r="I2317" s="2">
        <f t="shared" si="181"/>
        <v>0.8430368948603113</v>
      </c>
      <c r="J2317" s="2">
        <f t="shared" si="182"/>
        <v>0.15696310513968864</v>
      </c>
      <c r="K2317" s="2">
        <f t="shared" si="183"/>
        <v>0.53417721518987338</v>
      </c>
      <c r="P2317" s="2"/>
    </row>
    <row r="2318" spans="1:16" x14ac:dyDescent="0.25">
      <c r="A2318" s="2" t="s">
        <v>3169</v>
      </c>
      <c r="B2318" s="4">
        <v>-111.6</v>
      </c>
      <c r="C2318" s="4">
        <v>2.3999999999999999E-13</v>
      </c>
      <c r="D2318" s="2">
        <f>IFERROR(MATCH(A2318,Both_domains!A$2:A$851, 0), 0)</f>
        <v>0</v>
      </c>
      <c r="E2318" s="2">
        <f t="shared" si="184"/>
        <v>0</v>
      </c>
      <c r="F2318" s="2">
        <f>COUNTIF(E$2:E2318,"=1")</f>
        <v>844</v>
      </c>
      <c r="G2318" s="2">
        <f>COUNTIF(E$2:E2318,"=0")</f>
        <v>1473</v>
      </c>
      <c r="H2318" s="2">
        <f t="shared" si="180"/>
        <v>1</v>
      </c>
      <c r="I2318" s="2">
        <f t="shared" si="181"/>
        <v>0.84293026231605883</v>
      </c>
      <c r="J2318" s="2">
        <f t="shared" si="182"/>
        <v>0.15706973768394114</v>
      </c>
      <c r="K2318" s="2">
        <f t="shared" si="183"/>
        <v>0.53400822524517555</v>
      </c>
      <c r="P2318" s="2"/>
    </row>
    <row r="2319" spans="1:16" x14ac:dyDescent="0.25">
      <c r="A2319" s="2" t="s">
        <v>3170</v>
      </c>
      <c r="B2319" s="4">
        <v>-111.6</v>
      </c>
      <c r="C2319" s="4">
        <v>2.3999999999999999E-13</v>
      </c>
      <c r="D2319" s="2">
        <f>IFERROR(MATCH(A2319,Both_domains!A$2:A$851, 0), 0)</f>
        <v>0</v>
      </c>
      <c r="E2319" s="2">
        <f t="shared" si="184"/>
        <v>0</v>
      </c>
      <c r="F2319" s="2">
        <f>COUNTIF(E$2:E2319,"=1")</f>
        <v>844</v>
      </c>
      <c r="G2319" s="2">
        <f>COUNTIF(E$2:E2319,"=0")</f>
        <v>1474</v>
      </c>
      <c r="H2319" s="2">
        <f t="shared" si="180"/>
        <v>1</v>
      </c>
      <c r="I2319" s="2">
        <f t="shared" si="181"/>
        <v>0.84282362977180636</v>
      </c>
      <c r="J2319" s="2">
        <f t="shared" si="182"/>
        <v>0.15717637022819364</v>
      </c>
      <c r="K2319" s="2">
        <f t="shared" si="183"/>
        <v>0.53383934218848828</v>
      </c>
      <c r="P2319" s="2"/>
    </row>
    <row r="2320" spans="1:16" x14ac:dyDescent="0.25">
      <c r="A2320" s="2" t="s">
        <v>3171</v>
      </c>
      <c r="B2320" s="4">
        <v>-111.6</v>
      </c>
      <c r="C2320" s="4">
        <v>2.3999999999999999E-13</v>
      </c>
      <c r="D2320" s="2">
        <f>IFERROR(MATCH(A2320,Both_domains!A$2:A$851, 0), 0)</f>
        <v>0</v>
      </c>
      <c r="E2320" s="2">
        <f t="shared" si="184"/>
        <v>0</v>
      </c>
      <c r="F2320" s="2">
        <f>COUNTIF(E$2:E2320,"=1")</f>
        <v>844</v>
      </c>
      <c r="G2320" s="2">
        <f>COUNTIF(E$2:E2320,"=0")</f>
        <v>1475</v>
      </c>
      <c r="H2320" s="2">
        <f t="shared" si="180"/>
        <v>1</v>
      </c>
      <c r="I2320" s="2">
        <f t="shared" si="181"/>
        <v>0.84271699722755389</v>
      </c>
      <c r="J2320" s="2">
        <f t="shared" si="182"/>
        <v>0.15728300277244614</v>
      </c>
      <c r="K2320" s="2">
        <f t="shared" si="183"/>
        <v>0.53367056591843187</v>
      </c>
      <c r="P2320" s="2"/>
    </row>
    <row r="2321" spans="1:16" x14ac:dyDescent="0.25">
      <c r="A2321" s="2" t="s">
        <v>3172</v>
      </c>
      <c r="B2321" s="4">
        <v>-111.6</v>
      </c>
      <c r="C2321" s="4">
        <v>2.3999999999999999E-13</v>
      </c>
      <c r="D2321" s="2">
        <f>IFERROR(MATCH(A2321,Both_domains!A$2:A$851, 0), 0)</f>
        <v>0</v>
      </c>
      <c r="E2321" s="2">
        <f t="shared" si="184"/>
        <v>0</v>
      </c>
      <c r="F2321" s="2">
        <f>COUNTIF(E$2:E2321,"=1")</f>
        <v>844</v>
      </c>
      <c r="G2321" s="2">
        <f>COUNTIF(E$2:E2321,"=0")</f>
        <v>1476</v>
      </c>
      <c r="H2321" s="2">
        <f t="shared" si="180"/>
        <v>1</v>
      </c>
      <c r="I2321" s="2">
        <f t="shared" si="181"/>
        <v>0.8426103646833013</v>
      </c>
      <c r="J2321" s="2">
        <f t="shared" si="182"/>
        <v>0.15738963531669867</v>
      </c>
      <c r="K2321" s="2">
        <f t="shared" si="183"/>
        <v>0.53350189633375478</v>
      </c>
      <c r="P2321" s="2"/>
    </row>
    <row r="2322" spans="1:16" x14ac:dyDescent="0.25">
      <c r="A2322" s="2" t="s">
        <v>3173</v>
      </c>
      <c r="B2322" s="4">
        <v>-111.6</v>
      </c>
      <c r="C2322" s="4">
        <v>2.3999999999999999E-13</v>
      </c>
      <c r="D2322" s="2">
        <f>IFERROR(MATCH(A2322,Both_domains!A$2:A$851, 0), 0)</f>
        <v>0</v>
      </c>
      <c r="E2322" s="2">
        <f t="shared" si="184"/>
        <v>0</v>
      </c>
      <c r="F2322" s="2">
        <f>COUNTIF(E$2:E2322,"=1")</f>
        <v>844</v>
      </c>
      <c r="G2322" s="2">
        <f>COUNTIF(E$2:E2322,"=0")</f>
        <v>1477</v>
      </c>
      <c r="H2322" s="2">
        <f t="shared" si="180"/>
        <v>1</v>
      </c>
      <c r="I2322" s="2">
        <f t="shared" si="181"/>
        <v>0.84250373213904883</v>
      </c>
      <c r="J2322" s="2">
        <f t="shared" si="182"/>
        <v>0.15749626786095117</v>
      </c>
      <c r="K2322" s="2">
        <f t="shared" si="183"/>
        <v>0.53333333333333333</v>
      </c>
      <c r="P2322" s="2"/>
    </row>
    <row r="2323" spans="1:16" x14ac:dyDescent="0.25">
      <c r="A2323" s="2" t="s">
        <v>3174</v>
      </c>
      <c r="B2323" s="4">
        <v>-111.6</v>
      </c>
      <c r="C2323" s="4">
        <v>2.3999999999999999E-13</v>
      </c>
      <c r="D2323" s="2">
        <f>IFERROR(MATCH(A2323,Both_domains!A$2:A$851, 0), 0)</f>
        <v>0</v>
      </c>
      <c r="E2323" s="2">
        <f t="shared" si="184"/>
        <v>0</v>
      </c>
      <c r="F2323" s="2">
        <f>COUNTIF(E$2:E2323,"=1")</f>
        <v>844</v>
      </c>
      <c r="G2323" s="2">
        <f>COUNTIF(E$2:E2323,"=0")</f>
        <v>1478</v>
      </c>
      <c r="H2323" s="2">
        <f t="shared" si="180"/>
        <v>1</v>
      </c>
      <c r="I2323" s="2">
        <f t="shared" si="181"/>
        <v>0.84239709959479636</v>
      </c>
      <c r="J2323" s="2">
        <f t="shared" si="182"/>
        <v>0.15760290040520367</v>
      </c>
      <c r="K2323" s="2">
        <f t="shared" si="183"/>
        <v>0.53316487681617186</v>
      </c>
      <c r="P2323" s="2"/>
    </row>
    <row r="2324" spans="1:16" x14ac:dyDescent="0.25">
      <c r="A2324" s="2" t="s">
        <v>3175</v>
      </c>
      <c r="B2324" s="4">
        <v>-111.6</v>
      </c>
      <c r="C2324" s="4">
        <v>2.3999999999999999E-13</v>
      </c>
      <c r="D2324" s="2">
        <f>IFERROR(MATCH(A2324,Both_domains!A$2:A$851, 0), 0)</f>
        <v>0</v>
      </c>
      <c r="E2324" s="2">
        <f t="shared" si="184"/>
        <v>0</v>
      </c>
      <c r="F2324" s="2">
        <f>COUNTIF(E$2:E2324,"=1")</f>
        <v>844</v>
      </c>
      <c r="G2324" s="2">
        <f>COUNTIF(E$2:E2324,"=0")</f>
        <v>1479</v>
      </c>
      <c r="H2324" s="2">
        <f t="shared" si="180"/>
        <v>1</v>
      </c>
      <c r="I2324" s="2">
        <f t="shared" si="181"/>
        <v>0.84229046705054378</v>
      </c>
      <c r="J2324" s="2">
        <f t="shared" si="182"/>
        <v>0.15770953294945617</v>
      </c>
      <c r="K2324" s="2">
        <f t="shared" si="183"/>
        <v>0.53299652668140196</v>
      </c>
      <c r="P2324" s="2"/>
    </row>
    <row r="2325" spans="1:16" x14ac:dyDescent="0.25">
      <c r="A2325" s="2" t="s">
        <v>3176</v>
      </c>
      <c r="B2325" s="4">
        <v>-111.6</v>
      </c>
      <c r="C2325" s="4">
        <v>2.3999999999999999E-13</v>
      </c>
      <c r="D2325" s="2">
        <f>IFERROR(MATCH(A2325,Both_domains!A$2:A$851, 0), 0)</f>
        <v>0</v>
      </c>
      <c r="E2325" s="2">
        <f t="shared" si="184"/>
        <v>0</v>
      </c>
      <c r="F2325" s="2">
        <f>COUNTIF(E$2:E2325,"=1")</f>
        <v>844</v>
      </c>
      <c r="G2325" s="2">
        <f>COUNTIF(E$2:E2325,"=0")</f>
        <v>1480</v>
      </c>
      <c r="H2325" s="2">
        <f t="shared" si="180"/>
        <v>1</v>
      </c>
      <c r="I2325" s="2">
        <f t="shared" si="181"/>
        <v>0.84218383450629131</v>
      </c>
      <c r="J2325" s="2">
        <f t="shared" si="182"/>
        <v>0.15781616549370869</v>
      </c>
      <c r="K2325" s="2">
        <f t="shared" si="183"/>
        <v>0.53282828282828287</v>
      </c>
      <c r="P2325" s="2"/>
    </row>
    <row r="2326" spans="1:16" x14ac:dyDescent="0.25">
      <c r="A2326" s="2" t="s">
        <v>3177</v>
      </c>
      <c r="B2326" s="4">
        <v>-111.7</v>
      </c>
      <c r="C2326" s="4">
        <v>2.3999999999999999E-13</v>
      </c>
      <c r="D2326" s="2">
        <f>IFERROR(MATCH(A2326,Both_domains!A$2:A$851, 0), 0)</f>
        <v>0</v>
      </c>
      <c r="E2326" s="2">
        <f t="shared" si="184"/>
        <v>0</v>
      </c>
      <c r="F2326" s="2">
        <f>COUNTIF(E$2:E2326,"=1")</f>
        <v>844</v>
      </c>
      <c r="G2326" s="2">
        <f>COUNTIF(E$2:E2326,"=0")</f>
        <v>1481</v>
      </c>
      <c r="H2326" s="2">
        <f t="shared" si="180"/>
        <v>1</v>
      </c>
      <c r="I2326" s="2">
        <f t="shared" si="181"/>
        <v>0.84207720196203883</v>
      </c>
      <c r="J2326" s="2">
        <f t="shared" si="182"/>
        <v>0.15792279803796119</v>
      </c>
      <c r="K2326" s="2">
        <f t="shared" si="183"/>
        <v>0.53266014515620075</v>
      </c>
      <c r="P2326" s="2"/>
    </row>
    <row r="2327" spans="1:16" x14ac:dyDescent="0.25">
      <c r="A2327" s="2" t="s">
        <v>3178</v>
      </c>
      <c r="B2327" s="4">
        <v>-111.8</v>
      </c>
      <c r="C2327" s="4">
        <v>2.4999999999999999E-13</v>
      </c>
      <c r="D2327" s="2">
        <f>IFERROR(MATCH(A2327,Both_domains!A$2:A$851, 0), 0)</f>
        <v>0</v>
      </c>
      <c r="E2327" s="2">
        <f t="shared" si="184"/>
        <v>0</v>
      </c>
      <c r="F2327" s="2">
        <f>COUNTIF(E$2:E2327,"=1")</f>
        <v>844</v>
      </c>
      <c r="G2327" s="2">
        <f>COUNTIF(E$2:E2327,"=0")</f>
        <v>1482</v>
      </c>
      <c r="H2327" s="2">
        <f t="shared" si="180"/>
        <v>1</v>
      </c>
      <c r="I2327" s="2">
        <f t="shared" si="181"/>
        <v>0.84197056941778636</v>
      </c>
      <c r="J2327" s="2">
        <f t="shared" si="182"/>
        <v>0.15802943058221369</v>
      </c>
      <c r="K2327" s="2">
        <f t="shared" si="183"/>
        <v>0.53249211356466875</v>
      </c>
      <c r="P2327" s="2"/>
    </row>
    <row r="2328" spans="1:16" x14ac:dyDescent="0.25">
      <c r="A2328" s="2" t="s">
        <v>3179</v>
      </c>
      <c r="B2328" s="4">
        <v>-111.8</v>
      </c>
      <c r="C2328" s="4">
        <v>2.4999999999999999E-13</v>
      </c>
      <c r="D2328" s="2">
        <f>IFERROR(MATCH(A2328,Both_domains!A$2:A$851, 0), 0)</f>
        <v>0</v>
      </c>
      <c r="E2328" s="2">
        <f t="shared" si="184"/>
        <v>0</v>
      </c>
      <c r="F2328" s="2">
        <f>COUNTIF(E$2:E2328,"=1")</f>
        <v>844</v>
      </c>
      <c r="G2328" s="2">
        <f>COUNTIF(E$2:E2328,"=0")</f>
        <v>1483</v>
      </c>
      <c r="H2328" s="2">
        <f t="shared" si="180"/>
        <v>1</v>
      </c>
      <c r="I2328" s="2">
        <f t="shared" si="181"/>
        <v>0.84186393687353378</v>
      </c>
      <c r="J2328" s="2">
        <f t="shared" si="182"/>
        <v>0.15813606312646619</v>
      </c>
      <c r="K2328" s="2">
        <f t="shared" si="183"/>
        <v>0.53232418795332703</v>
      </c>
      <c r="P2328" s="2"/>
    </row>
    <row r="2329" spans="1:16" x14ac:dyDescent="0.25">
      <c r="A2329" s="2" t="s">
        <v>3180</v>
      </c>
      <c r="B2329" s="4">
        <v>-111.8</v>
      </c>
      <c r="C2329" s="4">
        <v>2.4999999999999999E-13</v>
      </c>
      <c r="D2329" s="2">
        <f>IFERROR(MATCH(A2329,Both_domains!A$2:A$851, 0), 0)</f>
        <v>0</v>
      </c>
      <c r="E2329" s="2">
        <f t="shared" si="184"/>
        <v>0</v>
      </c>
      <c r="F2329" s="2">
        <f>COUNTIF(E$2:E2329,"=1")</f>
        <v>844</v>
      </c>
      <c r="G2329" s="2">
        <f>COUNTIF(E$2:E2329,"=0")</f>
        <v>1484</v>
      </c>
      <c r="H2329" s="2">
        <f t="shared" si="180"/>
        <v>1</v>
      </c>
      <c r="I2329" s="2">
        <f t="shared" si="181"/>
        <v>0.84175730432928131</v>
      </c>
      <c r="J2329" s="2">
        <f t="shared" si="182"/>
        <v>0.15824269567071869</v>
      </c>
      <c r="K2329" s="2">
        <f t="shared" si="183"/>
        <v>0.53215636822194201</v>
      </c>
      <c r="P2329" s="2"/>
    </row>
    <row r="2330" spans="1:16" x14ac:dyDescent="0.25">
      <c r="A2330" s="2" t="s">
        <v>3181</v>
      </c>
      <c r="B2330" s="4">
        <v>-111.8</v>
      </c>
      <c r="C2330" s="4">
        <v>2.4999999999999999E-13</v>
      </c>
      <c r="D2330" s="2">
        <f>IFERROR(MATCH(A2330,Both_domains!A$2:A$851, 0), 0)</f>
        <v>0</v>
      </c>
      <c r="E2330" s="2">
        <f t="shared" si="184"/>
        <v>0</v>
      </c>
      <c r="F2330" s="2">
        <f>COUNTIF(E$2:E2330,"=1")</f>
        <v>844</v>
      </c>
      <c r="G2330" s="2">
        <f>COUNTIF(E$2:E2330,"=0")</f>
        <v>1485</v>
      </c>
      <c r="H2330" s="2">
        <f t="shared" si="180"/>
        <v>1</v>
      </c>
      <c r="I2330" s="2">
        <f t="shared" si="181"/>
        <v>0.84165067178502873</v>
      </c>
      <c r="J2330" s="2">
        <f t="shared" si="182"/>
        <v>0.15834932821497122</v>
      </c>
      <c r="K2330" s="2">
        <f t="shared" si="183"/>
        <v>0.53198865427040654</v>
      </c>
      <c r="P2330" s="2"/>
    </row>
    <row r="2331" spans="1:16" x14ac:dyDescent="0.25">
      <c r="A2331" s="2" t="s">
        <v>3182</v>
      </c>
      <c r="B2331" s="4">
        <v>-111.8</v>
      </c>
      <c r="C2331" s="4">
        <v>2.4999999999999999E-13</v>
      </c>
      <c r="D2331" s="2">
        <f>IFERROR(MATCH(A2331,Both_domains!A$2:A$851, 0), 0)</f>
        <v>0</v>
      </c>
      <c r="E2331" s="2">
        <f t="shared" si="184"/>
        <v>0</v>
      </c>
      <c r="F2331" s="2">
        <f>COUNTIF(E$2:E2331,"=1")</f>
        <v>844</v>
      </c>
      <c r="G2331" s="2">
        <f>COUNTIF(E$2:E2331,"=0")</f>
        <v>1486</v>
      </c>
      <c r="H2331" s="2">
        <f t="shared" si="180"/>
        <v>1</v>
      </c>
      <c r="I2331" s="2">
        <f t="shared" si="181"/>
        <v>0.84154403924077625</v>
      </c>
      <c r="J2331" s="2">
        <f t="shared" si="182"/>
        <v>0.15845596075922372</v>
      </c>
      <c r="K2331" s="2">
        <f t="shared" si="183"/>
        <v>0.53182104599873981</v>
      </c>
      <c r="P2331" s="2"/>
    </row>
    <row r="2332" spans="1:16" x14ac:dyDescent="0.25">
      <c r="A2332" s="2" t="s">
        <v>3183</v>
      </c>
      <c r="B2332" s="4">
        <v>-111.8</v>
      </c>
      <c r="C2332" s="4">
        <v>2.4999999999999999E-13</v>
      </c>
      <c r="D2332" s="2">
        <f>IFERROR(MATCH(A2332,Both_domains!A$2:A$851, 0), 0)</f>
        <v>0</v>
      </c>
      <c r="E2332" s="2">
        <f t="shared" si="184"/>
        <v>0</v>
      </c>
      <c r="F2332" s="2">
        <f>COUNTIF(E$2:E2332,"=1")</f>
        <v>844</v>
      </c>
      <c r="G2332" s="2">
        <f>COUNTIF(E$2:E2332,"=0")</f>
        <v>1487</v>
      </c>
      <c r="H2332" s="2">
        <f t="shared" si="180"/>
        <v>1</v>
      </c>
      <c r="I2332" s="2">
        <f t="shared" si="181"/>
        <v>0.84143740669652378</v>
      </c>
      <c r="J2332" s="2">
        <f t="shared" si="182"/>
        <v>0.15856259330347622</v>
      </c>
      <c r="K2332" s="2">
        <f t="shared" si="183"/>
        <v>0.53165354330708658</v>
      </c>
      <c r="P2332" s="2"/>
    </row>
    <row r="2333" spans="1:16" x14ac:dyDescent="0.25">
      <c r="A2333" s="2" t="s">
        <v>3184</v>
      </c>
      <c r="B2333" s="4">
        <v>-111.9</v>
      </c>
      <c r="C2333" s="4">
        <v>2.4999999999999999E-13</v>
      </c>
      <c r="D2333" s="2">
        <f>IFERROR(MATCH(A2333,Both_domains!A$2:A$851, 0), 0)</f>
        <v>0</v>
      </c>
      <c r="E2333" s="2">
        <f t="shared" si="184"/>
        <v>0</v>
      </c>
      <c r="F2333" s="2">
        <f>COUNTIF(E$2:E2333,"=1")</f>
        <v>844</v>
      </c>
      <c r="G2333" s="2">
        <f>COUNTIF(E$2:E2333,"=0")</f>
        <v>1488</v>
      </c>
      <c r="H2333" s="2">
        <f t="shared" si="180"/>
        <v>1</v>
      </c>
      <c r="I2333" s="2">
        <f t="shared" si="181"/>
        <v>0.84133077415227131</v>
      </c>
      <c r="J2333" s="2">
        <f t="shared" si="182"/>
        <v>0.15866922584772872</v>
      </c>
      <c r="K2333" s="2">
        <f t="shared" si="183"/>
        <v>0.53148614609571787</v>
      </c>
      <c r="P2333" s="2"/>
    </row>
    <row r="2334" spans="1:16" x14ac:dyDescent="0.25">
      <c r="A2334" s="2" t="s">
        <v>3185</v>
      </c>
      <c r="B2334" s="4">
        <v>-111.9</v>
      </c>
      <c r="C2334" s="4">
        <v>2.4999999999999999E-13</v>
      </c>
      <c r="D2334" s="2">
        <f>IFERROR(MATCH(A2334,Both_domains!A$2:A$851, 0), 0)</f>
        <v>0</v>
      </c>
      <c r="E2334" s="2">
        <f t="shared" si="184"/>
        <v>0</v>
      </c>
      <c r="F2334" s="2">
        <f>COUNTIF(E$2:E2334,"=1")</f>
        <v>844</v>
      </c>
      <c r="G2334" s="2">
        <f>COUNTIF(E$2:E2334,"=0")</f>
        <v>1489</v>
      </c>
      <c r="H2334" s="2">
        <f t="shared" si="180"/>
        <v>1</v>
      </c>
      <c r="I2334" s="2">
        <f t="shared" si="181"/>
        <v>0.84122414160801873</v>
      </c>
      <c r="J2334" s="2">
        <f t="shared" si="182"/>
        <v>0.15877585839198124</v>
      </c>
      <c r="K2334" s="2">
        <f t="shared" si="183"/>
        <v>0.53131885426502989</v>
      </c>
      <c r="P2334" s="2"/>
    </row>
    <row r="2335" spans="1:16" x14ac:dyDescent="0.25">
      <c r="A2335" s="2" t="s">
        <v>3186</v>
      </c>
      <c r="B2335" s="4">
        <v>-111.9</v>
      </c>
      <c r="C2335" s="4">
        <v>2.4999999999999999E-13</v>
      </c>
      <c r="D2335" s="2">
        <f>IFERROR(MATCH(A2335,Both_domains!A$2:A$851, 0), 0)</f>
        <v>0</v>
      </c>
      <c r="E2335" s="2">
        <f t="shared" si="184"/>
        <v>0</v>
      </c>
      <c r="F2335" s="2">
        <f>COUNTIF(E$2:E2335,"=1")</f>
        <v>844</v>
      </c>
      <c r="G2335" s="2">
        <f>COUNTIF(E$2:E2335,"=0")</f>
        <v>1490</v>
      </c>
      <c r="H2335" s="2">
        <f t="shared" si="180"/>
        <v>1</v>
      </c>
      <c r="I2335" s="2">
        <f t="shared" si="181"/>
        <v>0.84111750906376626</v>
      </c>
      <c r="J2335" s="2">
        <f t="shared" si="182"/>
        <v>0.15888249093623374</v>
      </c>
      <c r="K2335" s="2">
        <f t="shared" si="183"/>
        <v>0.53115166771554434</v>
      </c>
      <c r="P2335" s="2"/>
    </row>
    <row r="2336" spans="1:16" x14ac:dyDescent="0.25">
      <c r="A2336" s="2" t="s">
        <v>3187</v>
      </c>
      <c r="B2336" s="4">
        <v>-111.9</v>
      </c>
      <c r="C2336" s="4">
        <v>2.4999999999999999E-13</v>
      </c>
      <c r="D2336" s="2">
        <f>IFERROR(MATCH(A2336,Both_domains!A$2:A$851, 0), 0)</f>
        <v>0</v>
      </c>
      <c r="E2336" s="2">
        <f t="shared" si="184"/>
        <v>0</v>
      </c>
      <c r="F2336" s="2">
        <f>COUNTIF(E$2:E2336,"=1")</f>
        <v>844</v>
      </c>
      <c r="G2336" s="2">
        <f>COUNTIF(E$2:E2336,"=0")</f>
        <v>1491</v>
      </c>
      <c r="H2336" s="2">
        <f t="shared" si="180"/>
        <v>1</v>
      </c>
      <c r="I2336" s="2">
        <f t="shared" si="181"/>
        <v>0.84101087651951378</v>
      </c>
      <c r="J2336" s="2">
        <f t="shared" si="182"/>
        <v>0.15898912348048624</v>
      </c>
      <c r="K2336" s="2">
        <f t="shared" si="183"/>
        <v>0.53098458634790813</v>
      </c>
      <c r="P2336" s="2"/>
    </row>
    <row r="2337" spans="1:16" x14ac:dyDescent="0.25">
      <c r="A2337" s="2" t="s">
        <v>3188</v>
      </c>
      <c r="B2337" s="4">
        <v>-111.9</v>
      </c>
      <c r="C2337" s="4">
        <v>2.4999999999999999E-13</v>
      </c>
      <c r="D2337" s="2">
        <f>IFERROR(MATCH(A2337,Both_domains!A$2:A$851, 0), 0)</f>
        <v>0</v>
      </c>
      <c r="E2337" s="2">
        <f t="shared" si="184"/>
        <v>0</v>
      </c>
      <c r="F2337" s="2">
        <f>COUNTIF(E$2:E2337,"=1")</f>
        <v>844</v>
      </c>
      <c r="G2337" s="2">
        <f>COUNTIF(E$2:E2337,"=0")</f>
        <v>1492</v>
      </c>
      <c r="H2337" s="2">
        <f t="shared" si="180"/>
        <v>1</v>
      </c>
      <c r="I2337" s="2">
        <f t="shared" si="181"/>
        <v>0.8409042439752612</v>
      </c>
      <c r="J2337" s="2">
        <f t="shared" si="182"/>
        <v>0.15909575602473874</v>
      </c>
      <c r="K2337" s="2">
        <f t="shared" si="183"/>
        <v>0.53081761006289307</v>
      </c>
      <c r="P2337" s="2"/>
    </row>
    <row r="2338" spans="1:16" x14ac:dyDescent="0.25">
      <c r="A2338" s="2" t="s">
        <v>3189</v>
      </c>
      <c r="B2338" s="4">
        <v>-112</v>
      </c>
      <c r="C2338" s="4">
        <v>2.6E-13</v>
      </c>
      <c r="D2338" s="2">
        <f>IFERROR(MATCH(A2338,Both_domains!A$2:A$851, 0), 0)</f>
        <v>0</v>
      </c>
      <c r="E2338" s="2">
        <f t="shared" si="184"/>
        <v>0</v>
      </c>
      <c r="F2338" s="2">
        <f>COUNTIF(E$2:E2338,"=1")</f>
        <v>844</v>
      </c>
      <c r="G2338" s="2">
        <f>COUNTIF(E$2:E2338,"=0")</f>
        <v>1493</v>
      </c>
      <c r="H2338" s="2">
        <f t="shared" si="180"/>
        <v>1</v>
      </c>
      <c r="I2338" s="2">
        <f t="shared" si="181"/>
        <v>0.84079761143100873</v>
      </c>
      <c r="J2338" s="2">
        <f t="shared" si="182"/>
        <v>0.15920238856899124</v>
      </c>
      <c r="K2338" s="2">
        <f t="shared" si="183"/>
        <v>0.53065073876139579</v>
      </c>
      <c r="P2338" s="2"/>
    </row>
    <row r="2339" spans="1:16" x14ac:dyDescent="0.25">
      <c r="A2339" s="2" t="s">
        <v>3190</v>
      </c>
      <c r="B2339" s="4">
        <v>-112</v>
      </c>
      <c r="C2339" s="4">
        <v>2.6E-13</v>
      </c>
      <c r="D2339" s="2">
        <f>IFERROR(MATCH(A2339,Both_domains!A$2:A$851, 0), 0)</f>
        <v>0</v>
      </c>
      <c r="E2339" s="2">
        <f t="shared" si="184"/>
        <v>0</v>
      </c>
      <c r="F2339" s="2">
        <f>COUNTIF(E$2:E2339,"=1")</f>
        <v>844</v>
      </c>
      <c r="G2339" s="2">
        <f>COUNTIF(E$2:E2339,"=0")</f>
        <v>1494</v>
      </c>
      <c r="H2339" s="2">
        <f t="shared" si="180"/>
        <v>1</v>
      </c>
      <c r="I2339" s="2">
        <f t="shared" si="181"/>
        <v>0.84069097888675626</v>
      </c>
      <c r="J2339" s="2">
        <f t="shared" si="182"/>
        <v>0.15930902111324377</v>
      </c>
      <c r="K2339" s="2">
        <f t="shared" si="183"/>
        <v>0.53048397234443745</v>
      </c>
      <c r="P2339" s="2"/>
    </row>
    <row r="2340" spans="1:16" x14ac:dyDescent="0.25">
      <c r="A2340" s="2" t="s">
        <v>3191</v>
      </c>
      <c r="B2340" s="4">
        <v>-112</v>
      </c>
      <c r="C2340" s="4">
        <v>2.6E-13</v>
      </c>
      <c r="D2340" s="2">
        <f>IFERROR(MATCH(A2340,Both_domains!A$2:A$851, 0), 0)</f>
        <v>0</v>
      </c>
      <c r="E2340" s="2">
        <f t="shared" si="184"/>
        <v>0</v>
      </c>
      <c r="F2340" s="2">
        <f>COUNTIF(E$2:E2340,"=1")</f>
        <v>844</v>
      </c>
      <c r="G2340" s="2">
        <f>COUNTIF(E$2:E2340,"=0")</f>
        <v>1495</v>
      </c>
      <c r="H2340" s="2">
        <f t="shared" si="180"/>
        <v>1</v>
      </c>
      <c r="I2340" s="2">
        <f t="shared" si="181"/>
        <v>0.84058434634250379</v>
      </c>
      <c r="J2340" s="2">
        <f t="shared" si="182"/>
        <v>0.15941565365749627</v>
      </c>
      <c r="K2340" s="2">
        <f t="shared" si="183"/>
        <v>0.53031731071316368</v>
      </c>
      <c r="P2340" s="2"/>
    </row>
    <row r="2341" spans="1:16" x14ac:dyDescent="0.25">
      <c r="A2341" s="2" t="s">
        <v>3192</v>
      </c>
      <c r="B2341" s="4">
        <v>-112</v>
      </c>
      <c r="C2341" s="4">
        <v>2.6E-13</v>
      </c>
      <c r="D2341" s="2">
        <f>IFERROR(MATCH(A2341,Both_domains!A$2:A$851, 0), 0)</f>
        <v>0</v>
      </c>
      <c r="E2341" s="2">
        <f t="shared" si="184"/>
        <v>0</v>
      </c>
      <c r="F2341" s="2">
        <f>COUNTIF(E$2:E2341,"=1")</f>
        <v>844</v>
      </c>
      <c r="G2341" s="2">
        <f>COUNTIF(E$2:E2341,"=0")</f>
        <v>1496</v>
      </c>
      <c r="H2341" s="2">
        <f t="shared" si="180"/>
        <v>1</v>
      </c>
      <c r="I2341" s="2">
        <f t="shared" si="181"/>
        <v>0.8404777137982512</v>
      </c>
      <c r="J2341" s="2">
        <f t="shared" si="182"/>
        <v>0.15952228620174877</v>
      </c>
      <c r="K2341" s="2">
        <f t="shared" si="183"/>
        <v>0.53015075376884424</v>
      </c>
      <c r="P2341" s="2"/>
    </row>
    <row r="2342" spans="1:16" x14ac:dyDescent="0.25">
      <c r="A2342" s="2" t="s">
        <v>3193</v>
      </c>
      <c r="B2342" s="4">
        <v>-112.1</v>
      </c>
      <c r="C2342" s="4">
        <v>2.6E-13</v>
      </c>
      <c r="D2342" s="2">
        <f>IFERROR(MATCH(A2342,Both_domains!A$2:A$851, 0), 0)</f>
        <v>0</v>
      </c>
      <c r="E2342" s="2">
        <f t="shared" si="184"/>
        <v>0</v>
      </c>
      <c r="F2342" s="2">
        <f>COUNTIF(E$2:E2342,"=1")</f>
        <v>844</v>
      </c>
      <c r="G2342" s="2">
        <f>COUNTIF(E$2:E2342,"=0")</f>
        <v>1497</v>
      </c>
      <c r="H2342" s="2">
        <f t="shared" si="180"/>
        <v>1</v>
      </c>
      <c r="I2342" s="2">
        <f t="shared" si="181"/>
        <v>0.84037108125399873</v>
      </c>
      <c r="J2342" s="2">
        <f t="shared" si="182"/>
        <v>0.15962891874600127</v>
      </c>
      <c r="K2342" s="2">
        <f t="shared" si="183"/>
        <v>0.52998430141287289</v>
      </c>
      <c r="P2342" s="2"/>
    </row>
    <row r="2343" spans="1:16" x14ac:dyDescent="0.25">
      <c r="A2343" s="2" t="s">
        <v>3194</v>
      </c>
      <c r="B2343" s="4">
        <v>-112.1</v>
      </c>
      <c r="C2343" s="4">
        <v>2.6E-13</v>
      </c>
      <c r="D2343" s="2">
        <f>IFERROR(MATCH(A2343,Both_domains!A$2:A$851, 0), 0)</f>
        <v>0</v>
      </c>
      <c r="E2343" s="2">
        <f t="shared" si="184"/>
        <v>0</v>
      </c>
      <c r="F2343" s="2">
        <f>COUNTIF(E$2:E2343,"=1")</f>
        <v>844</v>
      </c>
      <c r="G2343" s="2">
        <f>COUNTIF(E$2:E2343,"=0")</f>
        <v>1498</v>
      </c>
      <c r="H2343" s="2">
        <f t="shared" si="180"/>
        <v>1</v>
      </c>
      <c r="I2343" s="2">
        <f t="shared" si="181"/>
        <v>0.84026444870974615</v>
      </c>
      <c r="J2343" s="2">
        <f t="shared" si="182"/>
        <v>0.1597355512902538</v>
      </c>
      <c r="K2343" s="2">
        <f t="shared" si="183"/>
        <v>0.52981795354676708</v>
      </c>
      <c r="P2343" s="2"/>
    </row>
    <row r="2344" spans="1:16" x14ac:dyDescent="0.25">
      <c r="A2344" s="2" t="s">
        <v>3195</v>
      </c>
      <c r="B2344" s="4">
        <v>-112.1</v>
      </c>
      <c r="C2344" s="4">
        <v>2.6E-13</v>
      </c>
      <c r="D2344" s="2">
        <f>IFERROR(MATCH(A2344,Both_domains!A$2:A$851, 0), 0)</f>
        <v>0</v>
      </c>
      <c r="E2344" s="2">
        <f t="shared" si="184"/>
        <v>0</v>
      </c>
      <c r="F2344" s="2">
        <f>COUNTIF(E$2:E2344,"=1")</f>
        <v>844</v>
      </c>
      <c r="G2344" s="2">
        <f>COUNTIF(E$2:E2344,"=0")</f>
        <v>1499</v>
      </c>
      <c r="H2344" s="2">
        <f t="shared" si="180"/>
        <v>1</v>
      </c>
      <c r="I2344" s="2">
        <f t="shared" si="181"/>
        <v>0.84015781616549368</v>
      </c>
      <c r="J2344" s="2">
        <f t="shared" si="182"/>
        <v>0.1598421838345063</v>
      </c>
      <c r="K2344" s="2">
        <f t="shared" si="183"/>
        <v>0.52965171007216816</v>
      </c>
      <c r="P2344" s="2"/>
    </row>
    <row r="2345" spans="1:16" x14ac:dyDescent="0.25">
      <c r="A2345" s="2" t="s">
        <v>3196</v>
      </c>
      <c r="B2345" s="4">
        <v>-112.1</v>
      </c>
      <c r="C2345" s="4">
        <v>2.6E-13</v>
      </c>
      <c r="D2345" s="2">
        <f>IFERROR(MATCH(A2345,Both_domains!A$2:A$851, 0), 0)</f>
        <v>0</v>
      </c>
      <c r="E2345" s="2">
        <f t="shared" si="184"/>
        <v>0</v>
      </c>
      <c r="F2345" s="2">
        <f>COUNTIF(E$2:E2345,"=1")</f>
        <v>844</v>
      </c>
      <c r="G2345" s="2">
        <f>COUNTIF(E$2:E2345,"=0")</f>
        <v>1500</v>
      </c>
      <c r="H2345" s="2">
        <f t="shared" si="180"/>
        <v>1</v>
      </c>
      <c r="I2345" s="2">
        <f t="shared" si="181"/>
        <v>0.8400511836212412</v>
      </c>
      <c r="J2345" s="2">
        <f t="shared" si="182"/>
        <v>0.1599488163787588</v>
      </c>
      <c r="K2345" s="2">
        <f t="shared" si="183"/>
        <v>0.5294855708908407</v>
      </c>
      <c r="P2345" s="2"/>
    </row>
    <row r="2346" spans="1:16" x14ac:dyDescent="0.25">
      <c r="A2346" s="2" t="s">
        <v>3197</v>
      </c>
      <c r="B2346" s="4">
        <v>-112.1</v>
      </c>
      <c r="C2346" s="4">
        <v>2.6E-13</v>
      </c>
      <c r="D2346" s="2">
        <f>IFERROR(MATCH(A2346,Both_domains!A$2:A$851, 0), 0)</f>
        <v>0</v>
      </c>
      <c r="E2346" s="2">
        <f t="shared" si="184"/>
        <v>0</v>
      </c>
      <c r="F2346" s="2">
        <f>COUNTIF(E$2:E2346,"=1")</f>
        <v>844</v>
      </c>
      <c r="G2346" s="2">
        <f>COUNTIF(E$2:E2346,"=0")</f>
        <v>1501</v>
      </c>
      <c r="H2346" s="2">
        <f t="shared" si="180"/>
        <v>1</v>
      </c>
      <c r="I2346" s="2">
        <f t="shared" si="181"/>
        <v>0.83994455107698873</v>
      </c>
      <c r="J2346" s="2">
        <f t="shared" si="182"/>
        <v>0.1600554489230113</v>
      </c>
      <c r="K2346" s="2">
        <f t="shared" si="183"/>
        <v>0.52931953590467229</v>
      </c>
      <c r="P2346" s="2"/>
    </row>
    <row r="2347" spans="1:16" x14ac:dyDescent="0.25">
      <c r="A2347" s="2" t="s">
        <v>3198</v>
      </c>
      <c r="B2347" s="4">
        <v>-112.1</v>
      </c>
      <c r="C2347" s="4">
        <v>2.6E-13</v>
      </c>
      <c r="D2347" s="2">
        <f>IFERROR(MATCH(A2347,Both_domains!A$2:A$851, 0), 0)</f>
        <v>0</v>
      </c>
      <c r="E2347" s="2">
        <f t="shared" si="184"/>
        <v>0</v>
      </c>
      <c r="F2347" s="2">
        <f>COUNTIF(E$2:E2347,"=1")</f>
        <v>844</v>
      </c>
      <c r="G2347" s="2">
        <f>COUNTIF(E$2:E2347,"=0")</f>
        <v>1502</v>
      </c>
      <c r="H2347" s="2">
        <f t="shared" si="180"/>
        <v>1</v>
      </c>
      <c r="I2347" s="2">
        <f t="shared" si="181"/>
        <v>0.83983791853273615</v>
      </c>
      <c r="J2347" s="2">
        <f t="shared" si="182"/>
        <v>0.16016208146726382</v>
      </c>
      <c r="K2347" s="2">
        <f t="shared" si="183"/>
        <v>0.52915360501567399</v>
      </c>
      <c r="P2347" s="2"/>
    </row>
    <row r="2348" spans="1:16" x14ac:dyDescent="0.25">
      <c r="A2348" s="2" t="s">
        <v>3199</v>
      </c>
      <c r="B2348" s="4">
        <v>-112.1</v>
      </c>
      <c r="C2348" s="4">
        <v>2.6E-13</v>
      </c>
      <c r="D2348" s="2">
        <f>IFERROR(MATCH(A2348,Both_domains!A$2:A$851, 0), 0)</f>
        <v>0</v>
      </c>
      <c r="E2348" s="2">
        <f t="shared" si="184"/>
        <v>0</v>
      </c>
      <c r="F2348" s="2">
        <f>COUNTIF(E$2:E2348,"=1")</f>
        <v>844</v>
      </c>
      <c r="G2348" s="2">
        <f>COUNTIF(E$2:E2348,"=0")</f>
        <v>1503</v>
      </c>
      <c r="H2348" s="2">
        <f t="shared" si="180"/>
        <v>1</v>
      </c>
      <c r="I2348" s="2">
        <f t="shared" si="181"/>
        <v>0.83973128598848368</v>
      </c>
      <c r="J2348" s="2">
        <f t="shared" si="182"/>
        <v>0.16026871401151632</v>
      </c>
      <c r="K2348" s="2">
        <f t="shared" si="183"/>
        <v>0.5289877781259793</v>
      </c>
      <c r="P2348" s="2"/>
    </row>
    <row r="2349" spans="1:16" x14ac:dyDescent="0.25">
      <c r="A2349" s="2" t="s">
        <v>3200</v>
      </c>
      <c r="B2349" s="4">
        <v>-112.1</v>
      </c>
      <c r="C2349" s="4">
        <v>2.6E-13</v>
      </c>
      <c r="D2349" s="2">
        <f>IFERROR(MATCH(A2349,Both_domains!A$2:A$851, 0), 0)</f>
        <v>0</v>
      </c>
      <c r="E2349" s="2">
        <f t="shared" si="184"/>
        <v>0</v>
      </c>
      <c r="F2349" s="2">
        <f>COUNTIF(E$2:E2349,"=1")</f>
        <v>844</v>
      </c>
      <c r="G2349" s="2">
        <f>COUNTIF(E$2:E2349,"=0")</f>
        <v>1504</v>
      </c>
      <c r="H2349" s="2">
        <f t="shared" si="180"/>
        <v>1</v>
      </c>
      <c r="I2349" s="2">
        <f t="shared" si="181"/>
        <v>0.83962465344423121</v>
      </c>
      <c r="J2349" s="2">
        <f t="shared" si="182"/>
        <v>0.16037534655576882</v>
      </c>
      <c r="K2349" s="2">
        <f t="shared" si="183"/>
        <v>0.52882205513784464</v>
      </c>
      <c r="P2349" s="2"/>
    </row>
    <row r="2350" spans="1:16" x14ac:dyDescent="0.25">
      <c r="A2350" s="2" t="s">
        <v>3201</v>
      </c>
      <c r="B2350" s="4">
        <v>-112.1</v>
      </c>
      <c r="C2350" s="4">
        <v>2.6E-13</v>
      </c>
      <c r="D2350" s="2">
        <f>IFERROR(MATCH(A2350,Both_domains!A$2:A$851, 0), 0)</f>
        <v>0</v>
      </c>
      <c r="E2350" s="2">
        <f t="shared" si="184"/>
        <v>0</v>
      </c>
      <c r="F2350" s="2">
        <f>COUNTIF(E$2:E2350,"=1")</f>
        <v>844</v>
      </c>
      <c r="G2350" s="2">
        <f>COUNTIF(E$2:E2350,"=0")</f>
        <v>1505</v>
      </c>
      <c r="H2350" s="2">
        <f t="shared" si="180"/>
        <v>1</v>
      </c>
      <c r="I2350" s="2">
        <f t="shared" si="181"/>
        <v>0.83951802089997862</v>
      </c>
      <c r="J2350" s="2">
        <f t="shared" si="182"/>
        <v>0.16048197910002132</v>
      </c>
      <c r="K2350" s="2">
        <f t="shared" si="183"/>
        <v>0.52865643595364864</v>
      </c>
      <c r="P2350" s="2"/>
    </row>
    <row r="2351" spans="1:16" x14ac:dyDescent="0.25">
      <c r="A2351" s="2" t="s">
        <v>3202</v>
      </c>
      <c r="B2351" s="4">
        <v>-112.1</v>
      </c>
      <c r="C2351" s="4">
        <v>2.6E-13</v>
      </c>
      <c r="D2351" s="2">
        <f>IFERROR(MATCH(A2351,Both_domains!A$2:A$851, 0), 0)</f>
        <v>0</v>
      </c>
      <c r="E2351" s="2">
        <f t="shared" si="184"/>
        <v>0</v>
      </c>
      <c r="F2351" s="2">
        <f>COUNTIF(E$2:E2351,"=1")</f>
        <v>844</v>
      </c>
      <c r="G2351" s="2">
        <f>COUNTIF(E$2:E2351,"=0")</f>
        <v>1506</v>
      </c>
      <c r="H2351" s="2">
        <f t="shared" si="180"/>
        <v>1</v>
      </c>
      <c r="I2351" s="2">
        <f t="shared" si="181"/>
        <v>0.83941138835572615</v>
      </c>
      <c r="J2351" s="2">
        <f t="shared" si="182"/>
        <v>0.16058861164427382</v>
      </c>
      <c r="K2351" s="2">
        <f t="shared" si="183"/>
        <v>0.5284909204758923</v>
      </c>
      <c r="P2351" s="2"/>
    </row>
    <row r="2352" spans="1:16" x14ac:dyDescent="0.25">
      <c r="A2352" s="2" t="s">
        <v>3203</v>
      </c>
      <c r="B2352" s="4">
        <v>-112.1</v>
      </c>
      <c r="C2352" s="4">
        <v>2.6E-13</v>
      </c>
      <c r="D2352" s="2">
        <f>IFERROR(MATCH(A2352,Both_domains!A$2:A$851, 0), 0)</f>
        <v>0</v>
      </c>
      <c r="E2352" s="2">
        <f t="shared" si="184"/>
        <v>0</v>
      </c>
      <c r="F2352" s="2">
        <f>COUNTIF(E$2:E2352,"=1")</f>
        <v>844</v>
      </c>
      <c r="G2352" s="2">
        <f>COUNTIF(E$2:E2352,"=0")</f>
        <v>1507</v>
      </c>
      <c r="H2352" s="2">
        <f t="shared" si="180"/>
        <v>1</v>
      </c>
      <c r="I2352" s="2">
        <f t="shared" si="181"/>
        <v>0.83930475581147368</v>
      </c>
      <c r="J2352" s="2">
        <f t="shared" si="182"/>
        <v>0.16069524418852635</v>
      </c>
      <c r="K2352" s="2">
        <f t="shared" si="183"/>
        <v>0.52832550860719873</v>
      </c>
      <c r="P2352" s="2"/>
    </row>
    <row r="2353" spans="1:16" x14ac:dyDescent="0.25">
      <c r="A2353" s="2" t="s">
        <v>3204</v>
      </c>
      <c r="B2353" s="4">
        <v>-112.1</v>
      </c>
      <c r="C2353" s="4">
        <v>2.6E-13</v>
      </c>
      <c r="D2353" s="2">
        <f>IFERROR(MATCH(A2353,Both_domains!A$2:A$851, 0), 0)</f>
        <v>0</v>
      </c>
      <c r="E2353" s="2">
        <f t="shared" si="184"/>
        <v>0</v>
      </c>
      <c r="F2353" s="2">
        <f>COUNTIF(E$2:E2353,"=1")</f>
        <v>844</v>
      </c>
      <c r="G2353" s="2">
        <f>COUNTIF(E$2:E2353,"=0")</f>
        <v>1508</v>
      </c>
      <c r="H2353" s="2">
        <f t="shared" si="180"/>
        <v>1</v>
      </c>
      <c r="I2353" s="2">
        <f t="shared" si="181"/>
        <v>0.83919812326722121</v>
      </c>
      <c r="J2353" s="2">
        <f t="shared" si="182"/>
        <v>0.16080187673277885</v>
      </c>
      <c r="K2353" s="2">
        <f t="shared" si="183"/>
        <v>0.52816020025031285</v>
      </c>
      <c r="P2353" s="2"/>
    </row>
    <row r="2354" spans="1:16" x14ac:dyDescent="0.25">
      <c r="A2354" s="2" t="s">
        <v>3205</v>
      </c>
      <c r="B2354" s="4">
        <v>-112.2</v>
      </c>
      <c r="C2354" s="4">
        <v>2.6E-13</v>
      </c>
      <c r="D2354" s="2">
        <f>IFERROR(MATCH(A2354,Both_domains!A$2:A$851, 0), 0)</f>
        <v>0</v>
      </c>
      <c r="E2354" s="2">
        <f t="shared" si="184"/>
        <v>0</v>
      </c>
      <c r="F2354" s="2">
        <f>COUNTIF(E$2:E2354,"=1")</f>
        <v>844</v>
      </c>
      <c r="G2354" s="2">
        <f>COUNTIF(E$2:E2354,"=0")</f>
        <v>1509</v>
      </c>
      <c r="H2354" s="2">
        <f t="shared" si="180"/>
        <v>1</v>
      </c>
      <c r="I2354" s="2">
        <f t="shared" si="181"/>
        <v>0.83909149072296862</v>
      </c>
      <c r="J2354" s="2">
        <f t="shared" si="182"/>
        <v>0.16090850927703135</v>
      </c>
      <c r="K2354" s="2">
        <f t="shared" si="183"/>
        <v>0.52799499530810134</v>
      </c>
      <c r="P2354" s="2"/>
    </row>
    <row r="2355" spans="1:16" x14ac:dyDescent="0.25">
      <c r="A2355" s="2" t="s">
        <v>3206</v>
      </c>
      <c r="B2355" s="4">
        <v>-112.2</v>
      </c>
      <c r="C2355" s="4">
        <v>2.6E-13</v>
      </c>
      <c r="D2355" s="2">
        <f>IFERROR(MATCH(A2355,Both_domains!A$2:A$851, 0), 0)</f>
        <v>0</v>
      </c>
      <c r="E2355" s="2">
        <f t="shared" si="184"/>
        <v>0</v>
      </c>
      <c r="F2355" s="2">
        <f>COUNTIF(E$2:E2355,"=1")</f>
        <v>844</v>
      </c>
      <c r="G2355" s="2">
        <f>COUNTIF(E$2:E2355,"=0")</f>
        <v>1510</v>
      </c>
      <c r="H2355" s="2">
        <f t="shared" si="180"/>
        <v>1</v>
      </c>
      <c r="I2355" s="2">
        <f t="shared" si="181"/>
        <v>0.83898485817871615</v>
      </c>
      <c r="J2355" s="2">
        <f t="shared" si="182"/>
        <v>0.16101514182128385</v>
      </c>
      <c r="K2355" s="2">
        <f t="shared" si="183"/>
        <v>0.52782989368355226</v>
      </c>
      <c r="P2355" s="2"/>
    </row>
    <row r="2356" spans="1:16" x14ac:dyDescent="0.25">
      <c r="A2356" s="2" t="s">
        <v>3207</v>
      </c>
      <c r="B2356" s="4">
        <v>-112.2</v>
      </c>
      <c r="C2356" s="4">
        <v>2.7000000000000001E-13</v>
      </c>
      <c r="D2356" s="2">
        <f>IFERROR(MATCH(A2356,Both_domains!A$2:A$851, 0), 0)</f>
        <v>0</v>
      </c>
      <c r="E2356" s="2">
        <f t="shared" si="184"/>
        <v>0</v>
      </c>
      <c r="F2356" s="2">
        <f>COUNTIF(E$2:E2356,"=1")</f>
        <v>844</v>
      </c>
      <c r="G2356" s="2">
        <f>COUNTIF(E$2:E2356,"=0")</f>
        <v>1511</v>
      </c>
      <c r="H2356" s="2">
        <f t="shared" si="180"/>
        <v>1</v>
      </c>
      <c r="I2356" s="2">
        <f t="shared" si="181"/>
        <v>0.83887822563446357</v>
      </c>
      <c r="J2356" s="2">
        <f t="shared" si="182"/>
        <v>0.16112177436553637</v>
      </c>
      <c r="K2356" s="2">
        <f t="shared" si="183"/>
        <v>0.52766489527977489</v>
      </c>
      <c r="P2356" s="2"/>
    </row>
    <row r="2357" spans="1:16" x14ac:dyDescent="0.25">
      <c r="A2357" s="2" t="s">
        <v>3208</v>
      </c>
      <c r="B2357" s="4">
        <v>-112.3</v>
      </c>
      <c r="C2357" s="4">
        <v>2.7000000000000001E-13</v>
      </c>
      <c r="D2357" s="2">
        <f>IFERROR(MATCH(A2357,Both_domains!A$2:A$851, 0), 0)</f>
        <v>0</v>
      </c>
      <c r="E2357" s="2">
        <f t="shared" si="184"/>
        <v>0</v>
      </c>
      <c r="F2357" s="2">
        <f>COUNTIF(E$2:E2357,"=1")</f>
        <v>844</v>
      </c>
      <c r="G2357" s="2">
        <f>COUNTIF(E$2:E2357,"=0")</f>
        <v>1512</v>
      </c>
      <c r="H2357" s="2">
        <f t="shared" si="180"/>
        <v>1</v>
      </c>
      <c r="I2357" s="2">
        <f t="shared" si="181"/>
        <v>0.8387715930902111</v>
      </c>
      <c r="J2357" s="2">
        <f t="shared" si="182"/>
        <v>0.16122840690978887</v>
      </c>
      <c r="K2357" s="2">
        <f t="shared" si="183"/>
        <v>0.52749999999999997</v>
      </c>
      <c r="P2357" s="2"/>
    </row>
    <row r="2358" spans="1:16" x14ac:dyDescent="0.25">
      <c r="A2358" s="2" t="s">
        <v>3209</v>
      </c>
      <c r="B2358" s="4">
        <v>-112.3</v>
      </c>
      <c r="C2358" s="4">
        <v>2.7000000000000001E-13</v>
      </c>
      <c r="D2358" s="2">
        <f>IFERROR(MATCH(A2358,Both_domains!A$2:A$851, 0), 0)</f>
        <v>0</v>
      </c>
      <c r="E2358" s="2">
        <f t="shared" si="184"/>
        <v>0</v>
      </c>
      <c r="F2358" s="2">
        <f>COUNTIF(E$2:E2358,"=1")</f>
        <v>844</v>
      </c>
      <c r="G2358" s="2">
        <f>COUNTIF(E$2:E2358,"=0")</f>
        <v>1513</v>
      </c>
      <c r="H2358" s="2">
        <f t="shared" si="180"/>
        <v>1</v>
      </c>
      <c r="I2358" s="2">
        <f t="shared" si="181"/>
        <v>0.83866496054595863</v>
      </c>
      <c r="J2358" s="2">
        <f t="shared" si="182"/>
        <v>0.16133503945404137</v>
      </c>
      <c r="K2358" s="2">
        <f t="shared" si="183"/>
        <v>0.52733520774757892</v>
      </c>
      <c r="P2358" s="2"/>
    </row>
    <row r="2359" spans="1:16" x14ac:dyDescent="0.25">
      <c r="A2359" s="2" t="s">
        <v>3210</v>
      </c>
      <c r="B2359" s="4">
        <v>-112.3</v>
      </c>
      <c r="C2359" s="4">
        <v>2.7000000000000001E-13</v>
      </c>
      <c r="D2359" s="2">
        <f>IFERROR(MATCH(A2359,Both_domains!A$2:A$851, 0), 0)</f>
        <v>0</v>
      </c>
      <c r="E2359" s="2">
        <f t="shared" si="184"/>
        <v>0</v>
      </c>
      <c r="F2359" s="2">
        <f>COUNTIF(E$2:E2359,"=1")</f>
        <v>844</v>
      </c>
      <c r="G2359" s="2">
        <f>COUNTIF(E$2:E2359,"=0")</f>
        <v>1514</v>
      </c>
      <c r="H2359" s="2">
        <f t="shared" si="180"/>
        <v>1</v>
      </c>
      <c r="I2359" s="2">
        <f t="shared" si="181"/>
        <v>0.83855832800170615</v>
      </c>
      <c r="J2359" s="2">
        <f t="shared" si="182"/>
        <v>0.16144167199829387</v>
      </c>
      <c r="K2359" s="2">
        <f t="shared" si="183"/>
        <v>0.52717051842598373</v>
      </c>
      <c r="P2359" s="2"/>
    </row>
    <row r="2360" spans="1:16" x14ac:dyDescent="0.25">
      <c r="A2360" s="2" t="s">
        <v>3211</v>
      </c>
      <c r="B2360" s="4">
        <v>-112.3</v>
      </c>
      <c r="C2360" s="4">
        <v>2.7000000000000001E-13</v>
      </c>
      <c r="D2360" s="2">
        <f>IFERROR(MATCH(A2360,Both_domains!A$2:A$851, 0), 0)</f>
        <v>0</v>
      </c>
      <c r="E2360" s="2">
        <f t="shared" si="184"/>
        <v>0</v>
      </c>
      <c r="F2360" s="2">
        <f>COUNTIF(E$2:E2360,"=1")</f>
        <v>844</v>
      </c>
      <c r="G2360" s="2">
        <f>COUNTIF(E$2:E2360,"=0")</f>
        <v>1515</v>
      </c>
      <c r="H2360" s="2">
        <f t="shared" si="180"/>
        <v>1</v>
      </c>
      <c r="I2360" s="2">
        <f t="shared" si="181"/>
        <v>0.83845169545745368</v>
      </c>
      <c r="J2360" s="2">
        <f t="shared" si="182"/>
        <v>0.16154830454254637</v>
      </c>
      <c r="K2360" s="2">
        <f t="shared" si="183"/>
        <v>0.5270059319388074</v>
      </c>
      <c r="P2360" s="2"/>
    </row>
    <row r="2361" spans="1:16" x14ac:dyDescent="0.25">
      <c r="A2361" s="2" t="s">
        <v>3212</v>
      </c>
      <c r="B2361" s="4">
        <v>-112.3</v>
      </c>
      <c r="C2361" s="4">
        <v>2.7000000000000001E-13</v>
      </c>
      <c r="D2361" s="2">
        <f>IFERROR(MATCH(A2361,Both_domains!A$2:A$851, 0), 0)</f>
        <v>0</v>
      </c>
      <c r="E2361" s="2">
        <f t="shared" si="184"/>
        <v>0</v>
      </c>
      <c r="F2361" s="2">
        <f>COUNTIF(E$2:E2361,"=1")</f>
        <v>844</v>
      </c>
      <c r="G2361" s="2">
        <f>COUNTIF(E$2:E2361,"=0")</f>
        <v>1516</v>
      </c>
      <c r="H2361" s="2">
        <f t="shared" si="180"/>
        <v>1</v>
      </c>
      <c r="I2361" s="2">
        <f t="shared" si="181"/>
        <v>0.8383450629132011</v>
      </c>
      <c r="J2361" s="2">
        <f t="shared" si="182"/>
        <v>0.1616549370867989</v>
      </c>
      <c r="K2361" s="2">
        <f t="shared" si="183"/>
        <v>0.52684144818976275</v>
      </c>
      <c r="P2361" s="2"/>
    </row>
    <row r="2362" spans="1:16" x14ac:dyDescent="0.25">
      <c r="A2362" s="2" t="s">
        <v>3213</v>
      </c>
      <c r="B2362" s="4">
        <v>-112.4</v>
      </c>
      <c r="C2362" s="4">
        <v>2.7000000000000001E-13</v>
      </c>
      <c r="D2362" s="2">
        <f>IFERROR(MATCH(A2362,Both_domains!A$2:A$851, 0), 0)</f>
        <v>0</v>
      </c>
      <c r="E2362" s="2">
        <f t="shared" si="184"/>
        <v>0</v>
      </c>
      <c r="F2362" s="2">
        <f>COUNTIF(E$2:E2362,"=1")</f>
        <v>844</v>
      </c>
      <c r="G2362" s="2">
        <f>COUNTIF(E$2:E2362,"=0")</f>
        <v>1517</v>
      </c>
      <c r="H2362" s="2">
        <f t="shared" si="180"/>
        <v>1</v>
      </c>
      <c r="I2362" s="2">
        <f t="shared" si="181"/>
        <v>0.83823843036894863</v>
      </c>
      <c r="J2362" s="2">
        <f t="shared" si="182"/>
        <v>0.1617615696310514</v>
      </c>
      <c r="K2362" s="2">
        <f t="shared" si="183"/>
        <v>0.52667706708268336</v>
      </c>
      <c r="P2362" s="2"/>
    </row>
    <row r="2363" spans="1:16" x14ac:dyDescent="0.25">
      <c r="A2363" s="2" t="s">
        <v>3214</v>
      </c>
      <c r="B2363" s="4">
        <v>-112.4</v>
      </c>
      <c r="C2363" s="4">
        <v>2.7000000000000001E-13</v>
      </c>
      <c r="D2363" s="2">
        <f>IFERROR(MATCH(A2363,Both_domains!A$2:A$851, 0), 0)</f>
        <v>0</v>
      </c>
      <c r="E2363" s="2">
        <f t="shared" si="184"/>
        <v>0</v>
      </c>
      <c r="F2363" s="2">
        <f>COUNTIF(E$2:E2363,"=1")</f>
        <v>844</v>
      </c>
      <c r="G2363" s="2">
        <f>COUNTIF(E$2:E2363,"=0")</f>
        <v>1518</v>
      </c>
      <c r="H2363" s="2">
        <f t="shared" si="180"/>
        <v>1</v>
      </c>
      <c r="I2363" s="2">
        <f t="shared" si="181"/>
        <v>0.83813179782469605</v>
      </c>
      <c r="J2363" s="2">
        <f t="shared" si="182"/>
        <v>0.1618682021753039</v>
      </c>
      <c r="K2363" s="2">
        <f t="shared" si="183"/>
        <v>0.52651278852152217</v>
      </c>
      <c r="P2363" s="2"/>
    </row>
    <row r="2364" spans="1:16" x14ac:dyDescent="0.25">
      <c r="A2364" s="2" t="s">
        <v>3215</v>
      </c>
      <c r="B2364" s="4">
        <v>-112.4</v>
      </c>
      <c r="C2364" s="4">
        <v>2.7000000000000001E-13</v>
      </c>
      <c r="D2364" s="2">
        <f>IFERROR(MATCH(A2364,Both_domains!A$2:A$851, 0), 0)</f>
        <v>0</v>
      </c>
      <c r="E2364" s="2">
        <f t="shared" si="184"/>
        <v>0</v>
      </c>
      <c r="F2364" s="2">
        <f>COUNTIF(E$2:E2364,"=1")</f>
        <v>844</v>
      </c>
      <c r="G2364" s="2">
        <f>COUNTIF(E$2:E2364,"=0")</f>
        <v>1519</v>
      </c>
      <c r="H2364" s="2">
        <f t="shared" si="180"/>
        <v>1</v>
      </c>
      <c r="I2364" s="2">
        <f t="shared" si="181"/>
        <v>0.83802516528044357</v>
      </c>
      <c r="J2364" s="2">
        <f t="shared" si="182"/>
        <v>0.1619748347195564</v>
      </c>
      <c r="K2364" s="2">
        <f t="shared" si="183"/>
        <v>0.52634861241035236</v>
      </c>
      <c r="P2364" s="2"/>
    </row>
    <row r="2365" spans="1:16" x14ac:dyDescent="0.25">
      <c r="A2365" s="2" t="s">
        <v>3216</v>
      </c>
      <c r="B2365" s="4">
        <v>-112.4</v>
      </c>
      <c r="C2365" s="4">
        <v>2.7000000000000001E-13</v>
      </c>
      <c r="D2365" s="2">
        <f>IFERROR(MATCH(A2365,Both_domains!A$2:A$851, 0), 0)</f>
        <v>0</v>
      </c>
      <c r="E2365" s="2">
        <f t="shared" si="184"/>
        <v>0</v>
      </c>
      <c r="F2365" s="2">
        <f>COUNTIF(E$2:E2365,"=1")</f>
        <v>844</v>
      </c>
      <c r="G2365" s="2">
        <f>COUNTIF(E$2:E2365,"=0")</f>
        <v>1520</v>
      </c>
      <c r="H2365" s="2">
        <f t="shared" si="180"/>
        <v>1</v>
      </c>
      <c r="I2365" s="2">
        <f t="shared" si="181"/>
        <v>0.8379185327361911</v>
      </c>
      <c r="J2365" s="2">
        <f t="shared" si="182"/>
        <v>0.16208146726380893</v>
      </c>
      <c r="K2365" s="2">
        <f t="shared" si="183"/>
        <v>0.52618453865336656</v>
      </c>
      <c r="P2365" s="2"/>
    </row>
    <row r="2366" spans="1:16" x14ac:dyDescent="0.25">
      <c r="A2366" s="2" t="s">
        <v>3217</v>
      </c>
      <c r="B2366" s="4">
        <v>-112.4</v>
      </c>
      <c r="C2366" s="4">
        <v>2.7000000000000001E-13</v>
      </c>
      <c r="D2366" s="2">
        <f>IFERROR(MATCH(A2366,Both_domains!A$2:A$851, 0), 0)</f>
        <v>0</v>
      </c>
      <c r="E2366" s="2">
        <f t="shared" si="184"/>
        <v>0</v>
      </c>
      <c r="F2366" s="2">
        <f>COUNTIF(E$2:E2366,"=1")</f>
        <v>844</v>
      </c>
      <c r="G2366" s="2">
        <f>COUNTIF(E$2:E2366,"=0")</f>
        <v>1521</v>
      </c>
      <c r="H2366" s="2">
        <f t="shared" si="180"/>
        <v>1</v>
      </c>
      <c r="I2366" s="2">
        <f t="shared" si="181"/>
        <v>0.83781190019193863</v>
      </c>
      <c r="J2366" s="2">
        <f t="shared" si="182"/>
        <v>0.16218809980806143</v>
      </c>
      <c r="K2366" s="2">
        <f t="shared" si="183"/>
        <v>0.52602056715487688</v>
      </c>
      <c r="P2366" s="2"/>
    </row>
    <row r="2367" spans="1:16" x14ac:dyDescent="0.25">
      <c r="A2367" s="2" t="s">
        <v>3218</v>
      </c>
      <c r="B2367" s="4">
        <v>-112.4</v>
      </c>
      <c r="C2367" s="4">
        <v>2.7000000000000001E-13</v>
      </c>
      <c r="D2367" s="2">
        <f>IFERROR(MATCH(A2367,Both_domains!A$2:A$851, 0), 0)</f>
        <v>0</v>
      </c>
      <c r="E2367" s="2">
        <f t="shared" si="184"/>
        <v>0</v>
      </c>
      <c r="F2367" s="2">
        <f>COUNTIF(E$2:E2367,"=1")</f>
        <v>844</v>
      </c>
      <c r="G2367" s="2">
        <f>COUNTIF(E$2:E2367,"=0")</f>
        <v>1522</v>
      </c>
      <c r="H2367" s="2">
        <f t="shared" si="180"/>
        <v>1</v>
      </c>
      <c r="I2367" s="2">
        <f t="shared" si="181"/>
        <v>0.83770526764768605</v>
      </c>
      <c r="J2367" s="2">
        <f t="shared" si="182"/>
        <v>0.16229473235231393</v>
      </c>
      <c r="K2367" s="2">
        <f t="shared" si="183"/>
        <v>0.52585669781931466</v>
      </c>
      <c r="P2367" s="2"/>
    </row>
    <row r="2368" spans="1:16" x14ac:dyDescent="0.25">
      <c r="A2368" s="2" t="s">
        <v>3219</v>
      </c>
      <c r="B2368" s="4">
        <v>-112.4</v>
      </c>
      <c r="C2368" s="4">
        <v>2.7000000000000001E-13</v>
      </c>
      <c r="D2368" s="2">
        <f>IFERROR(MATCH(A2368,Both_domains!A$2:A$851, 0), 0)</f>
        <v>0</v>
      </c>
      <c r="E2368" s="2">
        <f t="shared" si="184"/>
        <v>0</v>
      </c>
      <c r="F2368" s="2">
        <f>COUNTIF(E$2:E2368,"=1")</f>
        <v>844</v>
      </c>
      <c r="G2368" s="2">
        <f>COUNTIF(E$2:E2368,"=0")</f>
        <v>1523</v>
      </c>
      <c r="H2368" s="2">
        <f t="shared" si="180"/>
        <v>1</v>
      </c>
      <c r="I2368" s="2">
        <f t="shared" si="181"/>
        <v>0.83759863510343358</v>
      </c>
      <c r="J2368" s="2">
        <f t="shared" si="182"/>
        <v>0.16240136489656642</v>
      </c>
      <c r="K2368" s="2">
        <f t="shared" si="183"/>
        <v>0.52569293055123012</v>
      </c>
      <c r="P2368" s="2"/>
    </row>
    <row r="2369" spans="1:16" x14ac:dyDescent="0.25">
      <c r="A2369" s="2" t="s">
        <v>3220</v>
      </c>
      <c r="B2369" s="4">
        <v>-112.5</v>
      </c>
      <c r="C2369" s="4">
        <v>2.8000000000000002E-13</v>
      </c>
      <c r="D2369" s="2">
        <f>IFERROR(MATCH(A2369,Both_domains!A$2:A$851, 0), 0)</f>
        <v>0</v>
      </c>
      <c r="E2369" s="2">
        <f t="shared" si="184"/>
        <v>0</v>
      </c>
      <c r="F2369" s="2">
        <f>COUNTIF(E$2:E2369,"=1")</f>
        <v>844</v>
      </c>
      <c r="G2369" s="2">
        <f>COUNTIF(E$2:E2369,"=0")</f>
        <v>1524</v>
      </c>
      <c r="H2369" s="2">
        <f t="shared" si="180"/>
        <v>1</v>
      </c>
      <c r="I2369" s="2">
        <f t="shared" si="181"/>
        <v>0.8374920025591811</v>
      </c>
      <c r="J2369" s="2">
        <f t="shared" si="182"/>
        <v>0.16250799744081892</v>
      </c>
      <c r="K2369" s="2">
        <f t="shared" si="183"/>
        <v>0.52552926525529264</v>
      </c>
      <c r="P2369" s="2"/>
    </row>
    <row r="2370" spans="1:16" x14ac:dyDescent="0.25">
      <c r="A2370" s="2" t="s">
        <v>3221</v>
      </c>
      <c r="B2370" s="4">
        <v>-112.5</v>
      </c>
      <c r="C2370" s="4">
        <v>2.8000000000000002E-13</v>
      </c>
      <c r="D2370" s="2">
        <f>IFERROR(MATCH(A2370,Both_domains!A$2:A$851, 0), 0)</f>
        <v>0</v>
      </c>
      <c r="E2370" s="2">
        <f t="shared" si="184"/>
        <v>0</v>
      </c>
      <c r="F2370" s="2">
        <f>COUNTIF(E$2:E2370,"=1")</f>
        <v>844</v>
      </c>
      <c r="G2370" s="2">
        <f>COUNTIF(E$2:E2370,"=0")</f>
        <v>1525</v>
      </c>
      <c r="H2370" s="2">
        <f t="shared" si="180"/>
        <v>1</v>
      </c>
      <c r="I2370" s="2">
        <f t="shared" si="181"/>
        <v>0.83738537001492852</v>
      </c>
      <c r="J2370" s="2">
        <f t="shared" si="182"/>
        <v>0.16261462998507145</v>
      </c>
      <c r="K2370" s="2">
        <f t="shared" si="183"/>
        <v>0.52536570183629006</v>
      </c>
      <c r="P2370" s="2"/>
    </row>
    <row r="2371" spans="1:16" x14ac:dyDescent="0.25">
      <c r="A2371" s="2" t="s">
        <v>3222</v>
      </c>
      <c r="B2371" s="4">
        <v>-112.5</v>
      </c>
      <c r="C2371" s="4">
        <v>2.8000000000000002E-13</v>
      </c>
      <c r="D2371" s="2">
        <f>IFERROR(MATCH(A2371,Both_domains!A$2:A$851, 0), 0)</f>
        <v>0</v>
      </c>
      <c r="E2371" s="2">
        <f t="shared" si="184"/>
        <v>0</v>
      </c>
      <c r="F2371" s="2">
        <f>COUNTIF(E$2:E2371,"=1")</f>
        <v>844</v>
      </c>
      <c r="G2371" s="2">
        <f>COUNTIF(E$2:E2371,"=0")</f>
        <v>1526</v>
      </c>
      <c r="H2371" s="2">
        <f t="shared" ref="H2371:H2434" si="185">F2371/MAX(F:F)</f>
        <v>1</v>
      </c>
      <c r="I2371" s="2">
        <f t="shared" ref="I2371:I2434" si="186">1 - J2371</f>
        <v>0.83727873747067605</v>
      </c>
      <c r="J2371" s="2">
        <f t="shared" ref="J2371:J2434" si="187">G2371/MAX(G:G)</f>
        <v>0.16272126252932395</v>
      </c>
      <c r="K2371" s="2">
        <f t="shared" ref="K2371:K2434" si="188">2*F2371/(F2371+MAX(F:F)+G2371)</f>
        <v>0.52520224019912887</v>
      </c>
      <c r="P2371" s="2"/>
    </row>
    <row r="2372" spans="1:16" x14ac:dyDescent="0.25">
      <c r="A2372" s="2" t="s">
        <v>3223</v>
      </c>
      <c r="B2372" s="4">
        <v>-112.5</v>
      </c>
      <c r="C2372" s="4">
        <v>2.8000000000000002E-13</v>
      </c>
      <c r="D2372" s="2">
        <f>IFERROR(MATCH(A2372,Both_domains!A$2:A$851, 0), 0)</f>
        <v>0</v>
      </c>
      <c r="E2372" s="2">
        <f t="shared" ref="E2372:E2435" si="189">IF(D2372=0,0,1)</f>
        <v>0</v>
      </c>
      <c r="F2372" s="2">
        <f>COUNTIF(E$2:E2372,"=1")</f>
        <v>844</v>
      </c>
      <c r="G2372" s="2">
        <f>COUNTIF(E$2:E2372,"=0")</f>
        <v>1527</v>
      </c>
      <c r="H2372" s="2">
        <f t="shared" si="185"/>
        <v>1</v>
      </c>
      <c r="I2372" s="2">
        <f t="shared" si="186"/>
        <v>0.83717210492642358</v>
      </c>
      <c r="J2372" s="2">
        <f t="shared" si="187"/>
        <v>0.16282789507357645</v>
      </c>
      <c r="K2372" s="2">
        <f t="shared" si="188"/>
        <v>0.52503888024883361</v>
      </c>
      <c r="P2372" s="2"/>
    </row>
    <row r="2373" spans="1:16" x14ac:dyDescent="0.25">
      <c r="A2373" s="2" t="s">
        <v>3224</v>
      </c>
      <c r="B2373" s="4">
        <v>-112.5</v>
      </c>
      <c r="C2373" s="4">
        <v>2.8000000000000002E-13</v>
      </c>
      <c r="D2373" s="2">
        <f>IFERROR(MATCH(A2373,Both_domains!A$2:A$851, 0), 0)</f>
        <v>0</v>
      </c>
      <c r="E2373" s="2">
        <f t="shared" si="189"/>
        <v>0</v>
      </c>
      <c r="F2373" s="2">
        <f>COUNTIF(E$2:E2373,"=1")</f>
        <v>844</v>
      </c>
      <c r="G2373" s="2">
        <f>COUNTIF(E$2:E2373,"=0")</f>
        <v>1528</v>
      </c>
      <c r="H2373" s="2">
        <f t="shared" si="185"/>
        <v>1</v>
      </c>
      <c r="I2373" s="2">
        <f t="shared" si="186"/>
        <v>0.83706547238217111</v>
      </c>
      <c r="J2373" s="2">
        <f t="shared" si="187"/>
        <v>0.16293452761782895</v>
      </c>
      <c r="K2373" s="2">
        <f t="shared" si="188"/>
        <v>0.52487562189054726</v>
      </c>
      <c r="P2373" s="2"/>
    </row>
    <row r="2374" spans="1:16" x14ac:dyDescent="0.25">
      <c r="A2374" s="2" t="s">
        <v>3225</v>
      </c>
      <c r="B2374" s="4">
        <v>-112.6</v>
      </c>
      <c r="C2374" s="4">
        <v>2.8000000000000002E-13</v>
      </c>
      <c r="D2374" s="2">
        <f>IFERROR(MATCH(A2374,Both_domains!A$2:A$851, 0), 0)</f>
        <v>0</v>
      </c>
      <c r="E2374" s="2">
        <f t="shared" si="189"/>
        <v>0</v>
      </c>
      <c r="F2374" s="2">
        <f>COUNTIF(E$2:E2374,"=1")</f>
        <v>844</v>
      </c>
      <c r="G2374" s="2">
        <f>COUNTIF(E$2:E2374,"=0")</f>
        <v>1529</v>
      </c>
      <c r="H2374" s="2">
        <f t="shared" si="185"/>
        <v>1</v>
      </c>
      <c r="I2374" s="2">
        <f t="shared" si="186"/>
        <v>0.83695883983791852</v>
      </c>
      <c r="J2374" s="2">
        <f t="shared" si="187"/>
        <v>0.16304116016208148</v>
      </c>
      <c r="K2374" s="2">
        <f t="shared" si="188"/>
        <v>0.52471246502953062</v>
      </c>
      <c r="P2374" s="2"/>
    </row>
    <row r="2375" spans="1:16" x14ac:dyDescent="0.25">
      <c r="A2375" s="2" t="s">
        <v>3226</v>
      </c>
      <c r="B2375" s="4">
        <v>-112.6</v>
      </c>
      <c r="C2375" s="4">
        <v>2.8000000000000002E-13</v>
      </c>
      <c r="D2375" s="2">
        <f>IFERROR(MATCH(A2375,Both_domains!A$2:A$851, 0), 0)</f>
        <v>0</v>
      </c>
      <c r="E2375" s="2">
        <f t="shared" si="189"/>
        <v>0</v>
      </c>
      <c r="F2375" s="2">
        <f>COUNTIF(E$2:E2375,"=1")</f>
        <v>844</v>
      </c>
      <c r="G2375" s="2">
        <f>COUNTIF(E$2:E2375,"=0")</f>
        <v>1530</v>
      </c>
      <c r="H2375" s="2">
        <f t="shared" si="185"/>
        <v>1</v>
      </c>
      <c r="I2375" s="2">
        <f t="shared" si="186"/>
        <v>0.83685220729366605</v>
      </c>
      <c r="J2375" s="2">
        <f t="shared" si="187"/>
        <v>0.16314779270633398</v>
      </c>
      <c r="K2375" s="2">
        <f t="shared" si="188"/>
        <v>0.52454940957116225</v>
      </c>
      <c r="P2375" s="2"/>
    </row>
    <row r="2376" spans="1:16" x14ac:dyDescent="0.25">
      <c r="A2376" s="2" t="s">
        <v>3227</v>
      </c>
      <c r="B2376" s="4">
        <v>-112.7</v>
      </c>
      <c r="C2376" s="4">
        <v>2.8000000000000002E-13</v>
      </c>
      <c r="D2376" s="2">
        <f>IFERROR(MATCH(A2376,Both_domains!A$2:A$851, 0), 0)</f>
        <v>0</v>
      </c>
      <c r="E2376" s="2">
        <f t="shared" si="189"/>
        <v>0</v>
      </c>
      <c r="F2376" s="2">
        <f>COUNTIF(E$2:E2376,"=1")</f>
        <v>844</v>
      </c>
      <c r="G2376" s="2">
        <f>COUNTIF(E$2:E2376,"=0")</f>
        <v>1531</v>
      </c>
      <c r="H2376" s="2">
        <f t="shared" si="185"/>
        <v>1</v>
      </c>
      <c r="I2376" s="2">
        <f t="shared" si="186"/>
        <v>0.83674557474941347</v>
      </c>
      <c r="J2376" s="2">
        <f t="shared" si="187"/>
        <v>0.16325442525058648</v>
      </c>
      <c r="K2376" s="2">
        <f t="shared" si="188"/>
        <v>0.5243864554209382</v>
      </c>
      <c r="P2376" s="2"/>
    </row>
    <row r="2377" spans="1:16" x14ac:dyDescent="0.25">
      <c r="A2377" s="2" t="s">
        <v>3228</v>
      </c>
      <c r="B2377" s="4">
        <v>-112.7</v>
      </c>
      <c r="C2377" s="4">
        <v>2.8000000000000002E-13</v>
      </c>
      <c r="D2377" s="2">
        <f>IFERROR(MATCH(A2377,Both_domains!A$2:A$851, 0), 0)</f>
        <v>0</v>
      </c>
      <c r="E2377" s="2">
        <f t="shared" si="189"/>
        <v>0</v>
      </c>
      <c r="F2377" s="2">
        <f>COUNTIF(E$2:E2377,"=1")</f>
        <v>844</v>
      </c>
      <c r="G2377" s="2">
        <f>COUNTIF(E$2:E2377,"=0")</f>
        <v>1532</v>
      </c>
      <c r="H2377" s="2">
        <f t="shared" si="185"/>
        <v>1</v>
      </c>
      <c r="I2377" s="2">
        <f t="shared" si="186"/>
        <v>0.836638942205161</v>
      </c>
      <c r="J2377" s="2">
        <f t="shared" si="187"/>
        <v>0.16336105779483898</v>
      </c>
      <c r="K2377" s="2">
        <f t="shared" si="188"/>
        <v>0.52422360248447208</v>
      </c>
      <c r="P2377" s="2"/>
    </row>
    <row r="2378" spans="1:16" x14ac:dyDescent="0.25">
      <c r="A2378" s="2" t="s">
        <v>3229</v>
      </c>
      <c r="B2378" s="4">
        <v>-112.7</v>
      </c>
      <c r="C2378" s="4">
        <v>2.8000000000000002E-13</v>
      </c>
      <c r="D2378" s="2">
        <f>IFERROR(MATCH(A2378,Both_domains!A$2:A$851, 0), 0)</f>
        <v>0</v>
      </c>
      <c r="E2378" s="2">
        <f t="shared" si="189"/>
        <v>0</v>
      </c>
      <c r="F2378" s="2">
        <f>COUNTIF(E$2:E2378,"=1")</f>
        <v>844</v>
      </c>
      <c r="G2378" s="2">
        <f>COUNTIF(E$2:E2378,"=0")</f>
        <v>1533</v>
      </c>
      <c r="H2378" s="2">
        <f t="shared" si="185"/>
        <v>1</v>
      </c>
      <c r="I2378" s="2">
        <f t="shared" si="186"/>
        <v>0.83653230966090852</v>
      </c>
      <c r="J2378" s="2">
        <f t="shared" si="187"/>
        <v>0.1634676903390915</v>
      </c>
      <c r="K2378" s="2">
        <f t="shared" si="188"/>
        <v>0.52406085066749453</v>
      </c>
      <c r="P2378" s="2"/>
    </row>
    <row r="2379" spans="1:16" x14ac:dyDescent="0.25">
      <c r="A2379" s="2" t="s">
        <v>3230</v>
      </c>
      <c r="B2379" s="4">
        <v>-112.8</v>
      </c>
      <c r="C2379" s="4">
        <v>2.8999999999999998E-13</v>
      </c>
      <c r="D2379" s="2">
        <f>IFERROR(MATCH(A2379,Both_domains!A$2:A$851, 0), 0)</f>
        <v>0</v>
      </c>
      <c r="E2379" s="2">
        <f t="shared" si="189"/>
        <v>0</v>
      </c>
      <c r="F2379" s="2">
        <f>COUNTIF(E$2:E2379,"=1")</f>
        <v>844</v>
      </c>
      <c r="G2379" s="2">
        <f>COUNTIF(E$2:E2379,"=0")</f>
        <v>1534</v>
      </c>
      <c r="H2379" s="2">
        <f t="shared" si="185"/>
        <v>1</v>
      </c>
      <c r="I2379" s="2">
        <f t="shared" si="186"/>
        <v>0.83642567711665605</v>
      </c>
      <c r="J2379" s="2">
        <f t="shared" si="187"/>
        <v>0.163574322883344</v>
      </c>
      <c r="K2379" s="2">
        <f t="shared" si="188"/>
        <v>0.52389819987585351</v>
      </c>
      <c r="P2379" s="2"/>
    </row>
    <row r="2380" spans="1:16" x14ac:dyDescent="0.25">
      <c r="A2380" s="2" t="s">
        <v>3231</v>
      </c>
      <c r="B2380" s="4">
        <v>-112.8</v>
      </c>
      <c r="C2380" s="4">
        <v>2.8999999999999998E-13</v>
      </c>
      <c r="D2380" s="2">
        <f>IFERROR(MATCH(A2380,Both_domains!A$2:A$851, 0), 0)</f>
        <v>0</v>
      </c>
      <c r="E2380" s="2">
        <f t="shared" si="189"/>
        <v>0</v>
      </c>
      <c r="F2380" s="2">
        <f>COUNTIF(E$2:E2380,"=1")</f>
        <v>844</v>
      </c>
      <c r="G2380" s="2">
        <f>COUNTIF(E$2:E2380,"=0")</f>
        <v>1535</v>
      </c>
      <c r="H2380" s="2">
        <f t="shared" si="185"/>
        <v>1</v>
      </c>
      <c r="I2380" s="2">
        <f t="shared" si="186"/>
        <v>0.83631904457240347</v>
      </c>
      <c r="J2380" s="2">
        <f t="shared" si="187"/>
        <v>0.1636809554275965</v>
      </c>
      <c r="K2380" s="2">
        <f t="shared" si="188"/>
        <v>0.52373565001551348</v>
      </c>
      <c r="P2380" s="2"/>
    </row>
    <row r="2381" spans="1:16" x14ac:dyDescent="0.25">
      <c r="A2381" s="2" t="s">
        <v>3232</v>
      </c>
      <c r="B2381" s="4">
        <v>-112.8</v>
      </c>
      <c r="C2381" s="4">
        <v>2.8999999999999998E-13</v>
      </c>
      <c r="D2381" s="2">
        <f>IFERROR(MATCH(A2381,Both_domains!A$2:A$851, 0), 0)</f>
        <v>0</v>
      </c>
      <c r="E2381" s="2">
        <f t="shared" si="189"/>
        <v>0</v>
      </c>
      <c r="F2381" s="2">
        <f>COUNTIF(E$2:E2381,"=1")</f>
        <v>844</v>
      </c>
      <c r="G2381" s="2">
        <f>COUNTIF(E$2:E2381,"=0")</f>
        <v>1536</v>
      </c>
      <c r="H2381" s="2">
        <f t="shared" si="185"/>
        <v>1</v>
      </c>
      <c r="I2381" s="2">
        <f t="shared" si="186"/>
        <v>0.836212412028151</v>
      </c>
      <c r="J2381" s="2">
        <f t="shared" si="187"/>
        <v>0.163787587971849</v>
      </c>
      <c r="K2381" s="2">
        <f t="shared" si="188"/>
        <v>0.52357320099255578</v>
      </c>
      <c r="P2381" s="2"/>
    </row>
    <row r="2382" spans="1:16" x14ac:dyDescent="0.25">
      <c r="A2382" s="2" t="s">
        <v>3233</v>
      </c>
      <c r="B2382" s="4">
        <v>-112.8</v>
      </c>
      <c r="C2382" s="4">
        <v>2.8999999999999998E-13</v>
      </c>
      <c r="D2382" s="2">
        <f>IFERROR(MATCH(A2382,Both_domains!A$2:A$851, 0), 0)</f>
        <v>0</v>
      </c>
      <c r="E2382" s="2">
        <f t="shared" si="189"/>
        <v>0</v>
      </c>
      <c r="F2382" s="2">
        <f>COUNTIF(E$2:E2382,"=1")</f>
        <v>844</v>
      </c>
      <c r="G2382" s="2">
        <f>COUNTIF(E$2:E2382,"=0")</f>
        <v>1537</v>
      </c>
      <c r="H2382" s="2">
        <f t="shared" si="185"/>
        <v>1</v>
      </c>
      <c r="I2382" s="2">
        <f t="shared" si="186"/>
        <v>0.83610577948389853</v>
      </c>
      <c r="J2382" s="2">
        <f t="shared" si="187"/>
        <v>0.1638942205161015</v>
      </c>
      <c r="K2382" s="2">
        <f t="shared" si="188"/>
        <v>0.52341085271317833</v>
      </c>
      <c r="P2382" s="2"/>
    </row>
    <row r="2383" spans="1:16" x14ac:dyDescent="0.25">
      <c r="A2383" s="2" t="s">
        <v>3234</v>
      </c>
      <c r="B2383" s="4">
        <v>-112.8</v>
      </c>
      <c r="C2383" s="4">
        <v>2.8999999999999998E-13</v>
      </c>
      <c r="D2383" s="2">
        <f>IFERROR(MATCH(A2383,Both_domains!A$2:A$851, 0), 0)</f>
        <v>0</v>
      </c>
      <c r="E2383" s="2">
        <f t="shared" si="189"/>
        <v>0</v>
      </c>
      <c r="F2383" s="2">
        <f>COUNTIF(E$2:E2383,"=1")</f>
        <v>844</v>
      </c>
      <c r="G2383" s="2">
        <f>COUNTIF(E$2:E2383,"=0")</f>
        <v>1538</v>
      </c>
      <c r="H2383" s="2">
        <f t="shared" si="185"/>
        <v>1</v>
      </c>
      <c r="I2383" s="2">
        <f t="shared" si="186"/>
        <v>0.83599914693964594</v>
      </c>
      <c r="J2383" s="2">
        <f t="shared" si="187"/>
        <v>0.16400085306035403</v>
      </c>
      <c r="K2383" s="2">
        <f t="shared" si="188"/>
        <v>0.52324860508369497</v>
      </c>
      <c r="P2383" s="2"/>
    </row>
    <row r="2384" spans="1:16" x14ac:dyDescent="0.25">
      <c r="A2384" s="2" t="s">
        <v>3235</v>
      </c>
      <c r="B2384" s="4">
        <v>-112.8</v>
      </c>
      <c r="C2384" s="4">
        <v>2.8999999999999998E-13</v>
      </c>
      <c r="D2384" s="2">
        <f>IFERROR(MATCH(A2384,Both_domains!A$2:A$851, 0), 0)</f>
        <v>0</v>
      </c>
      <c r="E2384" s="2">
        <f t="shared" si="189"/>
        <v>0</v>
      </c>
      <c r="F2384" s="2">
        <f>COUNTIF(E$2:E2384,"=1")</f>
        <v>844</v>
      </c>
      <c r="G2384" s="2">
        <f>COUNTIF(E$2:E2384,"=0")</f>
        <v>1539</v>
      </c>
      <c r="H2384" s="2">
        <f t="shared" si="185"/>
        <v>1</v>
      </c>
      <c r="I2384" s="2">
        <f t="shared" si="186"/>
        <v>0.83589251439539347</v>
      </c>
      <c r="J2384" s="2">
        <f t="shared" si="187"/>
        <v>0.16410748560460653</v>
      </c>
      <c r="K2384" s="2">
        <f t="shared" si="188"/>
        <v>0.5230864580105361</v>
      </c>
      <c r="P2384" s="2"/>
    </row>
    <row r="2385" spans="1:16" x14ac:dyDescent="0.25">
      <c r="A2385" s="2" t="s">
        <v>3236</v>
      </c>
      <c r="B2385" s="4">
        <v>-112.8</v>
      </c>
      <c r="C2385" s="4">
        <v>2.8999999999999998E-13</v>
      </c>
      <c r="D2385" s="2">
        <f>IFERROR(MATCH(A2385,Both_domains!A$2:A$851, 0), 0)</f>
        <v>0</v>
      </c>
      <c r="E2385" s="2">
        <f t="shared" si="189"/>
        <v>0</v>
      </c>
      <c r="F2385" s="2">
        <f>COUNTIF(E$2:E2385,"=1")</f>
        <v>844</v>
      </c>
      <c r="G2385" s="2">
        <f>COUNTIF(E$2:E2385,"=0")</f>
        <v>1540</v>
      </c>
      <c r="H2385" s="2">
        <f t="shared" si="185"/>
        <v>1</v>
      </c>
      <c r="I2385" s="2">
        <f t="shared" si="186"/>
        <v>0.835785881851141</v>
      </c>
      <c r="J2385" s="2">
        <f t="shared" si="187"/>
        <v>0.16421411814885903</v>
      </c>
      <c r="K2385" s="2">
        <f t="shared" si="188"/>
        <v>0.52292441140024781</v>
      </c>
      <c r="P2385" s="2"/>
    </row>
    <row r="2386" spans="1:16" x14ac:dyDescent="0.25">
      <c r="A2386" s="2" t="s">
        <v>3237</v>
      </c>
      <c r="B2386" s="4">
        <v>-112.9</v>
      </c>
      <c r="C2386" s="4">
        <v>2.8999999999999998E-13</v>
      </c>
      <c r="D2386" s="2">
        <f>IFERROR(MATCH(A2386,Both_domains!A$2:A$851, 0), 0)</f>
        <v>0</v>
      </c>
      <c r="E2386" s="2">
        <f t="shared" si="189"/>
        <v>0</v>
      </c>
      <c r="F2386" s="2">
        <f>COUNTIF(E$2:E2386,"=1")</f>
        <v>844</v>
      </c>
      <c r="G2386" s="2">
        <f>COUNTIF(E$2:E2386,"=0")</f>
        <v>1541</v>
      </c>
      <c r="H2386" s="2">
        <f t="shared" si="185"/>
        <v>1</v>
      </c>
      <c r="I2386" s="2">
        <f t="shared" si="186"/>
        <v>0.83567924930688853</v>
      </c>
      <c r="J2386" s="2">
        <f t="shared" si="187"/>
        <v>0.16432075069311153</v>
      </c>
      <c r="K2386" s="2">
        <f t="shared" si="188"/>
        <v>0.5227624651594921</v>
      </c>
      <c r="P2386" s="2"/>
    </row>
    <row r="2387" spans="1:16" x14ac:dyDescent="0.25">
      <c r="A2387" s="2" t="s">
        <v>3238</v>
      </c>
      <c r="B2387" s="4">
        <v>-112.9</v>
      </c>
      <c r="C2387" s="4">
        <v>2.8999999999999998E-13</v>
      </c>
      <c r="D2387" s="2">
        <f>IFERROR(MATCH(A2387,Both_domains!A$2:A$851, 0), 0)</f>
        <v>0</v>
      </c>
      <c r="E2387" s="2">
        <f t="shared" si="189"/>
        <v>0</v>
      </c>
      <c r="F2387" s="2">
        <f>COUNTIF(E$2:E2387,"=1")</f>
        <v>844</v>
      </c>
      <c r="G2387" s="2">
        <f>COUNTIF(E$2:E2387,"=0")</f>
        <v>1542</v>
      </c>
      <c r="H2387" s="2">
        <f t="shared" si="185"/>
        <v>1</v>
      </c>
      <c r="I2387" s="2">
        <f t="shared" si="186"/>
        <v>0.83557261676263594</v>
      </c>
      <c r="J2387" s="2">
        <f t="shared" si="187"/>
        <v>0.16442738323736406</v>
      </c>
      <c r="K2387" s="2">
        <f t="shared" si="188"/>
        <v>0.52260061919504641</v>
      </c>
      <c r="P2387" s="2"/>
    </row>
    <row r="2388" spans="1:16" x14ac:dyDescent="0.25">
      <c r="A2388" s="2" t="s">
        <v>3239</v>
      </c>
      <c r="B2388" s="4">
        <v>-112.9</v>
      </c>
      <c r="C2388" s="4">
        <v>2.8999999999999998E-13</v>
      </c>
      <c r="D2388" s="2">
        <f>IFERROR(MATCH(A2388,Both_domains!A$2:A$851, 0), 0)</f>
        <v>0</v>
      </c>
      <c r="E2388" s="2">
        <f t="shared" si="189"/>
        <v>0</v>
      </c>
      <c r="F2388" s="2">
        <f>COUNTIF(E$2:E2388,"=1")</f>
        <v>844</v>
      </c>
      <c r="G2388" s="2">
        <f>COUNTIF(E$2:E2388,"=0")</f>
        <v>1543</v>
      </c>
      <c r="H2388" s="2">
        <f t="shared" si="185"/>
        <v>1</v>
      </c>
      <c r="I2388" s="2">
        <f t="shared" si="186"/>
        <v>0.83546598421838347</v>
      </c>
      <c r="J2388" s="2">
        <f t="shared" si="187"/>
        <v>0.16453401578161655</v>
      </c>
      <c r="K2388" s="2">
        <f t="shared" si="188"/>
        <v>0.52243887341380379</v>
      </c>
      <c r="P2388" s="2"/>
    </row>
    <row r="2389" spans="1:16" x14ac:dyDescent="0.25">
      <c r="A2389" s="2" t="s">
        <v>3240</v>
      </c>
      <c r="B2389" s="4">
        <v>-112.9</v>
      </c>
      <c r="C2389" s="4">
        <v>2.8999999999999998E-13</v>
      </c>
      <c r="D2389" s="2">
        <f>IFERROR(MATCH(A2389,Both_domains!A$2:A$851, 0), 0)</f>
        <v>0</v>
      </c>
      <c r="E2389" s="2">
        <f t="shared" si="189"/>
        <v>0</v>
      </c>
      <c r="F2389" s="2">
        <f>COUNTIF(E$2:E2389,"=1")</f>
        <v>844</v>
      </c>
      <c r="G2389" s="2">
        <f>COUNTIF(E$2:E2389,"=0")</f>
        <v>1544</v>
      </c>
      <c r="H2389" s="2">
        <f t="shared" si="185"/>
        <v>1</v>
      </c>
      <c r="I2389" s="2">
        <f t="shared" si="186"/>
        <v>0.83535935167413089</v>
      </c>
      <c r="J2389" s="2">
        <f t="shared" si="187"/>
        <v>0.16464064832586905</v>
      </c>
      <c r="K2389" s="2">
        <f t="shared" si="188"/>
        <v>0.5222772277227723</v>
      </c>
      <c r="P2389" s="2"/>
    </row>
    <row r="2390" spans="1:16" x14ac:dyDescent="0.25">
      <c r="A2390" s="2" t="s">
        <v>3241</v>
      </c>
      <c r="B2390" s="4">
        <v>-112.9</v>
      </c>
      <c r="C2390" s="4">
        <v>2.8999999999999998E-13</v>
      </c>
      <c r="D2390" s="2">
        <f>IFERROR(MATCH(A2390,Both_domains!A$2:A$851, 0), 0)</f>
        <v>0</v>
      </c>
      <c r="E2390" s="2">
        <f t="shared" si="189"/>
        <v>0</v>
      </c>
      <c r="F2390" s="2">
        <f>COUNTIF(E$2:E2390,"=1")</f>
        <v>844</v>
      </c>
      <c r="G2390" s="2">
        <f>COUNTIF(E$2:E2390,"=0")</f>
        <v>1545</v>
      </c>
      <c r="H2390" s="2">
        <f t="shared" si="185"/>
        <v>1</v>
      </c>
      <c r="I2390" s="2">
        <f t="shared" si="186"/>
        <v>0.83525271912987842</v>
      </c>
      <c r="J2390" s="2">
        <f t="shared" si="187"/>
        <v>0.16474728087012155</v>
      </c>
      <c r="K2390" s="2">
        <f t="shared" si="188"/>
        <v>0.52211568202907521</v>
      </c>
      <c r="P2390" s="2"/>
    </row>
    <row r="2391" spans="1:16" x14ac:dyDescent="0.25">
      <c r="A2391" s="2" t="s">
        <v>3242</v>
      </c>
      <c r="B2391" s="4">
        <v>-113</v>
      </c>
      <c r="C2391" s="4">
        <v>2.9999999999999998E-13</v>
      </c>
      <c r="D2391" s="2">
        <f>IFERROR(MATCH(A2391,Both_domains!A$2:A$851, 0), 0)</f>
        <v>0</v>
      </c>
      <c r="E2391" s="2">
        <f t="shared" si="189"/>
        <v>0</v>
      </c>
      <c r="F2391" s="2">
        <f>COUNTIF(E$2:E2391,"=1")</f>
        <v>844</v>
      </c>
      <c r="G2391" s="2">
        <f>COUNTIF(E$2:E2391,"=0")</f>
        <v>1546</v>
      </c>
      <c r="H2391" s="2">
        <f t="shared" si="185"/>
        <v>1</v>
      </c>
      <c r="I2391" s="2">
        <f t="shared" si="186"/>
        <v>0.83514608658562595</v>
      </c>
      <c r="J2391" s="2">
        <f t="shared" si="187"/>
        <v>0.16485391341437405</v>
      </c>
      <c r="K2391" s="2">
        <f t="shared" si="188"/>
        <v>0.52195423623995052</v>
      </c>
      <c r="P2391" s="2"/>
    </row>
    <row r="2392" spans="1:16" x14ac:dyDescent="0.25">
      <c r="A2392" s="2" t="s">
        <v>3243</v>
      </c>
      <c r="B2392" s="4">
        <v>-113</v>
      </c>
      <c r="C2392" s="4">
        <v>2.9999999999999998E-13</v>
      </c>
      <c r="D2392" s="2">
        <f>IFERROR(MATCH(A2392,Both_domains!A$2:A$851, 0), 0)</f>
        <v>0</v>
      </c>
      <c r="E2392" s="2">
        <f t="shared" si="189"/>
        <v>0</v>
      </c>
      <c r="F2392" s="2">
        <f>COUNTIF(E$2:E2392,"=1")</f>
        <v>844</v>
      </c>
      <c r="G2392" s="2">
        <f>COUNTIF(E$2:E2392,"=0")</f>
        <v>1547</v>
      </c>
      <c r="H2392" s="2">
        <f t="shared" si="185"/>
        <v>1</v>
      </c>
      <c r="I2392" s="2">
        <f t="shared" si="186"/>
        <v>0.83503945404137347</v>
      </c>
      <c r="J2392" s="2">
        <f t="shared" si="187"/>
        <v>0.16496054595862658</v>
      </c>
      <c r="K2392" s="2">
        <f t="shared" si="188"/>
        <v>0.52179289026275111</v>
      </c>
      <c r="P2392" s="2"/>
    </row>
    <row r="2393" spans="1:16" x14ac:dyDescent="0.25">
      <c r="A2393" s="2" t="s">
        <v>3244</v>
      </c>
      <c r="B2393" s="4">
        <v>-113</v>
      </c>
      <c r="C2393" s="4">
        <v>2.9999999999999998E-13</v>
      </c>
      <c r="D2393" s="2">
        <f>IFERROR(MATCH(A2393,Both_domains!A$2:A$851, 0), 0)</f>
        <v>0</v>
      </c>
      <c r="E2393" s="2">
        <f t="shared" si="189"/>
        <v>0</v>
      </c>
      <c r="F2393" s="2">
        <f>COUNTIF(E$2:E2393,"=1")</f>
        <v>844</v>
      </c>
      <c r="G2393" s="2">
        <f>COUNTIF(E$2:E2393,"=0")</f>
        <v>1548</v>
      </c>
      <c r="H2393" s="2">
        <f t="shared" si="185"/>
        <v>1</v>
      </c>
      <c r="I2393" s="2">
        <f t="shared" si="186"/>
        <v>0.83493282149712089</v>
      </c>
      <c r="J2393" s="2">
        <f t="shared" si="187"/>
        <v>0.16506717850287908</v>
      </c>
      <c r="K2393" s="2">
        <f t="shared" si="188"/>
        <v>0.52163164400494433</v>
      </c>
      <c r="P2393" s="2"/>
    </row>
    <row r="2394" spans="1:16" x14ac:dyDescent="0.25">
      <c r="A2394" s="2" t="s">
        <v>3245</v>
      </c>
      <c r="B2394" s="4">
        <v>-113</v>
      </c>
      <c r="C2394" s="4">
        <v>2.9999999999999998E-13</v>
      </c>
      <c r="D2394" s="2">
        <f>IFERROR(MATCH(A2394,Both_domains!A$2:A$851, 0), 0)</f>
        <v>0</v>
      </c>
      <c r="E2394" s="2">
        <f t="shared" si="189"/>
        <v>0</v>
      </c>
      <c r="F2394" s="2">
        <f>COUNTIF(E$2:E2394,"=1")</f>
        <v>844</v>
      </c>
      <c r="G2394" s="2">
        <f>COUNTIF(E$2:E2394,"=0")</f>
        <v>1549</v>
      </c>
      <c r="H2394" s="2">
        <f t="shared" si="185"/>
        <v>1</v>
      </c>
      <c r="I2394" s="2">
        <f t="shared" si="186"/>
        <v>0.83482618895286842</v>
      </c>
      <c r="J2394" s="2">
        <f t="shared" si="187"/>
        <v>0.16517381104713158</v>
      </c>
      <c r="K2394" s="2">
        <f t="shared" si="188"/>
        <v>0.52147049737411189</v>
      </c>
      <c r="P2394" s="2"/>
    </row>
    <row r="2395" spans="1:16" x14ac:dyDescent="0.25">
      <c r="A2395" s="2" t="s">
        <v>3246</v>
      </c>
      <c r="B2395" s="4">
        <v>-113</v>
      </c>
      <c r="C2395" s="4">
        <v>2.9999999999999998E-13</v>
      </c>
      <c r="D2395" s="2">
        <f>IFERROR(MATCH(A2395,Both_domains!A$2:A$851, 0), 0)</f>
        <v>0</v>
      </c>
      <c r="E2395" s="2">
        <f t="shared" si="189"/>
        <v>0</v>
      </c>
      <c r="F2395" s="2">
        <f>COUNTIF(E$2:E2395,"=1")</f>
        <v>844</v>
      </c>
      <c r="G2395" s="2">
        <f>COUNTIF(E$2:E2395,"=0")</f>
        <v>1550</v>
      </c>
      <c r="H2395" s="2">
        <f t="shared" si="185"/>
        <v>1</v>
      </c>
      <c r="I2395" s="2">
        <f t="shared" si="186"/>
        <v>0.83471955640861595</v>
      </c>
      <c r="J2395" s="2">
        <f t="shared" si="187"/>
        <v>0.16528044359138408</v>
      </c>
      <c r="K2395" s="2">
        <f t="shared" si="188"/>
        <v>0.52130945027794939</v>
      </c>
      <c r="P2395" s="2"/>
    </row>
    <row r="2396" spans="1:16" x14ac:dyDescent="0.25">
      <c r="A2396" s="2" t="s">
        <v>3247</v>
      </c>
      <c r="B2396" s="4">
        <v>-113</v>
      </c>
      <c r="C2396" s="4">
        <v>2.9999999999999998E-13</v>
      </c>
      <c r="D2396" s="2">
        <f>IFERROR(MATCH(A2396,Both_domains!A$2:A$851, 0), 0)</f>
        <v>0</v>
      </c>
      <c r="E2396" s="2">
        <f t="shared" si="189"/>
        <v>0</v>
      </c>
      <c r="F2396" s="2">
        <f>COUNTIF(E$2:E2396,"=1")</f>
        <v>844</v>
      </c>
      <c r="G2396" s="2">
        <f>COUNTIF(E$2:E2396,"=0")</f>
        <v>1551</v>
      </c>
      <c r="H2396" s="2">
        <f t="shared" si="185"/>
        <v>1</v>
      </c>
      <c r="I2396" s="2">
        <f t="shared" si="186"/>
        <v>0.83461292386436337</v>
      </c>
      <c r="J2396" s="2">
        <f t="shared" si="187"/>
        <v>0.16538707613563661</v>
      </c>
      <c r="K2396" s="2">
        <f t="shared" si="188"/>
        <v>0.52114850262426671</v>
      </c>
      <c r="P2396" s="2"/>
    </row>
    <row r="2397" spans="1:16" x14ac:dyDescent="0.25">
      <c r="A2397" s="2" t="s">
        <v>3248</v>
      </c>
      <c r="B2397" s="4">
        <v>-113.1</v>
      </c>
      <c r="C2397" s="4">
        <v>2.9999999999999998E-13</v>
      </c>
      <c r="D2397" s="2">
        <f>IFERROR(MATCH(A2397,Both_domains!A$2:A$851, 0), 0)</f>
        <v>0</v>
      </c>
      <c r="E2397" s="2">
        <f t="shared" si="189"/>
        <v>0</v>
      </c>
      <c r="F2397" s="2">
        <f>COUNTIF(E$2:E2397,"=1")</f>
        <v>844</v>
      </c>
      <c r="G2397" s="2">
        <f>COUNTIF(E$2:E2397,"=0")</f>
        <v>1552</v>
      </c>
      <c r="H2397" s="2">
        <f t="shared" si="185"/>
        <v>1</v>
      </c>
      <c r="I2397" s="2">
        <f t="shared" si="186"/>
        <v>0.83450629132011089</v>
      </c>
      <c r="J2397" s="2">
        <f t="shared" si="187"/>
        <v>0.16549370867988911</v>
      </c>
      <c r="K2397" s="2">
        <f t="shared" si="188"/>
        <v>0.5209876543209877</v>
      </c>
      <c r="P2397" s="2"/>
    </row>
    <row r="2398" spans="1:16" x14ac:dyDescent="0.25">
      <c r="A2398" s="2" t="s">
        <v>3249</v>
      </c>
      <c r="B2398" s="4">
        <v>-113.1</v>
      </c>
      <c r="C2398" s="4">
        <v>2.9999999999999998E-13</v>
      </c>
      <c r="D2398" s="2">
        <f>IFERROR(MATCH(A2398,Both_domains!A$2:A$851, 0), 0)</f>
        <v>0</v>
      </c>
      <c r="E2398" s="2">
        <f t="shared" si="189"/>
        <v>0</v>
      </c>
      <c r="F2398" s="2">
        <f>COUNTIF(E$2:E2398,"=1")</f>
        <v>844</v>
      </c>
      <c r="G2398" s="2">
        <f>COUNTIF(E$2:E2398,"=0")</f>
        <v>1553</v>
      </c>
      <c r="H2398" s="2">
        <f t="shared" si="185"/>
        <v>1</v>
      </c>
      <c r="I2398" s="2">
        <f t="shared" si="186"/>
        <v>0.83439965877585842</v>
      </c>
      <c r="J2398" s="2">
        <f t="shared" si="187"/>
        <v>0.16560034122414161</v>
      </c>
      <c r="K2398" s="2">
        <f t="shared" si="188"/>
        <v>0.52082690527614939</v>
      </c>
      <c r="P2398" s="2"/>
    </row>
    <row r="2399" spans="1:16" x14ac:dyDescent="0.25">
      <c r="A2399" s="2" t="s">
        <v>3250</v>
      </c>
      <c r="B2399" s="4">
        <v>-113.1</v>
      </c>
      <c r="C2399" s="4">
        <v>2.9999999999999998E-13</v>
      </c>
      <c r="D2399" s="2">
        <f>IFERROR(MATCH(A2399,Both_domains!A$2:A$851, 0), 0)</f>
        <v>0</v>
      </c>
      <c r="E2399" s="2">
        <f t="shared" si="189"/>
        <v>0</v>
      </c>
      <c r="F2399" s="2">
        <f>COUNTIF(E$2:E2399,"=1")</f>
        <v>844</v>
      </c>
      <c r="G2399" s="2">
        <f>COUNTIF(E$2:E2399,"=0")</f>
        <v>1554</v>
      </c>
      <c r="H2399" s="2">
        <f t="shared" si="185"/>
        <v>1</v>
      </c>
      <c r="I2399" s="2">
        <f t="shared" si="186"/>
        <v>0.83429302623160595</v>
      </c>
      <c r="J2399" s="2">
        <f t="shared" si="187"/>
        <v>0.16570697376839411</v>
      </c>
      <c r="K2399" s="2">
        <f t="shared" si="188"/>
        <v>0.52066625539790257</v>
      </c>
      <c r="P2399" s="2"/>
    </row>
    <row r="2400" spans="1:16" x14ac:dyDescent="0.25">
      <c r="A2400" s="2" t="s">
        <v>3251</v>
      </c>
      <c r="B2400" s="4">
        <v>-113.1</v>
      </c>
      <c r="C2400" s="4">
        <v>2.9999999999999998E-13</v>
      </c>
      <c r="D2400" s="2">
        <f>IFERROR(MATCH(A2400,Both_domains!A$2:A$851, 0), 0)</f>
        <v>0</v>
      </c>
      <c r="E2400" s="2">
        <f t="shared" si="189"/>
        <v>0</v>
      </c>
      <c r="F2400" s="2">
        <f>COUNTIF(E$2:E2400,"=1")</f>
        <v>844</v>
      </c>
      <c r="G2400" s="2">
        <f>COUNTIF(E$2:E2400,"=0")</f>
        <v>1555</v>
      </c>
      <c r="H2400" s="2">
        <f t="shared" si="185"/>
        <v>1</v>
      </c>
      <c r="I2400" s="2">
        <f t="shared" si="186"/>
        <v>0.83418639368735337</v>
      </c>
      <c r="J2400" s="2">
        <f t="shared" si="187"/>
        <v>0.16581360631264663</v>
      </c>
      <c r="K2400" s="2">
        <f t="shared" si="188"/>
        <v>0.52050570459451129</v>
      </c>
      <c r="P2400" s="2"/>
    </row>
    <row r="2401" spans="1:16" x14ac:dyDescent="0.25">
      <c r="A2401" s="2" t="s">
        <v>3252</v>
      </c>
      <c r="B2401" s="4">
        <v>-113.1</v>
      </c>
      <c r="C2401" s="4">
        <v>2.9999999999999998E-13</v>
      </c>
      <c r="D2401" s="2">
        <f>IFERROR(MATCH(A2401,Both_domains!A$2:A$851, 0), 0)</f>
        <v>0</v>
      </c>
      <c r="E2401" s="2">
        <f t="shared" si="189"/>
        <v>0</v>
      </c>
      <c r="F2401" s="2">
        <f>COUNTIF(E$2:E2401,"=1")</f>
        <v>844</v>
      </c>
      <c r="G2401" s="2">
        <f>COUNTIF(E$2:E2401,"=0")</f>
        <v>1556</v>
      </c>
      <c r="H2401" s="2">
        <f t="shared" si="185"/>
        <v>1</v>
      </c>
      <c r="I2401" s="2">
        <f t="shared" si="186"/>
        <v>0.8340797611431009</v>
      </c>
      <c r="J2401" s="2">
        <f t="shared" si="187"/>
        <v>0.16592023885689913</v>
      </c>
      <c r="K2401" s="2">
        <f t="shared" si="188"/>
        <v>0.52034525277435262</v>
      </c>
      <c r="P2401" s="2"/>
    </row>
    <row r="2402" spans="1:16" x14ac:dyDescent="0.25">
      <c r="A2402" s="2" t="s">
        <v>3253</v>
      </c>
      <c r="B2402" s="4">
        <v>-113.1</v>
      </c>
      <c r="C2402" s="4">
        <v>2.9999999999999998E-13</v>
      </c>
      <c r="D2402" s="2">
        <f>IFERROR(MATCH(A2402,Both_domains!A$2:A$851, 0), 0)</f>
        <v>0</v>
      </c>
      <c r="E2402" s="2">
        <f t="shared" si="189"/>
        <v>0</v>
      </c>
      <c r="F2402" s="2">
        <f>COUNTIF(E$2:E2402,"=1")</f>
        <v>844</v>
      </c>
      <c r="G2402" s="2">
        <f>COUNTIF(E$2:E2402,"=0")</f>
        <v>1557</v>
      </c>
      <c r="H2402" s="2">
        <f t="shared" si="185"/>
        <v>1</v>
      </c>
      <c r="I2402" s="2">
        <f t="shared" si="186"/>
        <v>0.83397312859884831</v>
      </c>
      <c r="J2402" s="2">
        <f t="shared" si="187"/>
        <v>0.16602687140115163</v>
      </c>
      <c r="K2402" s="2">
        <f t="shared" si="188"/>
        <v>0.52018489984591676</v>
      </c>
      <c r="P2402" s="2"/>
    </row>
    <row r="2403" spans="1:16" x14ac:dyDescent="0.25">
      <c r="A2403" s="2" t="s">
        <v>3254</v>
      </c>
      <c r="B2403" s="4">
        <v>-113.2</v>
      </c>
      <c r="C2403" s="4">
        <v>2.9999999999999998E-13</v>
      </c>
      <c r="D2403" s="2">
        <f>IFERROR(MATCH(A2403,Both_domains!A$2:A$851, 0), 0)</f>
        <v>0</v>
      </c>
      <c r="E2403" s="2">
        <f t="shared" si="189"/>
        <v>0</v>
      </c>
      <c r="F2403" s="2">
        <f>COUNTIF(E$2:E2403,"=1")</f>
        <v>844</v>
      </c>
      <c r="G2403" s="2">
        <f>COUNTIF(E$2:E2403,"=0")</f>
        <v>1558</v>
      </c>
      <c r="H2403" s="2">
        <f t="shared" si="185"/>
        <v>1</v>
      </c>
      <c r="I2403" s="2">
        <f t="shared" si="186"/>
        <v>0.83386649605459584</v>
      </c>
      <c r="J2403" s="2">
        <f t="shared" si="187"/>
        <v>0.16613350394540413</v>
      </c>
      <c r="K2403" s="2">
        <f t="shared" si="188"/>
        <v>0.52002464571780649</v>
      </c>
      <c r="P2403" s="2"/>
    </row>
    <row r="2404" spans="1:16" x14ac:dyDescent="0.25">
      <c r="A2404" s="2" t="s">
        <v>3255</v>
      </c>
      <c r="B2404" s="4">
        <v>-113.2</v>
      </c>
      <c r="C2404" s="4">
        <v>2.9999999999999998E-13</v>
      </c>
      <c r="D2404" s="2">
        <f>IFERROR(MATCH(A2404,Both_domains!A$2:A$851, 0), 0)</f>
        <v>0</v>
      </c>
      <c r="E2404" s="2">
        <f t="shared" si="189"/>
        <v>0</v>
      </c>
      <c r="F2404" s="2">
        <f>COUNTIF(E$2:E2404,"=1")</f>
        <v>844</v>
      </c>
      <c r="G2404" s="2">
        <f>COUNTIF(E$2:E2404,"=0")</f>
        <v>1559</v>
      </c>
      <c r="H2404" s="2">
        <f t="shared" si="185"/>
        <v>1</v>
      </c>
      <c r="I2404" s="2">
        <f t="shared" si="186"/>
        <v>0.83375986351034337</v>
      </c>
      <c r="J2404" s="2">
        <f t="shared" si="187"/>
        <v>0.16624013648965663</v>
      </c>
      <c r="K2404" s="2">
        <f t="shared" si="188"/>
        <v>0.51986449029873727</v>
      </c>
      <c r="P2404" s="2"/>
    </row>
    <row r="2405" spans="1:16" x14ac:dyDescent="0.25">
      <c r="A2405" s="2" t="s">
        <v>3256</v>
      </c>
      <c r="B2405" s="4">
        <v>-113.3</v>
      </c>
      <c r="C2405" s="4">
        <v>3.0999999999999999E-13</v>
      </c>
      <c r="D2405" s="2">
        <f>IFERROR(MATCH(A2405,Both_domains!A$2:A$851, 0), 0)</f>
        <v>0</v>
      </c>
      <c r="E2405" s="2">
        <f t="shared" si="189"/>
        <v>0</v>
      </c>
      <c r="F2405" s="2">
        <f>COUNTIF(E$2:E2405,"=1")</f>
        <v>844</v>
      </c>
      <c r="G2405" s="2">
        <f>COUNTIF(E$2:E2405,"=0")</f>
        <v>1560</v>
      </c>
      <c r="H2405" s="2">
        <f t="shared" si="185"/>
        <v>1</v>
      </c>
      <c r="I2405" s="2">
        <f t="shared" si="186"/>
        <v>0.8336532309660909</v>
      </c>
      <c r="J2405" s="2">
        <f t="shared" si="187"/>
        <v>0.16634676903390916</v>
      </c>
      <c r="K2405" s="2">
        <f t="shared" si="188"/>
        <v>0.51970443349753692</v>
      </c>
      <c r="P2405" s="2"/>
    </row>
    <row r="2406" spans="1:16" x14ac:dyDescent="0.25">
      <c r="A2406" s="2" t="s">
        <v>3257</v>
      </c>
      <c r="B2406" s="4">
        <v>-113.3</v>
      </c>
      <c r="C2406" s="4">
        <v>3.0999999999999999E-13</v>
      </c>
      <c r="D2406" s="2">
        <f>IFERROR(MATCH(A2406,Both_domains!A$2:A$851, 0), 0)</f>
        <v>0</v>
      </c>
      <c r="E2406" s="2">
        <f t="shared" si="189"/>
        <v>0</v>
      </c>
      <c r="F2406" s="2">
        <f>COUNTIF(E$2:E2406,"=1")</f>
        <v>844</v>
      </c>
      <c r="G2406" s="2">
        <f>COUNTIF(E$2:E2406,"=0")</f>
        <v>1561</v>
      </c>
      <c r="H2406" s="2">
        <f t="shared" si="185"/>
        <v>1</v>
      </c>
      <c r="I2406" s="2">
        <f t="shared" si="186"/>
        <v>0.83354659842183831</v>
      </c>
      <c r="J2406" s="2">
        <f t="shared" si="187"/>
        <v>0.16645340157816166</v>
      </c>
      <c r="K2406" s="2">
        <f t="shared" si="188"/>
        <v>0.51954447522314562</v>
      </c>
      <c r="P2406" s="2"/>
    </row>
    <row r="2407" spans="1:16" x14ac:dyDescent="0.25">
      <c r="A2407" s="2" t="s">
        <v>3258</v>
      </c>
      <c r="B2407" s="4">
        <v>-113.3</v>
      </c>
      <c r="C2407" s="4">
        <v>3.0999999999999999E-13</v>
      </c>
      <c r="D2407" s="2">
        <f>IFERROR(MATCH(A2407,Both_domains!A$2:A$851, 0), 0)</f>
        <v>0</v>
      </c>
      <c r="E2407" s="2">
        <f t="shared" si="189"/>
        <v>0</v>
      </c>
      <c r="F2407" s="2">
        <f>COUNTIF(E$2:E2407,"=1")</f>
        <v>844</v>
      </c>
      <c r="G2407" s="2">
        <f>COUNTIF(E$2:E2407,"=0")</f>
        <v>1562</v>
      </c>
      <c r="H2407" s="2">
        <f t="shared" si="185"/>
        <v>1</v>
      </c>
      <c r="I2407" s="2">
        <f t="shared" si="186"/>
        <v>0.83343996587758584</v>
      </c>
      <c r="J2407" s="2">
        <f t="shared" si="187"/>
        <v>0.16656003412241416</v>
      </c>
      <c r="K2407" s="2">
        <f t="shared" si="188"/>
        <v>0.51938461538461533</v>
      </c>
      <c r="P2407" s="2"/>
    </row>
    <row r="2408" spans="1:16" x14ac:dyDescent="0.25">
      <c r="A2408" s="2" t="s">
        <v>3259</v>
      </c>
      <c r="B2408" s="4">
        <v>-113.3</v>
      </c>
      <c r="C2408" s="4">
        <v>3.0999999999999999E-13</v>
      </c>
      <c r="D2408" s="2">
        <f>IFERROR(MATCH(A2408,Both_domains!A$2:A$851, 0), 0)</f>
        <v>0</v>
      </c>
      <c r="E2408" s="2">
        <f t="shared" si="189"/>
        <v>0</v>
      </c>
      <c r="F2408" s="2">
        <f>COUNTIF(E$2:E2408,"=1")</f>
        <v>844</v>
      </c>
      <c r="G2408" s="2">
        <f>COUNTIF(E$2:E2408,"=0")</f>
        <v>1563</v>
      </c>
      <c r="H2408" s="2">
        <f t="shared" si="185"/>
        <v>1</v>
      </c>
      <c r="I2408" s="2">
        <f t="shared" si="186"/>
        <v>0.83333333333333337</v>
      </c>
      <c r="J2408" s="2">
        <f t="shared" si="187"/>
        <v>0.16666666666666666</v>
      </c>
      <c r="K2408" s="2">
        <f t="shared" si="188"/>
        <v>0.51922485389111039</v>
      </c>
      <c r="P2408" s="2"/>
    </row>
    <row r="2409" spans="1:16" x14ac:dyDescent="0.25">
      <c r="A2409" s="2" t="s">
        <v>3260</v>
      </c>
      <c r="B2409" s="4">
        <v>-113.3</v>
      </c>
      <c r="C2409" s="4">
        <v>3.0999999999999999E-13</v>
      </c>
      <c r="D2409" s="2">
        <f>IFERROR(MATCH(A2409,Both_domains!A$2:A$851, 0), 0)</f>
        <v>0</v>
      </c>
      <c r="E2409" s="2">
        <f t="shared" si="189"/>
        <v>0</v>
      </c>
      <c r="F2409" s="2">
        <f>COUNTIF(E$2:E2409,"=1")</f>
        <v>844</v>
      </c>
      <c r="G2409" s="2">
        <f>COUNTIF(E$2:E2409,"=0")</f>
        <v>1564</v>
      </c>
      <c r="H2409" s="2">
        <f t="shared" si="185"/>
        <v>1</v>
      </c>
      <c r="I2409" s="2">
        <f t="shared" si="186"/>
        <v>0.83322670078908079</v>
      </c>
      <c r="J2409" s="2">
        <f t="shared" si="187"/>
        <v>0.16677329921091918</v>
      </c>
      <c r="K2409" s="2">
        <f t="shared" si="188"/>
        <v>0.51906519065190648</v>
      </c>
      <c r="P2409" s="2"/>
    </row>
    <row r="2410" spans="1:16" x14ac:dyDescent="0.25">
      <c r="A2410" s="2" t="s">
        <v>3261</v>
      </c>
      <c r="B2410" s="4">
        <v>-113.3</v>
      </c>
      <c r="C2410" s="4">
        <v>3.0999999999999999E-13</v>
      </c>
      <c r="D2410" s="2">
        <f>IFERROR(MATCH(A2410,Both_domains!A$2:A$851, 0), 0)</f>
        <v>0</v>
      </c>
      <c r="E2410" s="2">
        <f t="shared" si="189"/>
        <v>0</v>
      </c>
      <c r="F2410" s="2">
        <f>COUNTIF(E$2:E2410,"=1")</f>
        <v>844</v>
      </c>
      <c r="G2410" s="2">
        <f>COUNTIF(E$2:E2410,"=0")</f>
        <v>1565</v>
      </c>
      <c r="H2410" s="2">
        <f t="shared" si="185"/>
        <v>1</v>
      </c>
      <c r="I2410" s="2">
        <f t="shared" si="186"/>
        <v>0.83312006824482832</v>
      </c>
      <c r="J2410" s="2">
        <f t="shared" si="187"/>
        <v>0.16687993175517168</v>
      </c>
      <c r="K2410" s="2">
        <f t="shared" si="188"/>
        <v>0.51890562557639097</v>
      </c>
      <c r="P2410" s="2"/>
    </row>
    <row r="2411" spans="1:16" x14ac:dyDescent="0.25">
      <c r="A2411" s="2" t="s">
        <v>3262</v>
      </c>
      <c r="B2411" s="4">
        <v>-113.3</v>
      </c>
      <c r="C2411" s="4">
        <v>3.0999999999999999E-13</v>
      </c>
      <c r="D2411" s="2">
        <f>IFERROR(MATCH(A2411,Both_domains!A$2:A$851, 0), 0)</f>
        <v>0</v>
      </c>
      <c r="E2411" s="2">
        <f t="shared" si="189"/>
        <v>0</v>
      </c>
      <c r="F2411" s="2">
        <f>COUNTIF(E$2:E2411,"=1")</f>
        <v>844</v>
      </c>
      <c r="G2411" s="2">
        <f>COUNTIF(E$2:E2411,"=0")</f>
        <v>1566</v>
      </c>
      <c r="H2411" s="2">
        <f t="shared" si="185"/>
        <v>1</v>
      </c>
      <c r="I2411" s="2">
        <f t="shared" si="186"/>
        <v>0.83301343570057584</v>
      </c>
      <c r="J2411" s="2">
        <f t="shared" si="187"/>
        <v>0.16698656429942418</v>
      </c>
      <c r="K2411" s="2">
        <f t="shared" si="188"/>
        <v>0.5187461585740627</v>
      </c>
      <c r="P2411" s="2"/>
    </row>
    <row r="2412" spans="1:16" x14ac:dyDescent="0.25">
      <c r="A2412" s="2" t="s">
        <v>3263</v>
      </c>
      <c r="B2412" s="4">
        <v>-113.3</v>
      </c>
      <c r="C2412" s="4">
        <v>3.0999999999999999E-13</v>
      </c>
      <c r="D2412" s="2">
        <f>IFERROR(MATCH(A2412,Both_domains!A$2:A$851, 0), 0)</f>
        <v>0</v>
      </c>
      <c r="E2412" s="2">
        <f t="shared" si="189"/>
        <v>0</v>
      </c>
      <c r="F2412" s="2">
        <f>COUNTIF(E$2:E2412,"=1")</f>
        <v>844</v>
      </c>
      <c r="G2412" s="2">
        <f>COUNTIF(E$2:E2412,"=0")</f>
        <v>1567</v>
      </c>
      <c r="H2412" s="2">
        <f t="shared" si="185"/>
        <v>1</v>
      </c>
      <c r="I2412" s="2">
        <f t="shared" si="186"/>
        <v>0.83290680315632337</v>
      </c>
      <c r="J2412" s="2">
        <f t="shared" si="187"/>
        <v>0.16709319684367668</v>
      </c>
      <c r="K2412" s="2">
        <f t="shared" si="188"/>
        <v>0.51858678955453152</v>
      </c>
      <c r="P2412" s="2"/>
    </row>
    <row r="2413" spans="1:16" x14ac:dyDescent="0.25">
      <c r="A2413" s="2" t="s">
        <v>3264</v>
      </c>
      <c r="B2413" s="4">
        <v>-113.4</v>
      </c>
      <c r="C2413" s="4">
        <v>3.0999999999999999E-13</v>
      </c>
      <c r="D2413" s="2">
        <f>IFERROR(MATCH(A2413,Both_domains!A$2:A$851, 0), 0)</f>
        <v>0</v>
      </c>
      <c r="E2413" s="2">
        <f t="shared" si="189"/>
        <v>0</v>
      </c>
      <c r="F2413" s="2">
        <f>COUNTIF(E$2:E2413,"=1")</f>
        <v>844</v>
      </c>
      <c r="G2413" s="2">
        <f>COUNTIF(E$2:E2413,"=0")</f>
        <v>1568</v>
      </c>
      <c r="H2413" s="2">
        <f t="shared" si="185"/>
        <v>1</v>
      </c>
      <c r="I2413" s="2">
        <f t="shared" si="186"/>
        <v>0.83280017061207079</v>
      </c>
      <c r="J2413" s="2">
        <f t="shared" si="187"/>
        <v>0.16719982938792918</v>
      </c>
      <c r="K2413" s="2">
        <f t="shared" si="188"/>
        <v>0.51842751842751844</v>
      </c>
      <c r="P2413" s="2"/>
    </row>
    <row r="2414" spans="1:16" x14ac:dyDescent="0.25">
      <c r="A2414" s="2" t="s">
        <v>3265</v>
      </c>
      <c r="B2414" s="4">
        <v>-113.4</v>
      </c>
      <c r="C2414" s="4">
        <v>3.0999999999999999E-13</v>
      </c>
      <c r="D2414" s="2">
        <f>IFERROR(MATCH(A2414,Both_domains!A$2:A$851, 0), 0)</f>
        <v>0</v>
      </c>
      <c r="E2414" s="2">
        <f t="shared" si="189"/>
        <v>0</v>
      </c>
      <c r="F2414" s="2">
        <f>COUNTIF(E$2:E2414,"=1")</f>
        <v>844</v>
      </c>
      <c r="G2414" s="2">
        <f>COUNTIF(E$2:E2414,"=0")</f>
        <v>1569</v>
      </c>
      <c r="H2414" s="2">
        <f t="shared" si="185"/>
        <v>1</v>
      </c>
      <c r="I2414" s="2">
        <f t="shared" si="186"/>
        <v>0.83269353806781832</v>
      </c>
      <c r="J2414" s="2">
        <f t="shared" si="187"/>
        <v>0.16730646193218171</v>
      </c>
      <c r="K2414" s="2">
        <f t="shared" si="188"/>
        <v>0.51826834510285535</v>
      </c>
      <c r="P2414" s="2"/>
    </row>
    <row r="2415" spans="1:16" x14ac:dyDescent="0.25">
      <c r="A2415" s="2" t="s">
        <v>3266</v>
      </c>
      <c r="B2415" s="4">
        <v>-113.4</v>
      </c>
      <c r="C2415" s="4">
        <v>3.0999999999999999E-13</v>
      </c>
      <c r="D2415" s="2">
        <f>IFERROR(MATCH(A2415,Both_domains!A$2:A$851, 0), 0)</f>
        <v>0</v>
      </c>
      <c r="E2415" s="2">
        <f t="shared" si="189"/>
        <v>0</v>
      </c>
      <c r="F2415" s="2">
        <f>COUNTIF(E$2:E2415,"=1")</f>
        <v>844</v>
      </c>
      <c r="G2415" s="2">
        <f>COUNTIF(E$2:E2415,"=0")</f>
        <v>1570</v>
      </c>
      <c r="H2415" s="2">
        <f t="shared" si="185"/>
        <v>1</v>
      </c>
      <c r="I2415" s="2">
        <f t="shared" si="186"/>
        <v>0.83258690552356573</v>
      </c>
      <c r="J2415" s="2">
        <f t="shared" si="187"/>
        <v>0.16741309447643421</v>
      </c>
      <c r="K2415" s="2">
        <f t="shared" si="188"/>
        <v>0.51810926949048497</v>
      </c>
      <c r="P2415" s="2"/>
    </row>
    <row r="2416" spans="1:16" x14ac:dyDescent="0.25">
      <c r="A2416" s="2" t="s">
        <v>3267</v>
      </c>
      <c r="B2416" s="4">
        <v>-113.4</v>
      </c>
      <c r="C2416" s="4">
        <v>3.2E-13</v>
      </c>
      <c r="D2416" s="2">
        <f>IFERROR(MATCH(A2416,Both_domains!A$2:A$851, 0), 0)</f>
        <v>0</v>
      </c>
      <c r="E2416" s="2">
        <f t="shared" si="189"/>
        <v>0</v>
      </c>
      <c r="F2416" s="2">
        <f>COUNTIF(E$2:E2416,"=1")</f>
        <v>844</v>
      </c>
      <c r="G2416" s="2">
        <f>COUNTIF(E$2:E2416,"=0")</f>
        <v>1571</v>
      </c>
      <c r="H2416" s="2">
        <f t="shared" si="185"/>
        <v>1</v>
      </c>
      <c r="I2416" s="2">
        <f t="shared" si="186"/>
        <v>0.83248027297931326</v>
      </c>
      <c r="J2416" s="2">
        <f t="shared" si="187"/>
        <v>0.16751972702068671</v>
      </c>
      <c r="K2416" s="2">
        <f t="shared" si="188"/>
        <v>0.51795029150046024</v>
      </c>
      <c r="P2416" s="2"/>
    </row>
    <row r="2417" spans="1:16" x14ac:dyDescent="0.25">
      <c r="A2417" s="2" t="s">
        <v>3268</v>
      </c>
      <c r="B2417" s="4">
        <v>-113.5</v>
      </c>
      <c r="C2417" s="4">
        <v>3.2E-13</v>
      </c>
      <c r="D2417" s="2">
        <f>IFERROR(MATCH(A2417,Both_domains!A$2:A$851, 0), 0)</f>
        <v>0</v>
      </c>
      <c r="E2417" s="2">
        <f t="shared" si="189"/>
        <v>0</v>
      </c>
      <c r="F2417" s="2">
        <f>COUNTIF(E$2:E2417,"=1")</f>
        <v>844</v>
      </c>
      <c r="G2417" s="2">
        <f>COUNTIF(E$2:E2417,"=0")</f>
        <v>1572</v>
      </c>
      <c r="H2417" s="2">
        <f t="shared" si="185"/>
        <v>1</v>
      </c>
      <c r="I2417" s="2">
        <f t="shared" si="186"/>
        <v>0.83237364043506079</v>
      </c>
      <c r="J2417" s="2">
        <f t="shared" si="187"/>
        <v>0.16762635956493921</v>
      </c>
      <c r="K2417" s="2">
        <f t="shared" si="188"/>
        <v>0.51779141104294479</v>
      </c>
      <c r="P2417" s="2"/>
    </row>
    <row r="2418" spans="1:16" x14ac:dyDescent="0.25">
      <c r="A2418" s="2" t="s">
        <v>3269</v>
      </c>
      <c r="B2418" s="4">
        <v>-113.5</v>
      </c>
      <c r="C2418" s="4">
        <v>3.2E-13</v>
      </c>
      <c r="D2418" s="2">
        <f>IFERROR(MATCH(A2418,Both_domains!A$2:A$851, 0), 0)</f>
        <v>0</v>
      </c>
      <c r="E2418" s="2">
        <f t="shared" si="189"/>
        <v>0</v>
      </c>
      <c r="F2418" s="2">
        <f>COUNTIF(E$2:E2418,"=1")</f>
        <v>844</v>
      </c>
      <c r="G2418" s="2">
        <f>COUNTIF(E$2:E2418,"=0")</f>
        <v>1573</v>
      </c>
      <c r="H2418" s="2">
        <f t="shared" si="185"/>
        <v>1</v>
      </c>
      <c r="I2418" s="2">
        <f t="shared" si="186"/>
        <v>0.83226700789080832</v>
      </c>
      <c r="J2418" s="2">
        <f t="shared" si="187"/>
        <v>0.16773299210919174</v>
      </c>
      <c r="K2418" s="2">
        <f t="shared" si="188"/>
        <v>0.51763262802821219</v>
      </c>
      <c r="P2418" s="2"/>
    </row>
    <row r="2419" spans="1:16" x14ac:dyDescent="0.25">
      <c r="A2419" s="2" t="s">
        <v>3270</v>
      </c>
      <c r="B2419" s="4">
        <v>-113.5</v>
      </c>
      <c r="C2419" s="4">
        <v>3.2E-13</v>
      </c>
      <c r="D2419" s="2">
        <f>IFERROR(MATCH(A2419,Both_domains!A$2:A$851, 0), 0)</f>
        <v>0</v>
      </c>
      <c r="E2419" s="2">
        <f t="shared" si="189"/>
        <v>0</v>
      </c>
      <c r="F2419" s="2">
        <f>COUNTIF(E$2:E2419,"=1")</f>
        <v>844</v>
      </c>
      <c r="G2419" s="2">
        <f>COUNTIF(E$2:E2419,"=0")</f>
        <v>1574</v>
      </c>
      <c r="H2419" s="2">
        <f t="shared" si="185"/>
        <v>1</v>
      </c>
      <c r="I2419" s="2">
        <f t="shared" si="186"/>
        <v>0.83216037534655574</v>
      </c>
      <c r="J2419" s="2">
        <f t="shared" si="187"/>
        <v>0.16783962465344424</v>
      </c>
      <c r="K2419" s="2">
        <f t="shared" si="188"/>
        <v>0.51747394236664623</v>
      </c>
      <c r="P2419" s="2"/>
    </row>
    <row r="2420" spans="1:16" x14ac:dyDescent="0.25">
      <c r="A2420" s="2" t="s">
        <v>3271</v>
      </c>
      <c r="B2420" s="4">
        <v>-113.5</v>
      </c>
      <c r="C2420" s="4">
        <v>3.2E-13</v>
      </c>
      <c r="D2420" s="2">
        <f>IFERROR(MATCH(A2420,Both_domains!A$2:A$851, 0), 0)</f>
        <v>0</v>
      </c>
      <c r="E2420" s="2">
        <f t="shared" si="189"/>
        <v>0</v>
      </c>
      <c r="F2420" s="2">
        <f>COUNTIF(E$2:E2420,"=1")</f>
        <v>844</v>
      </c>
      <c r="G2420" s="2">
        <f>COUNTIF(E$2:E2420,"=0")</f>
        <v>1575</v>
      </c>
      <c r="H2420" s="2">
        <f t="shared" si="185"/>
        <v>1</v>
      </c>
      <c r="I2420" s="2">
        <f t="shared" si="186"/>
        <v>0.83205374280230326</v>
      </c>
      <c r="J2420" s="2">
        <f t="shared" si="187"/>
        <v>0.16794625719769674</v>
      </c>
      <c r="K2420" s="2">
        <f t="shared" si="188"/>
        <v>0.5173153539687404</v>
      </c>
      <c r="P2420" s="2"/>
    </row>
    <row r="2421" spans="1:16" x14ac:dyDescent="0.25">
      <c r="A2421" s="2" t="s">
        <v>3272</v>
      </c>
      <c r="B2421" s="4">
        <v>-113.5</v>
      </c>
      <c r="C2421" s="4">
        <v>3.2E-13</v>
      </c>
      <c r="D2421" s="2">
        <f>IFERROR(MATCH(A2421,Both_domains!A$2:A$851, 0), 0)</f>
        <v>0</v>
      </c>
      <c r="E2421" s="2">
        <f t="shared" si="189"/>
        <v>0</v>
      </c>
      <c r="F2421" s="2">
        <f>COUNTIF(E$2:E2421,"=1")</f>
        <v>844</v>
      </c>
      <c r="G2421" s="2">
        <f>COUNTIF(E$2:E2421,"=0")</f>
        <v>1576</v>
      </c>
      <c r="H2421" s="2">
        <f t="shared" si="185"/>
        <v>1</v>
      </c>
      <c r="I2421" s="2">
        <f t="shared" si="186"/>
        <v>0.83194711025805079</v>
      </c>
      <c r="J2421" s="2">
        <f t="shared" si="187"/>
        <v>0.16805288974194924</v>
      </c>
      <c r="K2421" s="2">
        <f t="shared" si="188"/>
        <v>0.51715686274509809</v>
      </c>
      <c r="P2421" s="2"/>
    </row>
    <row r="2422" spans="1:16" x14ac:dyDescent="0.25">
      <c r="A2422" s="2" t="s">
        <v>3273</v>
      </c>
      <c r="B2422" s="4">
        <v>-113.6</v>
      </c>
      <c r="C2422" s="4">
        <v>3.2E-13</v>
      </c>
      <c r="D2422" s="2">
        <f>IFERROR(MATCH(A2422,Both_domains!A$2:A$851, 0), 0)</f>
        <v>0</v>
      </c>
      <c r="E2422" s="2">
        <f t="shared" si="189"/>
        <v>0</v>
      </c>
      <c r="F2422" s="2">
        <f>COUNTIF(E$2:E2422,"=1")</f>
        <v>844</v>
      </c>
      <c r="G2422" s="2">
        <f>COUNTIF(E$2:E2422,"=0")</f>
        <v>1577</v>
      </c>
      <c r="H2422" s="2">
        <f t="shared" si="185"/>
        <v>1</v>
      </c>
      <c r="I2422" s="2">
        <f t="shared" si="186"/>
        <v>0.83184047771379821</v>
      </c>
      <c r="J2422" s="2">
        <f t="shared" si="187"/>
        <v>0.16815952228620176</v>
      </c>
      <c r="K2422" s="2">
        <f t="shared" si="188"/>
        <v>0.51699846860643184</v>
      </c>
      <c r="P2422" s="2"/>
    </row>
    <row r="2423" spans="1:16" x14ac:dyDescent="0.25">
      <c r="A2423" s="2" t="s">
        <v>3274</v>
      </c>
      <c r="B2423" s="4">
        <v>-113.6</v>
      </c>
      <c r="C2423" s="4">
        <v>3.2E-13</v>
      </c>
      <c r="D2423" s="2">
        <f>IFERROR(MATCH(A2423,Both_domains!A$2:A$851, 0), 0)</f>
        <v>0</v>
      </c>
      <c r="E2423" s="2">
        <f t="shared" si="189"/>
        <v>0</v>
      </c>
      <c r="F2423" s="2">
        <f>COUNTIF(E$2:E2423,"=1")</f>
        <v>844</v>
      </c>
      <c r="G2423" s="2">
        <f>COUNTIF(E$2:E2423,"=0")</f>
        <v>1578</v>
      </c>
      <c r="H2423" s="2">
        <f t="shared" si="185"/>
        <v>1</v>
      </c>
      <c r="I2423" s="2">
        <f t="shared" si="186"/>
        <v>0.83173384516954574</v>
      </c>
      <c r="J2423" s="2">
        <f t="shared" si="187"/>
        <v>0.16826615483045426</v>
      </c>
      <c r="K2423" s="2">
        <f t="shared" si="188"/>
        <v>0.51684017146356398</v>
      </c>
      <c r="P2423" s="2"/>
    </row>
    <row r="2424" spans="1:16" x14ac:dyDescent="0.25">
      <c r="A2424" s="2" t="s">
        <v>3275</v>
      </c>
      <c r="B2424" s="4">
        <v>-113.6</v>
      </c>
      <c r="C2424" s="4">
        <v>3.2E-13</v>
      </c>
      <c r="D2424" s="2">
        <f>IFERROR(MATCH(A2424,Both_domains!A$2:A$851, 0), 0)</f>
        <v>0</v>
      </c>
      <c r="E2424" s="2">
        <f t="shared" si="189"/>
        <v>0</v>
      </c>
      <c r="F2424" s="2">
        <f>COUNTIF(E$2:E2424,"=1")</f>
        <v>844</v>
      </c>
      <c r="G2424" s="2">
        <f>COUNTIF(E$2:E2424,"=0")</f>
        <v>1579</v>
      </c>
      <c r="H2424" s="2">
        <f t="shared" si="185"/>
        <v>1</v>
      </c>
      <c r="I2424" s="2">
        <f t="shared" si="186"/>
        <v>0.83162721262529327</v>
      </c>
      <c r="J2424" s="2">
        <f t="shared" si="187"/>
        <v>0.16837278737470676</v>
      </c>
      <c r="K2424" s="2">
        <f t="shared" si="188"/>
        <v>0.51668197122742576</v>
      </c>
      <c r="P2424" s="2"/>
    </row>
    <row r="2425" spans="1:16" x14ac:dyDescent="0.25">
      <c r="A2425" s="2" t="s">
        <v>3276</v>
      </c>
      <c r="B2425" s="4">
        <v>-113.6</v>
      </c>
      <c r="C2425" s="4">
        <v>3.2E-13</v>
      </c>
      <c r="D2425" s="2">
        <f>IFERROR(MATCH(A2425,Both_domains!A$2:A$851, 0), 0)</f>
        <v>0</v>
      </c>
      <c r="E2425" s="2">
        <f t="shared" si="189"/>
        <v>0</v>
      </c>
      <c r="F2425" s="2">
        <f>COUNTIF(E$2:E2425,"=1")</f>
        <v>844</v>
      </c>
      <c r="G2425" s="2">
        <f>COUNTIF(E$2:E2425,"=0")</f>
        <v>1580</v>
      </c>
      <c r="H2425" s="2">
        <f t="shared" si="185"/>
        <v>1</v>
      </c>
      <c r="I2425" s="2">
        <f t="shared" si="186"/>
        <v>0.83152058008104079</v>
      </c>
      <c r="J2425" s="2">
        <f t="shared" si="187"/>
        <v>0.16847941991895926</v>
      </c>
      <c r="K2425" s="2">
        <f t="shared" si="188"/>
        <v>0.51652386780905757</v>
      </c>
      <c r="P2425" s="2"/>
    </row>
    <row r="2426" spans="1:16" x14ac:dyDescent="0.25">
      <c r="A2426" s="2" t="s">
        <v>3277</v>
      </c>
      <c r="B2426" s="4">
        <v>-113.7</v>
      </c>
      <c r="C2426" s="4">
        <v>3.3000000000000001E-13</v>
      </c>
      <c r="D2426" s="2">
        <f>IFERROR(MATCH(A2426,Both_domains!A$2:A$851, 0), 0)</f>
        <v>0</v>
      </c>
      <c r="E2426" s="2">
        <f t="shared" si="189"/>
        <v>0</v>
      </c>
      <c r="F2426" s="2">
        <f>COUNTIF(E$2:E2426,"=1")</f>
        <v>844</v>
      </c>
      <c r="G2426" s="2">
        <f>COUNTIF(E$2:E2426,"=0")</f>
        <v>1581</v>
      </c>
      <c r="H2426" s="2">
        <f t="shared" si="185"/>
        <v>1</v>
      </c>
      <c r="I2426" s="2">
        <f t="shared" si="186"/>
        <v>0.83141394753678821</v>
      </c>
      <c r="J2426" s="2">
        <f t="shared" si="187"/>
        <v>0.16858605246321176</v>
      </c>
      <c r="K2426" s="2">
        <f t="shared" si="188"/>
        <v>0.51636586111960847</v>
      </c>
      <c r="P2426" s="2"/>
    </row>
    <row r="2427" spans="1:16" x14ac:dyDescent="0.25">
      <c r="A2427" s="2" t="s">
        <v>3278</v>
      </c>
      <c r="B2427" s="4">
        <v>-113.7</v>
      </c>
      <c r="C2427" s="4">
        <v>3.3000000000000001E-13</v>
      </c>
      <c r="D2427" s="2">
        <f>IFERROR(MATCH(A2427,Both_domains!A$2:A$851, 0), 0)</f>
        <v>0</v>
      </c>
      <c r="E2427" s="2">
        <f t="shared" si="189"/>
        <v>0</v>
      </c>
      <c r="F2427" s="2">
        <f>COUNTIF(E$2:E2427,"=1")</f>
        <v>844</v>
      </c>
      <c r="G2427" s="2">
        <f>COUNTIF(E$2:E2427,"=0")</f>
        <v>1582</v>
      </c>
      <c r="H2427" s="2">
        <f t="shared" si="185"/>
        <v>1</v>
      </c>
      <c r="I2427" s="2">
        <f t="shared" si="186"/>
        <v>0.83130731499253574</v>
      </c>
      <c r="J2427" s="2">
        <f t="shared" si="187"/>
        <v>0.16869268500746429</v>
      </c>
      <c r="K2427" s="2">
        <f t="shared" si="188"/>
        <v>0.51620795107033635</v>
      </c>
      <c r="P2427" s="2"/>
    </row>
    <row r="2428" spans="1:16" x14ac:dyDescent="0.25">
      <c r="A2428" s="2" t="s">
        <v>3279</v>
      </c>
      <c r="B2428" s="4">
        <v>-113.7</v>
      </c>
      <c r="C2428" s="4">
        <v>3.3000000000000001E-13</v>
      </c>
      <c r="D2428" s="2">
        <f>IFERROR(MATCH(A2428,Both_domains!A$2:A$851, 0), 0)</f>
        <v>0</v>
      </c>
      <c r="E2428" s="2">
        <f t="shared" si="189"/>
        <v>0</v>
      </c>
      <c r="F2428" s="2">
        <f>COUNTIF(E$2:E2428,"=1")</f>
        <v>844</v>
      </c>
      <c r="G2428" s="2">
        <f>COUNTIF(E$2:E2428,"=0")</f>
        <v>1583</v>
      </c>
      <c r="H2428" s="2">
        <f t="shared" si="185"/>
        <v>1</v>
      </c>
      <c r="I2428" s="2">
        <f t="shared" si="186"/>
        <v>0.83120068244828316</v>
      </c>
      <c r="J2428" s="2">
        <f t="shared" si="187"/>
        <v>0.16879931755171679</v>
      </c>
      <c r="K2428" s="2">
        <f t="shared" si="188"/>
        <v>0.51605013757260776</v>
      </c>
      <c r="P2428" s="2"/>
    </row>
    <row r="2429" spans="1:16" x14ac:dyDescent="0.25">
      <c r="A2429" s="2" t="s">
        <v>3280</v>
      </c>
      <c r="B2429" s="4">
        <v>-113.7</v>
      </c>
      <c r="C2429" s="4">
        <v>3.3000000000000001E-13</v>
      </c>
      <c r="D2429" s="2">
        <f>IFERROR(MATCH(A2429,Both_domains!A$2:A$851, 0), 0)</f>
        <v>0</v>
      </c>
      <c r="E2429" s="2">
        <f t="shared" si="189"/>
        <v>0</v>
      </c>
      <c r="F2429" s="2">
        <f>COUNTIF(E$2:E2429,"=1")</f>
        <v>844</v>
      </c>
      <c r="G2429" s="2">
        <f>COUNTIF(E$2:E2429,"=0")</f>
        <v>1584</v>
      </c>
      <c r="H2429" s="2">
        <f t="shared" si="185"/>
        <v>1</v>
      </c>
      <c r="I2429" s="2">
        <f t="shared" si="186"/>
        <v>0.83109404990403069</v>
      </c>
      <c r="J2429" s="2">
        <f t="shared" si="187"/>
        <v>0.16890595009596929</v>
      </c>
      <c r="K2429" s="2">
        <f t="shared" si="188"/>
        <v>0.5158924205378973</v>
      </c>
      <c r="P2429" s="2"/>
    </row>
    <row r="2430" spans="1:16" x14ac:dyDescent="0.25">
      <c r="A2430" s="2" t="s">
        <v>3281</v>
      </c>
      <c r="B2430" s="4">
        <v>-113.7</v>
      </c>
      <c r="C2430" s="4">
        <v>3.3000000000000001E-13</v>
      </c>
      <c r="D2430" s="2">
        <f>IFERROR(MATCH(A2430,Both_domains!A$2:A$851, 0), 0)</f>
        <v>0</v>
      </c>
      <c r="E2430" s="2">
        <f t="shared" si="189"/>
        <v>0</v>
      </c>
      <c r="F2430" s="2">
        <f>COUNTIF(E$2:E2430,"=1")</f>
        <v>844</v>
      </c>
      <c r="G2430" s="2">
        <f>COUNTIF(E$2:E2430,"=0")</f>
        <v>1585</v>
      </c>
      <c r="H2430" s="2">
        <f t="shared" si="185"/>
        <v>1</v>
      </c>
      <c r="I2430" s="2">
        <f t="shared" si="186"/>
        <v>0.83098741735977821</v>
      </c>
      <c r="J2430" s="2">
        <f t="shared" si="187"/>
        <v>0.16901258264022179</v>
      </c>
      <c r="K2430" s="2">
        <f t="shared" si="188"/>
        <v>0.51573479987778792</v>
      </c>
      <c r="P2430" s="2"/>
    </row>
    <row r="2431" spans="1:16" x14ac:dyDescent="0.25">
      <c r="A2431" s="2" t="s">
        <v>3282</v>
      </c>
      <c r="B2431" s="4">
        <v>-113.8</v>
      </c>
      <c r="C2431" s="4">
        <v>3.3000000000000001E-13</v>
      </c>
      <c r="D2431" s="2">
        <f>IFERROR(MATCH(A2431,Both_domains!A$2:A$851, 0), 0)</f>
        <v>0</v>
      </c>
      <c r="E2431" s="2">
        <f t="shared" si="189"/>
        <v>0</v>
      </c>
      <c r="F2431" s="2">
        <f>COUNTIF(E$2:E2431,"=1")</f>
        <v>844</v>
      </c>
      <c r="G2431" s="2">
        <f>COUNTIF(E$2:E2431,"=0")</f>
        <v>1586</v>
      </c>
      <c r="H2431" s="2">
        <f t="shared" si="185"/>
        <v>1</v>
      </c>
      <c r="I2431" s="2">
        <f t="shared" si="186"/>
        <v>0.83088078481552574</v>
      </c>
      <c r="J2431" s="2">
        <f t="shared" si="187"/>
        <v>0.16911921518447431</v>
      </c>
      <c r="K2431" s="2">
        <f t="shared" si="188"/>
        <v>0.5155772755039707</v>
      </c>
      <c r="P2431" s="2"/>
    </row>
    <row r="2432" spans="1:16" x14ac:dyDescent="0.25">
      <c r="A2432" s="2" t="s">
        <v>3283</v>
      </c>
      <c r="B2432" s="4">
        <v>-113.8</v>
      </c>
      <c r="C2432" s="4">
        <v>3.3000000000000001E-13</v>
      </c>
      <c r="D2432" s="2">
        <f>IFERROR(MATCH(A2432,Both_domains!A$2:A$851, 0), 0)</f>
        <v>0</v>
      </c>
      <c r="E2432" s="2">
        <f t="shared" si="189"/>
        <v>0</v>
      </c>
      <c r="F2432" s="2">
        <f>COUNTIF(E$2:E2432,"=1")</f>
        <v>844</v>
      </c>
      <c r="G2432" s="2">
        <f>COUNTIF(E$2:E2432,"=0")</f>
        <v>1587</v>
      </c>
      <c r="H2432" s="2">
        <f t="shared" si="185"/>
        <v>1</v>
      </c>
      <c r="I2432" s="2">
        <f t="shared" si="186"/>
        <v>0.83077415227127316</v>
      </c>
      <c r="J2432" s="2">
        <f t="shared" si="187"/>
        <v>0.16922584772872681</v>
      </c>
      <c r="K2432" s="2">
        <f t="shared" si="188"/>
        <v>0.51541984732824431</v>
      </c>
      <c r="P2432" s="2"/>
    </row>
    <row r="2433" spans="1:16" x14ac:dyDescent="0.25">
      <c r="A2433" s="2" t="s">
        <v>3284</v>
      </c>
      <c r="B2433" s="4">
        <v>-113.8</v>
      </c>
      <c r="C2433" s="4">
        <v>3.3000000000000001E-13</v>
      </c>
      <c r="D2433" s="2">
        <f>IFERROR(MATCH(A2433,Both_domains!A$2:A$851, 0), 0)</f>
        <v>0</v>
      </c>
      <c r="E2433" s="2">
        <f t="shared" si="189"/>
        <v>0</v>
      </c>
      <c r="F2433" s="2">
        <f>COUNTIF(E$2:E2433,"=1")</f>
        <v>844</v>
      </c>
      <c r="G2433" s="2">
        <f>COUNTIF(E$2:E2433,"=0")</f>
        <v>1588</v>
      </c>
      <c r="H2433" s="2">
        <f t="shared" si="185"/>
        <v>1</v>
      </c>
      <c r="I2433" s="2">
        <f t="shared" si="186"/>
        <v>0.83066751972702069</v>
      </c>
      <c r="J2433" s="2">
        <f t="shared" si="187"/>
        <v>0.16933248027297931</v>
      </c>
      <c r="K2433" s="2">
        <f t="shared" si="188"/>
        <v>0.51526251526251521</v>
      </c>
      <c r="P2433" s="2"/>
    </row>
    <row r="2434" spans="1:16" x14ac:dyDescent="0.25">
      <c r="A2434" s="2" t="s">
        <v>3285</v>
      </c>
      <c r="B2434" s="4">
        <v>-113.8</v>
      </c>
      <c r="C2434" s="4">
        <v>3.3000000000000001E-13</v>
      </c>
      <c r="D2434" s="2">
        <f>IFERROR(MATCH(A2434,Both_domains!A$2:A$851, 0), 0)</f>
        <v>0</v>
      </c>
      <c r="E2434" s="2">
        <f t="shared" si="189"/>
        <v>0</v>
      </c>
      <c r="F2434" s="2">
        <f>COUNTIF(E$2:E2434,"=1")</f>
        <v>844</v>
      </c>
      <c r="G2434" s="2">
        <f>COUNTIF(E$2:E2434,"=0")</f>
        <v>1589</v>
      </c>
      <c r="H2434" s="2">
        <f t="shared" si="185"/>
        <v>1</v>
      </c>
      <c r="I2434" s="2">
        <f t="shared" si="186"/>
        <v>0.83056088718276821</v>
      </c>
      <c r="J2434" s="2">
        <f t="shared" si="187"/>
        <v>0.16943911281723181</v>
      </c>
      <c r="K2434" s="2">
        <f t="shared" si="188"/>
        <v>0.51510527921879767</v>
      </c>
      <c r="P2434" s="2"/>
    </row>
    <row r="2435" spans="1:16" x14ac:dyDescent="0.25">
      <c r="A2435" s="2" t="s">
        <v>3286</v>
      </c>
      <c r="B2435" s="4">
        <v>-113.9</v>
      </c>
      <c r="C2435" s="4">
        <v>3.4000000000000002E-13</v>
      </c>
      <c r="D2435" s="2">
        <f>IFERROR(MATCH(A2435,Both_domains!A$2:A$851, 0), 0)</f>
        <v>0</v>
      </c>
      <c r="E2435" s="2">
        <f t="shared" si="189"/>
        <v>0</v>
      </c>
      <c r="F2435" s="2">
        <f>COUNTIF(E$2:E2435,"=1")</f>
        <v>844</v>
      </c>
      <c r="G2435" s="2">
        <f>COUNTIF(E$2:E2435,"=0")</f>
        <v>1590</v>
      </c>
      <c r="H2435" s="2">
        <f t="shared" ref="H2435:H2498" si="190">F2435/MAX(F:F)</f>
        <v>1</v>
      </c>
      <c r="I2435" s="2">
        <f t="shared" ref="I2435:I2498" si="191">1 - J2435</f>
        <v>0.83045425463851563</v>
      </c>
      <c r="J2435" s="2">
        <f t="shared" ref="J2435:J2498" si="192">G2435/MAX(G:G)</f>
        <v>0.16954574536148431</v>
      </c>
      <c r="K2435" s="2">
        <f t="shared" ref="K2435:K2498" si="193">2*F2435/(F2435+MAX(F:F)+G2435)</f>
        <v>0.51494813910921289</v>
      </c>
      <c r="P2435" s="2"/>
    </row>
    <row r="2436" spans="1:16" x14ac:dyDescent="0.25">
      <c r="A2436" s="2" t="s">
        <v>3287</v>
      </c>
      <c r="B2436" s="4">
        <v>-113.9</v>
      </c>
      <c r="C2436" s="4">
        <v>3.4000000000000002E-13</v>
      </c>
      <c r="D2436" s="2">
        <f>IFERROR(MATCH(A2436,Both_domains!A$2:A$851, 0), 0)</f>
        <v>0</v>
      </c>
      <c r="E2436" s="2">
        <f t="shared" ref="E2436:E2499" si="194">IF(D2436=0,0,1)</f>
        <v>0</v>
      </c>
      <c r="F2436" s="2">
        <f>COUNTIF(E$2:E2436,"=1")</f>
        <v>844</v>
      </c>
      <c r="G2436" s="2">
        <f>COUNTIF(E$2:E2436,"=0")</f>
        <v>1591</v>
      </c>
      <c r="H2436" s="2">
        <f t="shared" si="190"/>
        <v>1</v>
      </c>
      <c r="I2436" s="2">
        <f t="shared" si="191"/>
        <v>0.83034762209426316</v>
      </c>
      <c r="J2436" s="2">
        <f t="shared" si="192"/>
        <v>0.16965237790573684</v>
      </c>
      <c r="K2436" s="2">
        <f t="shared" si="193"/>
        <v>0.51479109484598962</v>
      </c>
      <c r="P2436" s="2"/>
    </row>
    <row r="2437" spans="1:16" x14ac:dyDescent="0.25">
      <c r="A2437" s="2" t="s">
        <v>3288</v>
      </c>
      <c r="B2437" s="4">
        <v>-113.9</v>
      </c>
      <c r="C2437" s="4">
        <v>3.4000000000000002E-13</v>
      </c>
      <c r="D2437" s="2">
        <f>IFERROR(MATCH(A2437,Both_domains!A$2:A$851, 0), 0)</f>
        <v>0</v>
      </c>
      <c r="E2437" s="2">
        <f t="shared" si="194"/>
        <v>0</v>
      </c>
      <c r="F2437" s="2">
        <f>COUNTIF(E$2:E2437,"=1")</f>
        <v>844</v>
      </c>
      <c r="G2437" s="2">
        <f>COUNTIF(E$2:E2437,"=0")</f>
        <v>1592</v>
      </c>
      <c r="H2437" s="2">
        <f t="shared" si="190"/>
        <v>1</v>
      </c>
      <c r="I2437" s="2">
        <f t="shared" si="191"/>
        <v>0.83024098955001069</v>
      </c>
      <c r="J2437" s="2">
        <f t="shared" si="192"/>
        <v>0.16975901044998934</v>
      </c>
      <c r="K2437" s="2">
        <f t="shared" si="193"/>
        <v>0.51463414634146343</v>
      </c>
      <c r="P2437" s="2"/>
    </row>
    <row r="2438" spans="1:16" x14ac:dyDescent="0.25">
      <c r="A2438" s="2" t="s">
        <v>3289</v>
      </c>
      <c r="B2438" s="4">
        <v>-113.9</v>
      </c>
      <c r="C2438" s="4">
        <v>3.4000000000000002E-13</v>
      </c>
      <c r="D2438" s="2">
        <f>IFERROR(MATCH(A2438,Both_domains!A$2:A$851, 0), 0)</f>
        <v>0</v>
      </c>
      <c r="E2438" s="2">
        <f t="shared" si="194"/>
        <v>0</v>
      </c>
      <c r="F2438" s="2">
        <f>COUNTIF(E$2:E2438,"=1")</f>
        <v>844</v>
      </c>
      <c r="G2438" s="2">
        <f>COUNTIF(E$2:E2438,"=0")</f>
        <v>1593</v>
      </c>
      <c r="H2438" s="2">
        <f t="shared" si="190"/>
        <v>1</v>
      </c>
      <c r="I2438" s="2">
        <f t="shared" si="191"/>
        <v>0.83013435700575822</v>
      </c>
      <c r="J2438" s="2">
        <f t="shared" si="192"/>
        <v>0.16986564299424184</v>
      </c>
      <c r="K2438" s="2">
        <f t="shared" si="193"/>
        <v>0.51447729350807681</v>
      </c>
      <c r="P2438" s="2"/>
    </row>
    <row r="2439" spans="1:16" x14ac:dyDescent="0.25">
      <c r="A2439" s="2" t="s">
        <v>3290</v>
      </c>
      <c r="B2439" s="4">
        <v>-113.9</v>
      </c>
      <c r="C2439" s="4">
        <v>3.4000000000000002E-13</v>
      </c>
      <c r="D2439" s="2">
        <f>IFERROR(MATCH(A2439,Both_domains!A$2:A$851, 0), 0)</f>
        <v>0</v>
      </c>
      <c r="E2439" s="2">
        <f t="shared" si="194"/>
        <v>0</v>
      </c>
      <c r="F2439" s="2">
        <f>COUNTIF(E$2:E2439,"=1")</f>
        <v>844</v>
      </c>
      <c r="G2439" s="2">
        <f>COUNTIF(E$2:E2439,"=0")</f>
        <v>1594</v>
      </c>
      <c r="H2439" s="2">
        <f t="shared" si="190"/>
        <v>1</v>
      </c>
      <c r="I2439" s="2">
        <f t="shared" si="191"/>
        <v>0.83002772446150563</v>
      </c>
      <c r="J2439" s="2">
        <f t="shared" si="192"/>
        <v>0.16997227553849434</v>
      </c>
      <c r="K2439" s="2">
        <f t="shared" si="193"/>
        <v>0.51432053625837904</v>
      </c>
      <c r="P2439" s="2"/>
    </row>
    <row r="2440" spans="1:16" x14ac:dyDescent="0.25">
      <c r="A2440" s="2" t="s">
        <v>3291</v>
      </c>
      <c r="B2440" s="4">
        <v>-113.9</v>
      </c>
      <c r="C2440" s="4">
        <v>3.4000000000000002E-13</v>
      </c>
      <c r="D2440" s="2">
        <f>IFERROR(MATCH(A2440,Both_domains!A$2:A$851, 0), 0)</f>
        <v>0</v>
      </c>
      <c r="E2440" s="2">
        <f t="shared" si="194"/>
        <v>0</v>
      </c>
      <c r="F2440" s="2">
        <f>COUNTIF(E$2:E2440,"=1")</f>
        <v>844</v>
      </c>
      <c r="G2440" s="2">
        <f>COUNTIF(E$2:E2440,"=0")</f>
        <v>1595</v>
      </c>
      <c r="H2440" s="2">
        <f t="shared" si="190"/>
        <v>1</v>
      </c>
      <c r="I2440" s="2">
        <f t="shared" si="191"/>
        <v>0.82992109191725316</v>
      </c>
      <c r="J2440" s="2">
        <f t="shared" si="192"/>
        <v>0.17007890808274687</v>
      </c>
      <c r="K2440" s="2">
        <f t="shared" si="193"/>
        <v>0.51416387450502588</v>
      </c>
      <c r="P2440" s="2"/>
    </row>
    <row r="2441" spans="1:16" x14ac:dyDescent="0.25">
      <c r="A2441" s="2" t="s">
        <v>3292</v>
      </c>
      <c r="B2441" s="4">
        <v>-114</v>
      </c>
      <c r="C2441" s="4">
        <v>3.4000000000000002E-13</v>
      </c>
      <c r="D2441" s="2">
        <f>IFERROR(MATCH(A2441,Both_domains!A$2:A$851, 0), 0)</f>
        <v>0</v>
      </c>
      <c r="E2441" s="2">
        <f t="shared" si="194"/>
        <v>0</v>
      </c>
      <c r="F2441" s="2">
        <f>COUNTIF(E$2:E2441,"=1")</f>
        <v>844</v>
      </c>
      <c r="G2441" s="2">
        <f>COUNTIF(E$2:E2441,"=0")</f>
        <v>1596</v>
      </c>
      <c r="H2441" s="2">
        <f t="shared" si="190"/>
        <v>1</v>
      </c>
      <c r="I2441" s="2">
        <f t="shared" si="191"/>
        <v>0.82981445937300058</v>
      </c>
      <c r="J2441" s="2">
        <f t="shared" si="192"/>
        <v>0.17018554062699937</v>
      </c>
      <c r="K2441" s="2">
        <f t="shared" si="193"/>
        <v>0.51400730816077955</v>
      </c>
      <c r="P2441" s="2"/>
    </row>
    <row r="2442" spans="1:16" x14ac:dyDescent="0.25">
      <c r="A2442" s="2" t="s">
        <v>3293</v>
      </c>
      <c r="B2442" s="4">
        <v>-114</v>
      </c>
      <c r="C2442" s="4">
        <v>3.4000000000000002E-13</v>
      </c>
      <c r="D2442" s="2">
        <f>IFERROR(MATCH(A2442,Both_domains!A$2:A$851, 0), 0)</f>
        <v>0</v>
      </c>
      <c r="E2442" s="2">
        <f t="shared" si="194"/>
        <v>0</v>
      </c>
      <c r="F2442" s="2">
        <f>COUNTIF(E$2:E2442,"=1")</f>
        <v>844</v>
      </c>
      <c r="G2442" s="2">
        <f>COUNTIF(E$2:E2442,"=0")</f>
        <v>1597</v>
      </c>
      <c r="H2442" s="2">
        <f t="shared" si="190"/>
        <v>1</v>
      </c>
      <c r="I2442" s="2">
        <f t="shared" si="191"/>
        <v>0.82970782682874811</v>
      </c>
      <c r="J2442" s="2">
        <f t="shared" si="192"/>
        <v>0.17029217317125186</v>
      </c>
      <c r="K2442" s="2">
        <f t="shared" si="193"/>
        <v>0.51385083713850832</v>
      </c>
      <c r="P2442" s="2"/>
    </row>
    <row r="2443" spans="1:16" x14ac:dyDescent="0.25">
      <c r="A2443" s="2" t="s">
        <v>3294</v>
      </c>
      <c r="B2443" s="4">
        <v>-114</v>
      </c>
      <c r="C2443" s="4">
        <v>3.4000000000000002E-13</v>
      </c>
      <c r="D2443" s="2">
        <f>IFERROR(MATCH(A2443,Both_domains!A$2:A$851, 0), 0)</f>
        <v>0</v>
      </c>
      <c r="E2443" s="2">
        <f t="shared" si="194"/>
        <v>0</v>
      </c>
      <c r="F2443" s="2">
        <f>COUNTIF(E$2:E2443,"=1")</f>
        <v>844</v>
      </c>
      <c r="G2443" s="2">
        <f>COUNTIF(E$2:E2443,"=0")</f>
        <v>1598</v>
      </c>
      <c r="H2443" s="2">
        <f t="shared" si="190"/>
        <v>1</v>
      </c>
      <c r="I2443" s="2">
        <f t="shared" si="191"/>
        <v>0.82960119428449564</v>
      </c>
      <c r="J2443" s="2">
        <f t="shared" si="192"/>
        <v>0.17039880571550436</v>
      </c>
      <c r="K2443" s="2">
        <f t="shared" si="193"/>
        <v>0.5136944613511869</v>
      </c>
      <c r="P2443" s="2"/>
    </row>
    <row r="2444" spans="1:16" x14ac:dyDescent="0.25">
      <c r="A2444" s="2" t="s">
        <v>3295</v>
      </c>
      <c r="B2444" s="4">
        <v>-114</v>
      </c>
      <c r="C2444" s="4">
        <v>3.4000000000000002E-13</v>
      </c>
      <c r="D2444" s="2">
        <f>IFERROR(MATCH(A2444,Both_domains!A$2:A$851, 0), 0)</f>
        <v>0</v>
      </c>
      <c r="E2444" s="2">
        <f t="shared" si="194"/>
        <v>0</v>
      </c>
      <c r="F2444" s="2">
        <f>COUNTIF(E$2:E2444,"=1")</f>
        <v>844</v>
      </c>
      <c r="G2444" s="2">
        <f>COUNTIF(E$2:E2444,"=0")</f>
        <v>1599</v>
      </c>
      <c r="H2444" s="2">
        <f t="shared" si="190"/>
        <v>1</v>
      </c>
      <c r="I2444" s="2">
        <f t="shared" si="191"/>
        <v>0.82949456174024316</v>
      </c>
      <c r="J2444" s="2">
        <f t="shared" si="192"/>
        <v>0.17050543825975686</v>
      </c>
      <c r="K2444" s="2">
        <f t="shared" si="193"/>
        <v>0.51353818071189539</v>
      </c>
      <c r="P2444" s="2"/>
    </row>
    <row r="2445" spans="1:16" x14ac:dyDescent="0.25">
      <c r="A2445" s="2" t="s">
        <v>3296</v>
      </c>
      <c r="B2445" s="4">
        <v>-114</v>
      </c>
      <c r="C2445" s="4">
        <v>3.4000000000000002E-13</v>
      </c>
      <c r="D2445" s="2">
        <f>IFERROR(MATCH(A2445,Both_domains!A$2:A$851, 0), 0)</f>
        <v>0</v>
      </c>
      <c r="E2445" s="2">
        <f t="shared" si="194"/>
        <v>0</v>
      </c>
      <c r="F2445" s="2">
        <f>COUNTIF(E$2:E2445,"=1")</f>
        <v>844</v>
      </c>
      <c r="G2445" s="2">
        <f>COUNTIF(E$2:E2445,"=0")</f>
        <v>1600</v>
      </c>
      <c r="H2445" s="2">
        <f t="shared" si="190"/>
        <v>1</v>
      </c>
      <c r="I2445" s="2">
        <f t="shared" si="191"/>
        <v>0.82938792919599058</v>
      </c>
      <c r="J2445" s="2">
        <f t="shared" si="192"/>
        <v>0.17061207080400939</v>
      </c>
      <c r="K2445" s="2">
        <f t="shared" si="193"/>
        <v>0.51338199513381999</v>
      </c>
      <c r="P2445" s="2"/>
    </row>
    <row r="2446" spans="1:16" x14ac:dyDescent="0.25">
      <c r="A2446" s="2" t="s">
        <v>3297</v>
      </c>
      <c r="B2446" s="4">
        <v>-114</v>
      </c>
      <c r="C2446" s="4">
        <v>3.4000000000000002E-13</v>
      </c>
      <c r="D2446" s="2">
        <f>IFERROR(MATCH(A2446,Both_domains!A$2:A$851, 0), 0)</f>
        <v>0</v>
      </c>
      <c r="E2446" s="2">
        <f t="shared" si="194"/>
        <v>0</v>
      </c>
      <c r="F2446" s="2">
        <f>COUNTIF(E$2:E2446,"=1")</f>
        <v>844</v>
      </c>
      <c r="G2446" s="2">
        <f>COUNTIF(E$2:E2446,"=0")</f>
        <v>1601</v>
      </c>
      <c r="H2446" s="2">
        <f t="shared" si="190"/>
        <v>1</v>
      </c>
      <c r="I2446" s="2">
        <f t="shared" si="191"/>
        <v>0.82928129665173811</v>
      </c>
      <c r="J2446" s="2">
        <f t="shared" si="192"/>
        <v>0.17071870334826189</v>
      </c>
      <c r="K2446" s="2">
        <f t="shared" si="193"/>
        <v>0.51322590453025241</v>
      </c>
      <c r="P2446" s="2"/>
    </row>
    <row r="2447" spans="1:16" x14ac:dyDescent="0.25">
      <c r="A2447" s="2" t="s">
        <v>3298</v>
      </c>
      <c r="B2447" s="4">
        <v>-114</v>
      </c>
      <c r="C2447" s="4">
        <v>3.4000000000000002E-13</v>
      </c>
      <c r="D2447" s="2">
        <f>IFERROR(MATCH(A2447,Both_domains!A$2:A$851, 0), 0)</f>
        <v>0</v>
      </c>
      <c r="E2447" s="2">
        <f t="shared" si="194"/>
        <v>0</v>
      </c>
      <c r="F2447" s="2">
        <f>COUNTIF(E$2:E2447,"=1")</f>
        <v>844</v>
      </c>
      <c r="G2447" s="2">
        <f>COUNTIF(E$2:E2447,"=0")</f>
        <v>1602</v>
      </c>
      <c r="H2447" s="2">
        <f t="shared" si="190"/>
        <v>1</v>
      </c>
      <c r="I2447" s="2">
        <f t="shared" si="191"/>
        <v>0.82917466410748564</v>
      </c>
      <c r="J2447" s="2">
        <f t="shared" si="192"/>
        <v>0.17082533589251439</v>
      </c>
      <c r="K2447" s="2">
        <f t="shared" si="193"/>
        <v>0.51306990881458969</v>
      </c>
      <c r="P2447" s="2"/>
    </row>
    <row r="2448" spans="1:16" x14ac:dyDescent="0.25">
      <c r="A2448" s="2" t="s">
        <v>3299</v>
      </c>
      <c r="B2448" s="4">
        <v>-114</v>
      </c>
      <c r="C2448" s="4">
        <v>3.4000000000000002E-13</v>
      </c>
      <c r="D2448" s="2">
        <f>IFERROR(MATCH(A2448,Both_domains!A$2:A$851, 0), 0)</f>
        <v>0</v>
      </c>
      <c r="E2448" s="2">
        <f t="shared" si="194"/>
        <v>0</v>
      </c>
      <c r="F2448" s="2">
        <f>COUNTIF(E$2:E2448,"=1")</f>
        <v>844</v>
      </c>
      <c r="G2448" s="2">
        <f>COUNTIF(E$2:E2448,"=0")</f>
        <v>1603</v>
      </c>
      <c r="H2448" s="2">
        <f t="shared" si="190"/>
        <v>1</v>
      </c>
      <c r="I2448" s="2">
        <f t="shared" si="191"/>
        <v>0.82906803156323305</v>
      </c>
      <c r="J2448" s="2">
        <f t="shared" si="192"/>
        <v>0.17093196843676689</v>
      </c>
      <c r="K2448" s="2">
        <f t="shared" si="193"/>
        <v>0.51291400790033426</v>
      </c>
      <c r="P2448" s="2"/>
    </row>
    <row r="2449" spans="1:16" x14ac:dyDescent="0.25">
      <c r="A2449" s="2" t="s">
        <v>3300</v>
      </c>
      <c r="B2449" s="4">
        <v>-114.1</v>
      </c>
      <c r="C2449" s="4">
        <v>3.4000000000000002E-13</v>
      </c>
      <c r="D2449" s="2">
        <f>IFERROR(MATCH(A2449,Both_domains!A$2:A$851, 0), 0)</f>
        <v>0</v>
      </c>
      <c r="E2449" s="2">
        <f t="shared" si="194"/>
        <v>0</v>
      </c>
      <c r="F2449" s="2">
        <f>COUNTIF(E$2:E2449,"=1")</f>
        <v>844</v>
      </c>
      <c r="G2449" s="2">
        <f>COUNTIF(E$2:E2449,"=0")</f>
        <v>1604</v>
      </c>
      <c r="H2449" s="2">
        <f t="shared" si="190"/>
        <v>1</v>
      </c>
      <c r="I2449" s="2">
        <f t="shared" si="191"/>
        <v>0.82896139901898058</v>
      </c>
      <c r="J2449" s="2">
        <f t="shared" si="192"/>
        <v>0.17103860098101942</v>
      </c>
      <c r="K2449" s="2">
        <f t="shared" si="193"/>
        <v>0.51275820170109354</v>
      </c>
      <c r="P2449" s="2"/>
    </row>
    <row r="2450" spans="1:16" x14ac:dyDescent="0.25">
      <c r="A2450" s="2" t="s">
        <v>3301</v>
      </c>
      <c r="B2450" s="4">
        <v>-114.1</v>
      </c>
      <c r="C2450" s="4">
        <v>3.5000000000000002E-13</v>
      </c>
      <c r="D2450" s="2">
        <f>IFERROR(MATCH(A2450,Both_domains!A$2:A$851, 0), 0)</f>
        <v>0</v>
      </c>
      <c r="E2450" s="2">
        <f t="shared" si="194"/>
        <v>0</v>
      </c>
      <c r="F2450" s="2">
        <f>COUNTIF(E$2:E2450,"=1")</f>
        <v>844</v>
      </c>
      <c r="G2450" s="2">
        <f>COUNTIF(E$2:E2450,"=0")</f>
        <v>1605</v>
      </c>
      <c r="H2450" s="2">
        <f t="shared" si="190"/>
        <v>1</v>
      </c>
      <c r="I2450" s="2">
        <f t="shared" si="191"/>
        <v>0.82885476647472811</v>
      </c>
      <c r="J2450" s="2">
        <f t="shared" si="192"/>
        <v>0.17114523352527192</v>
      </c>
      <c r="K2450" s="2">
        <f t="shared" si="193"/>
        <v>0.51260249013058001</v>
      </c>
      <c r="P2450" s="2"/>
    </row>
    <row r="2451" spans="1:16" x14ac:dyDescent="0.25">
      <c r="A2451" s="2" t="s">
        <v>3302</v>
      </c>
      <c r="B2451" s="4">
        <v>-114.1</v>
      </c>
      <c r="C2451" s="4">
        <v>3.5000000000000002E-13</v>
      </c>
      <c r="D2451" s="2">
        <f>IFERROR(MATCH(A2451,Both_domains!A$2:A$851, 0), 0)</f>
        <v>0</v>
      </c>
      <c r="E2451" s="2">
        <f t="shared" si="194"/>
        <v>0</v>
      </c>
      <c r="F2451" s="2">
        <f>COUNTIF(E$2:E2451,"=1")</f>
        <v>844</v>
      </c>
      <c r="G2451" s="2">
        <f>COUNTIF(E$2:E2451,"=0")</f>
        <v>1606</v>
      </c>
      <c r="H2451" s="2">
        <f t="shared" si="190"/>
        <v>1</v>
      </c>
      <c r="I2451" s="2">
        <f t="shared" si="191"/>
        <v>0.82874813393047564</v>
      </c>
      <c r="J2451" s="2">
        <f t="shared" si="192"/>
        <v>0.17125186606952442</v>
      </c>
      <c r="K2451" s="2">
        <f t="shared" si="193"/>
        <v>0.51244687310261083</v>
      </c>
      <c r="P2451" s="2"/>
    </row>
    <row r="2452" spans="1:16" x14ac:dyDescent="0.25">
      <c r="A2452" s="2" t="s">
        <v>3303</v>
      </c>
      <c r="B2452" s="4">
        <v>-114.2</v>
      </c>
      <c r="C2452" s="4">
        <v>3.5000000000000002E-13</v>
      </c>
      <c r="D2452" s="2">
        <f>IFERROR(MATCH(A2452,Both_domains!A$2:A$851, 0), 0)</f>
        <v>0</v>
      </c>
      <c r="E2452" s="2">
        <f t="shared" si="194"/>
        <v>0</v>
      </c>
      <c r="F2452" s="2">
        <f>COUNTIF(E$2:E2452,"=1")</f>
        <v>844</v>
      </c>
      <c r="G2452" s="2">
        <f>COUNTIF(E$2:E2452,"=0")</f>
        <v>1607</v>
      </c>
      <c r="H2452" s="2">
        <f t="shared" si="190"/>
        <v>1</v>
      </c>
      <c r="I2452" s="2">
        <f t="shared" si="191"/>
        <v>0.82864150138622306</v>
      </c>
      <c r="J2452" s="2">
        <f t="shared" si="192"/>
        <v>0.17135849861377692</v>
      </c>
      <c r="K2452" s="2">
        <f t="shared" si="193"/>
        <v>0.51229135053110775</v>
      </c>
      <c r="P2452" s="2"/>
    </row>
    <row r="2453" spans="1:16" x14ac:dyDescent="0.25">
      <c r="A2453" s="2" t="s">
        <v>3304</v>
      </c>
      <c r="B2453" s="4">
        <v>-114.2</v>
      </c>
      <c r="C2453" s="4">
        <v>3.5000000000000002E-13</v>
      </c>
      <c r="D2453" s="2">
        <f>IFERROR(MATCH(A2453,Both_domains!A$2:A$851, 0), 0)</f>
        <v>0</v>
      </c>
      <c r="E2453" s="2">
        <f t="shared" si="194"/>
        <v>0</v>
      </c>
      <c r="F2453" s="2">
        <f>COUNTIF(E$2:E2453,"=1")</f>
        <v>844</v>
      </c>
      <c r="G2453" s="2">
        <f>COUNTIF(E$2:E2453,"=0")</f>
        <v>1608</v>
      </c>
      <c r="H2453" s="2">
        <f t="shared" si="190"/>
        <v>1</v>
      </c>
      <c r="I2453" s="2">
        <f t="shared" si="191"/>
        <v>0.82853486884197058</v>
      </c>
      <c r="J2453" s="2">
        <f t="shared" si="192"/>
        <v>0.17146513115802944</v>
      </c>
      <c r="K2453" s="2">
        <f t="shared" si="193"/>
        <v>0.51213592233009708</v>
      </c>
      <c r="P2453" s="2"/>
    </row>
    <row r="2454" spans="1:16" x14ac:dyDescent="0.25">
      <c r="A2454" s="2" t="s">
        <v>3305</v>
      </c>
      <c r="B2454" s="4">
        <v>-114.2</v>
      </c>
      <c r="C2454" s="4">
        <v>3.5000000000000002E-13</v>
      </c>
      <c r="D2454" s="2">
        <f>IFERROR(MATCH(A2454,Both_domains!A$2:A$851, 0), 0)</f>
        <v>0</v>
      </c>
      <c r="E2454" s="2">
        <f t="shared" si="194"/>
        <v>0</v>
      </c>
      <c r="F2454" s="2">
        <f>COUNTIF(E$2:E2454,"=1")</f>
        <v>844</v>
      </c>
      <c r="G2454" s="2">
        <f>COUNTIF(E$2:E2454,"=0")</f>
        <v>1609</v>
      </c>
      <c r="H2454" s="2">
        <f t="shared" si="190"/>
        <v>1</v>
      </c>
      <c r="I2454" s="2">
        <f t="shared" si="191"/>
        <v>0.828428236297718</v>
      </c>
      <c r="J2454" s="2">
        <f t="shared" si="192"/>
        <v>0.17157176370228194</v>
      </c>
      <c r="K2454" s="2">
        <f t="shared" si="193"/>
        <v>0.51198058841370941</v>
      </c>
      <c r="P2454" s="2"/>
    </row>
    <row r="2455" spans="1:16" x14ac:dyDescent="0.25">
      <c r="A2455" s="2" t="s">
        <v>3306</v>
      </c>
      <c r="B2455" s="4">
        <v>-114.3</v>
      </c>
      <c r="C2455" s="4">
        <v>3.5999999999999998E-13</v>
      </c>
      <c r="D2455" s="2">
        <f>IFERROR(MATCH(A2455,Both_domains!A$2:A$851, 0), 0)</f>
        <v>0</v>
      </c>
      <c r="E2455" s="2">
        <f t="shared" si="194"/>
        <v>0</v>
      </c>
      <c r="F2455" s="2">
        <f>COUNTIF(E$2:E2455,"=1")</f>
        <v>844</v>
      </c>
      <c r="G2455" s="2">
        <f>COUNTIF(E$2:E2455,"=0")</f>
        <v>1610</v>
      </c>
      <c r="H2455" s="2">
        <f t="shared" si="190"/>
        <v>1</v>
      </c>
      <c r="I2455" s="2">
        <f t="shared" si="191"/>
        <v>0.82832160375346553</v>
      </c>
      <c r="J2455" s="2">
        <f t="shared" si="192"/>
        <v>0.17167839624653444</v>
      </c>
      <c r="K2455" s="2">
        <f t="shared" si="193"/>
        <v>0.51182534869617946</v>
      </c>
      <c r="P2455" s="2"/>
    </row>
    <row r="2456" spans="1:16" x14ac:dyDescent="0.25">
      <c r="A2456" s="2" t="s">
        <v>3307</v>
      </c>
      <c r="B2456" s="4">
        <v>-114.3</v>
      </c>
      <c r="C2456" s="4">
        <v>3.5999999999999998E-13</v>
      </c>
      <c r="D2456" s="2">
        <f>IFERROR(MATCH(A2456,Both_domains!A$2:A$851, 0), 0)</f>
        <v>0</v>
      </c>
      <c r="E2456" s="2">
        <f t="shared" si="194"/>
        <v>0</v>
      </c>
      <c r="F2456" s="2">
        <f>COUNTIF(E$2:E2456,"=1")</f>
        <v>844</v>
      </c>
      <c r="G2456" s="2">
        <f>COUNTIF(E$2:E2456,"=0")</f>
        <v>1611</v>
      </c>
      <c r="H2456" s="2">
        <f t="shared" si="190"/>
        <v>1</v>
      </c>
      <c r="I2456" s="2">
        <f t="shared" si="191"/>
        <v>0.82821497120921306</v>
      </c>
      <c r="J2456" s="2">
        <f t="shared" si="192"/>
        <v>0.17178502879078694</v>
      </c>
      <c r="K2456" s="2">
        <f t="shared" si="193"/>
        <v>0.51167020309184597</v>
      </c>
      <c r="P2456" s="2"/>
    </row>
    <row r="2457" spans="1:16" x14ac:dyDescent="0.25">
      <c r="A2457" s="2" t="s">
        <v>3308</v>
      </c>
      <c r="B2457" s="4">
        <v>-114.3</v>
      </c>
      <c r="C2457" s="4">
        <v>3.5999999999999998E-13</v>
      </c>
      <c r="D2457" s="2">
        <f>IFERROR(MATCH(A2457,Both_domains!A$2:A$851, 0), 0)</f>
        <v>0</v>
      </c>
      <c r="E2457" s="2">
        <f t="shared" si="194"/>
        <v>0</v>
      </c>
      <c r="F2457" s="2">
        <f>COUNTIF(E$2:E2457,"=1")</f>
        <v>844</v>
      </c>
      <c r="G2457" s="2">
        <f>COUNTIF(E$2:E2457,"=0")</f>
        <v>1612</v>
      </c>
      <c r="H2457" s="2">
        <f t="shared" si="190"/>
        <v>1</v>
      </c>
      <c r="I2457" s="2">
        <f t="shared" si="191"/>
        <v>0.82810833866496059</v>
      </c>
      <c r="J2457" s="2">
        <f t="shared" si="192"/>
        <v>0.17189166133503944</v>
      </c>
      <c r="K2457" s="2">
        <f t="shared" si="193"/>
        <v>0.51151515151515148</v>
      </c>
      <c r="P2457" s="2"/>
    </row>
    <row r="2458" spans="1:16" x14ac:dyDescent="0.25">
      <c r="A2458" s="2" t="s">
        <v>3309</v>
      </c>
      <c r="B2458" s="4">
        <v>-114.3</v>
      </c>
      <c r="C2458" s="4">
        <v>3.5999999999999998E-13</v>
      </c>
      <c r="D2458" s="2">
        <f>IFERROR(MATCH(A2458,Both_domains!A$2:A$851, 0), 0)</f>
        <v>0</v>
      </c>
      <c r="E2458" s="2">
        <f t="shared" si="194"/>
        <v>0</v>
      </c>
      <c r="F2458" s="2">
        <f>COUNTIF(E$2:E2458,"=1")</f>
        <v>844</v>
      </c>
      <c r="G2458" s="2">
        <f>COUNTIF(E$2:E2458,"=0")</f>
        <v>1613</v>
      </c>
      <c r="H2458" s="2">
        <f t="shared" si="190"/>
        <v>1</v>
      </c>
      <c r="I2458" s="2">
        <f t="shared" si="191"/>
        <v>0.828001706120708</v>
      </c>
      <c r="J2458" s="2">
        <f t="shared" si="192"/>
        <v>0.17199829387929197</v>
      </c>
      <c r="K2458" s="2">
        <f t="shared" si="193"/>
        <v>0.51136019388064224</v>
      </c>
      <c r="P2458" s="2"/>
    </row>
    <row r="2459" spans="1:16" x14ac:dyDescent="0.25">
      <c r="A2459" s="2" t="s">
        <v>3310</v>
      </c>
      <c r="B2459" s="4">
        <v>-114.3</v>
      </c>
      <c r="C2459" s="4">
        <v>3.5999999999999998E-13</v>
      </c>
      <c r="D2459" s="2">
        <f>IFERROR(MATCH(A2459,Both_domains!A$2:A$851, 0), 0)</f>
        <v>0</v>
      </c>
      <c r="E2459" s="2">
        <f t="shared" si="194"/>
        <v>0</v>
      </c>
      <c r="F2459" s="2">
        <f>COUNTIF(E$2:E2459,"=1")</f>
        <v>844</v>
      </c>
      <c r="G2459" s="2">
        <f>COUNTIF(E$2:E2459,"=0")</f>
        <v>1614</v>
      </c>
      <c r="H2459" s="2">
        <f t="shared" si="190"/>
        <v>1</v>
      </c>
      <c r="I2459" s="2">
        <f t="shared" si="191"/>
        <v>0.82789507357645553</v>
      </c>
      <c r="J2459" s="2">
        <f t="shared" si="192"/>
        <v>0.17210492642354447</v>
      </c>
      <c r="K2459" s="2">
        <f t="shared" si="193"/>
        <v>0.51120533010296787</v>
      </c>
      <c r="P2459" s="2"/>
    </row>
    <row r="2460" spans="1:16" x14ac:dyDescent="0.25">
      <c r="A2460" s="2" t="s">
        <v>3311</v>
      </c>
      <c r="B2460" s="4">
        <v>-114.3</v>
      </c>
      <c r="C2460" s="4">
        <v>3.5999999999999998E-13</v>
      </c>
      <c r="D2460" s="2">
        <f>IFERROR(MATCH(A2460,Both_domains!A$2:A$851, 0), 0)</f>
        <v>0</v>
      </c>
      <c r="E2460" s="2">
        <f t="shared" si="194"/>
        <v>0</v>
      </c>
      <c r="F2460" s="2">
        <f>COUNTIF(E$2:E2460,"=1")</f>
        <v>844</v>
      </c>
      <c r="G2460" s="2">
        <f>COUNTIF(E$2:E2460,"=0")</f>
        <v>1615</v>
      </c>
      <c r="H2460" s="2">
        <f t="shared" si="190"/>
        <v>1</v>
      </c>
      <c r="I2460" s="2">
        <f t="shared" si="191"/>
        <v>0.82778844103220306</v>
      </c>
      <c r="J2460" s="2">
        <f t="shared" si="192"/>
        <v>0.17221155896779697</v>
      </c>
      <c r="K2460" s="2">
        <f t="shared" si="193"/>
        <v>0.51105056009688166</v>
      </c>
      <c r="P2460" s="2"/>
    </row>
    <row r="2461" spans="1:16" x14ac:dyDescent="0.25">
      <c r="A2461" s="2" t="s">
        <v>3312</v>
      </c>
      <c r="B2461" s="4">
        <v>-114.4</v>
      </c>
      <c r="C2461" s="4">
        <v>3.5999999999999998E-13</v>
      </c>
      <c r="D2461" s="2">
        <f>IFERROR(MATCH(A2461,Both_domains!A$2:A$851, 0), 0)</f>
        <v>0</v>
      </c>
      <c r="E2461" s="2">
        <f t="shared" si="194"/>
        <v>0</v>
      </c>
      <c r="F2461" s="2">
        <f>COUNTIF(E$2:E2461,"=1")</f>
        <v>844</v>
      </c>
      <c r="G2461" s="2">
        <f>COUNTIF(E$2:E2461,"=0")</f>
        <v>1616</v>
      </c>
      <c r="H2461" s="2">
        <f t="shared" si="190"/>
        <v>1</v>
      </c>
      <c r="I2461" s="2">
        <f t="shared" si="191"/>
        <v>0.82768180848795048</v>
      </c>
      <c r="J2461" s="2">
        <f t="shared" si="192"/>
        <v>0.17231819151204947</v>
      </c>
      <c r="K2461" s="2">
        <f t="shared" si="193"/>
        <v>0.51089588377723971</v>
      </c>
      <c r="P2461" s="2"/>
    </row>
    <row r="2462" spans="1:16" x14ac:dyDescent="0.25">
      <c r="A2462" s="2" t="s">
        <v>3313</v>
      </c>
      <c r="B2462" s="4">
        <v>-114.4</v>
      </c>
      <c r="C2462" s="4">
        <v>3.5999999999999998E-13</v>
      </c>
      <c r="D2462" s="2">
        <f>IFERROR(MATCH(A2462,Both_domains!A$2:A$851, 0), 0)</f>
        <v>0</v>
      </c>
      <c r="E2462" s="2">
        <f t="shared" si="194"/>
        <v>0</v>
      </c>
      <c r="F2462" s="2">
        <f>COUNTIF(E$2:E2462,"=1")</f>
        <v>844</v>
      </c>
      <c r="G2462" s="2">
        <f>COUNTIF(E$2:E2462,"=0")</f>
        <v>1617</v>
      </c>
      <c r="H2462" s="2">
        <f t="shared" si="190"/>
        <v>1</v>
      </c>
      <c r="I2462" s="2">
        <f t="shared" si="191"/>
        <v>0.827575175943698</v>
      </c>
      <c r="J2462" s="2">
        <f t="shared" si="192"/>
        <v>0.172424824056302</v>
      </c>
      <c r="K2462" s="2">
        <f t="shared" si="193"/>
        <v>0.51074130105900151</v>
      </c>
      <c r="P2462" s="2"/>
    </row>
    <row r="2463" spans="1:16" x14ac:dyDescent="0.25">
      <c r="A2463" s="2" t="s">
        <v>3314</v>
      </c>
      <c r="B2463" s="4">
        <v>-114.4</v>
      </c>
      <c r="C2463" s="4">
        <v>3.5999999999999998E-13</v>
      </c>
      <c r="D2463" s="2">
        <f>IFERROR(MATCH(A2463,Both_domains!A$2:A$851, 0), 0)</f>
        <v>0</v>
      </c>
      <c r="E2463" s="2">
        <f t="shared" si="194"/>
        <v>0</v>
      </c>
      <c r="F2463" s="2">
        <f>COUNTIF(E$2:E2463,"=1")</f>
        <v>844</v>
      </c>
      <c r="G2463" s="2">
        <f>COUNTIF(E$2:E2463,"=0")</f>
        <v>1618</v>
      </c>
      <c r="H2463" s="2">
        <f t="shared" si="190"/>
        <v>1</v>
      </c>
      <c r="I2463" s="2">
        <f t="shared" si="191"/>
        <v>0.82746854339944553</v>
      </c>
      <c r="J2463" s="2">
        <f t="shared" si="192"/>
        <v>0.17253145660055449</v>
      </c>
      <c r="K2463" s="2">
        <f t="shared" si="193"/>
        <v>0.51058681185722932</v>
      </c>
      <c r="P2463" s="2"/>
    </row>
    <row r="2464" spans="1:16" x14ac:dyDescent="0.25">
      <c r="A2464" s="2" t="s">
        <v>3315</v>
      </c>
      <c r="B2464" s="4">
        <v>-114.5</v>
      </c>
      <c r="C2464" s="4">
        <v>3.6999999999999999E-13</v>
      </c>
      <c r="D2464" s="2">
        <f>IFERROR(MATCH(A2464,Both_domains!A$2:A$851, 0), 0)</f>
        <v>0</v>
      </c>
      <c r="E2464" s="2">
        <f t="shared" si="194"/>
        <v>0</v>
      </c>
      <c r="F2464" s="2">
        <f>COUNTIF(E$2:E2464,"=1")</f>
        <v>844</v>
      </c>
      <c r="G2464" s="2">
        <f>COUNTIF(E$2:E2464,"=0")</f>
        <v>1619</v>
      </c>
      <c r="H2464" s="2">
        <f t="shared" si="190"/>
        <v>1</v>
      </c>
      <c r="I2464" s="2">
        <f t="shared" si="191"/>
        <v>0.82736191085519306</v>
      </c>
      <c r="J2464" s="2">
        <f t="shared" si="192"/>
        <v>0.17263808914480699</v>
      </c>
      <c r="K2464" s="2">
        <f t="shared" si="193"/>
        <v>0.510432416087088</v>
      </c>
      <c r="P2464" s="2"/>
    </row>
    <row r="2465" spans="1:16" x14ac:dyDescent="0.25">
      <c r="A2465" s="2" t="s">
        <v>3316</v>
      </c>
      <c r="B2465" s="4">
        <v>-114.5</v>
      </c>
      <c r="C2465" s="4">
        <v>3.6999999999999999E-13</v>
      </c>
      <c r="D2465" s="2">
        <f>IFERROR(MATCH(A2465,Both_domains!A$2:A$851, 0), 0)</f>
        <v>0</v>
      </c>
      <c r="E2465" s="2">
        <f t="shared" si="194"/>
        <v>0</v>
      </c>
      <c r="F2465" s="2">
        <f>COUNTIF(E$2:E2465,"=1")</f>
        <v>844</v>
      </c>
      <c r="G2465" s="2">
        <f>COUNTIF(E$2:E2465,"=0")</f>
        <v>1620</v>
      </c>
      <c r="H2465" s="2">
        <f t="shared" si="190"/>
        <v>1</v>
      </c>
      <c r="I2465" s="2">
        <f t="shared" si="191"/>
        <v>0.82725527831094048</v>
      </c>
      <c r="J2465" s="2">
        <f t="shared" si="192"/>
        <v>0.17274472168905949</v>
      </c>
      <c r="K2465" s="2">
        <f t="shared" si="193"/>
        <v>0.51027811366384523</v>
      </c>
      <c r="P2465" s="2"/>
    </row>
    <row r="2466" spans="1:16" x14ac:dyDescent="0.25">
      <c r="A2466" s="2" t="s">
        <v>3317</v>
      </c>
      <c r="B2466" s="4">
        <v>-114.5</v>
      </c>
      <c r="C2466" s="4">
        <v>3.6999999999999999E-13</v>
      </c>
      <c r="D2466" s="2">
        <f>IFERROR(MATCH(A2466,Both_domains!A$2:A$851, 0), 0)</f>
        <v>0</v>
      </c>
      <c r="E2466" s="2">
        <f t="shared" si="194"/>
        <v>0</v>
      </c>
      <c r="F2466" s="2">
        <f>COUNTIF(E$2:E2466,"=1")</f>
        <v>844</v>
      </c>
      <c r="G2466" s="2">
        <f>COUNTIF(E$2:E2466,"=0")</f>
        <v>1621</v>
      </c>
      <c r="H2466" s="2">
        <f t="shared" si="190"/>
        <v>1</v>
      </c>
      <c r="I2466" s="2">
        <f t="shared" si="191"/>
        <v>0.82714864576668801</v>
      </c>
      <c r="J2466" s="2">
        <f t="shared" si="192"/>
        <v>0.17285135423331199</v>
      </c>
      <c r="K2466" s="2">
        <f t="shared" si="193"/>
        <v>0.51012390450287093</v>
      </c>
      <c r="P2466" s="2"/>
    </row>
    <row r="2467" spans="1:16" x14ac:dyDescent="0.25">
      <c r="A2467" s="2" t="s">
        <v>3318</v>
      </c>
      <c r="B2467" s="4">
        <v>-114.5</v>
      </c>
      <c r="C2467" s="4">
        <v>3.6999999999999999E-13</v>
      </c>
      <c r="D2467" s="2">
        <f>IFERROR(MATCH(A2467,Both_domains!A$2:A$851, 0), 0)</f>
        <v>0</v>
      </c>
      <c r="E2467" s="2">
        <f t="shared" si="194"/>
        <v>0</v>
      </c>
      <c r="F2467" s="2">
        <f>COUNTIF(E$2:E2467,"=1")</f>
        <v>844</v>
      </c>
      <c r="G2467" s="2">
        <f>COUNTIF(E$2:E2467,"=0")</f>
        <v>1622</v>
      </c>
      <c r="H2467" s="2">
        <f t="shared" si="190"/>
        <v>1</v>
      </c>
      <c r="I2467" s="2">
        <f t="shared" si="191"/>
        <v>0.82704201322243542</v>
      </c>
      <c r="J2467" s="2">
        <f t="shared" si="192"/>
        <v>0.17295798677756452</v>
      </c>
      <c r="K2467" s="2">
        <f t="shared" si="193"/>
        <v>0.50996978851963748</v>
      </c>
      <c r="P2467" s="2"/>
    </row>
    <row r="2468" spans="1:16" x14ac:dyDescent="0.25">
      <c r="A2468" s="2" t="s">
        <v>3319</v>
      </c>
      <c r="B2468" s="4">
        <v>-114.5</v>
      </c>
      <c r="C2468" s="4">
        <v>3.6999999999999999E-13</v>
      </c>
      <c r="D2468" s="2">
        <f>IFERROR(MATCH(A2468,Both_domains!A$2:A$851, 0), 0)</f>
        <v>0</v>
      </c>
      <c r="E2468" s="2">
        <f t="shared" si="194"/>
        <v>0</v>
      </c>
      <c r="F2468" s="2">
        <f>COUNTIF(E$2:E2468,"=1")</f>
        <v>844</v>
      </c>
      <c r="G2468" s="2">
        <f>COUNTIF(E$2:E2468,"=0")</f>
        <v>1623</v>
      </c>
      <c r="H2468" s="2">
        <f t="shared" si="190"/>
        <v>1</v>
      </c>
      <c r="I2468" s="2">
        <f t="shared" si="191"/>
        <v>0.82693538067818295</v>
      </c>
      <c r="J2468" s="2">
        <f t="shared" si="192"/>
        <v>0.17306461932181702</v>
      </c>
      <c r="K2468" s="2">
        <f t="shared" si="193"/>
        <v>0.50981576562971909</v>
      </c>
      <c r="P2468" s="2"/>
    </row>
    <row r="2469" spans="1:16" x14ac:dyDescent="0.25">
      <c r="A2469" s="2" t="s">
        <v>3320</v>
      </c>
      <c r="B2469" s="4">
        <v>-114.6</v>
      </c>
      <c r="C2469" s="4">
        <v>3.6999999999999999E-13</v>
      </c>
      <c r="D2469" s="2">
        <f>IFERROR(MATCH(A2469,Both_domains!A$2:A$851, 0), 0)</f>
        <v>0</v>
      </c>
      <c r="E2469" s="2">
        <f t="shared" si="194"/>
        <v>0</v>
      </c>
      <c r="F2469" s="2">
        <f>COUNTIF(E$2:E2469,"=1")</f>
        <v>844</v>
      </c>
      <c r="G2469" s="2">
        <f>COUNTIF(E$2:E2469,"=0")</f>
        <v>1624</v>
      </c>
      <c r="H2469" s="2">
        <f t="shared" si="190"/>
        <v>1</v>
      </c>
      <c r="I2469" s="2">
        <f t="shared" si="191"/>
        <v>0.82682874813393048</v>
      </c>
      <c r="J2469" s="2">
        <f t="shared" si="192"/>
        <v>0.17317125186606952</v>
      </c>
      <c r="K2469" s="2">
        <f t="shared" si="193"/>
        <v>0.50966183574879231</v>
      </c>
      <c r="P2469" s="2"/>
    </row>
    <row r="2470" spans="1:16" x14ac:dyDescent="0.25">
      <c r="A2470" s="2" t="s">
        <v>3321</v>
      </c>
      <c r="B2470" s="4">
        <v>-114.6</v>
      </c>
      <c r="C2470" s="4">
        <v>3.6999999999999999E-13</v>
      </c>
      <c r="D2470" s="2">
        <f>IFERROR(MATCH(A2470,Both_domains!A$2:A$851, 0), 0)</f>
        <v>0</v>
      </c>
      <c r="E2470" s="2">
        <f t="shared" si="194"/>
        <v>0</v>
      </c>
      <c r="F2470" s="2">
        <f>COUNTIF(E$2:E2470,"=1")</f>
        <v>844</v>
      </c>
      <c r="G2470" s="2">
        <f>COUNTIF(E$2:E2470,"=0")</f>
        <v>1625</v>
      </c>
      <c r="H2470" s="2">
        <f t="shared" si="190"/>
        <v>1</v>
      </c>
      <c r="I2470" s="2">
        <f t="shared" si="191"/>
        <v>0.82672211558967801</v>
      </c>
      <c r="J2470" s="2">
        <f t="shared" si="192"/>
        <v>0.17327788441032202</v>
      </c>
      <c r="K2470" s="2">
        <f t="shared" si="193"/>
        <v>0.50950799879263509</v>
      </c>
      <c r="P2470" s="2"/>
    </row>
    <row r="2471" spans="1:16" x14ac:dyDescent="0.25">
      <c r="A2471" s="2" t="s">
        <v>3322</v>
      </c>
      <c r="B2471" s="4">
        <v>-114.6</v>
      </c>
      <c r="C2471" s="4">
        <v>3.6999999999999999E-13</v>
      </c>
      <c r="D2471" s="2">
        <f>IFERROR(MATCH(A2471,Both_domains!A$2:A$851, 0), 0)</f>
        <v>0</v>
      </c>
      <c r="E2471" s="2">
        <f t="shared" si="194"/>
        <v>0</v>
      </c>
      <c r="F2471" s="2">
        <f>COUNTIF(E$2:E2471,"=1")</f>
        <v>844</v>
      </c>
      <c r="G2471" s="2">
        <f>COUNTIF(E$2:E2471,"=0")</f>
        <v>1626</v>
      </c>
      <c r="H2471" s="2">
        <f t="shared" si="190"/>
        <v>1</v>
      </c>
      <c r="I2471" s="2">
        <f t="shared" si="191"/>
        <v>0.82661548304542543</v>
      </c>
      <c r="J2471" s="2">
        <f t="shared" si="192"/>
        <v>0.17338451695457455</v>
      </c>
      <c r="K2471" s="2">
        <f t="shared" si="193"/>
        <v>0.50935425467712736</v>
      </c>
      <c r="P2471" s="2"/>
    </row>
    <row r="2472" spans="1:16" x14ac:dyDescent="0.25">
      <c r="A2472" s="2" t="s">
        <v>3323</v>
      </c>
      <c r="B2472" s="4">
        <v>-114.6</v>
      </c>
      <c r="C2472" s="4">
        <v>3.6999999999999999E-13</v>
      </c>
      <c r="D2472" s="2">
        <f>IFERROR(MATCH(A2472,Both_domains!A$2:A$851, 0), 0)</f>
        <v>0</v>
      </c>
      <c r="E2472" s="2">
        <f t="shared" si="194"/>
        <v>0</v>
      </c>
      <c r="F2472" s="2">
        <f>COUNTIF(E$2:E2472,"=1")</f>
        <v>844</v>
      </c>
      <c r="G2472" s="2">
        <f>COUNTIF(E$2:E2472,"=0")</f>
        <v>1627</v>
      </c>
      <c r="H2472" s="2">
        <f t="shared" si="190"/>
        <v>1</v>
      </c>
      <c r="I2472" s="2">
        <f t="shared" si="191"/>
        <v>0.82650885050117295</v>
      </c>
      <c r="J2472" s="2">
        <f t="shared" si="192"/>
        <v>0.17349114949882705</v>
      </c>
      <c r="K2472" s="2">
        <f t="shared" si="193"/>
        <v>0.50920060331825034</v>
      </c>
      <c r="P2472" s="2"/>
    </row>
    <row r="2473" spans="1:16" x14ac:dyDescent="0.25">
      <c r="A2473" s="2" t="s">
        <v>3324</v>
      </c>
      <c r="B2473" s="4">
        <v>-114.6</v>
      </c>
      <c r="C2473" s="4">
        <v>3.6999999999999999E-13</v>
      </c>
      <c r="D2473" s="2">
        <f>IFERROR(MATCH(A2473,Both_domains!A$2:A$851, 0), 0)</f>
        <v>0</v>
      </c>
      <c r="E2473" s="2">
        <f t="shared" si="194"/>
        <v>0</v>
      </c>
      <c r="F2473" s="2">
        <f>COUNTIF(E$2:E2473,"=1")</f>
        <v>844</v>
      </c>
      <c r="G2473" s="2">
        <f>COUNTIF(E$2:E2473,"=0")</f>
        <v>1628</v>
      </c>
      <c r="H2473" s="2">
        <f t="shared" si="190"/>
        <v>1</v>
      </c>
      <c r="I2473" s="2">
        <f t="shared" si="191"/>
        <v>0.82640221795692048</v>
      </c>
      <c r="J2473" s="2">
        <f t="shared" si="192"/>
        <v>0.17359778204307955</v>
      </c>
      <c r="K2473" s="2">
        <f t="shared" si="193"/>
        <v>0.50904704463208683</v>
      </c>
      <c r="P2473" s="2"/>
    </row>
    <row r="2474" spans="1:16" x14ac:dyDescent="0.25">
      <c r="A2474" s="2" t="s">
        <v>3325</v>
      </c>
      <c r="B2474" s="4">
        <v>-114.6</v>
      </c>
      <c r="C2474" s="4">
        <v>3.6999999999999999E-13</v>
      </c>
      <c r="D2474" s="2">
        <f>IFERROR(MATCH(A2474,Both_domains!A$2:A$851, 0), 0)</f>
        <v>0</v>
      </c>
      <c r="E2474" s="2">
        <f t="shared" si="194"/>
        <v>0</v>
      </c>
      <c r="F2474" s="2">
        <f>COUNTIF(E$2:E2474,"=1")</f>
        <v>844</v>
      </c>
      <c r="G2474" s="2">
        <f>COUNTIF(E$2:E2474,"=0")</f>
        <v>1629</v>
      </c>
      <c r="H2474" s="2">
        <f t="shared" si="190"/>
        <v>1</v>
      </c>
      <c r="I2474" s="2">
        <f t="shared" si="191"/>
        <v>0.8262955854126679</v>
      </c>
      <c r="J2474" s="2">
        <f t="shared" si="192"/>
        <v>0.17370441458733205</v>
      </c>
      <c r="K2474" s="2">
        <f t="shared" si="193"/>
        <v>0.50889357853482065</v>
      </c>
      <c r="P2474" s="2"/>
    </row>
    <row r="2475" spans="1:16" x14ac:dyDescent="0.25">
      <c r="A2475" s="2" t="s">
        <v>3326</v>
      </c>
      <c r="B2475" s="4">
        <v>-114.6</v>
      </c>
      <c r="C2475" s="4">
        <v>3.6999999999999999E-13</v>
      </c>
      <c r="D2475" s="2">
        <f>IFERROR(MATCH(A2475,Both_domains!A$2:A$851, 0), 0)</f>
        <v>0</v>
      </c>
      <c r="E2475" s="2">
        <f t="shared" si="194"/>
        <v>0</v>
      </c>
      <c r="F2475" s="2">
        <f>COUNTIF(E$2:E2475,"=1")</f>
        <v>844</v>
      </c>
      <c r="G2475" s="2">
        <f>COUNTIF(E$2:E2475,"=0")</f>
        <v>1630</v>
      </c>
      <c r="H2475" s="2">
        <f t="shared" si="190"/>
        <v>1</v>
      </c>
      <c r="I2475" s="2">
        <f t="shared" si="191"/>
        <v>0.82618895286841543</v>
      </c>
      <c r="J2475" s="2">
        <f t="shared" si="192"/>
        <v>0.17381104713158457</v>
      </c>
      <c r="K2475" s="2">
        <f t="shared" si="193"/>
        <v>0.50874020494273664</v>
      </c>
      <c r="P2475" s="2"/>
    </row>
    <row r="2476" spans="1:16" x14ac:dyDescent="0.25">
      <c r="A2476" s="2" t="s">
        <v>3327</v>
      </c>
      <c r="B2476" s="4">
        <v>-114.7</v>
      </c>
      <c r="C2476" s="4">
        <v>3.8E-13</v>
      </c>
      <c r="D2476" s="2">
        <f>IFERROR(MATCH(A2476,Both_domains!A$2:A$851, 0), 0)</f>
        <v>0</v>
      </c>
      <c r="E2476" s="2">
        <f t="shared" si="194"/>
        <v>0</v>
      </c>
      <c r="F2476" s="2">
        <f>COUNTIF(E$2:E2476,"=1")</f>
        <v>844</v>
      </c>
      <c r="G2476" s="2">
        <f>COUNTIF(E$2:E2476,"=0")</f>
        <v>1631</v>
      </c>
      <c r="H2476" s="2">
        <f t="shared" si="190"/>
        <v>1</v>
      </c>
      <c r="I2476" s="2">
        <f t="shared" si="191"/>
        <v>0.82608232032416296</v>
      </c>
      <c r="J2476" s="2">
        <f t="shared" si="192"/>
        <v>0.17391767967583707</v>
      </c>
      <c r="K2476" s="2">
        <f t="shared" si="193"/>
        <v>0.50858692377222059</v>
      </c>
      <c r="P2476" s="2"/>
    </row>
    <row r="2477" spans="1:16" x14ac:dyDescent="0.25">
      <c r="A2477" s="2" t="s">
        <v>3328</v>
      </c>
      <c r="B2477" s="4">
        <v>-114.7</v>
      </c>
      <c r="C2477" s="4">
        <v>3.8E-13</v>
      </c>
      <c r="D2477" s="2">
        <f>IFERROR(MATCH(A2477,Both_domains!A$2:A$851, 0), 0)</f>
        <v>0</v>
      </c>
      <c r="E2477" s="2">
        <f t="shared" si="194"/>
        <v>0</v>
      </c>
      <c r="F2477" s="2">
        <f>COUNTIF(E$2:E2477,"=1")</f>
        <v>844</v>
      </c>
      <c r="G2477" s="2">
        <f>COUNTIF(E$2:E2477,"=0")</f>
        <v>1632</v>
      </c>
      <c r="H2477" s="2">
        <f t="shared" si="190"/>
        <v>1</v>
      </c>
      <c r="I2477" s="2">
        <f t="shared" si="191"/>
        <v>0.82597568777991048</v>
      </c>
      <c r="J2477" s="2">
        <f t="shared" si="192"/>
        <v>0.17402431222008957</v>
      </c>
      <c r="K2477" s="2">
        <f t="shared" si="193"/>
        <v>0.50843373493975907</v>
      </c>
      <c r="P2477" s="2"/>
    </row>
    <row r="2478" spans="1:16" x14ac:dyDescent="0.25">
      <c r="A2478" s="2" t="s">
        <v>3329</v>
      </c>
      <c r="B2478" s="4">
        <v>-114.7</v>
      </c>
      <c r="C2478" s="4">
        <v>3.8E-13</v>
      </c>
      <c r="D2478" s="2">
        <f>IFERROR(MATCH(A2478,Both_domains!A$2:A$851, 0), 0)</f>
        <v>0</v>
      </c>
      <c r="E2478" s="2">
        <f t="shared" si="194"/>
        <v>0</v>
      </c>
      <c r="F2478" s="2">
        <f>COUNTIF(E$2:E2478,"=1")</f>
        <v>844</v>
      </c>
      <c r="G2478" s="2">
        <f>COUNTIF(E$2:E2478,"=0")</f>
        <v>1633</v>
      </c>
      <c r="H2478" s="2">
        <f t="shared" si="190"/>
        <v>1</v>
      </c>
      <c r="I2478" s="2">
        <f t="shared" si="191"/>
        <v>0.8258690552356579</v>
      </c>
      <c r="J2478" s="2">
        <f t="shared" si="192"/>
        <v>0.17413094476434207</v>
      </c>
      <c r="K2478" s="2">
        <f t="shared" si="193"/>
        <v>0.50828063836193915</v>
      </c>
      <c r="P2478" s="2"/>
    </row>
    <row r="2479" spans="1:16" x14ac:dyDescent="0.25">
      <c r="A2479" s="2" t="s">
        <v>3330</v>
      </c>
      <c r="B2479" s="4">
        <v>-114.7</v>
      </c>
      <c r="C2479" s="4">
        <v>3.8E-13</v>
      </c>
      <c r="D2479" s="2">
        <f>IFERROR(MATCH(A2479,Both_domains!A$2:A$851, 0), 0)</f>
        <v>0</v>
      </c>
      <c r="E2479" s="2">
        <f t="shared" si="194"/>
        <v>0</v>
      </c>
      <c r="F2479" s="2">
        <f>COUNTIF(E$2:E2479,"=1")</f>
        <v>844</v>
      </c>
      <c r="G2479" s="2">
        <f>COUNTIF(E$2:E2479,"=0")</f>
        <v>1634</v>
      </c>
      <c r="H2479" s="2">
        <f t="shared" si="190"/>
        <v>1</v>
      </c>
      <c r="I2479" s="2">
        <f t="shared" si="191"/>
        <v>0.82576242269140543</v>
      </c>
      <c r="J2479" s="2">
        <f t="shared" si="192"/>
        <v>0.17423757730859457</v>
      </c>
      <c r="K2479" s="2">
        <f t="shared" si="193"/>
        <v>0.50812763395544858</v>
      </c>
      <c r="P2479" s="2"/>
    </row>
    <row r="2480" spans="1:16" x14ac:dyDescent="0.25">
      <c r="A2480" s="2" t="s">
        <v>3331</v>
      </c>
      <c r="B2480" s="4">
        <v>-114.7</v>
      </c>
      <c r="C2480" s="4">
        <v>3.8E-13</v>
      </c>
      <c r="D2480" s="2">
        <f>IFERROR(MATCH(A2480,Both_domains!A$2:A$851, 0), 0)</f>
        <v>0</v>
      </c>
      <c r="E2480" s="2">
        <f t="shared" si="194"/>
        <v>0</v>
      </c>
      <c r="F2480" s="2">
        <f>COUNTIF(E$2:E2480,"=1")</f>
        <v>844</v>
      </c>
      <c r="G2480" s="2">
        <f>COUNTIF(E$2:E2480,"=0")</f>
        <v>1635</v>
      </c>
      <c r="H2480" s="2">
        <f t="shared" si="190"/>
        <v>1</v>
      </c>
      <c r="I2480" s="2">
        <f t="shared" si="191"/>
        <v>0.82565579014715285</v>
      </c>
      <c r="J2480" s="2">
        <f t="shared" si="192"/>
        <v>0.1743442098528471</v>
      </c>
      <c r="K2480" s="2">
        <f t="shared" si="193"/>
        <v>0.50797472163707491</v>
      </c>
      <c r="P2480" s="2"/>
    </row>
    <row r="2481" spans="1:16" x14ac:dyDescent="0.25">
      <c r="A2481" s="2" t="s">
        <v>3332</v>
      </c>
      <c r="B2481" s="4">
        <v>-114.8</v>
      </c>
      <c r="C2481" s="4">
        <v>3.8E-13</v>
      </c>
      <c r="D2481" s="2">
        <f>IFERROR(MATCH(A2481,Both_domains!A$2:A$851, 0), 0)</f>
        <v>0</v>
      </c>
      <c r="E2481" s="2">
        <f t="shared" si="194"/>
        <v>0</v>
      </c>
      <c r="F2481" s="2">
        <f>COUNTIF(E$2:E2481,"=1")</f>
        <v>844</v>
      </c>
      <c r="G2481" s="2">
        <f>COUNTIF(E$2:E2481,"=0")</f>
        <v>1636</v>
      </c>
      <c r="H2481" s="2">
        <f t="shared" si="190"/>
        <v>1</v>
      </c>
      <c r="I2481" s="2">
        <f t="shared" si="191"/>
        <v>0.82554915760290037</v>
      </c>
      <c r="J2481" s="2">
        <f t="shared" si="192"/>
        <v>0.1744508423970996</v>
      </c>
      <c r="K2481" s="2">
        <f t="shared" si="193"/>
        <v>0.50782190132370641</v>
      </c>
      <c r="P2481" s="2"/>
    </row>
    <row r="2482" spans="1:16" x14ac:dyDescent="0.25">
      <c r="A2482" s="2" t="s">
        <v>3333</v>
      </c>
      <c r="B2482" s="4">
        <v>-114.8</v>
      </c>
      <c r="C2482" s="4">
        <v>3.8E-13</v>
      </c>
      <c r="D2482" s="2">
        <f>IFERROR(MATCH(A2482,Both_domains!A$2:A$851, 0), 0)</f>
        <v>0</v>
      </c>
      <c r="E2482" s="2">
        <f t="shared" si="194"/>
        <v>0</v>
      </c>
      <c r="F2482" s="2">
        <f>COUNTIF(E$2:E2482,"=1")</f>
        <v>844</v>
      </c>
      <c r="G2482" s="2">
        <f>COUNTIF(E$2:E2482,"=0")</f>
        <v>1637</v>
      </c>
      <c r="H2482" s="2">
        <f t="shared" si="190"/>
        <v>1</v>
      </c>
      <c r="I2482" s="2">
        <f t="shared" si="191"/>
        <v>0.8254425250586479</v>
      </c>
      <c r="J2482" s="2">
        <f t="shared" si="192"/>
        <v>0.1745574749413521</v>
      </c>
      <c r="K2482" s="2">
        <f t="shared" si="193"/>
        <v>0.50766917293233083</v>
      </c>
      <c r="P2482" s="2"/>
    </row>
    <row r="2483" spans="1:16" x14ac:dyDescent="0.25">
      <c r="A2483" s="2" t="s">
        <v>3334</v>
      </c>
      <c r="B2483" s="4">
        <v>-114.8</v>
      </c>
      <c r="C2483" s="4">
        <v>3.8E-13</v>
      </c>
      <c r="D2483" s="2">
        <f>IFERROR(MATCH(A2483,Both_domains!A$2:A$851, 0), 0)</f>
        <v>0</v>
      </c>
      <c r="E2483" s="2">
        <f t="shared" si="194"/>
        <v>0</v>
      </c>
      <c r="F2483" s="2">
        <f>COUNTIF(E$2:E2483,"=1")</f>
        <v>844</v>
      </c>
      <c r="G2483" s="2">
        <f>COUNTIF(E$2:E2483,"=0")</f>
        <v>1638</v>
      </c>
      <c r="H2483" s="2">
        <f t="shared" si="190"/>
        <v>1</v>
      </c>
      <c r="I2483" s="2">
        <f t="shared" si="191"/>
        <v>0.82533589251439543</v>
      </c>
      <c r="J2483" s="2">
        <f t="shared" si="192"/>
        <v>0.1746641074856046</v>
      </c>
      <c r="K2483" s="2">
        <f t="shared" si="193"/>
        <v>0.50751653638003613</v>
      </c>
      <c r="P2483" s="2"/>
    </row>
    <row r="2484" spans="1:16" x14ac:dyDescent="0.25">
      <c r="A2484" s="2" t="s">
        <v>3335</v>
      </c>
      <c r="B2484" s="4">
        <v>-114.8</v>
      </c>
      <c r="C2484" s="4">
        <v>3.9E-13</v>
      </c>
      <c r="D2484" s="2">
        <f>IFERROR(MATCH(A2484,Both_domains!A$2:A$851, 0), 0)</f>
        <v>0</v>
      </c>
      <c r="E2484" s="2">
        <f t="shared" si="194"/>
        <v>0</v>
      </c>
      <c r="F2484" s="2">
        <f>COUNTIF(E$2:E2484,"=1")</f>
        <v>844</v>
      </c>
      <c r="G2484" s="2">
        <f>COUNTIF(E$2:E2484,"=0")</f>
        <v>1639</v>
      </c>
      <c r="H2484" s="2">
        <f t="shared" si="190"/>
        <v>1</v>
      </c>
      <c r="I2484" s="2">
        <f t="shared" si="191"/>
        <v>0.82522925997014285</v>
      </c>
      <c r="J2484" s="2">
        <f t="shared" si="192"/>
        <v>0.17477074002985712</v>
      </c>
      <c r="K2484" s="2">
        <f t="shared" si="193"/>
        <v>0.50736399158400958</v>
      </c>
      <c r="P2484" s="2"/>
    </row>
    <row r="2485" spans="1:16" x14ac:dyDescent="0.25">
      <c r="A2485" s="2" t="s">
        <v>3336</v>
      </c>
      <c r="B2485" s="4">
        <v>-114.9</v>
      </c>
      <c r="C2485" s="4">
        <v>3.9E-13</v>
      </c>
      <c r="D2485" s="2">
        <f>IFERROR(MATCH(A2485,Both_domains!A$2:A$851, 0), 0)</f>
        <v>0</v>
      </c>
      <c r="E2485" s="2">
        <f t="shared" si="194"/>
        <v>0</v>
      </c>
      <c r="F2485" s="2">
        <f>COUNTIF(E$2:E2485,"=1")</f>
        <v>844</v>
      </c>
      <c r="G2485" s="2">
        <f>COUNTIF(E$2:E2485,"=0")</f>
        <v>1640</v>
      </c>
      <c r="H2485" s="2">
        <f t="shared" si="190"/>
        <v>1</v>
      </c>
      <c r="I2485" s="2">
        <f t="shared" si="191"/>
        <v>0.82512262742589038</v>
      </c>
      <c r="J2485" s="2">
        <f t="shared" si="192"/>
        <v>0.17487737257410962</v>
      </c>
      <c r="K2485" s="2">
        <f t="shared" si="193"/>
        <v>0.50721153846153844</v>
      </c>
      <c r="P2485" s="2"/>
    </row>
    <row r="2486" spans="1:16" x14ac:dyDescent="0.25">
      <c r="A2486" s="2" t="s">
        <v>3337</v>
      </c>
      <c r="B2486" s="4">
        <v>-114.9</v>
      </c>
      <c r="C2486" s="4">
        <v>3.9E-13</v>
      </c>
      <c r="D2486" s="2">
        <f>IFERROR(MATCH(A2486,Both_domains!A$2:A$851, 0), 0)</f>
        <v>0</v>
      </c>
      <c r="E2486" s="2">
        <f t="shared" si="194"/>
        <v>0</v>
      </c>
      <c r="F2486" s="2">
        <f>COUNTIF(E$2:E2486,"=1")</f>
        <v>844</v>
      </c>
      <c r="G2486" s="2">
        <f>COUNTIF(E$2:E2486,"=0")</f>
        <v>1641</v>
      </c>
      <c r="H2486" s="2">
        <f t="shared" si="190"/>
        <v>1</v>
      </c>
      <c r="I2486" s="2">
        <f t="shared" si="191"/>
        <v>0.8250159948816379</v>
      </c>
      <c r="J2486" s="2">
        <f t="shared" si="192"/>
        <v>0.17498400511836212</v>
      </c>
      <c r="K2486" s="2">
        <f t="shared" si="193"/>
        <v>0.50705917693000901</v>
      </c>
      <c r="P2486" s="2"/>
    </row>
    <row r="2487" spans="1:16" x14ac:dyDescent="0.25">
      <c r="A2487" s="2" t="s">
        <v>3338</v>
      </c>
      <c r="B2487" s="4">
        <v>-114.9</v>
      </c>
      <c r="C2487" s="4">
        <v>3.9E-13</v>
      </c>
      <c r="D2487" s="2">
        <f>IFERROR(MATCH(A2487,Both_domains!A$2:A$851, 0), 0)</f>
        <v>0</v>
      </c>
      <c r="E2487" s="2">
        <f t="shared" si="194"/>
        <v>0</v>
      </c>
      <c r="F2487" s="2">
        <f>COUNTIF(E$2:E2487,"=1")</f>
        <v>844</v>
      </c>
      <c r="G2487" s="2">
        <f>COUNTIF(E$2:E2487,"=0")</f>
        <v>1642</v>
      </c>
      <c r="H2487" s="2">
        <f t="shared" si="190"/>
        <v>1</v>
      </c>
      <c r="I2487" s="2">
        <f t="shared" si="191"/>
        <v>0.82490936233738532</v>
      </c>
      <c r="J2487" s="2">
        <f t="shared" si="192"/>
        <v>0.17509063766261462</v>
      </c>
      <c r="K2487" s="2">
        <f t="shared" si="193"/>
        <v>0.50690690690690687</v>
      </c>
      <c r="P2487" s="2"/>
    </row>
    <row r="2488" spans="1:16" x14ac:dyDescent="0.25">
      <c r="A2488" s="2" t="s">
        <v>3339</v>
      </c>
      <c r="B2488" s="4">
        <v>-114.9</v>
      </c>
      <c r="C2488" s="4">
        <v>3.9E-13</v>
      </c>
      <c r="D2488" s="2">
        <f>IFERROR(MATCH(A2488,Both_domains!A$2:A$851, 0), 0)</f>
        <v>0</v>
      </c>
      <c r="E2488" s="2">
        <f t="shared" si="194"/>
        <v>0</v>
      </c>
      <c r="F2488" s="2">
        <f>COUNTIF(E$2:E2488,"=1")</f>
        <v>844</v>
      </c>
      <c r="G2488" s="2">
        <f>COUNTIF(E$2:E2488,"=0")</f>
        <v>1643</v>
      </c>
      <c r="H2488" s="2">
        <f t="shared" si="190"/>
        <v>1</v>
      </c>
      <c r="I2488" s="2">
        <f t="shared" si="191"/>
        <v>0.82480272979313285</v>
      </c>
      <c r="J2488" s="2">
        <f t="shared" si="192"/>
        <v>0.17519727020686712</v>
      </c>
      <c r="K2488" s="2">
        <f t="shared" si="193"/>
        <v>0.50675472830981683</v>
      </c>
      <c r="P2488" s="2"/>
    </row>
    <row r="2489" spans="1:16" x14ac:dyDescent="0.25">
      <c r="A2489" s="2" t="s">
        <v>3340</v>
      </c>
      <c r="B2489" s="4">
        <v>-114.9</v>
      </c>
      <c r="C2489" s="4">
        <v>3.9E-13</v>
      </c>
      <c r="D2489" s="2">
        <f>IFERROR(MATCH(A2489,Both_domains!A$2:A$851, 0), 0)</f>
        <v>0</v>
      </c>
      <c r="E2489" s="2">
        <f t="shared" si="194"/>
        <v>0</v>
      </c>
      <c r="F2489" s="2">
        <f>COUNTIF(E$2:E2489,"=1")</f>
        <v>844</v>
      </c>
      <c r="G2489" s="2">
        <f>COUNTIF(E$2:E2489,"=0")</f>
        <v>1644</v>
      </c>
      <c r="H2489" s="2">
        <f t="shared" si="190"/>
        <v>1</v>
      </c>
      <c r="I2489" s="2">
        <f t="shared" si="191"/>
        <v>0.82469609724888038</v>
      </c>
      <c r="J2489" s="2">
        <f t="shared" si="192"/>
        <v>0.17530390275111965</v>
      </c>
      <c r="K2489" s="2">
        <f t="shared" si="193"/>
        <v>0.50660264105642261</v>
      </c>
      <c r="P2489" s="2"/>
    </row>
    <row r="2490" spans="1:16" x14ac:dyDescent="0.25">
      <c r="A2490" s="2" t="s">
        <v>3341</v>
      </c>
      <c r="B2490" s="4">
        <v>-114.9</v>
      </c>
      <c r="C2490" s="4">
        <v>3.9E-13</v>
      </c>
      <c r="D2490" s="2">
        <f>IFERROR(MATCH(A2490,Both_domains!A$2:A$851, 0), 0)</f>
        <v>0</v>
      </c>
      <c r="E2490" s="2">
        <f t="shared" si="194"/>
        <v>0</v>
      </c>
      <c r="F2490" s="2">
        <f>COUNTIF(E$2:E2490,"=1")</f>
        <v>844</v>
      </c>
      <c r="G2490" s="2">
        <f>COUNTIF(E$2:E2490,"=0")</f>
        <v>1645</v>
      </c>
      <c r="H2490" s="2">
        <f t="shared" si="190"/>
        <v>1</v>
      </c>
      <c r="I2490" s="2">
        <f t="shared" si="191"/>
        <v>0.82458946470462791</v>
      </c>
      <c r="J2490" s="2">
        <f t="shared" si="192"/>
        <v>0.17541053529537215</v>
      </c>
      <c r="K2490" s="2">
        <f t="shared" si="193"/>
        <v>0.50645064506450643</v>
      </c>
      <c r="P2490" s="2"/>
    </row>
    <row r="2491" spans="1:16" x14ac:dyDescent="0.25">
      <c r="A2491" s="2" t="s">
        <v>3342</v>
      </c>
      <c r="B2491" s="4">
        <v>-114.9</v>
      </c>
      <c r="C2491" s="4">
        <v>3.9E-13</v>
      </c>
      <c r="D2491" s="2">
        <f>IFERROR(MATCH(A2491,Both_domains!A$2:A$851, 0), 0)</f>
        <v>0</v>
      </c>
      <c r="E2491" s="2">
        <f t="shared" si="194"/>
        <v>0</v>
      </c>
      <c r="F2491" s="2">
        <f>COUNTIF(E$2:E2491,"=1")</f>
        <v>844</v>
      </c>
      <c r="G2491" s="2">
        <f>COUNTIF(E$2:E2491,"=0")</f>
        <v>1646</v>
      </c>
      <c r="H2491" s="2">
        <f t="shared" si="190"/>
        <v>1</v>
      </c>
      <c r="I2491" s="2">
        <f t="shared" si="191"/>
        <v>0.82448283216037532</v>
      </c>
      <c r="J2491" s="2">
        <f t="shared" si="192"/>
        <v>0.17551716783962465</v>
      </c>
      <c r="K2491" s="2">
        <f t="shared" si="193"/>
        <v>0.50629874025194965</v>
      </c>
      <c r="P2491" s="2"/>
    </row>
    <row r="2492" spans="1:16" x14ac:dyDescent="0.25">
      <c r="A2492" s="2" t="s">
        <v>3343</v>
      </c>
      <c r="B2492" s="4">
        <v>-114.9</v>
      </c>
      <c r="C2492" s="4">
        <v>3.9E-13</v>
      </c>
      <c r="D2492" s="2">
        <f>IFERROR(MATCH(A2492,Both_domains!A$2:A$851, 0), 0)</f>
        <v>0</v>
      </c>
      <c r="E2492" s="2">
        <f t="shared" si="194"/>
        <v>0</v>
      </c>
      <c r="F2492" s="2">
        <f>COUNTIF(E$2:E2492,"=1")</f>
        <v>844</v>
      </c>
      <c r="G2492" s="2">
        <f>COUNTIF(E$2:E2492,"=0")</f>
        <v>1647</v>
      </c>
      <c r="H2492" s="2">
        <f t="shared" si="190"/>
        <v>1</v>
      </c>
      <c r="I2492" s="2">
        <f t="shared" si="191"/>
        <v>0.82437619961612285</v>
      </c>
      <c r="J2492" s="2">
        <f t="shared" si="192"/>
        <v>0.17562380038387715</v>
      </c>
      <c r="K2492" s="2">
        <f t="shared" si="193"/>
        <v>0.50614692653673166</v>
      </c>
      <c r="P2492" s="2"/>
    </row>
    <row r="2493" spans="1:16" x14ac:dyDescent="0.25">
      <c r="A2493" s="2" t="s">
        <v>3344</v>
      </c>
      <c r="B2493" s="4">
        <v>-114.9</v>
      </c>
      <c r="C2493" s="4">
        <v>3.9E-13</v>
      </c>
      <c r="D2493" s="2">
        <f>IFERROR(MATCH(A2493,Both_domains!A$2:A$851, 0), 0)</f>
        <v>0</v>
      </c>
      <c r="E2493" s="2">
        <f t="shared" si="194"/>
        <v>0</v>
      </c>
      <c r="F2493" s="2">
        <f>COUNTIF(E$2:E2493,"=1")</f>
        <v>844</v>
      </c>
      <c r="G2493" s="2">
        <f>COUNTIF(E$2:E2493,"=0")</f>
        <v>1648</v>
      </c>
      <c r="H2493" s="2">
        <f t="shared" si="190"/>
        <v>1</v>
      </c>
      <c r="I2493" s="2">
        <f t="shared" si="191"/>
        <v>0.82426956707187027</v>
      </c>
      <c r="J2493" s="2">
        <f t="shared" si="192"/>
        <v>0.17573043292812968</v>
      </c>
      <c r="K2493" s="2">
        <f t="shared" si="193"/>
        <v>0.50599520383693042</v>
      </c>
      <c r="P2493" s="2"/>
    </row>
    <row r="2494" spans="1:16" x14ac:dyDescent="0.25">
      <c r="A2494" s="2" t="s">
        <v>3345</v>
      </c>
      <c r="B2494" s="4">
        <v>-115</v>
      </c>
      <c r="C2494" s="4">
        <v>3.9E-13</v>
      </c>
      <c r="D2494" s="2">
        <f>IFERROR(MATCH(A2494,Both_domains!A$2:A$851, 0), 0)</f>
        <v>0</v>
      </c>
      <c r="E2494" s="2">
        <f t="shared" si="194"/>
        <v>0</v>
      </c>
      <c r="F2494" s="2">
        <f>COUNTIF(E$2:E2494,"=1")</f>
        <v>844</v>
      </c>
      <c r="G2494" s="2">
        <f>COUNTIF(E$2:E2494,"=0")</f>
        <v>1649</v>
      </c>
      <c r="H2494" s="2">
        <f t="shared" si="190"/>
        <v>1</v>
      </c>
      <c r="I2494" s="2">
        <f t="shared" si="191"/>
        <v>0.8241629345276178</v>
      </c>
      <c r="J2494" s="2">
        <f t="shared" si="192"/>
        <v>0.17583706547238218</v>
      </c>
      <c r="K2494" s="2">
        <f t="shared" si="193"/>
        <v>0.50584357207072217</v>
      </c>
      <c r="P2494" s="2"/>
    </row>
    <row r="2495" spans="1:16" x14ac:dyDescent="0.25">
      <c r="A2495" s="2" t="s">
        <v>3346</v>
      </c>
      <c r="B2495" s="4">
        <v>-115</v>
      </c>
      <c r="C2495" s="4">
        <v>3.9E-13</v>
      </c>
      <c r="D2495" s="2">
        <f>IFERROR(MATCH(A2495,Both_domains!A$2:A$851, 0), 0)</f>
        <v>0</v>
      </c>
      <c r="E2495" s="2">
        <f t="shared" si="194"/>
        <v>0</v>
      </c>
      <c r="F2495" s="2">
        <f>COUNTIF(E$2:E2495,"=1")</f>
        <v>844</v>
      </c>
      <c r="G2495" s="2">
        <f>COUNTIF(E$2:E2495,"=0")</f>
        <v>1650</v>
      </c>
      <c r="H2495" s="2">
        <f t="shared" si="190"/>
        <v>1</v>
      </c>
      <c r="I2495" s="2">
        <f t="shared" si="191"/>
        <v>0.82405630198336532</v>
      </c>
      <c r="J2495" s="2">
        <f t="shared" si="192"/>
        <v>0.17594369801663468</v>
      </c>
      <c r="K2495" s="2">
        <f t="shared" si="193"/>
        <v>0.50569203115638106</v>
      </c>
      <c r="P2495" s="2"/>
    </row>
    <row r="2496" spans="1:16" x14ac:dyDescent="0.25">
      <c r="A2496" s="2" t="s">
        <v>3347</v>
      </c>
      <c r="B2496" s="4">
        <v>-115</v>
      </c>
      <c r="C2496" s="4">
        <v>3.9E-13</v>
      </c>
      <c r="D2496" s="2">
        <f>IFERROR(MATCH(A2496,Both_domains!A$2:A$851, 0), 0)</f>
        <v>0</v>
      </c>
      <c r="E2496" s="2">
        <f t="shared" si="194"/>
        <v>0</v>
      </c>
      <c r="F2496" s="2">
        <f>COUNTIF(E$2:E2496,"=1")</f>
        <v>844</v>
      </c>
      <c r="G2496" s="2">
        <f>COUNTIF(E$2:E2496,"=0")</f>
        <v>1651</v>
      </c>
      <c r="H2496" s="2">
        <f t="shared" si="190"/>
        <v>1</v>
      </c>
      <c r="I2496" s="2">
        <f t="shared" si="191"/>
        <v>0.82394966943911285</v>
      </c>
      <c r="J2496" s="2">
        <f t="shared" si="192"/>
        <v>0.17605033056088717</v>
      </c>
      <c r="K2496" s="2">
        <f t="shared" si="193"/>
        <v>0.50554058101227917</v>
      </c>
      <c r="P2496" s="2"/>
    </row>
    <row r="2497" spans="1:16" x14ac:dyDescent="0.25">
      <c r="A2497" s="2" t="s">
        <v>3348</v>
      </c>
      <c r="B2497" s="4">
        <v>-115.1</v>
      </c>
      <c r="C2497" s="4">
        <v>4.0000000000000001E-13</v>
      </c>
      <c r="D2497" s="2">
        <f>IFERROR(MATCH(A2497,Both_domains!A$2:A$851, 0), 0)</f>
        <v>0</v>
      </c>
      <c r="E2497" s="2">
        <f t="shared" si="194"/>
        <v>0</v>
      </c>
      <c r="F2497" s="2">
        <f>COUNTIF(E$2:E2497,"=1")</f>
        <v>844</v>
      </c>
      <c r="G2497" s="2">
        <f>COUNTIF(E$2:E2497,"=0")</f>
        <v>1652</v>
      </c>
      <c r="H2497" s="2">
        <f t="shared" si="190"/>
        <v>1</v>
      </c>
      <c r="I2497" s="2">
        <f t="shared" si="191"/>
        <v>0.82384303689486027</v>
      </c>
      <c r="J2497" s="2">
        <f t="shared" si="192"/>
        <v>0.1761569631051397</v>
      </c>
      <c r="K2497" s="2">
        <f t="shared" si="193"/>
        <v>0.50538922155688626</v>
      </c>
      <c r="P2497" s="2"/>
    </row>
    <row r="2498" spans="1:16" x14ac:dyDescent="0.25">
      <c r="A2498" s="2" t="s">
        <v>3349</v>
      </c>
      <c r="B2498" s="4">
        <v>-115.1</v>
      </c>
      <c r="C2498" s="4">
        <v>4.0000000000000001E-13</v>
      </c>
      <c r="D2498" s="2">
        <f>IFERROR(MATCH(A2498,Both_domains!A$2:A$851, 0), 0)</f>
        <v>0</v>
      </c>
      <c r="E2498" s="2">
        <f t="shared" si="194"/>
        <v>0</v>
      </c>
      <c r="F2498" s="2">
        <f>COUNTIF(E$2:E2498,"=1")</f>
        <v>844</v>
      </c>
      <c r="G2498" s="2">
        <f>COUNTIF(E$2:E2498,"=0")</f>
        <v>1653</v>
      </c>
      <c r="H2498" s="2">
        <f t="shared" si="190"/>
        <v>1</v>
      </c>
      <c r="I2498" s="2">
        <f t="shared" si="191"/>
        <v>0.8237364043506078</v>
      </c>
      <c r="J2498" s="2">
        <f t="shared" si="192"/>
        <v>0.1762635956493922</v>
      </c>
      <c r="K2498" s="2">
        <f t="shared" si="193"/>
        <v>0.50523795270876981</v>
      </c>
      <c r="P2498" s="2"/>
    </row>
    <row r="2499" spans="1:16" x14ac:dyDescent="0.25">
      <c r="A2499" s="2" t="s">
        <v>3350</v>
      </c>
      <c r="B2499" s="4">
        <v>-115.1</v>
      </c>
      <c r="C2499" s="4">
        <v>4.0000000000000001E-13</v>
      </c>
      <c r="D2499" s="2">
        <f>IFERROR(MATCH(A2499,Both_domains!A$2:A$851, 0), 0)</f>
        <v>0</v>
      </c>
      <c r="E2499" s="2">
        <f t="shared" si="194"/>
        <v>0</v>
      </c>
      <c r="F2499" s="2">
        <f>COUNTIF(E$2:E2499,"=1")</f>
        <v>844</v>
      </c>
      <c r="G2499" s="2">
        <f>COUNTIF(E$2:E2499,"=0")</f>
        <v>1654</v>
      </c>
      <c r="H2499" s="2">
        <f t="shared" ref="H2499:H2562" si="195">F2499/MAX(F:F)</f>
        <v>1</v>
      </c>
      <c r="I2499" s="2">
        <f t="shared" ref="I2499:I2562" si="196">1 - J2499</f>
        <v>0.82362977180635533</v>
      </c>
      <c r="J2499" s="2">
        <f t="shared" ref="J2499:J2562" si="197">G2499/MAX(G:G)</f>
        <v>0.1763702281936447</v>
      </c>
      <c r="K2499" s="2">
        <f t="shared" ref="K2499:K2562" si="198">2*F2499/(F2499+MAX(F:F)+G2499)</f>
        <v>0.50508677438659488</v>
      </c>
      <c r="P2499" s="2"/>
    </row>
    <row r="2500" spans="1:16" x14ac:dyDescent="0.25">
      <c r="A2500" s="2" t="s">
        <v>3351</v>
      </c>
      <c r="B2500" s="4">
        <v>-115.1</v>
      </c>
      <c r="C2500" s="4">
        <v>4.0000000000000001E-13</v>
      </c>
      <c r="D2500" s="2">
        <f>IFERROR(MATCH(A2500,Both_domains!A$2:A$851, 0), 0)</f>
        <v>0</v>
      </c>
      <c r="E2500" s="2">
        <f t="shared" ref="E2500:E2563" si="199">IF(D2500=0,0,1)</f>
        <v>0</v>
      </c>
      <c r="F2500" s="2">
        <f>COUNTIF(E$2:E2500,"=1")</f>
        <v>844</v>
      </c>
      <c r="G2500" s="2">
        <f>COUNTIF(E$2:E2500,"=0")</f>
        <v>1655</v>
      </c>
      <c r="H2500" s="2">
        <f t="shared" si="195"/>
        <v>1</v>
      </c>
      <c r="I2500" s="2">
        <f t="shared" si="196"/>
        <v>0.82352313926210274</v>
      </c>
      <c r="J2500" s="2">
        <f t="shared" si="197"/>
        <v>0.1764768607378972</v>
      </c>
      <c r="K2500" s="2">
        <f t="shared" si="198"/>
        <v>0.50493568650912357</v>
      </c>
      <c r="P2500" s="2"/>
    </row>
    <row r="2501" spans="1:16" x14ac:dyDescent="0.25">
      <c r="A2501" s="2" t="s">
        <v>3352</v>
      </c>
      <c r="B2501" s="4">
        <v>-115.1</v>
      </c>
      <c r="C2501" s="4">
        <v>4.0000000000000001E-13</v>
      </c>
      <c r="D2501" s="2">
        <f>IFERROR(MATCH(A2501,Both_domains!A$2:A$851, 0), 0)</f>
        <v>0</v>
      </c>
      <c r="E2501" s="2">
        <f t="shared" si="199"/>
        <v>0</v>
      </c>
      <c r="F2501" s="2">
        <f>COUNTIF(E$2:E2501,"=1")</f>
        <v>844</v>
      </c>
      <c r="G2501" s="2">
        <f>COUNTIF(E$2:E2501,"=0")</f>
        <v>1656</v>
      </c>
      <c r="H2501" s="2">
        <f t="shared" si="195"/>
        <v>1</v>
      </c>
      <c r="I2501" s="2">
        <f t="shared" si="196"/>
        <v>0.82341650671785027</v>
      </c>
      <c r="J2501" s="2">
        <f t="shared" si="197"/>
        <v>0.1765834932821497</v>
      </c>
      <c r="K2501" s="2">
        <f t="shared" si="198"/>
        <v>0.50478468899521534</v>
      </c>
      <c r="P2501" s="2"/>
    </row>
    <row r="2502" spans="1:16" x14ac:dyDescent="0.25">
      <c r="A2502" s="2" t="s">
        <v>3353</v>
      </c>
      <c r="B2502" s="4">
        <v>-115.1</v>
      </c>
      <c r="C2502" s="4">
        <v>4.0000000000000001E-13</v>
      </c>
      <c r="D2502" s="2">
        <f>IFERROR(MATCH(A2502,Both_domains!A$2:A$851, 0), 0)</f>
        <v>0</v>
      </c>
      <c r="E2502" s="2">
        <f t="shared" si="199"/>
        <v>0</v>
      </c>
      <c r="F2502" s="2">
        <f>COUNTIF(E$2:E2502,"=1")</f>
        <v>844</v>
      </c>
      <c r="G2502" s="2">
        <f>COUNTIF(E$2:E2502,"=0")</f>
        <v>1657</v>
      </c>
      <c r="H2502" s="2">
        <f t="shared" si="195"/>
        <v>1</v>
      </c>
      <c r="I2502" s="2">
        <f t="shared" si="196"/>
        <v>0.8233098741735978</v>
      </c>
      <c r="J2502" s="2">
        <f t="shared" si="197"/>
        <v>0.17669012582640223</v>
      </c>
      <c r="K2502" s="2">
        <f t="shared" si="198"/>
        <v>0.50463378176382656</v>
      </c>
      <c r="P2502" s="2"/>
    </row>
    <row r="2503" spans="1:16" x14ac:dyDescent="0.25">
      <c r="A2503" s="2" t="s">
        <v>3354</v>
      </c>
      <c r="B2503" s="4">
        <v>-115.1</v>
      </c>
      <c r="C2503" s="4">
        <v>4.0000000000000001E-13</v>
      </c>
      <c r="D2503" s="2">
        <f>IFERROR(MATCH(A2503,Both_domains!A$2:A$851, 0), 0)</f>
        <v>0</v>
      </c>
      <c r="E2503" s="2">
        <f t="shared" si="199"/>
        <v>0</v>
      </c>
      <c r="F2503" s="2">
        <f>COUNTIF(E$2:E2503,"=1")</f>
        <v>844</v>
      </c>
      <c r="G2503" s="2">
        <f>COUNTIF(E$2:E2503,"=0")</f>
        <v>1658</v>
      </c>
      <c r="H2503" s="2">
        <f t="shared" si="195"/>
        <v>1</v>
      </c>
      <c r="I2503" s="2">
        <f t="shared" si="196"/>
        <v>0.82320324162934533</v>
      </c>
      <c r="J2503" s="2">
        <f t="shared" si="197"/>
        <v>0.17679675837065473</v>
      </c>
      <c r="K2503" s="2">
        <f t="shared" si="198"/>
        <v>0.50448296473401077</v>
      </c>
      <c r="P2503" s="2"/>
    </row>
    <row r="2504" spans="1:16" x14ac:dyDescent="0.25">
      <c r="A2504" s="2" t="s">
        <v>3355</v>
      </c>
      <c r="B2504" s="4">
        <v>-115.1</v>
      </c>
      <c r="C2504" s="4">
        <v>4.0000000000000001E-13</v>
      </c>
      <c r="D2504" s="2">
        <f>IFERROR(MATCH(A2504,Both_domains!A$2:A$851, 0), 0)</f>
        <v>0</v>
      </c>
      <c r="E2504" s="2">
        <f t="shared" si="199"/>
        <v>0</v>
      </c>
      <c r="F2504" s="2">
        <f>COUNTIF(E$2:E2504,"=1")</f>
        <v>844</v>
      </c>
      <c r="G2504" s="2">
        <f>COUNTIF(E$2:E2504,"=0")</f>
        <v>1659</v>
      </c>
      <c r="H2504" s="2">
        <f t="shared" si="195"/>
        <v>1</v>
      </c>
      <c r="I2504" s="2">
        <f t="shared" si="196"/>
        <v>0.82309660908509275</v>
      </c>
      <c r="J2504" s="2">
        <f t="shared" si="197"/>
        <v>0.17690339091490723</v>
      </c>
      <c r="K2504" s="2">
        <f t="shared" si="198"/>
        <v>0.50433223782491787</v>
      </c>
      <c r="P2504" s="2"/>
    </row>
    <row r="2505" spans="1:16" x14ac:dyDescent="0.25">
      <c r="A2505" s="2" t="s">
        <v>3356</v>
      </c>
      <c r="B2505" s="4">
        <v>-115.1</v>
      </c>
      <c r="C2505" s="4">
        <v>4.0000000000000001E-13</v>
      </c>
      <c r="D2505" s="2">
        <f>IFERROR(MATCH(A2505,Both_domains!A$2:A$851, 0), 0)</f>
        <v>0</v>
      </c>
      <c r="E2505" s="2">
        <f t="shared" si="199"/>
        <v>0</v>
      </c>
      <c r="F2505" s="2">
        <f>COUNTIF(E$2:E2505,"=1")</f>
        <v>844</v>
      </c>
      <c r="G2505" s="2">
        <f>COUNTIF(E$2:E2505,"=0")</f>
        <v>1660</v>
      </c>
      <c r="H2505" s="2">
        <f t="shared" si="195"/>
        <v>1</v>
      </c>
      <c r="I2505" s="2">
        <f t="shared" si="196"/>
        <v>0.82298997654084027</v>
      </c>
      <c r="J2505" s="2">
        <f t="shared" si="197"/>
        <v>0.17701002345915973</v>
      </c>
      <c r="K2505" s="2">
        <f t="shared" si="198"/>
        <v>0.50418160095579445</v>
      </c>
      <c r="P2505" s="2"/>
    </row>
    <row r="2506" spans="1:16" x14ac:dyDescent="0.25">
      <c r="A2506" s="2" t="s">
        <v>3357</v>
      </c>
      <c r="B2506" s="4">
        <v>-115.2</v>
      </c>
      <c r="C2506" s="4">
        <v>4.0000000000000001E-13</v>
      </c>
      <c r="D2506" s="2">
        <f>IFERROR(MATCH(A2506,Both_domains!A$2:A$851, 0), 0)</f>
        <v>0</v>
      </c>
      <c r="E2506" s="2">
        <f t="shared" si="199"/>
        <v>0</v>
      </c>
      <c r="F2506" s="2">
        <f>COUNTIF(E$2:E2506,"=1")</f>
        <v>844</v>
      </c>
      <c r="G2506" s="2">
        <f>COUNTIF(E$2:E2506,"=0")</f>
        <v>1661</v>
      </c>
      <c r="H2506" s="2">
        <f t="shared" si="195"/>
        <v>1</v>
      </c>
      <c r="I2506" s="2">
        <f t="shared" si="196"/>
        <v>0.82288334399658769</v>
      </c>
      <c r="J2506" s="2">
        <f t="shared" si="197"/>
        <v>0.17711665600341225</v>
      </c>
      <c r="K2506" s="2">
        <f t="shared" si="198"/>
        <v>0.50403105404598392</v>
      </c>
      <c r="P2506" s="2"/>
    </row>
    <row r="2507" spans="1:16" x14ac:dyDescent="0.25">
      <c r="A2507" s="2" t="s">
        <v>3358</v>
      </c>
      <c r="B2507" s="4">
        <v>-115.2</v>
      </c>
      <c r="C2507" s="4">
        <v>4.1000000000000002E-13</v>
      </c>
      <c r="D2507" s="2">
        <f>IFERROR(MATCH(A2507,Both_domains!A$2:A$851, 0), 0)</f>
        <v>0</v>
      </c>
      <c r="E2507" s="2">
        <f t="shared" si="199"/>
        <v>0</v>
      </c>
      <c r="F2507" s="2">
        <f>COUNTIF(E$2:E2507,"=1")</f>
        <v>844</v>
      </c>
      <c r="G2507" s="2">
        <f>COUNTIF(E$2:E2507,"=0")</f>
        <v>1662</v>
      </c>
      <c r="H2507" s="2">
        <f t="shared" si="195"/>
        <v>1</v>
      </c>
      <c r="I2507" s="2">
        <f t="shared" si="196"/>
        <v>0.82277671145233522</v>
      </c>
      <c r="J2507" s="2">
        <f t="shared" si="197"/>
        <v>0.17722328854766475</v>
      </c>
      <c r="K2507" s="2">
        <f t="shared" si="198"/>
        <v>0.50388059701492538</v>
      </c>
      <c r="P2507" s="2"/>
    </row>
    <row r="2508" spans="1:16" x14ac:dyDescent="0.25">
      <c r="A2508" s="2" t="s">
        <v>3359</v>
      </c>
      <c r="B2508" s="4">
        <v>-115.2</v>
      </c>
      <c r="C2508" s="4">
        <v>4.1000000000000002E-13</v>
      </c>
      <c r="D2508" s="2">
        <f>IFERROR(MATCH(A2508,Both_domains!A$2:A$851, 0), 0)</f>
        <v>0</v>
      </c>
      <c r="E2508" s="2">
        <f t="shared" si="199"/>
        <v>0</v>
      </c>
      <c r="F2508" s="2">
        <f>COUNTIF(E$2:E2508,"=1")</f>
        <v>844</v>
      </c>
      <c r="G2508" s="2">
        <f>COUNTIF(E$2:E2508,"=0")</f>
        <v>1663</v>
      </c>
      <c r="H2508" s="2">
        <f t="shared" si="195"/>
        <v>1</v>
      </c>
      <c r="I2508" s="2">
        <f t="shared" si="196"/>
        <v>0.82267007890808275</v>
      </c>
      <c r="J2508" s="2">
        <f t="shared" si="197"/>
        <v>0.17732992109191725</v>
      </c>
      <c r="K2508" s="2">
        <f t="shared" si="198"/>
        <v>0.50373022978215454</v>
      </c>
      <c r="P2508" s="2"/>
    </row>
    <row r="2509" spans="1:16" x14ac:dyDescent="0.25">
      <c r="A2509" s="2" t="s">
        <v>3360</v>
      </c>
      <c r="B2509" s="4">
        <v>-115.4</v>
      </c>
      <c r="C2509" s="4">
        <v>4.1999999999999998E-13</v>
      </c>
      <c r="D2509" s="2">
        <f>IFERROR(MATCH(A2509,Both_domains!A$2:A$851, 0), 0)</f>
        <v>0</v>
      </c>
      <c r="E2509" s="2">
        <f t="shared" si="199"/>
        <v>0</v>
      </c>
      <c r="F2509" s="2">
        <f>COUNTIF(E$2:E2509,"=1")</f>
        <v>844</v>
      </c>
      <c r="G2509" s="2">
        <f>COUNTIF(E$2:E2509,"=0")</f>
        <v>1664</v>
      </c>
      <c r="H2509" s="2">
        <f t="shared" si="195"/>
        <v>1</v>
      </c>
      <c r="I2509" s="2">
        <f t="shared" si="196"/>
        <v>0.82256344636383028</v>
      </c>
      <c r="J2509" s="2">
        <f t="shared" si="197"/>
        <v>0.17743655363616975</v>
      </c>
      <c r="K2509" s="2">
        <f t="shared" si="198"/>
        <v>0.50357995226730312</v>
      </c>
      <c r="P2509" s="2"/>
    </row>
    <row r="2510" spans="1:16" x14ac:dyDescent="0.25">
      <c r="A2510" s="2" t="s">
        <v>3361</v>
      </c>
      <c r="B2510" s="4">
        <v>-115.4</v>
      </c>
      <c r="C2510" s="4">
        <v>4.1999999999999998E-13</v>
      </c>
      <c r="D2510" s="2">
        <f>IFERROR(MATCH(A2510,Both_domains!A$2:A$851, 0), 0)</f>
        <v>0</v>
      </c>
      <c r="E2510" s="2">
        <f t="shared" si="199"/>
        <v>0</v>
      </c>
      <c r="F2510" s="2">
        <f>COUNTIF(E$2:E2510,"=1")</f>
        <v>844</v>
      </c>
      <c r="G2510" s="2">
        <f>COUNTIF(E$2:E2510,"=0")</f>
        <v>1665</v>
      </c>
      <c r="H2510" s="2">
        <f t="shared" si="195"/>
        <v>1</v>
      </c>
      <c r="I2510" s="2">
        <f t="shared" si="196"/>
        <v>0.8224568138195778</v>
      </c>
      <c r="J2510" s="2">
        <f t="shared" si="197"/>
        <v>0.17754318618042225</v>
      </c>
      <c r="K2510" s="2">
        <f t="shared" si="198"/>
        <v>0.50342976439009846</v>
      </c>
      <c r="P2510" s="2"/>
    </row>
    <row r="2511" spans="1:16" x14ac:dyDescent="0.25">
      <c r="A2511" s="2" t="s">
        <v>3362</v>
      </c>
      <c r="B2511" s="4">
        <v>-115.4</v>
      </c>
      <c r="C2511" s="4">
        <v>4.1999999999999998E-13</v>
      </c>
      <c r="D2511" s="2">
        <f>IFERROR(MATCH(A2511,Both_domains!A$2:A$851, 0), 0)</f>
        <v>0</v>
      </c>
      <c r="E2511" s="2">
        <f t="shared" si="199"/>
        <v>0</v>
      </c>
      <c r="F2511" s="2">
        <f>COUNTIF(E$2:E2511,"=1")</f>
        <v>844</v>
      </c>
      <c r="G2511" s="2">
        <f>COUNTIF(E$2:E2511,"=0")</f>
        <v>1666</v>
      </c>
      <c r="H2511" s="2">
        <f t="shared" si="195"/>
        <v>1</v>
      </c>
      <c r="I2511" s="2">
        <f t="shared" si="196"/>
        <v>0.82235018127532522</v>
      </c>
      <c r="J2511" s="2">
        <f t="shared" si="197"/>
        <v>0.17764981872467478</v>
      </c>
      <c r="K2511" s="2">
        <f t="shared" si="198"/>
        <v>0.50327966607036378</v>
      </c>
      <c r="P2511" s="2"/>
    </row>
    <row r="2512" spans="1:16" x14ac:dyDescent="0.25">
      <c r="A2512" s="2" t="s">
        <v>3363</v>
      </c>
      <c r="B2512" s="4">
        <v>-115.5</v>
      </c>
      <c r="C2512" s="4">
        <v>4.1999999999999998E-13</v>
      </c>
      <c r="D2512" s="2">
        <f>IFERROR(MATCH(A2512,Both_domains!A$2:A$851, 0), 0)</f>
        <v>0</v>
      </c>
      <c r="E2512" s="2">
        <f t="shared" si="199"/>
        <v>0</v>
      </c>
      <c r="F2512" s="2">
        <f>COUNTIF(E$2:E2512,"=1")</f>
        <v>844</v>
      </c>
      <c r="G2512" s="2">
        <f>COUNTIF(E$2:E2512,"=0")</f>
        <v>1667</v>
      </c>
      <c r="H2512" s="2">
        <f t="shared" si="195"/>
        <v>1</v>
      </c>
      <c r="I2512" s="2">
        <f t="shared" si="196"/>
        <v>0.82224354873107275</v>
      </c>
      <c r="J2512" s="2">
        <f t="shared" si="197"/>
        <v>0.17775645126892728</v>
      </c>
      <c r="K2512" s="2">
        <f t="shared" si="198"/>
        <v>0.50312965722801783</v>
      </c>
      <c r="P2512" s="2"/>
    </row>
    <row r="2513" spans="1:16" x14ac:dyDescent="0.25">
      <c r="A2513" s="2" t="s">
        <v>3364</v>
      </c>
      <c r="B2513" s="4">
        <v>-115.5</v>
      </c>
      <c r="C2513" s="4">
        <v>4.1999999999999998E-13</v>
      </c>
      <c r="D2513" s="2">
        <f>IFERROR(MATCH(A2513,Both_domains!A$2:A$851, 0), 0)</f>
        <v>0</v>
      </c>
      <c r="E2513" s="2">
        <f t="shared" si="199"/>
        <v>0</v>
      </c>
      <c r="F2513" s="2">
        <f>COUNTIF(E$2:E2513,"=1")</f>
        <v>844</v>
      </c>
      <c r="G2513" s="2">
        <f>COUNTIF(E$2:E2513,"=0")</f>
        <v>1668</v>
      </c>
      <c r="H2513" s="2">
        <f t="shared" si="195"/>
        <v>1</v>
      </c>
      <c r="I2513" s="2">
        <f t="shared" si="196"/>
        <v>0.82213691618682017</v>
      </c>
      <c r="J2513" s="2">
        <f t="shared" si="197"/>
        <v>0.17786308381317978</v>
      </c>
      <c r="K2513" s="2">
        <f t="shared" si="198"/>
        <v>0.50297973778307514</v>
      </c>
      <c r="P2513" s="2"/>
    </row>
    <row r="2514" spans="1:16" x14ac:dyDescent="0.25">
      <c r="A2514" s="2" t="s">
        <v>3365</v>
      </c>
      <c r="B2514" s="4">
        <v>-115.5</v>
      </c>
      <c r="C2514" s="4">
        <v>4.1999999999999998E-13</v>
      </c>
      <c r="D2514" s="2">
        <f>IFERROR(MATCH(A2514,Both_domains!A$2:A$851, 0), 0)</f>
        <v>0</v>
      </c>
      <c r="E2514" s="2">
        <f t="shared" si="199"/>
        <v>0</v>
      </c>
      <c r="F2514" s="2">
        <f>COUNTIF(E$2:E2514,"=1")</f>
        <v>844</v>
      </c>
      <c r="G2514" s="2">
        <f>COUNTIF(E$2:E2514,"=0")</f>
        <v>1669</v>
      </c>
      <c r="H2514" s="2">
        <f t="shared" si="195"/>
        <v>1</v>
      </c>
      <c r="I2514" s="2">
        <f t="shared" si="196"/>
        <v>0.82203028364256769</v>
      </c>
      <c r="J2514" s="2">
        <f t="shared" si="197"/>
        <v>0.17796971635743228</v>
      </c>
      <c r="K2514" s="2">
        <f t="shared" si="198"/>
        <v>0.50282990765564495</v>
      </c>
      <c r="P2514" s="2"/>
    </row>
    <row r="2515" spans="1:16" x14ac:dyDescent="0.25">
      <c r="A2515" s="2" t="s">
        <v>3366</v>
      </c>
      <c r="B2515" s="4">
        <v>-115.5</v>
      </c>
      <c r="C2515" s="4">
        <v>4.1999999999999998E-13</v>
      </c>
      <c r="D2515" s="2">
        <f>IFERROR(MATCH(A2515,Both_domains!A$2:A$851, 0), 0)</f>
        <v>0</v>
      </c>
      <c r="E2515" s="2">
        <f t="shared" si="199"/>
        <v>0</v>
      </c>
      <c r="F2515" s="2">
        <f>COUNTIF(E$2:E2515,"=1")</f>
        <v>844</v>
      </c>
      <c r="G2515" s="2">
        <f>COUNTIF(E$2:E2515,"=0")</f>
        <v>1670</v>
      </c>
      <c r="H2515" s="2">
        <f t="shared" si="195"/>
        <v>1</v>
      </c>
      <c r="I2515" s="2">
        <f t="shared" si="196"/>
        <v>0.82192365109831522</v>
      </c>
      <c r="J2515" s="2">
        <f t="shared" si="197"/>
        <v>0.17807634890168481</v>
      </c>
      <c r="K2515" s="2">
        <f t="shared" si="198"/>
        <v>0.50268016676593208</v>
      </c>
      <c r="P2515" s="2"/>
    </row>
    <row r="2516" spans="1:16" x14ac:dyDescent="0.25">
      <c r="A2516" s="2" t="s">
        <v>3367</v>
      </c>
      <c r="B2516" s="4">
        <v>-115.5</v>
      </c>
      <c r="C2516" s="4">
        <v>4.1999999999999998E-13</v>
      </c>
      <c r="D2516" s="2">
        <f>IFERROR(MATCH(A2516,Both_domains!A$2:A$851, 0), 0)</f>
        <v>0</v>
      </c>
      <c r="E2516" s="2">
        <f t="shared" si="199"/>
        <v>0</v>
      </c>
      <c r="F2516" s="2">
        <f>COUNTIF(E$2:E2516,"=1")</f>
        <v>844</v>
      </c>
      <c r="G2516" s="2">
        <f>COUNTIF(E$2:E2516,"=0")</f>
        <v>1671</v>
      </c>
      <c r="H2516" s="2">
        <f t="shared" si="195"/>
        <v>1</v>
      </c>
      <c r="I2516" s="2">
        <f t="shared" si="196"/>
        <v>0.82181701855406275</v>
      </c>
      <c r="J2516" s="2">
        <f t="shared" si="197"/>
        <v>0.17818298144593731</v>
      </c>
      <c r="K2516" s="2">
        <f t="shared" si="198"/>
        <v>0.5025305150342364</v>
      </c>
      <c r="P2516" s="2"/>
    </row>
    <row r="2517" spans="1:16" x14ac:dyDescent="0.25">
      <c r="A2517" s="2" t="s">
        <v>3368</v>
      </c>
      <c r="B2517" s="4">
        <v>-115.5</v>
      </c>
      <c r="C2517" s="4">
        <v>4.2999999999999999E-13</v>
      </c>
      <c r="D2517" s="2">
        <f>IFERROR(MATCH(A2517,Both_domains!A$2:A$851, 0), 0)</f>
        <v>0</v>
      </c>
      <c r="E2517" s="2">
        <f t="shared" si="199"/>
        <v>0</v>
      </c>
      <c r="F2517" s="2">
        <f>COUNTIF(E$2:E2517,"=1")</f>
        <v>844</v>
      </c>
      <c r="G2517" s="2">
        <f>COUNTIF(E$2:E2517,"=0")</f>
        <v>1672</v>
      </c>
      <c r="H2517" s="2">
        <f t="shared" si="195"/>
        <v>1</v>
      </c>
      <c r="I2517" s="2">
        <f t="shared" si="196"/>
        <v>0.82171038600981017</v>
      </c>
      <c r="J2517" s="2">
        <f t="shared" si="197"/>
        <v>0.1782896139901898</v>
      </c>
      <c r="K2517" s="2">
        <f t="shared" si="198"/>
        <v>0.50238095238095237</v>
      </c>
      <c r="P2517" s="2"/>
    </row>
    <row r="2518" spans="1:16" x14ac:dyDescent="0.25">
      <c r="A2518" s="2" t="s">
        <v>3369</v>
      </c>
      <c r="B2518" s="4">
        <v>-115.5</v>
      </c>
      <c r="C2518" s="4">
        <v>4.2999999999999999E-13</v>
      </c>
      <c r="D2518" s="2">
        <f>IFERROR(MATCH(A2518,Both_domains!A$2:A$851, 0), 0)</f>
        <v>0</v>
      </c>
      <c r="E2518" s="2">
        <f t="shared" si="199"/>
        <v>0</v>
      </c>
      <c r="F2518" s="2">
        <f>COUNTIF(E$2:E2518,"=1")</f>
        <v>844</v>
      </c>
      <c r="G2518" s="2">
        <f>COUNTIF(E$2:E2518,"=0")</f>
        <v>1673</v>
      </c>
      <c r="H2518" s="2">
        <f t="shared" si="195"/>
        <v>1</v>
      </c>
      <c r="I2518" s="2">
        <f t="shared" si="196"/>
        <v>0.8216037534655577</v>
      </c>
      <c r="J2518" s="2">
        <f t="shared" si="197"/>
        <v>0.1783962465344423</v>
      </c>
      <c r="K2518" s="2">
        <f t="shared" si="198"/>
        <v>0.50223147872656948</v>
      </c>
      <c r="P2518" s="2"/>
    </row>
    <row r="2519" spans="1:16" x14ac:dyDescent="0.25">
      <c r="A2519" s="2" t="s">
        <v>3370</v>
      </c>
      <c r="B2519" s="4">
        <v>-115.6</v>
      </c>
      <c r="C2519" s="4">
        <v>4.2999999999999999E-13</v>
      </c>
      <c r="D2519" s="2">
        <f>IFERROR(MATCH(A2519,Both_domains!A$2:A$851, 0), 0)</f>
        <v>0</v>
      </c>
      <c r="E2519" s="2">
        <f t="shared" si="199"/>
        <v>0</v>
      </c>
      <c r="F2519" s="2">
        <f>COUNTIF(E$2:E2519,"=1")</f>
        <v>844</v>
      </c>
      <c r="G2519" s="2">
        <f>COUNTIF(E$2:E2519,"=0")</f>
        <v>1674</v>
      </c>
      <c r="H2519" s="2">
        <f t="shared" si="195"/>
        <v>1</v>
      </c>
      <c r="I2519" s="2">
        <f t="shared" si="196"/>
        <v>0.82149712092130522</v>
      </c>
      <c r="J2519" s="2">
        <f t="shared" si="197"/>
        <v>0.1785028790786948</v>
      </c>
      <c r="K2519" s="2">
        <f t="shared" si="198"/>
        <v>0.50208209399167159</v>
      </c>
      <c r="P2519" s="2"/>
    </row>
    <row r="2520" spans="1:16" x14ac:dyDescent="0.25">
      <c r="A2520" s="2" t="s">
        <v>3371</v>
      </c>
      <c r="B2520" s="4">
        <v>-115.6</v>
      </c>
      <c r="C2520" s="4">
        <v>4.2999999999999999E-13</v>
      </c>
      <c r="D2520" s="2">
        <f>IFERROR(MATCH(A2520,Both_domains!A$2:A$851, 0), 0)</f>
        <v>0</v>
      </c>
      <c r="E2520" s="2">
        <f t="shared" si="199"/>
        <v>0</v>
      </c>
      <c r="F2520" s="2">
        <f>COUNTIF(E$2:E2520,"=1")</f>
        <v>844</v>
      </c>
      <c r="G2520" s="2">
        <f>COUNTIF(E$2:E2520,"=0")</f>
        <v>1675</v>
      </c>
      <c r="H2520" s="2">
        <f t="shared" si="195"/>
        <v>1</v>
      </c>
      <c r="I2520" s="2">
        <f t="shared" si="196"/>
        <v>0.82139048837705264</v>
      </c>
      <c r="J2520" s="2">
        <f t="shared" si="197"/>
        <v>0.17860951162294733</v>
      </c>
      <c r="K2520" s="2">
        <f t="shared" si="198"/>
        <v>0.50193279809693725</v>
      </c>
      <c r="P2520" s="2"/>
    </row>
    <row r="2521" spans="1:16" x14ac:dyDescent="0.25">
      <c r="A2521" s="2" t="s">
        <v>3372</v>
      </c>
      <c r="B2521" s="4">
        <v>-115.6</v>
      </c>
      <c r="C2521" s="4">
        <v>4.2999999999999999E-13</v>
      </c>
      <c r="D2521" s="2">
        <f>IFERROR(MATCH(A2521,Both_domains!A$2:A$851, 0), 0)</f>
        <v>0</v>
      </c>
      <c r="E2521" s="2">
        <f t="shared" si="199"/>
        <v>0</v>
      </c>
      <c r="F2521" s="2">
        <f>COUNTIF(E$2:E2521,"=1")</f>
        <v>844</v>
      </c>
      <c r="G2521" s="2">
        <f>COUNTIF(E$2:E2521,"=0")</f>
        <v>1676</v>
      </c>
      <c r="H2521" s="2">
        <f t="shared" si="195"/>
        <v>1</v>
      </c>
      <c r="I2521" s="2">
        <f t="shared" si="196"/>
        <v>0.82128385583280017</v>
      </c>
      <c r="J2521" s="2">
        <f t="shared" si="197"/>
        <v>0.17871614416719983</v>
      </c>
      <c r="K2521" s="2">
        <f t="shared" si="198"/>
        <v>0.50178359096313907</v>
      </c>
      <c r="P2521" s="2"/>
    </row>
    <row r="2522" spans="1:16" x14ac:dyDescent="0.25">
      <c r="A2522" s="2" t="s">
        <v>3373</v>
      </c>
      <c r="B2522" s="4">
        <v>-115.6</v>
      </c>
      <c r="C2522" s="4">
        <v>4.2999999999999999E-13</v>
      </c>
      <c r="D2522" s="2">
        <f>IFERROR(MATCH(A2522,Both_domains!A$2:A$851, 0), 0)</f>
        <v>0</v>
      </c>
      <c r="E2522" s="2">
        <f t="shared" si="199"/>
        <v>0</v>
      </c>
      <c r="F2522" s="2">
        <f>COUNTIF(E$2:E2522,"=1")</f>
        <v>844</v>
      </c>
      <c r="G2522" s="2">
        <f>COUNTIF(E$2:E2522,"=0")</f>
        <v>1677</v>
      </c>
      <c r="H2522" s="2">
        <f t="shared" si="195"/>
        <v>1</v>
      </c>
      <c r="I2522" s="2">
        <f t="shared" si="196"/>
        <v>0.8211772232885477</v>
      </c>
      <c r="J2522" s="2">
        <f t="shared" si="197"/>
        <v>0.17882277671145233</v>
      </c>
      <c r="K2522" s="2">
        <f t="shared" si="198"/>
        <v>0.50163447251114412</v>
      </c>
      <c r="P2522" s="2"/>
    </row>
    <row r="2523" spans="1:16" x14ac:dyDescent="0.25">
      <c r="A2523" s="2" t="s">
        <v>3374</v>
      </c>
      <c r="B2523" s="4">
        <v>-115.6</v>
      </c>
      <c r="C2523" s="4">
        <v>4.2999999999999999E-13</v>
      </c>
      <c r="D2523" s="2">
        <f>IFERROR(MATCH(A2523,Both_domains!A$2:A$851, 0), 0)</f>
        <v>0</v>
      </c>
      <c r="E2523" s="2">
        <f t="shared" si="199"/>
        <v>0</v>
      </c>
      <c r="F2523" s="2">
        <f>COUNTIF(E$2:E2523,"=1")</f>
        <v>844</v>
      </c>
      <c r="G2523" s="2">
        <f>COUNTIF(E$2:E2523,"=0")</f>
        <v>1678</v>
      </c>
      <c r="H2523" s="2">
        <f t="shared" si="195"/>
        <v>1</v>
      </c>
      <c r="I2523" s="2">
        <f t="shared" si="196"/>
        <v>0.82107059074429523</v>
      </c>
      <c r="J2523" s="2">
        <f t="shared" si="197"/>
        <v>0.17892940925570483</v>
      </c>
      <c r="K2523" s="2">
        <f t="shared" si="198"/>
        <v>0.50148544266191331</v>
      </c>
      <c r="P2523" s="2"/>
    </row>
    <row r="2524" spans="1:16" x14ac:dyDescent="0.25">
      <c r="A2524" s="2" t="s">
        <v>3375</v>
      </c>
      <c r="B2524" s="4">
        <v>-115.6</v>
      </c>
      <c r="C2524" s="4">
        <v>4.2999999999999999E-13</v>
      </c>
      <c r="D2524" s="2">
        <f>IFERROR(MATCH(A2524,Both_domains!A$2:A$851, 0), 0)</f>
        <v>0</v>
      </c>
      <c r="E2524" s="2">
        <f t="shared" si="199"/>
        <v>0</v>
      </c>
      <c r="F2524" s="2">
        <f>COUNTIF(E$2:E2524,"=1")</f>
        <v>844</v>
      </c>
      <c r="G2524" s="2">
        <f>COUNTIF(E$2:E2524,"=0")</f>
        <v>1679</v>
      </c>
      <c r="H2524" s="2">
        <f t="shared" si="195"/>
        <v>1</v>
      </c>
      <c r="I2524" s="2">
        <f t="shared" si="196"/>
        <v>0.82096395820004264</v>
      </c>
      <c r="J2524" s="2">
        <f t="shared" si="197"/>
        <v>0.17903604179995736</v>
      </c>
      <c r="K2524" s="2">
        <f t="shared" si="198"/>
        <v>0.50133650133650132</v>
      </c>
      <c r="P2524" s="2"/>
    </row>
    <row r="2525" spans="1:16" x14ac:dyDescent="0.25">
      <c r="A2525" s="2" t="s">
        <v>3376</v>
      </c>
      <c r="B2525" s="4">
        <v>-115.6</v>
      </c>
      <c r="C2525" s="4">
        <v>4.2999999999999999E-13</v>
      </c>
      <c r="D2525" s="2">
        <f>IFERROR(MATCH(A2525,Both_domains!A$2:A$851, 0), 0)</f>
        <v>0</v>
      </c>
      <c r="E2525" s="2">
        <f t="shared" si="199"/>
        <v>0</v>
      </c>
      <c r="F2525" s="2">
        <f>COUNTIF(E$2:E2525,"=1")</f>
        <v>844</v>
      </c>
      <c r="G2525" s="2">
        <f>COUNTIF(E$2:E2525,"=0")</f>
        <v>1680</v>
      </c>
      <c r="H2525" s="2">
        <f t="shared" si="195"/>
        <v>1</v>
      </c>
      <c r="I2525" s="2">
        <f t="shared" si="196"/>
        <v>0.82085732565579017</v>
      </c>
      <c r="J2525" s="2">
        <f t="shared" si="197"/>
        <v>0.17914267434420986</v>
      </c>
      <c r="K2525" s="2">
        <f t="shared" si="198"/>
        <v>0.50118764845605701</v>
      </c>
      <c r="P2525" s="2"/>
    </row>
    <row r="2526" spans="1:16" x14ac:dyDescent="0.25">
      <c r="A2526" s="2" t="s">
        <v>3377</v>
      </c>
      <c r="B2526" s="4">
        <v>-115.6</v>
      </c>
      <c r="C2526" s="4">
        <v>4.2999999999999999E-13</v>
      </c>
      <c r="D2526" s="2">
        <f>IFERROR(MATCH(A2526,Both_domains!A$2:A$851, 0), 0)</f>
        <v>0</v>
      </c>
      <c r="E2526" s="2">
        <f t="shared" si="199"/>
        <v>0</v>
      </c>
      <c r="F2526" s="2">
        <f>COUNTIF(E$2:E2526,"=1")</f>
        <v>844</v>
      </c>
      <c r="G2526" s="2">
        <f>COUNTIF(E$2:E2526,"=0")</f>
        <v>1681</v>
      </c>
      <c r="H2526" s="2">
        <f t="shared" si="195"/>
        <v>1</v>
      </c>
      <c r="I2526" s="2">
        <f t="shared" si="196"/>
        <v>0.82075069311153759</v>
      </c>
      <c r="J2526" s="2">
        <f t="shared" si="197"/>
        <v>0.17924930688846236</v>
      </c>
      <c r="K2526" s="2">
        <f t="shared" si="198"/>
        <v>0.5010388839418225</v>
      </c>
      <c r="P2526" s="2"/>
    </row>
    <row r="2527" spans="1:16" x14ac:dyDescent="0.25">
      <c r="A2527" s="2" t="s">
        <v>3378</v>
      </c>
      <c r="B2527" s="4">
        <v>-115.7</v>
      </c>
      <c r="C2527" s="4">
        <v>4.3999999999999999E-13</v>
      </c>
      <c r="D2527" s="2">
        <f>IFERROR(MATCH(A2527,Both_domains!A$2:A$851, 0), 0)</f>
        <v>0</v>
      </c>
      <c r="E2527" s="2">
        <f t="shared" si="199"/>
        <v>0</v>
      </c>
      <c r="F2527" s="2">
        <f>COUNTIF(E$2:E2527,"=1")</f>
        <v>844</v>
      </c>
      <c r="G2527" s="2">
        <f>COUNTIF(E$2:E2527,"=0")</f>
        <v>1682</v>
      </c>
      <c r="H2527" s="2">
        <f t="shared" si="195"/>
        <v>1</v>
      </c>
      <c r="I2527" s="2">
        <f t="shared" si="196"/>
        <v>0.82064406056728512</v>
      </c>
      <c r="J2527" s="2">
        <f t="shared" si="197"/>
        <v>0.17935593943271486</v>
      </c>
      <c r="K2527" s="2">
        <f t="shared" si="198"/>
        <v>0.50089020771513348</v>
      </c>
      <c r="P2527" s="2"/>
    </row>
    <row r="2528" spans="1:16" x14ac:dyDescent="0.25">
      <c r="A2528" s="2" t="s">
        <v>3379</v>
      </c>
      <c r="B2528" s="4">
        <v>-115.7</v>
      </c>
      <c r="C2528" s="4">
        <v>4.3999999999999999E-13</v>
      </c>
      <c r="D2528" s="2">
        <f>IFERROR(MATCH(A2528,Both_domains!A$2:A$851, 0), 0)</f>
        <v>0</v>
      </c>
      <c r="E2528" s="2">
        <f t="shared" si="199"/>
        <v>0</v>
      </c>
      <c r="F2528" s="2">
        <f>COUNTIF(E$2:E2528,"=1")</f>
        <v>844</v>
      </c>
      <c r="G2528" s="2">
        <f>COUNTIF(E$2:E2528,"=0")</f>
        <v>1683</v>
      </c>
      <c r="H2528" s="2">
        <f t="shared" si="195"/>
        <v>1</v>
      </c>
      <c r="I2528" s="2">
        <f t="shared" si="196"/>
        <v>0.82053742802303264</v>
      </c>
      <c r="J2528" s="2">
        <f t="shared" si="197"/>
        <v>0.17946257197696738</v>
      </c>
      <c r="K2528" s="2">
        <f t="shared" si="198"/>
        <v>0.50074161969741915</v>
      </c>
      <c r="P2528" s="2"/>
    </row>
    <row r="2529" spans="1:16" x14ac:dyDescent="0.25">
      <c r="A2529" s="2" t="s">
        <v>3380</v>
      </c>
      <c r="B2529" s="4">
        <v>-115.8</v>
      </c>
      <c r="C2529" s="4">
        <v>4.3999999999999999E-13</v>
      </c>
      <c r="D2529" s="2">
        <f>IFERROR(MATCH(A2529,Both_domains!A$2:A$851, 0), 0)</f>
        <v>0</v>
      </c>
      <c r="E2529" s="2">
        <f t="shared" si="199"/>
        <v>0</v>
      </c>
      <c r="F2529" s="2">
        <f>COUNTIF(E$2:E2529,"=1")</f>
        <v>844</v>
      </c>
      <c r="G2529" s="2">
        <f>COUNTIF(E$2:E2529,"=0")</f>
        <v>1684</v>
      </c>
      <c r="H2529" s="2">
        <f t="shared" si="195"/>
        <v>1</v>
      </c>
      <c r="I2529" s="2">
        <f t="shared" si="196"/>
        <v>0.82043079547878017</v>
      </c>
      <c r="J2529" s="2">
        <f t="shared" si="197"/>
        <v>0.17956920452121988</v>
      </c>
      <c r="K2529" s="2">
        <f t="shared" si="198"/>
        <v>0.50059311981020171</v>
      </c>
      <c r="P2529" s="2"/>
    </row>
    <row r="2530" spans="1:16" x14ac:dyDescent="0.25">
      <c r="A2530" s="2" t="s">
        <v>3381</v>
      </c>
      <c r="B2530" s="4">
        <v>-115.8</v>
      </c>
      <c r="C2530" s="4">
        <v>4.3999999999999999E-13</v>
      </c>
      <c r="D2530" s="2">
        <f>IFERROR(MATCH(A2530,Both_domains!A$2:A$851, 0), 0)</f>
        <v>0</v>
      </c>
      <c r="E2530" s="2">
        <f t="shared" si="199"/>
        <v>0</v>
      </c>
      <c r="F2530" s="2">
        <f>COUNTIF(E$2:E2530,"=1")</f>
        <v>844</v>
      </c>
      <c r="G2530" s="2">
        <f>COUNTIF(E$2:E2530,"=0")</f>
        <v>1685</v>
      </c>
      <c r="H2530" s="2">
        <f t="shared" si="195"/>
        <v>1</v>
      </c>
      <c r="I2530" s="2">
        <f t="shared" si="196"/>
        <v>0.82032416293452759</v>
      </c>
      <c r="J2530" s="2">
        <f t="shared" si="197"/>
        <v>0.17967583706547238</v>
      </c>
      <c r="K2530" s="2">
        <f t="shared" si="198"/>
        <v>0.50044470797509633</v>
      </c>
      <c r="P2530" s="2"/>
    </row>
    <row r="2531" spans="1:16" x14ac:dyDescent="0.25">
      <c r="A2531" s="2" t="s">
        <v>3382</v>
      </c>
      <c r="B2531" s="4">
        <v>-115.8</v>
      </c>
      <c r="C2531" s="4">
        <v>4.3999999999999999E-13</v>
      </c>
      <c r="D2531" s="2">
        <f>IFERROR(MATCH(A2531,Both_domains!A$2:A$851, 0), 0)</f>
        <v>0</v>
      </c>
      <c r="E2531" s="2">
        <f t="shared" si="199"/>
        <v>0</v>
      </c>
      <c r="F2531" s="2">
        <f>COUNTIF(E$2:E2531,"=1")</f>
        <v>844</v>
      </c>
      <c r="G2531" s="2">
        <f>COUNTIF(E$2:E2531,"=0")</f>
        <v>1686</v>
      </c>
      <c r="H2531" s="2">
        <f t="shared" si="195"/>
        <v>1</v>
      </c>
      <c r="I2531" s="2">
        <f t="shared" si="196"/>
        <v>0.82021753039027512</v>
      </c>
      <c r="J2531" s="2">
        <f t="shared" si="197"/>
        <v>0.17978246960972488</v>
      </c>
      <c r="K2531" s="2">
        <f t="shared" si="198"/>
        <v>0.5002963841138115</v>
      </c>
      <c r="P2531" s="2"/>
    </row>
    <row r="2532" spans="1:16" x14ac:dyDescent="0.25">
      <c r="A2532" s="2" t="s">
        <v>3383</v>
      </c>
      <c r="B2532" s="4">
        <v>-115.8</v>
      </c>
      <c r="C2532" s="4">
        <v>4.3999999999999999E-13</v>
      </c>
      <c r="D2532" s="2">
        <f>IFERROR(MATCH(A2532,Both_domains!A$2:A$851, 0), 0)</f>
        <v>0</v>
      </c>
      <c r="E2532" s="2">
        <f t="shared" si="199"/>
        <v>0</v>
      </c>
      <c r="F2532" s="2">
        <f>COUNTIF(E$2:E2532,"=1")</f>
        <v>844</v>
      </c>
      <c r="G2532" s="2">
        <f>COUNTIF(E$2:E2532,"=0")</f>
        <v>1687</v>
      </c>
      <c r="H2532" s="2">
        <f t="shared" si="195"/>
        <v>1</v>
      </c>
      <c r="I2532" s="2">
        <f t="shared" si="196"/>
        <v>0.82011089784602265</v>
      </c>
      <c r="J2532" s="2">
        <f t="shared" si="197"/>
        <v>0.17988910215397738</v>
      </c>
      <c r="K2532" s="2">
        <f t="shared" si="198"/>
        <v>0.50014814814814812</v>
      </c>
      <c r="P2532" s="2"/>
    </row>
    <row r="2533" spans="1:16" x14ac:dyDescent="0.25">
      <c r="A2533" s="2" t="s">
        <v>3384</v>
      </c>
      <c r="B2533" s="4">
        <v>-115.9</v>
      </c>
      <c r="C2533" s="4">
        <v>4.5E-13</v>
      </c>
      <c r="D2533" s="2">
        <f>IFERROR(MATCH(A2533,Both_domains!A$2:A$851, 0), 0)</f>
        <v>0</v>
      </c>
      <c r="E2533" s="2">
        <f t="shared" si="199"/>
        <v>0</v>
      </c>
      <c r="F2533" s="2">
        <f>COUNTIF(E$2:E2533,"=1")</f>
        <v>844</v>
      </c>
      <c r="G2533" s="2">
        <f>COUNTIF(E$2:E2533,"=0")</f>
        <v>1688</v>
      </c>
      <c r="H2533" s="2">
        <f t="shared" si="195"/>
        <v>1</v>
      </c>
      <c r="I2533" s="2">
        <f t="shared" si="196"/>
        <v>0.82000426530177006</v>
      </c>
      <c r="J2533" s="2">
        <f t="shared" si="197"/>
        <v>0.17999573469822991</v>
      </c>
      <c r="K2533" s="2">
        <f t="shared" si="198"/>
        <v>0.5</v>
      </c>
      <c r="P2533" s="2"/>
    </row>
    <row r="2534" spans="1:16" x14ac:dyDescent="0.25">
      <c r="A2534" s="2" t="s">
        <v>3385</v>
      </c>
      <c r="B2534" s="4">
        <v>-115.9</v>
      </c>
      <c r="C2534" s="4">
        <v>4.5E-13</v>
      </c>
      <c r="D2534" s="2">
        <f>IFERROR(MATCH(A2534,Both_domains!A$2:A$851, 0), 0)</f>
        <v>0</v>
      </c>
      <c r="E2534" s="2">
        <f t="shared" si="199"/>
        <v>0</v>
      </c>
      <c r="F2534" s="2">
        <f>COUNTIF(E$2:E2534,"=1")</f>
        <v>844</v>
      </c>
      <c r="G2534" s="2">
        <f>COUNTIF(E$2:E2534,"=0")</f>
        <v>1689</v>
      </c>
      <c r="H2534" s="2">
        <f t="shared" si="195"/>
        <v>1</v>
      </c>
      <c r="I2534" s="2">
        <f t="shared" si="196"/>
        <v>0.81989763275751759</v>
      </c>
      <c r="J2534" s="2">
        <f t="shared" si="197"/>
        <v>0.18010236724248241</v>
      </c>
      <c r="K2534" s="2">
        <f t="shared" si="198"/>
        <v>0.49985193959135327</v>
      </c>
      <c r="P2534" s="2"/>
    </row>
    <row r="2535" spans="1:16" x14ac:dyDescent="0.25">
      <c r="A2535" s="2" t="s">
        <v>3386</v>
      </c>
      <c r="B2535" s="4">
        <v>-115.9</v>
      </c>
      <c r="C2535" s="4">
        <v>4.5E-13</v>
      </c>
      <c r="D2535" s="2">
        <f>IFERROR(MATCH(A2535,Both_domains!A$2:A$851, 0), 0)</f>
        <v>0</v>
      </c>
      <c r="E2535" s="2">
        <f t="shared" si="199"/>
        <v>0</v>
      </c>
      <c r="F2535" s="2">
        <f>COUNTIF(E$2:E2535,"=1")</f>
        <v>844</v>
      </c>
      <c r="G2535" s="2">
        <f>COUNTIF(E$2:E2535,"=0")</f>
        <v>1690</v>
      </c>
      <c r="H2535" s="2">
        <f t="shared" si="195"/>
        <v>1</v>
      </c>
      <c r="I2535" s="2">
        <f t="shared" si="196"/>
        <v>0.81979100021326512</v>
      </c>
      <c r="J2535" s="2">
        <f t="shared" si="197"/>
        <v>0.18020899978673491</v>
      </c>
      <c r="K2535" s="2">
        <f t="shared" si="198"/>
        <v>0.49970396684428658</v>
      </c>
      <c r="P2535" s="2"/>
    </row>
    <row r="2536" spans="1:16" x14ac:dyDescent="0.25">
      <c r="A2536" s="2" t="s">
        <v>3387</v>
      </c>
      <c r="B2536" s="4">
        <v>-115.9</v>
      </c>
      <c r="C2536" s="4">
        <v>4.5E-13</v>
      </c>
      <c r="D2536" s="2">
        <f>IFERROR(MATCH(A2536,Both_domains!A$2:A$851, 0), 0)</f>
        <v>0</v>
      </c>
      <c r="E2536" s="2">
        <f t="shared" si="199"/>
        <v>0</v>
      </c>
      <c r="F2536" s="2">
        <f>COUNTIF(E$2:E2536,"=1")</f>
        <v>844</v>
      </c>
      <c r="G2536" s="2">
        <f>COUNTIF(E$2:E2536,"=0")</f>
        <v>1691</v>
      </c>
      <c r="H2536" s="2">
        <f t="shared" si="195"/>
        <v>1</v>
      </c>
      <c r="I2536" s="2">
        <f t="shared" si="196"/>
        <v>0.81968436766901265</v>
      </c>
      <c r="J2536" s="2">
        <f t="shared" si="197"/>
        <v>0.18031563233098741</v>
      </c>
      <c r="K2536" s="2">
        <f t="shared" si="198"/>
        <v>0.49955608168097071</v>
      </c>
      <c r="P2536" s="2"/>
    </row>
    <row r="2537" spans="1:16" x14ac:dyDescent="0.25">
      <c r="A2537" s="2" t="s">
        <v>3388</v>
      </c>
      <c r="B2537" s="4">
        <v>-115.9</v>
      </c>
      <c r="C2537" s="4">
        <v>4.5E-13</v>
      </c>
      <c r="D2537" s="2">
        <f>IFERROR(MATCH(A2537,Both_domains!A$2:A$851, 0), 0)</f>
        <v>0</v>
      </c>
      <c r="E2537" s="2">
        <f t="shared" si="199"/>
        <v>0</v>
      </c>
      <c r="F2537" s="2">
        <f>COUNTIF(E$2:E2537,"=1")</f>
        <v>844</v>
      </c>
      <c r="G2537" s="2">
        <f>COUNTIF(E$2:E2537,"=0")</f>
        <v>1692</v>
      </c>
      <c r="H2537" s="2">
        <f t="shared" si="195"/>
        <v>1</v>
      </c>
      <c r="I2537" s="2">
        <f t="shared" si="196"/>
        <v>0.81957773512476007</v>
      </c>
      <c r="J2537" s="2">
        <f t="shared" si="197"/>
        <v>0.18042226487523993</v>
      </c>
      <c r="K2537" s="2">
        <f t="shared" si="198"/>
        <v>0.49940828402366866</v>
      </c>
      <c r="P2537" s="2"/>
    </row>
    <row r="2538" spans="1:16" x14ac:dyDescent="0.25">
      <c r="A2538" s="2" t="s">
        <v>3389</v>
      </c>
      <c r="B2538" s="4">
        <v>-116.1</v>
      </c>
      <c r="C2538" s="4">
        <v>4.5999999999999996E-13</v>
      </c>
      <c r="D2538" s="2">
        <f>IFERROR(MATCH(A2538,Both_domains!A$2:A$851, 0), 0)</f>
        <v>0</v>
      </c>
      <c r="E2538" s="2">
        <f t="shared" si="199"/>
        <v>0</v>
      </c>
      <c r="F2538" s="2">
        <f>COUNTIF(E$2:E2538,"=1")</f>
        <v>844</v>
      </c>
      <c r="G2538" s="2">
        <f>COUNTIF(E$2:E2538,"=0")</f>
        <v>1693</v>
      </c>
      <c r="H2538" s="2">
        <f t="shared" si="195"/>
        <v>1</v>
      </c>
      <c r="I2538" s="2">
        <f t="shared" si="196"/>
        <v>0.81947110258050759</v>
      </c>
      <c r="J2538" s="2">
        <f t="shared" si="197"/>
        <v>0.18052889741949243</v>
      </c>
      <c r="K2538" s="2">
        <f t="shared" si="198"/>
        <v>0.49926057379473526</v>
      </c>
      <c r="P2538" s="2"/>
    </row>
    <row r="2539" spans="1:16" x14ac:dyDescent="0.25">
      <c r="A2539" s="2" t="s">
        <v>3390</v>
      </c>
      <c r="B2539" s="4">
        <v>-116.1</v>
      </c>
      <c r="C2539" s="4">
        <v>4.5999999999999996E-13</v>
      </c>
      <c r="D2539" s="2">
        <f>IFERROR(MATCH(A2539,Both_domains!A$2:A$851, 0), 0)</f>
        <v>0</v>
      </c>
      <c r="E2539" s="2">
        <f t="shared" si="199"/>
        <v>0</v>
      </c>
      <c r="F2539" s="2">
        <f>COUNTIF(E$2:E2539,"=1")</f>
        <v>844</v>
      </c>
      <c r="G2539" s="2">
        <f>COUNTIF(E$2:E2539,"=0")</f>
        <v>1694</v>
      </c>
      <c r="H2539" s="2">
        <f t="shared" si="195"/>
        <v>1</v>
      </c>
      <c r="I2539" s="2">
        <f t="shared" si="196"/>
        <v>0.81936447003625501</v>
      </c>
      <c r="J2539" s="2">
        <f t="shared" si="197"/>
        <v>0.18063552996374493</v>
      </c>
      <c r="K2539" s="2">
        <f t="shared" si="198"/>
        <v>0.49911295091661739</v>
      </c>
      <c r="P2539" s="2"/>
    </row>
    <row r="2540" spans="1:16" x14ac:dyDescent="0.25">
      <c r="A2540" s="2" t="s">
        <v>3391</v>
      </c>
      <c r="B2540" s="4">
        <v>-116.1</v>
      </c>
      <c r="C2540" s="4">
        <v>4.5999999999999996E-13</v>
      </c>
      <c r="D2540" s="2">
        <f>IFERROR(MATCH(A2540,Both_domains!A$2:A$851, 0), 0)</f>
        <v>0</v>
      </c>
      <c r="E2540" s="2">
        <f t="shared" si="199"/>
        <v>0</v>
      </c>
      <c r="F2540" s="2">
        <f>COUNTIF(E$2:E2540,"=1")</f>
        <v>844</v>
      </c>
      <c r="G2540" s="2">
        <f>COUNTIF(E$2:E2540,"=0")</f>
        <v>1695</v>
      </c>
      <c r="H2540" s="2">
        <f t="shared" si="195"/>
        <v>1</v>
      </c>
      <c r="I2540" s="2">
        <f t="shared" si="196"/>
        <v>0.81925783749200254</v>
      </c>
      <c r="J2540" s="2">
        <f t="shared" si="197"/>
        <v>0.18074216250799743</v>
      </c>
      <c r="K2540" s="2">
        <f t="shared" si="198"/>
        <v>0.4989654153118534</v>
      </c>
      <c r="P2540" s="2"/>
    </row>
    <row r="2541" spans="1:16" x14ac:dyDescent="0.25">
      <c r="A2541" s="2" t="s">
        <v>3392</v>
      </c>
      <c r="B2541" s="4">
        <v>-116.1</v>
      </c>
      <c r="C2541" s="4">
        <v>4.5999999999999996E-13</v>
      </c>
      <c r="D2541" s="2">
        <f>IFERROR(MATCH(A2541,Both_domains!A$2:A$851, 0), 0)</f>
        <v>0</v>
      </c>
      <c r="E2541" s="2">
        <f t="shared" si="199"/>
        <v>0</v>
      </c>
      <c r="F2541" s="2">
        <f>COUNTIF(E$2:E2541,"=1")</f>
        <v>844</v>
      </c>
      <c r="G2541" s="2">
        <f>COUNTIF(E$2:E2541,"=0")</f>
        <v>1696</v>
      </c>
      <c r="H2541" s="2">
        <f t="shared" si="195"/>
        <v>1</v>
      </c>
      <c r="I2541" s="2">
        <f t="shared" si="196"/>
        <v>0.81915120494775007</v>
      </c>
      <c r="J2541" s="2">
        <f t="shared" si="197"/>
        <v>0.18084879505224993</v>
      </c>
      <c r="K2541" s="2">
        <f t="shared" si="198"/>
        <v>0.49881796690307328</v>
      </c>
      <c r="P2541" s="2"/>
    </row>
    <row r="2542" spans="1:16" x14ac:dyDescent="0.25">
      <c r="A2542" s="2" t="s">
        <v>3393</v>
      </c>
      <c r="B2542" s="4">
        <v>-116.1</v>
      </c>
      <c r="C2542" s="4">
        <v>4.5999999999999996E-13</v>
      </c>
      <c r="D2542" s="2">
        <f>IFERROR(MATCH(A2542,Both_domains!A$2:A$851, 0), 0)</f>
        <v>0</v>
      </c>
      <c r="E2542" s="2">
        <f t="shared" si="199"/>
        <v>0</v>
      </c>
      <c r="F2542" s="2">
        <f>COUNTIF(E$2:E2542,"=1")</f>
        <v>844</v>
      </c>
      <c r="G2542" s="2">
        <f>COUNTIF(E$2:E2542,"=0")</f>
        <v>1697</v>
      </c>
      <c r="H2542" s="2">
        <f t="shared" si="195"/>
        <v>1</v>
      </c>
      <c r="I2542" s="2">
        <f t="shared" si="196"/>
        <v>0.81904457240349759</v>
      </c>
      <c r="J2542" s="2">
        <f t="shared" si="197"/>
        <v>0.18095542759650246</v>
      </c>
      <c r="K2542" s="2">
        <f t="shared" si="198"/>
        <v>0.49867060561299853</v>
      </c>
      <c r="P2542" s="2"/>
    </row>
    <row r="2543" spans="1:16" x14ac:dyDescent="0.25">
      <c r="A2543" s="2" t="s">
        <v>3394</v>
      </c>
      <c r="B2543" s="4">
        <v>-116.1</v>
      </c>
      <c r="C2543" s="4">
        <v>4.5999999999999996E-13</v>
      </c>
      <c r="D2543" s="2">
        <f>IFERROR(MATCH(A2543,Both_domains!A$2:A$851, 0), 0)</f>
        <v>0</v>
      </c>
      <c r="E2543" s="2">
        <f t="shared" si="199"/>
        <v>0</v>
      </c>
      <c r="F2543" s="2">
        <f>COUNTIF(E$2:E2543,"=1")</f>
        <v>844</v>
      </c>
      <c r="G2543" s="2">
        <f>COUNTIF(E$2:E2543,"=0")</f>
        <v>1698</v>
      </c>
      <c r="H2543" s="2">
        <f t="shared" si="195"/>
        <v>1</v>
      </c>
      <c r="I2543" s="2">
        <f t="shared" si="196"/>
        <v>0.81893793985924501</v>
      </c>
      <c r="J2543" s="2">
        <f t="shared" si="197"/>
        <v>0.18106206014075496</v>
      </c>
      <c r="K2543" s="2">
        <f t="shared" si="198"/>
        <v>0.49852333136444182</v>
      </c>
      <c r="P2543" s="2"/>
    </row>
    <row r="2544" spans="1:16" x14ac:dyDescent="0.25">
      <c r="A2544" s="2" t="s">
        <v>3395</v>
      </c>
      <c r="B2544" s="4">
        <v>-116.2</v>
      </c>
      <c r="C2544" s="4">
        <v>4.7000000000000002E-13</v>
      </c>
      <c r="D2544" s="2">
        <f>IFERROR(MATCH(A2544,Both_domains!A$2:A$851, 0), 0)</f>
        <v>0</v>
      </c>
      <c r="E2544" s="2">
        <f t="shared" si="199"/>
        <v>0</v>
      </c>
      <c r="F2544" s="2">
        <f>COUNTIF(E$2:E2544,"=1")</f>
        <v>844</v>
      </c>
      <c r="G2544" s="2">
        <f>COUNTIF(E$2:E2544,"=0")</f>
        <v>1699</v>
      </c>
      <c r="H2544" s="2">
        <f t="shared" si="195"/>
        <v>1</v>
      </c>
      <c r="I2544" s="2">
        <f t="shared" si="196"/>
        <v>0.81883130731499254</v>
      </c>
      <c r="J2544" s="2">
        <f t="shared" si="197"/>
        <v>0.18116869268500746</v>
      </c>
      <c r="K2544" s="2">
        <f t="shared" si="198"/>
        <v>0.49837614408030706</v>
      </c>
      <c r="P2544" s="2"/>
    </row>
    <row r="2545" spans="1:16" x14ac:dyDescent="0.25">
      <c r="A2545" s="2" t="s">
        <v>3396</v>
      </c>
      <c r="B2545" s="4">
        <v>-116.3</v>
      </c>
      <c r="C2545" s="4">
        <v>4.7999999999999997E-13</v>
      </c>
      <c r="D2545" s="2">
        <f>IFERROR(MATCH(A2545,Both_domains!A$2:A$851, 0), 0)</f>
        <v>0</v>
      </c>
      <c r="E2545" s="2">
        <f t="shared" si="199"/>
        <v>0</v>
      </c>
      <c r="F2545" s="2">
        <f>COUNTIF(E$2:E2545,"=1")</f>
        <v>844</v>
      </c>
      <c r="G2545" s="2">
        <f>COUNTIF(E$2:E2545,"=0")</f>
        <v>1700</v>
      </c>
      <c r="H2545" s="2">
        <f t="shared" si="195"/>
        <v>1</v>
      </c>
      <c r="I2545" s="2">
        <f t="shared" si="196"/>
        <v>0.81872467477074007</v>
      </c>
      <c r="J2545" s="2">
        <f t="shared" si="197"/>
        <v>0.18127532522925996</v>
      </c>
      <c r="K2545" s="2">
        <f t="shared" si="198"/>
        <v>0.49822904368358911</v>
      </c>
      <c r="P2545" s="2"/>
    </row>
    <row r="2546" spans="1:16" x14ac:dyDescent="0.25">
      <c r="A2546" s="2" t="s">
        <v>3397</v>
      </c>
      <c r="B2546" s="4">
        <v>-116.3</v>
      </c>
      <c r="C2546" s="4">
        <v>4.7999999999999997E-13</v>
      </c>
      <c r="D2546" s="2">
        <f>IFERROR(MATCH(A2546,Both_domains!A$2:A$851, 0), 0)</f>
        <v>0</v>
      </c>
      <c r="E2546" s="2">
        <f t="shared" si="199"/>
        <v>0</v>
      </c>
      <c r="F2546" s="2">
        <f>COUNTIF(E$2:E2546,"=1")</f>
        <v>844</v>
      </c>
      <c r="G2546" s="2">
        <f>COUNTIF(E$2:E2546,"=0")</f>
        <v>1701</v>
      </c>
      <c r="H2546" s="2">
        <f t="shared" si="195"/>
        <v>1</v>
      </c>
      <c r="I2546" s="2">
        <f t="shared" si="196"/>
        <v>0.81861804222648749</v>
      </c>
      <c r="J2546" s="2">
        <f t="shared" si="197"/>
        <v>0.18138195777351249</v>
      </c>
      <c r="K2546" s="2">
        <f t="shared" si="198"/>
        <v>0.49808203009737384</v>
      </c>
      <c r="P2546" s="2"/>
    </row>
    <row r="2547" spans="1:16" x14ac:dyDescent="0.25">
      <c r="A2547" s="2" t="s">
        <v>3398</v>
      </c>
      <c r="B2547" s="4">
        <v>-116.3</v>
      </c>
      <c r="C2547" s="4">
        <v>4.7999999999999997E-13</v>
      </c>
      <c r="D2547" s="2">
        <f>IFERROR(MATCH(A2547,Both_domains!A$2:A$851, 0), 0)</f>
        <v>0</v>
      </c>
      <c r="E2547" s="2">
        <f t="shared" si="199"/>
        <v>0</v>
      </c>
      <c r="F2547" s="2">
        <f>COUNTIF(E$2:E2547,"=1")</f>
        <v>844</v>
      </c>
      <c r="G2547" s="2">
        <f>COUNTIF(E$2:E2547,"=0")</f>
        <v>1702</v>
      </c>
      <c r="H2547" s="2">
        <f t="shared" si="195"/>
        <v>1</v>
      </c>
      <c r="I2547" s="2">
        <f t="shared" si="196"/>
        <v>0.81851140968223501</v>
      </c>
      <c r="J2547" s="2">
        <f t="shared" si="197"/>
        <v>0.18148859031776499</v>
      </c>
      <c r="K2547" s="2">
        <f t="shared" si="198"/>
        <v>0.49793510324483775</v>
      </c>
      <c r="P2547" s="2"/>
    </row>
    <row r="2548" spans="1:16" x14ac:dyDescent="0.25">
      <c r="A2548" s="2" t="s">
        <v>3399</v>
      </c>
      <c r="B2548" s="4">
        <v>-116.3</v>
      </c>
      <c r="C2548" s="4">
        <v>4.7999999999999997E-13</v>
      </c>
      <c r="D2548" s="2">
        <f>IFERROR(MATCH(A2548,Both_domains!A$2:A$851, 0), 0)</f>
        <v>0</v>
      </c>
      <c r="E2548" s="2">
        <f t="shared" si="199"/>
        <v>0</v>
      </c>
      <c r="F2548" s="2">
        <f>COUNTIF(E$2:E2548,"=1")</f>
        <v>844</v>
      </c>
      <c r="G2548" s="2">
        <f>COUNTIF(E$2:E2548,"=0")</f>
        <v>1703</v>
      </c>
      <c r="H2548" s="2">
        <f t="shared" si="195"/>
        <v>1</v>
      </c>
      <c r="I2548" s="2">
        <f t="shared" si="196"/>
        <v>0.81840477713798254</v>
      </c>
      <c r="J2548" s="2">
        <f t="shared" si="197"/>
        <v>0.18159522286201749</v>
      </c>
      <c r="K2548" s="2">
        <f t="shared" si="198"/>
        <v>0.497788263049248</v>
      </c>
      <c r="P2548" s="2"/>
    </row>
    <row r="2549" spans="1:16" x14ac:dyDescent="0.25">
      <c r="A2549" s="2" t="s">
        <v>3400</v>
      </c>
      <c r="B2549" s="4">
        <v>-116.3</v>
      </c>
      <c r="C2549" s="4">
        <v>4.7999999999999997E-13</v>
      </c>
      <c r="D2549" s="2">
        <f>IFERROR(MATCH(A2549,Both_domains!A$2:A$851, 0), 0)</f>
        <v>0</v>
      </c>
      <c r="E2549" s="2">
        <f t="shared" si="199"/>
        <v>0</v>
      </c>
      <c r="F2549" s="2">
        <f>COUNTIF(E$2:E2549,"=1")</f>
        <v>844</v>
      </c>
      <c r="G2549" s="2">
        <f>COUNTIF(E$2:E2549,"=0")</f>
        <v>1704</v>
      </c>
      <c r="H2549" s="2">
        <f t="shared" si="195"/>
        <v>1</v>
      </c>
      <c r="I2549" s="2">
        <f t="shared" si="196"/>
        <v>0.81829814459373007</v>
      </c>
      <c r="J2549" s="2">
        <f t="shared" si="197"/>
        <v>0.18170185540626999</v>
      </c>
      <c r="K2549" s="2">
        <f t="shared" si="198"/>
        <v>0.49764150943396224</v>
      </c>
      <c r="P2549" s="2"/>
    </row>
    <row r="2550" spans="1:16" x14ac:dyDescent="0.25">
      <c r="A2550" s="2" t="s">
        <v>3401</v>
      </c>
      <c r="B2550" s="4">
        <v>-116.3</v>
      </c>
      <c r="C2550" s="4">
        <v>4.7999999999999997E-13</v>
      </c>
      <c r="D2550" s="2">
        <f>IFERROR(MATCH(A2550,Both_domains!A$2:A$851, 0), 0)</f>
        <v>0</v>
      </c>
      <c r="E2550" s="2">
        <f t="shared" si="199"/>
        <v>0</v>
      </c>
      <c r="F2550" s="2">
        <f>COUNTIF(E$2:E2550,"=1")</f>
        <v>844</v>
      </c>
      <c r="G2550" s="2">
        <f>COUNTIF(E$2:E2550,"=0")</f>
        <v>1705</v>
      </c>
      <c r="H2550" s="2">
        <f t="shared" si="195"/>
        <v>1</v>
      </c>
      <c r="I2550" s="2">
        <f t="shared" si="196"/>
        <v>0.81819151204947749</v>
      </c>
      <c r="J2550" s="2">
        <f t="shared" si="197"/>
        <v>0.18180848795052251</v>
      </c>
      <c r="K2550" s="2">
        <f t="shared" si="198"/>
        <v>0.49749484232242852</v>
      </c>
      <c r="P2550" s="2"/>
    </row>
    <row r="2551" spans="1:16" x14ac:dyDescent="0.25">
      <c r="A2551" s="2" t="s">
        <v>3402</v>
      </c>
      <c r="B2551" s="4">
        <v>-116.4</v>
      </c>
      <c r="C2551" s="4">
        <v>4.7999999999999997E-13</v>
      </c>
      <c r="D2551" s="2">
        <f>IFERROR(MATCH(A2551,Both_domains!A$2:A$851, 0), 0)</f>
        <v>0</v>
      </c>
      <c r="E2551" s="2">
        <f t="shared" si="199"/>
        <v>0</v>
      </c>
      <c r="F2551" s="2">
        <f>COUNTIF(E$2:E2551,"=1")</f>
        <v>844</v>
      </c>
      <c r="G2551" s="2">
        <f>COUNTIF(E$2:E2551,"=0")</f>
        <v>1706</v>
      </c>
      <c r="H2551" s="2">
        <f t="shared" si="195"/>
        <v>1</v>
      </c>
      <c r="I2551" s="2">
        <f t="shared" si="196"/>
        <v>0.81808487950522502</v>
      </c>
      <c r="J2551" s="2">
        <f t="shared" si="197"/>
        <v>0.18191512049477501</v>
      </c>
      <c r="K2551" s="2">
        <f t="shared" si="198"/>
        <v>0.49734826163818502</v>
      </c>
      <c r="P2551" s="2"/>
    </row>
    <row r="2552" spans="1:16" x14ac:dyDescent="0.25">
      <c r="A2552" s="2" t="s">
        <v>3403</v>
      </c>
      <c r="B2552" s="4">
        <v>-116.4</v>
      </c>
      <c r="C2552" s="4">
        <v>4.7999999999999997E-13</v>
      </c>
      <c r="D2552" s="2">
        <f>IFERROR(MATCH(A2552,Both_domains!A$2:A$851, 0), 0)</f>
        <v>0</v>
      </c>
      <c r="E2552" s="2">
        <f t="shared" si="199"/>
        <v>0</v>
      </c>
      <c r="F2552" s="2">
        <f>COUNTIF(E$2:E2552,"=1")</f>
        <v>844</v>
      </c>
      <c r="G2552" s="2">
        <f>COUNTIF(E$2:E2552,"=0")</f>
        <v>1707</v>
      </c>
      <c r="H2552" s="2">
        <f t="shared" si="195"/>
        <v>1</v>
      </c>
      <c r="I2552" s="2">
        <f t="shared" si="196"/>
        <v>0.81797824696097243</v>
      </c>
      <c r="J2552" s="2">
        <f t="shared" si="197"/>
        <v>0.18202175303902751</v>
      </c>
      <c r="K2552" s="2">
        <f t="shared" si="198"/>
        <v>0.4972017673048601</v>
      </c>
      <c r="P2552" s="2"/>
    </row>
    <row r="2553" spans="1:16" x14ac:dyDescent="0.25">
      <c r="A2553" s="2" t="s">
        <v>3404</v>
      </c>
      <c r="B2553" s="4">
        <v>-116.4</v>
      </c>
      <c r="C2553" s="4">
        <v>4.7999999999999997E-13</v>
      </c>
      <c r="D2553" s="2">
        <f>IFERROR(MATCH(A2553,Both_domains!A$2:A$851, 0), 0)</f>
        <v>0</v>
      </c>
      <c r="E2553" s="2">
        <f t="shared" si="199"/>
        <v>0</v>
      </c>
      <c r="F2553" s="2">
        <f>COUNTIF(E$2:E2553,"=1")</f>
        <v>844</v>
      </c>
      <c r="G2553" s="2">
        <f>COUNTIF(E$2:E2553,"=0")</f>
        <v>1708</v>
      </c>
      <c r="H2553" s="2">
        <f t="shared" si="195"/>
        <v>1</v>
      </c>
      <c r="I2553" s="2">
        <f t="shared" si="196"/>
        <v>0.81787161441671996</v>
      </c>
      <c r="J2553" s="2">
        <f t="shared" si="197"/>
        <v>0.18212838558328001</v>
      </c>
      <c r="K2553" s="2">
        <f t="shared" si="198"/>
        <v>0.49705535924617195</v>
      </c>
      <c r="P2553" s="2"/>
    </row>
    <row r="2554" spans="1:16" x14ac:dyDescent="0.25">
      <c r="A2554" s="2" t="s">
        <v>3405</v>
      </c>
      <c r="B2554" s="4">
        <v>-116.4</v>
      </c>
      <c r="C2554" s="4">
        <v>4.7999999999999997E-13</v>
      </c>
      <c r="D2554" s="2">
        <f>IFERROR(MATCH(A2554,Both_domains!A$2:A$851, 0), 0)</f>
        <v>0</v>
      </c>
      <c r="E2554" s="2">
        <f t="shared" si="199"/>
        <v>0</v>
      </c>
      <c r="F2554" s="2">
        <f>COUNTIF(E$2:E2554,"=1")</f>
        <v>844</v>
      </c>
      <c r="G2554" s="2">
        <f>COUNTIF(E$2:E2554,"=0")</f>
        <v>1709</v>
      </c>
      <c r="H2554" s="2">
        <f t="shared" si="195"/>
        <v>1</v>
      </c>
      <c r="I2554" s="2">
        <f t="shared" si="196"/>
        <v>0.81776498187246749</v>
      </c>
      <c r="J2554" s="2">
        <f t="shared" si="197"/>
        <v>0.18223501812753251</v>
      </c>
      <c r="K2554" s="2">
        <f t="shared" si="198"/>
        <v>0.49690903738592879</v>
      </c>
      <c r="P2554" s="2"/>
    </row>
    <row r="2555" spans="1:16" x14ac:dyDescent="0.25">
      <c r="A2555" s="2" t="s">
        <v>3406</v>
      </c>
      <c r="B2555" s="4">
        <v>-116.4</v>
      </c>
      <c r="C2555" s="4">
        <v>4.7999999999999997E-13</v>
      </c>
      <c r="D2555" s="2">
        <f>IFERROR(MATCH(A2555,Both_domains!A$2:A$851, 0), 0)</f>
        <v>0</v>
      </c>
      <c r="E2555" s="2">
        <f t="shared" si="199"/>
        <v>0</v>
      </c>
      <c r="F2555" s="2">
        <f>COUNTIF(E$2:E2555,"=1")</f>
        <v>844</v>
      </c>
      <c r="G2555" s="2">
        <f>COUNTIF(E$2:E2555,"=0")</f>
        <v>1710</v>
      </c>
      <c r="H2555" s="2">
        <f t="shared" si="195"/>
        <v>1</v>
      </c>
      <c r="I2555" s="2">
        <f t="shared" si="196"/>
        <v>0.81765834932821502</v>
      </c>
      <c r="J2555" s="2">
        <f t="shared" si="197"/>
        <v>0.18234165067178504</v>
      </c>
      <c r="K2555" s="2">
        <f t="shared" si="198"/>
        <v>0.49676280164802827</v>
      </c>
      <c r="P2555" s="2"/>
    </row>
    <row r="2556" spans="1:16" x14ac:dyDescent="0.25">
      <c r="A2556" s="2" t="s">
        <v>3407</v>
      </c>
      <c r="B2556" s="4">
        <v>-116.4</v>
      </c>
      <c r="C2556" s="4">
        <v>4.7999999999999997E-13</v>
      </c>
      <c r="D2556" s="2">
        <f>IFERROR(MATCH(A2556,Both_domains!A$2:A$851, 0), 0)</f>
        <v>0</v>
      </c>
      <c r="E2556" s="2">
        <f t="shared" si="199"/>
        <v>0</v>
      </c>
      <c r="F2556" s="2">
        <f>COUNTIF(E$2:E2556,"=1")</f>
        <v>844</v>
      </c>
      <c r="G2556" s="2">
        <f>COUNTIF(E$2:E2556,"=0")</f>
        <v>1711</v>
      </c>
      <c r="H2556" s="2">
        <f t="shared" si="195"/>
        <v>1</v>
      </c>
      <c r="I2556" s="2">
        <f t="shared" si="196"/>
        <v>0.81755171678396243</v>
      </c>
      <c r="J2556" s="2">
        <f t="shared" si="197"/>
        <v>0.18244828321603754</v>
      </c>
      <c r="K2556" s="2">
        <f t="shared" si="198"/>
        <v>0.49661665195645777</v>
      </c>
      <c r="P2556" s="2"/>
    </row>
    <row r="2557" spans="1:16" x14ac:dyDescent="0.25">
      <c r="A2557" s="2" t="s">
        <v>3408</v>
      </c>
      <c r="B2557" s="4">
        <v>-116.4</v>
      </c>
      <c r="C2557" s="4">
        <v>4.7999999999999997E-13</v>
      </c>
      <c r="D2557" s="2">
        <f>IFERROR(MATCH(A2557,Both_domains!A$2:A$851, 0), 0)</f>
        <v>0</v>
      </c>
      <c r="E2557" s="2">
        <f t="shared" si="199"/>
        <v>0</v>
      </c>
      <c r="F2557" s="2">
        <f>COUNTIF(E$2:E2557,"=1")</f>
        <v>844</v>
      </c>
      <c r="G2557" s="2">
        <f>COUNTIF(E$2:E2557,"=0")</f>
        <v>1712</v>
      </c>
      <c r="H2557" s="2">
        <f t="shared" si="195"/>
        <v>1</v>
      </c>
      <c r="I2557" s="2">
        <f t="shared" si="196"/>
        <v>0.81744508423970996</v>
      </c>
      <c r="J2557" s="2">
        <f t="shared" si="197"/>
        <v>0.18255491576029004</v>
      </c>
      <c r="K2557" s="2">
        <f t="shared" si="198"/>
        <v>0.49647058823529411</v>
      </c>
      <c r="P2557" s="2"/>
    </row>
    <row r="2558" spans="1:16" x14ac:dyDescent="0.25">
      <c r="A2558" s="2" t="s">
        <v>3409</v>
      </c>
      <c r="B2558" s="4">
        <v>-116.6</v>
      </c>
      <c r="C2558" s="4">
        <v>4.9000000000000003E-13</v>
      </c>
      <c r="D2558" s="2">
        <f>IFERROR(MATCH(A2558,Both_domains!A$2:A$851, 0), 0)</f>
        <v>0</v>
      </c>
      <c r="E2558" s="2">
        <f t="shared" si="199"/>
        <v>0</v>
      </c>
      <c r="F2558" s="2">
        <f>COUNTIF(E$2:E2558,"=1")</f>
        <v>844</v>
      </c>
      <c r="G2558" s="2">
        <f>COUNTIF(E$2:E2558,"=0")</f>
        <v>1713</v>
      </c>
      <c r="H2558" s="2">
        <f t="shared" si="195"/>
        <v>1</v>
      </c>
      <c r="I2558" s="2">
        <f t="shared" si="196"/>
        <v>0.81733845169545749</v>
      </c>
      <c r="J2558" s="2">
        <f t="shared" si="197"/>
        <v>0.18266154830454254</v>
      </c>
      <c r="K2558" s="2">
        <f t="shared" si="198"/>
        <v>0.49632461040870335</v>
      </c>
      <c r="P2558" s="2"/>
    </row>
    <row r="2559" spans="1:16" x14ac:dyDescent="0.25">
      <c r="A2559" s="2" t="s">
        <v>3410</v>
      </c>
      <c r="B2559" s="4">
        <v>-116.6</v>
      </c>
      <c r="C2559" s="4">
        <v>4.9000000000000003E-13</v>
      </c>
      <c r="D2559" s="2">
        <f>IFERROR(MATCH(A2559,Both_domains!A$2:A$851, 0), 0)</f>
        <v>0</v>
      </c>
      <c r="E2559" s="2">
        <f t="shared" si="199"/>
        <v>0</v>
      </c>
      <c r="F2559" s="2">
        <f>COUNTIF(E$2:E2559,"=1")</f>
        <v>844</v>
      </c>
      <c r="G2559" s="2">
        <f>COUNTIF(E$2:E2559,"=0")</f>
        <v>1714</v>
      </c>
      <c r="H2559" s="2">
        <f t="shared" si="195"/>
        <v>1</v>
      </c>
      <c r="I2559" s="2">
        <f t="shared" si="196"/>
        <v>0.81723181915120491</v>
      </c>
      <c r="J2559" s="2">
        <f t="shared" si="197"/>
        <v>0.18276818084879506</v>
      </c>
      <c r="K2559" s="2">
        <f t="shared" si="198"/>
        <v>0.49617871840094063</v>
      </c>
      <c r="P2559" s="2"/>
    </row>
    <row r="2560" spans="1:16" x14ac:dyDescent="0.25">
      <c r="A2560" s="2" t="s">
        <v>3411</v>
      </c>
      <c r="B2560" s="4">
        <v>-116.6</v>
      </c>
      <c r="C2560" s="4">
        <v>4.9000000000000003E-13</v>
      </c>
      <c r="D2560" s="2">
        <f>IFERROR(MATCH(A2560,Both_domains!A$2:A$851, 0), 0)</f>
        <v>0</v>
      </c>
      <c r="E2560" s="2">
        <f t="shared" si="199"/>
        <v>0</v>
      </c>
      <c r="F2560" s="2">
        <f>COUNTIF(E$2:E2560,"=1")</f>
        <v>844</v>
      </c>
      <c r="G2560" s="2">
        <f>COUNTIF(E$2:E2560,"=0")</f>
        <v>1715</v>
      </c>
      <c r="H2560" s="2">
        <f t="shared" si="195"/>
        <v>1</v>
      </c>
      <c r="I2560" s="2">
        <f t="shared" si="196"/>
        <v>0.81712518660695244</v>
      </c>
      <c r="J2560" s="2">
        <f t="shared" si="197"/>
        <v>0.18287481339304756</v>
      </c>
      <c r="K2560" s="2">
        <f t="shared" si="198"/>
        <v>0.49603291213635026</v>
      </c>
      <c r="P2560" s="2"/>
    </row>
    <row r="2561" spans="1:16" x14ac:dyDescent="0.25">
      <c r="A2561" s="2" t="s">
        <v>3412</v>
      </c>
      <c r="B2561" s="4">
        <v>-116.6</v>
      </c>
      <c r="C2561" s="4">
        <v>4.9999999999999999E-13</v>
      </c>
      <c r="D2561" s="2">
        <f>IFERROR(MATCH(A2561,Both_domains!A$2:A$851, 0), 0)</f>
        <v>0</v>
      </c>
      <c r="E2561" s="2">
        <f t="shared" si="199"/>
        <v>0</v>
      </c>
      <c r="F2561" s="2">
        <f>COUNTIF(E$2:E2561,"=1")</f>
        <v>844</v>
      </c>
      <c r="G2561" s="2">
        <f>COUNTIF(E$2:E2561,"=0")</f>
        <v>1716</v>
      </c>
      <c r="H2561" s="2">
        <f t="shared" si="195"/>
        <v>1</v>
      </c>
      <c r="I2561" s="2">
        <f t="shared" si="196"/>
        <v>0.81701855406269996</v>
      </c>
      <c r="J2561" s="2">
        <f t="shared" si="197"/>
        <v>0.18298144593730006</v>
      </c>
      <c r="K2561" s="2">
        <f t="shared" si="198"/>
        <v>0.49588719153936545</v>
      </c>
      <c r="P2561" s="2"/>
    </row>
    <row r="2562" spans="1:16" x14ac:dyDescent="0.25">
      <c r="A2562" s="2" t="s">
        <v>3413</v>
      </c>
      <c r="B2562" s="4">
        <v>-116.6</v>
      </c>
      <c r="C2562" s="4">
        <v>4.9999999999999999E-13</v>
      </c>
      <c r="D2562" s="2">
        <f>IFERROR(MATCH(A2562,Both_domains!A$2:A$851, 0), 0)</f>
        <v>0</v>
      </c>
      <c r="E2562" s="2">
        <f t="shared" si="199"/>
        <v>0</v>
      </c>
      <c r="F2562" s="2">
        <f>COUNTIF(E$2:E2562,"=1")</f>
        <v>844</v>
      </c>
      <c r="G2562" s="2">
        <f>COUNTIF(E$2:E2562,"=0")</f>
        <v>1717</v>
      </c>
      <c r="H2562" s="2">
        <f t="shared" si="195"/>
        <v>1</v>
      </c>
      <c r="I2562" s="2">
        <f t="shared" si="196"/>
        <v>0.81691192151844749</v>
      </c>
      <c r="J2562" s="2">
        <f t="shared" si="197"/>
        <v>0.18308807848155256</v>
      </c>
      <c r="K2562" s="2">
        <f t="shared" si="198"/>
        <v>0.49574155653450808</v>
      </c>
      <c r="P2562" s="2"/>
    </row>
    <row r="2563" spans="1:16" x14ac:dyDescent="0.25">
      <c r="A2563" s="2" t="s">
        <v>3414</v>
      </c>
      <c r="B2563" s="4">
        <v>-116.6</v>
      </c>
      <c r="C2563" s="4">
        <v>4.9999999999999999E-13</v>
      </c>
      <c r="D2563" s="2">
        <f>IFERROR(MATCH(A2563,Both_domains!A$2:A$851, 0), 0)</f>
        <v>0</v>
      </c>
      <c r="E2563" s="2">
        <f t="shared" si="199"/>
        <v>0</v>
      </c>
      <c r="F2563" s="2">
        <f>COUNTIF(E$2:E2563,"=1")</f>
        <v>844</v>
      </c>
      <c r="G2563" s="2">
        <f>COUNTIF(E$2:E2563,"=0")</f>
        <v>1718</v>
      </c>
      <c r="H2563" s="2">
        <f t="shared" ref="H2563:H2626" si="200">F2563/MAX(F:F)</f>
        <v>1</v>
      </c>
      <c r="I2563" s="2">
        <f t="shared" ref="I2563:I2626" si="201">1 - J2563</f>
        <v>0.81680528897419491</v>
      </c>
      <c r="J2563" s="2">
        <f t="shared" ref="J2563:J2626" si="202">G2563/MAX(G:G)</f>
        <v>0.18319471102580506</v>
      </c>
      <c r="K2563" s="2">
        <f t="shared" ref="K2563:K2626" si="203">2*F2563/(F2563+MAX(F:F)+G2563)</f>
        <v>0.49559600704638873</v>
      </c>
      <c r="P2563" s="2"/>
    </row>
    <row r="2564" spans="1:16" x14ac:dyDescent="0.25">
      <c r="A2564" s="2" t="s">
        <v>3415</v>
      </c>
      <c r="B2564" s="4">
        <v>-116.6</v>
      </c>
      <c r="C2564" s="4">
        <v>4.9999999999999999E-13</v>
      </c>
      <c r="D2564" s="2">
        <f>IFERROR(MATCH(A2564,Both_domains!A$2:A$851, 0), 0)</f>
        <v>0</v>
      </c>
      <c r="E2564" s="2">
        <f t="shared" ref="E2564:E2627" si="204">IF(D2564=0,0,1)</f>
        <v>0</v>
      </c>
      <c r="F2564" s="2">
        <f>COUNTIF(E$2:E2564,"=1")</f>
        <v>844</v>
      </c>
      <c r="G2564" s="2">
        <f>COUNTIF(E$2:E2564,"=0")</f>
        <v>1719</v>
      </c>
      <c r="H2564" s="2">
        <f t="shared" si="200"/>
        <v>1</v>
      </c>
      <c r="I2564" s="2">
        <f t="shared" si="201"/>
        <v>0.81669865642994244</v>
      </c>
      <c r="J2564" s="2">
        <f t="shared" si="202"/>
        <v>0.18330134357005759</v>
      </c>
      <c r="K2564" s="2">
        <f t="shared" si="203"/>
        <v>0.49545054299970648</v>
      </c>
      <c r="P2564" s="2"/>
    </row>
    <row r="2565" spans="1:16" x14ac:dyDescent="0.25">
      <c r="A2565" s="2" t="s">
        <v>3416</v>
      </c>
      <c r="B2565" s="4">
        <v>-116.7</v>
      </c>
      <c r="C2565" s="4">
        <v>4.9999999999999999E-13</v>
      </c>
      <c r="D2565" s="2">
        <f>IFERROR(MATCH(A2565,Both_domains!A$2:A$851, 0), 0)</f>
        <v>0</v>
      </c>
      <c r="E2565" s="2">
        <f t="shared" si="204"/>
        <v>0</v>
      </c>
      <c r="F2565" s="2">
        <f>COUNTIF(E$2:E2565,"=1")</f>
        <v>844</v>
      </c>
      <c r="G2565" s="2">
        <f>COUNTIF(E$2:E2565,"=0")</f>
        <v>1720</v>
      </c>
      <c r="H2565" s="2">
        <f t="shared" si="200"/>
        <v>1</v>
      </c>
      <c r="I2565" s="2">
        <f t="shared" si="201"/>
        <v>0.81659202388568985</v>
      </c>
      <c r="J2565" s="2">
        <f t="shared" si="202"/>
        <v>0.18340797611431009</v>
      </c>
      <c r="K2565" s="2">
        <f t="shared" si="203"/>
        <v>0.49530516431924881</v>
      </c>
      <c r="P2565" s="2"/>
    </row>
    <row r="2566" spans="1:16" x14ac:dyDescent="0.25">
      <c r="A2566" s="2" t="s">
        <v>3417</v>
      </c>
      <c r="B2566" s="4">
        <v>-116.7</v>
      </c>
      <c r="C2566" s="4">
        <v>4.9999999999999999E-13</v>
      </c>
      <c r="D2566" s="2">
        <f>IFERROR(MATCH(A2566,Both_domains!A$2:A$851, 0), 0)</f>
        <v>0</v>
      </c>
      <c r="E2566" s="2">
        <f t="shared" si="204"/>
        <v>0</v>
      </c>
      <c r="F2566" s="2">
        <f>COUNTIF(E$2:E2566,"=1")</f>
        <v>844</v>
      </c>
      <c r="G2566" s="2">
        <f>COUNTIF(E$2:E2566,"=0")</f>
        <v>1721</v>
      </c>
      <c r="H2566" s="2">
        <f t="shared" si="200"/>
        <v>1</v>
      </c>
      <c r="I2566" s="2">
        <f t="shared" si="201"/>
        <v>0.81648539134143738</v>
      </c>
      <c r="J2566" s="2">
        <f t="shared" si="202"/>
        <v>0.18351460865856259</v>
      </c>
      <c r="K2566" s="2">
        <f t="shared" si="203"/>
        <v>0.49515987092989144</v>
      </c>
      <c r="P2566" s="2"/>
    </row>
    <row r="2567" spans="1:16" x14ac:dyDescent="0.25">
      <c r="A2567" s="2" t="s">
        <v>3418</v>
      </c>
      <c r="B2567" s="4">
        <v>-116.7</v>
      </c>
      <c r="C2567" s="4">
        <v>4.9999999999999999E-13</v>
      </c>
      <c r="D2567" s="2">
        <f>IFERROR(MATCH(A2567,Both_domains!A$2:A$851, 0), 0)</f>
        <v>0</v>
      </c>
      <c r="E2567" s="2">
        <f t="shared" si="204"/>
        <v>0</v>
      </c>
      <c r="F2567" s="2">
        <f>COUNTIF(E$2:E2567,"=1")</f>
        <v>844</v>
      </c>
      <c r="G2567" s="2">
        <f>COUNTIF(E$2:E2567,"=0")</f>
        <v>1722</v>
      </c>
      <c r="H2567" s="2">
        <f t="shared" si="200"/>
        <v>1</v>
      </c>
      <c r="I2567" s="2">
        <f t="shared" si="201"/>
        <v>0.81637875879718491</v>
      </c>
      <c r="J2567" s="2">
        <f t="shared" si="202"/>
        <v>0.18362124120281509</v>
      </c>
      <c r="K2567" s="2">
        <f t="shared" si="203"/>
        <v>0.49501466275659822</v>
      </c>
      <c r="P2567" s="2"/>
    </row>
    <row r="2568" spans="1:16" x14ac:dyDescent="0.25">
      <c r="A2568" s="2" t="s">
        <v>3419</v>
      </c>
      <c r="B2568" s="4">
        <v>-116.8</v>
      </c>
      <c r="C2568" s="4">
        <v>5.1000000000000005E-13</v>
      </c>
      <c r="D2568" s="2">
        <f>IFERROR(MATCH(A2568,Both_domains!A$2:A$851, 0), 0)</f>
        <v>0</v>
      </c>
      <c r="E2568" s="2">
        <f t="shared" si="204"/>
        <v>0</v>
      </c>
      <c r="F2568" s="2">
        <f>COUNTIF(E$2:E2568,"=1")</f>
        <v>844</v>
      </c>
      <c r="G2568" s="2">
        <f>COUNTIF(E$2:E2568,"=0")</f>
        <v>1723</v>
      </c>
      <c r="H2568" s="2">
        <f t="shared" si="200"/>
        <v>1</v>
      </c>
      <c r="I2568" s="2">
        <f t="shared" si="201"/>
        <v>0.81627212625293244</v>
      </c>
      <c r="J2568" s="2">
        <f t="shared" si="202"/>
        <v>0.18372787374706762</v>
      </c>
      <c r="K2568" s="2">
        <f t="shared" si="203"/>
        <v>0.49486953972442099</v>
      </c>
      <c r="P2568" s="2"/>
    </row>
    <row r="2569" spans="1:16" x14ac:dyDescent="0.25">
      <c r="A2569" s="2" t="s">
        <v>3420</v>
      </c>
      <c r="B2569" s="4">
        <v>-116.8</v>
      </c>
      <c r="C2569" s="4">
        <v>5.1000000000000005E-13</v>
      </c>
      <c r="D2569" s="2">
        <f>IFERROR(MATCH(A2569,Both_domains!A$2:A$851, 0), 0)</f>
        <v>0</v>
      </c>
      <c r="E2569" s="2">
        <f t="shared" si="204"/>
        <v>0</v>
      </c>
      <c r="F2569" s="2">
        <f>COUNTIF(E$2:E2569,"=1")</f>
        <v>844</v>
      </c>
      <c r="G2569" s="2">
        <f>COUNTIF(E$2:E2569,"=0")</f>
        <v>1724</v>
      </c>
      <c r="H2569" s="2">
        <f t="shared" si="200"/>
        <v>1</v>
      </c>
      <c r="I2569" s="2">
        <f t="shared" si="201"/>
        <v>0.81616549370867986</v>
      </c>
      <c r="J2569" s="2">
        <f t="shared" si="202"/>
        <v>0.18383450629132012</v>
      </c>
      <c r="K2569" s="2">
        <f t="shared" si="203"/>
        <v>0.49472450175849941</v>
      </c>
      <c r="P2569" s="2"/>
    </row>
    <row r="2570" spans="1:16" x14ac:dyDescent="0.25">
      <c r="A2570" s="2" t="s">
        <v>3421</v>
      </c>
      <c r="B2570" s="4">
        <v>-116.8</v>
      </c>
      <c r="C2570" s="4">
        <v>5.1000000000000005E-13</v>
      </c>
      <c r="D2570" s="2">
        <f>IFERROR(MATCH(A2570,Both_domains!A$2:A$851, 0), 0)</f>
        <v>0</v>
      </c>
      <c r="E2570" s="2">
        <f t="shared" si="204"/>
        <v>0</v>
      </c>
      <c r="F2570" s="2">
        <f>COUNTIF(E$2:E2570,"=1")</f>
        <v>844</v>
      </c>
      <c r="G2570" s="2">
        <f>COUNTIF(E$2:E2570,"=0")</f>
        <v>1725</v>
      </c>
      <c r="H2570" s="2">
        <f t="shared" si="200"/>
        <v>1</v>
      </c>
      <c r="I2570" s="2">
        <f t="shared" si="201"/>
        <v>0.81605886116442738</v>
      </c>
      <c r="J2570" s="2">
        <f t="shared" si="202"/>
        <v>0.18394113883557262</v>
      </c>
      <c r="K2570" s="2">
        <f t="shared" si="203"/>
        <v>0.49457954878406096</v>
      </c>
      <c r="P2570" s="2"/>
    </row>
    <row r="2571" spans="1:16" x14ac:dyDescent="0.25">
      <c r="A2571" s="2" t="s">
        <v>3422</v>
      </c>
      <c r="B2571" s="4">
        <v>-116.8</v>
      </c>
      <c r="C2571" s="4">
        <v>5.1000000000000005E-13</v>
      </c>
      <c r="D2571" s="2">
        <f>IFERROR(MATCH(A2571,Both_domains!A$2:A$851, 0), 0)</f>
        <v>0</v>
      </c>
      <c r="E2571" s="2">
        <f t="shared" si="204"/>
        <v>0</v>
      </c>
      <c r="F2571" s="2">
        <f>COUNTIF(E$2:E2571,"=1")</f>
        <v>844</v>
      </c>
      <c r="G2571" s="2">
        <f>COUNTIF(E$2:E2571,"=0")</f>
        <v>1726</v>
      </c>
      <c r="H2571" s="2">
        <f t="shared" si="200"/>
        <v>1</v>
      </c>
      <c r="I2571" s="2">
        <f t="shared" si="201"/>
        <v>0.81595222862017491</v>
      </c>
      <c r="J2571" s="2">
        <f t="shared" si="202"/>
        <v>0.18404777137982511</v>
      </c>
      <c r="K2571" s="2">
        <f t="shared" si="203"/>
        <v>0.49443468072642061</v>
      </c>
      <c r="P2571" s="2"/>
    </row>
    <row r="2572" spans="1:16" x14ac:dyDescent="0.25">
      <c r="A2572" s="2" t="s">
        <v>3423</v>
      </c>
      <c r="B2572" s="4">
        <v>-116.8</v>
      </c>
      <c r="C2572" s="4">
        <v>5.1000000000000005E-13</v>
      </c>
      <c r="D2572" s="2">
        <f>IFERROR(MATCH(A2572,Both_domains!A$2:A$851, 0), 0)</f>
        <v>0</v>
      </c>
      <c r="E2572" s="2">
        <f t="shared" si="204"/>
        <v>0</v>
      </c>
      <c r="F2572" s="2">
        <f>COUNTIF(E$2:E2572,"=1")</f>
        <v>844</v>
      </c>
      <c r="G2572" s="2">
        <f>COUNTIF(E$2:E2572,"=0")</f>
        <v>1727</v>
      </c>
      <c r="H2572" s="2">
        <f t="shared" si="200"/>
        <v>1</v>
      </c>
      <c r="I2572" s="2">
        <f t="shared" si="201"/>
        <v>0.81584559607592233</v>
      </c>
      <c r="J2572" s="2">
        <f t="shared" si="202"/>
        <v>0.18415440392407764</v>
      </c>
      <c r="K2572" s="2">
        <f t="shared" si="203"/>
        <v>0.49428989751098096</v>
      </c>
      <c r="P2572" s="2"/>
    </row>
    <row r="2573" spans="1:16" x14ac:dyDescent="0.25">
      <c r="A2573" s="2" t="s">
        <v>3424</v>
      </c>
      <c r="B2573" s="4">
        <v>-116.8</v>
      </c>
      <c r="C2573" s="4">
        <v>5.1000000000000005E-13</v>
      </c>
      <c r="D2573" s="2">
        <f>IFERROR(MATCH(A2573,Both_domains!A$2:A$851, 0), 0)</f>
        <v>0</v>
      </c>
      <c r="E2573" s="2">
        <f t="shared" si="204"/>
        <v>0</v>
      </c>
      <c r="F2573" s="2">
        <f>COUNTIF(E$2:E2573,"=1")</f>
        <v>844</v>
      </c>
      <c r="G2573" s="2">
        <f>COUNTIF(E$2:E2573,"=0")</f>
        <v>1728</v>
      </c>
      <c r="H2573" s="2">
        <f t="shared" si="200"/>
        <v>1</v>
      </c>
      <c r="I2573" s="2">
        <f t="shared" si="201"/>
        <v>0.81573896353166986</v>
      </c>
      <c r="J2573" s="2">
        <f t="shared" si="202"/>
        <v>0.18426103646833014</v>
      </c>
      <c r="K2573" s="2">
        <f t="shared" si="203"/>
        <v>0.49414519906323184</v>
      </c>
      <c r="P2573" s="2"/>
    </row>
    <row r="2574" spans="1:16" x14ac:dyDescent="0.25">
      <c r="A2574" s="2" t="s">
        <v>3425</v>
      </c>
      <c r="B2574" s="4">
        <v>-116.8</v>
      </c>
      <c r="C2574" s="4">
        <v>5.1000000000000005E-13</v>
      </c>
      <c r="D2574" s="2">
        <f>IFERROR(MATCH(A2574,Both_domains!A$2:A$851, 0), 0)</f>
        <v>0</v>
      </c>
      <c r="E2574" s="2">
        <f t="shared" si="204"/>
        <v>0</v>
      </c>
      <c r="F2574" s="2">
        <f>COUNTIF(E$2:E2574,"=1")</f>
        <v>844</v>
      </c>
      <c r="G2574" s="2">
        <f>COUNTIF(E$2:E2574,"=0")</f>
        <v>1729</v>
      </c>
      <c r="H2574" s="2">
        <f t="shared" si="200"/>
        <v>1</v>
      </c>
      <c r="I2574" s="2">
        <f t="shared" si="201"/>
        <v>0.81563233098741739</v>
      </c>
      <c r="J2574" s="2">
        <f t="shared" si="202"/>
        <v>0.18436766901258264</v>
      </c>
      <c r="K2574" s="2">
        <f t="shared" si="203"/>
        <v>0.49400058530875035</v>
      </c>
      <c r="P2574" s="2"/>
    </row>
    <row r="2575" spans="1:16" x14ac:dyDescent="0.25">
      <c r="A2575" s="2" t="s">
        <v>3426</v>
      </c>
      <c r="B2575" s="4">
        <v>-116.8</v>
      </c>
      <c r="C2575" s="4">
        <v>5.1000000000000005E-13</v>
      </c>
      <c r="D2575" s="2">
        <f>IFERROR(MATCH(A2575,Both_domains!A$2:A$851, 0), 0)</f>
        <v>0</v>
      </c>
      <c r="E2575" s="2">
        <f t="shared" si="204"/>
        <v>0</v>
      </c>
      <c r="F2575" s="2">
        <f>COUNTIF(E$2:E2575,"=1")</f>
        <v>844</v>
      </c>
      <c r="G2575" s="2">
        <f>COUNTIF(E$2:E2575,"=0")</f>
        <v>1730</v>
      </c>
      <c r="H2575" s="2">
        <f t="shared" si="200"/>
        <v>1</v>
      </c>
      <c r="I2575" s="2">
        <f t="shared" si="201"/>
        <v>0.81552569844316491</v>
      </c>
      <c r="J2575" s="2">
        <f t="shared" si="202"/>
        <v>0.18447430155683514</v>
      </c>
      <c r="K2575" s="2">
        <f t="shared" si="203"/>
        <v>0.49385605617320072</v>
      </c>
      <c r="P2575" s="2"/>
    </row>
    <row r="2576" spans="1:16" x14ac:dyDescent="0.25">
      <c r="A2576" s="2" t="s">
        <v>3427</v>
      </c>
      <c r="B2576" s="4">
        <v>-116.8</v>
      </c>
      <c r="C2576" s="4">
        <v>5.1000000000000005E-13</v>
      </c>
      <c r="D2576" s="2">
        <f>IFERROR(MATCH(A2576,Both_domains!A$2:A$851, 0), 0)</f>
        <v>0</v>
      </c>
      <c r="E2576" s="2">
        <f t="shared" si="204"/>
        <v>0</v>
      </c>
      <c r="F2576" s="2">
        <f>COUNTIF(E$2:E2576,"=1")</f>
        <v>844</v>
      </c>
      <c r="G2576" s="2">
        <f>COUNTIF(E$2:E2576,"=0")</f>
        <v>1731</v>
      </c>
      <c r="H2576" s="2">
        <f t="shared" si="200"/>
        <v>1</v>
      </c>
      <c r="I2576" s="2">
        <f t="shared" si="201"/>
        <v>0.81541906589891233</v>
      </c>
      <c r="J2576" s="2">
        <f t="shared" si="202"/>
        <v>0.18458093410108764</v>
      </c>
      <c r="K2576" s="2">
        <f t="shared" si="203"/>
        <v>0.49371161158233401</v>
      </c>
      <c r="P2576" s="2"/>
    </row>
    <row r="2577" spans="1:16" x14ac:dyDescent="0.25">
      <c r="A2577" s="2" t="s">
        <v>3428</v>
      </c>
      <c r="B2577" s="4">
        <v>-116.8</v>
      </c>
      <c r="C2577" s="4">
        <v>5.1000000000000005E-13</v>
      </c>
      <c r="D2577" s="2">
        <f>IFERROR(MATCH(A2577,Both_domains!A$2:A$851, 0), 0)</f>
        <v>0</v>
      </c>
      <c r="E2577" s="2">
        <f t="shared" si="204"/>
        <v>0</v>
      </c>
      <c r="F2577" s="2">
        <f>COUNTIF(E$2:E2577,"=1")</f>
        <v>844</v>
      </c>
      <c r="G2577" s="2">
        <f>COUNTIF(E$2:E2577,"=0")</f>
        <v>1732</v>
      </c>
      <c r="H2577" s="2">
        <f t="shared" si="200"/>
        <v>1</v>
      </c>
      <c r="I2577" s="2">
        <f t="shared" si="201"/>
        <v>0.81531243335465986</v>
      </c>
      <c r="J2577" s="2">
        <f t="shared" si="202"/>
        <v>0.18468756664534017</v>
      </c>
      <c r="K2577" s="2">
        <f t="shared" si="203"/>
        <v>0.49356725146198832</v>
      </c>
      <c r="P2577" s="2"/>
    </row>
    <row r="2578" spans="1:16" x14ac:dyDescent="0.25">
      <c r="A2578" s="2" t="s">
        <v>3429</v>
      </c>
      <c r="B2578" s="4">
        <v>-116.9</v>
      </c>
      <c r="C2578" s="4">
        <v>5.1000000000000005E-13</v>
      </c>
      <c r="D2578" s="2">
        <f>IFERROR(MATCH(A2578,Both_domains!A$2:A$851, 0), 0)</f>
        <v>0</v>
      </c>
      <c r="E2578" s="2">
        <f t="shared" si="204"/>
        <v>0</v>
      </c>
      <c r="F2578" s="2">
        <f>COUNTIF(E$2:E2578,"=1")</f>
        <v>844</v>
      </c>
      <c r="G2578" s="2">
        <f>COUNTIF(E$2:E2578,"=0")</f>
        <v>1733</v>
      </c>
      <c r="H2578" s="2">
        <f t="shared" si="200"/>
        <v>1</v>
      </c>
      <c r="I2578" s="2">
        <f t="shared" si="201"/>
        <v>0.81520580081040728</v>
      </c>
      <c r="J2578" s="2">
        <f t="shared" si="202"/>
        <v>0.18479419918959267</v>
      </c>
      <c r="K2578" s="2">
        <f t="shared" si="203"/>
        <v>0.4934229757380883</v>
      </c>
      <c r="P2578" s="2"/>
    </row>
    <row r="2579" spans="1:16" x14ac:dyDescent="0.25">
      <c r="A2579" s="2" t="s">
        <v>3430</v>
      </c>
      <c r="B2579" s="4">
        <v>-116.9</v>
      </c>
      <c r="C2579" s="4">
        <v>5.2000000000000001E-13</v>
      </c>
      <c r="D2579" s="2">
        <f>IFERROR(MATCH(A2579,Both_domains!A$2:A$851, 0), 0)</f>
        <v>0</v>
      </c>
      <c r="E2579" s="2">
        <f t="shared" si="204"/>
        <v>0</v>
      </c>
      <c r="F2579" s="2">
        <f>COUNTIF(E$2:E2579,"=1")</f>
        <v>844</v>
      </c>
      <c r="G2579" s="2">
        <f>COUNTIF(E$2:E2579,"=0")</f>
        <v>1734</v>
      </c>
      <c r="H2579" s="2">
        <f t="shared" si="200"/>
        <v>1</v>
      </c>
      <c r="I2579" s="2">
        <f t="shared" si="201"/>
        <v>0.81509916826615481</v>
      </c>
      <c r="J2579" s="2">
        <f t="shared" si="202"/>
        <v>0.18490083173384517</v>
      </c>
      <c r="K2579" s="2">
        <f t="shared" si="203"/>
        <v>0.49327878433664524</v>
      </c>
      <c r="P2579" s="2"/>
    </row>
    <row r="2580" spans="1:16" x14ac:dyDescent="0.25">
      <c r="A2580" s="2" t="s">
        <v>3431</v>
      </c>
      <c r="B2580" s="4">
        <v>-116.9</v>
      </c>
      <c r="C2580" s="4">
        <v>5.2000000000000001E-13</v>
      </c>
      <c r="D2580" s="2">
        <f>IFERROR(MATCH(A2580,Both_domains!A$2:A$851, 0), 0)</f>
        <v>0</v>
      </c>
      <c r="E2580" s="2">
        <f t="shared" si="204"/>
        <v>0</v>
      </c>
      <c r="F2580" s="2">
        <f>COUNTIF(E$2:E2580,"=1")</f>
        <v>844</v>
      </c>
      <c r="G2580" s="2">
        <f>COUNTIF(E$2:E2580,"=0")</f>
        <v>1735</v>
      </c>
      <c r="H2580" s="2">
        <f t="shared" si="200"/>
        <v>1</v>
      </c>
      <c r="I2580" s="2">
        <f t="shared" si="201"/>
        <v>0.81499253572190233</v>
      </c>
      <c r="J2580" s="2">
        <f t="shared" si="202"/>
        <v>0.18500746427809767</v>
      </c>
      <c r="K2580" s="2">
        <f t="shared" si="203"/>
        <v>0.49313467718375692</v>
      </c>
      <c r="P2580" s="2"/>
    </row>
    <row r="2581" spans="1:16" x14ac:dyDescent="0.25">
      <c r="A2581" s="2" t="s">
        <v>3432</v>
      </c>
      <c r="B2581" s="4">
        <v>-116.9</v>
      </c>
      <c r="C2581" s="4">
        <v>5.2000000000000001E-13</v>
      </c>
      <c r="D2581" s="2">
        <f>IFERROR(MATCH(A2581,Both_domains!A$2:A$851, 0), 0)</f>
        <v>0</v>
      </c>
      <c r="E2581" s="2">
        <f t="shared" si="204"/>
        <v>0</v>
      </c>
      <c r="F2581" s="2">
        <f>COUNTIF(E$2:E2581,"=1")</f>
        <v>844</v>
      </c>
      <c r="G2581" s="2">
        <f>COUNTIF(E$2:E2581,"=0")</f>
        <v>1736</v>
      </c>
      <c r="H2581" s="2">
        <f t="shared" si="200"/>
        <v>1</v>
      </c>
      <c r="I2581" s="2">
        <f t="shared" si="201"/>
        <v>0.81488590317764986</v>
      </c>
      <c r="J2581" s="2">
        <f t="shared" si="202"/>
        <v>0.18511409682235019</v>
      </c>
      <c r="K2581" s="2">
        <f t="shared" si="203"/>
        <v>0.4929906542056075</v>
      </c>
      <c r="P2581" s="2"/>
    </row>
    <row r="2582" spans="1:16" x14ac:dyDescent="0.25">
      <c r="A2582" s="2" t="s">
        <v>3433</v>
      </c>
      <c r="B2582" s="4">
        <v>-116.9</v>
      </c>
      <c r="C2582" s="4">
        <v>5.2000000000000001E-13</v>
      </c>
      <c r="D2582" s="2">
        <f>IFERROR(MATCH(A2582,Both_domains!A$2:A$851, 0), 0)</f>
        <v>0</v>
      </c>
      <c r="E2582" s="2">
        <f t="shared" si="204"/>
        <v>0</v>
      </c>
      <c r="F2582" s="2">
        <f>COUNTIF(E$2:E2582,"=1")</f>
        <v>844</v>
      </c>
      <c r="G2582" s="2">
        <f>COUNTIF(E$2:E2582,"=0")</f>
        <v>1737</v>
      </c>
      <c r="H2582" s="2">
        <f t="shared" si="200"/>
        <v>1</v>
      </c>
      <c r="I2582" s="2">
        <f t="shared" si="201"/>
        <v>0.81477927063339728</v>
      </c>
      <c r="J2582" s="2">
        <f t="shared" si="202"/>
        <v>0.18522072936660269</v>
      </c>
      <c r="K2582" s="2">
        <f t="shared" si="203"/>
        <v>0.49284671532846713</v>
      </c>
      <c r="P2582" s="2"/>
    </row>
    <row r="2583" spans="1:16" x14ac:dyDescent="0.25">
      <c r="A2583" s="2" t="s">
        <v>3434</v>
      </c>
      <c r="B2583" s="4">
        <v>-116.9</v>
      </c>
      <c r="C2583" s="4">
        <v>5.2000000000000001E-13</v>
      </c>
      <c r="D2583" s="2">
        <f>IFERROR(MATCH(A2583,Both_domains!A$2:A$851, 0), 0)</f>
        <v>0</v>
      </c>
      <c r="E2583" s="2">
        <f t="shared" si="204"/>
        <v>0</v>
      </c>
      <c r="F2583" s="2">
        <f>COUNTIF(E$2:E2583,"=1")</f>
        <v>844</v>
      </c>
      <c r="G2583" s="2">
        <f>COUNTIF(E$2:E2583,"=0")</f>
        <v>1738</v>
      </c>
      <c r="H2583" s="2">
        <f t="shared" si="200"/>
        <v>1</v>
      </c>
      <c r="I2583" s="2">
        <f t="shared" si="201"/>
        <v>0.81467263808914481</v>
      </c>
      <c r="J2583" s="2">
        <f t="shared" si="202"/>
        <v>0.18532736191085519</v>
      </c>
      <c r="K2583" s="2">
        <f t="shared" si="203"/>
        <v>0.49270286047869233</v>
      </c>
      <c r="P2583" s="2"/>
    </row>
    <row r="2584" spans="1:16" x14ac:dyDescent="0.25">
      <c r="A2584" s="2" t="s">
        <v>3435</v>
      </c>
      <c r="B2584" s="4">
        <v>-116.9</v>
      </c>
      <c r="C2584" s="4">
        <v>5.2000000000000001E-13</v>
      </c>
      <c r="D2584" s="2">
        <f>IFERROR(MATCH(A2584,Both_domains!A$2:A$851, 0), 0)</f>
        <v>0</v>
      </c>
      <c r="E2584" s="2">
        <f t="shared" si="204"/>
        <v>0</v>
      </c>
      <c r="F2584" s="2">
        <f>COUNTIF(E$2:E2584,"=1")</f>
        <v>844</v>
      </c>
      <c r="G2584" s="2">
        <f>COUNTIF(E$2:E2584,"=0")</f>
        <v>1739</v>
      </c>
      <c r="H2584" s="2">
        <f t="shared" si="200"/>
        <v>1</v>
      </c>
      <c r="I2584" s="2">
        <f t="shared" si="201"/>
        <v>0.81456600554489234</v>
      </c>
      <c r="J2584" s="2">
        <f t="shared" si="202"/>
        <v>0.18543399445510769</v>
      </c>
      <c r="K2584" s="2">
        <f t="shared" si="203"/>
        <v>0.49255908958272543</v>
      </c>
      <c r="P2584" s="2"/>
    </row>
    <row r="2585" spans="1:16" x14ac:dyDescent="0.25">
      <c r="A2585" s="2" t="s">
        <v>3436</v>
      </c>
      <c r="B2585" s="4">
        <v>-117</v>
      </c>
      <c r="C2585" s="4">
        <v>5.2000000000000001E-13</v>
      </c>
      <c r="D2585" s="2">
        <f>IFERROR(MATCH(A2585,Both_domains!A$2:A$851, 0), 0)</f>
        <v>0</v>
      </c>
      <c r="E2585" s="2">
        <f t="shared" si="204"/>
        <v>0</v>
      </c>
      <c r="F2585" s="2">
        <f>COUNTIF(E$2:E2585,"=1")</f>
        <v>844</v>
      </c>
      <c r="G2585" s="2">
        <f>COUNTIF(E$2:E2585,"=0")</f>
        <v>1740</v>
      </c>
      <c r="H2585" s="2">
        <f t="shared" si="200"/>
        <v>1</v>
      </c>
      <c r="I2585" s="2">
        <f t="shared" si="201"/>
        <v>0.81445937300063975</v>
      </c>
      <c r="J2585" s="2">
        <f t="shared" si="202"/>
        <v>0.18554062699936019</v>
      </c>
      <c r="K2585" s="2">
        <f t="shared" si="203"/>
        <v>0.49241540256709454</v>
      </c>
      <c r="P2585" s="2"/>
    </row>
    <row r="2586" spans="1:16" x14ac:dyDescent="0.25">
      <c r="A2586" s="2" t="s">
        <v>3437</v>
      </c>
      <c r="B2586" s="4">
        <v>-117</v>
      </c>
      <c r="C2586" s="4">
        <v>5.2000000000000001E-13</v>
      </c>
      <c r="D2586" s="2">
        <f>IFERROR(MATCH(A2586,Both_domains!A$2:A$851, 0), 0)</f>
        <v>0</v>
      </c>
      <c r="E2586" s="2">
        <f t="shared" si="204"/>
        <v>0</v>
      </c>
      <c r="F2586" s="2">
        <f>COUNTIF(E$2:E2586,"=1")</f>
        <v>844</v>
      </c>
      <c r="G2586" s="2">
        <f>COUNTIF(E$2:E2586,"=0")</f>
        <v>1741</v>
      </c>
      <c r="H2586" s="2">
        <f t="shared" si="200"/>
        <v>1</v>
      </c>
      <c r="I2586" s="2">
        <f t="shared" si="201"/>
        <v>0.81435274045638728</v>
      </c>
      <c r="J2586" s="2">
        <f t="shared" si="202"/>
        <v>0.18564725954361272</v>
      </c>
      <c r="K2586" s="2">
        <f t="shared" si="203"/>
        <v>0.49227179935841353</v>
      </c>
      <c r="P2586" s="2"/>
    </row>
    <row r="2587" spans="1:16" x14ac:dyDescent="0.25">
      <c r="A2587" s="2" t="s">
        <v>3438</v>
      </c>
      <c r="B2587" s="4">
        <v>-117</v>
      </c>
      <c r="C2587" s="4">
        <v>5.2000000000000001E-13</v>
      </c>
      <c r="D2587" s="2">
        <f>IFERROR(MATCH(A2587,Both_domains!A$2:A$851, 0), 0)</f>
        <v>0</v>
      </c>
      <c r="E2587" s="2">
        <f t="shared" si="204"/>
        <v>0</v>
      </c>
      <c r="F2587" s="2">
        <f>COUNTIF(E$2:E2587,"=1")</f>
        <v>844</v>
      </c>
      <c r="G2587" s="2">
        <f>COUNTIF(E$2:E2587,"=0")</f>
        <v>1742</v>
      </c>
      <c r="H2587" s="2">
        <f t="shared" si="200"/>
        <v>1</v>
      </c>
      <c r="I2587" s="2">
        <f t="shared" si="201"/>
        <v>0.81424610791213481</v>
      </c>
      <c r="J2587" s="2">
        <f t="shared" si="202"/>
        <v>0.18575389208786522</v>
      </c>
      <c r="K2587" s="2">
        <f t="shared" si="203"/>
        <v>0.49212827988338192</v>
      </c>
      <c r="P2587" s="2"/>
    </row>
    <row r="2588" spans="1:16" x14ac:dyDescent="0.25">
      <c r="A2588" s="2" t="s">
        <v>3439</v>
      </c>
      <c r="B2588" s="4">
        <v>-117</v>
      </c>
      <c r="C2588" s="4">
        <v>5.2999999999999996E-13</v>
      </c>
      <c r="D2588" s="2">
        <f>IFERROR(MATCH(A2588,Both_domains!A$2:A$851, 0), 0)</f>
        <v>0</v>
      </c>
      <c r="E2588" s="2">
        <f t="shared" si="204"/>
        <v>0</v>
      </c>
      <c r="F2588" s="2">
        <f>COUNTIF(E$2:E2588,"=1")</f>
        <v>844</v>
      </c>
      <c r="G2588" s="2">
        <f>COUNTIF(E$2:E2588,"=0")</f>
        <v>1743</v>
      </c>
      <c r="H2588" s="2">
        <f t="shared" si="200"/>
        <v>1</v>
      </c>
      <c r="I2588" s="2">
        <f t="shared" si="201"/>
        <v>0.81413947536788234</v>
      </c>
      <c r="J2588" s="2">
        <f t="shared" si="202"/>
        <v>0.18586052463211772</v>
      </c>
      <c r="K2588" s="2">
        <f t="shared" si="203"/>
        <v>0.49198484406878462</v>
      </c>
      <c r="P2588" s="2"/>
    </row>
    <row r="2589" spans="1:16" x14ac:dyDescent="0.25">
      <c r="A2589" s="2" t="s">
        <v>3440</v>
      </c>
      <c r="B2589" s="4">
        <v>-117</v>
      </c>
      <c r="C2589" s="4">
        <v>5.2999999999999996E-13</v>
      </c>
      <c r="D2589" s="2">
        <f>IFERROR(MATCH(A2589,Both_domains!A$2:A$851, 0), 0)</f>
        <v>0</v>
      </c>
      <c r="E2589" s="2">
        <f t="shared" si="204"/>
        <v>0</v>
      </c>
      <c r="F2589" s="2">
        <f>COUNTIF(E$2:E2589,"=1")</f>
        <v>844</v>
      </c>
      <c r="G2589" s="2">
        <f>COUNTIF(E$2:E2589,"=0")</f>
        <v>1744</v>
      </c>
      <c r="H2589" s="2">
        <f t="shared" si="200"/>
        <v>1</v>
      </c>
      <c r="I2589" s="2">
        <f t="shared" si="201"/>
        <v>0.81403284282362975</v>
      </c>
      <c r="J2589" s="2">
        <f t="shared" si="202"/>
        <v>0.18596715717637022</v>
      </c>
      <c r="K2589" s="2">
        <f t="shared" si="203"/>
        <v>0.49184149184149184</v>
      </c>
      <c r="P2589" s="2"/>
    </row>
    <row r="2590" spans="1:16" x14ac:dyDescent="0.25">
      <c r="A2590" s="2" t="s">
        <v>3441</v>
      </c>
      <c r="B2590" s="4">
        <v>-117</v>
      </c>
      <c r="C2590" s="4">
        <v>5.2999999999999996E-13</v>
      </c>
      <c r="D2590" s="2">
        <f>IFERROR(MATCH(A2590,Both_domains!A$2:A$851, 0), 0)</f>
        <v>0</v>
      </c>
      <c r="E2590" s="2">
        <f t="shared" si="204"/>
        <v>0</v>
      </c>
      <c r="F2590" s="2">
        <f>COUNTIF(E$2:E2590,"=1")</f>
        <v>844</v>
      </c>
      <c r="G2590" s="2">
        <f>COUNTIF(E$2:E2590,"=0")</f>
        <v>1745</v>
      </c>
      <c r="H2590" s="2">
        <f t="shared" si="200"/>
        <v>1</v>
      </c>
      <c r="I2590" s="2">
        <f t="shared" si="201"/>
        <v>0.81392621027937728</v>
      </c>
      <c r="J2590" s="2">
        <f t="shared" si="202"/>
        <v>0.18607378972062275</v>
      </c>
      <c r="K2590" s="2">
        <f t="shared" si="203"/>
        <v>0.49169822312845907</v>
      </c>
      <c r="P2590" s="2"/>
    </row>
    <row r="2591" spans="1:16" x14ac:dyDescent="0.25">
      <c r="A2591" s="2" t="s">
        <v>3442</v>
      </c>
      <c r="B2591" s="4">
        <v>-117</v>
      </c>
      <c r="C2591" s="4">
        <v>5.2999999999999996E-13</v>
      </c>
      <c r="D2591" s="2">
        <f>IFERROR(MATCH(A2591,Both_domains!A$2:A$851, 0), 0)</f>
        <v>0</v>
      </c>
      <c r="E2591" s="2">
        <f t="shared" si="204"/>
        <v>0</v>
      </c>
      <c r="F2591" s="2">
        <f>COUNTIF(E$2:E2591,"=1")</f>
        <v>844</v>
      </c>
      <c r="G2591" s="2">
        <f>COUNTIF(E$2:E2591,"=0")</f>
        <v>1746</v>
      </c>
      <c r="H2591" s="2">
        <f t="shared" si="200"/>
        <v>1</v>
      </c>
      <c r="I2591" s="2">
        <f t="shared" si="201"/>
        <v>0.8138195777351247</v>
      </c>
      <c r="J2591" s="2">
        <f t="shared" si="202"/>
        <v>0.18618042226487524</v>
      </c>
      <c r="K2591" s="2">
        <f t="shared" si="203"/>
        <v>0.49155503785672683</v>
      </c>
      <c r="P2591" s="2"/>
    </row>
    <row r="2592" spans="1:16" x14ac:dyDescent="0.25">
      <c r="A2592" s="2" t="s">
        <v>3443</v>
      </c>
      <c r="B2592" s="4">
        <v>-117</v>
      </c>
      <c r="C2592" s="4">
        <v>5.2999999999999996E-13</v>
      </c>
      <c r="D2592" s="2">
        <f>IFERROR(MATCH(A2592,Both_domains!A$2:A$851, 0), 0)</f>
        <v>0</v>
      </c>
      <c r="E2592" s="2">
        <f t="shared" si="204"/>
        <v>0</v>
      </c>
      <c r="F2592" s="2">
        <f>COUNTIF(E$2:E2592,"=1")</f>
        <v>844</v>
      </c>
      <c r="G2592" s="2">
        <f>COUNTIF(E$2:E2592,"=0")</f>
        <v>1747</v>
      </c>
      <c r="H2592" s="2">
        <f t="shared" si="200"/>
        <v>1</v>
      </c>
      <c r="I2592" s="2">
        <f t="shared" si="201"/>
        <v>0.81371294519087223</v>
      </c>
      <c r="J2592" s="2">
        <f t="shared" si="202"/>
        <v>0.18628705480912774</v>
      </c>
      <c r="K2592" s="2">
        <f t="shared" si="203"/>
        <v>0.49141193595342064</v>
      </c>
      <c r="P2592" s="2"/>
    </row>
    <row r="2593" spans="1:16" x14ac:dyDescent="0.25">
      <c r="A2593" s="2" t="s">
        <v>3444</v>
      </c>
      <c r="B2593" s="4">
        <v>-117</v>
      </c>
      <c r="C2593" s="4">
        <v>5.2999999999999996E-13</v>
      </c>
      <c r="D2593" s="2">
        <f>IFERROR(MATCH(A2593,Both_domains!A$2:A$851, 0), 0)</f>
        <v>0</v>
      </c>
      <c r="E2593" s="2">
        <f t="shared" si="204"/>
        <v>0</v>
      </c>
      <c r="F2593" s="2">
        <f>COUNTIF(E$2:E2593,"=1")</f>
        <v>844</v>
      </c>
      <c r="G2593" s="2">
        <f>COUNTIF(E$2:E2593,"=0")</f>
        <v>1748</v>
      </c>
      <c r="H2593" s="2">
        <f t="shared" si="200"/>
        <v>1</v>
      </c>
      <c r="I2593" s="2">
        <f t="shared" si="201"/>
        <v>0.81360631264661976</v>
      </c>
      <c r="J2593" s="2">
        <f t="shared" si="202"/>
        <v>0.18639368735338024</v>
      </c>
      <c r="K2593" s="2">
        <f t="shared" si="203"/>
        <v>0.4912689173457509</v>
      </c>
      <c r="P2593" s="2"/>
    </row>
    <row r="2594" spans="1:16" x14ac:dyDescent="0.25">
      <c r="A2594" s="2" t="s">
        <v>3445</v>
      </c>
      <c r="B2594" s="4">
        <v>-117</v>
      </c>
      <c r="C2594" s="4">
        <v>5.2999999999999996E-13</v>
      </c>
      <c r="D2594" s="2">
        <f>IFERROR(MATCH(A2594,Both_domains!A$2:A$851, 0), 0)</f>
        <v>0</v>
      </c>
      <c r="E2594" s="2">
        <f t="shared" si="204"/>
        <v>0</v>
      </c>
      <c r="F2594" s="2">
        <f>COUNTIF(E$2:E2594,"=1")</f>
        <v>844</v>
      </c>
      <c r="G2594" s="2">
        <f>COUNTIF(E$2:E2594,"=0")</f>
        <v>1749</v>
      </c>
      <c r="H2594" s="2">
        <f t="shared" si="200"/>
        <v>1</v>
      </c>
      <c r="I2594" s="2">
        <f t="shared" si="201"/>
        <v>0.81349968010236728</v>
      </c>
      <c r="J2594" s="2">
        <f t="shared" si="202"/>
        <v>0.18650031989763274</v>
      </c>
      <c r="K2594" s="2">
        <f t="shared" si="203"/>
        <v>0.49112598196101254</v>
      </c>
      <c r="P2594" s="2"/>
    </row>
    <row r="2595" spans="1:16" x14ac:dyDescent="0.25">
      <c r="A2595" s="2" t="s">
        <v>3446</v>
      </c>
      <c r="B2595" s="4">
        <v>-117.1</v>
      </c>
      <c r="C2595" s="4">
        <v>5.2999999999999996E-13</v>
      </c>
      <c r="D2595" s="2">
        <f>IFERROR(MATCH(A2595,Both_domains!A$2:A$851, 0), 0)</f>
        <v>0</v>
      </c>
      <c r="E2595" s="2">
        <f t="shared" si="204"/>
        <v>0</v>
      </c>
      <c r="F2595" s="2">
        <f>COUNTIF(E$2:E2595,"=1")</f>
        <v>844</v>
      </c>
      <c r="G2595" s="2">
        <f>COUNTIF(E$2:E2595,"=0")</f>
        <v>1750</v>
      </c>
      <c r="H2595" s="2">
        <f t="shared" si="200"/>
        <v>1</v>
      </c>
      <c r="I2595" s="2">
        <f t="shared" si="201"/>
        <v>0.8133930475581147</v>
      </c>
      <c r="J2595" s="2">
        <f t="shared" si="202"/>
        <v>0.18660695244188527</v>
      </c>
      <c r="K2595" s="2">
        <f t="shared" si="203"/>
        <v>0.4909831297265852</v>
      </c>
      <c r="P2595" s="2"/>
    </row>
    <row r="2596" spans="1:16" x14ac:dyDescent="0.25">
      <c r="A2596" s="2" t="s">
        <v>3447</v>
      </c>
      <c r="B2596" s="4">
        <v>-117.1</v>
      </c>
      <c r="C2596" s="4">
        <v>5.2999999999999996E-13</v>
      </c>
      <c r="D2596" s="2">
        <f>IFERROR(MATCH(A2596,Both_domains!A$2:A$851, 0), 0)</f>
        <v>0</v>
      </c>
      <c r="E2596" s="2">
        <f t="shared" si="204"/>
        <v>0</v>
      </c>
      <c r="F2596" s="2">
        <f>COUNTIF(E$2:E2596,"=1")</f>
        <v>844</v>
      </c>
      <c r="G2596" s="2">
        <f>COUNTIF(E$2:E2596,"=0")</f>
        <v>1751</v>
      </c>
      <c r="H2596" s="2">
        <f t="shared" si="200"/>
        <v>1</v>
      </c>
      <c r="I2596" s="2">
        <f t="shared" si="201"/>
        <v>0.81328641501386223</v>
      </c>
      <c r="J2596" s="2">
        <f t="shared" si="202"/>
        <v>0.18671358498613777</v>
      </c>
      <c r="K2596" s="2">
        <f t="shared" si="203"/>
        <v>0.49084036056993313</v>
      </c>
      <c r="P2596" s="2"/>
    </row>
    <row r="2597" spans="1:16" x14ac:dyDescent="0.25">
      <c r="A2597" s="2" t="s">
        <v>3448</v>
      </c>
      <c r="B2597" s="4">
        <v>-117.1</v>
      </c>
      <c r="C2597" s="4">
        <v>5.2999999999999996E-13</v>
      </c>
      <c r="D2597" s="2">
        <f>IFERROR(MATCH(A2597,Both_domains!A$2:A$851, 0), 0)</f>
        <v>0</v>
      </c>
      <c r="E2597" s="2">
        <f t="shared" si="204"/>
        <v>0</v>
      </c>
      <c r="F2597" s="2">
        <f>COUNTIF(E$2:E2597,"=1")</f>
        <v>844</v>
      </c>
      <c r="G2597" s="2">
        <f>COUNTIF(E$2:E2597,"=0")</f>
        <v>1752</v>
      </c>
      <c r="H2597" s="2">
        <f t="shared" si="200"/>
        <v>1</v>
      </c>
      <c r="I2597" s="2">
        <f t="shared" si="201"/>
        <v>0.81317978246960976</v>
      </c>
      <c r="J2597" s="2">
        <f t="shared" si="202"/>
        <v>0.18682021753039027</v>
      </c>
      <c r="K2597" s="2">
        <f t="shared" si="203"/>
        <v>0.49069767441860462</v>
      </c>
      <c r="P2597" s="2"/>
    </row>
    <row r="2598" spans="1:16" x14ac:dyDescent="0.25">
      <c r="A2598" s="2" t="s">
        <v>3449</v>
      </c>
      <c r="B2598" s="4">
        <v>-117.1</v>
      </c>
      <c r="C2598" s="4">
        <v>5.2999999999999996E-13</v>
      </c>
      <c r="D2598" s="2">
        <f>IFERROR(MATCH(A2598,Both_domains!A$2:A$851, 0), 0)</f>
        <v>0</v>
      </c>
      <c r="E2598" s="2">
        <f t="shared" si="204"/>
        <v>0</v>
      </c>
      <c r="F2598" s="2">
        <f>COUNTIF(E$2:E2598,"=1")</f>
        <v>844</v>
      </c>
      <c r="G2598" s="2">
        <f>COUNTIF(E$2:E2598,"=0")</f>
        <v>1753</v>
      </c>
      <c r="H2598" s="2">
        <f t="shared" si="200"/>
        <v>1</v>
      </c>
      <c r="I2598" s="2">
        <f t="shared" si="201"/>
        <v>0.81307314992535717</v>
      </c>
      <c r="J2598" s="2">
        <f t="shared" si="202"/>
        <v>0.18692685007464277</v>
      </c>
      <c r="K2598" s="2">
        <f t="shared" si="203"/>
        <v>0.49055507120023251</v>
      </c>
      <c r="P2598" s="2"/>
    </row>
    <row r="2599" spans="1:16" x14ac:dyDescent="0.25">
      <c r="A2599" s="2" t="s">
        <v>3450</v>
      </c>
      <c r="B2599" s="4">
        <v>-117.1</v>
      </c>
      <c r="C2599" s="4">
        <v>5.2999999999999996E-13</v>
      </c>
      <c r="D2599" s="2">
        <f>IFERROR(MATCH(A2599,Both_domains!A$2:A$851, 0), 0)</f>
        <v>0</v>
      </c>
      <c r="E2599" s="2">
        <f t="shared" si="204"/>
        <v>0</v>
      </c>
      <c r="F2599" s="2">
        <f>COUNTIF(E$2:E2599,"=1")</f>
        <v>844</v>
      </c>
      <c r="G2599" s="2">
        <f>COUNTIF(E$2:E2599,"=0")</f>
        <v>1754</v>
      </c>
      <c r="H2599" s="2">
        <f t="shared" si="200"/>
        <v>1</v>
      </c>
      <c r="I2599" s="2">
        <f t="shared" si="201"/>
        <v>0.8129665173811047</v>
      </c>
      <c r="J2599" s="2">
        <f t="shared" si="202"/>
        <v>0.1870334826188953</v>
      </c>
      <c r="K2599" s="2">
        <f t="shared" si="203"/>
        <v>0.49041255084253343</v>
      </c>
      <c r="P2599" s="2"/>
    </row>
    <row r="2600" spans="1:16" x14ac:dyDescent="0.25">
      <c r="A2600" s="2" t="s">
        <v>3451</v>
      </c>
      <c r="B2600" s="4">
        <v>-117.1</v>
      </c>
      <c r="C2600" s="4">
        <v>5.2999999999999996E-13</v>
      </c>
      <c r="D2600" s="2">
        <f>IFERROR(MATCH(A2600,Both_domains!A$2:A$851, 0), 0)</f>
        <v>0</v>
      </c>
      <c r="E2600" s="2">
        <f t="shared" si="204"/>
        <v>0</v>
      </c>
      <c r="F2600" s="2">
        <f>COUNTIF(E$2:E2600,"=1")</f>
        <v>844</v>
      </c>
      <c r="G2600" s="2">
        <f>COUNTIF(E$2:E2600,"=0")</f>
        <v>1755</v>
      </c>
      <c r="H2600" s="2">
        <f t="shared" si="200"/>
        <v>1</v>
      </c>
      <c r="I2600" s="2">
        <f t="shared" si="201"/>
        <v>0.81285988483685223</v>
      </c>
      <c r="J2600" s="2">
        <f t="shared" si="202"/>
        <v>0.1871401151631478</v>
      </c>
      <c r="K2600" s="2">
        <f t="shared" si="203"/>
        <v>0.49027011327330816</v>
      </c>
      <c r="P2600" s="2"/>
    </row>
    <row r="2601" spans="1:16" x14ac:dyDescent="0.25">
      <c r="A2601" s="2" t="s">
        <v>3452</v>
      </c>
      <c r="B2601" s="4">
        <v>-117.1</v>
      </c>
      <c r="C2601" s="4">
        <v>5.2999999999999996E-13</v>
      </c>
      <c r="D2601" s="2">
        <f>IFERROR(MATCH(A2601,Both_domains!A$2:A$851, 0), 0)</f>
        <v>0</v>
      </c>
      <c r="E2601" s="2">
        <f t="shared" si="204"/>
        <v>0</v>
      </c>
      <c r="F2601" s="2">
        <f>COUNTIF(E$2:E2601,"=1")</f>
        <v>844</v>
      </c>
      <c r="G2601" s="2">
        <f>COUNTIF(E$2:E2601,"=0")</f>
        <v>1756</v>
      </c>
      <c r="H2601" s="2">
        <f t="shared" si="200"/>
        <v>1</v>
      </c>
      <c r="I2601" s="2">
        <f t="shared" si="201"/>
        <v>0.81275325229259976</v>
      </c>
      <c r="J2601" s="2">
        <f t="shared" si="202"/>
        <v>0.1872467477074003</v>
      </c>
      <c r="K2601" s="2">
        <f t="shared" si="203"/>
        <v>0.49012775842044137</v>
      </c>
      <c r="P2601" s="2"/>
    </row>
    <row r="2602" spans="1:16" x14ac:dyDescent="0.25">
      <c r="A2602" s="2" t="s">
        <v>3453</v>
      </c>
      <c r="B2602" s="4">
        <v>-117.1</v>
      </c>
      <c r="C2602" s="4">
        <v>5.2999999999999996E-13</v>
      </c>
      <c r="D2602" s="2">
        <f>IFERROR(MATCH(A2602,Both_domains!A$2:A$851, 0), 0)</f>
        <v>0</v>
      </c>
      <c r="E2602" s="2">
        <f t="shared" si="204"/>
        <v>0</v>
      </c>
      <c r="F2602" s="2">
        <f>COUNTIF(E$2:E2602,"=1")</f>
        <v>844</v>
      </c>
      <c r="G2602" s="2">
        <f>COUNTIF(E$2:E2602,"=0")</f>
        <v>1757</v>
      </c>
      <c r="H2602" s="2">
        <f t="shared" si="200"/>
        <v>1</v>
      </c>
      <c r="I2602" s="2">
        <f t="shared" si="201"/>
        <v>0.81264661974834718</v>
      </c>
      <c r="J2602" s="2">
        <f t="shared" si="202"/>
        <v>0.1873533802516528</v>
      </c>
      <c r="K2602" s="2">
        <f t="shared" si="203"/>
        <v>0.4899854862119013</v>
      </c>
      <c r="P2602" s="2"/>
    </row>
    <row r="2603" spans="1:16" x14ac:dyDescent="0.25">
      <c r="A2603" s="2" t="s">
        <v>3454</v>
      </c>
      <c r="B2603" s="4">
        <v>-117.1</v>
      </c>
      <c r="C2603" s="4">
        <v>5.2999999999999996E-13</v>
      </c>
      <c r="D2603" s="2">
        <f>IFERROR(MATCH(A2603,Both_domains!A$2:A$851, 0), 0)</f>
        <v>0</v>
      </c>
      <c r="E2603" s="2">
        <f t="shared" si="204"/>
        <v>0</v>
      </c>
      <c r="F2603" s="2">
        <f>COUNTIF(E$2:E2603,"=1")</f>
        <v>844</v>
      </c>
      <c r="G2603" s="2">
        <f>COUNTIF(E$2:E2603,"=0")</f>
        <v>1758</v>
      </c>
      <c r="H2603" s="2">
        <f t="shared" si="200"/>
        <v>1</v>
      </c>
      <c r="I2603" s="2">
        <f t="shared" si="201"/>
        <v>0.8125399872040947</v>
      </c>
      <c r="J2603" s="2">
        <f t="shared" si="202"/>
        <v>0.18746001279590532</v>
      </c>
      <c r="K2603" s="2">
        <f t="shared" si="203"/>
        <v>0.48984329657573999</v>
      </c>
      <c r="P2603" s="2"/>
    </row>
    <row r="2604" spans="1:16" x14ac:dyDescent="0.25">
      <c r="A2604" s="2" t="s">
        <v>3455</v>
      </c>
      <c r="B2604" s="4">
        <v>-117.1</v>
      </c>
      <c r="C2604" s="4">
        <v>5.2999999999999996E-13</v>
      </c>
      <c r="D2604" s="2">
        <f>IFERROR(MATCH(A2604,Both_domains!A$2:A$851, 0), 0)</f>
        <v>0</v>
      </c>
      <c r="E2604" s="2">
        <f t="shared" si="204"/>
        <v>0</v>
      </c>
      <c r="F2604" s="2">
        <f>COUNTIF(E$2:E2604,"=1")</f>
        <v>844</v>
      </c>
      <c r="G2604" s="2">
        <f>COUNTIF(E$2:E2604,"=0")</f>
        <v>1759</v>
      </c>
      <c r="H2604" s="2">
        <f t="shared" si="200"/>
        <v>1</v>
      </c>
      <c r="I2604" s="2">
        <f t="shared" si="201"/>
        <v>0.81243335465984212</v>
      </c>
      <c r="J2604" s="2">
        <f t="shared" si="202"/>
        <v>0.18756664534015782</v>
      </c>
      <c r="K2604" s="2">
        <f t="shared" si="203"/>
        <v>0.48970118944009283</v>
      </c>
      <c r="P2604" s="2"/>
    </row>
    <row r="2605" spans="1:16" x14ac:dyDescent="0.25">
      <c r="A2605" s="2" t="s">
        <v>3456</v>
      </c>
      <c r="B2605" s="4">
        <v>-117.1</v>
      </c>
      <c r="C2605" s="4">
        <v>5.2999999999999996E-13</v>
      </c>
      <c r="D2605" s="2">
        <f>IFERROR(MATCH(A2605,Both_domains!A$2:A$851, 0), 0)</f>
        <v>0</v>
      </c>
      <c r="E2605" s="2">
        <f t="shared" si="204"/>
        <v>0</v>
      </c>
      <c r="F2605" s="2">
        <f>COUNTIF(E$2:E2605,"=1")</f>
        <v>844</v>
      </c>
      <c r="G2605" s="2">
        <f>COUNTIF(E$2:E2605,"=0")</f>
        <v>1760</v>
      </c>
      <c r="H2605" s="2">
        <f t="shared" si="200"/>
        <v>1</v>
      </c>
      <c r="I2605" s="2">
        <f t="shared" si="201"/>
        <v>0.81232672211558965</v>
      </c>
      <c r="J2605" s="2">
        <f t="shared" si="202"/>
        <v>0.18767327788441032</v>
      </c>
      <c r="K2605" s="2">
        <f t="shared" si="203"/>
        <v>0.48955916473317868</v>
      </c>
      <c r="P2605" s="2"/>
    </row>
    <row r="2606" spans="1:16" x14ac:dyDescent="0.25">
      <c r="A2606" s="2" t="s">
        <v>3457</v>
      </c>
      <c r="B2606" s="4">
        <v>-117.1</v>
      </c>
      <c r="C2606" s="4">
        <v>5.2999999999999996E-13</v>
      </c>
      <c r="D2606" s="2">
        <f>IFERROR(MATCH(A2606,Both_domains!A$2:A$851, 0), 0)</f>
        <v>0</v>
      </c>
      <c r="E2606" s="2">
        <f t="shared" si="204"/>
        <v>0</v>
      </c>
      <c r="F2606" s="2">
        <f>COUNTIF(E$2:E2606,"=1")</f>
        <v>844</v>
      </c>
      <c r="G2606" s="2">
        <f>COUNTIF(E$2:E2606,"=0")</f>
        <v>1761</v>
      </c>
      <c r="H2606" s="2">
        <f t="shared" si="200"/>
        <v>1</v>
      </c>
      <c r="I2606" s="2">
        <f t="shared" si="201"/>
        <v>0.81222008957133718</v>
      </c>
      <c r="J2606" s="2">
        <f t="shared" si="202"/>
        <v>0.18777991042866282</v>
      </c>
      <c r="K2606" s="2">
        <f t="shared" si="203"/>
        <v>0.48941722238329949</v>
      </c>
      <c r="P2606" s="2"/>
    </row>
    <row r="2607" spans="1:16" x14ac:dyDescent="0.25">
      <c r="A2607" s="2" t="s">
        <v>3458</v>
      </c>
      <c r="B2607" s="4">
        <v>-117.1</v>
      </c>
      <c r="C2607" s="4">
        <v>5.2999999999999996E-13</v>
      </c>
      <c r="D2607" s="2">
        <f>IFERROR(MATCH(A2607,Both_domains!A$2:A$851, 0), 0)</f>
        <v>0</v>
      </c>
      <c r="E2607" s="2">
        <f t="shared" si="204"/>
        <v>0</v>
      </c>
      <c r="F2607" s="2">
        <f>COUNTIF(E$2:E2607,"=1")</f>
        <v>844</v>
      </c>
      <c r="G2607" s="2">
        <f>COUNTIF(E$2:E2607,"=0")</f>
        <v>1762</v>
      </c>
      <c r="H2607" s="2">
        <f t="shared" si="200"/>
        <v>1</v>
      </c>
      <c r="I2607" s="2">
        <f t="shared" si="201"/>
        <v>0.81211345702708471</v>
      </c>
      <c r="J2607" s="2">
        <f t="shared" si="202"/>
        <v>0.18788654297291532</v>
      </c>
      <c r="K2607" s="2">
        <f t="shared" si="203"/>
        <v>0.48927536231884056</v>
      </c>
      <c r="P2607" s="2"/>
    </row>
    <row r="2608" spans="1:16" x14ac:dyDescent="0.25">
      <c r="A2608" s="2" t="s">
        <v>3459</v>
      </c>
      <c r="B2608" s="4">
        <v>-117.1</v>
      </c>
      <c r="C2608" s="4">
        <v>5.2999999999999996E-13</v>
      </c>
      <c r="D2608" s="2">
        <f>IFERROR(MATCH(A2608,Both_domains!A$2:A$851, 0), 0)</f>
        <v>0</v>
      </c>
      <c r="E2608" s="2">
        <f t="shared" si="204"/>
        <v>0</v>
      </c>
      <c r="F2608" s="2">
        <f>COUNTIF(E$2:E2608,"=1")</f>
        <v>844</v>
      </c>
      <c r="G2608" s="2">
        <f>COUNTIF(E$2:E2608,"=0")</f>
        <v>1763</v>
      </c>
      <c r="H2608" s="2">
        <f t="shared" si="200"/>
        <v>1</v>
      </c>
      <c r="I2608" s="2">
        <f t="shared" si="201"/>
        <v>0.81200682448283212</v>
      </c>
      <c r="J2608" s="2">
        <f t="shared" si="202"/>
        <v>0.18799317551716785</v>
      </c>
      <c r="K2608" s="2">
        <f t="shared" si="203"/>
        <v>0.48913358446827004</v>
      </c>
      <c r="P2608" s="2"/>
    </row>
    <row r="2609" spans="1:16" x14ac:dyDescent="0.25">
      <c r="A2609" s="2" t="s">
        <v>3460</v>
      </c>
      <c r="B2609" s="4">
        <v>-117.1</v>
      </c>
      <c r="C2609" s="4">
        <v>5.4000000000000002E-13</v>
      </c>
      <c r="D2609" s="2">
        <f>IFERROR(MATCH(A2609,Both_domains!A$2:A$851, 0), 0)</f>
        <v>0</v>
      </c>
      <c r="E2609" s="2">
        <f t="shared" si="204"/>
        <v>0</v>
      </c>
      <c r="F2609" s="2">
        <f>COUNTIF(E$2:E2609,"=1")</f>
        <v>844</v>
      </c>
      <c r="G2609" s="2">
        <f>COUNTIF(E$2:E2609,"=0")</f>
        <v>1764</v>
      </c>
      <c r="H2609" s="2">
        <f t="shared" si="200"/>
        <v>1</v>
      </c>
      <c r="I2609" s="2">
        <f t="shared" si="201"/>
        <v>0.81190019193857965</v>
      </c>
      <c r="J2609" s="2">
        <f t="shared" si="202"/>
        <v>0.18809980806142035</v>
      </c>
      <c r="K2609" s="2">
        <f t="shared" si="203"/>
        <v>0.48899188876013905</v>
      </c>
      <c r="P2609" s="2"/>
    </row>
    <row r="2610" spans="1:16" x14ac:dyDescent="0.25">
      <c r="A2610" s="2" t="s">
        <v>3461</v>
      </c>
      <c r="B2610" s="4">
        <v>-117.2</v>
      </c>
      <c r="C2610" s="4">
        <v>5.4000000000000002E-13</v>
      </c>
      <c r="D2610" s="2">
        <f>IFERROR(MATCH(A2610,Both_domains!A$2:A$851, 0), 0)</f>
        <v>0</v>
      </c>
      <c r="E2610" s="2">
        <f t="shared" si="204"/>
        <v>0</v>
      </c>
      <c r="F2610" s="2">
        <f>COUNTIF(E$2:E2610,"=1")</f>
        <v>844</v>
      </c>
      <c r="G2610" s="2">
        <f>COUNTIF(E$2:E2610,"=0")</f>
        <v>1765</v>
      </c>
      <c r="H2610" s="2">
        <f t="shared" si="200"/>
        <v>1</v>
      </c>
      <c r="I2610" s="2">
        <f t="shared" si="201"/>
        <v>0.81179355939432718</v>
      </c>
      <c r="J2610" s="2">
        <f t="shared" si="202"/>
        <v>0.18820644060567285</v>
      </c>
      <c r="K2610" s="2">
        <f t="shared" si="203"/>
        <v>0.48885027512308138</v>
      </c>
      <c r="P2610" s="2"/>
    </row>
    <row r="2611" spans="1:16" x14ac:dyDescent="0.25">
      <c r="A2611" s="2" t="s">
        <v>3462</v>
      </c>
      <c r="B2611" s="4">
        <v>-117.2</v>
      </c>
      <c r="C2611" s="4">
        <v>5.4000000000000002E-13</v>
      </c>
      <c r="D2611" s="2">
        <f>IFERROR(MATCH(A2611,Both_domains!A$2:A$851, 0), 0)</f>
        <v>0</v>
      </c>
      <c r="E2611" s="2">
        <f t="shared" si="204"/>
        <v>0</v>
      </c>
      <c r="F2611" s="2">
        <f>COUNTIF(E$2:E2611,"=1")</f>
        <v>844</v>
      </c>
      <c r="G2611" s="2">
        <f>COUNTIF(E$2:E2611,"=0")</f>
        <v>1766</v>
      </c>
      <c r="H2611" s="2">
        <f t="shared" si="200"/>
        <v>1</v>
      </c>
      <c r="I2611" s="2">
        <f t="shared" si="201"/>
        <v>0.8116869268500746</v>
      </c>
      <c r="J2611" s="2">
        <f t="shared" si="202"/>
        <v>0.18831307314992535</v>
      </c>
      <c r="K2611" s="2">
        <f t="shared" si="203"/>
        <v>0.48870874348581356</v>
      </c>
      <c r="P2611" s="2"/>
    </row>
    <row r="2612" spans="1:16" x14ac:dyDescent="0.25">
      <c r="A2612" s="2" t="s">
        <v>3463</v>
      </c>
      <c r="B2612" s="4">
        <v>-117.2</v>
      </c>
      <c r="C2612" s="4">
        <v>5.4000000000000002E-13</v>
      </c>
      <c r="D2612" s="2">
        <f>IFERROR(MATCH(A2612,Both_domains!A$2:A$851, 0), 0)</f>
        <v>0</v>
      </c>
      <c r="E2612" s="2">
        <f t="shared" si="204"/>
        <v>0</v>
      </c>
      <c r="F2612" s="2">
        <f>COUNTIF(E$2:E2612,"=1")</f>
        <v>844</v>
      </c>
      <c r="G2612" s="2">
        <f>COUNTIF(E$2:E2612,"=0")</f>
        <v>1767</v>
      </c>
      <c r="H2612" s="2">
        <f t="shared" si="200"/>
        <v>1</v>
      </c>
      <c r="I2612" s="2">
        <f t="shared" si="201"/>
        <v>0.81158029430582213</v>
      </c>
      <c r="J2612" s="2">
        <f t="shared" si="202"/>
        <v>0.18841970569417787</v>
      </c>
      <c r="K2612" s="2">
        <f t="shared" si="203"/>
        <v>0.48856729377713459</v>
      </c>
      <c r="P2612" s="2"/>
    </row>
    <row r="2613" spans="1:16" x14ac:dyDescent="0.25">
      <c r="A2613" s="2" t="s">
        <v>3464</v>
      </c>
      <c r="B2613" s="4">
        <v>-117.2</v>
      </c>
      <c r="C2613" s="4">
        <v>5.4000000000000002E-13</v>
      </c>
      <c r="D2613" s="2">
        <f>IFERROR(MATCH(A2613,Both_domains!A$2:A$851, 0), 0)</f>
        <v>0</v>
      </c>
      <c r="E2613" s="2">
        <f t="shared" si="204"/>
        <v>0</v>
      </c>
      <c r="F2613" s="2">
        <f>COUNTIF(E$2:E2613,"=1")</f>
        <v>844</v>
      </c>
      <c r="G2613" s="2">
        <f>COUNTIF(E$2:E2613,"=0")</f>
        <v>1768</v>
      </c>
      <c r="H2613" s="2">
        <f t="shared" si="200"/>
        <v>1</v>
      </c>
      <c r="I2613" s="2">
        <f t="shared" si="201"/>
        <v>0.81147366176156965</v>
      </c>
      <c r="J2613" s="2">
        <f t="shared" si="202"/>
        <v>0.18852633823843037</v>
      </c>
      <c r="K2613" s="2">
        <f t="shared" si="203"/>
        <v>0.48842592592592593</v>
      </c>
      <c r="P2613" s="2"/>
    </row>
    <row r="2614" spans="1:16" x14ac:dyDescent="0.25">
      <c r="A2614" s="2" t="s">
        <v>3465</v>
      </c>
      <c r="B2614" s="4">
        <v>-117.3</v>
      </c>
      <c r="C2614" s="4">
        <v>5.4999999999999998E-13</v>
      </c>
      <c r="D2614" s="2">
        <f>IFERROR(MATCH(A2614,Both_domains!A$2:A$851, 0), 0)</f>
        <v>0</v>
      </c>
      <c r="E2614" s="2">
        <f t="shared" si="204"/>
        <v>0</v>
      </c>
      <c r="F2614" s="2">
        <f>COUNTIF(E$2:E2614,"=1")</f>
        <v>844</v>
      </c>
      <c r="G2614" s="2">
        <f>COUNTIF(E$2:E2614,"=0")</f>
        <v>1769</v>
      </c>
      <c r="H2614" s="2">
        <f t="shared" si="200"/>
        <v>1</v>
      </c>
      <c r="I2614" s="2">
        <f t="shared" si="201"/>
        <v>0.81136702921731718</v>
      </c>
      <c r="J2614" s="2">
        <f t="shared" si="202"/>
        <v>0.18863297078268287</v>
      </c>
      <c r="K2614" s="2">
        <f t="shared" si="203"/>
        <v>0.48828463986115128</v>
      </c>
      <c r="P2614" s="2"/>
    </row>
    <row r="2615" spans="1:16" x14ac:dyDescent="0.25">
      <c r="A2615" s="2" t="s">
        <v>3466</v>
      </c>
      <c r="B2615" s="4">
        <v>-117.3</v>
      </c>
      <c r="C2615" s="4">
        <v>5.4999999999999998E-13</v>
      </c>
      <c r="D2615" s="2">
        <f>IFERROR(MATCH(A2615,Both_domains!A$2:A$851, 0), 0)</f>
        <v>0</v>
      </c>
      <c r="E2615" s="2">
        <f t="shared" si="204"/>
        <v>0</v>
      </c>
      <c r="F2615" s="2">
        <f>COUNTIF(E$2:E2615,"=1")</f>
        <v>844</v>
      </c>
      <c r="G2615" s="2">
        <f>COUNTIF(E$2:E2615,"=0")</f>
        <v>1770</v>
      </c>
      <c r="H2615" s="2">
        <f t="shared" si="200"/>
        <v>1</v>
      </c>
      <c r="I2615" s="2">
        <f t="shared" si="201"/>
        <v>0.8112603966730646</v>
      </c>
      <c r="J2615" s="2">
        <f t="shared" si="202"/>
        <v>0.18873960332693537</v>
      </c>
      <c r="K2615" s="2">
        <f t="shared" si="203"/>
        <v>0.48814343551185657</v>
      </c>
      <c r="P2615" s="2"/>
    </row>
    <row r="2616" spans="1:16" x14ac:dyDescent="0.25">
      <c r="A2616" s="2" t="s">
        <v>3467</v>
      </c>
      <c r="B2616" s="4">
        <v>-117.4</v>
      </c>
      <c r="C2616" s="4">
        <v>5.6000000000000004E-13</v>
      </c>
      <c r="D2616" s="2">
        <f>IFERROR(MATCH(A2616,Both_domains!A$2:A$851, 0), 0)</f>
        <v>0</v>
      </c>
      <c r="E2616" s="2">
        <f t="shared" si="204"/>
        <v>0</v>
      </c>
      <c r="F2616" s="2">
        <f>COUNTIF(E$2:E2616,"=1")</f>
        <v>844</v>
      </c>
      <c r="G2616" s="2">
        <f>COUNTIF(E$2:E2616,"=0")</f>
        <v>1771</v>
      </c>
      <c r="H2616" s="2">
        <f t="shared" si="200"/>
        <v>1</v>
      </c>
      <c r="I2616" s="2">
        <f t="shared" si="201"/>
        <v>0.81115376412881213</v>
      </c>
      <c r="J2616" s="2">
        <f t="shared" si="202"/>
        <v>0.18884623587118787</v>
      </c>
      <c r="K2616" s="2">
        <f t="shared" si="203"/>
        <v>0.48800231280716971</v>
      </c>
      <c r="P2616" s="2"/>
    </row>
    <row r="2617" spans="1:16" x14ac:dyDescent="0.25">
      <c r="A2617" s="2" t="s">
        <v>3468</v>
      </c>
      <c r="B2617" s="4">
        <v>-117.4</v>
      </c>
      <c r="C2617" s="4">
        <v>5.6000000000000004E-13</v>
      </c>
      <c r="D2617" s="2">
        <f>IFERROR(MATCH(A2617,Both_domains!A$2:A$851, 0), 0)</f>
        <v>0</v>
      </c>
      <c r="E2617" s="2">
        <f t="shared" si="204"/>
        <v>0</v>
      </c>
      <c r="F2617" s="2">
        <f>COUNTIF(E$2:E2617,"=1")</f>
        <v>844</v>
      </c>
      <c r="G2617" s="2">
        <f>COUNTIF(E$2:E2617,"=0")</f>
        <v>1772</v>
      </c>
      <c r="H2617" s="2">
        <f t="shared" si="200"/>
        <v>1</v>
      </c>
      <c r="I2617" s="2">
        <f t="shared" si="201"/>
        <v>0.81104713158455954</v>
      </c>
      <c r="J2617" s="2">
        <f t="shared" si="202"/>
        <v>0.1889528684154404</v>
      </c>
      <c r="K2617" s="2">
        <f t="shared" si="203"/>
        <v>0.48786127167630056</v>
      </c>
      <c r="P2617" s="2"/>
    </row>
    <row r="2618" spans="1:16" x14ac:dyDescent="0.25">
      <c r="A2618" s="2" t="s">
        <v>3469</v>
      </c>
      <c r="B2618" s="4">
        <v>-117.4</v>
      </c>
      <c r="C2618" s="4">
        <v>5.6000000000000004E-13</v>
      </c>
      <c r="D2618" s="2">
        <f>IFERROR(MATCH(A2618,Both_domains!A$2:A$851, 0), 0)</f>
        <v>0</v>
      </c>
      <c r="E2618" s="2">
        <f t="shared" si="204"/>
        <v>0</v>
      </c>
      <c r="F2618" s="2">
        <f>COUNTIF(E$2:E2618,"=1")</f>
        <v>844</v>
      </c>
      <c r="G2618" s="2">
        <f>COUNTIF(E$2:E2618,"=0")</f>
        <v>1773</v>
      </c>
      <c r="H2618" s="2">
        <f t="shared" si="200"/>
        <v>1</v>
      </c>
      <c r="I2618" s="2">
        <f t="shared" si="201"/>
        <v>0.81094049904030707</v>
      </c>
      <c r="J2618" s="2">
        <f t="shared" si="202"/>
        <v>0.1890595009596929</v>
      </c>
      <c r="K2618" s="2">
        <f t="shared" si="203"/>
        <v>0.48772031204854088</v>
      </c>
      <c r="P2618" s="2"/>
    </row>
    <row r="2619" spans="1:16" x14ac:dyDescent="0.25">
      <c r="A2619" s="2" t="s">
        <v>3470</v>
      </c>
      <c r="B2619" s="4">
        <v>-117.4</v>
      </c>
      <c r="C2619" s="4">
        <v>5.6000000000000004E-13</v>
      </c>
      <c r="D2619" s="2">
        <f>IFERROR(MATCH(A2619,Both_domains!A$2:A$851, 0), 0)</f>
        <v>0</v>
      </c>
      <c r="E2619" s="2">
        <f t="shared" si="204"/>
        <v>0</v>
      </c>
      <c r="F2619" s="2">
        <f>COUNTIF(E$2:E2619,"=1")</f>
        <v>844</v>
      </c>
      <c r="G2619" s="2">
        <f>COUNTIF(E$2:E2619,"=0")</f>
        <v>1774</v>
      </c>
      <c r="H2619" s="2">
        <f t="shared" si="200"/>
        <v>1</v>
      </c>
      <c r="I2619" s="2">
        <f t="shared" si="201"/>
        <v>0.8108338664960546</v>
      </c>
      <c r="J2619" s="2">
        <f t="shared" si="202"/>
        <v>0.1891661335039454</v>
      </c>
      <c r="K2619" s="2">
        <f t="shared" si="203"/>
        <v>0.48757943385326402</v>
      </c>
      <c r="P2619" s="2"/>
    </row>
    <row r="2620" spans="1:16" x14ac:dyDescent="0.25">
      <c r="A2620" s="2" t="s">
        <v>3471</v>
      </c>
      <c r="B2620" s="4">
        <v>-117.4</v>
      </c>
      <c r="C2620" s="4">
        <v>5.6000000000000004E-13</v>
      </c>
      <c r="D2620" s="2">
        <f>IFERROR(MATCH(A2620,Both_domains!A$2:A$851, 0), 0)</f>
        <v>0</v>
      </c>
      <c r="E2620" s="2">
        <f t="shared" si="204"/>
        <v>0</v>
      </c>
      <c r="F2620" s="2">
        <f>COUNTIF(E$2:E2620,"=1")</f>
        <v>844</v>
      </c>
      <c r="G2620" s="2">
        <f>COUNTIF(E$2:E2620,"=0")</f>
        <v>1775</v>
      </c>
      <c r="H2620" s="2">
        <f t="shared" si="200"/>
        <v>1</v>
      </c>
      <c r="I2620" s="2">
        <f t="shared" si="201"/>
        <v>0.81072723395180213</v>
      </c>
      <c r="J2620" s="2">
        <f t="shared" si="202"/>
        <v>0.1892727660481979</v>
      </c>
      <c r="K2620" s="2">
        <f t="shared" si="203"/>
        <v>0.4874386370199249</v>
      </c>
      <c r="P2620" s="2"/>
    </row>
    <row r="2621" spans="1:16" x14ac:dyDescent="0.25">
      <c r="A2621" s="2" t="s">
        <v>3472</v>
      </c>
      <c r="B2621" s="4">
        <v>-117.4</v>
      </c>
      <c r="C2621" s="4">
        <v>5.6000000000000004E-13</v>
      </c>
      <c r="D2621" s="2">
        <f>IFERROR(MATCH(A2621,Both_domains!A$2:A$851, 0), 0)</f>
        <v>0</v>
      </c>
      <c r="E2621" s="2">
        <f t="shared" si="204"/>
        <v>0</v>
      </c>
      <c r="F2621" s="2">
        <f>COUNTIF(E$2:E2621,"=1")</f>
        <v>844</v>
      </c>
      <c r="G2621" s="2">
        <f>COUNTIF(E$2:E2621,"=0")</f>
        <v>1776</v>
      </c>
      <c r="H2621" s="2">
        <f t="shared" si="200"/>
        <v>1</v>
      </c>
      <c r="I2621" s="2">
        <f t="shared" si="201"/>
        <v>0.81062060140754955</v>
      </c>
      <c r="J2621" s="2">
        <f t="shared" si="202"/>
        <v>0.18937939859245043</v>
      </c>
      <c r="K2621" s="2">
        <f t="shared" si="203"/>
        <v>0.48729792147806006</v>
      </c>
      <c r="P2621" s="2"/>
    </row>
    <row r="2622" spans="1:16" x14ac:dyDescent="0.25">
      <c r="A2622" s="2" t="s">
        <v>3473</v>
      </c>
      <c r="B2622" s="4">
        <v>-117.4</v>
      </c>
      <c r="C2622" s="4">
        <v>5.6000000000000004E-13</v>
      </c>
      <c r="D2622" s="2">
        <f>IFERROR(MATCH(A2622,Both_domains!A$2:A$851, 0), 0)</f>
        <v>0</v>
      </c>
      <c r="E2622" s="2">
        <f t="shared" si="204"/>
        <v>0</v>
      </c>
      <c r="F2622" s="2">
        <f>COUNTIF(E$2:E2622,"=1")</f>
        <v>844</v>
      </c>
      <c r="G2622" s="2">
        <f>COUNTIF(E$2:E2622,"=0")</f>
        <v>1777</v>
      </c>
      <c r="H2622" s="2">
        <f t="shared" si="200"/>
        <v>1</v>
      </c>
      <c r="I2622" s="2">
        <f t="shared" si="201"/>
        <v>0.81051396886329707</v>
      </c>
      <c r="J2622" s="2">
        <f t="shared" si="202"/>
        <v>0.18948603113670293</v>
      </c>
      <c r="K2622" s="2">
        <f t="shared" si="203"/>
        <v>0.48715728715728718</v>
      </c>
      <c r="P2622" s="2"/>
    </row>
    <row r="2623" spans="1:16" x14ac:dyDescent="0.25">
      <c r="A2623" s="2" t="s">
        <v>3474</v>
      </c>
      <c r="B2623" s="4">
        <v>-117.4</v>
      </c>
      <c r="C2623" s="4">
        <v>5.6000000000000004E-13</v>
      </c>
      <c r="D2623" s="2">
        <f>IFERROR(MATCH(A2623,Both_domains!A$2:A$851, 0), 0)</f>
        <v>0</v>
      </c>
      <c r="E2623" s="2">
        <f t="shared" si="204"/>
        <v>0</v>
      </c>
      <c r="F2623" s="2">
        <f>COUNTIF(E$2:E2623,"=1")</f>
        <v>844</v>
      </c>
      <c r="G2623" s="2">
        <f>COUNTIF(E$2:E2623,"=0")</f>
        <v>1778</v>
      </c>
      <c r="H2623" s="2">
        <f t="shared" si="200"/>
        <v>1</v>
      </c>
      <c r="I2623" s="2">
        <f t="shared" si="201"/>
        <v>0.8104073363190446</v>
      </c>
      <c r="J2623" s="2">
        <f t="shared" si="202"/>
        <v>0.18959266368095543</v>
      </c>
      <c r="K2623" s="2">
        <f t="shared" si="203"/>
        <v>0.48701673398730527</v>
      </c>
      <c r="P2623" s="2"/>
    </row>
    <row r="2624" spans="1:16" x14ac:dyDescent="0.25">
      <c r="A2624" s="2" t="s">
        <v>3475</v>
      </c>
      <c r="B2624" s="4">
        <v>-117.4</v>
      </c>
      <c r="C2624" s="4">
        <v>5.6000000000000004E-13</v>
      </c>
      <c r="D2624" s="2">
        <f>IFERROR(MATCH(A2624,Both_domains!A$2:A$851, 0), 0)</f>
        <v>0</v>
      </c>
      <c r="E2624" s="2">
        <f t="shared" si="204"/>
        <v>0</v>
      </c>
      <c r="F2624" s="2">
        <f>COUNTIF(E$2:E2624,"=1")</f>
        <v>844</v>
      </c>
      <c r="G2624" s="2">
        <f>COUNTIF(E$2:E2624,"=0")</f>
        <v>1779</v>
      </c>
      <c r="H2624" s="2">
        <f t="shared" si="200"/>
        <v>1</v>
      </c>
      <c r="I2624" s="2">
        <f t="shared" si="201"/>
        <v>0.81030070377479202</v>
      </c>
      <c r="J2624" s="2">
        <f t="shared" si="202"/>
        <v>0.18969929622520793</v>
      </c>
      <c r="K2624" s="2">
        <f t="shared" si="203"/>
        <v>0.48687626189789446</v>
      </c>
      <c r="P2624" s="2"/>
    </row>
    <row r="2625" spans="1:16" x14ac:dyDescent="0.25">
      <c r="A2625" s="2" t="s">
        <v>3476</v>
      </c>
      <c r="B2625" s="4">
        <v>-117.4</v>
      </c>
      <c r="C2625" s="4">
        <v>5.6000000000000004E-13</v>
      </c>
      <c r="D2625" s="2">
        <f>IFERROR(MATCH(A2625,Both_domains!A$2:A$851, 0), 0)</f>
        <v>0</v>
      </c>
      <c r="E2625" s="2">
        <f t="shared" si="204"/>
        <v>0</v>
      </c>
      <c r="F2625" s="2">
        <f>COUNTIF(E$2:E2625,"=1")</f>
        <v>844</v>
      </c>
      <c r="G2625" s="2">
        <f>COUNTIF(E$2:E2625,"=0")</f>
        <v>1780</v>
      </c>
      <c r="H2625" s="2">
        <f t="shared" si="200"/>
        <v>1</v>
      </c>
      <c r="I2625" s="2">
        <f t="shared" si="201"/>
        <v>0.81019407123053955</v>
      </c>
      <c r="J2625" s="2">
        <f t="shared" si="202"/>
        <v>0.18980592876946045</v>
      </c>
      <c r="K2625" s="2">
        <f t="shared" si="203"/>
        <v>0.48673587081891578</v>
      </c>
      <c r="P2625" s="2"/>
    </row>
    <row r="2626" spans="1:16" x14ac:dyDescent="0.25">
      <c r="A2626" s="2" t="s">
        <v>3477</v>
      </c>
      <c r="B2626" s="4">
        <v>-117.4</v>
      </c>
      <c r="C2626" s="4">
        <v>5.6000000000000004E-13</v>
      </c>
      <c r="D2626" s="2">
        <f>IFERROR(MATCH(A2626,Both_domains!A$2:A$851, 0), 0)</f>
        <v>0</v>
      </c>
      <c r="E2626" s="2">
        <f t="shared" si="204"/>
        <v>0</v>
      </c>
      <c r="F2626" s="2">
        <f>COUNTIF(E$2:E2626,"=1")</f>
        <v>844</v>
      </c>
      <c r="G2626" s="2">
        <f>COUNTIF(E$2:E2626,"=0")</f>
        <v>1781</v>
      </c>
      <c r="H2626" s="2">
        <f t="shared" si="200"/>
        <v>1</v>
      </c>
      <c r="I2626" s="2">
        <f t="shared" si="201"/>
        <v>0.81008743868628708</v>
      </c>
      <c r="J2626" s="2">
        <f t="shared" si="202"/>
        <v>0.18991256131371295</v>
      </c>
      <c r="K2626" s="2">
        <f t="shared" si="203"/>
        <v>0.48659556068031135</v>
      </c>
      <c r="P2626" s="2"/>
    </row>
    <row r="2627" spans="1:16" x14ac:dyDescent="0.25">
      <c r="A2627" s="2" t="s">
        <v>3478</v>
      </c>
      <c r="B2627" s="4">
        <v>-117.4</v>
      </c>
      <c r="C2627" s="4">
        <v>5.6000000000000004E-13</v>
      </c>
      <c r="D2627" s="2">
        <f>IFERROR(MATCH(A2627,Both_domains!A$2:A$851, 0), 0)</f>
        <v>0</v>
      </c>
      <c r="E2627" s="2">
        <f t="shared" si="204"/>
        <v>0</v>
      </c>
      <c r="F2627" s="2">
        <f>COUNTIF(E$2:E2627,"=1")</f>
        <v>844</v>
      </c>
      <c r="G2627" s="2">
        <f>COUNTIF(E$2:E2627,"=0")</f>
        <v>1782</v>
      </c>
      <c r="H2627" s="2">
        <f t="shared" ref="H2627:H2690" si="205">F2627/MAX(F:F)</f>
        <v>1</v>
      </c>
      <c r="I2627" s="2">
        <f t="shared" ref="I2627:I2690" si="206">1 - J2627</f>
        <v>0.8099808061420346</v>
      </c>
      <c r="J2627" s="2">
        <f t="shared" ref="J2627:J2690" si="207">G2627/MAX(G:G)</f>
        <v>0.19001919385796545</v>
      </c>
      <c r="K2627" s="2">
        <f t="shared" ref="K2627:K2690" si="208">2*F2627/(F2627+MAX(F:F)+G2627)</f>
        <v>0.48645533141210373</v>
      </c>
      <c r="P2627" s="2"/>
    </row>
    <row r="2628" spans="1:16" x14ac:dyDescent="0.25">
      <c r="A2628" s="2" t="s">
        <v>3479</v>
      </c>
      <c r="B2628" s="4">
        <v>-117.4</v>
      </c>
      <c r="C2628" s="4">
        <v>5.6000000000000004E-13</v>
      </c>
      <c r="D2628" s="2">
        <f>IFERROR(MATCH(A2628,Both_domains!A$2:A$851, 0), 0)</f>
        <v>0</v>
      </c>
      <c r="E2628" s="2">
        <f t="shared" ref="E2628:E2691" si="209">IF(D2628=0,0,1)</f>
        <v>0</v>
      </c>
      <c r="F2628" s="2">
        <f>COUNTIF(E$2:E2628,"=1")</f>
        <v>844</v>
      </c>
      <c r="G2628" s="2">
        <f>COUNTIF(E$2:E2628,"=0")</f>
        <v>1783</v>
      </c>
      <c r="H2628" s="2">
        <f t="shared" si="205"/>
        <v>1</v>
      </c>
      <c r="I2628" s="2">
        <f t="shared" si="206"/>
        <v>0.80987417359778202</v>
      </c>
      <c r="J2628" s="2">
        <f t="shared" si="207"/>
        <v>0.19012582640221795</v>
      </c>
      <c r="K2628" s="2">
        <f t="shared" si="208"/>
        <v>0.48631518294439641</v>
      </c>
      <c r="P2628" s="2"/>
    </row>
    <row r="2629" spans="1:16" x14ac:dyDescent="0.25">
      <c r="A2629" s="2" t="s">
        <v>3480</v>
      </c>
      <c r="B2629" s="4">
        <v>-117.4</v>
      </c>
      <c r="C2629" s="4">
        <v>5.6000000000000004E-13</v>
      </c>
      <c r="D2629" s="2">
        <f>IFERROR(MATCH(A2629,Both_domains!A$2:A$851, 0), 0)</f>
        <v>0</v>
      </c>
      <c r="E2629" s="2">
        <f t="shared" si="209"/>
        <v>0</v>
      </c>
      <c r="F2629" s="2">
        <f>COUNTIF(E$2:E2629,"=1")</f>
        <v>844</v>
      </c>
      <c r="G2629" s="2">
        <f>COUNTIF(E$2:E2629,"=0")</f>
        <v>1784</v>
      </c>
      <c r="H2629" s="2">
        <f t="shared" si="205"/>
        <v>1</v>
      </c>
      <c r="I2629" s="2">
        <f t="shared" si="206"/>
        <v>0.80976754105352955</v>
      </c>
      <c r="J2629" s="2">
        <f t="shared" si="207"/>
        <v>0.19023245894647045</v>
      </c>
      <c r="K2629" s="2">
        <f t="shared" si="208"/>
        <v>0.48617511520737328</v>
      </c>
      <c r="P2629" s="2"/>
    </row>
    <row r="2630" spans="1:16" x14ac:dyDescent="0.25">
      <c r="A2630" s="2" t="s">
        <v>3481</v>
      </c>
      <c r="B2630" s="4">
        <v>-117.4</v>
      </c>
      <c r="C2630" s="4">
        <v>5.6000000000000004E-13</v>
      </c>
      <c r="D2630" s="2">
        <f>IFERROR(MATCH(A2630,Both_domains!A$2:A$851, 0), 0)</f>
        <v>0</v>
      </c>
      <c r="E2630" s="2">
        <f t="shared" si="209"/>
        <v>0</v>
      </c>
      <c r="F2630" s="2">
        <f>COUNTIF(E$2:E2630,"=1")</f>
        <v>844</v>
      </c>
      <c r="G2630" s="2">
        <f>COUNTIF(E$2:E2630,"=0")</f>
        <v>1785</v>
      </c>
      <c r="H2630" s="2">
        <f t="shared" si="205"/>
        <v>1</v>
      </c>
      <c r="I2630" s="2">
        <f t="shared" si="206"/>
        <v>0.80966090850927697</v>
      </c>
      <c r="J2630" s="2">
        <f t="shared" si="207"/>
        <v>0.19033909149072298</v>
      </c>
      <c r="K2630" s="2">
        <f t="shared" si="208"/>
        <v>0.48603512813129857</v>
      </c>
      <c r="P2630" s="2"/>
    </row>
    <row r="2631" spans="1:16" x14ac:dyDescent="0.25">
      <c r="A2631" s="2" t="s">
        <v>3482</v>
      </c>
      <c r="B2631" s="4">
        <v>-117.4</v>
      </c>
      <c r="C2631" s="4">
        <v>5.6000000000000004E-13</v>
      </c>
      <c r="D2631" s="2">
        <f>IFERROR(MATCH(A2631,Both_domains!A$2:A$851, 0), 0)</f>
        <v>0</v>
      </c>
      <c r="E2631" s="2">
        <f t="shared" si="209"/>
        <v>0</v>
      </c>
      <c r="F2631" s="2">
        <f>COUNTIF(E$2:E2631,"=1")</f>
        <v>844</v>
      </c>
      <c r="G2631" s="2">
        <f>COUNTIF(E$2:E2631,"=0")</f>
        <v>1786</v>
      </c>
      <c r="H2631" s="2">
        <f t="shared" si="205"/>
        <v>1</v>
      </c>
      <c r="I2631" s="2">
        <f t="shared" si="206"/>
        <v>0.80955427596502449</v>
      </c>
      <c r="J2631" s="2">
        <f t="shared" si="207"/>
        <v>0.19044572403497548</v>
      </c>
      <c r="K2631" s="2">
        <f t="shared" si="208"/>
        <v>0.48589522164651699</v>
      </c>
      <c r="P2631" s="2"/>
    </row>
    <row r="2632" spans="1:16" x14ac:dyDescent="0.25">
      <c r="A2632" s="2" t="s">
        <v>3483</v>
      </c>
      <c r="B2632" s="4">
        <v>-117.4</v>
      </c>
      <c r="C2632" s="4">
        <v>5.6000000000000004E-13</v>
      </c>
      <c r="D2632" s="2">
        <f>IFERROR(MATCH(A2632,Both_domains!A$2:A$851, 0), 0)</f>
        <v>0</v>
      </c>
      <c r="E2632" s="2">
        <f t="shared" si="209"/>
        <v>0</v>
      </c>
      <c r="F2632" s="2">
        <f>COUNTIF(E$2:E2632,"=1")</f>
        <v>844</v>
      </c>
      <c r="G2632" s="2">
        <f>COUNTIF(E$2:E2632,"=0")</f>
        <v>1787</v>
      </c>
      <c r="H2632" s="2">
        <f t="shared" si="205"/>
        <v>1</v>
      </c>
      <c r="I2632" s="2">
        <f t="shared" si="206"/>
        <v>0.80944764342077202</v>
      </c>
      <c r="J2632" s="2">
        <f t="shared" si="207"/>
        <v>0.19055235657922798</v>
      </c>
      <c r="K2632" s="2">
        <f t="shared" si="208"/>
        <v>0.48575539568345322</v>
      </c>
      <c r="P2632" s="2"/>
    </row>
    <row r="2633" spans="1:16" x14ac:dyDescent="0.25">
      <c r="A2633" s="2" t="s">
        <v>3484</v>
      </c>
      <c r="B2633" s="4">
        <v>-117.5</v>
      </c>
      <c r="C2633" s="4">
        <v>5.6999999999999999E-13</v>
      </c>
      <c r="D2633" s="2">
        <f>IFERROR(MATCH(A2633,Both_domains!A$2:A$851, 0), 0)</f>
        <v>0</v>
      </c>
      <c r="E2633" s="2">
        <f t="shared" si="209"/>
        <v>0</v>
      </c>
      <c r="F2633" s="2">
        <f>COUNTIF(E$2:E2633,"=1")</f>
        <v>844</v>
      </c>
      <c r="G2633" s="2">
        <f>COUNTIF(E$2:E2633,"=0")</f>
        <v>1788</v>
      </c>
      <c r="H2633" s="2">
        <f t="shared" si="205"/>
        <v>1</v>
      </c>
      <c r="I2633" s="2">
        <f t="shared" si="206"/>
        <v>0.80934101087651955</v>
      </c>
      <c r="J2633" s="2">
        <f t="shared" si="207"/>
        <v>0.19065898912348048</v>
      </c>
      <c r="K2633" s="2">
        <f t="shared" si="208"/>
        <v>0.48561565017261221</v>
      </c>
      <c r="P2633" s="2"/>
    </row>
    <row r="2634" spans="1:16" x14ac:dyDescent="0.25">
      <c r="A2634" s="2" t="s">
        <v>3485</v>
      </c>
      <c r="B2634" s="4">
        <v>-117.6</v>
      </c>
      <c r="C2634" s="4">
        <v>5.6999999999999999E-13</v>
      </c>
      <c r="D2634" s="2">
        <f>IFERROR(MATCH(A2634,Both_domains!A$2:A$851, 0), 0)</f>
        <v>0</v>
      </c>
      <c r="E2634" s="2">
        <f t="shared" si="209"/>
        <v>0</v>
      </c>
      <c r="F2634" s="2">
        <f>COUNTIF(E$2:E2634,"=1")</f>
        <v>844</v>
      </c>
      <c r="G2634" s="2">
        <f>COUNTIF(E$2:E2634,"=0")</f>
        <v>1789</v>
      </c>
      <c r="H2634" s="2">
        <f t="shared" si="205"/>
        <v>1</v>
      </c>
      <c r="I2634" s="2">
        <f t="shared" si="206"/>
        <v>0.80923437833226697</v>
      </c>
      <c r="J2634" s="2">
        <f t="shared" si="207"/>
        <v>0.190765621667733</v>
      </c>
      <c r="K2634" s="2">
        <f t="shared" si="208"/>
        <v>0.48547598504457867</v>
      </c>
      <c r="P2634" s="2"/>
    </row>
    <row r="2635" spans="1:16" x14ac:dyDescent="0.25">
      <c r="A2635" s="2" t="s">
        <v>3486</v>
      </c>
      <c r="B2635" s="4">
        <v>-117.6</v>
      </c>
      <c r="C2635" s="4">
        <v>5.6999999999999999E-13</v>
      </c>
      <c r="D2635" s="2">
        <f>IFERROR(MATCH(A2635,Both_domains!A$2:A$851, 0), 0)</f>
        <v>0</v>
      </c>
      <c r="E2635" s="2">
        <f t="shared" si="209"/>
        <v>0</v>
      </c>
      <c r="F2635" s="2">
        <f>COUNTIF(E$2:E2635,"=1")</f>
        <v>844</v>
      </c>
      <c r="G2635" s="2">
        <f>COUNTIF(E$2:E2635,"=0")</f>
        <v>1790</v>
      </c>
      <c r="H2635" s="2">
        <f t="shared" si="205"/>
        <v>1</v>
      </c>
      <c r="I2635" s="2">
        <f t="shared" si="206"/>
        <v>0.8091277457880145</v>
      </c>
      <c r="J2635" s="2">
        <f t="shared" si="207"/>
        <v>0.1908722542119855</v>
      </c>
      <c r="K2635" s="2">
        <f t="shared" si="208"/>
        <v>0.48533640023001723</v>
      </c>
      <c r="P2635" s="2"/>
    </row>
    <row r="2636" spans="1:16" x14ac:dyDescent="0.25">
      <c r="A2636" s="2" t="s">
        <v>3487</v>
      </c>
      <c r="B2636" s="4">
        <v>-117.6</v>
      </c>
      <c r="C2636" s="4">
        <v>5.6999999999999999E-13</v>
      </c>
      <c r="D2636" s="2">
        <f>IFERROR(MATCH(A2636,Both_domains!A$2:A$851, 0), 0)</f>
        <v>0</v>
      </c>
      <c r="E2636" s="2">
        <f t="shared" si="209"/>
        <v>0</v>
      </c>
      <c r="F2636" s="2">
        <f>COUNTIF(E$2:E2636,"=1")</f>
        <v>844</v>
      </c>
      <c r="G2636" s="2">
        <f>COUNTIF(E$2:E2636,"=0")</f>
        <v>1791</v>
      </c>
      <c r="H2636" s="2">
        <f t="shared" si="205"/>
        <v>1</v>
      </c>
      <c r="I2636" s="2">
        <f t="shared" si="206"/>
        <v>0.80902111324376202</v>
      </c>
      <c r="J2636" s="2">
        <f t="shared" si="207"/>
        <v>0.190978886756238</v>
      </c>
      <c r="K2636" s="2">
        <f t="shared" si="208"/>
        <v>0.48519689565967233</v>
      </c>
      <c r="P2636" s="2"/>
    </row>
    <row r="2637" spans="1:16" x14ac:dyDescent="0.25">
      <c r="A2637" s="2" t="s">
        <v>3488</v>
      </c>
      <c r="B2637" s="4">
        <v>-117.6</v>
      </c>
      <c r="C2637" s="4">
        <v>5.7999999999999995E-13</v>
      </c>
      <c r="D2637" s="2">
        <f>IFERROR(MATCH(A2637,Both_domains!A$2:A$851, 0), 0)</f>
        <v>0</v>
      </c>
      <c r="E2637" s="2">
        <f t="shared" si="209"/>
        <v>0</v>
      </c>
      <c r="F2637" s="2">
        <f>COUNTIF(E$2:E2637,"=1")</f>
        <v>844</v>
      </c>
      <c r="G2637" s="2">
        <f>COUNTIF(E$2:E2637,"=0")</f>
        <v>1792</v>
      </c>
      <c r="H2637" s="2">
        <f t="shared" si="205"/>
        <v>1</v>
      </c>
      <c r="I2637" s="2">
        <f t="shared" si="206"/>
        <v>0.80891448069950944</v>
      </c>
      <c r="J2637" s="2">
        <f t="shared" si="207"/>
        <v>0.1910855193004905</v>
      </c>
      <c r="K2637" s="2">
        <f t="shared" si="208"/>
        <v>0.48505747126436782</v>
      </c>
      <c r="P2637" s="2"/>
    </row>
    <row r="2638" spans="1:16" x14ac:dyDescent="0.25">
      <c r="A2638" s="2" t="s">
        <v>3489</v>
      </c>
      <c r="B2638" s="4">
        <v>-117.7</v>
      </c>
      <c r="C2638" s="4">
        <v>5.7999999999999995E-13</v>
      </c>
      <c r="D2638" s="2">
        <f>IFERROR(MATCH(A2638,Both_domains!A$2:A$851, 0), 0)</f>
        <v>0</v>
      </c>
      <c r="E2638" s="2">
        <f t="shared" si="209"/>
        <v>0</v>
      </c>
      <c r="F2638" s="2">
        <f>COUNTIF(E$2:E2638,"=1")</f>
        <v>844</v>
      </c>
      <c r="G2638" s="2">
        <f>COUNTIF(E$2:E2638,"=0")</f>
        <v>1793</v>
      </c>
      <c r="H2638" s="2">
        <f t="shared" si="205"/>
        <v>1</v>
      </c>
      <c r="I2638" s="2">
        <f t="shared" si="206"/>
        <v>0.80880784815525697</v>
      </c>
      <c r="J2638" s="2">
        <f t="shared" si="207"/>
        <v>0.191192151844743</v>
      </c>
      <c r="K2638" s="2">
        <f t="shared" si="208"/>
        <v>0.48491812697500719</v>
      </c>
      <c r="P2638" s="2"/>
    </row>
    <row r="2639" spans="1:16" x14ac:dyDescent="0.25">
      <c r="A2639" s="2" t="s">
        <v>3490</v>
      </c>
      <c r="B2639" s="4">
        <v>-117.7</v>
      </c>
      <c r="C2639" s="4">
        <v>5.7999999999999995E-13</v>
      </c>
      <c r="D2639" s="2">
        <f>IFERROR(MATCH(A2639,Both_domains!A$2:A$851, 0), 0)</f>
        <v>0</v>
      </c>
      <c r="E2639" s="2">
        <f t="shared" si="209"/>
        <v>0</v>
      </c>
      <c r="F2639" s="2">
        <f>COUNTIF(E$2:E2639,"=1")</f>
        <v>844</v>
      </c>
      <c r="G2639" s="2">
        <f>COUNTIF(E$2:E2639,"=0")</f>
        <v>1794</v>
      </c>
      <c r="H2639" s="2">
        <f t="shared" si="205"/>
        <v>1</v>
      </c>
      <c r="I2639" s="2">
        <f t="shared" si="206"/>
        <v>0.8087012156110045</v>
      </c>
      <c r="J2639" s="2">
        <f t="shared" si="207"/>
        <v>0.19129878438899553</v>
      </c>
      <c r="K2639" s="2">
        <f t="shared" si="208"/>
        <v>0.48477886272257326</v>
      </c>
      <c r="P2639" s="2"/>
    </row>
    <row r="2640" spans="1:16" x14ac:dyDescent="0.25">
      <c r="A2640" s="2" t="s">
        <v>3491</v>
      </c>
      <c r="B2640" s="4">
        <v>-117.8</v>
      </c>
      <c r="C2640" s="4">
        <v>5.7999999999999995E-13</v>
      </c>
      <c r="D2640" s="2">
        <f>IFERROR(MATCH(A2640,Both_domains!A$2:A$851, 0), 0)</f>
        <v>0</v>
      </c>
      <c r="E2640" s="2">
        <f t="shared" si="209"/>
        <v>0</v>
      </c>
      <c r="F2640" s="2">
        <f>COUNTIF(E$2:E2640,"=1")</f>
        <v>844</v>
      </c>
      <c r="G2640" s="2">
        <f>COUNTIF(E$2:E2640,"=0")</f>
        <v>1795</v>
      </c>
      <c r="H2640" s="2">
        <f t="shared" si="205"/>
        <v>1</v>
      </c>
      <c r="I2640" s="2">
        <f t="shared" si="206"/>
        <v>0.80859458306675203</v>
      </c>
      <c r="J2640" s="2">
        <f t="shared" si="207"/>
        <v>0.19140541693324803</v>
      </c>
      <c r="K2640" s="2">
        <f t="shared" si="208"/>
        <v>0.48463967843812805</v>
      </c>
      <c r="P2640" s="2"/>
    </row>
    <row r="2641" spans="1:16" x14ac:dyDescent="0.25">
      <c r="A2641" s="2" t="s">
        <v>3492</v>
      </c>
      <c r="B2641" s="4">
        <v>-117.8</v>
      </c>
      <c r="C2641" s="4">
        <v>5.9000000000000001E-13</v>
      </c>
      <c r="D2641" s="2">
        <f>IFERROR(MATCH(A2641,Both_domains!A$2:A$851, 0), 0)</f>
        <v>0</v>
      </c>
      <c r="E2641" s="2">
        <f t="shared" si="209"/>
        <v>0</v>
      </c>
      <c r="F2641" s="2">
        <f>COUNTIF(E$2:E2641,"=1")</f>
        <v>844</v>
      </c>
      <c r="G2641" s="2">
        <f>COUNTIF(E$2:E2641,"=0")</f>
        <v>1796</v>
      </c>
      <c r="H2641" s="2">
        <f t="shared" si="205"/>
        <v>1</v>
      </c>
      <c r="I2641" s="2">
        <f t="shared" si="206"/>
        <v>0.80848795052249944</v>
      </c>
      <c r="J2641" s="2">
        <f t="shared" si="207"/>
        <v>0.19151204947750053</v>
      </c>
      <c r="K2641" s="2">
        <f t="shared" si="208"/>
        <v>0.48450057405281288</v>
      </c>
      <c r="P2641" s="2"/>
    </row>
    <row r="2642" spans="1:16" x14ac:dyDescent="0.25">
      <c r="A2642" s="2" t="s">
        <v>3493</v>
      </c>
      <c r="B2642" s="4">
        <v>-117.8</v>
      </c>
      <c r="C2642" s="4">
        <v>5.9000000000000001E-13</v>
      </c>
      <c r="D2642" s="2">
        <f>IFERROR(MATCH(A2642,Both_domains!A$2:A$851, 0), 0)</f>
        <v>0</v>
      </c>
      <c r="E2642" s="2">
        <f t="shared" si="209"/>
        <v>0</v>
      </c>
      <c r="F2642" s="2">
        <f>COUNTIF(E$2:E2642,"=1")</f>
        <v>844</v>
      </c>
      <c r="G2642" s="2">
        <f>COUNTIF(E$2:E2642,"=0")</f>
        <v>1797</v>
      </c>
      <c r="H2642" s="2">
        <f t="shared" si="205"/>
        <v>1</v>
      </c>
      <c r="I2642" s="2">
        <f t="shared" si="206"/>
        <v>0.80838131797824697</v>
      </c>
      <c r="J2642" s="2">
        <f t="shared" si="207"/>
        <v>0.19161868202175303</v>
      </c>
      <c r="K2642" s="2">
        <f t="shared" si="208"/>
        <v>0.48436154949784793</v>
      </c>
      <c r="P2642" s="2"/>
    </row>
    <row r="2643" spans="1:16" x14ac:dyDescent="0.25">
      <c r="A2643" s="2" t="s">
        <v>3494</v>
      </c>
      <c r="B2643" s="4">
        <v>-117.8</v>
      </c>
      <c r="C2643" s="4">
        <v>5.9000000000000001E-13</v>
      </c>
      <c r="D2643" s="2">
        <f>IFERROR(MATCH(A2643,Both_domains!A$2:A$851, 0), 0)</f>
        <v>0</v>
      </c>
      <c r="E2643" s="2">
        <f t="shared" si="209"/>
        <v>0</v>
      </c>
      <c r="F2643" s="2">
        <f>COUNTIF(E$2:E2643,"=1")</f>
        <v>844</v>
      </c>
      <c r="G2643" s="2">
        <f>COUNTIF(E$2:E2643,"=0")</f>
        <v>1798</v>
      </c>
      <c r="H2643" s="2">
        <f t="shared" si="205"/>
        <v>1</v>
      </c>
      <c r="I2643" s="2">
        <f t="shared" si="206"/>
        <v>0.80827468543399439</v>
      </c>
      <c r="J2643" s="2">
        <f t="shared" si="207"/>
        <v>0.19172531456600556</v>
      </c>
      <c r="K2643" s="2">
        <f t="shared" si="208"/>
        <v>0.48422260470453243</v>
      </c>
      <c r="P2643" s="2"/>
    </row>
    <row r="2644" spans="1:16" x14ac:dyDescent="0.25">
      <c r="A2644" s="2" t="s">
        <v>3495</v>
      </c>
      <c r="B2644" s="4">
        <v>-117.8</v>
      </c>
      <c r="C2644" s="4">
        <v>5.9000000000000001E-13</v>
      </c>
      <c r="D2644" s="2">
        <f>IFERROR(MATCH(A2644,Both_domains!A$2:A$851, 0), 0)</f>
        <v>0</v>
      </c>
      <c r="E2644" s="2">
        <f t="shared" si="209"/>
        <v>0</v>
      </c>
      <c r="F2644" s="2">
        <f>COUNTIF(E$2:E2644,"=1")</f>
        <v>844</v>
      </c>
      <c r="G2644" s="2">
        <f>COUNTIF(E$2:E2644,"=0")</f>
        <v>1799</v>
      </c>
      <c r="H2644" s="2">
        <f t="shared" si="205"/>
        <v>1</v>
      </c>
      <c r="I2644" s="2">
        <f t="shared" si="206"/>
        <v>0.80816805288974192</v>
      </c>
      <c r="J2644" s="2">
        <f t="shared" si="207"/>
        <v>0.19183194711025806</v>
      </c>
      <c r="K2644" s="2">
        <f t="shared" si="208"/>
        <v>0.48408373960424433</v>
      </c>
      <c r="P2644" s="2"/>
    </row>
    <row r="2645" spans="1:16" x14ac:dyDescent="0.25">
      <c r="A2645" s="2" t="s">
        <v>3496</v>
      </c>
      <c r="B2645" s="4">
        <v>-117.8</v>
      </c>
      <c r="C2645" s="4">
        <v>5.9000000000000001E-13</v>
      </c>
      <c r="D2645" s="2">
        <f>IFERROR(MATCH(A2645,Both_domains!A$2:A$851, 0), 0)</f>
        <v>0</v>
      </c>
      <c r="E2645" s="2">
        <f t="shared" si="209"/>
        <v>0</v>
      </c>
      <c r="F2645" s="2">
        <f>COUNTIF(E$2:E2645,"=1")</f>
        <v>844</v>
      </c>
      <c r="G2645" s="2">
        <f>COUNTIF(E$2:E2645,"=0")</f>
        <v>1800</v>
      </c>
      <c r="H2645" s="2">
        <f t="shared" si="205"/>
        <v>1</v>
      </c>
      <c r="I2645" s="2">
        <f t="shared" si="206"/>
        <v>0.80806142034548945</v>
      </c>
      <c r="J2645" s="2">
        <f t="shared" si="207"/>
        <v>0.19193857965451055</v>
      </c>
      <c r="K2645" s="2">
        <f t="shared" si="208"/>
        <v>0.48394495412844035</v>
      </c>
      <c r="P2645" s="2"/>
    </row>
    <row r="2646" spans="1:16" x14ac:dyDescent="0.25">
      <c r="A2646" s="2" t="s">
        <v>3497</v>
      </c>
      <c r="B2646" s="4">
        <v>-117.8</v>
      </c>
      <c r="C2646" s="4">
        <v>5.9000000000000001E-13</v>
      </c>
      <c r="D2646" s="2">
        <f>IFERROR(MATCH(A2646,Both_domains!A$2:A$851, 0), 0)</f>
        <v>0</v>
      </c>
      <c r="E2646" s="2">
        <f t="shared" si="209"/>
        <v>0</v>
      </c>
      <c r="F2646" s="2">
        <f>COUNTIF(E$2:E2646,"=1")</f>
        <v>844</v>
      </c>
      <c r="G2646" s="2">
        <f>COUNTIF(E$2:E2646,"=0")</f>
        <v>1801</v>
      </c>
      <c r="H2646" s="2">
        <f t="shared" si="205"/>
        <v>1</v>
      </c>
      <c r="I2646" s="2">
        <f t="shared" si="206"/>
        <v>0.80795478780123697</v>
      </c>
      <c r="J2646" s="2">
        <f t="shared" si="207"/>
        <v>0.19204521219876305</v>
      </c>
      <c r="K2646" s="2">
        <f t="shared" si="208"/>
        <v>0.48380624820865575</v>
      </c>
      <c r="P2646" s="2"/>
    </row>
    <row r="2647" spans="1:16" x14ac:dyDescent="0.25">
      <c r="A2647" s="2" t="s">
        <v>3498</v>
      </c>
      <c r="B2647" s="4">
        <v>-117.8</v>
      </c>
      <c r="C2647" s="4">
        <v>5.9000000000000001E-13</v>
      </c>
      <c r="D2647" s="2">
        <f>IFERROR(MATCH(A2647,Both_domains!A$2:A$851, 0), 0)</f>
        <v>0</v>
      </c>
      <c r="E2647" s="2">
        <f t="shared" si="209"/>
        <v>0</v>
      </c>
      <c r="F2647" s="2">
        <f>COUNTIF(E$2:E2647,"=1")</f>
        <v>844</v>
      </c>
      <c r="G2647" s="2">
        <f>COUNTIF(E$2:E2647,"=0")</f>
        <v>1802</v>
      </c>
      <c r="H2647" s="2">
        <f t="shared" si="205"/>
        <v>1</v>
      </c>
      <c r="I2647" s="2">
        <f t="shared" si="206"/>
        <v>0.80784815525698439</v>
      </c>
      <c r="J2647" s="2">
        <f t="shared" si="207"/>
        <v>0.19215184474301558</v>
      </c>
      <c r="K2647" s="2">
        <f t="shared" si="208"/>
        <v>0.4836676217765043</v>
      </c>
      <c r="P2647" s="2"/>
    </row>
    <row r="2648" spans="1:16" x14ac:dyDescent="0.25">
      <c r="A2648" s="2" t="s">
        <v>3499</v>
      </c>
      <c r="B2648" s="4">
        <v>-117.8</v>
      </c>
      <c r="C2648" s="4">
        <v>5.9000000000000001E-13</v>
      </c>
      <c r="D2648" s="2">
        <f>IFERROR(MATCH(A2648,Both_domains!A$2:A$851, 0), 0)</f>
        <v>0</v>
      </c>
      <c r="E2648" s="2">
        <f t="shared" si="209"/>
        <v>0</v>
      </c>
      <c r="F2648" s="2">
        <f>COUNTIF(E$2:E2648,"=1")</f>
        <v>844</v>
      </c>
      <c r="G2648" s="2">
        <f>COUNTIF(E$2:E2648,"=0")</f>
        <v>1803</v>
      </c>
      <c r="H2648" s="2">
        <f t="shared" si="205"/>
        <v>1</v>
      </c>
      <c r="I2648" s="2">
        <f t="shared" si="206"/>
        <v>0.80774152271273192</v>
      </c>
      <c r="J2648" s="2">
        <f t="shared" si="207"/>
        <v>0.19225847728726808</v>
      </c>
      <c r="K2648" s="2">
        <f t="shared" si="208"/>
        <v>0.48352907476367801</v>
      </c>
      <c r="P2648" s="2"/>
    </row>
    <row r="2649" spans="1:16" x14ac:dyDescent="0.25">
      <c r="A2649" s="2" t="s">
        <v>3500</v>
      </c>
      <c r="B2649" s="4">
        <v>-117.8</v>
      </c>
      <c r="C2649" s="4">
        <v>5.9000000000000001E-13</v>
      </c>
      <c r="D2649" s="2">
        <f>IFERROR(MATCH(A2649,Both_domains!A$2:A$851, 0), 0)</f>
        <v>0</v>
      </c>
      <c r="E2649" s="2">
        <f t="shared" si="209"/>
        <v>0</v>
      </c>
      <c r="F2649" s="2">
        <f>COUNTIF(E$2:E2649,"=1")</f>
        <v>844</v>
      </c>
      <c r="G2649" s="2">
        <f>COUNTIF(E$2:E2649,"=0")</f>
        <v>1804</v>
      </c>
      <c r="H2649" s="2">
        <f t="shared" si="205"/>
        <v>1</v>
      </c>
      <c r="I2649" s="2">
        <f t="shared" si="206"/>
        <v>0.80763489016847945</v>
      </c>
      <c r="J2649" s="2">
        <f t="shared" si="207"/>
        <v>0.19236510983152058</v>
      </c>
      <c r="K2649" s="2">
        <f t="shared" si="208"/>
        <v>0.48339060710194731</v>
      </c>
      <c r="P2649" s="2"/>
    </row>
    <row r="2650" spans="1:16" x14ac:dyDescent="0.25">
      <c r="A2650" s="2" t="s">
        <v>3501</v>
      </c>
      <c r="B2650" s="4">
        <v>-117.8</v>
      </c>
      <c r="C2650" s="4">
        <v>5.9000000000000001E-13</v>
      </c>
      <c r="D2650" s="2">
        <f>IFERROR(MATCH(A2650,Both_domains!A$2:A$851, 0), 0)</f>
        <v>0</v>
      </c>
      <c r="E2650" s="2">
        <f t="shared" si="209"/>
        <v>0</v>
      </c>
      <c r="F2650" s="2">
        <f>COUNTIF(E$2:E2650,"=1")</f>
        <v>844</v>
      </c>
      <c r="G2650" s="2">
        <f>COUNTIF(E$2:E2650,"=0")</f>
        <v>1805</v>
      </c>
      <c r="H2650" s="2">
        <f t="shared" si="205"/>
        <v>1</v>
      </c>
      <c r="I2650" s="2">
        <f t="shared" si="206"/>
        <v>0.80752825762422686</v>
      </c>
      <c r="J2650" s="2">
        <f t="shared" si="207"/>
        <v>0.19247174237577308</v>
      </c>
      <c r="K2650" s="2">
        <f t="shared" si="208"/>
        <v>0.4832522187231606</v>
      </c>
      <c r="P2650" s="2"/>
    </row>
    <row r="2651" spans="1:16" x14ac:dyDescent="0.25">
      <c r="A2651" s="2" t="s">
        <v>3502</v>
      </c>
      <c r="B2651" s="4">
        <v>-117.8</v>
      </c>
      <c r="C2651" s="4">
        <v>5.9000000000000001E-13</v>
      </c>
      <c r="D2651" s="2">
        <f>IFERROR(MATCH(A2651,Both_domains!A$2:A$851, 0), 0)</f>
        <v>0</v>
      </c>
      <c r="E2651" s="2">
        <f t="shared" si="209"/>
        <v>0</v>
      </c>
      <c r="F2651" s="2">
        <f>COUNTIF(E$2:E2651,"=1")</f>
        <v>844</v>
      </c>
      <c r="G2651" s="2">
        <f>COUNTIF(E$2:E2651,"=0")</f>
        <v>1806</v>
      </c>
      <c r="H2651" s="2">
        <f t="shared" si="205"/>
        <v>1</v>
      </c>
      <c r="I2651" s="2">
        <f t="shared" si="206"/>
        <v>0.80742162507997439</v>
      </c>
      <c r="J2651" s="2">
        <f t="shared" si="207"/>
        <v>0.19257837492002558</v>
      </c>
      <c r="K2651" s="2">
        <f t="shared" si="208"/>
        <v>0.48311390955924444</v>
      </c>
      <c r="P2651" s="2"/>
    </row>
    <row r="2652" spans="1:16" x14ac:dyDescent="0.25">
      <c r="A2652" s="2" t="s">
        <v>3503</v>
      </c>
      <c r="B2652" s="4">
        <v>-117.8</v>
      </c>
      <c r="C2652" s="4">
        <v>5.9000000000000001E-13</v>
      </c>
      <c r="D2652" s="2">
        <f>IFERROR(MATCH(A2652,Both_domains!A$2:A$851, 0), 0)</f>
        <v>0</v>
      </c>
      <c r="E2652" s="2">
        <f t="shared" si="209"/>
        <v>0</v>
      </c>
      <c r="F2652" s="2">
        <f>COUNTIF(E$2:E2652,"=1")</f>
        <v>844</v>
      </c>
      <c r="G2652" s="2">
        <f>COUNTIF(E$2:E2652,"=0")</f>
        <v>1807</v>
      </c>
      <c r="H2652" s="2">
        <f t="shared" si="205"/>
        <v>1</v>
      </c>
      <c r="I2652" s="2">
        <f t="shared" si="206"/>
        <v>0.80731499253572192</v>
      </c>
      <c r="J2652" s="2">
        <f t="shared" si="207"/>
        <v>0.19268500746427811</v>
      </c>
      <c r="K2652" s="2">
        <f t="shared" si="208"/>
        <v>0.48297567954220316</v>
      </c>
      <c r="P2652" s="2"/>
    </row>
    <row r="2653" spans="1:16" x14ac:dyDescent="0.25">
      <c r="A2653" s="2" t="s">
        <v>3504</v>
      </c>
      <c r="B2653" s="4">
        <v>-117.8</v>
      </c>
      <c r="C2653" s="4">
        <v>5.9000000000000001E-13</v>
      </c>
      <c r="D2653" s="2">
        <f>IFERROR(MATCH(A2653,Both_domains!A$2:A$851, 0), 0)</f>
        <v>0</v>
      </c>
      <c r="E2653" s="2">
        <f t="shared" si="209"/>
        <v>0</v>
      </c>
      <c r="F2653" s="2">
        <f>COUNTIF(E$2:E2653,"=1")</f>
        <v>844</v>
      </c>
      <c r="G2653" s="2">
        <f>COUNTIF(E$2:E2653,"=0")</f>
        <v>1808</v>
      </c>
      <c r="H2653" s="2">
        <f t="shared" si="205"/>
        <v>1</v>
      </c>
      <c r="I2653" s="2">
        <f t="shared" si="206"/>
        <v>0.80720835999146945</v>
      </c>
      <c r="J2653" s="2">
        <f t="shared" si="207"/>
        <v>0.19279164000853061</v>
      </c>
      <c r="K2653" s="2">
        <f t="shared" si="208"/>
        <v>0.48283752860411899</v>
      </c>
      <c r="P2653" s="2"/>
    </row>
    <row r="2654" spans="1:16" x14ac:dyDescent="0.25">
      <c r="A2654" s="2" t="s">
        <v>3505</v>
      </c>
      <c r="B2654" s="4">
        <v>-117.8</v>
      </c>
      <c r="C2654" s="4">
        <v>5.9000000000000001E-13</v>
      </c>
      <c r="D2654" s="2">
        <f>IFERROR(MATCH(A2654,Both_domains!A$2:A$851, 0), 0)</f>
        <v>0</v>
      </c>
      <c r="E2654" s="2">
        <f t="shared" si="209"/>
        <v>0</v>
      </c>
      <c r="F2654" s="2">
        <f>COUNTIF(E$2:E2654,"=1")</f>
        <v>844</v>
      </c>
      <c r="G2654" s="2">
        <f>COUNTIF(E$2:E2654,"=0")</f>
        <v>1809</v>
      </c>
      <c r="H2654" s="2">
        <f t="shared" si="205"/>
        <v>1</v>
      </c>
      <c r="I2654" s="2">
        <f t="shared" si="206"/>
        <v>0.80710172744721687</v>
      </c>
      <c r="J2654" s="2">
        <f t="shared" si="207"/>
        <v>0.19289827255278311</v>
      </c>
      <c r="K2654" s="2">
        <f t="shared" si="208"/>
        <v>0.48269945667715186</v>
      </c>
      <c r="P2654" s="2"/>
    </row>
    <row r="2655" spans="1:16" x14ac:dyDescent="0.25">
      <c r="A2655" s="2" t="s">
        <v>3506</v>
      </c>
      <c r="B2655" s="4">
        <v>-117.8</v>
      </c>
      <c r="C2655" s="4">
        <v>5.9000000000000001E-13</v>
      </c>
      <c r="D2655" s="2">
        <f>IFERROR(MATCH(A2655,Both_domains!A$2:A$851, 0), 0)</f>
        <v>0</v>
      </c>
      <c r="E2655" s="2">
        <f t="shared" si="209"/>
        <v>0</v>
      </c>
      <c r="F2655" s="2">
        <f>COUNTIF(E$2:E2655,"=1")</f>
        <v>844</v>
      </c>
      <c r="G2655" s="2">
        <f>COUNTIF(E$2:E2655,"=0")</f>
        <v>1810</v>
      </c>
      <c r="H2655" s="2">
        <f t="shared" si="205"/>
        <v>1</v>
      </c>
      <c r="I2655" s="2">
        <f t="shared" si="206"/>
        <v>0.80699509490296439</v>
      </c>
      <c r="J2655" s="2">
        <f t="shared" si="207"/>
        <v>0.19300490509703561</v>
      </c>
      <c r="K2655" s="2">
        <f t="shared" si="208"/>
        <v>0.48256146369353914</v>
      </c>
      <c r="P2655" s="2"/>
    </row>
    <row r="2656" spans="1:16" x14ac:dyDescent="0.25">
      <c r="A2656" s="2" t="s">
        <v>3507</v>
      </c>
      <c r="B2656" s="4">
        <v>-117.8</v>
      </c>
      <c r="C2656" s="4">
        <v>5.9000000000000001E-13</v>
      </c>
      <c r="D2656" s="2">
        <f>IFERROR(MATCH(A2656,Both_domains!A$2:A$851, 0), 0)</f>
        <v>0</v>
      </c>
      <c r="E2656" s="2">
        <f t="shared" si="209"/>
        <v>0</v>
      </c>
      <c r="F2656" s="2">
        <f>COUNTIF(E$2:E2656,"=1")</f>
        <v>844</v>
      </c>
      <c r="G2656" s="2">
        <f>COUNTIF(E$2:E2656,"=0")</f>
        <v>1811</v>
      </c>
      <c r="H2656" s="2">
        <f t="shared" si="205"/>
        <v>1</v>
      </c>
      <c r="I2656" s="2">
        <f t="shared" si="206"/>
        <v>0.80688846235871181</v>
      </c>
      <c r="J2656" s="2">
        <f t="shared" si="207"/>
        <v>0.19311153764128813</v>
      </c>
      <c r="K2656" s="2">
        <f t="shared" si="208"/>
        <v>0.48242354958559591</v>
      </c>
      <c r="P2656" s="2"/>
    </row>
    <row r="2657" spans="1:16" x14ac:dyDescent="0.25">
      <c r="A2657" s="2" t="s">
        <v>3508</v>
      </c>
      <c r="B2657" s="4">
        <v>-117.8</v>
      </c>
      <c r="C2657" s="4">
        <v>5.9000000000000001E-13</v>
      </c>
      <c r="D2657" s="2">
        <f>IFERROR(MATCH(A2657,Both_domains!A$2:A$851, 0), 0)</f>
        <v>0</v>
      </c>
      <c r="E2657" s="2">
        <f t="shared" si="209"/>
        <v>0</v>
      </c>
      <c r="F2657" s="2">
        <f>COUNTIF(E$2:E2657,"=1")</f>
        <v>844</v>
      </c>
      <c r="G2657" s="2">
        <f>COUNTIF(E$2:E2657,"=0")</f>
        <v>1812</v>
      </c>
      <c r="H2657" s="2">
        <f t="shared" si="205"/>
        <v>1</v>
      </c>
      <c r="I2657" s="2">
        <f t="shared" si="206"/>
        <v>0.80678182981445934</v>
      </c>
      <c r="J2657" s="2">
        <f t="shared" si="207"/>
        <v>0.19321817018554063</v>
      </c>
      <c r="K2657" s="2">
        <f t="shared" si="208"/>
        <v>0.48228571428571426</v>
      </c>
      <c r="P2657" s="2"/>
    </row>
    <row r="2658" spans="1:16" x14ac:dyDescent="0.25">
      <c r="A2658" s="2" t="s">
        <v>3509</v>
      </c>
      <c r="B2658" s="4">
        <v>-117.8</v>
      </c>
      <c r="C2658" s="4">
        <v>5.9000000000000001E-13</v>
      </c>
      <c r="D2658" s="2">
        <f>IFERROR(MATCH(A2658,Both_domains!A$2:A$851, 0), 0)</f>
        <v>0</v>
      </c>
      <c r="E2658" s="2">
        <f t="shared" si="209"/>
        <v>0</v>
      </c>
      <c r="F2658" s="2">
        <f>COUNTIF(E$2:E2658,"=1")</f>
        <v>844</v>
      </c>
      <c r="G2658" s="2">
        <f>COUNTIF(E$2:E2658,"=0")</f>
        <v>1813</v>
      </c>
      <c r="H2658" s="2">
        <f t="shared" si="205"/>
        <v>1</v>
      </c>
      <c r="I2658" s="2">
        <f t="shared" si="206"/>
        <v>0.80667519727020687</v>
      </c>
      <c r="J2658" s="2">
        <f t="shared" si="207"/>
        <v>0.19332480272979313</v>
      </c>
      <c r="K2658" s="2">
        <f t="shared" si="208"/>
        <v>0.48214795772636387</v>
      </c>
      <c r="P2658" s="2"/>
    </row>
    <row r="2659" spans="1:16" x14ac:dyDescent="0.25">
      <c r="A2659" s="2" t="s">
        <v>3510</v>
      </c>
      <c r="B2659" s="4">
        <v>-117.8</v>
      </c>
      <c r="C2659" s="4">
        <v>5.9000000000000001E-13</v>
      </c>
      <c r="D2659" s="2">
        <f>IFERROR(MATCH(A2659,Both_domains!A$2:A$851, 0), 0)</f>
        <v>0</v>
      </c>
      <c r="E2659" s="2">
        <f t="shared" si="209"/>
        <v>0</v>
      </c>
      <c r="F2659" s="2">
        <f>COUNTIF(E$2:E2659,"=1")</f>
        <v>844</v>
      </c>
      <c r="G2659" s="2">
        <f>COUNTIF(E$2:E2659,"=0")</f>
        <v>1814</v>
      </c>
      <c r="H2659" s="2">
        <f t="shared" si="205"/>
        <v>1</v>
      </c>
      <c r="I2659" s="2">
        <f t="shared" si="206"/>
        <v>0.8065685647259544</v>
      </c>
      <c r="J2659" s="2">
        <f t="shared" si="207"/>
        <v>0.19343143527404563</v>
      </c>
      <c r="K2659" s="2">
        <f t="shared" si="208"/>
        <v>0.48201027984009137</v>
      </c>
      <c r="P2659" s="2"/>
    </row>
    <row r="2660" spans="1:16" x14ac:dyDescent="0.25">
      <c r="A2660" s="2" t="s">
        <v>3511</v>
      </c>
      <c r="B2660" s="4">
        <v>-117.8</v>
      </c>
      <c r="C2660" s="4">
        <v>5.9000000000000001E-13</v>
      </c>
      <c r="D2660" s="2">
        <f>IFERROR(MATCH(A2660,Both_domains!A$2:A$851, 0), 0)</f>
        <v>0</v>
      </c>
      <c r="E2660" s="2">
        <f t="shared" si="209"/>
        <v>0</v>
      </c>
      <c r="F2660" s="2">
        <f>COUNTIF(E$2:E2660,"=1")</f>
        <v>844</v>
      </c>
      <c r="G2660" s="2">
        <f>COUNTIF(E$2:E2660,"=0")</f>
        <v>1815</v>
      </c>
      <c r="H2660" s="2">
        <f t="shared" si="205"/>
        <v>1</v>
      </c>
      <c r="I2660" s="2">
        <f t="shared" si="206"/>
        <v>0.80646193218170192</v>
      </c>
      <c r="J2660" s="2">
        <f t="shared" si="207"/>
        <v>0.19353806781829813</v>
      </c>
      <c r="K2660" s="2">
        <f t="shared" si="208"/>
        <v>0.48187268055952043</v>
      </c>
      <c r="P2660" s="2"/>
    </row>
    <row r="2661" spans="1:16" x14ac:dyDescent="0.25">
      <c r="A2661" s="2" t="s">
        <v>3512</v>
      </c>
      <c r="B2661" s="4">
        <v>-117.8</v>
      </c>
      <c r="C2661" s="4">
        <v>5.9000000000000001E-13</v>
      </c>
      <c r="D2661" s="2">
        <f>IFERROR(MATCH(A2661,Both_domains!A$2:A$851, 0), 0)</f>
        <v>0</v>
      </c>
      <c r="E2661" s="2">
        <f t="shared" si="209"/>
        <v>0</v>
      </c>
      <c r="F2661" s="2">
        <f>COUNTIF(E$2:E2661,"=1")</f>
        <v>844</v>
      </c>
      <c r="G2661" s="2">
        <f>COUNTIF(E$2:E2661,"=0")</f>
        <v>1816</v>
      </c>
      <c r="H2661" s="2">
        <f t="shared" si="205"/>
        <v>1</v>
      </c>
      <c r="I2661" s="2">
        <f t="shared" si="206"/>
        <v>0.80635529963744934</v>
      </c>
      <c r="J2661" s="2">
        <f t="shared" si="207"/>
        <v>0.19364470036255066</v>
      </c>
      <c r="K2661" s="2">
        <f t="shared" si="208"/>
        <v>0.4817351598173516</v>
      </c>
      <c r="P2661" s="2"/>
    </row>
    <row r="2662" spans="1:16" x14ac:dyDescent="0.25">
      <c r="A2662" s="2" t="s">
        <v>3513</v>
      </c>
      <c r="B2662" s="4">
        <v>-117.8</v>
      </c>
      <c r="C2662" s="4">
        <v>5.9000000000000001E-13</v>
      </c>
      <c r="D2662" s="2">
        <f>IFERROR(MATCH(A2662,Both_domains!A$2:A$851, 0), 0)</f>
        <v>0</v>
      </c>
      <c r="E2662" s="2">
        <f t="shared" si="209"/>
        <v>0</v>
      </c>
      <c r="F2662" s="2">
        <f>COUNTIF(E$2:E2662,"=1")</f>
        <v>844</v>
      </c>
      <c r="G2662" s="2">
        <f>COUNTIF(E$2:E2662,"=0")</f>
        <v>1817</v>
      </c>
      <c r="H2662" s="2">
        <f t="shared" si="205"/>
        <v>1</v>
      </c>
      <c r="I2662" s="2">
        <f t="shared" si="206"/>
        <v>0.80624866709319687</v>
      </c>
      <c r="J2662" s="2">
        <f t="shared" si="207"/>
        <v>0.19375133290680316</v>
      </c>
      <c r="K2662" s="2">
        <f t="shared" si="208"/>
        <v>0.48159771754636232</v>
      </c>
      <c r="P2662" s="2"/>
    </row>
    <row r="2663" spans="1:16" x14ac:dyDescent="0.25">
      <c r="A2663" s="2" t="s">
        <v>3514</v>
      </c>
      <c r="B2663" s="4">
        <v>-117.8</v>
      </c>
      <c r="C2663" s="4">
        <v>5.9000000000000001E-13</v>
      </c>
      <c r="D2663" s="2">
        <f>IFERROR(MATCH(A2663,Both_domains!A$2:A$851, 0), 0)</f>
        <v>0</v>
      </c>
      <c r="E2663" s="2">
        <f t="shared" si="209"/>
        <v>0</v>
      </c>
      <c r="F2663" s="2">
        <f>COUNTIF(E$2:E2663,"=1")</f>
        <v>844</v>
      </c>
      <c r="G2663" s="2">
        <f>COUNTIF(E$2:E2663,"=0")</f>
        <v>1818</v>
      </c>
      <c r="H2663" s="2">
        <f t="shared" si="205"/>
        <v>1</v>
      </c>
      <c r="I2663" s="2">
        <f t="shared" si="206"/>
        <v>0.80614203454894429</v>
      </c>
      <c r="J2663" s="2">
        <f t="shared" si="207"/>
        <v>0.19385796545105566</v>
      </c>
      <c r="K2663" s="2">
        <f t="shared" si="208"/>
        <v>0.48146035367940671</v>
      </c>
      <c r="P2663" s="2"/>
    </row>
    <row r="2664" spans="1:16" x14ac:dyDescent="0.25">
      <c r="A2664" s="2" t="s">
        <v>3515</v>
      </c>
      <c r="B2664" s="4">
        <v>-117.8</v>
      </c>
      <c r="C2664" s="4">
        <v>5.9000000000000001E-13</v>
      </c>
      <c r="D2664" s="2">
        <f>IFERROR(MATCH(A2664,Both_domains!A$2:A$851, 0), 0)</f>
        <v>0</v>
      </c>
      <c r="E2664" s="2">
        <f t="shared" si="209"/>
        <v>0</v>
      </c>
      <c r="F2664" s="2">
        <f>COUNTIF(E$2:E2664,"=1")</f>
        <v>844</v>
      </c>
      <c r="G2664" s="2">
        <f>COUNTIF(E$2:E2664,"=0")</f>
        <v>1819</v>
      </c>
      <c r="H2664" s="2">
        <f t="shared" si="205"/>
        <v>1</v>
      </c>
      <c r="I2664" s="2">
        <f t="shared" si="206"/>
        <v>0.80603540200469181</v>
      </c>
      <c r="J2664" s="2">
        <f t="shared" si="207"/>
        <v>0.19396459799530816</v>
      </c>
      <c r="K2664" s="2">
        <f t="shared" si="208"/>
        <v>0.48132306814941545</v>
      </c>
      <c r="P2664" s="2"/>
    </row>
    <row r="2665" spans="1:16" x14ac:dyDescent="0.25">
      <c r="A2665" s="2" t="s">
        <v>3516</v>
      </c>
      <c r="B2665" s="4">
        <v>-117.8</v>
      </c>
      <c r="C2665" s="4">
        <v>5.9000000000000001E-13</v>
      </c>
      <c r="D2665" s="2">
        <f>IFERROR(MATCH(A2665,Both_domains!A$2:A$851, 0), 0)</f>
        <v>0</v>
      </c>
      <c r="E2665" s="2">
        <f t="shared" si="209"/>
        <v>0</v>
      </c>
      <c r="F2665" s="2">
        <f>COUNTIF(E$2:E2665,"=1")</f>
        <v>844</v>
      </c>
      <c r="G2665" s="2">
        <f>COUNTIF(E$2:E2665,"=0")</f>
        <v>1820</v>
      </c>
      <c r="H2665" s="2">
        <f t="shared" si="205"/>
        <v>1</v>
      </c>
      <c r="I2665" s="2">
        <f t="shared" si="206"/>
        <v>0.80592876946043934</v>
      </c>
      <c r="J2665" s="2">
        <f t="shared" si="207"/>
        <v>0.19407123053956069</v>
      </c>
      <c r="K2665" s="2">
        <f t="shared" si="208"/>
        <v>0.48118586088939569</v>
      </c>
      <c r="P2665" s="2"/>
    </row>
    <row r="2666" spans="1:16" x14ac:dyDescent="0.25">
      <c r="A2666" s="2" t="s">
        <v>3517</v>
      </c>
      <c r="B2666" s="4">
        <v>-117.8</v>
      </c>
      <c r="C2666" s="4">
        <v>5.9000000000000001E-13</v>
      </c>
      <c r="D2666" s="2">
        <f>IFERROR(MATCH(A2666,Both_domains!A$2:A$851, 0), 0)</f>
        <v>0</v>
      </c>
      <c r="E2666" s="2">
        <f t="shared" si="209"/>
        <v>0</v>
      </c>
      <c r="F2666" s="2">
        <f>COUNTIF(E$2:E2666,"=1")</f>
        <v>844</v>
      </c>
      <c r="G2666" s="2">
        <f>COUNTIF(E$2:E2666,"=0")</f>
        <v>1821</v>
      </c>
      <c r="H2666" s="2">
        <f t="shared" si="205"/>
        <v>1</v>
      </c>
      <c r="I2666" s="2">
        <f t="shared" si="206"/>
        <v>0.80582213691618687</v>
      </c>
      <c r="J2666" s="2">
        <f t="shared" si="207"/>
        <v>0.19417786308381318</v>
      </c>
      <c r="K2666" s="2">
        <f t="shared" si="208"/>
        <v>0.48104873183243091</v>
      </c>
      <c r="P2666" s="2"/>
    </row>
    <row r="2667" spans="1:16" x14ac:dyDescent="0.25">
      <c r="A2667" s="2" t="s">
        <v>3518</v>
      </c>
      <c r="B2667" s="4">
        <v>-117.8</v>
      </c>
      <c r="C2667" s="4">
        <v>5.9000000000000001E-13</v>
      </c>
      <c r="D2667" s="2">
        <f>IFERROR(MATCH(A2667,Both_domains!A$2:A$851, 0), 0)</f>
        <v>0</v>
      </c>
      <c r="E2667" s="2">
        <f t="shared" si="209"/>
        <v>0</v>
      </c>
      <c r="F2667" s="2">
        <f>COUNTIF(E$2:E2667,"=1")</f>
        <v>844</v>
      </c>
      <c r="G2667" s="2">
        <f>COUNTIF(E$2:E2667,"=0")</f>
        <v>1822</v>
      </c>
      <c r="H2667" s="2">
        <f t="shared" si="205"/>
        <v>1</v>
      </c>
      <c r="I2667" s="2">
        <f t="shared" si="206"/>
        <v>0.80571550437193429</v>
      </c>
      <c r="J2667" s="2">
        <f t="shared" si="207"/>
        <v>0.19428449562806568</v>
      </c>
      <c r="K2667" s="2">
        <f t="shared" si="208"/>
        <v>0.48091168091168091</v>
      </c>
      <c r="P2667" s="2"/>
    </row>
    <row r="2668" spans="1:16" x14ac:dyDescent="0.25">
      <c r="A2668" s="2" t="s">
        <v>3519</v>
      </c>
      <c r="B2668" s="4">
        <v>-117.8</v>
      </c>
      <c r="C2668" s="4">
        <v>5.9000000000000001E-13</v>
      </c>
      <c r="D2668" s="2">
        <f>IFERROR(MATCH(A2668,Both_domains!A$2:A$851, 0), 0)</f>
        <v>0</v>
      </c>
      <c r="E2668" s="2">
        <f t="shared" si="209"/>
        <v>0</v>
      </c>
      <c r="F2668" s="2">
        <f>COUNTIF(E$2:E2668,"=1")</f>
        <v>844</v>
      </c>
      <c r="G2668" s="2">
        <f>COUNTIF(E$2:E2668,"=0")</f>
        <v>1823</v>
      </c>
      <c r="H2668" s="2">
        <f t="shared" si="205"/>
        <v>1</v>
      </c>
      <c r="I2668" s="2">
        <f t="shared" si="206"/>
        <v>0.80560887182768182</v>
      </c>
      <c r="J2668" s="2">
        <f t="shared" si="207"/>
        <v>0.19439112817231818</v>
      </c>
      <c r="K2668" s="2">
        <f t="shared" si="208"/>
        <v>0.48077470806038164</v>
      </c>
      <c r="P2668" s="2"/>
    </row>
    <row r="2669" spans="1:16" x14ac:dyDescent="0.25">
      <c r="A2669" s="2" t="s">
        <v>3520</v>
      </c>
      <c r="B2669" s="4">
        <v>-117.8</v>
      </c>
      <c r="C2669" s="4">
        <v>5.9000000000000001E-13</v>
      </c>
      <c r="D2669" s="2">
        <f>IFERROR(MATCH(A2669,Both_domains!A$2:A$851, 0), 0)</f>
        <v>0</v>
      </c>
      <c r="E2669" s="2">
        <f t="shared" si="209"/>
        <v>0</v>
      </c>
      <c r="F2669" s="2">
        <f>COUNTIF(E$2:E2669,"=1")</f>
        <v>844</v>
      </c>
      <c r="G2669" s="2">
        <f>COUNTIF(E$2:E2669,"=0")</f>
        <v>1824</v>
      </c>
      <c r="H2669" s="2">
        <f t="shared" si="205"/>
        <v>1</v>
      </c>
      <c r="I2669" s="2">
        <f t="shared" si="206"/>
        <v>0.80550223928342923</v>
      </c>
      <c r="J2669" s="2">
        <f t="shared" si="207"/>
        <v>0.19449776071657071</v>
      </c>
      <c r="K2669" s="2">
        <f t="shared" si="208"/>
        <v>0.48063781321184512</v>
      </c>
      <c r="P2669" s="2"/>
    </row>
    <row r="2670" spans="1:16" x14ac:dyDescent="0.25">
      <c r="A2670" s="2" t="s">
        <v>3521</v>
      </c>
      <c r="B2670" s="4">
        <v>-117.8</v>
      </c>
      <c r="C2670" s="4">
        <v>5.9000000000000001E-13</v>
      </c>
      <c r="D2670" s="2">
        <f>IFERROR(MATCH(A2670,Both_domains!A$2:A$851, 0), 0)</f>
        <v>0</v>
      </c>
      <c r="E2670" s="2">
        <f t="shared" si="209"/>
        <v>0</v>
      </c>
      <c r="F2670" s="2">
        <f>COUNTIF(E$2:E2670,"=1")</f>
        <v>844</v>
      </c>
      <c r="G2670" s="2">
        <f>COUNTIF(E$2:E2670,"=0")</f>
        <v>1825</v>
      </c>
      <c r="H2670" s="2">
        <f t="shared" si="205"/>
        <v>1</v>
      </c>
      <c r="I2670" s="2">
        <f t="shared" si="206"/>
        <v>0.80539560673917676</v>
      </c>
      <c r="J2670" s="2">
        <f t="shared" si="207"/>
        <v>0.19460439326082321</v>
      </c>
      <c r="K2670" s="2">
        <f t="shared" si="208"/>
        <v>0.48050099629945914</v>
      </c>
      <c r="P2670" s="2"/>
    </row>
    <row r="2671" spans="1:16" x14ac:dyDescent="0.25">
      <c r="A2671" s="2" t="s">
        <v>3522</v>
      </c>
      <c r="B2671" s="4">
        <v>-117.8</v>
      </c>
      <c r="C2671" s="4">
        <v>5.9000000000000001E-13</v>
      </c>
      <c r="D2671" s="2">
        <f>IFERROR(MATCH(A2671,Both_domains!A$2:A$851, 0), 0)</f>
        <v>0</v>
      </c>
      <c r="E2671" s="2">
        <f t="shared" si="209"/>
        <v>0</v>
      </c>
      <c r="F2671" s="2">
        <f>COUNTIF(E$2:E2671,"=1")</f>
        <v>844</v>
      </c>
      <c r="G2671" s="2">
        <f>COUNTIF(E$2:E2671,"=0")</f>
        <v>1826</v>
      </c>
      <c r="H2671" s="2">
        <f t="shared" si="205"/>
        <v>1</v>
      </c>
      <c r="I2671" s="2">
        <f t="shared" si="206"/>
        <v>0.80528897419492429</v>
      </c>
      <c r="J2671" s="2">
        <f t="shared" si="207"/>
        <v>0.19471102580507571</v>
      </c>
      <c r="K2671" s="2">
        <f t="shared" si="208"/>
        <v>0.48036425725668752</v>
      </c>
      <c r="P2671" s="2"/>
    </row>
    <row r="2672" spans="1:16" x14ac:dyDescent="0.25">
      <c r="A2672" s="2" t="s">
        <v>3523</v>
      </c>
      <c r="B2672" s="4">
        <v>-117.8</v>
      </c>
      <c r="C2672" s="4">
        <v>5.9000000000000001E-13</v>
      </c>
      <c r="D2672" s="2">
        <f>IFERROR(MATCH(A2672,Both_domains!A$2:A$851, 0), 0)</f>
        <v>0</v>
      </c>
      <c r="E2672" s="2">
        <f t="shared" si="209"/>
        <v>0</v>
      </c>
      <c r="F2672" s="2">
        <f>COUNTIF(E$2:E2672,"=1")</f>
        <v>844</v>
      </c>
      <c r="G2672" s="2">
        <f>COUNTIF(E$2:E2672,"=0")</f>
        <v>1827</v>
      </c>
      <c r="H2672" s="2">
        <f t="shared" si="205"/>
        <v>1</v>
      </c>
      <c r="I2672" s="2">
        <f t="shared" si="206"/>
        <v>0.80518234165067182</v>
      </c>
      <c r="J2672" s="2">
        <f t="shared" si="207"/>
        <v>0.19481765834932821</v>
      </c>
      <c r="K2672" s="2">
        <f t="shared" si="208"/>
        <v>0.48022759601706971</v>
      </c>
      <c r="P2672" s="2"/>
    </row>
    <row r="2673" spans="1:16" x14ac:dyDescent="0.25">
      <c r="A2673" s="2" t="s">
        <v>3524</v>
      </c>
      <c r="B2673" s="4">
        <v>-117.8</v>
      </c>
      <c r="C2673" s="4">
        <v>5.9000000000000001E-13</v>
      </c>
      <c r="D2673" s="2">
        <f>IFERROR(MATCH(A2673,Both_domains!A$2:A$851, 0), 0)</f>
        <v>0</v>
      </c>
      <c r="E2673" s="2">
        <f t="shared" si="209"/>
        <v>0</v>
      </c>
      <c r="F2673" s="2">
        <f>COUNTIF(E$2:E2673,"=1")</f>
        <v>844</v>
      </c>
      <c r="G2673" s="2">
        <f>COUNTIF(E$2:E2673,"=0")</f>
        <v>1828</v>
      </c>
      <c r="H2673" s="2">
        <f t="shared" si="205"/>
        <v>1</v>
      </c>
      <c r="I2673" s="2">
        <f t="shared" si="206"/>
        <v>0.80507570910641935</v>
      </c>
      <c r="J2673" s="2">
        <f t="shared" si="207"/>
        <v>0.19492429089358071</v>
      </c>
      <c r="K2673" s="2">
        <f t="shared" si="208"/>
        <v>0.48009101251422071</v>
      </c>
      <c r="P2673" s="2"/>
    </row>
    <row r="2674" spans="1:16" x14ac:dyDescent="0.25">
      <c r="A2674" s="2" t="s">
        <v>3525</v>
      </c>
      <c r="B2674" s="4">
        <v>-117.8</v>
      </c>
      <c r="C2674" s="4">
        <v>5.9000000000000001E-13</v>
      </c>
      <c r="D2674" s="2">
        <f>IFERROR(MATCH(A2674,Both_domains!A$2:A$851, 0), 0)</f>
        <v>0</v>
      </c>
      <c r="E2674" s="2">
        <f t="shared" si="209"/>
        <v>0</v>
      </c>
      <c r="F2674" s="2">
        <f>COUNTIF(E$2:E2674,"=1")</f>
        <v>844</v>
      </c>
      <c r="G2674" s="2">
        <f>COUNTIF(E$2:E2674,"=0")</f>
        <v>1829</v>
      </c>
      <c r="H2674" s="2">
        <f t="shared" si="205"/>
        <v>1</v>
      </c>
      <c r="I2674" s="2">
        <f t="shared" si="206"/>
        <v>0.80496907656216676</v>
      </c>
      <c r="J2674" s="2">
        <f t="shared" si="207"/>
        <v>0.19503092343783324</v>
      </c>
      <c r="K2674" s="2">
        <f t="shared" si="208"/>
        <v>0.47995450668183109</v>
      </c>
      <c r="P2674" s="2"/>
    </row>
    <row r="2675" spans="1:16" x14ac:dyDescent="0.25">
      <c r="A2675" s="2" t="s">
        <v>3526</v>
      </c>
      <c r="B2675" s="4">
        <v>-117.8</v>
      </c>
      <c r="C2675" s="4">
        <v>5.9000000000000001E-13</v>
      </c>
      <c r="D2675" s="2">
        <f>IFERROR(MATCH(A2675,Both_domains!A$2:A$851, 0), 0)</f>
        <v>0</v>
      </c>
      <c r="E2675" s="2">
        <f t="shared" si="209"/>
        <v>0</v>
      </c>
      <c r="F2675" s="2">
        <f>COUNTIF(E$2:E2675,"=1")</f>
        <v>844</v>
      </c>
      <c r="G2675" s="2">
        <f>COUNTIF(E$2:E2675,"=0")</f>
        <v>1830</v>
      </c>
      <c r="H2675" s="2">
        <f t="shared" si="205"/>
        <v>1</v>
      </c>
      <c r="I2675" s="2">
        <f t="shared" si="206"/>
        <v>0.80486244401791429</v>
      </c>
      <c r="J2675" s="2">
        <f t="shared" si="207"/>
        <v>0.19513755598208574</v>
      </c>
      <c r="K2675" s="2">
        <f t="shared" si="208"/>
        <v>0.47981807845366686</v>
      </c>
      <c r="P2675" s="2"/>
    </row>
    <row r="2676" spans="1:16" x14ac:dyDescent="0.25">
      <c r="A2676" s="2" t="s">
        <v>3527</v>
      </c>
      <c r="B2676" s="4">
        <v>-117.8</v>
      </c>
      <c r="C2676" s="4">
        <v>5.9000000000000001E-13</v>
      </c>
      <c r="D2676" s="2">
        <f>IFERROR(MATCH(A2676,Both_domains!A$2:A$851, 0), 0)</f>
        <v>0</v>
      </c>
      <c r="E2676" s="2">
        <f t="shared" si="209"/>
        <v>0</v>
      </c>
      <c r="F2676" s="2">
        <f>COUNTIF(E$2:E2676,"=1")</f>
        <v>844</v>
      </c>
      <c r="G2676" s="2">
        <f>COUNTIF(E$2:E2676,"=0")</f>
        <v>1831</v>
      </c>
      <c r="H2676" s="2">
        <f t="shared" si="205"/>
        <v>1</v>
      </c>
      <c r="I2676" s="2">
        <f t="shared" si="206"/>
        <v>0.80475581147366171</v>
      </c>
      <c r="J2676" s="2">
        <f t="shared" si="207"/>
        <v>0.19524418852633824</v>
      </c>
      <c r="K2676" s="2">
        <f t="shared" si="208"/>
        <v>0.47968172776356921</v>
      </c>
      <c r="P2676" s="2"/>
    </row>
    <row r="2677" spans="1:16" x14ac:dyDescent="0.25">
      <c r="A2677" s="2" t="s">
        <v>3528</v>
      </c>
      <c r="B2677" s="4">
        <v>-117.8</v>
      </c>
      <c r="C2677" s="4">
        <v>5.9000000000000001E-13</v>
      </c>
      <c r="D2677" s="2">
        <f>IFERROR(MATCH(A2677,Both_domains!A$2:A$851, 0), 0)</f>
        <v>0</v>
      </c>
      <c r="E2677" s="2">
        <f t="shared" si="209"/>
        <v>0</v>
      </c>
      <c r="F2677" s="2">
        <f>COUNTIF(E$2:E2677,"=1")</f>
        <v>844</v>
      </c>
      <c r="G2677" s="2">
        <f>COUNTIF(E$2:E2677,"=0")</f>
        <v>1832</v>
      </c>
      <c r="H2677" s="2">
        <f t="shared" si="205"/>
        <v>1</v>
      </c>
      <c r="I2677" s="2">
        <f t="shared" si="206"/>
        <v>0.80464917892940924</v>
      </c>
      <c r="J2677" s="2">
        <f t="shared" si="207"/>
        <v>0.19535082107059074</v>
      </c>
      <c r="K2677" s="2">
        <f t="shared" si="208"/>
        <v>0.47954545454545455</v>
      </c>
      <c r="P2677" s="2"/>
    </row>
    <row r="2678" spans="1:16" x14ac:dyDescent="0.25">
      <c r="A2678" s="2" t="s">
        <v>3529</v>
      </c>
      <c r="B2678" s="4">
        <v>-117.8</v>
      </c>
      <c r="C2678" s="4">
        <v>5.9000000000000001E-13</v>
      </c>
      <c r="D2678" s="2">
        <f>IFERROR(MATCH(A2678,Both_domains!A$2:A$851, 0), 0)</f>
        <v>0</v>
      </c>
      <c r="E2678" s="2">
        <f t="shared" si="209"/>
        <v>0</v>
      </c>
      <c r="F2678" s="2">
        <f>COUNTIF(E$2:E2678,"=1")</f>
        <v>844</v>
      </c>
      <c r="G2678" s="2">
        <f>COUNTIF(E$2:E2678,"=0")</f>
        <v>1833</v>
      </c>
      <c r="H2678" s="2">
        <f t="shared" si="205"/>
        <v>1</v>
      </c>
      <c r="I2678" s="2">
        <f t="shared" si="206"/>
        <v>0.80454254638515676</v>
      </c>
      <c r="J2678" s="2">
        <f t="shared" si="207"/>
        <v>0.19545745361484326</v>
      </c>
      <c r="K2678" s="2">
        <f t="shared" si="208"/>
        <v>0.47940925873331441</v>
      </c>
      <c r="P2678" s="2"/>
    </row>
    <row r="2679" spans="1:16" x14ac:dyDescent="0.25">
      <c r="A2679" s="2" t="s">
        <v>3530</v>
      </c>
      <c r="B2679" s="4">
        <v>-117.8</v>
      </c>
      <c r="C2679" s="4">
        <v>5.9000000000000001E-13</v>
      </c>
      <c r="D2679" s="2">
        <f>IFERROR(MATCH(A2679,Both_domains!A$2:A$851, 0), 0)</f>
        <v>0</v>
      </c>
      <c r="E2679" s="2">
        <f t="shared" si="209"/>
        <v>0</v>
      </c>
      <c r="F2679" s="2">
        <f>COUNTIF(E$2:E2679,"=1")</f>
        <v>844</v>
      </c>
      <c r="G2679" s="2">
        <f>COUNTIF(E$2:E2679,"=0")</f>
        <v>1834</v>
      </c>
      <c r="H2679" s="2">
        <f t="shared" si="205"/>
        <v>1</v>
      </c>
      <c r="I2679" s="2">
        <f t="shared" si="206"/>
        <v>0.80443591384090429</v>
      </c>
      <c r="J2679" s="2">
        <f t="shared" si="207"/>
        <v>0.19556408615909576</v>
      </c>
      <c r="K2679" s="2">
        <f t="shared" si="208"/>
        <v>0.4792731402612152</v>
      </c>
      <c r="P2679" s="2"/>
    </row>
    <row r="2680" spans="1:16" x14ac:dyDescent="0.25">
      <c r="A2680" s="2" t="s">
        <v>3531</v>
      </c>
      <c r="B2680" s="4">
        <v>-117.8</v>
      </c>
      <c r="C2680" s="4">
        <v>5.9000000000000001E-13</v>
      </c>
      <c r="D2680" s="2">
        <f>IFERROR(MATCH(A2680,Both_domains!A$2:A$851, 0), 0)</f>
        <v>0</v>
      </c>
      <c r="E2680" s="2">
        <f t="shared" si="209"/>
        <v>0</v>
      </c>
      <c r="F2680" s="2">
        <f>COUNTIF(E$2:E2680,"=1")</f>
        <v>844</v>
      </c>
      <c r="G2680" s="2">
        <f>COUNTIF(E$2:E2680,"=0")</f>
        <v>1835</v>
      </c>
      <c r="H2680" s="2">
        <f t="shared" si="205"/>
        <v>1</v>
      </c>
      <c r="I2680" s="2">
        <f t="shared" si="206"/>
        <v>0.80432928129665171</v>
      </c>
      <c r="J2680" s="2">
        <f t="shared" si="207"/>
        <v>0.19567071870334826</v>
      </c>
      <c r="K2680" s="2">
        <f t="shared" si="208"/>
        <v>0.47913709906329832</v>
      </c>
      <c r="P2680" s="2"/>
    </row>
    <row r="2681" spans="1:16" x14ac:dyDescent="0.25">
      <c r="A2681" s="2" t="s">
        <v>3532</v>
      </c>
      <c r="B2681" s="4">
        <v>-117.8</v>
      </c>
      <c r="C2681" s="4">
        <v>5.9000000000000001E-13</v>
      </c>
      <c r="D2681" s="2">
        <f>IFERROR(MATCH(A2681,Both_domains!A$2:A$851, 0), 0)</f>
        <v>0</v>
      </c>
      <c r="E2681" s="2">
        <f t="shared" si="209"/>
        <v>0</v>
      </c>
      <c r="F2681" s="2">
        <f>COUNTIF(E$2:E2681,"=1")</f>
        <v>844</v>
      </c>
      <c r="G2681" s="2">
        <f>COUNTIF(E$2:E2681,"=0")</f>
        <v>1836</v>
      </c>
      <c r="H2681" s="2">
        <f t="shared" si="205"/>
        <v>1</v>
      </c>
      <c r="I2681" s="2">
        <f t="shared" si="206"/>
        <v>0.80422264875239924</v>
      </c>
      <c r="J2681" s="2">
        <f t="shared" si="207"/>
        <v>0.19577735124760076</v>
      </c>
      <c r="K2681" s="2">
        <f t="shared" si="208"/>
        <v>0.47900113507377978</v>
      </c>
      <c r="P2681" s="2"/>
    </row>
    <row r="2682" spans="1:16" x14ac:dyDescent="0.25">
      <c r="A2682" s="2" t="s">
        <v>3533</v>
      </c>
      <c r="B2682" s="4">
        <v>-117.8</v>
      </c>
      <c r="C2682" s="4">
        <v>5.9000000000000001E-13</v>
      </c>
      <c r="D2682" s="2">
        <f>IFERROR(MATCH(A2682,Both_domains!A$2:A$851, 0), 0)</f>
        <v>0</v>
      </c>
      <c r="E2682" s="2">
        <f t="shared" si="209"/>
        <v>0</v>
      </c>
      <c r="F2682" s="2">
        <f>COUNTIF(E$2:E2682,"=1")</f>
        <v>844</v>
      </c>
      <c r="G2682" s="2">
        <f>COUNTIF(E$2:E2682,"=0")</f>
        <v>1837</v>
      </c>
      <c r="H2682" s="2">
        <f t="shared" si="205"/>
        <v>1</v>
      </c>
      <c r="I2682" s="2">
        <f t="shared" si="206"/>
        <v>0.80411601620814677</v>
      </c>
      <c r="J2682" s="2">
        <f t="shared" si="207"/>
        <v>0.19588398379185326</v>
      </c>
      <c r="K2682" s="2">
        <f t="shared" si="208"/>
        <v>0.47886524822695037</v>
      </c>
      <c r="P2682" s="2"/>
    </row>
    <row r="2683" spans="1:16" x14ac:dyDescent="0.25">
      <c r="A2683" s="2" t="s">
        <v>3534</v>
      </c>
      <c r="B2683" s="4">
        <v>-117.8</v>
      </c>
      <c r="C2683" s="4">
        <v>5.9000000000000001E-13</v>
      </c>
      <c r="D2683" s="2">
        <f>IFERROR(MATCH(A2683,Both_domains!A$2:A$851, 0), 0)</f>
        <v>0</v>
      </c>
      <c r="E2683" s="2">
        <f t="shared" si="209"/>
        <v>0</v>
      </c>
      <c r="F2683" s="2">
        <f>COUNTIF(E$2:E2683,"=1")</f>
        <v>844</v>
      </c>
      <c r="G2683" s="2">
        <f>COUNTIF(E$2:E2683,"=0")</f>
        <v>1838</v>
      </c>
      <c r="H2683" s="2">
        <f t="shared" si="205"/>
        <v>1</v>
      </c>
      <c r="I2683" s="2">
        <f t="shared" si="206"/>
        <v>0.80400938366389418</v>
      </c>
      <c r="J2683" s="2">
        <f t="shared" si="207"/>
        <v>0.19599061633610579</v>
      </c>
      <c r="K2683" s="2">
        <f t="shared" si="208"/>
        <v>0.47872943845717525</v>
      </c>
      <c r="P2683" s="2"/>
    </row>
    <row r="2684" spans="1:16" x14ac:dyDescent="0.25">
      <c r="A2684" s="2" t="s">
        <v>3535</v>
      </c>
      <c r="B2684" s="4">
        <v>-117.8</v>
      </c>
      <c r="C2684" s="4">
        <v>5.9000000000000001E-13</v>
      </c>
      <c r="D2684" s="2">
        <f>IFERROR(MATCH(A2684,Both_domains!A$2:A$851, 0), 0)</f>
        <v>0</v>
      </c>
      <c r="E2684" s="2">
        <f t="shared" si="209"/>
        <v>0</v>
      </c>
      <c r="F2684" s="2">
        <f>COUNTIF(E$2:E2684,"=1")</f>
        <v>844</v>
      </c>
      <c r="G2684" s="2">
        <f>COUNTIF(E$2:E2684,"=0")</f>
        <v>1839</v>
      </c>
      <c r="H2684" s="2">
        <f t="shared" si="205"/>
        <v>1</v>
      </c>
      <c r="I2684" s="2">
        <f t="shared" si="206"/>
        <v>0.80390275111964171</v>
      </c>
      <c r="J2684" s="2">
        <f t="shared" si="207"/>
        <v>0.19609724888035829</v>
      </c>
      <c r="K2684" s="2">
        <f t="shared" si="208"/>
        <v>0.47859370569889426</v>
      </c>
      <c r="P2684" s="2"/>
    </row>
    <row r="2685" spans="1:16" x14ac:dyDescent="0.25">
      <c r="A2685" s="2" t="s">
        <v>3536</v>
      </c>
      <c r="B2685" s="4">
        <v>-117.8</v>
      </c>
      <c r="C2685" s="4">
        <v>5.9000000000000001E-13</v>
      </c>
      <c r="D2685" s="2">
        <f>IFERROR(MATCH(A2685,Both_domains!A$2:A$851, 0), 0)</f>
        <v>0</v>
      </c>
      <c r="E2685" s="2">
        <f t="shared" si="209"/>
        <v>0</v>
      </c>
      <c r="F2685" s="2">
        <f>COUNTIF(E$2:E2685,"=1")</f>
        <v>844</v>
      </c>
      <c r="G2685" s="2">
        <f>COUNTIF(E$2:E2685,"=0")</f>
        <v>1840</v>
      </c>
      <c r="H2685" s="2">
        <f t="shared" si="205"/>
        <v>1</v>
      </c>
      <c r="I2685" s="2">
        <f t="shared" si="206"/>
        <v>0.80379611857538924</v>
      </c>
      <c r="J2685" s="2">
        <f t="shared" si="207"/>
        <v>0.19620388142461079</v>
      </c>
      <c r="K2685" s="2">
        <f t="shared" si="208"/>
        <v>0.47845804988662133</v>
      </c>
      <c r="P2685" s="2"/>
    </row>
    <row r="2686" spans="1:16" x14ac:dyDescent="0.25">
      <c r="A2686" s="2" t="s">
        <v>3537</v>
      </c>
      <c r="B2686" s="4">
        <v>-117.8</v>
      </c>
      <c r="C2686" s="4">
        <v>5.9000000000000001E-13</v>
      </c>
      <c r="D2686" s="2">
        <f>IFERROR(MATCH(A2686,Both_domains!A$2:A$851, 0), 0)</f>
        <v>0</v>
      </c>
      <c r="E2686" s="2">
        <f t="shared" si="209"/>
        <v>0</v>
      </c>
      <c r="F2686" s="2">
        <f>COUNTIF(E$2:E2686,"=1")</f>
        <v>844</v>
      </c>
      <c r="G2686" s="2">
        <f>COUNTIF(E$2:E2686,"=0")</f>
        <v>1841</v>
      </c>
      <c r="H2686" s="2">
        <f t="shared" si="205"/>
        <v>1</v>
      </c>
      <c r="I2686" s="2">
        <f t="shared" si="206"/>
        <v>0.80368948603113677</v>
      </c>
      <c r="J2686" s="2">
        <f t="shared" si="207"/>
        <v>0.19631051396886329</v>
      </c>
      <c r="K2686" s="2">
        <f t="shared" si="208"/>
        <v>0.47832247095494473</v>
      </c>
      <c r="P2686" s="2"/>
    </row>
    <row r="2687" spans="1:16" x14ac:dyDescent="0.25">
      <c r="A2687" s="2" t="s">
        <v>3538</v>
      </c>
      <c r="B2687" s="4">
        <v>-117.8</v>
      </c>
      <c r="C2687" s="4">
        <v>5.9000000000000001E-13</v>
      </c>
      <c r="D2687" s="2">
        <f>IFERROR(MATCH(A2687,Both_domains!A$2:A$851, 0), 0)</f>
        <v>0</v>
      </c>
      <c r="E2687" s="2">
        <f t="shared" si="209"/>
        <v>0</v>
      </c>
      <c r="F2687" s="2">
        <f>COUNTIF(E$2:E2687,"=1")</f>
        <v>844</v>
      </c>
      <c r="G2687" s="2">
        <f>COUNTIF(E$2:E2687,"=0")</f>
        <v>1842</v>
      </c>
      <c r="H2687" s="2">
        <f t="shared" si="205"/>
        <v>1</v>
      </c>
      <c r="I2687" s="2">
        <f t="shared" si="206"/>
        <v>0.80358285348688419</v>
      </c>
      <c r="J2687" s="2">
        <f t="shared" si="207"/>
        <v>0.19641714651311581</v>
      </c>
      <c r="K2687" s="2">
        <f t="shared" si="208"/>
        <v>0.4781869688385269</v>
      </c>
      <c r="P2687" s="2"/>
    </row>
    <row r="2688" spans="1:16" x14ac:dyDescent="0.25">
      <c r="A2688" s="2" t="s">
        <v>3539</v>
      </c>
      <c r="B2688" s="4">
        <v>-117.8</v>
      </c>
      <c r="C2688" s="4">
        <v>5.9000000000000001E-13</v>
      </c>
      <c r="D2688" s="2">
        <f>IFERROR(MATCH(A2688,Both_domains!A$2:A$851, 0), 0)</f>
        <v>0</v>
      </c>
      <c r="E2688" s="2">
        <f t="shared" si="209"/>
        <v>0</v>
      </c>
      <c r="F2688" s="2">
        <f>COUNTIF(E$2:E2688,"=1")</f>
        <v>844</v>
      </c>
      <c r="G2688" s="2">
        <f>COUNTIF(E$2:E2688,"=0")</f>
        <v>1843</v>
      </c>
      <c r="H2688" s="2">
        <f t="shared" si="205"/>
        <v>1</v>
      </c>
      <c r="I2688" s="2">
        <f t="shared" si="206"/>
        <v>0.80347622094263171</v>
      </c>
      <c r="J2688" s="2">
        <f t="shared" si="207"/>
        <v>0.19652377905736831</v>
      </c>
      <c r="K2688" s="2">
        <f t="shared" si="208"/>
        <v>0.47805154347210421</v>
      </c>
      <c r="P2688" s="2"/>
    </row>
    <row r="2689" spans="1:16" x14ac:dyDescent="0.25">
      <c r="A2689" s="2" t="s">
        <v>3540</v>
      </c>
      <c r="B2689" s="4">
        <v>-117.8</v>
      </c>
      <c r="C2689" s="4">
        <v>5.9000000000000001E-13</v>
      </c>
      <c r="D2689" s="2">
        <f>IFERROR(MATCH(A2689,Both_domains!A$2:A$851, 0), 0)</f>
        <v>0</v>
      </c>
      <c r="E2689" s="2">
        <f t="shared" si="209"/>
        <v>0</v>
      </c>
      <c r="F2689" s="2">
        <f>COUNTIF(E$2:E2689,"=1")</f>
        <v>844</v>
      </c>
      <c r="G2689" s="2">
        <f>COUNTIF(E$2:E2689,"=0")</f>
        <v>1844</v>
      </c>
      <c r="H2689" s="2">
        <f t="shared" si="205"/>
        <v>1</v>
      </c>
      <c r="I2689" s="2">
        <f t="shared" si="206"/>
        <v>0.80336958839837913</v>
      </c>
      <c r="J2689" s="2">
        <f t="shared" si="207"/>
        <v>0.19663041160162081</v>
      </c>
      <c r="K2689" s="2">
        <f t="shared" si="208"/>
        <v>0.47791619479048697</v>
      </c>
      <c r="P2689" s="2"/>
    </row>
    <row r="2690" spans="1:16" x14ac:dyDescent="0.25">
      <c r="A2690" s="2" t="s">
        <v>3541</v>
      </c>
      <c r="B2690" s="4">
        <v>-117.8</v>
      </c>
      <c r="C2690" s="4">
        <v>5.9000000000000001E-13</v>
      </c>
      <c r="D2690" s="2">
        <f>IFERROR(MATCH(A2690,Both_domains!A$2:A$851, 0), 0)</f>
        <v>0</v>
      </c>
      <c r="E2690" s="2">
        <f t="shared" si="209"/>
        <v>0</v>
      </c>
      <c r="F2690" s="2">
        <f>COUNTIF(E$2:E2690,"=1")</f>
        <v>844</v>
      </c>
      <c r="G2690" s="2">
        <f>COUNTIF(E$2:E2690,"=0")</f>
        <v>1845</v>
      </c>
      <c r="H2690" s="2">
        <f t="shared" si="205"/>
        <v>1</v>
      </c>
      <c r="I2690" s="2">
        <f t="shared" si="206"/>
        <v>0.80326295585412666</v>
      </c>
      <c r="J2690" s="2">
        <f t="shared" si="207"/>
        <v>0.19673704414587331</v>
      </c>
      <c r="K2690" s="2">
        <f t="shared" si="208"/>
        <v>0.47778092272855932</v>
      </c>
      <c r="P2690" s="2"/>
    </row>
    <row r="2691" spans="1:16" x14ac:dyDescent="0.25">
      <c r="A2691" s="2" t="s">
        <v>3542</v>
      </c>
      <c r="B2691" s="4">
        <v>-117.8</v>
      </c>
      <c r="C2691" s="4">
        <v>5.9000000000000001E-13</v>
      </c>
      <c r="D2691" s="2">
        <f>IFERROR(MATCH(A2691,Both_domains!A$2:A$851, 0), 0)</f>
        <v>0</v>
      </c>
      <c r="E2691" s="2">
        <f t="shared" si="209"/>
        <v>0</v>
      </c>
      <c r="F2691" s="2">
        <f>COUNTIF(E$2:E2691,"=1")</f>
        <v>844</v>
      </c>
      <c r="G2691" s="2">
        <f>COUNTIF(E$2:E2691,"=0")</f>
        <v>1846</v>
      </c>
      <c r="H2691" s="2">
        <f t="shared" ref="H2691:H2754" si="210">F2691/MAX(F:F)</f>
        <v>1</v>
      </c>
      <c r="I2691" s="2">
        <f t="shared" ref="I2691:I2754" si="211">1 - J2691</f>
        <v>0.80315632330987419</v>
      </c>
      <c r="J2691" s="2">
        <f t="shared" ref="J2691:J2754" si="212">G2691/MAX(G:G)</f>
        <v>0.19684367669012581</v>
      </c>
      <c r="K2691" s="2">
        <f t="shared" ref="K2691:K2754" si="213">2*F2691/(F2691+MAX(F:F)+G2691)</f>
        <v>0.47764572722127902</v>
      </c>
      <c r="P2691" s="2"/>
    </row>
    <row r="2692" spans="1:16" x14ac:dyDescent="0.25">
      <c r="A2692" s="2" t="s">
        <v>3543</v>
      </c>
      <c r="B2692" s="4">
        <v>-117.8</v>
      </c>
      <c r="C2692" s="4">
        <v>5.9000000000000001E-13</v>
      </c>
      <c r="D2692" s="2">
        <f>IFERROR(MATCH(A2692,Both_domains!A$2:A$851, 0), 0)</f>
        <v>0</v>
      </c>
      <c r="E2692" s="2">
        <f t="shared" ref="E2692:E2755" si="214">IF(D2692=0,0,1)</f>
        <v>0</v>
      </c>
      <c r="F2692" s="2">
        <f>COUNTIF(E$2:E2692,"=1")</f>
        <v>844</v>
      </c>
      <c r="G2692" s="2">
        <f>COUNTIF(E$2:E2692,"=0")</f>
        <v>1847</v>
      </c>
      <c r="H2692" s="2">
        <f t="shared" si="210"/>
        <v>1</v>
      </c>
      <c r="I2692" s="2">
        <f t="shared" si="211"/>
        <v>0.80304969076562172</v>
      </c>
      <c r="J2692" s="2">
        <f t="shared" si="212"/>
        <v>0.19695030923437834</v>
      </c>
      <c r="K2692" s="2">
        <f t="shared" si="213"/>
        <v>0.47751060820367752</v>
      </c>
      <c r="P2692" s="2"/>
    </row>
    <row r="2693" spans="1:16" x14ac:dyDescent="0.25">
      <c r="A2693" s="2" t="s">
        <v>3544</v>
      </c>
      <c r="B2693" s="4">
        <v>-117.8</v>
      </c>
      <c r="C2693" s="4">
        <v>5.9000000000000001E-13</v>
      </c>
      <c r="D2693" s="2">
        <f>IFERROR(MATCH(A2693,Both_domains!A$2:A$851, 0), 0)</f>
        <v>0</v>
      </c>
      <c r="E2693" s="2">
        <f t="shared" si="214"/>
        <v>0</v>
      </c>
      <c r="F2693" s="2">
        <f>COUNTIF(E$2:E2693,"=1")</f>
        <v>844</v>
      </c>
      <c r="G2693" s="2">
        <f>COUNTIF(E$2:E2693,"=0")</f>
        <v>1848</v>
      </c>
      <c r="H2693" s="2">
        <f t="shared" si="210"/>
        <v>1</v>
      </c>
      <c r="I2693" s="2">
        <f t="shared" si="211"/>
        <v>0.80294305822136913</v>
      </c>
      <c r="J2693" s="2">
        <f t="shared" si="212"/>
        <v>0.19705694177863084</v>
      </c>
      <c r="K2693" s="2">
        <f t="shared" si="213"/>
        <v>0.47737556561085975</v>
      </c>
      <c r="P2693" s="2"/>
    </row>
    <row r="2694" spans="1:16" x14ac:dyDescent="0.25">
      <c r="A2694" s="2" t="s">
        <v>3545</v>
      </c>
      <c r="B2694" s="4">
        <v>-117.8</v>
      </c>
      <c r="C2694" s="4">
        <v>5.9000000000000001E-13</v>
      </c>
      <c r="D2694" s="2">
        <f>IFERROR(MATCH(A2694,Both_domains!A$2:A$851, 0), 0)</f>
        <v>0</v>
      </c>
      <c r="E2694" s="2">
        <f t="shared" si="214"/>
        <v>0</v>
      </c>
      <c r="F2694" s="2">
        <f>COUNTIF(E$2:E2694,"=1")</f>
        <v>844</v>
      </c>
      <c r="G2694" s="2">
        <f>COUNTIF(E$2:E2694,"=0")</f>
        <v>1849</v>
      </c>
      <c r="H2694" s="2">
        <f t="shared" si="210"/>
        <v>1</v>
      </c>
      <c r="I2694" s="2">
        <f t="shared" si="211"/>
        <v>0.80283642567711666</v>
      </c>
      <c r="J2694" s="2">
        <f t="shared" si="212"/>
        <v>0.19716357432288334</v>
      </c>
      <c r="K2694" s="2">
        <f t="shared" si="213"/>
        <v>0.47724059937800395</v>
      </c>
      <c r="P2694" s="2"/>
    </row>
    <row r="2695" spans="1:16" x14ac:dyDescent="0.25">
      <c r="A2695" s="2" t="s">
        <v>3546</v>
      </c>
      <c r="B2695" s="4">
        <v>-117.8</v>
      </c>
      <c r="C2695" s="4">
        <v>5.9000000000000001E-13</v>
      </c>
      <c r="D2695" s="2">
        <f>IFERROR(MATCH(A2695,Both_domains!A$2:A$851, 0), 0)</f>
        <v>0</v>
      </c>
      <c r="E2695" s="2">
        <f t="shared" si="214"/>
        <v>0</v>
      </c>
      <c r="F2695" s="2">
        <f>COUNTIF(E$2:E2695,"=1")</f>
        <v>844</v>
      </c>
      <c r="G2695" s="2">
        <f>COUNTIF(E$2:E2695,"=0")</f>
        <v>1850</v>
      </c>
      <c r="H2695" s="2">
        <f t="shared" si="210"/>
        <v>1</v>
      </c>
      <c r="I2695" s="2">
        <f t="shared" si="211"/>
        <v>0.80272979313286419</v>
      </c>
      <c r="J2695" s="2">
        <f t="shared" si="212"/>
        <v>0.19727020686713584</v>
      </c>
      <c r="K2695" s="2">
        <f t="shared" si="213"/>
        <v>0.47710570944036179</v>
      </c>
      <c r="P2695" s="2"/>
    </row>
    <row r="2696" spans="1:16" x14ac:dyDescent="0.25">
      <c r="A2696" s="2" t="s">
        <v>3547</v>
      </c>
      <c r="B2696" s="4">
        <v>-117.8</v>
      </c>
      <c r="C2696" s="4">
        <v>5.9000000000000001E-13</v>
      </c>
      <c r="D2696" s="2">
        <f>IFERROR(MATCH(A2696,Both_domains!A$2:A$851, 0), 0)</f>
        <v>0</v>
      </c>
      <c r="E2696" s="2">
        <f t="shared" si="214"/>
        <v>0</v>
      </c>
      <c r="F2696" s="2">
        <f>COUNTIF(E$2:E2696,"=1")</f>
        <v>844</v>
      </c>
      <c r="G2696" s="2">
        <f>COUNTIF(E$2:E2696,"=0")</f>
        <v>1851</v>
      </c>
      <c r="H2696" s="2">
        <f t="shared" si="210"/>
        <v>1</v>
      </c>
      <c r="I2696" s="2">
        <f t="shared" si="211"/>
        <v>0.80262316058861161</v>
      </c>
      <c r="J2696" s="2">
        <f t="shared" si="212"/>
        <v>0.19737683941138837</v>
      </c>
      <c r="K2696" s="2">
        <f t="shared" si="213"/>
        <v>0.47697089573325796</v>
      </c>
      <c r="P2696" s="2"/>
    </row>
    <row r="2697" spans="1:16" x14ac:dyDescent="0.25">
      <c r="A2697" s="2" t="s">
        <v>3548</v>
      </c>
      <c r="B2697" s="4">
        <v>-117.8</v>
      </c>
      <c r="C2697" s="4">
        <v>5.9000000000000001E-13</v>
      </c>
      <c r="D2697" s="2">
        <f>IFERROR(MATCH(A2697,Both_domains!A$2:A$851, 0), 0)</f>
        <v>0</v>
      </c>
      <c r="E2697" s="2">
        <f t="shared" si="214"/>
        <v>0</v>
      </c>
      <c r="F2697" s="2">
        <f>COUNTIF(E$2:E2697,"=1")</f>
        <v>844</v>
      </c>
      <c r="G2697" s="2">
        <f>COUNTIF(E$2:E2697,"=0")</f>
        <v>1852</v>
      </c>
      <c r="H2697" s="2">
        <f t="shared" si="210"/>
        <v>1</v>
      </c>
      <c r="I2697" s="2">
        <f t="shared" si="211"/>
        <v>0.80251652804435913</v>
      </c>
      <c r="J2697" s="2">
        <f t="shared" si="212"/>
        <v>0.19748347195564087</v>
      </c>
      <c r="K2697" s="2">
        <f t="shared" si="213"/>
        <v>0.47683615819209041</v>
      </c>
      <c r="P2697" s="2"/>
    </row>
    <row r="2698" spans="1:16" x14ac:dyDescent="0.25">
      <c r="A2698" s="2" t="s">
        <v>3549</v>
      </c>
      <c r="B2698" s="4">
        <v>-117.8</v>
      </c>
      <c r="C2698" s="4">
        <v>5.9000000000000001E-13</v>
      </c>
      <c r="D2698" s="2">
        <f>IFERROR(MATCH(A2698,Both_domains!A$2:A$851, 0), 0)</f>
        <v>0</v>
      </c>
      <c r="E2698" s="2">
        <f t="shared" si="214"/>
        <v>0</v>
      </c>
      <c r="F2698" s="2">
        <f>COUNTIF(E$2:E2698,"=1")</f>
        <v>844</v>
      </c>
      <c r="G2698" s="2">
        <f>COUNTIF(E$2:E2698,"=0")</f>
        <v>1853</v>
      </c>
      <c r="H2698" s="2">
        <f t="shared" si="210"/>
        <v>1</v>
      </c>
      <c r="I2698" s="2">
        <f t="shared" si="211"/>
        <v>0.80240989550010666</v>
      </c>
      <c r="J2698" s="2">
        <f t="shared" si="212"/>
        <v>0.19759010449989337</v>
      </c>
      <c r="K2698" s="2">
        <f t="shared" si="213"/>
        <v>0.47670149675232987</v>
      </c>
      <c r="P2698" s="2"/>
    </row>
    <row r="2699" spans="1:16" x14ac:dyDescent="0.25">
      <c r="A2699" s="2" t="s">
        <v>3550</v>
      </c>
      <c r="B2699" s="4">
        <v>-117.8</v>
      </c>
      <c r="C2699" s="4">
        <v>5.9000000000000001E-13</v>
      </c>
      <c r="D2699" s="2">
        <f>IFERROR(MATCH(A2699,Both_domains!A$2:A$851, 0), 0)</f>
        <v>0</v>
      </c>
      <c r="E2699" s="2">
        <f t="shared" si="214"/>
        <v>0</v>
      </c>
      <c r="F2699" s="2">
        <f>COUNTIF(E$2:E2699,"=1")</f>
        <v>844</v>
      </c>
      <c r="G2699" s="2">
        <f>COUNTIF(E$2:E2699,"=0")</f>
        <v>1854</v>
      </c>
      <c r="H2699" s="2">
        <f t="shared" si="210"/>
        <v>1</v>
      </c>
      <c r="I2699" s="2">
        <f t="shared" si="211"/>
        <v>0.80230326295585419</v>
      </c>
      <c r="J2699" s="2">
        <f t="shared" si="212"/>
        <v>0.19769673704414586</v>
      </c>
      <c r="K2699" s="2">
        <f t="shared" si="213"/>
        <v>0.47656691134952006</v>
      </c>
      <c r="P2699" s="2"/>
    </row>
    <row r="2700" spans="1:16" x14ac:dyDescent="0.25">
      <c r="A2700" s="2" t="s">
        <v>3551</v>
      </c>
      <c r="B2700" s="4">
        <v>-117.8</v>
      </c>
      <c r="C2700" s="4">
        <v>5.9000000000000001E-13</v>
      </c>
      <c r="D2700" s="2">
        <f>IFERROR(MATCH(A2700,Both_domains!A$2:A$851, 0), 0)</f>
        <v>0</v>
      </c>
      <c r="E2700" s="2">
        <f t="shared" si="214"/>
        <v>0</v>
      </c>
      <c r="F2700" s="2">
        <f>COUNTIF(E$2:E2700,"=1")</f>
        <v>844</v>
      </c>
      <c r="G2700" s="2">
        <f>COUNTIF(E$2:E2700,"=0")</f>
        <v>1855</v>
      </c>
      <c r="H2700" s="2">
        <f t="shared" si="210"/>
        <v>1</v>
      </c>
      <c r="I2700" s="2">
        <f t="shared" si="211"/>
        <v>0.80219663041160161</v>
      </c>
      <c r="J2700" s="2">
        <f t="shared" si="212"/>
        <v>0.19780336958839839</v>
      </c>
      <c r="K2700" s="2">
        <f t="shared" si="213"/>
        <v>0.47643240191927744</v>
      </c>
      <c r="P2700" s="2"/>
    </row>
    <row r="2701" spans="1:16" x14ac:dyDescent="0.25">
      <c r="A2701" s="2" t="s">
        <v>3552</v>
      </c>
      <c r="B2701" s="4">
        <v>-117.8</v>
      </c>
      <c r="C2701" s="4">
        <v>5.9000000000000001E-13</v>
      </c>
      <c r="D2701" s="2">
        <f>IFERROR(MATCH(A2701,Both_domains!A$2:A$851, 0), 0)</f>
        <v>0</v>
      </c>
      <c r="E2701" s="2">
        <f t="shared" si="214"/>
        <v>0</v>
      </c>
      <c r="F2701" s="2">
        <f>COUNTIF(E$2:E2701,"=1")</f>
        <v>844</v>
      </c>
      <c r="G2701" s="2">
        <f>COUNTIF(E$2:E2701,"=0")</f>
        <v>1856</v>
      </c>
      <c r="H2701" s="2">
        <f t="shared" si="210"/>
        <v>1</v>
      </c>
      <c r="I2701" s="2">
        <f t="shared" si="211"/>
        <v>0.80208999786734914</v>
      </c>
      <c r="J2701" s="2">
        <f t="shared" si="212"/>
        <v>0.19791000213265089</v>
      </c>
      <c r="K2701" s="2">
        <f t="shared" si="213"/>
        <v>0.47629796839729122</v>
      </c>
      <c r="P2701" s="2"/>
    </row>
    <row r="2702" spans="1:16" x14ac:dyDescent="0.25">
      <c r="A2702" s="2" t="s">
        <v>3553</v>
      </c>
      <c r="B2702" s="4">
        <v>-117.8</v>
      </c>
      <c r="C2702" s="4">
        <v>5.9000000000000001E-13</v>
      </c>
      <c r="D2702" s="2">
        <f>IFERROR(MATCH(A2702,Both_domains!A$2:A$851, 0), 0)</f>
        <v>0</v>
      </c>
      <c r="E2702" s="2">
        <f t="shared" si="214"/>
        <v>0</v>
      </c>
      <c r="F2702" s="2">
        <f>COUNTIF(E$2:E2702,"=1")</f>
        <v>844</v>
      </c>
      <c r="G2702" s="2">
        <f>COUNTIF(E$2:E2702,"=0")</f>
        <v>1857</v>
      </c>
      <c r="H2702" s="2">
        <f t="shared" si="210"/>
        <v>1</v>
      </c>
      <c r="I2702" s="2">
        <f t="shared" si="211"/>
        <v>0.80198336532309655</v>
      </c>
      <c r="J2702" s="2">
        <f t="shared" si="212"/>
        <v>0.19801663467690339</v>
      </c>
      <c r="K2702" s="2">
        <f t="shared" si="213"/>
        <v>0.476163610719323</v>
      </c>
      <c r="P2702" s="2"/>
    </row>
    <row r="2703" spans="1:16" x14ac:dyDescent="0.25">
      <c r="A2703" s="2" t="s">
        <v>3554</v>
      </c>
      <c r="B2703" s="4">
        <v>-117.8</v>
      </c>
      <c r="C2703" s="4">
        <v>5.9000000000000001E-13</v>
      </c>
      <c r="D2703" s="2">
        <f>IFERROR(MATCH(A2703,Both_domains!A$2:A$851, 0), 0)</f>
        <v>0</v>
      </c>
      <c r="E2703" s="2">
        <f t="shared" si="214"/>
        <v>0</v>
      </c>
      <c r="F2703" s="2">
        <f>COUNTIF(E$2:E2703,"=1")</f>
        <v>844</v>
      </c>
      <c r="G2703" s="2">
        <f>COUNTIF(E$2:E2703,"=0")</f>
        <v>1858</v>
      </c>
      <c r="H2703" s="2">
        <f t="shared" si="210"/>
        <v>1</v>
      </c>
      <c r="I2703" s="2">
        <f t="shared" si="211"/>
        <v>0.80187673277884408</v>
      </c>
      <c r="J2703" s="2">
        <f t="shared" si="212"/>
        <v>0.19812326722115589</v>
      </c>
      <c r="K2703" s="2">
        <f t="shared" si="213"/>
        <v>0.47602932882120702</v>
      </c>
      <c r="P2703" s="2"/>
    </row>
    <row r="2704" spans="1:16" x14ac:dyDescent="0.25">
      <c r="A2704" s="2" t="s">
        <v>3555</v>
      </c>
      <c r="B2704" s="4">
        <v>-117.8</v>
      </c>
      <c r="C2704" s="4">
        <v>5.9000000000000001E-13</v>
      </c>
      <c r="D2704" s="2">
        <f>IFERROR(MATCH(A2704,Both_domains!A$2:A$851, 0), 0)</f>
        <v>0</v>
      </c>
      <c r="E2704" s="2">
        <f t="shared" si="214"/>
        <v>0</v>
      </c>
      <c r="F2704" s="2">
        <f>COUNTIF(E$2:E2704,"=1")</f>
        <v>844</v>
      </c>
      <c r="G2704" s="2">
        <f>COUNTIF(E$2:E2704,"=0")</f>
        <v>1859</v>
      </c>
      <c r="H2704" s="2">
        <f t="shared" si="210"/>
        <v>1</v>
      </c>
      <c r="I2704" s="2">
        <f t="shared" si="211"/>
        <v>0.80177010023459161</v>
      </c>
      <c r="J2704" s="2">
        <f t="shared" si="212"/>
        <v>0.19822989976540839</v>
      </c>
      <c r="K2704" s="2">
        <f t="shared" si="213"/>
        <v>0.47589512263884975</v>
      </c>
      <c r="P2704" s="2"/>
    </row>
    <row r="2705" spans="1:16" x14ac:dyDescent="0.25">
      <c r="A2705" s="2" t="s">
        <v>3556</v>
      </c>
      <c r="B2705" s="4">
        <v>-117.8</v>
      </c>
      <c r="C2705" s="4">
        <v>5.9000000000000001E-13</v>
      </c>
      <c r="D2705" s="2">
        <f>IFERROR(MATCH(A2705,Both_domains!A$2:A$851, 0), 0)</f>
        <v>0</v>
      </c>
      <c r="E2705" s="2">
        <f t="shared" si="214"/>
        <v>0</v>
      </c>
      <c r="F2705" s="2">
        <f>COUNTIF(E$2:E2705,"=1")</f>
        <v>844</v>
      </c>
      <c r="G2705" s="2">
        <f>COUNTIF(E$2:E2705,"=0")</f>
        <v>1860</v>
      </c>
      <c r="H2705" s="2">
        <f t="shared" si="210"/>
        <v>1</v>
      </c>
      <c r="I2705" s="2">
        <f t="shared" si="211"/>
        <v>0.80166346769033914</v>
      </c>
      <c r="J2705" s="2">
        <f t="shared" si="212"/>
        <v>0.19833653230966092</v>
      </c>
      <c r="K2705" s="2">
        <f t="shared" si="213"/>
        <v>0.47576099210822997</v>
      </c>
      <c r="P2705" s="2"/>
    </row>
    <row r="2706" spans="1:16" x14ac:dyDescent="0.25">
      <c r="A2706" s="2" t="s">
        <v>3557</v>
      </c>
      <c r="B2706" s="4">
        <v>-117.8</v>
      </c>
      <c r="C2706" s="4">
        <v>5.9000000000000001E-13</v>
      </c>
      <c r="D2706" s="2">
        <f>IFERROR(MATCH(A2706,Both_domains!A$2:A$851, 0), 0)</f>
        <v>0</v>
      </c>
      <c r="E2706" s="2">
        <f t="shared" si="214"/>
        <v>0</v>
      </c>
      <c r="F2706" s="2">
        <f>COUNTIF(E$2:E2706,"=1")</f>
        <v>844</v>
      </c>
      <c r="G2706" s="2">
        <f>COUNTIF(E$2:E2706,"=0")</f>
        <v>1861</v>
      </c>
      <c r="H2706" s="2">
        <f t="shared" si="210"/>
        <v>1</v>
      </c>
      <c r="I2706" s="2">
        <f t="shared" si="211"/>
        <v>0.80155683514608655</v>
      </c>
      <c r="J2706" s="2">
        <f t="shared" si="212"/>
        <v>0.19844316485391342</v>
      </c>
      <c r="K2706" s="2">
        <f t="shared" si="213"/>
        <v>0.47562693716539872</v>
      </c>
      <c r="P2706" s="2"/>
    </row>
    <row r="2707" spans="1:16" x14ac:dyDescent="0.25">
      <c r="A2707" s="2" t="s">
        <v>3558</v>
      </c>
      <c r="B2707" s="4">
        <v>-117.8</v>
      </c>
      <c r="C2707" s="4">
        <v>5.9000000000000001E-13</v>
      </c>
      <c r="D2707" s="2">
        <f>IFERROR(MATCH(A2707,Both_domains!A$2:A$851, 0), 0)</f>
        <v>0</v>
      </c>
      <c r="E2707" s="2">
        <f t="shared" si="214"/>
        <v>0</v>
      </c>
      <c r="F2707" s="2">
        <f>COUNTIF(E$2:E2707,"=1")</f>
        <v>844</v>
      </c>
      <c r="G2707" s="2">
        <f>COUNTIF(E$2:E2707,"=0")</f>
        <v>1862</v>
      </c>
      <c r="H2707" s="2">
        <f t="shared" si="210"/>
        <v>1</v>
      </c>
      <c r="I2707" s="2">
        <f t="shared" si="211"/>
        <v>0.80145020260183408</v>
      </c>
      <c r="J2707" s="2">
        <f t="shared" si="212"/>
        <v>0.19854979739816592</v>
      </c>
      <c r="K2707" s="2">
        <f t="shared" si="213"/>
        <v>0.47549295774647887</v>
      </c>
      <c r="P2707" s="2"/>
    </row>
    <row r="2708" spans="1:16" x14ac:dyDescent="0.25">
      <c r="A2708" s="2" t="s">
        <v>3559</v>
      </c>
      <c r="B2708" s="4">
        <v>-117.8</v>
      </c>
      <c r="C2708" s="4">
        <v>5.9000000000000001E-13</v>
      </c>
      <c r="D2708" s="2">
        <f>IFERROR(MATCH(A2708,Both_domains!A$2:A$851, 0), 0)</f>
        <v>0</v>
      </c>
      <c r="E2708" s="2">
        <f t="shared" si="214"/>
        <v>0</v>
      </c>
      <c r="F2708" s="2">
        <f>COUNTIF(E$2:E2708,"=1")</f>
        <v>844</v>
      </c>
      <c r="G2708" s="2">
        <f>COUNTIF(E$2:E2708,"=0")</f>
        <v>1863</v>
      </c>
      <c r="H2708" s="2">
        <f t="shared" si="210"/>
        <v>1</v>
      </c>
      <c r="I2708" s="2">
        <f t="shared" si="211"/>
        <v>0.80134357005758161</v>
      </c>
      <c r="J2708" s="2">
        <f t="shared" si="212"/>
        <v>0.19865642994241842</v>
      </c>
      <c r="K2708" s="2">
        <f t="shared" si="213"/>
        <v>0.47535905378766546</v>
      </c>
      <c r="P2708" s="2"/>
    </row>
    <row r="2709" spans="1:16" x14ac:dyDescent="0.25">
      <c r="A2709" s="2" t="s">
        <v>3560</v>
      </c>
      <c r="B2709" s="4">
        <v>-117.8</v>
      </c>
      <c r="C2709" s="4">
        <v>5.9000000000000001E-13</v>
      </c>
      <c r="D2709" s="2">
        <f>IFERROR(MATCH(A2709,Both_domains!A$2:A$851, 0), 0)</f>
        <v>0</v>
      </c>
      <c r="E2709" s="2">
        <f t="shared" si="214"/>
        <v>0</v>
      </c>
      <c r="F2709" s="2">
        <f>COUNTIF(E$2:E2709,"=1")</f>
        <v>844</v>
      </c>
      <c r="G2709" s="2">
        <f>COUNTIF(E$2:E2709,"=0")</f>
        <v>1864</v>
      </c>
      <c r="H2709" s="2">
        <f t="shared" si="210"/>
        <v>1</v>
      </c>
      <c r="I2709" s="2">
        <f t="shared" si="211"/>
        <v>0.80123693751332903</v>
      </c>
      <c r="J2709" s="2">
        <f t="shared" si="212"/>
        <v>0.19876306248667094</v>
      </c>
      <c r="K2709" s="2">
        <f t="shared" si="213"/>
        <v>0.4752252252252252</v>
      </c>
      <c r="P2709" s="2"/>
    </row>
    <row r="2710" spans="1:16" x14ac:dyDescent="0.25">
      <c r="A2710" s="2" t="s">
        <v>3561</v>
      </c>
      <c r="B2710" s="4">
        <v>-117.8</v>
      </c>
      <c r="C2710" s="4">
        <v>5.9000000000000001E-13</v>
      </c>
      <c r="D2710" s="2">
        <f>IFERROR(MATCH(A2710,Both_domains!A$2:A$851, 0), 0)</f>
        <v>0</v>
      </c>
      <c r="E2710" s="2">
        <f t="shared" si="214"/>
        <v>0</v>
      </c>
      <c r="F2710" s="2">
        <f>COUNTIF(E$2:E2710,"=1")</f>
        <v>844</v>
      </c>
      <c r="G2710" s="2">
        <f>COUNTIF(E$2:E2710,"=0")</f>
        <v>1865</v>
      </c>
      <c r="H2710" s="2">
        <f t="shared" si="210"/>
        <v>1</v>
      </c>
      <c r="I2710" s="2">
        <f t="shared" si="211"/>
        <v>0.80113030496907656</v>
      </c>
      <c r="J2710" s="2">
        <f t="shared" si="212"/>
        <v>0.19886969503092344</v>
      </c>
      <c r="K2710" s="2">
        <f t="shared" si="213"/>
        <v>0.47509147199549678</v>
      </c>
      <c r="P2710" s="2"/>
    </row>
    <row r="2711" spans="1:16" x14ac:dyDescent="0.25">
      <c r="A2711" s="2" t="s">
        <v>3562</v>
      </c>
      <c r="B2711" s="4">
        <v>-117.9</v>
      </c>
      <c r="C2711" s="4">
        <v>5.9000000000000001E-13</v>
      </c>
      <c r="D2711" s="2">
        <f>IFERROR(MATCH(A2711,Both_domains!A$2:A$851, 0), 0)</f>
        <v>0</v>
      </c>
      <c r="E2711" s="2">
        <f t="shared" si="214"/>
        <v>0</v>
      </c>
      <c r="F2711" s="2">
        <f>COUNTIF(E$2:E2711,"=1")</f>
        <v>844</v>
      </c>
      <c r="G2711" s="2">
        <f>COUNTIF(E$2:E2711,"=0")</f>
        <v>1866</v>
      </c>
      <c r="H2711" s="2">
        <f t="shared" si="210"/>
        <v>1</v>
      </c>
      <c r="I2711" s="2">
        <f t="shared" si="211"/>
        <v>0.80102367242482408</v>
      </c>
      <c r="J2711" s="2">
        <f t="shared" si="212"/>
        <v>0.19897632757517594</v>
      </c>
      <c r="K2711" s="2">
        <f t="shared" si="213"/>
        <v>0.47495779403489025</v>
      </c>
      <c r="P2711" s="2"/>
    </row>
    <row r="2712" spans="1:16" x14ac:dyDescent="0.25">
      <c r="A2712" s="2" t="s">
        <v>3563</v>
      </c>
      <c r="B2712" s="4">
        <v>-117.9</v>
      </c>
      <c r="C2712" s="4">
        <v>5.9000000000000001E-13</v>
      </c>
      <c r="D2712" s="2">
        <f>IFERROR(MATCH(A2712,Both_domains!A$2:A$851, 0), 0)</f>
        <v>0</v>
      </c>
      <c r="E2712" s="2">
        <f t="shared" si="214"/>
        <v>0</v>
      </c>
      <c r="F2712" s="2">
        <f>COUNTIF(E$2:E2712,"=1")</f>
        <v>844</v>
      </c>
      <c r="G2712" s="2">
        <f>COUNTIF(E$2:E2712,"=0")</f>
        <v>1867</v>
      </c>
      <c r="H2712" s="2">
        <f t="shared" si="210"/>
        <v>1</v>
      </c>
      <c r="I2712" s="2">
        <f t="shared" si="211"/>
        <v>0.80091703988057161</v>
      </c>
      <c r="J2712" s="2">
        <f t="shared" si="212"/>
        <v>0.19908296011942844</v>
      </c>
      <c r="K2712" s="2">
        <f t="shared" si="213"/>
        <v>0.47482419127988751</v>
      </c>
      <c r="P2712" s="2"/>
    </row>
    <row r="2713" spans="1:16" x14ac:dyDescent="0.25">
      <c r="A2713" s="2" t="s">
        <v>3564</v>
      </c>
      <c r="B2713" s="4">
        <v>-117.9</v>
      </c>
      <c r="C2713" s="4">
        <v>5.9000000000000001E-13</v>
      </c>
      <c r="D2713" s="2">
        <f>IFERROR(MATCH(A2713,Both_domains!A$2:A$851, 0), 0)</f>
        <v>0</v>
      </c>
      <c r="E2713" s="2">
        <f t="shared" si="214"/>
        <v>0</v>
      </c>
      <c r="F2713" s="2">
        <f>COUNTIF(E$2:E2713,"=1")</f>
        <v>844</v>
      </c>
      <c r="G2713" s="2">
        <f>COUNTIF(E$2:E2713,"=0")</f>
        <v>1868</v>
      </c>
      <c r="H2713" s="2">
        <f t="shared" si="210"/>
        <v>1</v>
      </c>
      <c r="I2713" s="2">
        <f t="shared" si="211"/>
        <v>0.80081040733631903</v>
      </c>
      <c r="J2713" s="2">
        <f t="shared" si="212"/>
        <v>0.19918959266368094</v>
      </c>
      <c r="K2713" s="2">
        <f t="shared" si="213"/>
        <v>0.4746906636670416</v>
      </c>
      <c r="P2713" s="2"/>
    </row>
    <row r="2714" spans="1:16" x14ac:dyDescent="0.25">
      <c r="A2714" s="2" t="s">
        <v>3565</v>
      </c>
      <c r="B2714" s="4">
        <v>-117.9</v>
      </c>
      <c r="C2714" s="4">
        <v>5.9000000000000001E-13</v>
      </c>
      <c r="D2714" s="2">
        <f>IFERROR(MATCH(A2714,Both_domains!A$2:A$851, 0), 0)</f>
        <v>0</v>
      </c>
      <c r="E2714" s="2">
        <f t="shared" si="214"/>
        <v>0</v>
      </c>
      <c r="F2714" s="2">
        <f>COUNTIF(E$2:E2714,"=1")</f>
        <v>844</v>
      </c>
      <c r="G2714" s="2">
        <f>COUNTIF(E$2:E2714,"=0")</f>
        <v>1869</v>
      </c>
      <c r="H2714" s="2">
        <f t="shared" si="210"/>
        <v>1</v>
      </c>
      <c r="I2714" s="2">
        <f t="shared" si="211"/>
        <v>0.80070377479206656</v>
      </c>
      <c r="J2714" s="2">
        <f t="shared" si="212"/>
        <v>0.19929622520793347</v>
      </c>
      <c r="K2714" s="2">
        <f t="shared" si="213"/>
        <v>0.47455721113297722</v>
      </c>
      <c r="P2714" s="2"/>
    </row>
    <row r="2715" spans="1:16" x14ac:dyDescent="0.25">
      <c r="A2715" s="2" t="s">
        <v>3566</v>
      </c>
      <c r="B2715" s="4">
        <v>-117.9</v>
      </c>
      <c r="C2715" s="4">
        <v>5.9000000000000001E-13</v>
      </c>
      <c r="D2715" s="2">
        <f>IFERROR(MATCH(A2715,Both_domains!A$2:A$851, 0), 0)</f>
        <v>0</v>
      </c>
      <c r="E2715" s="2">
        <f t="shared" si="214"/>
        <v>0</v>
      </c>
      <c r="F2715" s="2">
        <f>COUNTIF(E$2:E2715,"=1")</f>
        <v>844</v>
      </c>
      <c r="G2715" s="2">
        <f>COUNTIF(E$2:E2715,"=0")</f>
        <v>1870</v>
      </c>
      <c r="H2715" s="2">
        <f t="shared" si="210"/>
        <v>1</v>
      </c>
      <c r="I2715" s="2">
        <f t="shared" si="211"/>
        <v>0.80059714224781398</v>
      </c>
      <c r="J2715" s="2">
        <f t="shared" si="212"/>
        <v>0.19940285775218597</v>
      </c>
      <c r="K2715" s="2">
        <f t="shared" si="213"/>
        <v>0.47442383361439011</v>
      </c>
      <c r="P2715" s="2"/>
    </row>
    <row r="2716" spans="1:16" x14ac:dyDescent="0.25">
      <c r="A2716" s="2" t="s">
        <v>3567</v>
      </c>
      <c r="B2716" s="4">
        <v>-117.9</v>
      </c>
      <c r="C2716" s="4">
        <v>5.9999999999999997E-13</v>
      </c>
      <c r="D2716" s="2">
        <f>IFERROR(MATCH(A2716,Both_domains!A$2:A$851, 0), 0)</f>
        <v>0</v>
      </c>
      <c r="E2716" s="2">
        <f t="shared" si="214"/>
        <v>0</v>
      </c>
      <c r="F2716" s="2">
        <f>COUNTIF(E$2:E2716,"=1")</f>
        <v>844</v>
      </c>
      <c r="G2716" s="2">
        <f>COUNTIF(E$2:E2716,"=0")</f>
        <v>1871</v>
      </c>
      <c r="H2716" s="2">
        <f t="shared" si="210"/>
        <v>1</v>
      </c>
      <c r="I2716" s="2">
        <f t="shared" si="211"/>
        <v>0.8004905097035615</v>
      </c>
      <c r="J2716" s="2">
        <f t="shared" si="212"/>
        <v>0.19950949029643847</v>
      </c>
      <c r="K2716" s="2">
        <f t="shared" si="213"/>
        <v>0.47429053104804719</v>
      </c>
      <c r="P2716" s="2"/>
    </row>
    <row r="2717" spans="1:16" x14ac:dyDescent="0.25">
      <c r="A2717" s="2" t="s">
        <v>3568</v>
      </c>
      <c r="B2717" s="4">
        <v>-117.9</v>
      </c>
      <c r="C2717" s="4">
        <v>5.9999999999999997E-13</v>
      </c>
      <c r="D2717" s="2">
        <f>IFERROR(MATCH(A2717,Both_domains!A$2:A$851, 0), 0)</f>
        <v>0</v>
      </c>
      <c r="E2717" s="2">
        <f t="shared" si="214"/>
        <v>0</v>
      </c>
      <c r="F2717" s="2">
        <f>COUNTIF(E$2:E2717,"=1")</f>
        <v>844</v>
      </c>
      <c r="G2717" s="2">
        <f>COUNTIF(E$2:E2717,"=0")</f>
        <v>1872</v>
      </c>
      <c r="H2717" s="2">
        <f t="shared" si="210"/>
        <v>1</v>
      </c>
      <c r="I2717" s="2">
        <f t="shared" si="211"/>
        <v>0.80038387715930903</v>
      </c>
      <c r="J2717" s="2">
        <f t="shared" si="212"/>
        <v>0.19961612284069097</v>
      </c>
      <c r="K2717" s="2">
        <f t="shared" si="213"/>
        <v>0.47415730337078654</v>
      </c>
      <c r="P2717" s="2"/>
    </row>
    <row r="2718" spans="1:16" x14ac:dyDescent="0.25">
      <c r="A2718" s="2" t="s">
        <v>3569</v>
      </c>
      <c r="B2718" s="4">
        <v>-117.9</v>
      </c>
      <c r="C2718" s="4">
        <v>5.9999999999999997E-13</v>
      </c>
      <c r="D2718" s="2">
        <f>IFERROR(MATCH(A2718,Both_domains!A$2:A$851, 0), 0)</f>
        <v>0</v>
      </c>
      <c r="E2718" s="2">
        <f t="shared" si="214"/>
        <v>0</v>
      </c>
      <c r="F2718" s="2">
        <f>COUNTIF(E$2:E2718,"=1")</f>
        <v>844</v>
      </c>
      <c r="G2718" s="2">
        <f>COUNTIF(E$2:E2718,"=0")</f>
        <v>1873</v>
      </c>
      <c r="H2718" s="2">
        <f t="shared" si="210"/>
        <v>1</v>
      </c>
      <c r="I2718" s="2">
        <f t="shared" si="211"/>
        <v>0.80027724461505656</v>
      </c>
      <c r="J2718" s="2">
        <f t="shared" si="212"/>
        <v>0.1997227553849435</v>
      </c>
      <c r="K2718" s="2">
        <f t="shared" si="213"/>
        <v>0.47402415051951696</v>
      </c>
      <c r="P2718" s="2"/>
    </row>
    <row r="2719" spans="1:16" x14ac:dyDescent="0.25">
      <c r="A2719" s="2" t="s">
        <v>3570</v>
      </c>
      <c r="B2719" s="4">
        <v>-117.9</v>
      </c>
      <c r="C2719" s="4">
        <v>5.9999999999999997E-13</v>
      </c>
      <c r="D2719" s="2">
        <f>IFERROR(MATCH(A2719,Both_domains!A$2:A$851, 0), 0)</f>
        <v>0</v>
      </c>
      <c r="E2719" s="2">
        <f t="shared" si="214"/>
        <v>0</v>
      </c>
      <c r="F2719" s="2">
        <f>COUNTIF(E$2:E2719,"=1")</f>
        <v>844</v>
      </c>
      <c r="G2719" s="2">
        <f>COUNTIF(E$2:E2719,"=0")</f>
        <v>1874</v>
      </c>
      <c r="H2719" s="2">
        <f t="shared" si="210"/>
        <v>1</v>
      </c>
      <c r="I2719" s="2">
        <f t="shared" si="211"/>
        <v>0.80017061207080398</v>
      </c>
      <c r="J2719" s="2">
        <f t="shared" si="212"/>
        <v>0.199829387929196</v>
      </c>
      <c r="K2719" s="2">
        <f t="shared" si="213"/>
        <v>0.47389107243121842</v>
      </c>
      <c r="P2719" s="2"/>
    </row>
    <row r="2720" spans="1:16" x14ac:dyDescent="0.25">
      <c r="A2720" s="2" t="s">
        <v>3571</v>
      </c>
      <c r="B2720" s="4">
        <v>-117.9</v>
      </c>
      <c r="C2720" s="4">
        <v>5.9999999999999997E-13</v>
      </c>
      <c r="D2720" s="2">
        <f>IFERROR(MATCH(A2720,Both_domains!A$2:A$851, 0), 0)</f>
        <v>0</v>
      </c>
      <c r="E2720" s="2">
        <f t="shared" si="214"/>
        <v>0</v>
      </c>
      <c r="F2720" s="2">
        <f>COUNTIF(E$2:E2720,"=1")</f>
        <v>844</v>
      </c>
      <c r="G2720" s="2">
        <f>COUNTIF(E$2:E2720,"=0")</f>
        <v>1875</v>
      </c>
      <c r="H2720" s="2">
        <f t="shared" si="210"/>
        <v>1</v>
      </c>
      <c r="I2720" s="2">
        <f t="shared" si="211"/>
        <v>0.80006397952655151</v>
      </c>
      <c r="J2720" s="2">
        <f t="shared" si="212"/>
        <v>0.19993602047344849</v>
      </c>
      <c r="K2720" s="2">
        <f t="shared" si="213"/>
        <v>0.47375806904294132</v>
      </c>
      <c r="P2720" s="2"/>
    </row>
    <row r="2721" spans="1:16" x14ac:dyDescent="0.25">
      <c r="A2721" s="2" t="s">
        <v>3572</v>
      </c>
      <c r="B2721" s="4">
        <v>-117.9</v>
      </c>
      <c r="C2721" s="4">
        <v>5.9999999999999997E-13</v>
      </c>
      <c r="D2721" s="2">
        <f>IFERROR(MATCH(A2721,Both_domains!A$2:A$851, 0), 0)</f>
        <v>0</v>
      </c>
      <c r="E2721" s="2">
        <f t="shared" si="214"/>
        <v>0</v>
      </c>
      <c r="F2721" s="2">
        <f>COUNTIF(E$2:E2721,"=1")</f>
        <v>844</v>
      </c>
      <c r="G2721" s="2">
        <f>COUNTIF(E$2:E2721,"=0")</f>
        <v>1876</v>
      </c>
      <c r="H2721" s="2">
        <f t="shared" si="210"/>
        <v>1</v>
      </c>
      <c r="I2721" s="2">
        <f t="shared" si="211"/>
        <v>0.79995734698229903</v>
      </c>
      <c r="J2721" s="2">
        <f t="shared" si="212"/>
        <v>0.20004265301770099</v>
      </c>
      <c r="K2721" s="2">
        <f t="shared" si="213"/>
        <v>0.47362514029180697</v>
      </c>
      <c r="P2721" s="2"/>
    </row>
    <row r="2722" spans="1:16" x14ac:dyDescent="0.25">
      <c r="A2722" s="2" t="s">
        <v>3573</v>
      </c>
      <c r="B2722" s="4">
        <v>-117.9</v>
      </c>
      <c r="C2722" s="4">
        <v>5.9999999999999997E-13</v>
      </c>
      <c r="D2722" s="2">
        <f>IFERROR(MATCH(A2722,Both_domains!A$2:A$851, 0), 0)</f>
        <v>0</v>
      </c>
      <c r="E2722" s="2">
        <f t="shared" si="214"/>
        <v>0</v>
      </c>
      <c r="F2722" s="2">
        <f>COUNTIF(E$2:E2722,"=1")</f>
        <v>844</v>
      </c>
      <c r="G2722" s="2">
        <f>COUNTIF(E$2:E2722,"=0")</f>
        <v>1877</v>
      </c>
      <c r="H2722" s="2">
        <f t="shared" si="210"/>
        <v>1</v>
      </c>
      <c r="I2722" s="2">
        <f t="shared" si="211"/>
        <v>0.79985071443804645</v>
      </c>
      <c r="J2722" s="2">
        <f t="shared" si="212"/>
        <v>0.20014928556195352</v>
      </c>
      <c r="K2722" s="2">
        <f t="shared" si="213"/>
        <v>0.47349228611500699</v>
      </c>
      <c r="P2722" s="2"/>
    </row>
    <row r="2723" spans="1:16" x14ac:dyDescent="0.25">
      <c r="A2723" s="2" t="s">
        <v>3574</v>
      </c>
      <c r="B2723" s="4">
        <v>-117.9</v>
      </c>
      <c r="C2723" s="4">
        <v>5.9999999999999997E-13</v>
      </c>
      <c r="D2723" s="2">
        <f>IFERROR(MATCH(A2723,Both_domains!A$2:A$851, 0), 0)</f>
        <v>0</v>
      </c>
      <c r="E2723" s="2">
        <f t="shared" si="214"/>
        <v>0</v>
      </c>
      <c r="F2723" s="2">
        <f>COUNTIF(E$2:E2723,"=1")</f>
        <v>844</v>
      </c>
      <c r="G2723" s="2">
        <f>COUNTIF(E$2:E2723,"=0")</f>
        <v>1878</v>
      </c>
      <c r="H2723" s="2">
        <f t="shared" si="210"/>
        <v>1</v>
      </c>
      <c r="I2723" s="2">
        <f t="shared" si="211"/>
        <v>0.79974408189379398</v>
      </c>
      <c r="J2723" s="2">
        <f t="shared" si="212"/>
        <v>0.20025591810620602</v>
      </c>
      <c r="K2723" s="2">
        <f t="shared" si="213"/>
        <v>0.47335950644980368</v>
      </c>
      <c r="P2723" s="2"/>
    </row>
    <row r="2724" spans="1:16" x14ac:dyDescent="0.25">
      <c r="A2724" s="2" t="s">
        <v>3575</v>
      </c>
      <c r="B2724" s="4">
        <v>-117.9</v>
      </c>
      <c r="C2724" s="4">
        <v>5.9999999999999997E-13</v>
      </c>
      <c r="D2724" s="2">
        <f>IFERROR(MATCH(A2724,Both_domains!A$2:A$851, 0), 0)</f>
        <v>0</v>
      </c>
      <c r="E2724" s="2">
        <f t="shared" si="214"/>
        <v>0</v>
      </c>
      <c r="F2724" s="2">
        <f>COUNTIF(E$2:E2724,"=1")</f>
        <v>844</v>
      </c>
      <c r="G2724" s="2">
        <f>COUNTIF(E$2:E2724,"=0")</f>
        <v>1879</v>
      </c>
      <c r="H2724" s="2">
        <f t="shared" si="210"/>
        <v>1</v>
      </c>
      <c r="I2724" s="2">
        <f t="shared" si="211"/>
        <v>0.79963744934954151</v>
      </c>
      <c r="J2724" s="2">
        <f t="shared" si="212"/>
        <v>0.20036255065045852</v>
      </c>
      <c r="K2724" s="2">
        <f t="shared" si="213"/>
        <v>0.47322680123352956</v>
      </c>
      <c r="P2724" s="2"/>
    </row>
    <row r="2725" spans="1:16" x14ac:dyDescent="0.25">
      <c r="A2725" s="2" t="s">
        <v>3576</v>
      </c>
      <c r="B2725" s="4">
        <v>-117.9</v>
      </c>
      <c r="C2725" s="4">
        <v>5.9999999999999997E-13</v>
      </c>
      <c r="D2725" s="2">
        <f>IFERROR(MATCH(A2725,Both_domains!A$2:A$851, 0), 0)</f>
        <v>0</v>
      </c>
      <c r="E2725" s="2">
        <f t="shared" si="214"/>
        <v>0</v>
      </c>
      <c r="F2725" s="2">
        <f>COUNTIF(E$2:E2725,"=1")</f>
        <v>844</v>
      </c>
      <c r="G2725" s="2">
        <f>COUNTIF(E$2:E2725,"=0")</f>
        <v>1880</v>
      </c>
      <c r="H2725" s="2">
        <f t="shared" si="210"/>
        <v>1</v>
      </c>
      <c r="I2725" s="2">
        <f t="shared" si="211"/>
        <v>0.79953081680528904</v>
      </c>
      <c r="J2725" s="2">
        <f t="shared" si="212"/>
        <v>0.20046918319471102</v>
      </c>
      <c r="K2725" s="2">
        <f t="shared" si="213"/>
        <v>0.47309417040358742</v>
      </c>
      <c r="P2725" s="2"/>
    </row>
    <row r="2726" spans="1:16" x14ac:dyDescent="0.25">
      <c r="A2726" s="2" t="s">
        <v>3577</v>
      </c>
      <c r="B2726" s="4">
        <v>-117.9</v>
      </c>
      <c r="C2726" s="4">
        <v>5.9999999999999997E-13</v>
      </c>
      <c r="D2726" s="2">
        <f>IFERROR(MATCH(A2726,Both_domains!A$2:A$851, 0), 0)</f>
        <v>0</v>
      </c>
      <c r="E2726" s="2">
        <f t="shared" si="214"/>
        <v>0</v>
      </c>
      <c r="F2726" s="2">
        <f>COUNTIF(E$2:E2726,"=1")</f>
        <v>844</v>
      </c>
      <c r="G2726" s="2">
        <f>COUNTIF(E$2:E2726,"=0")</f>
        <v>1881</v>
      </c>
      <c r="H2726" s="2">
        <f t="shared" si="210"/>
        <v>1</v>
      </c>
      <c r="I2726" s="2">
        <f t="shared" si="211"/>
        <v>0.79942418426103645</v>
      </c>
      <c r="J2726" s="2">
        <f t="shared" si="212"/>
        <v>0.20057581573896352</v>
      </c>
      <c r="K2726" s="2">
        <f t="shared" si="213"/>
        <v>0.47296161389745028</v>
      </c>
      <c r="P2726" s="2"/>
    </row>
    <row r="2727" spans="1:16" x14ac:dyDescent="0.25">
      <c r="A2727" s="2" t="s">
        <v>3578</v>
      </c>
      <c r="B2727" s="4">
        <v>-117.9</v>
      </c>
      <c r="C2727" s="4">
        <v>5.9999999999999997E-13</v>
      </c>
      <c r="D2727" s="2">
        <f>IFERROR(MATCH(A2727,Both_domains!A$2:A$851, 0), 0)</f>
        <v>0</v>
      </c>
      <c r="E2727" s="2">
        <f t="shared" si="214"/>
        <v>0</v>
      </c>
      <c r="F2727" s="2">
        <f>COUNTIF(E$2:E2727,"=1")</f>
        <v>844</v>
      </c>
      <c r="G2727" s="2">
        <f>COUNTIF(E$2:E2727,"=0")</f>
        <v>1882</v>
      </c>
      <c r="H2727" s="2">
        <f t="shared" si="210"/>
        <v>1</v>
      </c>
      <c r="I2727" s="2">
        <f t="shared" si="211"/>
        <v>0.79931755171678398</v>
      </c>
      <c r="J2727" s="2">
        <f t="shared" si="212"/>
        <v>0.20068244828321605</v>
      </c>
      <c r="K2727" s="2">
        <f t="shared" si="213"/>
        <v>0.47282913165266105</v>
      </c>
      <c r="P2727" s="2"/>
    </row>
    <row r="2728" spans="1:16" x14ac:dyDescent="0.25">
      <c r="A2728" s="2" t="s">
        <v>3579</v>
      </c>
      <c r="B2728" s="4">
        <v>-117.9</v>
      </c>
      <c r="C2728" s="4">
        <v>5.9999999999999997E-13</v>
      </c>
      <c r="D2728" s="2">
        <f>IFERROR(MATCH(A2728,Both_domains!A$2:A$851, 0), 0)</f>
        <v>0</v>
      </c>
      <c r="E2728" s="2">
        <f t="shared" si="214"/>
        <v>0</v>
      </c>
      <c r="F2728" s="2">
        <f>COUNTIF(E$2:E2728,"=1")</f>
        <v>844</v>
      </c>
      <c r="G2728" s="2">
        <f>COUNTIF(E$2:E2728,"=0")</f>
        <v>1883</v>
      </c>
      <c r="H2728" s="2">
        <f t="shared" si="210"/>
        <v>1</v>
      </c>
      <c r="I2728" s="2">
        <f t="shared" si="211"/>
        <v>0.7992109191725314</v>
      </c>
      <c r="J2728" s="2">
        <f t="shared" si="212"/>
        <v>0.20078908082746855</v>
      </c>
      <c r="K2728" s="2">
        <f t="shared" si="213"/>
        <v>0.47269672360683285</v>
      </c>
      <c r="P2728" s="2"/>
    </row>
    <row r="2729" spans="1:16" x14ac:dyDescent="0.25">
      <c r="A2729" s="2" t="s">
        <v>3580</v>
      </c>
      <c r="B2729" s="4">
        <v>-118</v>
      </c>
      <c r="C2729" s="4">
        <v>5.9999999999999997E-13</v>
      </c>
      <c r="D2729" s="2">
        <f>IFERROR(MATCH(A2729,Both_domains!A$2:A$851, 0), 0)</f>
        <v>0</v>
      </c>
      <c r="E2729" s="2">
        <f t="shared" si="214"/>
        <v>0</v>
      </c>
      <c r="F2729" s="2">
        <f>COUNTIF(E$2:E2729,"=1")</f>
        <v>844</v>
      </c>
      <c r="G2729" s="2">
        <f>COUNTIF(E$2:E2729,"=0")</f>
        <v>1884</v>
      </c>
      <c r="H2729" s="2">
        <f t="shared" si="210"/>
        <v>1</v>
      </c>
      <c r="I2729" s="2">
        <f t="shared" si="211"/>
        <v>0.79910428662827893</v>
      </c>
      <c r="J2729" s="2">
        <f t="shared" si="212"/>
        <v>0.20089571337172105</v>
      </c>
      <c r="K2729" s="2">
        <f t="shared" si="213"/>
        <v>0.47256438969764836</v>
      </c>
      <c r="P2729" s="2"/>
    </row>
    <row r="2730" spans="1:16" x14ac:dyDescent="0.25">
      <c r="A2730" s="2" t="s">
        <v>3581</v>
      </c>
      <c r="B2730" s="4">
        <v>-118</v>
      </c>
      <c r="C2730" s="4">
        <v>5.9999999999999997E-13</v>
      </c>
      <c r="D2730" s="2">
        <f>IFERROR(MATCH(A2730,Both_domains!A$2:A$851, 0), 0)</f>
        <v>0</v>
      </c>
      <c r="E2730" s="2">
        <f t="shared" si="214"/>
        <v>0</v>
      </c>
      <c r="F2730" s="2">
        <f>COUNTIF(E$2:E2730,"=1")</f>
        <v>844</v>
      </c>
      <c r="G2730" s="2">
        <f>COUNTIF(E$2:E2730,"=0")</f>
        <v>1885</v>
      </c>
      <c r="H2730" s="2">
        <f t="shared" si="210"/>
        <v>1</v>
      </c>
      <c r="I2730" s="2">
        <f t="shared" si="211"/>
        <v>0.79899765408402645</v>
      </c>
      <c r="J2730" s="2">
        <f t="shared" si="212"/>
        <v>0.20100234591597355</v>
      </c>
      <c r="K2730" s="2">
        <f t="shared" si="213"/>
        <v>0.47243212986286032</v>
      </c>
      <c r="P2730" s="2"/>
    </row>
    <row r="2731" spans="1:16" x14ac:dyDescent="0.25">
      <c r="A2731" s="2" t="s">
        <v>3582</v>
      </c>
      <c r="B2731" s="4">
        <v>-118</v>
      </c>
      <c r="C2731" s="4">
        <v>6.1000000000000003E-13</v>
      </c>
      <c r="D2731" s="2">
        <f>IFERROR(MATCH(A2731,Both_domains!A$2:A$851, 0), 0)</f>
        <v>0</v>
      </c>
      <c r="E2731" s="2">
        <f t="shared" si="214"/>
        <v>0</v>
      </c>
      <c r="F2731" s="2">
        <f>COUNTIF(E$2:E2731,"=1")</f>
        <v>844</v>
      </c>
      <c r="G2731" s="2">
        <f>COUNTIF(E$2:E2731,"=0")</f>
        <v>1886</v>
      </c>
      <c r="H2731" s="2">
        <f t="shared" si="210"/>
        <v>1</v>
      </c>
      <c r="I2731" s="2">
        <f t="shared" si="211"/>
        <v>0.79889102153977398</v>
      </c>
      <c r="J2731" s="2">
        <f t="shared" si="212"/>
        <v>0.20110897846022607</v>
      </c>
      <c r="K2731" s="2">
        <f t="shared" si="213"/>
        <v>0.47229994404029096</v>
      </c>
      <c r="P2731" s="2"/>
    </row>
    <row r="2732" spans="1:16" x14ac:dyDescent="0.25">
      <c r="A2732" s="2" t="s">
        <v>3583</v>
      </c>
      <c r="B2732" s="4">
        <v>-118</v>
      </c>
      <c r="C2732" s="4">
        <v>6.1000000000000003E-13</v>
      </c>
      <c r="D2732" s="2">
        <f>IFERROR(MATCH(A2732,Both_domains!A$2:A$851, 0), 0)</f>
        <v>0</v>
      </c>
      <c r="E2732" s="2">
        <f t="shared" si="214"/>
        <v>0</v>
      </c>
      <c r="F2732" s="2">
        <f>COUNTIF(E$2:E2732,"=1")</f>
        <v>844</v>
      </c>
      <c r="G2732" s="2">
        <f>COUNTIF(E$2:E2732,"=0")</f>
        <v>1887</v>
      </c>
      <c r="H2732" s="2">
        <f t="shared" si="210"/>
        <v>1</v>
      </c>
      <c r="I2732" s="2">
        <f t="shared" si="211"/>
        <v>0.7987843889955214</v>
      </c>
      <c r="J2732" s="2">
        <f t="shared" si="212"/>
        <v>0.20121561100447857</v>
      </c>
      <c r="K2732" s="2">
        <f t="shared" si="213"/>
        <v>0.47216783216783215</v>
      </c>
      <c r="P2732" s="2"/>
    </row>
    <row r="2733" spans="1:16" x14ac:dyDescent="0.25">
      <c r="A2733" s="2" t="s">
        <v>3584</v>
      </c>
      <c r="B2733" s="4">
        <v>-118</v>
      </c>
      <c r="C2733" s="4">
        <v>6.1000000000000003E-13</v>
      </c>
      <c r="D2733" s="2">
        <f>IFERROR(MATCH(A2733,Both_domains!A$2:A$851, 0), 0)</f>
        <v>0</v>
      </c>
      <c r="E2733" s="2">
        <f t="shared" si="214"/>
        <v>0</v>
      </c>
      <c r="F2733" s="2">
        <f>COUNTIF(E$2:E2733,"=1")</f>
        <v>844</v>
      </c>
      <c r="G2733" s="2">
        <f>COUNTIF(E$2:E2733,"=0")</f>
        <v>1888</v>
      </c>
      <c r="H2733" s="2">
        <f t="shared" si="210"/>
        <v>1</v>
      </c>
      <c r="I2733" s="2">
        <f t="shared" si="211"/>
        <v>0.79867775645126893</v>
      </c>
      <c r="J2733" s="2">
        <f t="shared" si="212"/>
        <v>0.20132224354873107</v>
      </c>
      <c r="K2733" s="2">
        <f t="shared" si="213"/>
        <v>0.47203579418344521</v>
      </c>
      <c r="P2733" s="2"/>
    </row>
    <row r="2734" spans="1:16" x14ac:dyDescent="0.25">
      <c r="A2734" s="2" t="s">
        <v>3585</v>
      </c>
      <c r="B2734" s="4">
        <v>-118.1</v>
      </c>
      <c r="C2734" s="4">
        <v>6.1000000000000003E-13</v>
      </c>
      <c r="D2734" s="2">
        <f>IFERROR(MATCH(A2734,Both_domains!A$2:A$851, 0), 0)</f>
        <v>0</v>
      </c>
      <c r="E2734" s="2">
        <f t="shared" si="214"/>
        <v>0</v>
      </c>
      <c r="F2734" s="2">
        <f>COUNTIF(E$2:E2734,"=1")</f>
        <v>844</v>
      </c>
      <c r="G2734" s="2">
        <f>COUNTIF(E$2:E2734,"=0")</f>
        <v>1889</v>
      </c>
      <c r="H2734" s="2">
        <f t="shared" si="210"/>
        <v>1</v>
      </c>
      <c r="I2734" s="2">
        <f t="shared" si="211"/>
        <v>0.79857112390701646</v>
      </c>
      <c r="J2734" s="2">
        <f t="shared" si="212"/>
        <v>0.20142887609298357</v>
      </c>
      <c r="K2734" s="2">
        <f t="shared" si="213"/>
        <v>0.47190383002516073</v>
      </c>
      <c r="P2734" s="2"/>
    </row>
    <row r="2735" spans="1:16" x14ac:dyDescent="0.25">
      <c r="A2735" s="2" t="s">
        <v>3586</v>
      </c>
      <c r="B2735" s="4">
        <v>-118.1</v>
      </c>
      <c r="C2735" s="4">
        <v>6.1000000000000003E-13</v>
      </c>
      <c r="D2735" s="2">
        <f>IFERROR(MATCH(A2735,Both_domains!A$2:A$851, 0), 0)</f>
        <v>0</v>
      </c>
      <c r="E2735" s="2">
        <f t="shared" si="214"/>
        <v>0</v>
      </c>
      <c r="F2735" s="2">
        <f>COUNTIF(E$2:E2735,"=1")</f>
        <v>844</v>
      </c>
      <c r="G2735" s="2">
        <f>COUNTIF(E$2:E2735,"=0")</f>
        <v>1890</v>
      </c>
      <c r="H2735" s="2">
        <f t="shared" si="210"/>
        <v>1</v>
      </c>
      <c r="I2735" s="2">
        <f t="shared" si="211"/>
        <v>0.79846449136276387</v>
      </c>
      <c r="J2735" s="2">
        <f t="shared" si="212"/>
        <v>0.20153550863723607</v>
      </c>
      <c r="K2735" s="2">
        <f t="shared" si="213"/>
        <v>0.47177193963107883</v>
      </c>
      <c r="P2735" s="2"/>
    </row>
    <row r="2736" spans="1:16" x14ac:dyDescent="0.25">
      <c r="A2736" s="2" t="s">
        <v>3587</v>
      </c>
      <c r="B2736" s="4">
        <v>-118.1</v>
      </c>
      <c r="C2736" s="4">
        <v>6.1000000000000003E-13</v>
      </c>
      <c r="D2736" s="2">
        <f>IFERROR(MATCH(A2736,Both_domains!A$2:A$851, 0), 0)</f>
        <v>0</v>
      </c>
      <c r="E2736" s="2">
        <f t="shared" si="214"/>
        <v>0</v>
      </c>
      <c r="F2736" s="2">
        <f>COUNTIF(E$2:E2736,"=1")</f>
        <v>844</v>
      </c>
      <c r="G2736" s="2">
        <f>COUNTIF(E$2:E2736,"=0")</f>
        <v>1891</v>
      </c>
      <c r="H2736" s="2">
        <f t="shared" si="210"/>
        <v>1</v>
      </c>
      <c r="I2736" s="2">
        <f t="shared" si="211"/>
        <v>0.7983578588185114</v>
      </c>
      <c r="J2736" s="2">
        <f t="shared" si="212"/>
        <v>0.2016421411814886</v>
      </c>
      <c r="K2736" s="2">
        <f t="shared" si="213"/>
        <v>0.47164012293936852</v>
      </c>
      <c r="P2736" s="2"/>
    </row>
    <row r="2737" spans="1:16" x14ac:dyDescent="0.25">
      <c r="A2737" s="2" t="s">
        <v>3588</v>
      </c>
      <c r="B2737" s="4">
        <v>-118.1</v>
      </c>
      <c r="C2737" s="4">
        <v>6.1000000000000003E-13</v>
      </c>
      <c r="D2737" s="2">
        <f>IFERROR(MATCH(A2737,Both_domains!A$2:A$851, 0), 0)</f>
        <v>0</v>
      </c>
      <c r="E2737" s="2">
        <f t="shared" si="214"/>
        <v>0</v>
      </c>
      <c r="F2737" s="2">
        <f>COUNTIF(E$2:E2737,"=1")</f>
        <v>844</v>
      </c>
      <c r="G2737" s="2">
        <f>COUNTIF(E$2:E2737,"=0")</f>
        <v>1892</v>
      </c>
      <c r="H2737" s="2">
        <f t="shared" si="210"/>
        <v>1</v>
      </c>
      <c r="I2737" s="2">
        <f t="shared" si="211"/>
        <v>0.79825122627425893</v>
      </c>
      <c r="J2737" s="2">
        <f t="shared" si="212"/>
        <v>0.2017487737257411</v>
      </c>
      <c r="K2737" s="2">
        <f t="shared" si="213"/>
        <v>0.47150837988826816</v>
      </c>
      <c r="P2737" s="2"/>
    </row>
    <row r="2738" spans="1:16" x14ac:dyDescent="0.25">
      <c r="A2738" s="2" t="s">
        <v>3589</v>
      </c>
      <c r="B2738" s="4">
        <v>-118.1</v>
      </c>
      <c r="C2738" s="4">
        <v>6.1000000000000003E-13</v>
      </c>
      <c r="D2738" s="2">
        <f>IFERROR(MATCH(A2738,Both_domains!A$2:A$851, 0), 0)</f>
        <v>0</v>
      </c>
      <c r="E2738" s="2">
        <f t="shared" si="214"/>
        <v>0</v>
      </c>
      <c r="F2738" s="2">
        <f>COUNTIF(E$2:E2738,"=1")</f>
        <v>844</v>
      </c>
      <c r="G2738" s="2">
        <f>COUNTIF(E$2:E2738,"=0")</f>
        <v>1893</v>
      </c>
      <c r="H2738" s="2">
        <f t="shared" si="210"/>
        <v>1</v>
      </c>
      <c r="I2738" s="2">
        <f t="shared" si="211"/>
        <v>0.79814459373000646</v>
      </c>
      <c r="J2738" s="2">
        <f t="shared" si="212"/>
        <v>0.2018554062699936</v>
      </c>
      <c r="K2738" s="2">
        <f t="shared" si="213"/>
        <v>0.47137671041608487</v>
      </c>
      <c r="P2738" s="2"/>
    </row>
    <row r="2739" spans="1:16" x14ac:dyDescent="0.25">
      <c r="A2739" s="2" t="s">
        <v>3590</v>
      </c>
      <c r="B2739" s="4">
        <v>-118.1</v>
      </c>
      <c r="C2739" s="4">
        <v>6.1999999999999998E-13</v>
      </c>
      <c r="D2739" s="2">
        <f>IFERROR(MATCH(A2739,Both_domains!A$2:A$851, 0), 0)</f>
        <v>0</v>
      </c>
      <c r="E2739" s="2">
        <f t="shared" si="214"/>
        <v>0</v>
      </c>
      <c r="F2739" s="2">
        <f>COUNTIF(E$2:E2739,"=1")</f>
        <v>844</v>
      </c>
      <c r="G2739" s="2">
        <f>COUNTIF(E$2:E2739,"=0")</f>
        <v>1894</v>
      </c>
      <c r="H2739" s="2">
        <f t="shared" si="210"/>
        <v>1</v>
      </c>
      <c r="I2739" s="2">
        <f t="shared" si="211"/>
        <v>0.79803796118575387</v>
      </c>
      <c r="J2739" s="2">
        <f t="shared" si="212"/>
        <v>0.2019620388142461</v>
      </c>
      <c r="K2739" s="2">
        <f t="shared" si="213"/>
        <v>0.47124511446119488</v>
      </c>
      <c r="P2739" s="2"/>
    </row>
    <row r="2740" spans="1:16" x14ac:dyDescent="0.25">
      <c r="A2740" s="2" t="s">
        <v>3591</v>
      </c>
      <c r="B2740" s="4">
        <v>-118.1</v>
      </c>
      <c r="C2740" s="4">
        <v>6.1999999999999998E-13</v>
      </c>
      <c r="D2740" s="2">
        <f>IFERROR(MATCH(A2740,Both_domains!A$2:A$851, 0), 0)</f>
        <v>0</v>
      </c>
      <c r="E2740" s="2">
        <f t="shared" si="214"/>
        <v>0</v>
      </c>
      <c r="F2740" s="2">
        <f>COUNTIF(E$2:E2740,"=1")</f>
        <v>844</v>
      </c>
      <c r="G2740" s="2">
        <f>COUNTIF(E$2:E2740,"=0")</f>
        <v>1895</v>
      </c>
      <c r="H2740" s="2">
        <f t="shared" si="210"/>
        <v>1</v>
      </c>
      <c r="I2740" s="2">
        <f t="shared" si="211"/>
        <v>0.7979313286415014</v>
      </c>
      <c r="J2740" s="2">
        <f t="shared" si="212"/>
        <v>0.20206867135849862</v>
      </c>
      <c r="K2740" s="2">
        <f t="shared" si="213"/>
        <v>0.471113591962043</v>
      </c>
      <c r="P2740" s="2"/>
    </row>
    <row r="2741" spans="1:16" x14ac:dyDescent="0.25">
      <c r="A2741" s="2" t="s">
        <v>3592</v>
      </c>
      <c r="B2741" s="4">
        <v>-118.1</v>
      </c>
      <c r="C2741" s="4">
        <v>6.1999999999999998E-13</v>
      </c>
      <c r="D2741" s="2">
        <f>IFERROR(MATCH(A2741,Both_domains!A$2:A$851, 0), 0)</f>
        <v>0</v>
      </c>
      <c r="E2741" s="2">
        <f t="shared" si="214"/>
        <v>0</v>
      </c>
      <c r="F2741" s="2">
        <f>COUNTIF(E$2:E2741,"=1")</f>
        <v>844</v>
      </c>
      <c r="G2741" s="2">
        <f>COUNTIF(E$2:E2741,"=0")</f>
        <v>1896</v>
      </c>
      <c r="H2741" s="2">
        <f t="shared" si="210"/>
        <v>1</v>
      </c>
      <c r="I2741" s="2">
        <f t="shared" si="211"/>
        <v>0.79782469609724882</v>
      </c>
      <c r="J2741" s="2">
        <f t="shared" si="212"/>
        <v>0.20217530390275112</v>
      </c>
      <c r="K2741" s="2">
        <f t="shared" si="213"/>
        <v>0.47098214285714285</v>
      </c>
      <c r="P2741" s="2"/>
    </row>
    <row r="2742" spans="1:16" x14ac:dyDescent="0.25">
      <c r="A2742" s="2" t="s">
        <v>3593</v>
      </c>
      <c r="B2742" s="4">
        <v>-118.1</v>
      </c>
      <c r="C2742" s="4">
        <v>6.1999999999999998E-13</v>
      </c>
      <c r="D2742" s="2">
        <f>IFERROR(MATCH(A2742,Both_domains!A$2:A$851, 0), 0)</f>
        <v>0</v>
      </c>
      <c r="E2742" s="2">
        <f t="shared" si="214"/>
        <v>0</v>
      </c>
      <c r="F2742" s="2">
        <f>COUNTIF(E$2:E2742,"=1")</f>
        <v>844</v>
      </c>
      <c r="G2742" s="2">
        <f>COUNTIF(E$2:E2742,"=0")</f>
        <v>1897</v>
      </c>
      <c r="H2742" s="2">
        <f t="shared" si="210"/>
        <v>1</v>
      </c>
      <c r="I2742" s="2">
        <f t="shared" si="211"/>
        <v>0.79771806355299635</v>
      </c>
      <c r="J2742" s="2">
        <f t="shared" si="212"/>
        <v>0.20228193644700362</v>
      </c>
      <c r="K2742" s="2">
        <f t="shared" si="213"/>
        <v>0.47085076708507673</v>
      </c>
      <c r="P2742" s="2"/>
    </row>
    <row r="2743" spans="1:16" x14ac:dyDescent="0.25">
      <c r="A2743" s="2" t="s">
        <v>3594</v>
      </c>
      <c r="B2743" s="4">
        <v>-118.1</v>
      </c>
      <c r="C2743" s="4">
        <v>6.1999999999999998E-13</v>
      </c>
      <c r="D2743" s="2">
        <f>IFERROR(MATCH(A2743,Both_domains!A$2:A$851, 0), 0)</f>
        <v>0</v>
      </c>
      <c r="E2743" s="2">
        <f t="shared" si="214"/>
        <v>0</v>
      </c>
      <c r="F2743" s="2">
        <f>COUNTIF(E$2:E2743,"=1")</f>
        <v>844</v>
      </c>
      <c r="G2743" s="2">
        <f>COUNTIF(E$2:E2743,"=0")</f>
        <v>1898</v>
      </c>
      <c r="H2743" s="2">
        <f t="shared" si="210"/>
        <v>1</v>
      </c>
      <c r="I2743" s="2">
        <f t="shared" si="211"/>
        <v>0.79761143100874388</v>
      </c>
      <c r="J2743" s="2">
        <f t="shared" si="212"/>
        <v>0.20238856899125612</v>
      </c>
      <c r="K2743" s="2">
        <f t="shared" si="213"/>
        <v>0.47071946458449526</v>
      </c>
      <c r="P2743" s="2"/>
    </row>
    <row r="2744" spans="1:16" x14ac:dyDescent="0.25">
      <c r="A2744" s="2" t="s">
        <v>3595</v>
      </c>
      <c r="B2744" s="4">
        <v>-118.2</v>
      </c>
      <c r="C2744" s="4">
        <v>6.1999999999999998E-13</v>
      </c>
      <c r="D2744" s="2">
        <f>IFERROR(MATCH(A2744,Both_domains!A$2:A$851, 0), 0)</f>
        <v>0</v>
      </c>
      <c r="E2744" s="2">
        <f t="shared" si="214"/>
        <v>0</v>
      </c>
      <c r="F2744" s="2">
        <f>COUNTIF(E$2:E2744,"=1")</f>
        <v>844</v>
      </c>
      <c r="G2744" s="2">
        <f>COUNTIF(E$2:E2744,"=0")</f>
        <v>1899</v>
      </c>
      <c r="H2744" s="2">
        <f t="shared" si="210"/>
        <v>1</v>
      </c>
      <c r="I2744" s="2">
        <f t="shared" si="211"/>
        <v>0.7975047984644914</v>
      </c>
      <c r="J2744" s="2">
        <f t="shared" si="212"/>
        <v>0.20249520153550865</v>
      </c>
      <c r="K2744" s="2">
        <f t="shared" si="213"/>
        <v>0.47058823529411764</v>
      </c>
      <c r="P2744" s="2"/>
    </row>
    <row r="2745" spans="1:16" x14ac:dyDescent="0.25">
      <c r="A2745" s="2" t="s">
        <v>3596</v>
      </c>
      <c r="B2745" s="4">
        <v>-118.2</v>
      </c>
      <c r="C2745" s="4">
        <v>6.3000000000000004E-13</v>
      </c>
      <c r="D2745" s="2">
        <f>IFERROR(MATCH(A2745,Both_domains!A$2:A$851, 0), 0)</f>
        <v>0</v>
      </c>
      <c r="E2745" s="2">
        <f t="shared" si="214"/>
        <v>0</v>
      </c>
      <c r="F2745" s="2">
        <f>COUNTIF(E$2:E2745,"=1")</f>
        <v>844</v>
      </c>
      <c r="G2745" s="2">
        <f>COUNTIF(E$2:E2745,"=0")</f>
        <v>1900</v>
      </c>
      <c r="H2745" s="2">
        <f t="shared" si="210"/>
        <v>1</v>
      </c>
      <c r="I2745" s="2">
        <f t="shared" si="211"/>
        <v>0.79739816592023882</v>
      </c>
      <c r="J2745" s="2">
        <f t="shared" si="212"/>
        <v>0.20260183407976115</v>
      </c>
      <c r="K2745" s="2">
        <f t="shared" si="213"/>
        <v>0.47045707915273133</v>
      </c>
      <c r="P2745" s="2"/>
    </row>
    <row r="2746" spans="1:16" x14ac:dyDescent="0.25">
      <c r="A2746" s="2" t="s">
        <v>3597</v>
      </c>
      <c r="B2746" s="4">
        <v>-118.2</v>
      </c>
      <c r="C2746" s="4">
        <v>6.3000000000000004E-13</v>
      </c>
      <c r="D2746" s="2">
        <f>IFERROR(MATCH(A2746,Both_domains!A$2:A$851, 0), 0)</f>
        <v>0</v>
      </c>
      <c r="E2746" s="2">
        <f t="shared" si="214"/>
        <v>0</v>
      </c>
      <c r="F2746" s="2">
        <f>COUNTIF(E$2:E2746,"=1")</f>
        <v>844</v>
      </c>
      <c r="G2746" s="2">
        <f>COUNTIF(E$2:E2746,"=0")</f>
        <v>1901</v>
      </c>
      <c r="H2746" s="2">
        <f t="shared" si="210"/>
        <v>1</v>
      </c>
      <c r="I2746" s="2">
        <f t="shared" si="211"/>
        <v>0.79729153337598635</v>
      </c>
      <c r="J2746" s="2">
        <f t="shared" si="212"/>
        <v>0.20270846662401365</v>
      </c>
      <c r="K2746" s="2">
        <f t="shared" si="213"/>
        <v>0.47032599609919196</v>
      </c>
      <c r="P2746" s="2"/>
    </row>
    <row r="2747" spans="1:16" x14ac:dyDescent="0.25">
      <c r="A2747" s="2" t="s">
        <v>3598</v>
      </c>
      <c r="B2747" s="4">
        <v>-118.2</v>
      </c>
      <c r="C2747" s="4">
        <v>6.3000000000000004E-13</v>
      </c>
      <c r="D2747" s="2">
        <f>IFERROR(MATCH(A2747,Both_domains!A$2:A$851, 0), 0)</f>
        <v>0</v>
      </c>
      <c r="E2747" s="2">
        <f t="shared" si="214"/>
        <v>0</v>
      </c>
      <c r="F2747" s="2">
        <f>COUNTIF(E$2:E2747,"=1")</f>
        <v>844</v>
      </c>
      <c r="G2747" s="2">
        <f>COUNTIF(E$2:E2747,"=0")</f>
        <v>1902</v>
      </c>
      <c r="H2747" s="2">
        <f t="shared" si="210"/>
        <v>1</v>
      </c>
      <c r="I2747" s="2">
        <f t="shared" si="211"/>
        <v>0.79718490083173388</v>
      </c>
      <c r="J2747" s="2">
        <f t="shared" si="212"/>
        <v>0.20281509916826615</v>
      </c>
      <c r="K2747" s="2">
        <f t="shared" si="213"/>
        <v>0.47019498607242338</v>
      </c>
      <c r="P2747" s="2"/>
    </row>
    <row r="2748" spans="1:16" x14ac:dyDescent="0.25">
      <c r="A2748" s="2" t="s">
        <v>3599</v>
      </c>
      <c r="B2748" s="4">
        <v>-118.2</v>
      </c>
      <c r="C2748" s="4">
        <v>6.3000000000000004E-13</v>
      </c>
      <c r="D2748" s="2">
        <f>IFERROR(MATCH(A2748,Both_domains!A$2:A$851, 0), 0)</f>
        <v>0</v>
      </c>
      <c r="E2748" s="2">
        <f t="shared" si="214"/>
        <v>0</v>
      </c>
      <c r="F2748" s="2">
        <f>COUNTIF(E$2:E2748,"=1")</f>
        <v>844</v>
      </c>
      <c r="G2748" s="2">
        <f>COUNTIF(E$2:E2748,"=0")</f>
        <v>1903</v>
      </c>
      <c r="H2748" s="2">
        <f t="shared" si="210"/>
        <v>1</v>
      </c>
      <c r="I2748" s="2">
        <f t="shared" si="211"/>
        <v>0.7970782682874813</v>
      </c>
      <c r="J2748" s="2">
        <f t="shared" si="212"/>
        <v>0.20292173171251865</v>
      </c>
      <c r="K2748" s="2">
        <f t="shared" si="213"/>
        <v>0.47006404901141741</v>
      </c>
      <c r="P2748" s="2"/>
    </row>
    <row r="2749" spans="1:16" x14ac:dyDescent="0.25">
      <c r="A2749" s="2" t="s">
        <v>3600</v>
      </c>
      <c r="B2749" s="4">
        <v>-118.2</v>
      </c>
      <c r="C2749" s="4">
        <v>6.3000000000000004E-13</v>
      </c>
      <c r="D2749" s="2">
        <f>IFERROR(MATCH(A2749,Both_domains!A$2:A$851, 0), 0)</f>
        <v>0</v>
      </c>
      <c r="E2749" s="2">
        <f t="shared" si="214"/>
        <v>0</v>
      </c>
      <c r="F2749" s="2">
        <f>COUNTIF(E$2:E2749,"=1")</f>
        <v>844</v>
      </c>
      <c r="G2749" s="2">
        <f>COUNTIF(E$2:E2749,"=0")</f>
        <v>1904</v>
      </c>
      <c r="H2749" s="2">
        <f t="shared" si="210"/>
        <v>1</v>
      </c>
      <c r="I2749" s="2">
        <f t="shared" si="211"/>
        <v>0.79697163574322882</v>
      </c>
      <c r="J2749" s="2">
        <f t="shared" si="212"/>
        <v>0.20302836425677118</v>
      </c>
      <c r="K2749" s="2">
        <f t="shared" si="213"/>
        <v>0.46993318485523383</v>
      </c>
      <c r="P2749" s="2"/>
    </row>
    <row r="2750" spans="1:16" x14ac:dyDescent="0.25">
      <c r="A2750" s="2" t="s">
        <v>3601</v>
      </c>
      <c r="B2750" s="4">
        <v>-118.3</v>
      </c>
      <c r="C2750" s="4">
        <v>6.3000000000000004E-13</v>
      </c>
      <c r="D2750" s="2">
        <f>IFERROR(MATCH(A2750,Both_domains!A$2:A$851, 0), 0)</f>
        <v>0</v>
      </c>
      <c r="E2750" s="2">
        <f t="shared" si="214"/>
        <v>0</v>
      </c>
      <c r="F2750" s="2">
        <f>COUNTIF(E$2:E2750,"=1")</f>
        <v>844</v>
      </c>
      <c r="G2750" s="2">
        <f>COUNTIF(E$2:E2750,"=0")</f>
        <v>1905</v>
      </c>
      <c r="H2750" s="2">
        <f t="shared" si="210"/>
        <v>1</v>
      </c>
      <c r="I2750" s="2">
        <f t="shared" si="211"/>
        <v>0.79686500319897635</v>
      </c>
      <c r="J2750" s="2">
        <f t="shared" si="212"/>
        <v>0.20313499680102368</v>
      </c>
      <c r="K2750" s="2">
        <f t="shared" si="213"/>
        <v>0.4698023935430003</v>
      </c>
      <c r="P2750" s="2"/>
    </row>
    <row r="2751" spans="1:16" x14ac:dyDescent="0.25">
      <c r="A2751" s="2" t="s">
        <v>3602</v>
      </c>
      <c r="B2751" s="4">
        <v>-118.3</v>
      </c>
      <c r="C2751" s="4">
        <v>6.3000000000000004E-13</v>
      </c>
      <c r="D2751" s="2">
        <f>IFERROR(MATCH(A2751,Both_domains!A$2:A$851, 0), 0)</f>
        <v>0</v>
      </c>
      <c r="E2751" s="2">
        <f t="shared" si="214"/>
        <v>0</v>
      </c>
      <c r="F2751" s="2">
        <f>COUNTIF(E$2:E2751,"=1")</f>
        <v>844</v>
      </c>
      <c r="G2751" s="2">
        <f>COUNTIF(E$2:E2751,"=0")</f>
        <v>1906</v>
      </c>
      <c r="H2751" s="2">
        <f t="shared" si="210"/>
        <v>1</v>
      </c>
      <c r="I2751" s="2">
        <f t="shared" si="211"/>
        <v>0.79675837065472388</v>
      </c>
      <c r="J2751" s="2">
        <f t="shared" si="212"/>
        <v>0.20324162934527618</v>
      </c>
      <c r="K2751" s="2">
        <f t="shared" si="213"/>
        <v>0.46967167501391205</v>
      </c>
      <c r="P2751" s="2"/>
    </row>
    <row r="2752" spans="1:16" x14ac:dyDescent="0.25">
      <c r="A2752" s="2" t="s">
        <v>3603</v>
      </c>
      <c r="B2752" s="4">
        <v>-118.3</v>
      </c>
      <c r="C2752" s="4">
        <v>6.3000000000000004E-13</v>
      </c>
      <c r="D2752" s="2">
        <f>IFERROR(MATCH(A2752,Both_domains!A$2:A$851, 0), 0)</f>
        <v>0</v>
      </c>
      <c r="E2752" s="2">
        <f t="shared" si="214"/>
        <v>0</v>
      </c>
      <c r="F2752" s="2">
        <f>COUNTIF(E$2:E2752,"=1")</f>
        <v>844</v>
      </c>
      <c r="G2752" s="2">
        <f>COUNTIF(E$2:E2752,"=0")</f>
        <v>1907</v>
      </c>
      <c r="H2752" s="2">
        <f t="shared" si="210"/>
        <v>1</v>
      </c>
      <c r="I2752" s="2">
        <f t="shared" si="211"/>
        <v>0.7966517381104713</v>
      </c>
      <c r="J2752" s="2">
        <f t="shared" si="212"/>
        <v>0.20334826188952868</v>
      </c>
      <c r="K2752" s="2">
        <f t="shared" si="213"/>
        <v>0.46954102920723229</v>
      </c>
      <c r="P2752" s="2"/>
    </row>
    <row r="2753" spans="1:16" x14ac:dyDescent="0.25">
      <c r="A2753" s="2" t="s">
        <v>3604</v>
      </c>
      <c r="B2753" s="4">
        <v>-118.3</v>
      </c>
      <c r="C2753" s="4">
        <v>6.3000000000000004E-13</v>
      </c>
      <c r="D2753" s="2">
        <f>IFERROR(MATCH(A2753,Both_domains!A$2:A$851, 0), 0)</f>
        <v>0</v>
      </c>
      <c r="E2753" s="2">
        <f t="shared" si="214"/>
        <v>0</v>
      </c>
      <c r="F2753" s="2">
        <f>COUNTIF(E$2:E2753,"=1")</f>
        <v>844</v>
      </c>
      <c r="G2753" s="2">
        <f>COUNTIF(E$2:E2753,"=0")</f>
        <v>1908</v>
      </c>
      <c r="H2753" s="2">
        <f t="shared" si="210"/>
        <v>1</v>
      </c>
      <c r="I2753" s="2">
        <f t="shared" si="211"/>
        <v>0.79654510556621883</v>
      </c>
      <c r="J2753" s="2">
        <f t="shared" si="212"/>
        <v>0.2034548944337812</v>
      </c>
      <c r="K2753" s="2">
        <f t="shared" si="213"/>
        <v>0.46941045606229143</v>
      </c>
      <c r="P2753" s="2"/>
    </row>
    <row r="2754" spans="1:16" x14ac:dyDescent="0.25">
      <c r="A2754" s="2" t="s">
        <v>3605</v>
      </c>
      <c r="B2754" s="4">
        <v>-118.3</v>
      </c>
      <c r="C2754" s="4">
        <v>6.3000000000000004E-13</v>
      </c>
      <c r="D2754" s="2">
        <f>IFERROR(MATCH(A2754,Both_domains!A$2:A$851, 0), 0)</f>
        <v>0</v>
      </c>
      <c r="E2754" s="2">
        <f t="shared" si="214"/>
        <v>0</v>
      </c>
      <c r="F2754" s="2">
        <f>COUNTIF(E$2:E2754,"=1")</f>
        <v>844</v>
      </c>
      <c r="G2754" s="2">
        <f>COUNTIF(E$2:E2754,"=0")</f>
        <v>1909</v>
      </c>
      <c r="H2754" s="2">
        <f t="shared" si="210"/>
        <v>1</v>
      </c>
      <c r="I2754" s="2">
        <f t="shared" si="211"/>
        <v>0.79643847302196624</v>
      </c>
      <c r="J2754" s="2">
        <f t="shared" si="212"/>
        <v>0.2035615269780337</v>
      </c>
      <c r="K2754" s="2">
        <f t="shared" si="213"/>
        <v>0.46927995551848761</v>
      </c>
      <c r="P2754" s="2"/>
    </row>
    <row r="2755" spans="1:16" x14ac:dyDescent="0.25">
      <c r="A2755" s="2" t="s">
        <v>3606</v>
      </c>
      <c r="B2755" s="4">
        <v>-118.4</v>
      </c>
      <c r="C2755" s="4">
        <v>6.4E-13</v>
      </c>
      <c r="D2755" s="2">
        <f>IFERROR(MATCH(A2755,Both_domains!A$2:A$851, 0), 0)</f>
        <v>0</v>
      </c>
      <c r="E2755" s="2">
        <f t="shared" si="214"/>
        <v>0</v>
      </c>
      <c r="F2755" s="2">
        <f>COUNTIF(E$2:E2755,"=1")</f>
        <v>844</v>
      </c>
      <c r="G2755" s="2">
        <f>COUNTIF(E$2:E2755,"=0")</f>
        <v>1910</v>
      </c>
      <c r="H2755" s="2">
        <f t="shared" ref="H2755:H2818" si="215">F2755/MAX(F:F)</f>
        <v>1</v>
      </c>
      <c r="I2755" s="2">
        <f t="shared" ref="I2755:I2818" si="216">1 - J2755</f>
        <v>0.79633184047771377</v>
      </c>
      <c r="J2755" s="2">
        <f t="shared" ref="J2755:J2818" si="217">G2755/MAX(G:G)</f>
        <v>0.2036681595222862</v>
      </c>
      <c r="K2755" s="2">
        <f t="shared" ref="K2755:K2818" si="218">2*F2755/(F2755+MAX(F:F)+G2755)</f>
        <v>0.46914952751528627</v>
      </c>
      <c r="P2755" s="2"/>
    </row>
    <row r="2756" spans="1:16" x14ac:dyDescent="0.25">
      <c r="A2756" s="2" t="s">
        <v>3607</v>
      </c>
      <c r="B2756" s="4">
        <v>-118.4</v>
      </c>
      <c r="C2756" s="4">
        <v>6.4E-13</v>
      </c>
      <c r="D2756" s="2">
        <f>IFERROR(MATCH(A2756,Both_domains!A$2:A$851, 0), 0)</f>
        <v>0</v>
      </c>
      <c r="E2756" s="2">
        <f t="shared" ref="E2756:E2819" si="219">IF(D2756=0,0,1)</f>
        <v>0</v>
      </c>
      <c r="F2756" s="2">
        <f>COUNTIF(E$2:E2756,"=1")</f>
        <v>844</v>
      </c>
      <c r="G2756" s="2">
        <f>COUNTIF(E$2:E2756,"=0")</f>
        <v>1911</v>
      </c>
      <c r="H2756" s="2">
        <f t="shared" si="215"/>
        <v>1</v>
      </c>
      <c r="I2756" s="2">
        <f t="shared" si="216"/>
        <v>0.7962252079334613</v>
      </c>
      <c r="J2756" s="2">
        <f t="shared" si="217"/>
        <v>0.2037747920665387</v>
      </c>
      <c r="K2756" s="2">
        <f t="shared" si="218"/>
        <v>0.46901917199222004</v>
      </c>
      <c r="P2756" s="2"/>
    </row>
    <row r="2757" spans="1:16" x14ac:dyDescent="0.25">
      <c r="A2757" s="2" t="s">
        <v>3608</v>
      </c>
      <c r="B2757" s="4">
        <v>-118.4</v>
      </c>
      <c r="C2757" s="4">
        <v>6.4E-13</v>
      </c>
      <c r="D2757" s="2">
        <f>IFERROR(MATCH(A2757,Both_domains!A$2:A$851, 0), 0)</f>
        <v>0</v>
      </c>
      <c r="E2757" s="2">
        <f t="shared" si="219"/>
        <v>0</v>
      </c>
      <c r="F2757" s="2">
        <f>COUNTIF(E$2:E2757,"=1")</f>
        <v>844</v>
      </c>
      <c r="G2757" s="2">
        <f>COUNTIF(E$2:E2757,"=0")</f>
        <v>1912</v>
      </c>
      <c r="H2757" s="2">
        <f t="shared" si="215"/>
        <v>1</v>
      </c>
      <c r="I2757" s="2">
        <f t="shared" si="216"/>
        <v>0.79611857538920883</v>
      </c>
      <c r="J2757" s="2">
        <f t="shared" si="217"/>
        <v>0.2038814246107912</v>
      </c>
      <c r="K2757" s="2">
        <f t="shared" si="218"/>
        <v>0.46888888888888891</v>
      </c>
      <c r="P2757" s="2"/>
    </row>
    <row r="2758" spans="1:16" x14ac:dyDescent="0.25">
      <c r="A2758" s="2" t="s">
        <v>3609</v>
      </c>
      <c r="B2758" s="4">
        <v>-118.4</v>
      </c>
      <c r="C2758" s="4">
        <v>6.4E-13</v>
      </c>
      <c r="D2758" s="2">
        <f>IFERROR(MATCH(A2758,Both_domains!A$2:A$851, 0), 0)</f>
        <v>0</v>
      </c>
      <c r="E2758" s="2">
        <f t="shared" si="219"/>
        <v>0</v>
      </c>
      <c r="F2758" s="2">
        <f>COUNTIF(E$2:E2758,"=1")</f>
        <v>844</v>
      </c>
      <c r="G2758" s="2">
        <f>COUNTIF(E$2:E2758,"=0")</f>
        <v>1913</v>
      </c>
      <c r="H2758" s="2">
        <f t="shared" si="215"/>
        <v>1</v>
      </c>
      <c r="I2758" s="2">
        <f t="shared" si="216"/>
        <v>0.79601194284495624</v>
      </c>
      <c r="J2758" s="2">
        <f t="shared" si="217"/>
        <v>0.20398805715504373</v>
      </c>
      <c r="K2758" s="2">
        <f t="shared" si="218"/>
        <v>0.46875867814495975</v>
      </c>
      <c r="P2758" s="2"/>
    </row>
    <row r="2759" spans="1:16" x14ac:dyDescent="0.25">
      <c r="A2759" s="2" t="s">
        <v>3610</v>
      </c>
      <c r="B2759" s="4">
        <v>-118.4</v>
      </c>
      <c r="C2759" s="4">
        <v>6.4E-13</v>
      </c>
      <c r="D2759" s="2">
        <f>IFERROR(MATCH(A2759,Both_domains!A$2:A$851, 0), 0)</f>
        <v>0</v>
      </c>
      <c r="E2759" s="2">
        <f t="shared" si="219"/>
        <v>0</v>
      </c>
      <c r="F2759" s="2">
        <f>COUNTIF(E$2:E2759,"=1")</f>
        <v>844</v>
      </c>
      <c r="G2759" s="2">
        <f>COUNTIF(E$2:E2759,"=0")</f>
        <v>1914</v>
      </c>
      <c r="H2759" s="2">
        <f t="shared" si="215"/>
        <v>1</v>
      </c>
      <c r="I2759" s="2">
        <f t="shared" si="216"/>
        <v>0.79590531030070377</v>
      </c>
      <c r="J2759" s="2">
        <f t="shared" si="217"/>
        <v>0.20409468969929623</v>
      </c>
      <c r="K2759" s="2">
        <f t="shared" si="218"/>
        <v>0.46862853970016655</v>
      </c>
      <c r="P2759" s="2"/>
    </row>
    <row r="2760" spans="1:16" x14ac:dyDescent="0.25">
      <c r="A2760" s="2" t="s">
        <v>3611</v>
      </c>
      <c r="B2760" s="4">
        <v>-118.4</v>
      </c>
      <c r="C2760" s="4">
        <v>6.4E-13</v>
      </c>
      <c r="D2760" s="2">
        <f>IFERROR(MATCH(A2760,Both_domains!A$2:A$851, 0), 0)</f>
        <v>0</v>
      </c>
      <c r="E2760" s="2">
        <f t="shared" si="219"/>
        <v>0</v>
      </c>
      <c r="F2760" s="2">
        <f>COUNTIF(E$2:E2760,"=1")</f>
        <v>844</v>
      </c>
      <c r="G2760" s="2">
        <f>COUNTIF(E$2:E2760,"=0")</f>
        <v>1915</v>
      </c>
      <c r="H2760" s="2">
        <f t="shared" si="215"/>
        <v>1</v>
      </c>
      <c r="I2760" s="2">
        <f t="shared" si="216"/>
        <v>0.7957986777564513</v>
      </c>
      <c r="J2760" s="2">
        <f t="shared" si="217"/>
        <v>0.20420132224354873</v>
      </c>
      <c r="K2760" s="2">
        <f t="shared" si="218"/>
        <v>0.46849847349431029</v>
      </c>
      <c r="P2760" s="2"/>
    </row>
    <row r="2761" spans="1:16" x14ac:dyDescent="0.25">
      <c r="A2761" s="2" t="s">
        <v>3612</v>
      </c>
      <c r="B2761" s="4">
        <v>-118.4</v>
      </c>
      <c r="C2761" s="4">
        <v>6.4E-13</v>
      </c>
      <c r="D2761" s="2">
        <f>IFERROR(MATCH(A2761,Both_domains!A$2:A$851, 0), 0)</f>
        <v>0</v>
      </c>
      <c r="E2761" s="2">
        <f t="shared" si="219"/>
        <v>0</v>
      </c>
      <c r="F2761" s="2">
        <f>COUNTIF(E$2:E2761,"=1")</f>
        <v>844</v>
      </c>
      <c r="G2761" s="2">
        <f>COUNTIF(E$2:E2761,"=0")</f>
        <v>1916</v>
      </c>
      <c r="H2761" s="2">
        <f t="shared" si="215"/>
        <v>1</v>
      </c>
      <c r="I2761" s="2">
        <f t="shared" si="216"/>
        <v>0.79569204521219872</v>
      </c>
      <c r="J2761" s="2">
        <f t="shared" si="217"/>
        <v>0.20430795478780123</v>
      </c>
      <c r="K2761" s="2">
        <f t="shared" si="218"/>
        <v>0.46836847946725862</v>
      </c>
      <c r="P2761" s="2"/>
    </row>
    <row r="2762" spans="1:16" x14ac:dyDescent="0.25">
      <c r="A2762" s="2" t="s">
        <v>3613</v>
      </c>
      <c r="B2762" s="4">
        <v>-118.4</v>
      </c>
      <c r="C2762" s="4">
        <v>6.4E-13</v>
      </c>
      <c r="D2762" s="2">
        <f>IFERROR(MATCH(A2762,Both_domains!A$2:A$851, 0), 0)</f>
        <v>0</v>
      </c>
      <c r="E2762" s="2">
        <f t="shared" si="219"/>
        <v>0</v>
      </c>
      <c r="F2762" s="2">
        <f>COUNTIF(E$2:E2762,"=1")</f>
        <v>844</v>
      </c>
      <c r="G2762" s="2">
        <f>COUNTIF(E$2:E2762,"=0")</f>
        <v>1917</v>
      </c>
      <c r="H2762" s="2">
        <f t="shared" si="215"/>
        <v>1</v>
      </c>
      <c r="I2762" s="2">
        <f t="shared" si="216"/>
        <v>0.79558541266794625</v>
      </c>
      <c r="J2762" s="2">
        <f t="shared" si="217"/>
        <v>0.20441458733205375</v>
      </c>
      <c r="K2762" s="2">
        <f t="shared" si="218"/>
        <v>0.46823855755894589</v>
      </c>
      <c r="P2762" s="2"/>
    </row>
    <row r="2763" spans="1:16" x14ac:dyDescent="0.25">
      <c r="A2763" s="2" t="s">
        <v>3614</v>
      </c>
      <c r="B2763" s="4">
        <v>-118.4</v>
      </c>
      <c r="C2763" s="4">
        <v>6.4999999999999996E-13</v>
      </c>
      <c r="D2763" s="2">
        <f>IFERROR(MATCH(A2763,Both_domains!A$2:A$851, 0), 0)</f>
        <v>0</v>
      </c>
      <c r="E2763" s="2">
        <f t="shared" si="219"/>
        <v>0</v>
      </c>
      <c r="F2763" s="2">
        <f>COUNTIF(E$2:E2763,"=1")</f>
        <v>844</v>
      </c>
      <c r="G2763" s="2">
        <f>COUNTIF(E$2:E2763,"=0")</f>
        <v>1918</v>
      </c>
      <c r="H2763" s="2">
        <f t="shared" si="215"/>
        <v>1</v>
      </c>
      <c r="I2763" s="2">
        <f t="shared" si="216"/>
        <v>0.79547878012369377</v>
      </c>
      <c r="J2763" s="2">
        <f t="shared" si="217"/>
        <v>0.20452121987630625</v>
      </c>
      <c r="K2763" s="2">
        <f t="shared" si="218"/>
        <v>0.46810870770937324</v>
      </c>
      <c r="P2763" s="2"/>
    </row>
    <row r="2764" spans="1:16" x14ac:dyDescent="0.25">
      <c r="A2764" s="2" t="s">
        <v>3615</v>
      </c>
      <c r="B2764" s="4">
        <v>-118.5</v>
      </c>
      <c r="C2764" s="4">
        <v>6.4999999999999996E-13</v>
      </c>
      <c r="D2764" s="2">
        <f>IFERROR(MATCH(A2764,Both_domains!A$2:A$851, 0), 0)</f>
        <v>0</v>
      </c>
      <c r="E2764" s="2">
        <f t="shared" si="219"/>
        <v>0</v>
      </c>
      <c r="F2764" s="2">
        <f>COUNTIF(E$2:E2764,"=1")</f>
        <v>844</v>
      </c>
      <c r="G2764" s="2">
        <f>COUNTIF(E$2:E2764,"=0")</f>
        <v>1919</v>
      </c>
      <c r="H2764" s="2">
        <f t="shared" si="215"/>
        <v>1</v>
      </c>
      <c r="I2764" s="2">
        <f t="shared" si="216"/>
        <v>0.7953721475794413</v>
      </c>
      <c r="J2764" s="2">
        <f t="shared" si="217"/>
        <v>0.20462785242055875</v>
      </c>
      <c r="K2764" s="2">
        <f t="shared" si="218"/>
        <v>0.46797892985860828</v>
      </c>
      <c r="P2764" s="2"/>
    </row>
    <row r="2765" spans="1:16" x14ac:dyDescent="0.25">
      <c r="A2765" s="2" t="s">
        <v>3616</v>
      </c>
      <c r="B2765" s="4">
        <v>-118.5</v>
      </c>
      <c r="C2765" s="4">
        <v>6.4999999999999996E-13</v>
      </c>
      <c r="D2765" s="2">
        <f>IFERROR(MATCH(A2765,Both_domains!A$2:A$851, 0), 0)</f>
        <v>0</v>
      </c>
      <c r="E2765" s="2">
        <f t="shared" si="219"/>
        <v>0</v>
      </c>
      <c r="F2765" s="2">
        <f>COUNTIF(E$2:E2765,"=1")</f>
        <v>844</v>
      </c>
      <c r="G2765" s="2">
        <f>COUNTIF(E$2:E2765,"=0")</f>
        <v>1920</v>
      </c>
      <c r="H2765" s="2">
        <f t="shared" si="215"/>
        <v>1</v>
      </c>
      <c r="I2765" s="2">
        <f t="shared" si="216"/>
        <v>0.79526551503518872</v>
      </c>
      <c r="J2765" s="2">
        <f t="shared" si="217"/>
        <v>0.20473448496481125</v>
      </c>
      <c r="K2765" s="2">
        <f t="shared" si="218"/>
        <v>0.46784922394678491</v>
      </c>
      <c r="P2765" s="2"/>
    </row>
    <row r="2766" spans="1:16" x14ac:dyDescent="0.25">
      <c r="A2766" s="2" t="s">
        <v>3617</v>
      </c>
      <c r="B2766" s="4">
        <v>-118.5</v>
      </c>
      <c r="C2766" s="4">
        <v>6.4999999999999996E-13</v>
      </c>
      <c r="D2766" s="2">
        <f>IFERROR(MATCH(A2766,Both_domains!A$2:A$851, 0), 0)</f>
        <v>0</v>
      </c>
      <c r="E2766" s="2">
        <f t="shared" si="219"/>
        <v>0</v>
      </c>
      <c r="F2766" s="2">
        <f>COUNTIF(E$2:E2766,"=1")</f>
        <v>844</v>
      </c>
      <c r="G2766" s="2">
        <f>COUNTIF(E$2:E2766,"=0")</f>
        <v>1921</v>
      </c>
      <c r="H2766" s="2">
        <f t="shared" si="215"/>
        <v>1</v>
      </c>
      <c r="I2766" s="2">
        <f t="shared" si="216"/>
        <v>0.79515888249093625</v>
      </c>
      <c r="J2766" s="2">
        <f t="shared" si="217"/>
        <v>0.20484111750906375</v>
      </c>
      <c r="K2766" s="2">
        <f t="shared" si="218"/>
        <v>0.46771958991410362</v>
      </c>
      <c r="P2766" s="2"/>
    </row>
    <row r="2767" spans="1:16" x14ac:dyDescent="0.25">
      <c r="A2767" s="2" t="s">
        <v>3618</v>
      </c>
      <c r="B2767" s="4">
        <v>-118.5</v>
      </c>
      <c r="C2767" s="4">
        <v>6.4999999999999996E-13</v>
      </c>
      <c r="D2767" s="2">
        <f>IFERROR(MATCH(A2767,Both_domains!A$2:A$851, 0), 0)</f>
        <v>0</v>
      </c>
      <c r="E2767" s="2">
        <f t="shared" si="219"/>
        <v>0</v>
      </c>
      <c r="F2767" s="2">
        <f>COUNTIF(E$2:E2767,"=1")</f>
        <v>844</v>
      </c>
      <c r="G2767" s="2">
        <f>COUNTIF(E$2:E2767,"=0")</f>
        <v>1922</v>
      </c>
      <c r="H2767" s="2">
        <f t="shared" si="215"/>
        <v>1</v>
      </c>
      <c r="I2767" s="2">
        <f t="shared" si="216"/>
        <v>0.79505224994668366</v>
      </c>
      <c r="J2767" s="2">
        <f t="shared" si="217"/>
        <v>0.20494775005331628</v>
      </c>
      <c r="K2767" s="2">
        <f t="shared" si="218"/>
        <v>0.46759002770083102</v>
      </c>
      <c r="P2767" s="2"/>
    </row>
    <row r="2768" spans="1:16" x14ac:dyDescent="0.25">
      <c r="A2768" s="2" t="s">
        <v>3619</v>
      </c>
      <c r="B2768" s="4">
        <v>-118.5</v>
      </c>
      <c r="C2768" s="4">
        <v>6.4999999999999996E-13</v>
      </c>
      <c r="D2768" s="2">
        <f>IFERROR(MATCH(A2768,Both_domains!A$2:A$851, 0), 0)</f>
        <v>0</v>
      </c>
      <c r="E2768" s="2">
        <f t="shared" si="219"/>
        <v>0</v>
      </c>
      <c r="F2768" s="2">
        <f>COUNTIF(E$2:E2768,"=1")</f>
        <v>844</v>
      </c>
      <c r="G2768" s="2">
        <f>COUNTIF(E$2:E2768,"=0")</f>
        <v>1923</v>
      </c>
      <c r="H2768" s="2">
        <f t="shared" si="215"/>
        <v>1</v>
      </c>
      <c r="I2768" s="2">
        <f t="shared" si="216"/>
        <v>0.79494561740243119</v>
      </c>
      <c r="J2768" s="2">
        <f t="shared" si="217"/>
        <v>0.20505438259756878</v>
      </c>
      <c r="K2768" s="2">
        <f t="shared" si="218"/>
        <v>0.46746053724729991</v>
      </c>
      <c r="P2768" s="2"/>
    </row>
    <row r="2769" spans="1:16" x14ac:dyDescent="0.25">
      <c r="A2769" s="2" t="s">
        <v>3620</v>
      </c>
      <c r="B2769" s="4">
        <v>-118.5</v>
      </c>
      <c r="C2769" s="4">
        <v>6.4999999999999996E-13</v>
      </c>
      <c r="D2769" s="2">
        <f>IFERROR(MATCH(A2769,Both_domains!A$2:A$851, 0), 0)</f>
        <v>0</v>
      </c>
      <c r="E2769" s="2">
        <f t="shared" si="219"/>
        <v>0</v>
      </c>
      <c r="F2769" s="2">
        <f>COUNTIF(E$2:E2769,"=1")</f>
        <v>844</v>
      </c>
      <c r="G2769" s="2">
        <f>COUNTIF(E$2:E2769,"=0")</f>
        <v>1924</v>
      </c>
      <c r="H2769" s="2">
        <f t="shared" si="215"/>
        <v>1</v>
      </c>
      <c r="I2769" s="2">
        <f t="shared" si="216"/>
        <v>0.79483898485817872</v>
      </c>
      <c r="J2769" s="2">
        <f t="shared" si="217"/>
        <v>0.20516101514182128</v>
      </c>
      <c r="K2769" s="2">
        <f t="shared" si="218"/>
        <v>0.46733111849390918</v>
      </c>
      <c r="P2769" s="2"/>
    </row>
    <row r="2770" spans="1:16" x14ac:dyDescent="0.25">
      <c r="A2770" s="2" t="s">
        <v>3621</v>
      </c>
      <c r="B2770" s="4">
        <v>-118.5</v>
      </c>
      <c r="C2770" s="4">
        <v>6.4999999999999996E-13</v>
      </c>
      <c r="D2770" s="2">
        <f>IFERROR(MATCH(A2770,Both_domains!A$2:A$851, 0), 0)</f>
        <v>0</v>
      </c>
      <c r="E2770" s="2">
        <f t="shared" si="219"/>
        <v>0</v>
      </c>
      <c r="F2770" s="2">
        <f>COUNTIF(E$2:E2770,"=1")</f>
        <v>844</v>
      </c>
      <c r="G2770" s="2">
        <f>COUNTIF(E$2:E2770,"=0")</f>
        <v>1925</v>
      </c>
      <c r="H2770" s="2">
        <f t="shared" si="215"/>
        <v>1</v>
      </c>
      <c r="I2770" s="2">
        <f t="shared" si="216"/>
        <v>0.79473235231392625</v>
      </c>
      <c r="J2770" s="2">
        <f t="shared" si="217"/>
        <v>0.20526764768607378</v>
      </c>
      <c r="K2770" s="2">
        <f t="shared" si="218"/>
        <v>0.46720177138112373</v>
      </c>
      <c r="P2770" s="2"/>
    </row>
    <row r="2771" spans="1:16" x14ac:dyDescent="0.25">
      <c r="A2771" s="2" t="s">
        <v>3622</v>
      </c>
      <c r="B2771" s="4">
        <v>-118.5</v>
      </c>
      <c r="C2771" s="4">
        <v>6.4999999999999996E-13</v>
      </c>
      <c r="D2771" s="2">
        <f>IFERROR(MATCH(A2771,Both_domains!A$2:A$851, 0), 0)</f>
        <v>0</v>
      </c>
      <c r="E2771" s="2">
        <f t="shared" si="219"/>
        <v>0</v>
      </c>
      <c r="F2771" s="2">
        <f>COUNTIF(E$2:E2771,"=1")</f>
        <v>844</v>
      </c>
      <c r="G2771" s="2">
        <f>COUNTIF(E$2:E2771,"=0")</f>
        <v>1926</v>
      </c>
      <c r="H2771" s="2">
        <f t="shared" si="215"/>
        <v>1</v>
      </c>
      <c r="I2771" s="2">
        <f t="shared" si="216"/>
        <v>0.79462571976967367</v>
      </c>
      <c r="J2771" s="2">
        <f t="shared" si="217"/>
        <v>0.20537428023032631</v>
      </c>
      <c r="K2771" s="2">
        <f t="shared" si="218"/>
        <v>0.46707249584947425</v>
      </c>
      <c r="P2771" s="2"/>
    </row>
    <row r="2772" spans="1:16" x14ac:dyDescent="0.25">
      <c r="A2772" s="2" t="s">
        <v>3623</v>
      </c>
      <c r="B2772" s="4">
        <v>-118.5</v>
      </c>
      <c r="C2772" s="4">
        <v>6.4999999999999996E-13</v>
      </c>
      <c r="D2772" s="2">
        <f>IFERROR(MATCH(A2772,Both_domains!A$2:A$851, 0), 0)</f>
        <v>0</v>
      </c>
      <c r="E2772" s="2">
        <f t="shared" si="219"/>
        <v>0</v>
      </c>
      <c r="F2772" s="2">
        <f>COUNTIF(E$2:E2772,"=1")</f>
        <v>844</v>
      </c>
      <c r="G2772" s="2">
        <f>COUNTIF(E$2:E2772,"=0")</f>
        <v>1927</v>
      </c>
      <c r="H2772" s="2">
        <f t="shared" si="215"/>
        <v>1</v>
      </c>
      <c r="I2772" s="2">
        <f t="shared" si="216"/>
        <v>0.79451908722542119</v>
      </c>
      <c r="J2772" s="2">
        <f t="shared" si="217"/>
        <v>0.20548091277457881</v>
      </c>
      <c r="K2772" s="2">
        <f t="shared" si="218"/>
        <v>0.46694329183955741</v>
      </c>
      <c r="P2772" s="2"/>
    </row>
    <row r="2773" spans="1:16" x14ac:dyDescent="0.25">
      <c r="A2773" s="2" t="s">
        <v>3624</v>
      </c>
      <c r="B2773" s="4">
        <v>-118.5</v>
      </c>
      <c r="C2773" s="4">
        <v>6.4999999999999996E-13</v>
      </c>
      <c r="D2773" s="2">
        <f>IFERROR(MATCH(A2773,Both_domains!A$2:A$851, 0), 0)</f>
        <v>0</v>
      </c>
      <c r="E2773" s="2">
        <f t="shared" si="219"/>
        <v>0</v>
      </c>
      <c r="F2773" s="2">
        <f>COUNTIF(E$2:E2773,"=1")</f>
        <v>844</v>
      </c>
      <c r="G2773" s="2">
        <f>COUNTIF(E$2:E2773,"=0")</f>
        <v>1928</v>
      </c>
      <c r="H2773" s="2">
        <f t="shared" si="215"/>
        <v>1</v>
      </c>
      <c r="I2773" s="2">
        <f t="shared" si="216"/>
        <v>0.79441245468116872</v>
      </c>
      <c r="J2773" s="2">
        <f t="shared" si="217"/>
        <v>0.20558754531883131</v>
      </c>
      <c r="K2773" s="2">
        <f t="shared" si="218"/>
        <v>0.4668141592920354</v>
      </c>
      <c r="P2773" s="2"/>
    </row>
    <row r="2774" spans="1:16" x14ac:dyDescent="0.25">
      <c r="A2774" s="2" t="s">
        <v>3625</v>
      </c>
      <c r="B2774" s="4">
        <v>-118.6</v>
      </c>
      <c r="C2774" s="4">
        <v>6.6000000000000001E-13</v>
      </c>
      <c r="D2774" s="2">
        <f>IFERROR(MATCH(A2774,Both_domains!A$2:A$851, 0), 0)</f>
        <v>0</v>
      </c>
      <c r="E2774" s="2">
        <f t="shared" si="219"/>
        <v>0</v>
      </c>
      <c r="F2774" s="2">
        <f>COUNTIF(E$2:E2774,"=1")</f>
        <v>844</v>
      </c>
      <c r="G2774" s="2">
        <f>COUNTIF(E$2:E2774,"=0")</f>
        <v>1929</v>
      </c>
      <c r="H2774" s="2">
        <f t="shared" si="215"/>
        <v>1</v>
      </c>
      <c r="I2774" s="2">
        <f t="shared" si="216"/>
        <v>0.79430582213691614</v>
      </c>
      <c r="J2774" s="2">
        <f t="shared" si="217"/>
        <v>0.2056941778630838</v>
      </c>
      <c r="K2774" s="2">
        <f t="shared" si="218"/>
        <v>0.46668509814763615</v>
      </c>
      <c r="P2774" s="2"/>
    </row>
    <row r="2775" spans="1:16" x14ac:dyDescent="0.25">
      <c r="A2775" s="2" t="s">
        <v>3626</v>
      </c>
      <c r="B2775" s="4">
        <v>-118.6</v>
      </c>
      <c r="C2775" s="4">
        <v>6.6000000000000001E-13</v>
      </c>
      <c r="D2775" s="2">
        <f>IFERROR(MATCH(A2775,Both_domains!A$2:A$851, 0), 0)</f>
        <v>0</v>
      </c>
      <c r="E2775" s="2">
        <f t="shared" si="219"/>
        <v>0</v>
      </c>
      <c r="F2775" s="2">
        <f>COUNTIF(E$2:E2775,"=1")</f>
        <v>844</v>
      </c>
      <c r="G2775" s="2">
        <f>COUNTIF(E$2:E2775,"=0")</f>
        <v>1930</v>
      </c>
      <c r="H2775" s="2">
        <f t="shared" si="215"/>
        <v>1</v>
      </c>
      <c r="I2775" s="2">
        <f t="shared" si="216"/>
        <v>0.79419918959266367</v>
      </c>
      <c r="J2775" s="2">
        <f t="shared" si="217"/>
        <v>0.20580081040733633</v>
      </c>
      <c r="K2775" s="2">
        <f t="shared" si="218"/>
        <v>0.46655610834715311</v>
      </c>
      <c r="P2775" s="2"/>
    </row>
    <row r="2776" spans="1:16" x14ac:dyDescent="0.25">
      <c r="A2776" s="2" t="s">
        <v>3627</v>
      </c>
      <c r="B2776" s="4">
        <v>-118.6</v>
      </c>
      <c r="C2776" s="4">
        <v>6.6000000000000001E-13</v>
      </c>
      <c r="D2776" s="2">
        <f>IFERROR(MATCH(A2776,Both_domains!A$2:A$851, 0), 0)</f>
        <v>0</v>
      </c>
      <c r="E2776" s="2">
        <f t="shared" si="219"/>
        <v>0</v>
      </c>
      <c r="F2776" s="2">
        <f>COUNTIF(E$2:E2776,"=1")</f>
        <v>844</v>
      </c>
      <c r="G2776" s="2">
        <f>COUNTIF(E$2:E2776,"=0")</f>
        <v>1931</v>
      </c>
      <c r="H2776" s="2">
        <f t="shared" si="215"/>
        <v>1</v>
      </c>
      <c r="I2776" s="2">
        <f t="shared" si="216"/>
        <v>0.7940925570484112</v>
      </c>
      <c r="J2776" s="2">
        <f t="shared" si="217"/>
        <v>0.20590744295158883</v>
      </c>
      <c r="K2776" s="2">
        <f t="shared" si="218"/>
        <v>0.46642718983144515</v>
      </c>
      <c r="P2776" s="2"/>
    </row>
    <row r="2777" spans="1:16" x14ac:dyDescent="0.25">
      <c r="A2777" s="2" t="s">
        <v>3628</v>
      </c>
      <c r="B2777" s="4">
        <v>-118.6</v>
      </c>
      <c r="C2777" s="4">
        <v>6.6000000000000001E-13</v>
      </c>
      <c r="D2777" s="2">
        <f>IFERROR(MATCH(A2777,Both_domains!A$2:A$851, 0), 0)</f>
        <v>0</v>
      </c>
      <c r="E2777" s="2">
        <f t="shared" si="219"/>
        <v>0</v>
      </c>
      <c r="F2777" s="2">
        <f>COUNTIF(E$2:E2777,"=1")</f>
        <v>844</v>
      </c>
      <c r="G2777" s="2">
        <f>COUNTIF(E$2:E2777,"=0")</f>
        <v>1932</v>
      </c>
      <c r="H2777" s="2">
        <f t="shared" si="215"/>
        <v>1</v>
      </c>
      <c r="I2777" s="2">
        <f t="shared" si="216"/>
        <v>0.79398592450415872</v>
      </c>
      <c r="J2777" s="2">
        <f t="shared" si="217"/>
        <v>0.20601407549584133</v>
      </c>
      <c r="K2777" s="2">
        <f t="shared" si="218"/>
        <v>0.46629834254143648</v>
      </c>
      <c r="P2777" s="2"/>
    </row>
    <row r="2778" spans="1:16" x14ac:dyDescent="0.25">
      <c r="A2778" s="2" t="s">
        <v>3629</v>
      </c>
      <c r="B2778" s="4">
        <v>-118.6</v>
      </c>
      <c r="C2778" s="4">
        <v>6.6000000000000001E-13</v>
      </c>
      <c r="D2778" s="2">
        <f>IFERROR(MATCH(A2778,Both_domains!A$2:A$851, 0), 0)</f>
        <v>0</v>
      </c>
      <c r="E2778" s="2">
        <f t="shared" si="219"/>
        <v>0</v>
      </c>
      <c r="F2778" s="2">
        <f>COUNTIF(E$2:E2778,"=1")</f>
        <v>844</v>
      </c>
      <c r="G2778" s="2">
        <f>COUNTIF(E$2:E2778,"=0")</f>
        <v>1933</v>
      </c>
      <c r="H2778" s="2">
        <f t="shared" si="215"/>
        <v>1</v>
      </c>
      <c r="I2778" s="2">
        <f t="shared" si="216"/>
        <v>0.79387929195990614</v>
      </c>
      <c r="J2778" s="2">
        <f t="shared" si="217"/>
        <v>0.20612070804009383</v>
      </c>
      <c r="K2778" s="2">
        <f t="shared" si="218"/>
        <v>0.46616956641811652</v>
      </c>
      <c r="P2778" s="2"/>
    </row>
    <row r="2779" spans="1:16" x14ac:dyDescent="0.25">
      <c r="A2779" s="2" t="s">
        <v>3630</v>
      </c>
      <c r="B2779" s="4">
        <v>-118.6</v>
      </c>
      <c r="C2779" s="4">
        <v>6.6000000000000001E-13</v>
      </c>
      <c r="D2779" s="2">
        <f>IFERROR(MATCH(A2779,Both_domains!A$2:A$851, 0), 0)</f>
        <v>0</v>
      </c>
      <c r="E2779" s="2">
        <f t="shared" si="219"/>
        <v>0</v>
      </c>
      <c r="F2779" s="2">
        <f>COUNTIF(E$2:E2779,"=1")</f>
        <v>844</v>
      </c>
      <c r="G2779" s="2">
        <f>COUNTIF(E$2:E2779,"=0")</f>
        <v>1934</v>
      </c>
      <c r="H2779" s="2">
        <f t="shared" si="215"/>
        <v>1</v>
      </c>
      <c r="I2779" s="2">
        <f t="shared" si="216"/>
        <v>0.79377265941565367</v>
      </c>
      <c r="J2779" s="2">
        <f t="shared" si="217"/>
        <v>0.20622734058434633</v>
      </c>
      <c r="K2779" s="2">
        <f t="shared" si="218"/>
        <v>0.46604086140254003</v>
      </c>
      <c r="P2779" s="2"/>
    </row>
    <row r="2780" spans="1:16" x14ac:dyDescent="0.25">
      <c r="A2780" s="2" t="s">
        <v>3631</v>
      </c>
      <c r="B2780" s="4">
        <v>-118.6</v>
      </c>
      <c r="C2780" s="4">
        <v>6.6000000000000001E-13</v>
      </c>
      <c r="D2780" s="2">
        <f>IFERROR(MATCH(A2780,Both_domains!A$2:A$851, 0), 0)</f>
        <v>0</v>
      </c>
      <c r="E2780" s="2">
        <f t="shared" si="219"/>
        <v>0</v>
      </c>
      <c r="F2780" s="2">
        <f>COUNTIF(E$2:E2780,"=1")</f>
        <v>844</v>
      </c>
      <c r="G2780" s="2">
        <f>COUNTIF(E$2:E2780,"=0")</f>
        <v>1935</v>
      </c>
      <c r="H2780" s="2">
        <f t="shared" si="215"/>
        <v>1</v>
      </c>
      <c r="I2780" s="2">
        <f t="shared" si="216"/>
        <v>0.79366602687140109</v>
      </c>
      <c r="J2780" s="2">
        <f t="shared" si="217"/>
        <v>0.20633397312859886</v>
      </c>
      <c r="K2780" s="2">
        <f t="shared" si="218"/>
        <v>0.46591222743582666</v>
      </c>
      <c r="P2780" s="2"/>
    </row>
    <row r="2781" spans="1:16" x14ac:dyDescent="0.25">
      <c r="A2781" s="2" t="s">
        <v>3632</v>
      </c>
      <c r="B2781" s="4">
        <v>-118.6</v>
      </c>
      <c r="C2781" s="4">
        <v>6.6000000000000001E-13</v>
      </c>
      <c r="D2781" s="2">
        <f>IFERROR(MATCH(A2781,Both_domains!A$2:A$851, 0), 0)</f>
        <v>0</v>
      </c>
      <c r="E2781" s="2">
        <f t="shared" si="219"/>
        <v>0</v>
      </c>
      <c r="F2781" s="2">
        <f>COUNTIF(E$2:E2781,"=1")</f>
        <v>844</v>
      </c>
      <c r="G2781" s="2">
        <f>COUNTIF(E$2:E2781,"=0")</f>
        <v>1936</v>
      </c>
      <c r="H2781" s="2">
        <f t="shared" si="215"/>
        <v>1</v>
      </c>
      <c r="I2781" s="2">
        <f t="shared" si="216"/>
        <v>0.79355939432714862</v>
      </c>
      <c r="J2781" s="2">
        <f t="shared" si="217"/>
        <v>0.20644060567285136</v>
      </c>
      <c r="K2781" s="2">
        <f t="shared" si="218"/>
        <v>0.46578366445916114</v>
      </c>
      <c r="P2781" s="2"/>
    </row>
    <row r="2782" spans="1:16" x14ac:dyDescent="0.25">
      <c r="A2782" s="2" t="s">
        <v>3633</v>
      </c>
      <c r="B2782" s="4">
        <v>-118.6</v>
      </c>
      <c r="C2782" s="4">
        <v>6.6000000000000001E-13</v>
      </c>
      <c r="D2782" s="2">
        <f>IFERROR(MATCH(A2782,Both_domains!A$2:A$851, 0), 0)</f>
        <v>0</v>
      </c>
      <c r="E2782" s="2">
        <f t="shared" si="219"/>
        <v>0</v>
      </c>
      <c r="F2782" s="2">
        <f>COUNTIF(E$2:E2782,"=1")</f>
        <v>844</v>
      </c>
      <c r="G2782" s="2">
        <f>COUNTIF(E$2:E2782,"=0")</f>
        <v>1937</v>
      </c>
      <c r="H2782" s="2">
        <f t="shared" si="215"/>
        <v>1</v>
      </c>
      <c r="I2782" s="2">
        <f t="shared" si="216"/>
        <v>0.79345276178289614</v>
      </c>
      <c r="J2782" s="2">
        <f t="shared" si="217"/>
        <v>0.20654723821710386</v>
      </c>
      <c r="K2782" s="2">
        <f t="shared" si="218"/>
        <v>0.46565517241379312</v>
      </c>
      <c r="P2782" s="2"/>
    </row>
    <row r="2783" spans="1:16" x14ac:dyDescent="0.25">
      <c r="A2783" s="2" t="s">
        <v>3634</v>
      </c>
      <c r="B2783" s="4">
        <v>-118.7</v>
      </c>
      <c r="C2783" s="4">
        <v>6.6999999999999997E-13</v>
      </c>
      <c r="D2783" s="2">
        <f>IFERROR(MATCH(A2783,Both_domains!A$2:A$851, 0), 0)</f>
        <v>0</v>
      </c>
      <c r="E2783" s="2">
        <f t="shared" si="219"/>
        <v>0</v>
      </c>
      <c r="F2783" s="2">
        <f>COUNTIF(E$2:E2783,"=1")</f>
        <v>844</v>
      </c>
      <c r="G2783" s="2">
        <f>COUNTIF(E$2:E2783,"=0")</f>
        <v>1938</v>
      </c>
      <c r="H2783" s="2">
        <f t="shared" si="215"/>
        <v>1</v>
      </c>
      <c r="I2783" s="2">
        <f t="shared" si="216"/>
        <v>0.79334612923864367</v>
      </c>
      <c r="J2783" s="2">
        <f t="shared" si="217"/>
        <v>0.20665387076135636</v>
      </c>
      <c r="K2783" s="2">
        <f t="shared" si="218"/>
        <v>0.46552675124103693</v>
      </c>
      <c r="P2783" s="2"/>
    </row>
    <row r="2784" spans="1:16" x14ac:dyDescent="0.25">
      <c r="A2784" s="2" t="s">
        <v>3635</v>
      </c>
      <c r="B2784" s="4">
        <v>-118.7</v>
      </c>
      <c r="C2784" s="4">
        <v>6.6999999999999997E-13</v>
      </c>
      <c r="D2784" s="2">
        <f>IFERROR(MATCH(A2784,Both_domains!A$2:A$851, 0), 0)</f>
        <v>0</v>
      </c>
      <c r="E2784" s="2">
        <f t="shared" si="219"/>
        <v>0</v>
      </c>
      <c r="F2784" s="2">
        <f>COUNTIF(E$2:E2784,"=1")</f>
        <v>844</v>
      </c>
      <c r="G2784" s="2">
        <f>COUNTIF(E$2:E2784,"=0")</f>
        <v>1939</v>
      </c>
      <c r="H2784" s="2">
        <f t="shared" si="215"/>
        <v>1</v>
      </c>
      <c r="I2784" s="2">
        <f t="shared" si="216"/>
        <v>0.79323949669439109</v>
      </c>
      <c r="J2784" s="2">
        <f t="shared" si="217"/>
        <v>0.20676050330560888</v>
      </c>
      <c r="K2784" s="2">
        <f t="shared" si="218"/>
        <v>0.46539840088227186</v>
      </c>
      <c r="P2784" s="2"/>
    </row>
    <row r="2785" spans="1:16" x14ac:dyDescent="0.25">
      <c r="A2785" s="2" t="s">
        <v>3636</v>
      </c>
      <c r="B2785" s="4">
        <v>-118.8</v>
      </c>
      <c r="C2785" s="4">
        <v>6.8000000000000003E-13</v>
      </c>
      <c r="D2785" s="2">
        <f>IFERROR(MATCH(A2785,Both_domains!A$2:A$851, 0), 0)</f>
        <v>0</v>
      </c>
      <c r="E2785" s="2">
        <f t="shared" si="219"/>
        <v>0</v>
      </c>
      <c r="F2785" s="2">
        <f>COUNTIF(E$2:E2785,"=1")</f>
        <v>844</v>
      </c>
      <c r="G2785" s="2">
        <f>COUNTIF(E$2:E2785,"=0")</f>
        <v>1940</v>
      </c>
      <c r="H2785" s="2">
        <f t="shared" si="215"/>
        <v>1</v>
      </c>
      <c r="I2785" s="2">
        <f t="shared" si="216"/>
        <v>0.79313286415013862</v>
      </c>
      <c r="J2785" s="2">
        <f t="shared" si="217"/>
        <v>0.20686713584986138</v>
      </c>
      <c r="K2785" s="2">
        <f t="shared" si="218"/>
        <v>0.46527012127894157</v>
      </c>
      <c r="P2785" s="2"/>
    </row>
    <row r="2786" spans="1:16" x14ac:dyDescent="0.25">
      <c r="A2786" s="2" t="s">
        <v>3637</v>
      </c>
      <c r="B2786" s="4">
        <v>-118.8</v>
      </c>
      <c r="C2786" s="4">
        <v>6.8000000000000003E-13</v>
      </c>
      <c r="D2786" s="2">
        <f>IFERROR(MATCH(A2786,Both_domains!A$2:A$851, 0), 0)</f>
        <v>0</v>
      </c>
      <c r="E2786" s="2">
        <f t="shared" si="219"/>
        <v>0</v>
      </c>
      <c r="F2786" s="2">
        <f>COUNTIF(E$2:E2786,"=1")</f>
        <v>844</v>
      </c>
      <c r="G2786" s="2">
        <f>COUNTIF(E$2:E2786,"=0")</f>
        <v>1941</v>
      </c>
      <c r="H2786" s="2">
        <f t="shared" si="215"/>
        <v>1</v>
      </c>
      <c r="I2786" s="2">
        <f t="shared" si="216"/>
        <v>0.79302623160588614</v>
      </c>
      <c r="J2786" s="2">
        <f t="shared" si="217"/>
        <v>0.20697376839411388</v>
      </c>
      <c r="K2786" s="2">
        <f t="shared" si="218"/>
        <v>0.46514191237255442</v>
      </c>
      <c r="P2786" s="2"/>
    </row>
    <row r="2787" spans="1:16" x14ac:dyDescent="0.25">
      <c r="A2787" s="2" t="s">
        <v>3638</v>
      </c>
      <c r="B2787" s="4">
        <v>-118.8</v>
      </c>
      <c r="C2787" s="4">
        <v>6.8000000000000003E-13</v>
      </c>
      <c r="D2787" s="2">
        <f>IFERROR(MATCH(A2787,Both_domains!A$2:A$851, 0), 0)</f>
        <v>0</v>
      </c>
      <c r="E2787" s="2">
        <f t="shared" si="219"/>
        <v>0</v>
      </c>
      <c r="F2787" s="2">
        <f>COUNTIF(E$2:E2787,"=1")</f>
        <v>844</v>
      </c>
      <c r="G2787" s="2">
        <f>COUNTIF(E$2:E2787,"=0")</f>
        <v>1942</v>
      </c>
      <c r="H2787" s="2">
        <f t="shared" si="215"/>
        <v>1</v>
      </c>
      <c r="I2787" s="2">
        <f t="shared" si="216"/>
        <v>0.79291959906163356</v>
      </c>
      <c r="J2787" s="2">
        <f t="shared" si="217"/>
        <v>0.20708040093836638</v>
      </c>
      <c r="K2787" s="2">
        <f t="shared" si="218"/>
        <v>0.4650137741046832</v>
      </c>
      <c r="P2787" s="2"/>
    </row>
    <row r="2788" spans="1:16" x14ac:dyDescent="0.25">
      <c r="A2788" s="2" t="s">
        <v>3639</v>
      </c>
      <c r="B2788" s="4">
        <v>-118.8</v>
      </c>
      <c r="C2788" s="4">
        <v>6.8000000000000003E-13</v>
      </c>
      <c r="D2788" s="2">
        <f>IFERROR(MATCH(A2788,Both_domains!A$2:A$851, 0), 0)</f>
        <v>0</v>
      </c>
      <c r="E2788" s="2">
        <f t="shared" si="219"/>
        <v>0</v>
      </c>
      <c r="F2788" s="2">
        <f>COUNTIF(E$2:E2788,"=1")</f>
        <v>844</v>
      </c>
      <c r="G2788" s="2">
        <f>COUNTIF(E$2:E2788,"=0")</f>
        <v>1943</v>
      </c>
      <c r="H2788" s="2">
        <f t="shared" si="215"/>
        <v>1</v>
      </c>
      <c r="I2788" s="2">
        <f t="shared" si="216"/>
        <v>0.79281296651738109</v>
      </c>
      <c r="J2788" s="2">
        <f t="shared" si="217"/>
        <v>0.20718703348261888</v>
      </c>
      <c r="K2788" s="2">
        <f t="shared" si="218"/>
        <v>0.46488570641696503</v>
      </c>
      <c r="P2788" s="2"/>
    </row>
    <row r="2789" spans="1:16" x14ac:dyDescent="0.25">
      <c r="A2789" s="2" t="s">
        <v>3640</v>
      </c>
      <c r="B2789" s="4">
        <v>-118.8</v>
      </c>
      <c r="C2789" s="4">
        <v>6.8000000000000003E-13</v>
      </c>
      <c r="D2789" s="2">
        <f>IFERROR(MATCH(A2789,Both_domains!A$2:A$851, 0), 0)</f>
        <v>0</v>
      </c>
      <c r="E2789" s="2">
        <f t="shared" si="219"/>
        <v>0</v>
      </c>
      <c r="F2789" s="2">
        <f>COUNTIF(E$2:E2789,"=1")</f>
        <v>844</v>
      </c>
      <c r="G2789" s="2">
        <f>COUNTIF(E$2:E2789,"=0")</f>
        <v>1944</v>
      </c>
      <c r="H2789" s="2">
        <f t="shared" si="215"/>
        <v>1</v>
      </c>
      <c r="I2789" s="2">
        <f t="shared" si="216"/>
        <v>0.79270633397312862</v>
      </c>
      <c r="J2789" s="2">
        <f t="shared" si="217"/>
        <v>0.20729366602687141</v>
      </c>
      <c r="K2789" s="2">
        <f t="shared" si="218"/>
        <v>0.46475770925110133</v>
      </c>
      <c r="P2789" s="2"/>
    </row>
    <row r="2790" spans="1:16" x14ac:dyDescent="0.25">
      <c r="A2790" s="2" t="s">
        <v>3641</v>
      </c>
      <c r="B2790" s="4">
        <v>-118.9</v>
      </c>
      <c r="C2790" s="4">
        <v>6.8999999999999999E-13</v>
      </c>
      <c r="D2790" s="2">
        <f>IFERROR(MATCH(A2790,Both_domains!A$2:A$851, 0), 0)</f>
        <v>0</v>
      </c>
      <c r="E2790" s="2">
        <f t="shared" si="219"/>
        <v>0</v>
      </c>
      <c r="F2790" s="2">
        <f>COUNTIF(E$2:E2790,"=1")</f>
        <v>844</v>
      </c>
      <c r="G2790" s="2">
        <f>COUNTIF(E$2:E2790,"=0")</f>
        <v>1945</v>
      </c>
      <c r="H2790" s="2">
        <f t="shared" si="215"/>
        <v>1</v>
      </c>
      <c r="I2790" s="2">
        <f t="shared" si="216"/>
        <v>0.79259970142887615</v>
      </c>
      <c r="J2790" s="2">
        <f t="shared" si="217"/>
        <v>0.20740029857112391</v>
      </c>
      <c r="K2790" s="2">
        <f t="shared" si="218"/>
        <v>0.46462978254885767</v>
      </c>
      <c r="P2790" s="2"/>
    </row>
    <row r="2791" spans="1:16" x14ac:dyDescent="0.25">
      <c r="A2791" s="2" t="s">
        <v>3642</v>
      </c>
      <c r="B2791" s="4">
        <v>-118.9</v>
      </c>
      <c r="C2791" s="4">
        <v>6.8999999999999999E-13</v>
      </c>
      <c r="D2791" s="2">
        <f>IFERROR(MATCH(A2791,Both_domains!A$2:A$851, 0), 0)</f>
        <v>0</v>
      </c>
      <c r="E2791" s="2">
        <f t="shared" si="219"/>
        <v>0</v>
      </c>
      <c r="F2791" s="2">
        <f>COUNTIF(E$2:E2791,"=1")</f>
        <v>844</v>
      </c>
      <c r="G2791" s="2">
        <f>COUNTIF(E$2:E2791,"=0")</f>
        <v>1946</v>
      </c>
      <c r="H2791" s="2">
        <f t="shared" si="215"/>
        <v>1</v>
      </c>
      <c r="I2791" s="2">
        <f t="shared" si="216"/>
        <v>0.79249306888462356</v>
      </c>
      <c r="J2791" s="2">
        <f t="shared" si="217"/>
        <v>0.20750693111537641</v>
      </c>
      <c r="K2791" s="2">
        <f t="shared" si="218"/>
        <v>0.46450192625206382</v>
      </c>
      <c r="P2791" s="2"/>
    </row>
    <row r="2792" spans="1:16" x14ac:dyDescent="0.25">
      <c r="A2792" s="2" t="s">
        <v>3643</v>
      </c>
      <c r="B2792" s="4">
        <v>-118.9</v>
      </c>
      <c r="C2792" s="4">
        <v>6.8999999999999999E-13</v>
      </c>
      <c r="D2792" s="2">
        <f>IFERROR(MATCH(A2792,Both_domains!A$2:A$851, 0), 0)</f>
        <v>0</v>
      </c>
      <c r="E2792" s="2">
        <f t="shared" si="219"/>
        <v>0</v>
      </c>
      <c r="F2792" s="2">
        <f>COUNTIF(E$2:E2792,"=1")</f>
        <v>844</v>
      </c>
      <c r="G2792" s="2">
        <f>COUNTIF(E$2:E2792,"=0")</f>
        <v>1947</v>
      </c>
      <c r="H2792" s="2">
        <f t="shared" si="215"/>
        <v>1</v>
      </c>
      <c r="I2792" s="2">
        <f t="shared" si="216"/>
        <v>0.79238643634037109</v>
      </c>
      <c r="J2792" s="2">
        <f t="shared" si="217"/>
        <v>0.20761356365962891</v>
      </c>
      <c r="K2792" s="2">
        <f t="shared" si="218"/>
        <v>0.46437414030261348</v>
      </c>
      <c r="P2792" s="2"/>
    </row>
    <row r="2793" spans="1:16" x14ac:dyDescent="0.25">
      <c r="A2793" s="2" t="s">
        <v>3644</v>
      </c>
      <c r="B2793" s="4">
        <v>-118.9</v>
      </c>
      <c r="C2793" s="4">
        <v>6.8999999999999999E-13</v>
      </c>
      <c r="D2793" s="2">
        <f>IFERROR(MATCH(A2793,Both_domains!A$2:A$851, 0), 0)</f>
        <v>0</v>
      </c>
      <c r="E2793" s="2">
        <f t="shared" si="219"/>
        <v>0</v>
      </c>
      <c r="F2793" s="2">
        <f>COUNTIF(E$2:E2793,"=1")</f>
        <v>844</v>
      </c>
      <c r="G2793" s="2">
        <f>COUNTIF(E$2:E2793,"=0")</f>
        <v>1948</v>
      </c>
      <c r="H2793" s="2">
        <f t="shared" si="215"/>
        <v>1</v>
      </c>
      <c r="I2793" s="2">
        <f t="shared" si="216"/>
        <v>0.79227980379611851</v>
      </c>
      <c r="J2793" s="2">
        <f t="shared" si="217"/>
        <v>0.20772019620388144</v>
      </c>
      <c r="K2793" s="2">
        <f t="shared" si="218"/>
        <v>0.46424642464246424</v>
      </c>
      <c r="P2793" s="2"/>
    </row>
    <row r="2794" spans="1:16" x14ac:dyDescent="0.25">
      <c r="A2794" s="2" t="s">
        <v>3645</v>
      </c>
      <c r="B2794" s="4">
        <v>-119</v>
      </c>
      <c r="C2794" s="4">
        <v>7.0000000000000005E-13</v>
      </c>
      <c r="D2794" s="2">
        <f>IFERROR(MATCH(A2794,Both_domains!A$2:A$851, 0), 0)</f>
        <v>0</v>
      </c>
      <c r="E2794" s="2">
        <f t="shared" si="219"/>
        <v>0</v>
      </c>
      <c r="F2794" s="2">
        <f>COUNTIF(E$2:E2794,"=1")</f>
        <v>844</v>
      </c>
      <c r="G2794" s="2">
        <f>COUNTIF(E$2:E2794,"=0")</f>
        <v>1949</v>
      </c>
      <c r="H2794" s="2">
        <f t="shared" si="215"/>
        <v>1</v>
      </c>
      <c r="I2794" s="2">
        <f t="shared" si="216"/>
        <v>0.79217317125186604</v>
      </c>
      <c r="J2794" s="2">
        <f t="shared" si="217"/>
        <v>0.20782682874813393</v>
      </c>
      <c r="K2794" s="2">
        <f t="shared" si="218"/>
        <v>0.46411877921363759</v>
      </c>
      <c r="P2794" s="2"/>
    </row>
    <row r="2795" spans="1:16" x14ac:dyDescent="0.25">
      <c r="A2795" s="2" t="s">
        <v>3646</v>
      </c>
      <c r="B2795" s="4">
        <v>-119</v>
      </c>
      <c r="C2795" s="4">
        <v>7.0000000000000005E-13</v>
      </c>
      <c r="D2795" s="2">
        <f>IFERROR(MATCH(A2795,Both_domains!A$2:A$851, 0), 0)</f>
        <v>0</v>
      </c>
      <c r="E2795" s="2">
        <f t="shared" si="219"/>
        <v>0</v>
      </c>
      <c r="F2795" s="2">
        <f>COUNTIF(E$2:E2795,"=1")</f>
        <v>844</v>
      </c>
      <c r="G2795" s="2">
        <f>COUNTIF(E$2:E2795,"=0")</f>
        <v>1950</v>
      </c>
      <c r="H2795" s="2">
        <f t="shared" si="215"/>
        <v>1</v>
      </c>
      <c r="I2795" s="2">
        <f t="shared" si="216"/>
        <v>0.79206653870761357</v>
      </c>
      <c r="J2795" s="2">
        <f t="shared" si="217"/>
        <v>0.20793346129238643</v>
      </c>
      <c r="K2795" s="2">
        <f t="shared" si="218"/>
        <v>0.4639912039582188</v>
      </c>
      <c r="P2795" s="2"/>
    </row>
    <row r="2796" spans="1:16" x14ac:dyDescent="0.25">
      <c r="A2796" s="2" t="s">
        <v>3647</v>
      </c>
      <c r="B2796" s="4">
        <v>-119</v>
      </c>
      <c r="C2796" s="4">
        <v>7.0000000000000005E-13</v>
      </c>
      <c r="D2796" s="2">
        <f>IFERROR(MATCH(A2796,Both_domains!A$2:A$851, 0), 0)</f>
        <v>0</v>
      </c>
      <c r="E2796" s="2">
        <f t="shared" si="219"/>
        <v>0</v>
      </c>
      <c r="F2796" s="2">
        <f>COUNTIF(E$2:E2796,"=1")</f>
        <v>844</v>
      </c>
      <c r="G2796" s="2">
        <f>COUNTIF(E$2:E2796,"=0")</f>
        <v>1951</v>
      </c>
      <c r="H2796" s="2">
        <f t="shared" si="215"/>
        <v>1</v>
      </c>
      <c r="I2796" s="2">
        <f t="shared" si="216"/>
        <v>0.79195990616336109</v>
      </c>
      <c r="J2796" s="2">
        <f t="shared" si="217"/>
        <v>0.20804009383663893</v>
      </c>
      <c r="K2796" s="2">
        <f t="shared" si="218"/>
        <v>0.46386369881835671</v>
      </c>
      <c r="P2796" s="2"/>
    </row>
    <row r="2797" spans="1:16" x14ac:dyDescent="0.25">
      <c r="A2797" s="2" t="s">
        <v>3648</v>
      </c>
      <c r="B2797" s="4">
        <v>-119</v>
      </c>
      <c r="C2797" s="4">
        <v>7.0000000000000005E-13</v>
      </c>
      <c r="D2797" s="2">
        <f>IFERROR(MATCH(A2797,Both_domains!A$2:A$851, 0), 0)</f>
        <v>0</v>
      </c>
      <c r="E2797" s="2">
        <f t="shared" si="219"/>
        <v>0</v>
      </c>
      <c r="F2797" s="2">
        <f>COUNTIF(E$2:E2797,"=1")</f>
        <v>844</v>
      </c>
      <c r="G2797" s="2">
        <f>COUNTIF(E$2:E2797,"=0")</f>
        <v>1952</v>
      </c>
      <c r="H2797" s="2">
        <f t="shared" si="215"/>
        <v>1</v>
      </c>
      <c r="I2797" s="2">
        <f t="shared" si="216"/>
        <v>0.79185327361910851</v>
      </c>
      <c r="J2797" s="2">
        <f t="shared" si="217"/>
        <v>0.20814672638089146</v>
      </c>
      <c r="K2797" s="2">
        <f t="shared" si="218"/>
        <v>0.46373626373626375</v>
      </c>
      <c r="P2797" s="2"/>
    </row>
    <row r="2798" spans="1:16" x14ac:dyDescent="0.25">
      <c r="A2798" s="2" t="s">
        <v>3649</v>
      </c>
      <c r="B2798" s="4">
        <v>-119</v>
      </c>
      <c r="C2798" s="4">
        <v>7.0000000000000005E-13</v>
      </c>
      <c r="D2798" s="2">
        <f>IFERROR(MATCH(A2798,Both_domains!A$2:A$851, 0), 0)</f>
        <v>0</v>
      </c>
      <c r="E2798" s="2">
        <f t="shared" si="219"/>
        <v>0</v>
      </c>
      <c r="F2798" s="2">
        <f>COUNTIF(E$2:E2798,"=1")</f>
        <v>844</v>
      </c>
      <c r="G2798" s="2">
        <f>COUNTIF(E$2:E2798,"=0")</f>
        <v>1953</v>
      </c>
      <c r="H2798" s="2">
        <f t="shared" si="215"/>
        <v>1</v>
      </c>
      <c r="I2798" s="2">
        <f t="shared" si="216"/>
        <v>0.79174664107485604</v>
      </c>
      <c r="J2798" s="2">
        <f t="shared" si="217"/>
        <v>0.20825335892514396</v>
      </c>
      <c r="K2798" s="2">
        <f t="shared" si="218"/>
        <v>0.4636088986542159</v>
      </c>
      <c r="P2798" s="2"/>
    </row>
    <row r="2799" spans="1:16" x14ac:dyDescent="0.25">
      <c r="A2799" s="2" t="s">
        <v>3650</v>
      </c>
      <c r="B2799" s="4">
        <v>-119</v>
      </c>
      <c r="C2799" s="4">
        <v>7.0000000000000005E-13</v>
      </c>
      <c r="D2799" s="2">
        <f>IFERROR(MATCH(A2799,Both_domains!A$2:A$851, 0), 0)</f>
        <v>0</v>
      </c>
      <c r="E2799" s="2">
        <f t="shared" si="219"/>
        <v>0</v>
      </c>
      <c r="F2799" s="2">
        <f>COUNTIF(E$2:E2799,"=1")</f>
        <v>844</v>
      </c>
      <c r="G2799" s="2">
        <f>COUNTIF(E$2:E2799,"=0")</f>
        <v>1954</v>
      </c>
      <c r="H2799" s="2">
        <f t="shared" si="215"/>
        <v>1</v>
      </c>
      <c r="I2799" s="2">
        <f t="shared" si="216"/>
        <v>0.79164000853060357</v>
      </c>
      <c r="J2799" s="2">
        <f t="shared" si="217"/>
        <v>0.20835999146939646</v>
      </c>
      <c r="K2799" s="2">
        <f t="shared" si="218"/>
        <v>0.46348160351455242</v>
      </c>
      <c r="P2799" s="2"/>
    </row>
    <row r="2800" spans="1:16" x14ac:dyDescent="0.25">
      <c r="A2800" s="2" t="s">
        <v>3651</v>
      </c>
      <c r="B2800" s="4">
        <v>-119</v>
      </c>
      <c r="C2800" s="4">
        <v>7.0000000000000005E-13</v>
      </c>
      <c r="D2800" s="2">
        <f>IFERROR(MATCH(A2800,Both_domains!A$2:A$851, 0), 0)</f>
        <v>0</v>
      </c>
      <c r="E2800" s="2">
        <f t="shared" si="219"/>
        <v>0</v>
      </c>
      <c r="F2800" s="2">
        <f>COUNTIF(E$2:E2800,"=1")</f>
        <v>844</v>
      </c>
      <c r="G2800" s="2">
        <f>COUNTIF(E$2:E2800,"=0")</f>
        <v>1955</v>
      </c>
      <c r="H2800" s="2">
        <f t="shared" si="215"/>
        <v>1</v>
      </c>
      <c r="I2800" s="2">
        <f t="shared" si="216"/>
        <v>0.79153337598635098</v>
      </c>
      <c r="J2800" s="2">
        <f t="shared" si="217"/>
        <v>0.20846662401364896</v>
      </c>
      <c r="K2800" s="2">
        <f t="shared" si="218"/>
        <v>0.46335437825967607</v>
      </c>
      <c r="P2800" s="2"/>
    </row>
    <row r="2801" spans="1:16" x14ac:dyDescent="0.25">
      <c r="A2801" s="2" t="s">
        <v>3652</v>
      </c>
      <c r="B2801" s="4">
        <v>-119</v>
      </c>
      <c r="C2801" s="4">
        <v>7.0000000000000005E-13</v>
      </c>
      <c r="D2801" s="2">
        <f>IFERROR(MATCH(A2801,Both_domains!A$2:A$851, 0), 0)</f>
        <v>0</v>
      </c>
      <c r="E2801" s="2">
        <f t="shared" si="219"/>
        <v>0</v>
      </c>
      <c r="F2801" s="2">
        <f>COUNTIF(E$2:E2801,"=1")</f>
        <v>844</v>
      </c>
      <c r="G2801" s="2">
        <f>COUNTIF(E$2:E2801,"=0")</f>
        <v>1956</v>
      </c>
      <c r="H2801" s="2">
        <f t="shared" si="215"/>
        <v>1</v>
      </c>
      <c r="I2801" s="2">
        <f t="shared" si="216"/>
        <v>0.79142674344209851</v>
      </c>
      <c r="J2801" s="2">
        <f t="shared" si="217"/>
        <v>0.20857325655790146</v>
      </c>
      <c r="K2801" s="2">
        <f t="shared" si="218"/>
        <v>0.4632272228320527</v>
      </c>
      <c r="P2801" s="2"/>
    </row>
    <row r="2802" spans="1:16" x14ac:dyDescent="0.25">
      <c r="A2802" s="2" t="s">
        <v>3653</v>
      </c>
      <c r="B2802" s="4">
        <v>-119</v>
      </c>
      <c r="C2802" s="4">
        <v>7.0000000000000005E-13</v>
      </c>
      <c r="D2802" s="2">
        <f>IFERROR(MATCH(A2802,Both_domains!A$2:A$851, 0), 0)</f>
        <v>0</v>
      </c>
      <c r="E2802" s="2">
        <f t="shared" si="219"/>
        <v>0</v>
      </c>
      <c r="F2802" s="2">
        <f>COUNTIF(E$2:E2802,"=1")</f>
        <v>844</v>
      </c>
      <c r="G2802" s="2">
        <f>COUNTIF(E$2:E2802,"=0")</f>
        <v>1957</v>
      </c>
      <c r="H2802" s="2">
        <f t="shared" si="215"/>
        <v>1</v>
      </c>
      <c r="I2802" s="2">
        <f t="shared" si="216"/>
        <v>0.79132011089784604</v>
      </c>
      <c r="J2802" s="2">
        <f t="shared" si="217"/>
        <v>0.20867988910215399</v>
      </c>
      <c r="K2802" s="2">
        <f t="shared" si="218"/>
        <v>0.46310013717421122</v>
      </c>
      <c r="P2802" s="2"/>
    </row>
    <row r="2803" spans="1:16" x14ac:dyDescent="0.25">
      <c r="A2803" s="2" t="s">
        <v>3654</v>
      </c>
      <c r="B2803" s="4">
        <v>-119</v>
      </c>
      <c r="C2803" s="4">
        <v>7.0000000000000005E-13</v>
      </c>
      <c r="D2803" s="2">
        <f>IFERROR(MATCH(A2803,Both_domains!A$2:A$851, 0), 0)</f>
        <v>0</v>
      </c>
      <c r="E2803" s="2">
        <f t="shared" si="219"/>
        <v>0</v>
      </c>
      <c r="F2803" s="2">
        <f>COUNTIF(E$2:E2803,"=1")</f>
        <v>844</v>
      </c>
      <c r="G2803" s="2">
        <f>COUNTIF(E$2:E2803,"=0")</f>
        <v>1958</v>
      </c>
      <c r="H2803" s="2">
        <f t="shared" si="215"/>
        <v>1</v>
      </c>
      <c r="I2803" s="2">
        <f t="shared" si="216"/>
        <v>0.79121347835359357</v>
      </c>
      <c r="J2803" s="2">
        <f t="shared" si="217"/>
        <v>0.20878652164640649</v>
      </c>
      <c r="K2803" s="2">
        <f t="shared" si="218"/>
        <v>0.46297312122874384</v>
      </c>
      <c r="P2803" s="2"/>
    </row>
    <row r="2804" spans="1:16" x14ac:dyDescent="0.25">
      <c r="A2804" s="2" t="s">
        <v>3655</v>
      </c>
      <c r="B2804" s="4">
        <v>-119</v>
      </c>
      <c r="C2804" s="4">
        <v>7.0000000000000005E-13</v>
      </c>
      <c r="D2804" s="2">
        <f>IFERROR(MATCH(A2804,Both_domains!A$2:A$851, 0), 0)</f>
        <v>0</v>
      </c>
      <c r="E2804" s="2">
        <f t="shared" si="219"/>
        <v>0</v>
      </c>
      <c r="F2804" s="2">
        <f>COUNTIF(E$2:E2804,"=1")</f>
        <v>844</v>
      </c>
      <c r="G2804" s="2">
        <f>COUNTIF(E$2:E2804,"=0")</f>
        <v>1959</v>
      </c>
      <c r="H2804" s="2">
        <f t="shared" si="215"/>
        <v>1</v>
      </c>
      <c r="I2804" s="2">
        <f t="shared" si="216"/>
        <v>0.79110684580934099</v>
      </c>
      <c r="J2804" s="2">
        <f t="shared" si="217"/>
        <v>0.20889315419065899</v>
      </c>
      <c r="K2804" s="2">
        <f t="shared" si="218"/>
        <v>0.46284617493830543</v>
      </c>
      <c r="P2804" s="2"/>
    </row>
    <row r="2805" spans="1:16" x14ac:dyDescent="0.25">
      <c r="A2805" s="2" t="s">
        <v>3656</v>
      </c>
      <c r="B2805" s="4">
        <v>-119.1</v>
      </c>
      <c r="C2805" s="4">
        <v>7.1E-13</v>
      </c>
      <c r="D2805" s="2">
        <f>IFERROR(MATCH(A2805,Both_domains!A$2:A$851, 0), 0)</f>
        <v>0</v>
      </c>
      <c r="E2805" s="2">
        <f t="shared" si="219"/>
        <v>0</v>
      </c>
      <c r="F2805" s="2">
        <f>COUNTIF(E$2:E2805,"=1")</f>
        <v>844</v>
      </c>
      <c r="G2805" s="2">
        <f>COUNTIF(E$2:E2805,"=0")</f>
        <v>1960</v>
      </c>
      <c r="H2805" s="2">
        <f t="shared" si="215"/>
        <v>1</v>
      </c>
      <c r="I2805" s="2">
        <f t="shared" si="216"/>
        <v>0.79100021326508851</v>
      </c>
      <c r="J2805" s="2">
        <f t="shared" si="217"/>
        <v>0.20899978673491149</v>
      </c>
      <c r="K2805" s="2">
        <f t="shared" si="218"/>
        <v>0.46271929824561403</v>
      </c>
      <c r="P2805" s="2"/>
    </row>
    <row r="2806" spans="1:16" x14ac:dyDescent="0.25">
      <c r="A2806" s="2" t="s">
        <v>3657</v>
      </c>
      <c r="B2806" s="4">
        <v>-119.1</v>
      </c>
      <c r="C2806" s="4">
        <v>7.1E-13</v>
      </c>
      <c r="D2806" s="2">
        <f>IFERROR(MATCH(A2806,Both_domains!A$2:A$851, 0), 0)</f>
        <v>0</v>
      </c>
      <c r="E2806" s="2">
        <f t="shared" si="219"/>
        <v>0</v>
      </c>
      <c r="F2806" s="2">
        <f>COUNTIF(E$2:E2806,"=1")</f>
        <v>844</v>
      </c>
      <c r="G2806" s="2">
        <f>COUNTIF(E$2:E2806,"=0")</f>
        <v>1961</v>
      </c>
      <c r="H2806" s="2">
        <f t="shared" si="215"/>
        <v>1</v>
      </c>
      <c r="I2806" s="2">
        <f t="shared" si="216"/>
        <v>0.79089358072083593</v>
      </c>
      <c r="J2806" s="2">
        <f t="shared" si="217"/>
        <v>0.20910641927916401</v>
      </c>
      <c r="K2806" s="2">
        <f t="shared" si="218"/>
        <v>0.46259249109345024</v>
      </c>
      <c r="P2806" s="2"/>
    </row>
    <row r="2807" spans="1:16" x14ac:dyDescent="0.25">
      <c r="A2807" s="2" t="s">
        <v>3658</v>
      </c>
      <c r="B2807" s="4">
        <v>-119.1</v>
      </c>
      <c r="C2807" s="4">
        <v>7.1E-13</v>
      </c>
      <c r="D2807" s="2">
        <f>IFERROR(MATCH(A2807,Both_domains!A$2:A$851, 0), 0)</f>
        <v>0</v>
      </c>
      <c r="E2807" s="2">
        <f t="shared" si="219"/>
        <v>0</v>
      </c>
      <c r="F2807" s="2">
        <f>COUNTIF(E$2:E2807,"=1")</f>
        <v>844</v>
      </c>
      <c r="G2807" s="2">
        <f>COUNTIF(E$2:E2807,"=0")</f>
        <v>1962</v>
      </c>
      <c r="H2807" s="2">
        <f t="shared" si="215"/>
        <v>1</v>
      </c>
      <c r="I2807" s="2">
        <f t="shared" si="216"/>
        <v>0.79078694817658346</v>
      </c>
      <c r="J2807" s="2">
        <f t="shared" si="217"/>
        <v>0.20921305182341651</v>
      </c>
      <c r="K2807" s="2">
        <f t="shared" si="218"/>
        <v>0.46246575342465751</v>
      </c>
      <c r="P2807" s="2"/>
    </row>
    <row r="2808" spans="1:16" x14ac:dyDescent="0.25">
      <c r="A2808" s="2" t="s">
        <v>3659</v>
      </c>
      <c r="B2808" s="4">
        <v>-119.2</v>
      </c>
      <c r="C2808" s="4">
        <v>7.1999999999999996E-13</v>
      </c>
      <c r="D2808" s="2">
        <f>IFERROR(MATCH(A2808,Both_domains!A$2:A$851, 0), 0)</f>
        <v>0</v>
      </c>
      <c r="E2808" s="2">
        <f t="shared" si="219"/>
        <v>0</v>
      </c>
      <c r="F2808" s="2">
        <f>COUNTIF(E$2:E2808,"=1")</f>
        <v>844</v>
      </c>
      <c r="G2808" s="2">
        <f>COUNTIF(E$2:E2808,"=0")</f>
        <v>1963</v>
      </c>
      <c r="H2808" s="2">
        <f t="shared" si="215"/>
        <v>1</v>
      </c>
      <c r="I2808" s="2">
        <f t="shared" si="216"/>
        <v>0.79068031563233099</v>
      </c>
      <c r="J2808" s="2">
        <f t="shared" si="217"/>
        <v>0.20931968436766901</v>
      </c>
      <c r="K2808" s="2">
        <f t="shared" si="218"/>
        <v>0.4623390851821419</v>
      </c>
      <c r="P2808" s="2"/>
    </row>
    <row r="2809" spans="1:16" x14ac:dyDescent="0.25">
      <c r="A2809" s="2" t="s">
        <v>3660</v>
      </c>
      <c r="B2809" s="4">
        <v>-119.2</v>
      </c>
      <c r="C2809" s="4">
        <v>7.1999999999999996E-13</v>
      </c>
      <c r="D2809" s="2">
        <f>IFERROR(MATCH(A2809,Both_domains!A$2:A$851, 0), 0)</f>
        <v>0</v>
      </c>
      <c r="E2809" s="2">
        <f t="shared" si="219"/>
        <v>0</v>
      </c>
      <c r="F2809" s="2">
        <f>COUNTIF(E$2:E2809,"=1")</f>
        <v>844</v>
      </c>
      <c r="G2809" s="2">
        <f>COUNTIF(E$2:E2809,"=0")</f>
        <v>1964</v>
      </c>
      <c r="H2809" s="2">
        <f t="shared" si="215"/>
        <v>1</v>
      </c>
      <c r="I2809" s="2">
        <f t="shared" si="216"/>
        <v>0.79057368308807852</v>
      </c>
      <c r="J2809" s="2">
        <f t="shared" si="217"/>
        <v>0.20942631691192151</v>
      </c>
      <c r="K2809" s="2">
        <f t="shared" si="218"/>
        <v>0.46221248630887185</v>
      </c>
      <c r="P2809" s="2"/>
    </row>
    <row r="2810" spans="1:16" x14ac:dyDescent="0.25">
      <c r="A2810" s="2" t="s">
        <v>3661</v>
      </c>
      <c r="B2810" s="4">
        <v>-119.2</v>
      </c>
      <c r="C2810" s="4">
        <v>7.1999999999999996E-13</v>
      </c>
      <c r="D2810" s="2">
        <f>IFERROR(MATCH(A2810,Both_domains!A$2:A$851, 0), 0)</f>
        <v>0</v>
      </c>
      <c r="E2810" s="2">
        <f t="shared" si="219"/>
        <v>0</v>
      </c>
      <c r="F2810" s="2">
        <f>COUNTIF(E$2:E2810,"=1")</f>
        <v>844</v>
      </c>
      <c r="G2810" s="2">
        <f>COUNTIF(E$2:E2810,"=0")</f>
        <v>1965</v>
      </c>
      <c r="H2810" s="2">
        <f t="shared" si="215"/>
        <v>1</v>
      </c>
      <c r="I2810" s="2">
        <f t="shared" si="216"/>
        <v>0.79046705054382604</v>
      </c>
      <c r="J2810" s="2">
        <f t="shared" si="217"/>
        <v>0.20953294945617401</v>
      </c>
      <c r="K2810" s="2">
        <f t="shared" si="218"/>
        <v>0.46208595674787845</v>
      </c>
      <c r="P2810" s="2"/>
    </row>
    <row r="2811" spans="1:16" x14ac:dyDescent="0.25">
      <c r="A2811" s="2" t="s">
        <v>3662</v>
      </c>
      <c r="B2811" s="4">
        <v>-119.2</v>
      </c>
      <c r="C2811" s="4">
        <v>7.1999999999999996E-13</v>
      </c>
      <c r="D2811" s="2">
        <f>IFERROR(MATCH(A2811,Both_domains!A$2:A$851, 0), 0)</f>
        <v>0</v>
      </c>
      <c r="E2811" s="2">
        <f t="shared" si="219"/>
        <v>0</v>
      </c>
      <c r="F2811" s="2">
        <f>COUNTIF(E$2:E2811,"=1")</f>
        <v>844</v>
      </c>
      <c r="G2811" s="2">
        <f>COUNTIF(E$2:E2811,"=0")</f>
        <v>1966</v>
      </c>
      <c r="H2811" s="2">
        <f t="shared" si="215"/>
        <v>1</v>
      </c>
      <c r="I2811" s="2">
        <f t="shared" si="216"/>
        <v>0.79036041799957346</v>
      </c>
      <c r="J2811" s="2">
        <f t="shared" si="217"/>
        <v>0.20963958200042654</v>
      </c>
      <c r="K2811" s="2">
        <f t="shared" si="218"/>
        <v>0.46195949644225504</v>
      </c>
      <c r="P2811" s="2"/>
    </row>
    <row r="2812" spans="1:16" x14ac:dyDescent="0.25">
      <c r="A2812" s="2" t="s">
        <v>3663</v>
      </c>
      <c r="B2812" s="4">
        <v>-119.2</v>
      </c>
      <c r="C2812" s="4">
        <v>7.1999999999999996E-13</v>
      </c>
      <c r="D2812" s="2">
        <f>IFERROR(MATCH(A2812,Both_domains!A$2:A$851, 0), 0)</f>
        <v>0</v>
      </c>
      <c r="E2812" s="2">
        <f t="shared" si="219"/>
        <v>0</v>
      </c>
      <c r="F2812" s="2">
        <f>COUNTIF(E$2:E2812,"=1")</f>
        <v>844</v>
      </c>
      <c r="G2812" s="2">
        <f>COUNTIF(E$2:E2812,"=0")</f>
        <v>1967</v>
      </c>
      <c r="H2812" s="2">
        <f t="shared" si="215"/>
        <v>1</v>
      </c>
      <c r="I2812" s="2">
        <f t="shared" si="216"/>
        <v>0.79025378545532099</v>
      </c>
      <c r="J2812" s="2">
        <f t="shared" si="217"/>
        <v>0.20974621454467904</v>
      </c>
      <c r="K2812" s="2">
        <f t="shared" si="218"/>
        <v>0.46183310533515731</v>
      </c>
      <c r="P2812" s="2"/>
    </row>
    <row r="2813" spans="1:16" x14ac:dyDescent="0.25">
      <c r="A2813" s="2" t="s">
        <v>3664</v>
      </c>
      <c r="B2813" s="4">
        <v>-119.2</v>
      </c>
      <c r="C2813" s="4">
        <v>7.1999999999999996E-13</v>
      </c>
      <c r="D2813" s="2">
        <f>IFERROR(MATCH(A2813,Both_domains!A$2:A$851, 0), 0)</f>
        <v>0</v>
      </c>
      <c r="E2813" s="2">
        <f t="shared" si="219"/>
        <v>0</v>
      </c>
      <c r="F2813" s="2">
        <f>COUNTIF(E$2:E2813,"=1")</f>
        <v>844</v>
      </c>
      <c r="G2813" s="2">
        <f>COUNTIF(E$2:E2813,"=0")</f>
        <v>1968</v>
      </c>
      <c r="H2813" s="2">
        <f t="shared" si="215"/>
        <v>1</v>
      </c>
      <c r="I2813" s="2">
        <f t="shared" si="216"/>
        <v>0.79014715291106841</v>
      </c>
      <c r="J2813" s="2">
        <f t="shared" si="217"/>
        <v>0.20985284708893154</v>
      </c>
      <c r="K2813" s="2">
        <f t="shared" si="218"/>
        <v>0.46170678336980309</v>
      </c>
      <c r="P2813" s="2"/>
    </row>
    <row r="2814" spans="1:16" x14ac:dyDescent="0.25">
      <c r="A2814" s="2" t="s">
        <v>3665</v>
      </c>
      <c r="B2814" s="4">
        <v>-119.3</v>
      </c>
      <c r="C2814" s="4">
        <v>7.3000000000000002E-13</v>
      </c>
      <c r="D2814" s="2">
        <f>IFERROR(MATCH(A2814,Both_domains!A$2:A$851, 0), 0)</f>
        <v>0</v>
      </c>
      <c r="E2814" s="2">
        <f t="shared" si="219"/>
        <v>0</v>
      </c>
      <c r="F2814" s="2">
        <f>COUNTIF(E$2:E2814,"=1")</f>
        <v>844</v>
      </c>
      <c r="G2814" s="2">
        <f>COUNTIF(E$2:E2814,"=0")</f>
        <v>1969</v>
      </c>
      <c r="H2814" s="2">
        <f t="shared" si="215"/>
        <v>1</v>
      </c>
      <c r="I2814" s="2">
        <f t="shared" si="216"/>
        <v>0.79004052036681593</v>
      </c>
      <c r="J2814" s="2">
        <f t="shared" si="217"/>
        <v>0.20995947963318404</v>
      </c>
      <c r="K2814" s="2">
        <f t="shared" si="218"/>
        <v>0.46158053048947223</v>
      </c>
      <c r="P2814" s="2"/>
    </row>
    <row r="2815" spans="1:16" x14ac:dyDescent="0.25">
      <c r="A2815" s="2" t="s">
        <v>3666</v>
      </c>
      <c r="B2815" s="4">
        <v>-119.3</v>
      </c>
      <c r="C2815" s="4">
        <v>7.3000000000000002E-13</v>
      </c>
      <c r="D2815" s="2">
        <f>IFERROR(MATCH(A2815,Both_domains!A$2:A$851, 0), 0)</f>
        <v>0</v>
      </c>
      <c r="E2815" s="2">
        <f t="shared" si="219"/>
        <v>0</v>
      </c>
      <c r="F2815" s="2">
        <f>COUNTIF(E$2:E2815,"=1")</f>
        <v>844</v>
      </c>
      <c r="G2815" s="2">
        <f>COUNTIF(E$2:E2815,"=0")</f>
        <v>1970</v>
      </c>
      <c r="H2815" s="2">
        <f t="shared" si="215"/>
        <v>1</v>
      </c>
      <c r="I2815" s="2">
        <f t="shared" si="216"/>
        <v>0.78993388782256346</v>
      </c>
      <c r="J2815" s="2">
        <f t="shared" si="217"/>
        <v>0.21006611217743656</v>
      </c>
      <c r="K2815" s="2">
        <f t="shared" si="218"/>
        <v>0.46145434663750684</v>
      </c>
      <c r="P2815" s="2"/>
    </row>
    <row r="2816" spans="1:16" x14ac:dyDescent="0.25">
      <c r="A2816" s="2" t="s">
        <v>3667</v>
      </c>
      <c r="B2816" s="4">
        <v>-119.3</v>
      </c>
      <c r="C2816" s="4">
        <v>7.3000000000000002E-13</v>
      </c>
      <c r="D2816" s="2">
        <f>IFERROR(MATCH(A2816,Both_domains!A$2:A$851, 0), 0)</f>
        <v>0</v>
      </c>
      <c r="E2816" s="2">
        <f t="shared" si="219"/>
        <v>0</v>
      </c>
      <c r="F2816" s="2">
        <f>COUNTIF(E$2:E2816,"=1")</f>
        <v>844</v>
      </c>
      <c r="G2816" s="2">
        <f>COUNTIF(E$2:E2816,"=0")</f>
        <v>1971</v>
      </c>
      <c r="H2816" s="2">
        <f t="shared" si="215"/>
        <v>1</v>
      </c>
      <c r="I2816" s="2">
        <f t="shared" si="216"/>
        <v>0.78982725527831099</v>
      </c>
      <c r="J2816" s="2">
        <f t="shared" si="217"/>
        <v>0.21017274472168906</v>
      </c>
      <c r="K2816" s="2">
        <f t="shared" si="218"/>
        <v>0.46132823175731075</v>
      </c>
      <c r="P2816" s="2"/>
    </row>
    <row r="2817" spans="1:16" x14ac:dyDescent="0.25">
      <c r="A2817" s="2" t="s">
        <v>3668</v>
      </c>
      <c r="B2817" s="4">
        <v>-119.3</v>
      </c>
      <c r="C2817" s="4">
        <v>7.3000000000000002E-13</v>
      </c>
      <c r="D2817" s="2">
        <f>IFERROR(MATCH(A2817,Both_domains!A$2:A$851, 0), 0)</f>
        <v>0</v>
      </c>
      <c r="E2817" s="2">
        <f t="shared" si="219"/>
        <v>0</v>
      </c>
      <c r="F2817" s="2">
        <f>COUNTIF(E$2:E2817,"=1")</f>
        <v>844</v>
      </c>
      <c r="G2817" s="2">
        <f>COUNTIF(E$2:E2817,"=0")</f>
        <v>1972</v>
      </c>
      <c r="H2817" s="2">
        <f t="shared" si="215"/>
        <v>1</v>
      </c>
      <c r="I2817" s="2">
        <f t="shared" si="216"/>
        <v>0.78972062273405841</v>
      </c>
      <c r="J2817" s="2">
        <f t="shared" si="217"/>
        <v>0.21027937726594156</v>
      </c>
      <c r="K2817" s="2">
        <f t="shared" si="218"/>
        <v>0.46120218579234973</v>
      </c>
      <c r="P2817" s="2"/>
    </row>
    <row r="2818" spans="1:16" x14ac:dyDescent="0.25">
      <c r="A2818" s="2" t="s">
        <v>3669</v>
      </c>
      <c r="B2818" s="4">
        <v>-119.3</v>
      </c>
      <c r="C2818" s="4">
        <v>7.3000000000000002E-13</v>
      </c>
      <c r="D2818" s="2">
        <f>IFERROR(MATCH(A2818,Both_domains!A$2:A$851, 0), 0)</f>
        <v>0</v>
      </c>
      <c r="E2818" s="2">
        <f t="shared" si="219"/>
        <v>0</v>
      </c>
      <c r="F2818" s="2">
        <f>COUNTIF(E$2:E2818,"=1")</f>
        <v>844</v>
      </c>
      <c r="G2818" s="2">
        <f>COUNTIF(E$2:E2818,"=0")</f>
        <v>1973</v>
      </c>
      <c r="H2818" s="2">
        <f t="shared" si="215"/>
        <v>1</v>
      </c>
      <c r="I2818" s="2">
        <f t="shared" si="216"/>
        <v>0.78961399018980594</v>
      </c>
      <c r="J2818" s="2">
        <f t="shared" si="217"/>
        <v>0.21038600981019406</v>
      </c>
      <c r="K2818" s="2">
        <f t="shared" si="218"/>
        <v>0.46107620868615135</v>
      </c>
      <c r="P2818" s="2"/>
    </row>
    <row r="2819" spans="1:16" x14ac:dyDescent="0.25">
      <c r="A2819" s="2" t="s">
        <v>3670</v>
      </c>
      <c r="B2819" s="4">
        <v>-119.3</v>
      </c>
      <c r="C2819" s="4">
        <v>7.3000000000000002E-13</v>
      </c>
      <c r="D2819" s="2">
        <f>IFERROR(MATCH(A2819,Both_domains!A$2:A$851, 0), 0)</f>
        <v>0</v>
      </c>
      <c r="E2819" s="2">
        <f t="shared" si="219"/>
        <v>0</v>
      </c>
      <c r="F2819" s="2">
        <f>COUNTIF(E$2:E2819,"=1")</f>
        <v>844</v>
      </c>
      <c r="G2819" s="2">
        <f>COUNTIF(E$2:E2819,"=0")</f>
        <v>1974</v>
      </c>
      <c r="H2819" s="2">
        <f t="shared" ref="H2819:H2882" si="220">F2819/MAX(F:F)</f>
        <v>1</v>
      </c>
      <c r="I2819" s="2">
        <f t="shared" ref="I2819:I2882" si="221">1 - J2819</f>
        <v>0.78950735764555335</v>
      </c>
      <c r="J2819" s="2">
        <f t="shared" ref="J2819:J2882" si="222">G2819/MAX(G:G)</f>
        <v>0.21049264235444659</v>
      </c>
      <c r="K2819" s="2">
        <f t="shared" ref="K2819:K2882" si="223">2*F2819/(F2819+MAX(F:F)+G2819)</f>
        <v>0.46095030038230478</v>
      </c>
      <c r="P2819" s="2"/>
    </row>
    <row r="2820" spans="1:16" x14ac:dyDescent="0.25">
      <c r="A2820" s="2" t="s">
        <v>3671</v>
      </c>
      <c r="B2820" s="4">
        <v>-119.3</v>
      </c>
      <c r="C2820" s="4">
        <v>7.3000000000000002E-13</v>
      </c>
      <c r="D2820" s="2">
        <f>IFERROR(MATCH(A2820,Both_domains!A$2:A$851, 0), 0)</f>
        <v>0</v>
      </c>
      <c r="E2820" s="2">
        <f t="shared" ref="E2820:E2883" si="224">IF(D2820=0,0,1)</f>
        <v>0</v>
      </c>
      <c r="F2820" s="2">
        <f>COUNTIF(E$2:E2820,"=1")</f>
        <v>844</v>
      </c>
      <c r="G2820" s="2">
        <f>COUNTIF(E$2:E2820,"=0")</f>
        <v>1975</v>
      </c>
      <c r="H2820" s="2">
        <f t="shared" si="220"/>
        <v>1</v>
      </c>
      <c r="I2820" s="2">
        <f t="shared" si="221"/>
        <v>0.78940072510130088</v>
      </c>
      <c r="J2820" s="2">
        <f t="shared" si="222"/>
        <v>0.21059927489869909</v>
      </c>
      <c r="K2820" s="2">
        <f t="shared" si="223"/>
        <v>0.46082446082446082</v>
      </c>
      <c r="P2820" s="2"/>
    </row>
    <row r="2821" spans="1:16" x14ac:dyDescent="0.25">
      <c r="A2821" s="2" t="s">
        <v>3672</v>
      </c>
      <c r="B2821" s="4">
        <v>-119.4</v>
      </c>
      <c r="C2821" s="4">
        <v>7.3999999999999998E-13</v>
      </c>
      <c r="D2821" s="2">
        <f>IFERROR(MATCH(A2821,Both_domains!A$2:A$851, 0), 0)</f>
        <v>0</v>
      </c>
      <c r="E2821" s="2">
        <f t="shared" si="224"/>
        <v>0</v>
      </c>
      <c r="F2821" s="2">
        <f>COUNTIF(E$2:E2821,"=1")</f>
        <v>844</v>
      </c>
      <c r="G2821" s="2">
        <f>COUNTIF(E$2:E2821,"=0")</f>
        <v>1976</v>
      </c>
      <c r="H2821" s="2">
        <f t="shared" si="220"/>
        <v>1</v>
      </c>
      <c r="I2821" s="2">
        <f t="shared" si="221"/>
        <v>0.78929409255704841</v>
      </c>
      <c r="J2821" s="2">
        <f t="shared" si="222"/>
        <v>0.21070590744295159</v>
      </c>
      <c r="K2821" s="2">
        <f t="shared" si="223"/>
        <v>0.4606986899563319</v>
      </c>
      <c r="P2821" s="2"/>
    </row>
    <row r="2822" spans="1:16" x14ac:dyDescent="0.25">
      <c r="A2822" s="2" t="s">
        <v>3673</v>
      </c>
      <c r="B2822" s="4">
        <v>-119.4</v>
      </c>
      <c r="C2822" s="4">
        <v>7.3999999999999998E-13</v>
      </c>
      <c r="D2822" s="2">
        <f>IFERROR(MATCH(A2822,Both_domains!A$2:A$851, 0), 0)</f>
        <v>0</v>
      </c>
      <c r="E2822" s="2">
        <f t="shared" si="224"/>
        <v>0</v>
      </c>
      <c r="F2822" s="2">
        <f>COUNTIF(E$2:E2822,"=1")</f>
        <v>844</v>
      </c>
      <c r="G2822" s="2">
        <f>COUNTIF(E$2:E2822,"=0")</f>
        <v>1977</v>
      </c>
      <c r="H2822" s="2">
        <f t="shared" si="220"/>
        <v>1</v>
      </c>
      <c r="I2822" s="2">
        <f t="shared" si="221"/>
        <v>0.78918746001279594</v>
      </c>
      <c r="J2822" s="2">
        <f t="shared" si="222"/>
        <v>0.21081253998720409</v>
      </c>
      <c r="K2822" s="2">
        <f t="shared" si="223"/>
        <v>0.4605729877216917</v>
      </c>
      <c r="P2822" s="2"/>
    </row>
    <row r="2823" spans="1:16" x14ac:dyDescent="0.25">
      <c r="A2823" s="2" t="s">
        <v>3674</v>
      </c>
      <c r="B2823" s="4">
        <v>-119.4</v>
      </c>
      <c r="C2823" s="4">
        <v>7.3999999999999998E-13</v>
      </c>
      <c r="D2823" s="2">
        <f>IFERROR(MATCH(A2823,Both_domains!A$2:A$851, 0), 0)</f>
        <v>0</v>
      </c>
      <c r="E2823" s="2">
        <f t="shared" si="224"/>
        <v>0</v>
      </c>
      <c r="F2823" s="2">
        <f>COUNTIF(E$2:E2823,"=1")</f>
        <v>844</v>
      </c>
      <c r="G2823" s="2">
        <f>COUNTIF(E$2:E2823,"=0")</f>
        <v>1978</v>
      </c>
      <c r="H2823" s="2">
        <f t="shared" si="220"/>
        <v>1</v>
      </c>
      <c r="I2823" s="2">
        <f t="shared" si="221"/>
        <v>0.78908082746854347</v>
      </c>
      <c r="J2823" s="2">
        <f t="shared" si="222"/>
        <v>0.21091917253145659</v>
      </c>
      <c r="K2823" s="2">
        <f t="shared" si="223"/>
        <v>0.46044735406437531</v>
      </c>
      <c r="P2823" s="2"/>
    </row>
    <row r="2824" spans="1:16" x14ac:dyDescent="0.25">
      <c r="A2824" s="2" t="s">
        <v>3675</v>
      </c>
      <c r="B2824" s="4">
        <v>-119.4</v>
      </c>
      <c r="C2824" s="4">
        <v>7.3999999999999998E-13</v>
      </c>
      <c r="D2824" s="2">
        <f>IFERROR(MATCH(A2824,Both_domains!A$2:A$851, 0), 0)</f>
        <v>0</v>
      </c>
      <c r="E2824" s="2">
        <f t="shared" si="224"/>
        <v>0</v>
      </c>
      <c r="F2824" s="2">
        <f>COUNTIF(E$2:E2824,"=1")</f>
        <v>844</v>
      </c>
      <c r="G2824" s="2">
        <f>COUNTIF(E$2:E2824,"=0")</f>
        <v>1979</v>
      </c>
      <c r="H2824" s="2">
        <f t="shared" si="220"/>
        <v>1</v>
      </c>
      <c r="I2824" s="2">
        <f t="shared" si="221"/>
        <v>0.78897419492429088</v>
      </c>
      <c r="J2824" s="2">
        <f t="shared" si="222"/>
        <v>0.21102580507570912</v>
      </c>
      <c r="K2824" s="2">
        <f t="shared" si="223"/>
        <v>0.46032178892827924</v>
      </c>
      <c r="P2824" s="2"/>
    </row>
    <row r="2825" spans="1:16" x14ac:dyDescent="0.25">
      <c r="A2825" s="2" t="s">
        <v>3676</v>
      </c>
      <c r="B2825" s="4">
        <v>-119.4</v>
      </c>
      <c r="C2825" s="4">
        <v>7.3999999999999998E-13</v>
      </c>
      <c r="D2825" s="2">
        <f>IFERROR(MATCH(A2825,Both_domains!A$2:A$851, 0), 0)</f>
        <v>0</v>
      </c>
      <c r="E2825" s="2">
        <f t="shared" si="224"/>
        <v>0</v>
      </c>
      <c r="F2825" s="2">
        <f>COUNTIF(E$2:E2825,"=1")</f>
        <v>844</v>
      </c>
      <c r="G2825" s="2">
        <f>COUNTIF(E$2:E2825,"=0")</f>
        <v>1980</v>
      </c>
      <c r="H2825" s="2">
        <f t="shared" si="220"/>
        <v>1</v>
      </c>
      <c r="I2825" s="2">
        <f t="shared" si="221"/>
        <v>0.78886756238003841</v>
      </c>
      <c r="J2825" s="2">
        <f t="shared" si="222"/>
        <v>0.21113243761996162</v>
      </c>
      <c r="K2825" s="2">
        <f t="shared" si="223"/>
        <v>0.46019629225736097</v>
      </c>
      <c r="P2825" s="2"/>
    </row>
    <row r="2826" spans="1:16" x14ac:dyDescent="0.25">
      <c r="A2826" s="2" t="s">
        <v>3677</v>
      </c>
      <c r="B2826" s="4">
        <v>-119.4</v>
      </c>
      <c r="C2826" s="4">
        <v>7.3999999999999998E-13</v>
      </c>
      <c r="D2826" s="2">
        <f>IFERROR(MATCH(A2826,Both_domains!A$2:A$851, 0), 0)</f>
        <v>0</v>
      </c>
      <c r="E2826" s="2">
        <f t="shared" si="224"/>
        <v>0</v>
      </c>
      <c r="F2826" s="2">
        <f>COUNTIF(E$2:E2826,"=1")</f>
        <v>844</v>
      </c>
      <c r="G2826" s="2">
        <f>COUNTIF(E$2:E2826,"=0")</f>
        <v>1981</v>
      </c>
      <c r="H2826" s="2">
        <f t="shared" si="220"/>
        <v>1</v>
      </c>
      <c r="I2826" s="2">
        <f t="shared" si="221"/>
        <v>0.78876092983578583</v>
      </c>
      <c r="J2826" s="2">
        <f t="shared" si="222"/>
        <v>0.21123907016421412</v>
      </c>
      <c r="K2826" s="2">
        <f t="shared" si="223"/>
        <v>0.46007086399563912</v>
      </c>
      <c r="P2826" s="2"/>
    </row>
    <row r="2827" spans="1:16" x14ac:dyDescent="0.25">
      <c r="A2827" s="2" t="s">
        <v>3678</v>
      </c>
      <c r="B2827" s="4">
        <v>-119.4</v>
      </c>
      <c r="C2827" s="4">
        <v>7.3999999999999998E-13</v>
      </c>
      <c r="D2827" s="2">
        <f>IFERROR(MATCH(A2827,Both_domains!A$2:A$851, 0), 0)</f>
        <v>0</v>
      </c>
      <c r="E2827" s="2">
        <f t="shared" si="224"/>
        <v>0</v>
      </c>
      <c r="F2827" s="2">
        <f>COUNTIF(E$2:E2827,"=1")</f>
        <v>844</v>
      </c>
      <c r="G2827" s="2">
        <f>COUNTIF(E$2:E2827,"=0")</f>
        <v>1982</v>
      </c>
      <c r="H2827" s="2">
        <f t="shared" si="220"/>
        <v>1</v>
      </c>
      <c r="I2827" s="2">
        <f t="shared" si="221"/>
        <v>0.78865429729153336</v>
      </c>
      <c r="J2827" s="2">
        <f t="shared" si="222"/>
        <v>0.21134570270846662</v>
      </c>
      <c r="K2827" s="2">
        <f t="shared" si="223"/>
        <v>0.45994550408719348</v>
      </c>
      <c r="P2827" s="2"/>
    </row>
    <row r="2828" spans="1:16" x14ac:dyDescent="0.25">
      <c r="A2828" s="2" t="s">
        <v>3679</v>
      </c>
      <c r="B2828" s="4">
        <v>-119.4</v>
      </c>
      <c r="C2828" s="4">
        <v>7.3999999999999998E-13</v>
      </c>
      <c r="D2828" s="2">
        <f>IFERROR(MATCH(A2828,Both_domains!A$2:A$851, 0), 0)</f>
        <v>0</v>
      </c>
      <c r="E2828" s="2">
        <f t="shared" si="224"/>
        <v>0</v>
      </c>
      <c r="F2828" s="2">
        <f>COUNTIF(E$2:E2828,"=1")</f>
        <v>844</v>
      </c>
      <c r="G2828" s="2">
        <f>COUNTIF(E$2:E2828,"=0")</f>
        <v>1983</v>
      </c>
      <c r="H2828" s="2">
        <f t="shared" si="220"/>
        <v>1</v>
      </c>
      <c r="I2828" s="2">
        <f t="shared" si="221"/>
        <v>0.78854766474728089</v>
      </c>
      <c r="J2828" s="2">
        <f t="shared" si="222"/>
        <v>0.21145233525271914</v>
      </c>
      <c r="K2828" s="2">
        <f t="shared" si="223"/>
        <v>0.45982021247616456</v>
      </c>
      <c r="P2828" s="2"/>
    </row>
    <row r="2829" spans="1:16" x14ac:dyDescent="0.25">
      <c r="A2829" s="2" t="s">
        <v>3680</v>
      </c>
      <c r="B2829" s="4">
        <v>-119.5</v>
      </c>
      <c r="C2829" s="4">
        <v>7.5000000000000004E-13</v>
      </c>
      <c r="D2829" s="2">
        <f>IFERROR(MATCH(A2829,Both_domains!A$2:A$851, 0), 0)</f>
        <v>0</v>
      </c>
      <c r="E2829" s="2">
        <f t="shared" si="224"/>
        <v>0</v>
      </c>
      <c r="F2829" s="2">
        <f>COUNTIF(E$2:E2829,"=1")</f>
        <v>844</v>
      </c>
      <c r="G2829" s="2">
        <f>COUNTIF(E$2:E2829,"=0")</f>
        <v>1984</v>
      </c>
      <c r="H2829" s="2">
        <f t="shared" si="220"/>
        <v>1</v>
      </c>
      <c r="I2829" s="2">
        <f t="shared" si="221"/>
        <v>0.78844103220302841</v>
      </c>
      <c r="J2829" s="2">
        <f t="shared" si="222"/>
        <v>0.21155896779697164</v>
      </c>
      <c r="K2829" s="2">
        <f t="shared" si="223"/>
        <v>0.45969498910675383</v>
      </c>
      <c r="P2829" s="2"/>
    </row>
    <row r="2830" spans="1:16" x14ac:dyDescent="0.25">
      <c r="A2830" s="2" t="s">
        <v>3681</v>
      </c>
      <c r="B2830" s="4">
        <v>-119.5</v>
      </c>
      <c r="C2830" s="4">
        <v>7.5000000000000004E-13</v>
      </c>
      <c r="D2830" s="2">
        <f>IFERROR(MATCH(A2830,Both_domains!A$2:A$851, 0), 0)</f>
        <v>0</v>
      </c>
      <c r="E2830" s="2">
        <f t="shared" si="224"/>
        <v>0</v>
      </c>
      <c r="F2830" s="2">
        <f>COUNTIF(E$2:E2830,"=1")</f>
        <v>844</v>
      </c>
      <c r="G2830" s="2">
        <f>COUNTIF(E$2:E2830,"=0")</f>
        <v>1985</v>
      </c>
      <c r="H2830" s="2">
        <f t="shared" si="220"/>
        <v>1</v>
      </c>
      <c r="I2830" s="2">
        <f t="shared" si="221"/>
        <v>0.78833439965877583</v>
      </c>
      <c r="J2830" s="2">
        <f t="shared" si="222"/>
        <v>0.21166560034122414</v>
      </c>
      <c r="K2830" s="2">
        <f t="shared" si="223"/>
        <v>0.45956983392322354</v>
      </c>
      <c r="P2830" s="2"/>
    </row>
    <row r="2831" spans="1:16" x14ac:dyDescent="0.25">
      <c r="A2831" s="2" t="s">
        <v>3682</v>
      </c>
      <c r="B2831" s="4">
        <v>-119.5</v>
      </c>
      <c r="C2831" s="4">
        <v>7.5000000000000004E-13</v>
      </c>
      <c r="D2831" s="2">
        <f>IFERROR(MATCH(A2831,Both_domains!A$2:A$851, 0), 0)</f>
        <v>0</v>
      </c>
      <c r="E2831" s="2">
        <f t="shared" si="224"/>
        <v>0</v>
      </c>
      <c r="F2831" s="2">
        <f>COUNTIF(E$2:E2831,"=1")</f>
        <v>844</v>
      </c>
      <c r="G2831" s="2">
        <f>COUNTIF(E$2:E2831,"=0")</f>
        <v>1986</v>
      </c>
      <c r="H2831" s="2">
        <f t="shared" si="220"/>
        <v>1</v>
      </c>
      <c r="I2831" s="2">
        <f t="shared" si="221"/>
        <v>0.78822776711452336</v>
      </c>
      <c r="J2831" s="2">
        <f t="shared" si="222"/>
        <v>0.21177223288547664</v>
      </c>
      <c r="K2831" s="2">
        <f t="shared" si="223"/>
        <v>0.45944474686989656</v>
      </c>
      <c r="P2831" s="2"/>
    </row>
    <row r="2832" spans="1:16" x14ac:dyDescent="0.25">
      <c r="A2832" s="2" t="s">
        <v>3683</v>
      </c>
      <c r="B2832" s="4">
        <v>-119.5</v>
      </c>
      <c r="C2832" s="4">
        <v>7.5999999999999999E-13</v>
      </c>
      <c r="D2832" s="2">
        <f>IFERROR(MATCH(A2832,Both_domains!A$2:A$851, 0), 0)</f>
        <v>0</v>
      </c>
      <c r="E2832" s="2">
        <f t="shared" si="224"/>
        <v>0</v>
      </c>
      <c r="F2832" s="2">
        <f>COUNTIF(E$2:E2832,"=1")</f>
        <v>844</v>
      </c>
      <c r="G2832" s="2">
        <f>COUNTIF(E$2:E2832,"=0")</f>
        <v>1987</v>
      </c>
      <c r="H2832" s="2">
        <f t="shared" si="220"/>
        <v>1</v>
      </c>
      <c r="I2832" s="2">
        <f t="shared" si="221"/>
        <v>0.78812113457027089</v>
      </c>
      <c r="J2832" s="2">
        <f t="shared" si="222"/>
        <v>0.21187886542972914</v>
      </c>
      <c r="K2832" s="2">
        <f t="shared" si="223"/>
        <v>0.45931972789115644</v>
      </c>
      <c r="P2832" s="2"/>
    </row>
    <row r="2833" spans="1:16" x14ac:dyDescent="0.25">
      <c r="A2833" s="2" t="s">
        <v>3684</v>
      </c>
      <c r="B2833" s="4">
        <v>-119.6</v>
      </c>
      <c r="C2833" s="4">
        <v>7.5999999999999999E-13</v>
      </c>
      <c r="D2833" s="2">
        <f>IFERROR(MATCH(A2833,Both_domains!A$2:A$851, 0), 0)</f>
        <v>0</v>
      </c>
      <c r="E2833" s="2">
        <f t="shared" si="224"/>
        <v>0</v>
      </c>
      <c r="F2833" s="2">
        <f>COUNTIF(E$2:E2833,"=1")</f>
        <v>844</v>
      </c>
      <c r="G2833" s="2">
        <f>COUNTIF(E$2:E2833,"=0")</f>
        <v>1988</v>
      </c>
      <c r="H2833" s="2">
        <f t="shared" si="220"/>
        <v>1</v>
      </c>
      <c r="I2833" s="2">
        <f t="shared" si="221"/>
        <v>0.7880145020260183</v>
      </c>
      <c r="J2833" s="2">
        <f t="shared" si="222"/>
        <v>0.21198549797398167</v>
      </c>
      <c r="K2833" s="2">
        <f t="shared" si="223"/>
        <v>0.45919477693144722</v>
      </c>
      <c r="P2833" s="2"/>
    </row>
    <row r="2834" spans="1:16" x14ac:dyDescent="0.25">
      <c r="A2834" s="2" t="s">
        <v>3685</v>
      </c>
      <c r="B2834" s="4">
        <v>-119.6</v>
      </c>
      <c r="C2834" s="4">
        <v>7.5999999999999999E-13</v>
      </c>
      <c r="D2834" s="2">
        <f>IFERROR(MATCH(A2834,Both_domains!A$2:A$851, 0), 0)</f>
        <v>0</v>
      </c>
      <c r="E2834" s="2">
        <f t="shared" si="224"/>
        <v>0</v>
      </c>
      <c r="F2834" s="2">
        <f>COUNTIF(E$2:E2834,"=1")</f>
        <v>844</v>
      </c>
      <c r="G2834" s="2">
        <f>COUNTIF(E$2:E2834,"=0")</f>
        <v>1989</v>
      </c>
      <c r="H2834" s="2">
        <f t="shared" si="220"/>
        <v>1</v>
      </c>
      <c r="I2834" s="2">
        <f t="shared" si="221"/>
        <v>0.78790786948176583</v>
      </c>
      <c r="J2834" s="2">
        <f t="shared" si="222"/>
        <v>0.21209213051823417</v>
      </c>
      <c r="K2834" s="2">
        <f t="shared" si="223"/>
        <v>0.45906989393527331</v>
      </c>
      <c r="P2834" s="2"/>
    </row>
    <row r="2835" spans="1:16" x14ac:dyDescent="0.25">
      <c r="A2835" s="2" t="s">
        <v>3686</v>
      </c>
      <c r="B2835" s="4">
        <v>-119.6</v>
      </c>
      <c r="C2835" s="4">
        <v>7.5999999999999999E-13</v>
      </c>
      <c r="D2835" s="2">
        <f>IFERROR(MATCH(A2835,Both_domains!A$2:A$851, 0), 0)</f>
        <v>0</v>
      </c>
      <c r="E2835" s="2">
        <f t="shared" si="224"/>
        <v>0</v>
      </c>
      <c r="F2835" s="2">
        <f>COUNTIF(E$2:E2835,"=1")</f>
        <v>844</v>
      </c>
      <c r="G2835" s="2">
        <f>COUNTIF(E$2:E2835,"=0")</f>
        <v>1990</v>
      </c>
      <c r="H2835" s="2">
        <f t="shared" si="220"/>
        <v>1</v>
      </c>
      <c r="I2835" s="2">
        <f t="shared" si="221"/>
        <v>0.78780123693751336</v>
      </c>
      <c r="J2835" s="2">
        <f t="shared" si="222"/>
        <v>0.21219876306248667</v>
      </c>
      <c r="K2835" s="2">
        <f t="shared" si="223"/>
        <v>0.45894507884719954</v>
      </c>
      <c r="P2835" s="2"/>
    </row>
    <row r="2836" spans="1:16" x14ac:dyDescent="0.25">
      <c r="A2836" s="2" t="s">
        <v>3687</v>
      </c>
      <c r="B2836" s="4">
        <v>-119.6</v>
      </c>
      <c r="C2836" s="4">
        <v>7.5999999999999999E-13</v>
      </c>
      <c r="D2836" s="2">
        <f>IFERROR(MATCH(A2836,Both_domains!A$2:A$851, 0), 0)</f>
        <v>0</v>
      </c>
      <c r="E2836" s="2">
        <f t="shared" si="224"/>
        <v>0</v>
      </c>
      <c r="F2836" s="2">
        <f>COUNTIF(E$2:E2836,"=1")</f>
        <v>844</v>
      </c>
      <c r="G2836" s="2">
        <f>COUNTIF(E$2:E2836,"=0")</f>
        <v>1991</v>
      </c>
      <c r="H2836" s="2">
        <f t="shared" si="220"/>
        <v>1</v>
      </c>
      <c r="I2836" s="2">
        <f t="shared" si="221"/>
        <v>0.78769460439326089</v>
      </c>
      <c r="J2836" s="2">
        <f t="shared" si="222"/>
        <v>0.21230539560673917</v>
      </c>
      <c r="K2836" s="2">
        <f t="shared" si="223"/>
        <v>0.45882033161185104</v>
      </c>
      <c r="P2836" s="2"/>
    </row>
    <row r="2837" spans="1:16" x14ac:dyDescent="0.25">
      <c r="A2837" s="2" t="s">
        <v>3688</v>
      </c>
      <c r="B2837" s="4">
        <v>-119.6</v>
      </c>
      <c r="C2837" s="4">
        <v>7.5999999999999999E-13</v>
      </c>
      <c r="D2837" s="2">
        <f>IFERROR(MATCH(A2837,Both_domains!A$2:A$851, 0), 0)</f>
        <v>0</v>
      </c>
      <c r="E2837" s="2">
        <f t="shared" si="224"/>
        <v>0</v>
      </c>
      <c r="F2837" s="2">
        <f>COUNTIF(E$2:E2837,"=1")</f>
        <v>844</v>
      </c>
      <c r="G2837" s="2">
        <f>COUNTIF(E$2:E2837,"=0")</f>
        <v>1992</v>
      </c>
      <c r="H2837" s="2">
        <f t="shared" si="220"/>
        <v>1</v>
      </c>
      <c r="I2837" s="2">
        <f t="shared" si="221"/>
        <v>0.78758797184900831</v>
      </c>
      <c r="J2837" s="2">
        <f t="shared" si="222"/>
        <v>0.21241202815099169</v>
      </c>
      <c r="K2837" s="2">
        <f t="shared" si="223"/>
        <v>0.45869565217391306</v>
      </c>
      <c r="P2837" s="2"/>
    </row>
    <row r="2838" spans="1:16" x14ac:dyDescent="0.25">
      <c r="A2838" s="2" t="s">
        <v>3689</v>
      </c>
      <c r="B2838" s="4">
        <v>-119.6</v>
      </c>
      <c r="C2838" s="4">
        <v>7.5999999999999999E-13</v>
      </c>
      <c r="D2838" s="2">
        <f>IFERROR(MATCH(A2838,Both_domains!A$2:A$851, 0), 0)</f>
        <v>0</v>
      </c>
      <c r="E2838" s="2">
        <f t="shared" si="224"/>
        <v>0</v>
      </c>
      <c r="F2838" s="2">
        <f>COUNTIF(E$2:E2838,"=1")</f>
        <v>844</v>
      </c>
      <c r="G2838" s="2">
        <f>COUNTIF(E$2:E2838,"=0")</f>
        <v>1993</v>
      </c>
      <c r="H2838" s="2">
        <f t="shared" si="220"/>
        <v>1</v>
      </c>
      <c r="I2838" s="2">
        <f t="shared" si="221"/>
        <v>0.78748133930475583</v>
      </c>
      <c r="J2838" s="2">
        <f t="shared" si="222"/>
        <v>0.21251866069524419</v>
      </c>
      <c r="K2838" s="2">
        <f t="shared" si="223"/>
        <v>0.45857104047813096</v>
      </c>
      <c r="P2838" s="2"/>
    </row>
    <row r="2839" spans="1:16" x14ac:dyDescent="0.25">
      <c r="A2839" s="2" t="s">
        <v>3690</v>
      </c>
      <c r="B2839" s="4">
        <v>-119.6</v>
      </c>
      <c r="C2839" s="4">
        <v>7.5999999999999999E-13</v>
      </c>
      <c r="D2839" s="2">
        <f>IFERROR(MATCH(A2839,Both_domains!A$2:A$851, 0), 0)</f>
        <v>0</v>
      </c>
      <c r="E2839" s="2">
        <f t="shared" si="224"/>
        <v>0</v>
      </c>
      <c r="F2839" s="2">
        <f>COUNTIF(E$2:E2839,"=1")</f>
        <v>844</v>
      </c>
      <c r="G2839" s="2">
        <f>COUNTIF(E$2:E2839,"=0")</f>
        <v>1994</v>
      </c>
      <c r="H2839" s="2">
        <f t="shared" si="220"/>
        <v>1</v>
      </c>
      <c r="I2839" s="2">
        <f t="shared" si="221"/>
        <v>0.78737470676050325</v>
      </c>
      <c r="J2839" s="2">
        <f t="shared" si="222"/>
        <v>0.21262529323949669</v>
      </c>
      <c r="K2839" s="2">
        <f t="shared" si="223"/>
        <v>0.45844649646931018</v>
      </c>
      <c r="P2839" s="2"/>
    </row>
    <row r="2840" spans="1:16" x14ac:dyDescent="0.25">
      <c r="A2840" s="2" t="s">
        <v>3691</v>
      </c>
      <c r="B2840" s="4">
        <v>-119.6</v>
      </c>
      <c r="C2840" s="4">
        <v>7.5999999999999999E-13</v>
      </c>
      <c r="D2840" s="2">
        <f>IFERROR(MATCH(A2840,Both_domains!A$2:A$851, 0), 0)</f>
        <v>0</v>
      </c>
      <c r="E2840" s="2">
        <f t="shared" si="224"/>
        <v>0</v>
      </c>
      <c r="F2840" s="2">
        <f>COUNTIF(E$2:E2840,"=1")</f>
        <v>844</v>
      </c>
      <c r="G2840" s="2">
        <f>COUNTIF(E$2:E2840,"=0")</f>
        <v>1995</v>
      </c>
      <c r="H2840" s="2">
        <f t="shared" si="220"/>
        <v>1</v>
      </c>
      <c r="I2840" s="2">
        <f t="shared" si="221"/>
        <v>0.78726807421625078</v>
      </c>
      <c r="J2840" s="2">
        <f t="shared" si="222"/>
        <v>0.21273192578374919</v>
      </c>
      <c r="K2840" s="2">
        <f t="shared" si="223"/>
        <v>0.45832202009231604</v>
      </c>
      <c r="P2840" s="2"/>
    </row>
    <row r="2841" spans="1:16" x14ac:dyDescent="0.25">
      <c r="A2841" s="2" t="s">
        <v>3692</v>
      </c>
      <c r="B2841" s="4">
        <v>-119.6</v>
      </c>
      <c r="C2841" s="4">
        <v>7.5999999999999999E-13</v>
      </c>
      <c r="D2841" s="2">
        <f>IFERROR(MATCH(A2841,Both_domains!A$2:A$851, 0), 0)</f>
        <v>0</v>
      </c>
      <c r="E2841" s="2">
        <f t="shared" si="224"/>
        <v>0</v>
      </c>
      <c r="F2841" s="2">
        <f>COUNTIF(E$2:E2841,"=1")</f>
        <v>844</v>
      </c>
      <c r="G2841" s="2">
        <f>COUNTIF(E$2:E2841,"=0")</f>
        <v>1996</v>
      </c>
      <c r="H2841" s="2">
        <f t="shared" si="220"/>
        <v>1</v>
      </c>
      <c r="I2841" s="2">
        <f t="shared" si="221"/>
        <v>0.78716144167199831</v>
      </c>
      <c r="J2841" s="2">
        <f t="shared" si="222"/>
        <v>0.21283855832800169</v>
      </c>
      <c r="K2841" s="2">
        <f t="shared" si="223"/>
        <v>0.45819761129207381</v>
      </c>
      <c r="P2841" s="2"/>
    </row>
    <row r="2842" spans="1:16" x14ac:dyDescent="0.25">
      <c r="A2842" s="2" t="s">
        <v>3693</v>
      </c>
      <c r="B2842" s="4">
        <v>-119.6</v>
      </c>
      <c r="C2842" s="4">
        <v>7.6999999999999995E-13</v>
      </c>
      <c r="D2842" s="2">
        <f>IFERROR(MATCH(A2842,Both_domains!A$2:A$851, 0), 0)</f>
        <v>0</v>
      </c>
      <c r="E2842" s="2">
        <f t="shared" si="224"/>
        <v>0</v>
      </c>
      <c r="F2842" s="2">
        <f>COUNTIF(E$2:E2842,"=1")</f>
        <v>844</v>
      </c>
      <c r="G2842" s="2">
        <f>COUNTIF(E$2:E2842,"=0")</f>
        <v>1997</v>
      </c>
      <c r="H2842" s="2">
        <f t="shared" si="220"/>
        <v>1</v>
      </c>
      <c r="I2842" s="2">
        <f t="shared" si="221"/>
        <v>0.78705480912774584</v>
      </c>
      <c r="J2842" s="2">
        <f t="shared" si="222"/>
        <v>0.21294519087225422</v>
      </c>
      <c r="K2842" s="2">
        <f t="shared" si="223"/>
        <v>0.45807327001356851</v>
      </c>
      <c r="P2842" s="2"/>
    </row>
    <row r="2843" spans="1:16" x14ac:dyDescent="0.25">
      <c r="A2843" s="2" t="s">
        <v>3694</v>
      </c>
      <c r="B2843" s="4">
        <v>-119.7</v>
      </c>
      <c r="C2843" s="4">
        <v>7.6999999999999995E-13</v>
      </c>
      <c r="D2843" s="2">
        <f>IFERROR(MATCH(A2843,Both_domains!A$2:A$851, 0), 0)</f>
        <v>0</v>
      </c>
      <c r="E2843" s="2">
        <f t="shared" si="224"/>
        <v>0</v>
      </c>
      <c r="F2843" s="2">
        <f>COUNTIF(E$2:E2843,"=1")</f>
        <v>844</v>
      </c>
      <c r="G2843" s="2">
        <f>COUNTIF(E$2:E2843,"=0")</f>
        <v>1998</v>
      </c>
      <c r="H2843" s="2">
        <f t="shared" si="220"/>
        <v>1</v>
      </c>
      <c r="I2843" s="2">
        <f t="shared" si="221"/>
        <v>0.78694817658349325</v>
      </c>
      <c r="J2843" s="2">
        <f t="shared" si="222"/>
        <v>0.21305182341650672</v>
      </c>
      <c r="K2843" s="2">
        <f t="shared" si="223"/>
        <v>0.45794899620184482</v>
      </c>
      <c r="P2843" s="2"/>
    </row>
    <row r="2844" spans="1:16" x14ac:dyDescent="0.25">
      <c r="A2844" s="2" t="s">
        <v>3695</v>
      </c>
      <c r="B2844" s="4">
        <v>-119.7</v>
      </c>
      <c r="C2844" s="4">
        <v>7.6999999999999995E-13</v>
      </c>
      <c r="D2844" s="2">
        <f>IFERROR(MATCH(A2844,Both_domains!A$2:A$851, 0), 0)</f>
        <v>0</v>
      </c>
      <c r="E2844" s="2">
        <f t="shared" si="224"/>
        <v>0</v>
      </c>
      <c r="F2844" s="2">
        <f>COUNTIF(E$2:E2844,"=1")</f>
        <v>844</v>
      </c>
      <c r="G2844" s="2">
        <f>COUNTIF(E$2:E2844,"=0")</f>
        <v>1999</v>
      </c>
      <c r="H2844" s="2">
        <f t="shared" si="220"/>
        <v>1</v>
      </c>
      <c r="I2844" s="2">
        <f t="shared" si="221"/>
        <v>0.78684154403924078</v>
      </c>
      <c r="J2844" s="2">
        <f t="shared" si="222"/>
        <v>0.21315845596075922</v>
      </c>
      <c r="K2844" s="2">
        <f t="shared" si="223"/>
        <v>0.45782478980200703</v>
      </c>
      <c r="P2844" s="2"/>
    </row>
    <row r="2845" spans="1:16" x14ac:dyDescent="0.25">
      <c r="A2845" s="2" t="s">
        <v>3696</v>
      </c>
      <c r="B2845" s="4">
        <v>-119.8</v>
      </c>
      <c r="C2845" s="4">
        <v>7.8000000000000001E-13</v>
      </c>
      <c r="D2845" s="2">
        <f>IFERROR(MATCH(A2845,Both_domains!A$2:A$851, 0), 0)</f>
        <v>0</v>
      </c>
      <c r="E2845" s="2">
        <f t="shared" si="224"/>
        <v>0</v>
      </c>
      <c r="F2845" s="2">
        <f>COUNTIF(E$2:E2845,"=1")</f>
        <v>844</v>
      </c>
      <c r="G2845" s="2">
        <f>COUNTIF(E$2:E2845,"=0")</f>
        <v>2000</v>
      </c>
      <c r="H2845" s="2">
        <f t="shared" si="220"/>
        <v>1</v>
      </c>
      <c r="I2845" s="2">
        <f t="shared" si="221"/>
        <v>0.78673491149498831</v>
      </c>
      <c r="J2845" s="2">
        <f t="shared" si="222"/>
        <v>0.21326508850501172</v>
      </c>
      <c r="K2845" s="2">
        <f t="shared" si="223"/>
        <v>0.45770065075921906</v>
      </c>
      <c r="P2845" s="2"/>
    </row>
    <row r="2846" spans="1:16" x14ac:dyDescent="0.25">
      <c r="A2846" s="2" t="s">
        <v>3697</v>
      </c>
      <c r="B2846" s="4">
        <v>-119.8</v>
      </c>
      <c r="C2846" s="4">
        <v>7.8000000000000001E-13</v>
      </c>
      <c r="D2846" s="2">
        <f>IFERROR(MATCH(A2846,Both_domains!A$2:A$851, 0), 0)</f>
        <v>0</v>
      </c>
      <c r="E2846" s="2">
        <f t="shared" si="224"/>
        <v>0</v>
      </c>
      <c r="F2846" s="2">
        <f>COUNTIF(E$2:E2846,"=1")</f>
        <v>844</v>
      </c>
      <c r="G2846" s="2">
        <f>COUNTIF(E$2:E2846,"=0")</f>
        <v>2001</v>
      </c>
      <c r="H2846" s="2">
        <f t="shared" si="220"/>
        <v>1</v>
      </c>
      <c r="I2846" s="2">
        <f t="shared" si="221"/>
        <v>0.78662827895073573</v>
      </c>
      <c r="J2846" s="2">
        <f t="shared" si="222"/>
        <v>0.21337172104926425</v>
      </c>
      <c r="K2846" s="2">
        <f t="shared" si="223"/>
        <v>0.45757657901870424</v>
      </c>
      <c r="P2846" s="2"/>
    </row>
    <row r="2847" spans="1:16" x14ac:dyDescent="0.25">
      <c r="A2847" s="2" t="s">
        <v>3698</v>
      </c>
      <c r="B2847" s="4">
        <v>-119.8</v>
      </c>
      <c r="C2847" s="4">
        <v>7.8000000000000001E-13</v>
      </c>
      <c r="D2847" s="2">
        <f>IFERROR(MATCH(A2847,Both_domains!A$2:A$851, 0), 0)</f>
        <v>0</v>
      </c>
      <c r="E2847" s="2">
        <f t="shared" si="224"/>
        <v>0</v>
      </c>
      <c r="F2847" s="2">
        <f>COUNTIF(E$2:E2847,"=1")</f>
        <v>844</v>
      </c>
      <c r="G2847" s="2">
        <f>COUNTIF(E$2:E2847,"=0")</f>
        <v>2002</v>
      </c>
      <c r="H2847" s="2">
        <f t="shared" si="220"/>
        <v>1</v>
      </c>
      <c r="I2847" s="2">
        <f t="shared" si="221"/>
        <v>0.78652164640648325</v>
      </c>
      <c r="J2847" s="2">
        <f t="shared" si="222"/>
        <v>0.21347835359351675</v>
      </c>
      <c r="K2847" s="2">
        <f t="shared" si="223"/>
        <v>0.45745257452574528</v>
      </c>
      <c r="P2847" s="2"/>
    </row>
    <row r="2848" spans="1:16" x14ac:dyDescent="0.25">
      <c r="A2848" s="2" t="s">
        <v>3699</v>
      </c>
      <c r="B2848" s="4">
        <v>-119.8</v>
      </c>
      <c r="C2848" s="4">
        <v>7.8000000000000001E-13</v>
      </c>
      <c r="D2848" s="2">
        <f>IFERROR(MATCH(A2848,Both_domains!A$2:A$851, 0), 0)</f>
        <v>0</v>
      </c>
      <c r="E2848" s="2">
        <f t="shared" si="224"/>
        <v>0</v>
      </c>
      <c r="F2848" s="2">
        <f>COUNTIF(E$2:E2848,"=1")</f>
        <v>844</v>
      </c>
      <c r="G2848" s="2">
        <f>COUNTIF(E$2:E2848,"=0")</f>
        <v>2003</v>
      </c>
      <c r="H2848" s="2">
        <f t="shared" si="220"/>
        <v>1</v>
      </c>
      <c r="I2848" s="2">
        <f t="shared" si="221"/>
        <v>0.78641501386223078</v>
      </c>
      <c r="J2848" s="2">
        <f t="shared" si="222"/>
        <v>0.21358498613776924</v>
      </c>
      <c r="K2848" s="2">
        <f t="shared" si="223"/>
        <v>0.45732863722568412</v>
      </c>
      <c r="P2848" s="2"/>
    </row>
    <row r="2849" spans="1:16" x14ac:dyDescent="0.25">
      <c r="A2849" s="2" t="s">
        <v>3700</v>
      </c>
      <c r="B2849" s="4">
        <v>-119.8</v>
      </c>
      <c r="C2849" s="4">
        <v>7.8000000000000001E-13</v>
      </c>
      <c r="D2849" s="2">
        <f>IFERROR(MATCH(A2849,Both_domains!A$2:A$851, 0), 0)</f>
        <v>0</v>
      </c>
      <c r="E2849" s="2">
        <f t="shared" si="224"/>
        <v>0</v>
      </c>
      <c r="F2849" s="2">
        <f>COUNTIF(E$2:E2849,"=1")</f>
        <v>844</v>
      </c>
      <c r="G2849" s="2">
        <f>COUNTIF(E$2:E2849,"=0")</f>
        <v>2004</v>
      </c>
      <c r="H2849" s="2">
        <f t="shared" si="220"/>
        <v>1</v>
      </c>
      <c r="I2849" s="2">
        <f t="shared" si="221"/>
        <v>0.78630838131797831</v>
      </c>
      <c r="J2849" s="2">
        <f t="shared" si="222"/>
        <v>0.21369161868202174</v>
      </c>
      <c r="K2849" s="2">
        <f t="shared" si="223"/>
        <v>0.45720476706392199</v>
      </c>
      <c r="P2849" s="2"/>
    </row>
    <row r="2850" spans="1:16" x14ac:dyDescent="0.25">
      <c r="A2850" s="2" t="s">
        <v>3701</v>
      </c>
      <c r="B2850" s="4">
        <v>-119.8</v>
      </c>
      <c r="C2850" s="4">
        <v>7.8000000000000001E-13</v>
      </c>
      <c r="D2850" s="2">
        <f>IFERROR(MATCH(A2850,Both_domains!A$2:A$851, 0), 0)</f>
        <v>0</v>
      </c>
      <c r="E2850" s="2">
        <f t="shared" si="224"/>
        <v>0</v>
      </c>
      <c r="F2850" s="2">
        <f>COUNTIF(E$2:E2850,"=1")</f>
        <v>844</v>
      </c>
      <c r="G2850" s="2">
        <f>COUNTIF(E$2:E2850,"=0")</f>
        <v>2005</v>
      </c>
      <c r="H2850" s="2">
        <f t="shared" si="220"/>
        <v>1</v>
      </c>
      <c r="I2850" s="2">
        <f t="shared" si="221"/>
        <v>0.78620174877372573</v>
      </c>
      <c r="J2850" s="2">
        <f t="shared" si="222"/>
        <v>0.21379825122627427</v>
      </c>
      <c r="K2850" s="2">
        <f t="shared" si="223"/>
        <v>0.4570809639859193</v>
      </c>
      <c r="P2850" s="2"/>
    </row>
    <row r="2851" spans="1:16" x14ac:dyDescent="0.25">
      <c r="A2851" s="2" t="s">
        <v>3702</v>
      </c>
      <c r="B2851" s="4">
        <v>-119.8</v>
      </c>
      <c r="C2851" s="4">
        <v>7.8000000000000001E-13</v>
      </c>
      <c r="D2851" s="2">
        <f>IFERROR(MATCH(A2851,Both_domains!A$2:A$851, 0), 0)</f>
        <v>0</v>
      </c>
      <c r="E2851" s="2">
        <f t="shared" si="224"/>
        <v>0</v>
      </c>
      <c r="F2851" s="2">
        <f>COUNTIF(E$2:E2851,"=1")</f>
        <v>844</v>
      </c>
      <c r="G2851" s="2">
        <f>COUNTIF(E$2:E2851,"=0")</f>
        <v>2006</v>
      </c>
      <c r="H2851" s="2">
        <f t="shared" si="220"/>
        <v>1</v>
      </c>
      <c r="I2851" s="2">
        <f t="shared" si="221"/>
        <v>0.78609511622947326</v>
      </c>
      <c r="J2851" s="2">
        <f t="shared" si="222"/>
        <v>0.21390488377052677</v>
      </c>
      <c r="K2851" s="2">
        <f t="shared" si="223"/>
        <v>0.45695722793719545</v>
      </c>
      <c r="P2851" s="2"/>
    </row>
    <row r="2852" spans="1:16" x14ac:dyDescent="0.25">
      <c r="A2852" s="2" t="s">
        <v>3703</v>
      </c>
      <c r="B2852" s="4">
        <v>-119.8</v>
      </c>
      <c r="C2852" s="4">
        <v>7.8000000000000001E-13</v>
      </c>
      <c r="D2852" s="2">
        <f>IFERROR(MATCH(A2852,Both_domains!A$2:A$851, 0), 0)</f>
        <v>0</v>
      </c>
      <c r="E2852" s="2">
        <f t="shared" si="224"/>
        <v>0</v>
      </c>
      <c r="F2852" s="2">
        <f>COUNTIF(E$2:E2852,"=1")</f>
        <v>844</v>
      </c>
      <c r="G2852" s="2">
        <f>COUNTIF(E$2:E2852,"=0")</f>
        <v>2007</v>
      </c>
      <c r="H2852" s="2">
        <f t="shared" si="220"/>
        <v>1</v>
      </c>
      <c r="I2852" s="2">
        <f t="shared" si="221"/>
        <v>0.78598848368522067</v>
      </c>
      <c r="J2852" s="2">
        <f t="shared" si="222"/>
        <v>0.21401151631477927</v>
      </c>
      <c r="K2852" s="2">
        <f t="shared" si="223"/>
        <v>0.45683355886332883</v>
      </c>
      <c r="P2852" s="2"/>
    </row>
    <row r="2853" spans="1:16" x14ac:dyDescent="0.25">
      <c r="A2853" s="2" t="s">
        <v>3704</v>
      </c>
      <c r="B2853" s="4">
        <v>-119.8</v>
      </c>
      <c r="C2853" s="4">
        <v>7.8000000000000001E-13</v>
      </c>
      <c r="D2853" s="2">
        <f>IFERROR(MATCH(A2853,Both_domains!A$2:A$851, 0), 0)</f>
        <v>0</v>
      </c>
      <c r="E2853" s="2">
        <f t="shared" si="224"/>
        <v>0</v>
      </c>
      <c r="F2853" s="2">
        <f>COUNTIF(E$2:E2853,"=1")</f>
        <v>844</v>
      </c>
      <c r="G2853" s="2">
        <f>COUNTIF(E$2:E2853,"=0")</f>
        <v>2008</v>
      </c>
      <c r="H2853" s="2">
        <f t="shared" si="220"/>
        <v>1</v>
      </c>
      <c r="I2853" s="2">
        <f t="shared" si="221"/>
        <v>0.7858818511409682</v>
      </c>
      <c r="J2853" s="2">
        <f t="shared" si="222"/>
        <v>0.21411814885903177</v>
      </c>
      <c r="K2853" s="2">
        <f t="shared" si="223"/>
        <v>0.45670995670995673</v>
      </c>
      <c r="P2853" s="2"/>
    </row>
    <row r="2854" spans="1:16" x14ac:dyDescent="0.25">
      <c r="A2854" s="2" t="s">
        <v>3705</v>
      </c>
      <c r="B2854" s="4">
        <v>-119.8</v>
      </c>
      <c r="C2854" s="4">
        <v>7.8000000000000001E-13</v>
      </c>
      <c r="D2854" s="2">
        <f>IFERROR(MATCH(A2854,Both_domains!A$2:A$851, 0), 0)</f>
        <v>0</v>
      </c>
      <c r="E2854" s="2">
        <f t="shared" si="224"/>
        <v>0</v>
      </c>
      <c r="F2854" s="2">
        <f>COUNTIF(E$2:E2854,"=1")</f>
        <v>844</v>
      </c>
      <c r="G2854" s="2">
        <f>COUNTIF(E$2:E2854,"=0")</f>
        <v>2009</v>
      </c>
      <c r="H2854" s="2">
        <f t="shared" si="220"/>
        <v>1</v>
      </c>
      <c r="I2854" s="2">
        <f t="shared" si="221"/>
        <v>0.78577521859671573</v>
      </c>
      <c r="J2854" s="2">
        <f t="shared" si="222"/>
        <v>0.21422478140328427</v>
      </c>
      <c r="K2854" s="2">
        <f t="shared" si="223"/>
        <v>0.45658642142277522</v>
      </c>
      <c r="P2854" s="2"/>
    </row>
    <row r="2855" spans="1:16" x14ac:dyDescent="0.25">
      <c r="A2855" s="2" t="s">
        <v>3706</v>
      </c>
      <c r="B2855" s="4">
        <v>-119.8</v>
      </c>
      <c r="C2855" s="4">
        <v>7.8999999999999997E-13</v>
      </c>
      <c r="D2855" s="2">
        <f>IFERROR(MATCH(A2855,Both_domains!A$2:A$851, 0), 0)</f>
        <v>0</v>
      </c>
      <c r="E2855" s="2">
        <f t="shared" si="224"/>
        <v>0</v>
      </c>
      <c r="F2855" s="2">
        <f>COUNTIF(E$2:E2855,"=1")</f>
        <v>844</v>
      </c>
      <c r="G2855" s="2">
        <f>COUNTIF(E$2:E2855,"=0")</f>
        <v>2010</v>
      </c>
      <c r="H2855" s="2">
        <f t="shared" si="220"/>
        <v>1</v>
      </c>
      <c r="I2855" s="2">
        <f t="shared" si="221"/>
        <v>0.78566858605246326</v>
      </c>
      <c r="J2855" s="2">
        <f t="shared" si="222"/>
        <v>0.2143314139475368</v>
      </c>
      <c r="K2855" s="2">
        <f t="shared" si="223"/>
        <v>0.45646295294753919</v>
      </c>
      <c r="P2855" s="2"/>
    </row>
    <row r="2856" spans="1:16" x14ac:dyDescent="0.25">
      <c r="A2856" s="2" t="s">
        <v>3707</v>
      </c>
      <c r="B2856" s="4">
        <v>-119.8</v>
      </c>
      <c r="C2856" s="4">
        <v>7.8999999999999997E-13</v>
      </c>
      <c r="D2856" s="2">
        <f>IFERROR(MATCH(A2856,Both_domains!A$2:A$851, 0), 0)</f>
        <v>0</v>
      </c>
      <c r="E2856" s="2">
        <f t="shared" si="224"/>
        <v>0</v>
      </c>
      <c r="F2856" s="2">
        <f>COUNTIF(E$2:E2856,"=1")</f>
        <v>844</v>
      </c>
      <c r="G2856" s="2">
        <f>COUNTIF(E$2:E2856,"=0")</f>
        <v>2011</v>
      </c>
      <c r="H2856" s="2">
        <f t="shared" si="220"/>
        <v>1</v>
      </c>
      <c r="I2856" s="2">
        <f t="shared" si="221"/>
        <v>0.78556195350821068</v>
      </c>
      <c r="J2856" s="2">
        <f t="shared" si="222"/>
        <v>0.2144380464917893</v>
      </c>
      <c r="K2856" s="2">
        <f t="shared" si="223"/>
        <v>0.4563395512300622</v>
      </c>
      <c r="P2856" s="2"/>
    </row>
    <row r="2857" spans="1:16" x14ac:dyDescent="0.25">
      <c r="A2857" s="2" t="s">
        <v>3708</v>
      </c>
      <c r="B2857" s="4">
        <v>-119.8</v>
      </c>
      <c r="C2857" s="4">
        <v>7.8999999999999997E-13</v>
      </c>
      <c r="D2857" s="2">
        <f>IFERROR(MATCH(A2857,Both_domains!A$2:A$851, 0), 0)</f>
        <v>0</v>
      </c>
      <c r="E2857" s="2">
        <f t="shared" si="224"/>
        <v>0</v>
      </c>
      <c r="F2857" s="2">
        <f>COUNTIF(E$2:E2857,"=1")</f>
        <v>844</v>
      </c>
      <c r="G2857" s="2">
        <f>COUNTIF(E$2:E2857,"=0")</f>
        <v>2012</v>
      </c>
      <c r="H2857" s="2">
        <f t="shared" si="220"/>
        <v>1</v>
      </c>
      <c r="I2857" s="2">
        <f t="shared" si="221"/>
        <v>0.7854553209639582</v>
      </c>
      <c r="J2857" s="2">
        <f t="shared" si="222"/>
        <v>0.2145446790360418</v>
      </c>
      <c r="K2857" s="2">
        <f t="shared" si="223"/>
        <v>0.45621621621621622</v>
      </c>
      <c r="P2857" s="2"/>
    </row>
    <row r="2858" spans="1:16" x14ac:dyDescent="0.25">
      <c r="A2858" s="2" t="s">
        <v>3709</v>
      </c>
      <c r="B2858" s="4">
        <v>-119.8</v>
      </c>
      <c r="C2858" s="4">
        <v>7.8999999999999997E-13</v>
      </c>
      <c r="D2858" s="2">
        <f>IFERROR(MATCH(A2858,Both_domains!A$2:A$851, 0), 0)</f>
        <v>0</v>
      </c>
      <c r="E2858" s="2">
        <f t="shared" si="224"/>
        <v>0</v>
      </c>
      <c r="F2858" s="2">
        <f>COUNTIF(E$2:E2858,"=1")</f>
        <v>844</v>
      </c>
      <c r="G2858" s="2">
        <f>COUNTIF(E$2:E2858,"=0")</f>
        <v>2013</v>
      </c>
      <c r="H2858" s="2">
        <f t="shared" si="220"/>
        <v>1</v>
      </c>
      <c r="I2858" s="2">
        <f t="shared" si="221"/>
        <v>0.78534868841970573</v>
      </c>
      <c r="J2858" s="2">
        <f t="shared" si="222"/>
        <v>0.2146513115802943</v>
      </c>
      <c r="K2858" s="2">
        <f t="shared" si="223"/>
        <v>0.45609294785193188</v>
      </c>
      <c r="P2858" s="2"/>
    </row>
    <row r="2859" spans="1:16" x14ac:dyDescent="0.25">
      <c r="A2859" s="2" t="s">
        <v>3710</v>
      </c>
      <c r="B2859" s="4">
        <v>-119.8</v>
      </c>
      <c r="C2859" s="4">
        <v>7.8999999999999997E-13</v>
      </c>
      <c r="D2859" s="2">
        <f>IFERROR(MATCH(A2859,Both_domains!A$2:A$851, 0), 0)</f>
        <v>0</v>
      </c>
      <c r="E2859" s="2">
        <f t="shared" si="224"/>
        <v>0</v>
      </c>
      <c r="F2859" s="2">
        <f>COUNTIF(E$2:E2859,"=1")</f>
        <v>844</v>
      </c>
      <c r="G2859" s="2">
        <f>COUNTIF(E$2:E2859,"=0")</f>
        <v>2014</v>
      </c>
      <c r="H2859" s="2">
        <f t="shared" si="220"/>
        <v>1</v>
      </c>
      <c r="I2859" s="2">
        <f t="shared" si="221"/>
        <v>0.78524205587545315</v>
      </c>
      <c r="J2859" s="2">
        <f t="shared" si="222"/>
        <v>0.21475794412454682</v>
      </c>
      <c r="K2859" s="2">
        <f t="shared" si="223"/>
        <v>0.45596974608319829</v>
      </c>
      <c r="P2859" s="2"/>
    </row>
    <row r="2860" spans="1:16" x14ac:dyDescent="0.25">
      <c r="A2860" s="2" t="s">
        <v>3711</v>
      </c>
      <c r="B2860" s="4">
        <v>-119.8</v>
      </c>
      <c r="C2860" s="4">
        <v>7.8999999999999997E-13</v>
      </c>
      <c r="D2860" s="2">
        <f>IFERROR(MATCH(A2860,Both_domains!A$2:A$851, 0), 0)</f>
        <v>0</v>
      </c>
      <c r="E2860" s="2">
        <f t="shared" si="224"/>
        <v>0</v>
      </c>
      <c r="F2860" s="2">
        <f>COUNTIF(E$2:E2860,"=1")</f>
        <v>844</v>
      </c>
      <c r="G2860" s="2">
        <f>COUNTIF(E$2:E2860,"=0")</f>
        <v>2015</v>
      </c>
      <c r="H2860" s="2">
        <f t="shared" si="220"/>
        <v>1</v>
      </c>
      <c r="I2860" s="2">
        <f t="shared" si="221"/>
        <v>0.78513542333120068</v>
      </c>
      <c r="J2860" s="2">
        <f t="shared" si="222"/>
        <v>0.21486457666879932</v>
      </c>
      <c r="K2860" s="2">
        <f t="shared" si="223"/>
        <v>0.45584661085606265</v>
      </c>
      <c r="P2860" s="2"/>
    </row>
    <row r="2861" spans="1:16" x14ac:dyDescent="0.25">
      <c r="A2861" s="2" t="s">
        <v>3712</v>
      </c>
      <c r="B2861" s="4">
        <v>-119.8</v>
      </c>
      <c r="C2861" s="4">
        <v>7.8999999999999997E-13</v>
      </c>
      <c r="D2861" s="2">
        <f>IFERROR(MATCH(A2861,Both_domains!A$2:A$851, 0), 0)</f>
        <v>0</v>
      </c>
      <c r="E2861" s="2">
        <f t="shared" si="224"/>
        <v>0</v>
      </c>
      <c r="F2861" s="2">
        <f>COUNTIF(E$2:E2861,"=1")</f>
        <v>844</v>
      </c>
      <c r="G2861" s="2">
        <f>COUNTIF(E$2:E2861,"=0")</f>
        <v>2016</v>
      </c>
      <c r="H2861" s="2">
        <f t="shared" si="220"/>
        <v>1</v>
      </c>
      <c r="I2861" s="2">
        <f t="shared" si="221"/>
        <v>0.78502879078694821</v>
      </c>
      <c r="J2861" s="2">
        <f t="shared" si="222"/>
        <v>0.21497120921305182</v>
      </c>
      <c r="K2861" s="2">
        <f t="shared" si="223"/>
        <v>0.45572354211663069</v>
      </c>
      <c r="P2861" s="2"/>
    </row>
    <row r="2862" spans="1:16" x14ac:dyDescent="0.25">
      <c r="A2862" s="2" t="s">
        <v>3713</v>
      </c>
      <c r="B2862" s="4">
        <v>-119.8</v>
      </c>
      <c r="C2862" s="4">
        <v>7.8999999999999997E-13</v>
      </c>
      <c r="D2862" s="2">
        <f>IFERROR(MATCH(A2862,Both_domains!A$2:A$851, 0), 0)</f>
        <v>0</v>
      </c>
      <c r="E2862" s="2">
        <f t="shared" si="224"/>
        <v>0</v>
      </c>
      <c r="F2862" s="2">
        <f>COUNTIF(E$2:E2862,"=1")</f>
        <v>844</v>
      </c>
      <c r="G2862" s="2">
        <f>COUNTIF(E$2:E2862,"=0")</f>
        <v>2017</v>
      </c>
      <c r="H2862" s="2">
        <f t="shared" si="220"/>
        <v>1</v>
      </c>
      <c r="I2862" s="2">
        <f t="shared" si="221"/>
        <v>0.78492215824269573</v>
      </c>
      <c r="J2862" s="2">
        <f t="shared" si="222"/>
        <v>0.21507784175730432</v>
      </c>
      <c r="K2862" s="2">
        <f t="shared" si="223"/>
        <v>0.45560053981106613</v>
      </c>
      <c r="P2862" s="2"/>
    </row>
    <row r="2863" spans="1:16" x14ac:dyDescent="0.25">
      <c r="A2863" s="2" t="s">
        <v>3714</v>
      </c>
      <c r="B2863" s="4">
        <v>-119.9</v>
      </c>
      <c r="C2863" s="4">
        <v>8.0000000000000002E-13</v>
      </c>
      <c r="D2863" s="2">
        <f>IFERROR(MATCH(A2863,Both_domains!A$2:A$851, 0), 0)</f>
        <v>0</v>
      </c>
      <c r="E2863" s="2">
        <f t="shared" si="224"/>
        <v>0</v>
      </c>
      <c r="F2863" s="2">
        <f>COUNTIF(E$2:E2863,"=1")</f>
        <v>844</v>
      </c>
      <c r="G2863" s="2">
        <f>COUNTIF(E$2:E2863,"=0")</f>
        <v>2018</v>
      </c>
      <c r="H2863" s="2">
        <f t="shared" si="220"/>
        <v>1</v>
      </c>
      <c r="I2863" s="2">
        <f t="shared" si="221"/>
        <v>0.78481552569844315</v>
      </c>
      <c r="J2863" s="2">
        <f t="shared" si="222"/>
        <v>0.21518447430155682</v>
      </c>
      <c r="K2863" s="2">
        <f t="shared" si="223"/>
        <v>0.45547760388559094</v>
      </c>
      <c r="P2863" s="2"/>
    </row>
    <row r="2864" spans="1:16" x14ac:dyDescent="0.25">
      <c r="A2864" s="2" t="s">
        <v>3715</v>
      </c>
      <c r="B2864" s="4">
        <v>-119.9</v>
      </c>
      <c r="C2864" s="4">
        <v>8.0000000000000002E-13</v>
      </c>
      <c r="D2864" s="2">
        <f>IFERROR(MATCH(A2864,Both_domains!A$2:A$851, 0), 0)</f>
        <v>0</v>
      </c>
      <c r="E2864" s="2">
        <f t="shared" si="224"/>
        <v>0</v>
      </c>
      <c r="F2864" s="2">
        <f>COUNTIF(E$2:E2864,"=1")</f>
        <v>844</v>
      </c>
      <c r="G2864" s="2">
        <f>COUNTIF(E$2:E2864,"=0")</f>
        <v>2019</v>
      </c>
      <c r="H2864" s="2">
        <f t="shared" si="220"/>
        <v>1</v>
      </c>
      <c r="I2864" s="2">
        <f t="shared" si="221"/>
        <v>0.78470889315419068</v>
      </c>
      <c r="J2864" s="2">
        <f t="shared" si="222"/>
        <v>0.21529110684580935</v>
      </c>
      <c r="K2864" s="2">
        <f t="shared" si="223"/>
        <v>0.45535473428648504</v>
      </c>
      <c r="P2864" s="2"/>
    </row>
    <row r="2865" spans="1:16" x14ac:dyDescent="0.25">
      <c r="A2865" s="2" t="s">
        <v>3716</v>
      </c>
      <c r="B2865" s="4">
        <v>-119.9</v>
      </c>
      <c r="C2865" s="4">
        <v>8.0000000000000002E-13</v>
      </c>
      <c r="D2865" s="2">
        <f>IFERROR(MATCH(A2865,Both_domains!A$2:A$851, 0), 0)</f>
        <v>0</v>
      </c>
      <c r="E2865" s="2">
        <f t="shared" si="224"/>
        <v>0</v>
      </c>
      <c r="F2865" s="2">
        <f>COUNTIF(E$2:E2865,"=1")</f>
        <v>844</v>
      </c>
      <c r="G2865" s="2">
        <f>COUNTIF(E$2:E2865,"=0")</f>
        <v>2020</v>
      </c>
      <c r="H2865" s="2">
        <f t="shared" si="220"/>
        <v>1</v>
      </c>
      <c r="I2865" s="2">
        <f t="shared" si="221"/>
        <v>0.7846022606099381</v>
      </c>
      <c r="J2865" s="2">
        <f t="shared" si="222"/>
        <v>0.21539773939006185</v>
      </c>
      <c r="K2865" s="2">
        <f t="shared" si="223"/>
        <v>0.4552319309600863</v>
      </c>
      <c r="P2865" s="2"/>
    </row>
    <row r="2866" spans="1:16" x14ac:dyDescent="0.25">
      <c r="A2866" s="2" t="s">
        <v>3717</v>
      </c>
      <c r="B2866" s="4">
        <v>-119.9</v>
      </c>
      <c r="C2866" s="4">
        <v>8.0000000000000002E-13</v>
      </c>
      <c r="D2866" s="2">
        <f>IFERROR(MATCH(A2866,Both_domains!A$2:A$851, 0), 0)</f>
        <v>0</v>
      </c>
      <c r="E2866" s="2">
        <f t="shared" si="224"/>
        <v>0</v>
      </c>
      <c r="F2866" s="2">
        <f>COUNTIF(E$2:E2866,"=1")</f>
        <v>844</v>
      </c>
      <c r="G2866" s="2">
        <f>COUNTIF(E$2:E2866,"=0")</f>
        <v>2021</v>
      </c>
      <c r="H2866" s="2">
        <f t="shared" si="220"/>
        <v>1</v>
      </c>
      <c r="I2866" s="2">
        <f t="shared" si="221"/>
        <v>0.78449562806568562</v>
      </c>
      <c r="J2866" s="2">
        <f t="shared" si="222"/>
        <v>0.21550437193431435</v>
      </c>
      <c r="K2866" s="2">
        <f t="shared" si="223"/>
        <v>0.45510919385279053</v>
      </c>
      <c r="P2866" s="2"/>
    </row>
    <row r="2867" spans="1:16" x14ac:dyDescent="0.25">
      <c r="A2867" s="2" t="s">
        <v>3718</v>
      </c>
      <c r="B2867" s="4">
        <v>-119.9</v>
      </c>
      <c r="C2867" s="4">
        <v>8.0000000000000002E-13</v>
      </c>
      <c r="D2867" s="2">
        <f>IFERROR(MATCH(A2867,Both_domains!A$2:A$851, 0), 0)</f>
        <v>0</v>
      </c>
      <c r="E2867" s="2">
        <f t="shared" si="224"/>
        <v>0</v>
      </c>
      <c r="F2867" s="2">
        <f>COUNTIF(E$2:E2867,"=1")</f>
        <v>844</v>
      </c>
      <c r="G2867" s="2">
        <f>COUNTIF(E$2:E2867,"=0")</f>
        <v>2022</v>
      </c>
      <c r="H2867" s="2">
        <f t="shared" si="220"/>
        <v>1</v>
      </c>
      <c r="I2867" s="2">
        <f t="shared" si="221"/>
        <v>0.78438899552143315</v>
      </c>
      <c r="J2867" s="2">
        <f t="shared" si="222"/>
        <v>0.21561100447856685</v>
      </c>
      <c r="K2867" s="2">
        <f t="shared" si="223"/>
        <v>0.45498652291105124</v>
      </c>
      <c r="P2867" s="2"/>
    </row>
    <row r="2868" spans="1:16" x14ac:dyDescent="0.25">
      <c r="A2868" s="2" t="s">
        <v>3719</v>
      </c>
      <c r="B2868" s="4">
        <v>-119.9</v>
      </c>
      <c r="C2868" s="4">
        <v>8.0000000000000002E-13</v>
      </c>
      <c r="D2868" s="2">
        <f>IFERROR(MATCH(A2868,Both_domains!A$2:A$851, 0), 0)</f>
        <v>0</v>
      </c>
      <c r="E2868" s="2">
        <f t="shared" si="224"/>
        <v>0</v>
      </c>
      <c r="F2868" s="2">
        <f>COUNTIF(E$2:E2868,"=1")</f>
        <v>844</v>
      </c>
      <c r="G2868" s="2">
        <f>COUNTIF(E$2:E2868,"=0")</f>
        <v>2023</v>
      </c>
      <c r="H2868" s="2">
        <f t="shared" si="220"/>
        <v>1</v>
      </c>
      <c r="I2868" s="2">
        <f t="shared" si="221"/>
        <v>0.78428236297718068</v>
      </c>
      <c r="J2868" s="2">
        <f t="shared" si="222"/>
        <v>0.21571763702281938</v>
      </c>
      <c r="K2868" s="2">
        <f t="shared" si="223"/>
        <v>0.45486391808137966</v>
      </c>
      <c r="P2868" s="2"/>
    </row>
    <row r="2869" spans="1:16" x14ac:dyDescent="0.25">
      <c r="A2869" s="2" t="s">
        <v>3720</v>
      </c>
      <c r="B2869" s="4">
        <v>-119.9</v>
      </c>
      <c r="C2869" s="4">
        <v>8.0000000000000002E-13</v>
      </c>
      <c r="D2869" s="2">
        <f>IFERROR(MATCH(A2869,Both_domains!A$2:A$851, 0), 0)</f>
        <v>0</v>
      </c>
      <c r="E2869" s="2">
        <f t="shared" si="224"/>
        <v>0</v>
      </c>
      <c r="F2869" s="2">
        <f>COUNTIF(E$2:E2869,"=1")</f>
        <v>844</v>
      </c>
      <c r="G2869" s="2">
        <f>COUNTIF(E$2:E2869,"=0")</f>
        <v>2024</v>
      </c>
      <c r="H2869" s="2">
        <f t="shared" si="220"/>
        <v>1</v>
      </c>
      <c r="I2869" s="2">
        <f t="shared" si="221"/>
        <v>0.7841757304329281</v>
      </c>
      <c r="J2869" s="2">
        <f t="shared" si="222"/>
        <v>0.21582426956707187</v>
      </c>
      <c r="K2869" s="2">
        <f t="shared" si="223"/>
        <v>0.45474137931034481</v>
      </c>
      <c r="P2869" s="2"/>
    </row>
    <row r="2870" spans="1:16" x14ac:dyDescent="0.25">
      <c r="A2870" s="2" t="s">
        <v>3721</v>
      </c>
      <c r="B2870" s="4">
        <v>-119.9</v>
      </c>
      <c r="C2870" s="4">
        <v>8.0000000000000002E-13</v>
      </c>
      <c r="D2870" s="2">
        <f>IFERROR(MATCH(A2870,Both_domains!A$2:A$851, 0), 0)</f>
        <v>0</v>
      </c>
      <c r="E2870" s="2">
        <f t="shared" si="224"/>
        <v>0</v>
      </c>
      <c r="F2870" s="2">
        <f>COUNTIF(E$2:E2870,"=1")</f>
        <v>844</v>
      </c>
      <c r="G2870" s="2">
        <f>COUNTIF(E$2:E2870,"=0")</f>
        <v>2025</v>
      </c>
      <c r="H2870" s="2">
        <f t="shared" si="220"/>
        <v>1</v>
      </c>
      <c r="I2870" s="2">
        <f t="shared" si="221"/>
        <v>0.78406909788867563</v>
      </c>
      <c r="J2870" s="2">
        <f t="shared" si="222"/>
        <v>0.21593090211132437</v>
      </c>
      <c r="K2870" s="2">
        <f t="shared" si="223"/>
        <v>0.4546189065445731</v>
      </c>
      <c r="P2870" s="2"/>
    </row>
    <row r="2871" spans="1:16" x14ac:dyDescent="0.25">
      <c r="A2871" s="2" t="s">
        <v>3722</v>
      </c>
      <c r="B2871" s="4">
        <v>-119.9</v>
      </c>
      <c r="C2871" s="4">
        <v>8.0000000000000002E-13</v>
      </c>
      <c r="D2871" s="2">
        <f>IFERROR(MATCH(A2871,Both_domains!A$2:A$851, 0), 0)</f>
        <v>0</v>
      </c>
      <c r="E2871" s="2">
        <f t="shared" si="224"/>
        <v>0</v>
      </c>
      <c r="F2871" s="2">
        <f>COUNTIF(E$2:E2871,"=1")</f>
        <v>844</v>
      </c>
      <c r="G2871" s="2">
        <f>COUNTIF(E$2:E2871,"=0")</f>
        <v>2026</v>
      </c>
      <c r="H2871" s="2">
        <f t="shared" si="220"/>
        <v>1</v>
      </c>
      <c r="I2871" s="2">
        <f t="shared" si="221"/>
        <v>0.78396246534442315</v>
      </c>
      <c r="J2871" s="2">
        <f t="shared" si="222"/>
        <v>0.21603753465557687</v>
      </c>
      <c r="K2871" s="2">
        <f t="shared" si="223"/>
        <v>0.45449649973074852</v>
      </c>
      <c r="P2871" s="2"/>
    </row>
    <row r="2872" spans="1:16" x14ac:dyDescent="0.25">
      <c r="A2872" s="2" t="s">
        <v>3723</v>
      </c>
      <c r="B2872" s="4">
        <v>-119.9</v>
      </c>
      <c r="C2872" s="4">
        <v>8.0000000000000002E-13</v>
      </c>
      <c r="D2872" s="2">
        <f>IFERROR(MATCH(A2872,Both_domains!A$2:A$851, 0), 0)</f>
        <v>0</v>
      </c>
      <c r="E2872" s="2">
        <f t="shared" si="224"/>
        <v>0</v>
      </c>
      <c r="F2872" s="2">
        <f>COUNTIF(E$2:E2872,"=1")</f>
        <v>844</v>
      </c>
      <c r="G2872" s="2">
        <f>COUNTIF(E$2:E2872,"=0")</f>
        <v>2027</v>
      </c>
      <c r="H2872" s="2">
        <f t="shared" si="220"/>
        <v>1</v>
      </c>
      <c r="I2872" s="2">
        <f t="shared" si="221"/>
        <v>0.78385583280017057</v>
      </c>
      <c r="J2872" s="2">
        <f t="shared" si="222"/>
        <v>0.2161441671998294</v>
      </c>
      <c r="K2872" s="2">
        <f t="shared" si="223"/>
        <v>0.45437415881561238</v>
      </c>
      <c r="P2872" s="2"/>
    </row>
    <row r="2873" spans="1:16" x14ac:dyDescent="0.25">
      <c r="A2873" s="2" t="s">
        <v>3724</v>
      </c>
      <c r="B2873" s="4">
        <v>-120</v>
      </c>
      <c r="C2873" s="4">
        <v>8.0000000000000002E-13</v>
      </c>
      <c r="D2873" s="2">
        <f>IFERROR(MATCH(A2873,Both_domains!A$2:A$851, 0), 0)</f>
        <v>0</v>
      </c>
      <c r="E2873" s="2">
        <f t="shared" si="224"/>
        <v>0</v>
      </c>
      <c r="F2873" s="2">
        <f>COUNTIF(E$2:E2873,"=1")</f>
        <v>844</v>
      </c>
      <c r="G2873" s="2">
        <f>COUNTIF(E$2:E2873,"=0")</f>
        <v>2028</v>
      </c>
      <c r="H2873" s="2">
        <f t="shared" si="220"/>
        <v>1</v>
      </c>
      <c r="I2873" s="2">
        <f t="shared" si="221"/>
        <v>0.7837492002559181</v>
      </c>
      <c r="J2873" s="2">
        <f t="shared" si="222"/>
        <v>0.2162507997440819</v>
      </c>
      <c r="K2873" s="2">
        <f t="shared" si="223"/>
        <v>0.45425188374596343</v>
      </c>
      <c r="P2873" s="2"/>
    </row>
    <row r="2874" spans="1:16" x14ac:dyDescent="0.25">
      <c r="A2874" s="2" t="s">
        <v>3725</v>
      </c>
      <c r="B2874" s="4">
        <v>-120</v>
      </c>
      <c r="C2874" s="4">
        <v>8.0999999999999998E-13</v>
      </c>
      <c r="D2874" s="2">
        <f>IFERROR(MATCH(A2874,Both_domains!A$2:A$851, 0), 0)</f>
        <v>0</v>
      </c>
      <c r="E2874" s="2">
        <f t="shared" si="224"/>
        <v>0</v>
      </c>
      <c r="F2874" s="2">
        <f>COUNTIF(E$2:E2874,"=1")</f>
        <v>844</v>
      </c>
      <c r="G2874" s="2">
        <f>COUNTIF(E$2:E2874,"=0")</f>
        <v>2029</v>
      </c>
      <c r="H2874" s="2">
        <f t="shared" si="220"/>
        <v>1</v>
      </c>
      <c r="I2874" s="2">
        <f t="shared" si="221"/>
        <v>0.78364256771166563</v>
      </c>
      <c r="J2874" s="2">
        <f t="shared" si="222"/>
        <v>0.2163574322883344</v>
      </c>
      <c r="K2874" s="2">
        <f t="shared" si="223"/>
        <v>0.45412967446865754</v>
      </c>
      <c r="P2874" s="2"/>
    </row>
    <row r="2875" spans="1:16" x14ac:dyDescent="0.25">
      <c r="A2875" s="2" t="s">
        <v>3726</v>
      </c>
      <c r="B2875" s="4">
        <v>-120.1</v>
      </c>
      <c r="C2875" s="4">
        <v>8.0999999999999998E-13</v>
      </c>
      <c r="D2875" s="2">
        <f>IFERROR(MATCH(A2875,Both_domains!A$2:A$851, 0), 0)</f>
        <v>0</v>
      </c>
      <c r="E2875" s="2">
        <f t="shared" si="224"/>
        <v>0</v>
      </c>
      <c r="F2875" s="2">
        <f>COUNTIF(E$2:E2875,"=1")</f>
        <v>844</v>
      </c>
      <c r="G2875" s="2">
        <f>COUNTIF(E$2:E2875,"=0")</f>
        <v>2030</v>
      </c>
      <c r="H2875" s="2">
        <f t="shared" si="220"/>
        <v>1</v>
      </c>
      <c r="I2875" s="2">
        <f t="shared" si="221"/>
        <v>0.78353593516741316</v>
      </c>
      <c r="J2875" s="2">
        <f t="shared" si="222"/>
        <v>0.2164640648325869</v>
      </c>
      <c r="K2875" s="2">
        <f t="shared" si="223"/>
        <v>0.45400753093060786</v>
      </c>
      <c r="P2875" s="2"/>
    </row>
    <row r="2876" spans="1:16" x14ac:dyDescent="0.25">
      <c r="A2876" s="2" t="s">
        <v>3727</v>
      </c>
      <c r="B2876" s="4">
        <v>-120.1</v>
      </c>
      <c r="C2876" s="4">
        <v>8.0999999999999998E-13</v>
      </c>
      <c r="D2876" s="2">
        <f>IFERROR(MATCH(A2876,Both_domains!A$2:A$851, 0), 0)</f>
        <v>0</v>
      </c>
      <c r="E2876" s="2">
        <f t="shared" si="224"/>
        <v>0</v>
      </c>
      <c r="F2876" s="2">
        <f>COUNTIF(E$2:E2876,"=1")</f>
        <v>844</v>
      </c>
      <c r="G2876" s="2">
        <f>COUNTIF(E$2:E2876,"=0")</f>
        <v>2031</v>
      </c>
      <c r="H2876" s="2">
        <f t="shared" si="220"/>
        <v>1</v>
      </c>
      <c r="I2876" s="2">
        <f t="shared" si="221"/>
        <v>0.78342930262316057</v>
      </c>
      <c r="J2876" s="2">
        <f t="shared" si="222"/>
        <v>0.2165706973768394</v>
      </c>
      <c r="K2876" s="2">
        <f t="shared" si="223"/>
        <v>0.45388545307878464</v>
      </c>
      <c r="P2876" s="2"/>
    </row>
    <row r="2877" spans="1:16" x14ac:dyDescent="0.25">
      <c r="A2877" s="2" t="s">
        <v>3728</v>
      </c>
      <c r="B2877" s="4">
        <v>-120.1</v>
      </c>
      <c r="C2877" s="4">
        <v>8.2000000000000004E-13</v>
      </c>
      <c r="D2877" s="2">
        <f>IFERROR(MATCH(A2877,Both_domains!A$2:A$851, 0), 0)</f>
        <v>0</v>
      </c>
      <c r="E2877" s="2">
        <f t="shared" si="224"/>
        <v>0</v>
      </c>
      <c r="F2877" s="2">
        <f>COUNTIF(E$2:E2877,"=1")</f>
        <v>844</v>
      </c>
      <c r="G2877" s="2">
        <f>COUNTIF(E$2:E2877,"=0")</f>
        <v>2032</v>
      </c>
      <c r="H2877" s="2">
        <f t="shared" si="220"/>
        <v>1</v>
      </c>
      <c r="I2877" s="2">
        <f t="shared" si="221"/>
        <v>0.7833226700789081</v>
      </c>
      <c r="J2877" s="2">
        <f t="shared" si="222"/>
        <v>0.21667732992109193</v>
      </c>
      <c r="K2877" s="2">
        <f t="shared" si="223"/>
        <v>0.45376344086021503</v>
      </c>
      <c r="P2877" s="2"/>
    </row>
    <row r="2878" spans="1:16" x14ac:dyDescent="0.25">
      <c r="A2878" s="2" t="s">
        <v>3729</v>
      </c>
      <c r="B2878" s="4">
        <v>-120.1</v>
      </c>
      <c r="C2878" s="4">
        <v>8.2000000000000004E-13</v>
      </c>
      <c r="D2878" s="2">
        <f>IFERROR(MATCH(A2878,Both_domains!A$2:A$851, 0), 0)</f>
        <v>0</v>
      </c>
      <c r="E2878" s="2">
        <f t="shared" si="224"/>
        <v>0</v>
      </c>
      <c r="F2878" s="2">
        <f>COUNTIF(E$2:E2878,"=1")</f>
        <v>844</v>
      </c>
      <c r="G2878" s="2">
        <f>COUNTIF(E$2:E2878,"=0")</f>
        <v>2033</v>
      </c>
      <c r="H2878" s="2">
        <f t="shared" si="220"/>
        <v>1</v>
      </c>
      <c r="I2878" s="2">
        <f t="shared" si="221"/>
        <v>0.78321603753465552</v>
      </c>
      <c r="J2878" s="2">
        <f t="shared" si="222"/>
        <v>0.21678396246534443</v>
      </c>
      <c r="K2878" s="2">
        <f t="shared" si="223"/>
        <v>0.45364149422198335</v>
      </c>
      <c r="P2878" s="2"/>
    </row>
    <row r="2879" spans="1:16" x14ac:dyDescent="0.25">
      <c r="A2879" s="2" t="s">
        <v>3730</v>
      </c>
      <c r="B2879" s="4">
        <v>-120.1</v>
      </c>
      <c r="C2879" s="4">
        <v>8.2000000000000004E-13</v>
      </c>
      <c r="D2879" s="2">
        <f>IFERROR(MATCH(A2879,Both_domains!A$2:A$851, 0), 0)</f>
        <v>0</v>
      </c>
      <c r="E2879" s="2">
        <f t="shared" si="224"/>
        <v>0</v>
      </c>
      <c r="F2879" s="2">
        <f>COUNTIF(E$2:E2879,"=1")</f>
        <v>844</v>
      </c>
      <c r="G2879" s="2">
        <f>COUNTIF(E$2:E2879,"=0")</f>
        <v>2034</v>
      </c>
      <c r="H2879" s="2">
        <f t="shared" si="220"/>
        <v>1</v>
      </c>
      <c r="I2879" s="2">
        <f t="shared" si="221"/>
        <v>0.78310940499040305</v>
      </c>
      <c r="J2879" s="2">
        <f t="shared" si="222"/>
        <v>0.21689059500959693</v>
      </c>
      <c r="K2879" s="2">
        <f t="shared" si="223"/>
        <v>0.45351961311123051</v>
      </c>
      <c r="P2879" s="2"/>
    </row>
    <row r="2880" spans="1:16" x14ac:dyDescent="0.25">
      <c r="A2880" s="2" t="s">
        <v>3731</v>
      </c>
      <c r="B2880" s="4">
        <v>-120.1</v>
      </c>
      <c r="C2880" s="4">
        <v>8.2000000000000004E-13</v>
      </c>
      <c r="D2880" s="2">
        <f>IFERROR(MATCH(A2880,Both_domains!A$2:A$851, 0), 0)</f>
        <v>0</v>
      </c>
      <c r="E2880" s="2">
        <f t="shared" si="224"/>
        <v>0</v>
      </c>
      <c r="F2880" s="2">
        <f>COUNTIF(E$2:E2880,"=1")</f>
        <v>844</v>
      </c>
      <c r="G2880" s="2">
        <f>COUNTIF(E$2:E2880,"=0")</f>
        <v>2035</v>
      </c>
      <c r="H2880" s="2">
        <f t="shared" si="220"/>
        <v>1</v>
      </c>
      <c r="I2880" s="2">
        <f t="shared" si="221"/>
        <v>0.78300277244615057</v>
      </c>
      <c r="J2880" s="2">
        <f t="shared" si="222"/>
        <v>0.21699722755384943</v>
      </c>
      <c r="K2880" s="2">
        <f t="shared" si="223"/>
        <v>0.45339779747515446</v>
      </c>
      <c r="P2880" s="2"/>
    </row>
    <row r="2881" spans="1:16" x14ac:dyDescent="0.25">
      <c r="A2881" s="2" t="s">
        <v>3732</v>
      </c>
      <c r="B2881" s="4">
        <v>-120.1</v>
      </c>
      <c r="C2881" s="4">
        <v>8.2000000000000004E-13</v>
      </c>
      <c r="D2881" s="2">
        <f>IFERROR(MATCH(A2881,Both_domains!A$2:A$851, 0), 0)</f>
        <v>0</v>
      </c>
      <c r="E2881" s="2">
        <f t="shared" si="224"/>
        <v>0</v>
      </c>
      <c r="F2881" s="2">
        <f>COUNTIF(E$2:E2881,"=1")</f>
        <v>844</v>
      </c>
      <c r="G2881" s="2">
        <f>COUNTIF(E$2:E2881,"=0")</f>
        <v>2036</v>
      </c>
      <c r="H2881" s="2">
        <f t="shared" si="220"/>
        <v>1</v>
      </c>
      <c r="I2881" s="2">
        <f t="shared" si="221"/>
        <v>0.7828961399018981</v>
      </c>
      <c r="J2881" s="2">
        <f t="shared" si="222"/>
        <v>0.21710386009810195</v>
      </c>
      <c r="K2881" s="2">
        <f t="shared" si="223"/>
        <v>0.45327604726100967</v>
      </c>
      <c r="P2881" s="2"/>
    </row>
    <row r="2882" spans="1:16" x14ac:dyDescent="0.25">
      <c r="A2882" s="2" t="s">
        <v>3733</v>
      </c>
      <c r="B2882" s="4">
        <v>-120.1</v>
      </c>
      <c r="C2882" s="4">
        <v>8.2000000000000004E-13</v>
      </c>
      <c r="D2882" s="2">
        <f>IFERROR(MATCH(A2882,Both_domains!A$2:A$851, 0), 0)</f>
        <v>0</v>
      </c>
      <c r="E2882" s="2">
        <f t="shared" si="224"/>
        <v>0</v>
      </c>
      <c r="F2882" s="2">
        <f>COUNTIF(E$2:E2882,"=1")</f>
        <v>844</v>
      </c>
      <c r="G2882" s="2">
        <f>COUNTIF(E$2:E2882,"=0")</f>
        <v>2037</v>
      </c>
      <c r="H2882" s="2">
        <f t="shared" si="220"/>
        <v>1</v>
      </c>
      <c r="I2882" s="2">
        <f t="shared" si="221"/>
        <v>0.78278950735764552</v>
      </c>
      <c r="J2882" s="2">
        <f t="shared" si="222"/>
        <v>0.21721049264235445</v>
      </c>
      <c r="K2882" s="2">
        <f t="shared" si="223"/>
        <v>0.4531543624161074</v>
      </c>
      <c r="P2882" s="2"/>
    </row>
    <row r="2883" spans="1:16" x14ac:dyDescent="0.25">
      <c r="A2883" s="2" t="s">
        <v>3734</v>
      </c>
      <c r="B2883" s="4">
        <v>-120.1</v>
      </c>
      <c r="C2883" s="4">
        <v>8.2000000000000004E-13</v>
      </c>
      <c r="D2883" s="2">
        <f>IFERROR(MATCH(A2883,Both_domains!A$2:A$851, 0), 0)</f>
        <v>0</v>
      </c>
      <c r="E2883" s="2">
        <f t="shared" si="224"/>
        <v>0</v>
      </c>
      <c r="F2883" s="2">
        <f>COUNTIF(E$2:E2883,"=1")</f>
        <v>844</v>
      </c>
      <c r="G2883" s="2">
        <f>COUNTIF(E$2:E2883,"=0")</f>
        <v>2038</v>
      </c>
      <c r="H2883" s="2">
        <f t="shared" ref="H2883:H2946" si="225">F2883/MAX(F:F)</f>
        <v>1</v>
      </c>
      <c r="I2883" s="2">
        <f t="shared" ref="I2883:I2946" si="226">1 - J2883</f>
        <v>0.78268287481339305</v>
      </c>
      <c r="J2883" s="2">
        <f t="shared" ref="J2883:J2946" si="227">G2883/MAX(G:G)</f>
        <v>0.21731712518660695</v>
      </c>
      <c r="K2883" s="2">
        <f t="shared" ref="K2883:K2946" si="228">2*F2883/(F2883+MAX(F:F)+G2883)</f>
        <v>0.45303274288781537</v>
      </c>
      <c r="P2883" s="2"/>
    </row>
    <row r="2884" spans="1:16" x14ac:dyDescent="0.25">
      <c r="A2884" s="2" t="s">
        <v>3735</v>
      </c>
      <c r="B2884" s="4">
        <v>-120.1</v>
      </c>
      <c r="C2884" s="4">
        <v>8.2000000000000004E-13</v>
      </c>
      <c r="D2884" s="2">
        <f>IFERROR(MATCH(A2884,Both_domains!A$2:A$851, 0), 0)</f>
        <v>0</v>
      </c>
      <c r="E2884" s="2">
        <f t="shared" ref="E2884:E2947" si="229">IF(D2884=0,0,1)</f>
        <v>0</v>
      </c>
      <c r="F2884" s="2">
        <f>COUNTIF(E$2:E2884,"=1")</f>
        <v>844</v>
      </c>
      <c r="G2884" s="2">
        <f>COUNTIF(E$2:E2884,"=0")</f>
        <v>2039</v>
      </c>
      <c r="H2884" s="2">
        <f t="shared" si="225"/>
        <v>1</v>
      </c>
      <c r="I2884" s="2">
        <f t="shared" si="226"/>
        <v>0.78257624226914058</v>
      </c>
      <c r="J2884" s="2">
        <f t="shared" si="227"/>
        <v>0.21742375773085945</v>
      </c>
      <c r="K2884" s="2">
        <f t="shared" si="228"/>
        <v>0.45291118862355784</v>
      </c>
      <c r="P2884" s="2"/>
    </row>
    <row r="2885" spans="1:16" x14ac:dyDescent="0.25">
      <c r="A2885" s="2" t="s">
        <v>3736</v>
      </c>
      <c r="B2885" s="4">
        <v>-120.2</v>
      </c>
      <c r="C2885" s="4">
        <v>8.2000000000000004E-13</v>
      </c>
      <c r="D2885" s="2">
        <f>IFERROR(MATCH(A2885,Both_domains!A$2:A$851, 0), 0)</f>
        <v>0</v>
      </c>
      <c r="E2885" s="2">
        <f t="shared" si="229"/>
        <v>0</v>
      </c>
      <c r="F2885" s="2">
        <f>COUNTIF(E$2:E2885,"=1")</f>
        <v>844</v>
      </c>
      <c r="G2885" s="2">
        <f>COUNTIF(E$2:E2885,"=0")</f>
        <v>2040</v>
      </c>
      <c r="H2885" s="2">
        <f t="shared" si="225"/>
        <v>1</v>
      </c>
      <c r="I2885" s="2">
        <f t="shared" si="226"/>
        <v>0.78246960972488799</v>
      </c>
      <c r="J2885" s="2">
        <f t="shared" si="227"/>
        <v>0.21753039027511195</v>
      </c>
      <c r="K2885" s="2">
        <f t="shared" si="228"/>
        <v>0.45278969957081544</v>
      </c>
      <c r="P2885" s="2"/>
    </row>
    <row r="2886" spans="1:16" x14ac:dyDescent="0.25">
      <c r="A2886" s="2" t="s">
        <v>3737</v>
      </c>
      <c r="B2886" s="4">
        <v>-120.2</v>
      </c>
      <c r="C2886" s="4">
        <v>8.3E-13</v>
      </c>
      <c r="D2886" s="2">
        <f>IFERROR(MATCH(A2886,Both_domains!A$2:A$851, 0), 0)</f>
        <v>0</v>
      </c>
      <c r="E2886" s="2">
        <f t="shared" si="229"/>
        <v>0</v>
      </c>
      <c r="F2886" s="2">
        <f>COUNTIF(E$2:E2886,"=1")</f>
        <v>844</v>
      </c>
      <c r="G2886" s="2">
        <f>COUNTIF(E$2:E2886,"=0")</f>
        <v>2041</v>
      </c>
      <c r="H2886" s="2">
        <f t="shared" si="225"/>
        <v>1</v>
      </c>
      <c r="I2886" s="2">
        <f t="shared" si="226"/>
        <v>0.78236297718063552</v>
      </c>
      <c r="J2886" s="2">
        <f t="shared" si="227"/>
        <v>0.21763702281936448</v>
      </c>
      <c r="K2886" s="2">
        <f t="shared" si="228"/>
        <v>0.45266827567712525</v>
      </c>
      <c r="P2886" s="2"/>
    </row>
    <row r="2887" spans="1:16" x14ac:dyDescent="0.25">
      <c r="A2887" s="2" t="s">
        <v>3738</v>
      </c>
      <c r="B2887" s="4">
        <v>-120.2</v>
      </c>
      <c r="C2887" s="4">
        <v>8.3E-13</v>
      </c>
      <c r="D2887" s="2">
        <f>IFERROR(MATCH(A2887,Both_domains!A$2:A$851, 0), 0)</f>
        <v>0</v>
      </c>
      <c r="E2887" s="2">
        <f t="shared" si="229"/>
        <v>0</v>
      </c>
      <c r="F2887" s="2">
        <f>COUNTIF(E$2:E2887,"=1")</f>
        <v>844</v>
      </c>
      <c r="G2887" s="2">
        <f>COUNTIF(E$2:E2887,"=0")</f>
        <v>2042</v>
      </c>
      <c r="H2887" s="2">
        <f t="shared" si="225"/>
        <v>1</v>
      </c>
      <c r="I2887" s="2">
        <f t="shared" si="226"/>
        <v>0.78225634463638305</v>
      </c>
      <c r="J2887" s="2">
        <f t="shared" si="227"/>
        <v>0.21774365536361698</v>
      </c>
      <c r="K2887" s="2">
        <f t="shared" si="228"/>
        <v>0.45254691689008042</v>
      </c>
      <c r="P2887" s="2"/>
    </row>
    <row r="2888" spans="1:16" x14ac:dyDescent="0.25">
      <c r="A2888" s="2" t="s">
        <v>3739</v>
      </c>
      <c r="B2888" s="4">
        <v>-120.3</v>
      </c>
      <c r="C2888" s="4">
        <v>8.3999999999999995E-13</v>
      </c>
      <c r="D2888" s="2">
        <f>IFERROR(MATCH(A2888,Both_domains!A$2:A$851, 0), 0)</f>
        <v>0</v>
      </c>
      <c r="E2888" s="2">
        <f t="shared" si="229"/>
        <v>0</v>
      </c>
      <c r="F2888" s="2">
        <f>COUNTIF(E$2:E2888,"=1")</f>
        <v>844</v>
      </c>
      <c r="G2888" s="2">
        <f>COUNTIF(E$2:E2888,"=0")</f>
        <v>2043</v>
      </c>
      <c r="H2888" s="2">
        <f t="shared" si="225"/>
        <v>1</v>
      </c>
      <c r="I2888" s="2">
        <f t="shared" si="226"/>
        <v>0.78214971209213058</v>
      </c>
      <c r="J2888" s="2">
        <f t="shared" si="227"/>
        <v>0.21785028790786948</v>
      </c>
      <c r="K2888" s="2">
        <f t="shared" si="228"/>
        <v>0.45242562315733048</v>
      </c>
      <c r="P2888" s="2"/>
    </row>
    <row r="2889" spans="1:16" x14ac:dyDescent="0.25">
      <c r="A2889" s="2" t="s">
        <v>3740</v>
      </c>
      <c r="B2889" s="4">
        <v>-120.3</v>
      </c>
      <c r="C2889" s="4">
        <v>8.3999999999999995E-13</v>
      </c>
      <c r="D2889" s="2">
        <f>IFERROR(MATCH(A2889,Both_domains!A$2:A$851, 0), 0)</f>
        <v>0</v>
      </c>
      <c r="E2889" s="2">
        <f t="shared" si="229"/>
        <v>0</v>
      </c>
      <c r="F2889" s="2">
        <f>COUNTIF(E$2:E2889,"=1")</f>
        <v>844</v>
      </c>
      <c r="G2889" s="2">
        <f>COUNTIF(E$2:E2889,"=0")</f>
        <v>2044</v>
      </c>
      <c r="H2889" s="2">
        <f t="shared" si="225"/>
        <v>1</v>
      </c>
      <c r="I2889" s="2">
        <f t="shared" si="226"/>
        <v>0.782043079547878</v>
      </c>
      <c r="J2889" s="2">
        <f t="shared" si="227"/>
        <v>0.21795692045212198</v>
      </c>
      <c r="K2889" s="2">
        <f t="shared" si="228"/>
        <v>0.45230439442658094</v>
      </c>
      <c r="P2889" s="2"/>
    </row>
    <row r="2890" spans="1:16" x14ac:dyDescent="0.25">
      <c r="A2890" s="2" t="s">
        <v>3741</v>
      </c>
      <c r="B2890" s="4">
        <v>-120.3</v>
      </c>
      <c r="C2890" s="4">
        <v>8.3999999999999995E-13</v>
      </c>
      <c r="D2890" s="2">
        <f>IFERROR(MATCH(A2890,Both_domains!A$2:A$851, 0), 0)</f>
        <v>0</v>
      </c>
      <c r="E2890" s="2">
        <f t="shared" si="229"/>
        <v>0</v>
      </c>
      <c r="F2890" s="2">
        <f>COUNTIF(E$2:E2890,"=1")</f>
        <v>844</v>
      </c>
      <c r="G2890" s="2">
        <f>COUNTIF(E$2:E2890,"=0")</f>
        <v>2045</v>
      </c>
      <c r="H2890" s="2">
        <f t="shared" si="225"/>
        <v>1</v>
      </c>
      <c r="I2890" s="2">
        <f t="shared" si="226"/>
        <v>0.78193644700362552</v>
      </c>
      <c r="J2890" s="2">
        <f t="shared" si="227"/>
        <v>0.2180635529963745</v>
      </c>
      <c r="K2890" s="2">
        <f t="shared" si="228"/>
        <v>0.45218323064559335</v>
      </c>
      <c r="P2890" s="2"/>
    </row>
    <row r="2891" spans="1:16" x14ac:dyDescent="0.25">
      <c r="A2891" s="2" t="s">
        <v>3742</v>
      </c>
      <c r="B2891" s="4">
        <v>-120.3</v>
      </c>
      <c r="C2891" s="4">
        <v>8.5000000000000001E-13</v>
      </c>
      <c r="D2891" s="2">
        <f>IFERROR(MATCH(A2891,Both_domains!A$2:A$851, 0), 0)</f>
        <v>0</v>
      </c>
      <c r="E2891" s="2">
        <f t="shared" si="229"/>
        <v>0</v>
      </c>
      <c r="F2891" s="2">
        <f>COUNTIF(E$2:E2891,"=1")</f>
        <v>844</v>
      </c>
      <c r="G2891" s="2">
        <f>COUNTIF(E$2:E2891,"=0")</f>
        <v>2046</v>
      </c>
      <c r="H2891" s="2">
        <f t="shared" si="225"/>
        <v>1</v>
      </c>
      <c r="I2891" s="2">
        <f t="shared" si="226"/>
        <v>0.78182981445937294</v>
      </c>
      <c r="J2891" s="2">
        <f t="shared" si="227"/>
        <v>0.218170185540627</v>
      </c>
      <c r="K2891" s="2">
        <f t="shared" si="228"/>
        <v>0.45206213176218535</v>
      </c>
      <c r="P2891" s="2"/>
    </row>
    <row r="2892" spans="1:16" x14ac:dyDescent="0.25">
      <c r="A2892" s="2" t="s">
        <v>3743</v>
      </c>
      <c r="B2892" s="4">
        <v>-120.4</v>
      </c>
      <c r="C2892" s="4">
        <v>8.5000000000000001E-13</v>
      </c>
      <c r="D2892" s="2">
        <f>IFERROR(MATCH(A2892,Both_domains!A$2:A$851, 0), 0)</f>
        <v>0</v>
      </c>
      <c r="E2892" s="2">
        <f t="shared" si="229"/>
        <v>0</v>
      </c>
      <c r="F2892" s="2">
        <f>COUNTIF(E$2:E2892,"=1")</f>
        <v>844</v>
      </c>
      <c r="G2892" s="2">
        <f>COUNTIF(E$2:E2892,"=0")</f>
        <v>2047</v>
      </c>
      <c r="H2892" s="2">
        <f t="shared" si="225"/>
        <v>1</v>
      </c>
      <c r="I2892" s="2">
        <f t="shared" si="226"/>
        <v>0.78172318191512047</v>
      </c>
      <c r="J2892" s="2">
        <f t="shared" si="227"/>
        <v>0.2182768180848795</v>
      </c>
      <c r="K2892" s="2">
        <f t="shared" si="228"/>
        <v>0.45194109772423025</v>
      </c>
      <c r="P2892" s="2"/>
    </row>
    <row r="2893" spans="1:16" x14ac:dyDescent="0.25">
      <c r="A2893" s="2" t="s">
        <v>3744</v>
      </c>
      <c r="B2893" s="4">
        <v>-120.4</v>
      </c>
      <c r="C2893" s="4">
        <v>8.5000000000000001E-13</v>
      </c>
      <c r="D2893" s="2">
        <f>IFERROR(MATCH(A2893,Both_domains!A$2:A$851, 0), 0)</f>
        <v>0</v>
      </c>
      <c r="E2893" s="2">
        <f t="shared" si="229"/>
        <v>0</v>
      </c>
      <c r="F2893" s="2">
        <f>COUNTIF(E$2:E2893,"=1")</f>
        <v>844</v>
      </c>
      <c r="G2893" s="2">
        <f>COUNTIF(E$2:E2893,"=0")</f>
        <v>2048</v>
      </c>
      <c r="H2893" s="2">
        <f t="shared" si="225"/>
        <v>1</v>
      </c>
      <c r="I2893" s="2">
        <f t="shared" si="226"/>
        <v>0.781616549370868</v>
      </c>
      <c r="J2893" s="2">
        <f t="shared" si="227"/>
        <v>0.218383450629132</v>
      </c>
      <c r="K2893" s="2">
        <f t="shared" si="228"/>
        <v>0.45182012847965741</v>
      </c>
      <c r="P2893" s="2"/>
    </row>
    <row r="2894" spans="1:16" x14ac:dyDescent="0.25">
      <c r="A2894" s="2" t="s">
        <v>3745</v>
      </c>
      <c r="B2894" s="4">
        <v>-120.4</v>
      </c>
      <c r="C2894" s="4">
        <v>8.5000000000000001E-13</v>
      </c>
      <c r="D2894" s="2">
        <f>IFERROR(MATCH(A2894,Both_domains!A$2:A$851, 0), 0)</f>
        <v>0</v>
      </c>
      <c r="E2894" s="2">
        <f t="shared" si="229"/>
        <v>0</v>
      </c>
      <c r="F2894" s="2">
        <f>COUNTIF(E$2:E2894,"=1")</f>
        <v>844</v>
      </c>
      <c r="G2894" s="2">
        <f>COUNTIF(E$2:E2894,"=0")</f>
        <v>2049</v>
      </c>
      <c r="H2894" s="2">
        <f t="shared" si="225"/>
        <v>1</v>
      </c>
      <c r="I2894" s="2">
        <f t="shared" si="226"/>
        <v>0.78150991682661552</v>
      </c>
      <c r="J2894" s="2">
        <f t="shared" si="227"/>
        <v>0.21849008317338453</v>
      </c>
      <c r="K2894" s="2">
        <f t="shared" si="228"/>
        <v>0.45169922397645168</v>
      </c>
      <c r="P2894" s="2"/>
    </row>
    <row r="2895" spans="1:16" x14ac:dyDescent="0.25">
      <c r="A2895" s="2" t="s">
        <v>3746</v>
      </c>
      <c r="B2895" s="4">
        <v>-120.4</v>
      </c>
      <c r="C2895" s="4">
        <v>8.5000000000000001E-13</v>
      </c>
      <c r="D2895" s="2">
        <f>IFERROR(MATCH(A2895,Both_domains!A$2:A$851, 0), 0)</f>
        <v>0</v>
      </c>
      <c r="E2895" s="2">
        <f t="shared" si="229"/>
        <v>0</v>
      </c>
      <c r="F2895" s="2">
        <f>COUNTIF(E$2:E2895,"=1")</f>
        <v>844</v>
      </c>
      <c r="G2895" s="2">
        <f>COUNTIF(E$2:E2895,"=0")</f>
        <v>2050</v>
      </c>
      <c r="H2895" s="2">
        <f t="shared" si="225"/>
        <v>1</v>
      </c>
      <c r="I2895" s="2">
        <f t="shared" si="226"/>
        <v>0.78140328428236294</v>
      </c>
      <c r="J2895" s="2">
        <f t="shared" si="227"/>
        <v>0.21859671571763703</v>
      </c>
      <c r="K2895" s="2">
        <f t="shared" si="228"/>
        <v>0.45157838416265383</v>
      </c>
      <c r="P2895" s="2"/>
    </row>
    <row r="2896" spans="1:16" x14ac:dyDescent="0.25">
      <c r="A2896" s="2" t="s">
        <v>3747</v>
      </c>
      <c r="B2896" s="4">
        <v>-120.4</v>
      </c>
      <c r="C2896" s="4">
        <v>8.5999999999999997E-13</v>
      </c>
      <c r="D2896" s="2">
        <f>IFERROR(MATCH(A2896,Both_domains!A$2:A$851, 0), 0)</f>
        <v>0</v>
      </c>
      <c r="E2896" s="2">
        <f t="shared" si="229"/>
        <v>0</v>
      </c>
      <c r="F2896" s="2">
        <f>COUNTIF(E$2:E2896,"=1")</f>
        <v>844</v>
      </c>
      <c r="G2896" s="2">
        <f>COUNTIF(E$2:E2896,"=0")</f>
        <v>2051</v>
      </c>
      <c r="H2896" s="2">
        <f t="shared" si="225"/>
        <v>1</v>
      </c>
      <c r="I2896" s="2">
        <f t="shared" si="226"/>
        <v>0.78129665173811047</v>
      </c>
      <c r="J2896" s="2">
        <f t="shared" si="227"/>
        <v>0.21870334826188953</v>
      </c>
      <c r="K2896" s="2">
        <f t="shared" si="228"/>
        <v>0.45145760898636</v>
      </c>
      <c r="P2896" s="2"/>
    </row>
    <row r="2897" spans="1:16" x14ac:dyDescent="0.25">
      <c r="A2897" s="2" t="s">
        <v>3748</v>
      </c>
      <c r="B2897" s="4">
        <v>-120.4</v>
      </c>
      <c r="C2897" s="4">
        <v>8.5999999999999997E-13</v>
      </c>
      <c r="D2897" s="2">
        <f>IFERROR(MATCH(A2897,Both_domains!A$2:A$851, 0), 0)</f>
        <v>0</v>
      </c>
      <c r="E2897" s="2">
        <f t="shared" si="229"/>
        <v>0</v>
      </c>
      <c r="F2897" s="2">
        <f>COUNTIF(E$2:E2897,"=1")</f>
        <v>844</v>
      </c>
      <c r="G2897" s="2">
        <f>COUNTIF(E$2:E2897,"=0")</f>
        <v>2052</v>
      </c>
      <c r="H2897" s="2">
        <f t="shared" si="225"/>
        <v>1</v>
      </c>
      <c r="I2897" s="2">
        <f t="shared" si="226"/>
        <v>0.781190019193858</v>
      </c>
      <c r="J2897" s="2">
        <f t="shared" si="227"/>
        <v>0.21880998080614203</v>
      </c>
      <c r="K2897" s="2">
        <f t="shared" si="228"/>
        <v>0.45133689839572194</v>
      </c>
      <c r="P2897" s="2"/>
    </row>
    <row r="2898" spans="1:16" x14ac:dyDescent="0.25">
      <c r="A2898" s="2" t="s">
        <v>3749</v>
      </c>
      <c r="B2898" s="4">
        <v>-120.4</v>
      </c>
      <c r="C2898" s="4">
        <v>8.5999999999999997E-13</v>
      </c>
      <c r="D2898" s="2">
        <f>IFERROR(MATCH(A2898,Both_domains!A$2:A$851, 0), 0)</f>
        <v>0</v>
      </c>
      <c r="E2898" s="2">
        <f t="shared" si="229"/>
        <v>0</v>
      </c>
      <c r="F2898" s="2">
        <f>COUNTIF(E$2:E2898,"=1")</f>
        <v>844</v>
      </c>
      <c r="G2898" s="2">
        <f>COUNTIF(E$2:E2898,"=0")</f>
        <v>2053</v>
      </c>
      <c r="H2898" s="2">
        <f t="shared" si="225"/>
        <v>1</v>
      </c>
      <c r="I2898" s="2">
        <f t="shared" si="226"/>
        <v>0.78108338664960542</v>
      </c>
      <c r="J2898" s="2">
        <f t="shared" si="227"/>
        <v>0.21891661335039453</v>
      </c>
      <c r="K2898" s="2">
        <f t="shared" si="228"/>
        <v>0.4512162523389468</v>
      </c>
      <c r="P2898" s="2"/>
    </row>
    <row r="2899" spans="1:16" x14ac:dyDescent="0.25">
      <c r="A2899" s="2" t="s">
        <v>3750</v>
      </c>
      <c r="B2899" s="4">
        <v>-120.5</v>
      </c>
      <c r="C2899" s="4">
        <v>8.5999999999999997E-13</v>
      </c>
      <c r="D2899" s="2">
        <f>IFERROR(MATCH(A2899,Both_domains!A$2:A$851, 0), 0)</f>
        <v>0</v>
      </c>
      <c r="E2899" s="2">
        <f t="shared" si="229"/>
        <v>0</v>
      </c>
      <c r="F2899" s="2">
        <f>COUNTIF(E$2:E2899,"=1")</f>
        <v>844</v>
      </c>
      <c r="G2899" s="2">
        <f>COUNTIF(E$2:E2899,"=0")</f>
        <v>2054</v>
      </c>
      <c r="H2899" s="2">
        <f t="shared" si="225"/>
        <v>1</v>
      </c>
      <c r="I2899" s="2">
        <f t="shared" si="226"/>
        <v>0.78097675410535294</v>
      </c>
      <c r="J2899" s="2">
        <f t="shared" si="227"/>
        <v>0.21902324589464706</v>
      </c>
      <c r="K2899" s="2">
        <f t="shared" si="228"/>
        <v>0.45109567076429719</v>
      </c>
      <c r="P2899" s="2"/>
    </row>
    <row r="2900" spans="1:16" x14ac:dyDescent="0.25">
      <c r="A2900" s="2" t="s">
        <v>3751</v>
      </c>
      <c r="B2900" s="4">
        <v>-120.5</v>
      </c>
      <c r="C2900" s="4">
        <v>8.5999999999999997E-13</v>
      </c>
      <c r="D2900" s="2">
        <f>IFERROR(MATCH(A2900,Both_domains!A$2:A$851, 0), 0)</f>
        <v>0</v>
      </c>
      <c r="E2900" s="2">
        <f t="shared" si="229"/>
        <v>0</v>
      </c>
      <c r="F2900" s="2">
        <f>COUNTIF(E$2:E2900,"=1")</f>
        <v>844</v>
      </c>
      <c r="G2900" s="2">
        <f>COUNTIF(E$2:E2900,"=0")</f>
        <v>2055</v>
      </c>
      <c r="H2900" s="2">
        <f t="shared" si="225"/>
        <v>1</v>
      </c>
      <c r="I2900" s="2">
        <f t="shared" si="226"/>
        <v>0.78087012156110047</v>
      </c>
      <c r="J2900" s="2">
        <f t="shared" si="227"/>
        <v>0.21912987843889956</v>
      </c>
      <c r="K2900" s="2">
        <f t="shared" si="228"/>
        <v>0.45097515362009083</v>
      </c>
      <c r="P2900" s="2"/>
    </row>
    <row r="2901" spans="1:16" x14ac:dyDescent="0.25">
      <c r="A2901" s="2" t="s">
        <v>3752</v>
      </c>
      <c r="B2901" s="4">
        <v>-120.6</v>
      </c>
      <c r="C2901" s="4">
        <v>8.7999999999999999E-13</v>
      </c>
      <c r="D2901" s="2">
        <f>IFERROR(MATCH(A2901,Both_domains!A$2:A$851, 0), 0)</f>
        <v>0</v>
      </c>
      <c r="E2901" s="2">
        <f t="shared" si="229"/>
        <v>0</v>
      </c>
      <c r="F2901" s="2">
        <f>COUNTIF(E$2:E2901,"=1")</f>
        <v>844</v>
      </c>
      <c r="G2901" s="2">
        <f>COUNTIF(E$2:E2901,"=0")</f>
        <v>2056</v>
      </c>
      <c r="H2901" s="2">
        <f t="shared" si="225"/>
        <v>1</v>
      </c>
      <c r="I2901" s="2">
        <f t="shared" si="226"/>
        <v>0.780763489016848</v>
      </c>
      <c r="J2901" s="2">
        <f t="shared" si="227"/>
        <v>0.21923651098315206</v>
      </c>
      <c r="K2901" s="2">
        <f t="shared" si="228"/>
        <v>0.45085470085470086</v>
      </c>
      <c r="P2901" s="2"/>
    </row>
    <row r="2902" spans="1:16" x14ac:dyDescent="0.25">
      <c r="A2902" s="2" t="s">
        <v>3753</v>
      </c>
      <c r="B2902" s="4">
        <v>-120.7</v>
      </c>
      <c r="C2902" s="4">
        <v>8.9000000000000004E-13</v>
      </c>
      <c r="D2902" s="2">
        <f>IFERROR(MATCH(A2902,Both_domains!A$2:A$851, 0), 0)</f>
        <v>0</v>
      </c>
      <c r="E2902" s="2">
        <f t="shared" si="229"/>
        <v>0</v>
      </c>
      <c r="F2902" s="2">
        <f>COUNTIF(E$2:E2902,"=1")</f>
        <v>844</v>
      </c>
      <c r="G2902" s="2">
        <f>COUNTIF(E$2:E2902,"=0")</f>
        <v>2057</v>
      </c>
      <c r="H2902" s="2">
        <f t="shared" si="225"/>
        <v>1</v>
      </c>
      <c r="I2902" s="2">
        <f t="shared" si="226"/>
        <v>0.78065685647259542</v>
      </c>
      <c r="J2902" s="2">
        <f t="shared" si="227"/>
        <v>0.21934314352740455</v>
      </c>
      <c r="K2902" s="2">
        <f t="shared" si="228"/>
        <v>0.45073431241655543</v>
      </c>
      <c r="P2902" s="2"/>
    </row>
    <row r="2903" spans="1:16" x14ac:dyDescent="0.25">
      <c r="A2903" s="2" t="s">
        <v>3754</v>
      </c>
      <c r="B2903" s="4">
        <v>-120.7</v>
      </c>
      <c r="C2903" s="4">
        <v>8.9000000000000004E-13</v>
      </c>
      <c r="D2903" s="2">
        <f>IFERROR(MATCH(A2903,Both_domains!A$2:A$851, 0), 0)</f>
        <v>0</v>
      </c>
      <c r="E2903" s="2">
        <f t="shared" si="229"/>
        <v>0</v>
      </c>
      <c r="F2903" s="2">
        <f>COUNTIF(E$2:E2903,"=1")</f>
        <v>844</v>
      </c>
      <c r="G2903" s="2">
        <f>COUNTIF(E$2:E2903,"=0")</f>
        <v>2058</v>
      </c>
      <c r="H2903" s="2">
        <f t="shared" si="225"/>
        <v>1</v>
      </c>
      <c r="I2903" s="2">
        <f t="shared" si="226"/>
        <v>0.78055022392834295</v>
      </c>
      <c r="J2903" s="2">
        <f t="shared" si="227"/>
        <v>0.21944977607165708</v>
      </c>
      <c r="K2903" s="2">
        <f t="shared" si="228"/>
        <v>0.45061398825413773</v>
      </c>
      <c r="P2903" s="2"/>
    </row>
    <row r="2904" spans="1:16" x14ac:dyDescent="0.25">
      <c r="A2904" s="2" t="s">
        <v>3755</v>
      </c>
      <c r="B2904" s="4">
        <v>-120.7</v>
      </c>
      <c r="C2904" s="4">
        <v>8.9000000000000004E-13</v>
      </c>
      <c r="D2904" s="2">
        <f>IFERROR(MATCH(A2904,Both_domains!A$2:A$851, 0), 0)</f>
        <v>0</v>
      </c>
      <c r="E2904" s="2">
        <f t="shared" si="229"/>
        <v>0</v>
      </c>
      <c r="F2904" s="2">
        <f>COUNTIF(E$2:E2904,"=1")</f>
        <v>844</v>
      </c>
      <c r="G2904" s="2">
        <f>COUNTIF(E$2:E2904,"=0")</f>
        <v>2059</v>
      </c>
      <c r="H2904" s="2">
        <f t="shared" si="225"/>
        <v>1</v>
      </c>
      <c r="I2904" s="2">
        <f t="shared" si="226"/>
        <v>0.78044359138409036</v>
      </c>
      <c r="J2904" s="2">
        <f t="shared" si="227"/>
        <v>0.21955640861590958</v>
      </c>
      <c r="K2904" s="2">
        <f t="shared" si="228"/>
        <v>0.45049372831598611</v>
      </c>
      <c r="P2904" s="2"/>
    </row>
    <row r="2905" spans="1:16" x14ac:dyDescent="0.25">
      <c r="A2905" s="2" t="s">
        <v>3756</v>
      </c>
      <c r="B2905" s="4">
        <v>-120.7</v>
      </c>
      <c r="C2905" s="4">
        <v>8.9000000000000004E-13</v>
      </c>
      <c r="D2905" s="2">
        <f>IFERROR(MATCH(A2905,Both_domains!A$2:A$851, 0), 0)</f>
        <v>0</v>
      </c>
      <c r="E2905" s="2">
        <f t="shared" si="229"/>
        <v>0</v>
      </c>
      <c r="F2905" s="2">
        <f>COUNTIF(E$2:E2905,"=1")</f>
        <v>844</v>
      </c>
      <c r="G2905" s="2">
        <f>COUNTIF(E$2:E2905,"=0")</f>
        <v>2060</v>
      </c>
      <c r="H2905" s="2">
        <f t="shared" si="225"/>
        <v>1</v>
      </c>
      <c r="I2905" s="2">
        <f t="shared" si="226"/>
        <v>0.78033695883983789</v>
      </c>
      <c r="J2905" s="2">
        <f t="shared" si="227"/>
        <v>0.21966304116016208</v>
      </c>
      <c r="K2905" s="2">
        <f t="shared" si="228"/>
        <v>0.45037353255069368</v>
      </c>
      <c r="P2905" s="2"/>
    </row>
    <row r="2906" spans="1:16" x14ac:dyDescent="0.25">
      <c r="A2906" s="2" t="s">
        <v>3757</v>
      </c>
      <c r="B2906" s="4">
        <v>-120.7</v>
      </c>
      <c r="C2906" s="4">
        <v>8.9000000000000004E-13</v>
      </c>
      <c r="D2906" s="2">
        <f>IFERROR(MATCH(A2906,Both_domains!A$2:A$851, 0), 0)</f>
        <v>0</v>
      </c>
      <c r="E2906" s="2">
        <f t="shared" si="229"/>
        <v>0</v>
      </c>
      <c r="F2906" s="2">
        <f>COUNTIF(E$2:E2906,"=1")</f>
        <v>844</v>
      </c>
      <c r="G2906" s="2">
        <f>COUNTIF(E$2:E2906,"=0")</f>
        <v>2061</v>
      </c>
      <c r="H2906" s="2">
        <f t="shared" si="225"/>
        <v>1</v>
      </c>
      <c r="I2906" s="2">
        <f t="shared" si="226"/>
        <v>0.78023032629558542</v>
      </c>
      <c r="J2906" s="2">
        <f t="shared" si="227"/>
        <v>0.21976967370441458</v>
      </c>
      <c r="K2906" s="2">
        <f t="shared" si="228"/>
        <v>0.45025340090690852</v>
      </c>
      <c r="P2906" s="2"/>
    </row>
    <row r="2907" spans="1:16" x14ac:dyDescent="0.25">
      <c r="A2907" s="2" t="s">
        <v>3758</v>
      </c>
      <c r="B2907" s="4">
        <v>-120.7</v>
      </c>
      <c r="C2907" s="4">
        <v>8.9000000000000004E-13</v>
      </c>
      <c r="D2907" s="2">
        <f>IFERROR(MATCH(A2907,Both_domains!A$2:A$851, 0), 0)</f>
        <v>0</v>
      </c>
      <c r="E2907" s="2">
        <f t="shared" si="229"/>
        <v>0</v>
      </c>
      <c r="F2907" s="2">
        <f>COUNTIF(E$2:E2907,"=1")</f>
        <v>844</v>
      </c>
      <c r="G2907" s="2">
        <f>COUNTIF(E$2:E2907,"=0")</f>
        <v>2062</v>
      </c>
      <c r="H2907" s="2">
        <f t="shared" si="225"/>
        <v>1</v>
      </c>
      <c r="I2907" s="2">
        <f t="shared" si="226"/>
        <v>0.78012369375133295</v>
      </c>
      <c r="J2907" s="2">
        <f t="shared" si="227"/>
        <v>0.21987630624866708</v>
      </c>
      <c r="K2907" s="2">
        <f t="shared" si="228"/>
        <v>0.45013333333333333</v>
      </c>
      <c r="P2907" s="2"/>
    </row>
    <row r="2908" spans="1:16" x14ac:dyDescent="0.25">
      <c r="A2908" s="2" t="s">
        <v>3759</v>
      </c>
      <c r="B2908" s="4">
        <v>-120.7</v>
      </c>
      <c r="C2908" s="4">
        <v>8.9000000000000004E-13</v>
      </c>
      <c r="D2908" s="2">
        <f>IFERROR(MATCH(A2908,Both_domains!A$2:A$851, 0), 0)</f>
        <v>0</v>
      </c>
      <c r="E2908" s="2">
        <f t="shared" si="229"/>
        <v>0</v>
      </c>
      <c r="F2908" s="2">
        <f>COUNTIF(E$2:E2908,"=1")</f>
        <v>844</v>
      </c>
      <c r="G2908" s="2">
        <f>COUNTIF(E$2:E2908,"=0")</f>
        <v>2063</v>
      </c>
      <c r="H2908" s="2">
        <f t="shared" si="225"/>
        <v>1</v>
      </c>
      <c r="I2908" s="2">
        <f t="shared" si="226"/>
        <v>0.78001706120708036</v>
      </c>
      <c r="J2908" s="2">
        <f t="shared" si="227"/>
        <v>0.21998293879291961</v>
      </c>
      <c r="K2908" s="2">
        <f t="shared" si="228"/>
        <v>0.45001332977872566</v>
      </c>
      <c r="P2908" s="2"/>
    </row>
    <row r="2909" spans="1:16" x14ac:dyDescent="0.25">
      <c r="A2909" s="2" t="s">
        <v>3760</v>
      </c>
      <c r="B2909" s="4">
        <v>-120.7</v>
      </c>
      <c r="C2909" s="4">
        <v>9E-13</v>
      </c>
      <c r="D2909" s="2">
        <f>IFERROR(MATCH(A2909,Both_domains!A$2:A$851, 0), 0)</f>
        <v>0</v>
      </c>
      <c r="E2909" s="2">
        <f t="shared" si="229"/>
        <v>0</v>
      </c>
      <c r="F2909" s="2">
        <f>COUNTIF(E$2:E2909,"=1")</f>
        <v>844</v>
      </c>
      <c r="G2909" s="2">
        <f>COUNTIF(E$2:E2909,"=0")</f>
        <v>2064</v>
      </c>
      <c r="H2909" s="2">
        <f t="shared" si="225"/>
        <v>1</v>
      </c>
      <c r="I2909" s="2">
        <f t="shared" si="226"/>
        <v>0.77991042866282789</v>
      </c>
      <c r="J2909" s="2">
        <f t="shared" si="227"/>
        <v>0.22008957133717211</v>
      </c>
      <c r="K2909" s="2">
        <f t="shared" si="228"/>
        <v>0.44989339019189767</v>
      </c>
      <c r="P2909" s="2"/>
    </row>
    <row r="2910" spans="1:16" x14ac:dyDescent="0.25">
      <c r="A2910" s="2" t="s">
        <v>3761</v>
      </c>
      <c r="B2910" s="4">
        <v>-120.7</v>
      </c>
      <c r="C2910" s="4">
        <v>9E-13</v>
      </c>
      <c r="D2910" s="2">
        <f>IFERROR(MATCH(A2910,Both_domains!A$2:A$851, 0), 0)</f>
        <v>0</v>
      </c>
      <c r="E2910" s="2">
        <f t="shared" si="229"/>
        <v>0</v>
      </c>
      <c r="F2910" s="2">
        <f>COUNTIF(E$2:E2910,"=1")</f>
        <v>844</v>
      </c>
      <c r="G2910" s="2">
        <f>COUNTIF(E$2:E2910,"=0")</f>
        <v>2065</v>
      </c>
      <c r="H2910" s="2">
        <f t="shared" si="225"/>
        <v>1</v>
      </c>
      <c r="I2910" s="2">
        <f t="shared" si="226"/>
        <v>0.77980379611857542</v>
      </c>
      <c r="J2910" s="2">
        <f t="shared" si="227"/>
        <v>0.22019620388142461</v>
      </c>
      <c r="K2910" s="2">
        <f t="shared" si="228"/>
        <v>0.44977351452171593</v>
      </c>
      <c r="P2910" s="2"/>
    </row>
    <row r="2911" spans="1:16" x14ac:dyDescent="0.25">
      <c r="A2911" s="2" t="s">
        <v>3762</v>
      </c>
      <c r="B2911" s="4">
        <v>-120.8</v>
      </c>
      <c r="C2911" s="4">
        <v>9E-13</v>
      </c>
      <c r="D2911" s="2">
        <f>IFERROR(MATCH(A2911,Both_domains!A$2:A$851, 0), 0)</f>
        <v>0</v>
      </c>
      <c r="E2911" s="2">
        <f t="shared" si="229"/>
        <v>0</v>
      </c>
      <c r="F2911" s="2">
        <f>COUNTIF(E$2:E2911,"=1")</f>
        <v>844</v>
      </c>
      <c r="G2911" s="2">
        <f>COUNTIF(E$2:E2911,"=0")</f>
        <v>2066</v>
      </c>
      <c r="H2911" s="2">
        <f t="shared" si="225"/>
        <v>1</v>
      </c>
      <c r="I2911" s="2">
        <f t="shared" si="226"/>
        <v>0.77969716357432284</v>
      </c>
      <c r="J2911" s="2">
        <f t="shared" si="227"/>
        <v>0.22030283642567711</v>
      </c>
      <c r="K2911" s="2">
        <f t="shared" si="228"/>
        <v>0.44965370271710176</v>
      </c>
      <c r="P2911" s="2"/>
    </row>
    <row r="2912" spans="1:16" x14ac:dyDescent="0.25">
      <c r="A2912" s="2" t="s">
        <v>3763</v>
      </c>
      <c r="B2912" s="4">
        <v>-120.8</v>
      </c>
      <c r="C2912" s="4">
        <v>9.0999999999999996E-13</v>
      </c>
      <c r="D2912" s="2">
        <f>IFERROR(MATCH(A2912,Both_domains!A$2:A$851, 0), 0)</f>
        <v>0</v>
      </c>
      <c r="E2912" s="2">
        <f t="shared" si="229"/>
        <v>0</v>
      </c>
      <c r="F2912" s="2">
        <f>COUNTIF(E$2:E2912,"=1")</f>
        <v>844</v>
      </c>
      <c r="G2912" s="2">
        <f>COUNTIF(E$2:E2912,"=0")</f>
        <v>2067</v>
      </c>
      <c r="H2912" s="2">
        <f t="shared" si="225"/>
        <v>1</v>
      </c>
      <c r="I2912" s="2">
        <f t="shared" si="226"/>
        <v>0.77959053103007037</v>
      </c>
      <c r="J2912" s="2">
        <f t="shared" si="227"/>
        <v>0.22040946896992963</v>
      </c>
      <c r="K2912" s="2">
        <f t="shared" si="228"/>
        <v>0.44953395472703062</v>
      </c>
      <c r="P2912" s="2"/>
    </row>
    <row r="2913" spans="1:16" x14ac:dyDescent="0.25">
      <c r="A2913" s="2" t="s">
        <v>3764</v>
      </c>
      <c r="B2913" s="4">
        <v>-120.8</v>
      </c>
      <c r="C2913" s="4">
        <v>9.0999999999999996E-13</v>
      </c>
      <c r="D2913" s="2">
        <f>IFERROR(MATCH(A2913,Both_domains!A$2:A$851, 0), 0)</f>
        <v>0</v>
      </c>
      <c r="E2913" s="2">
        <f t="shared" si="229"/>
        <v>0</v>
      </c>
      <c r="F2913" s="2">
        <f>COUNTIF(E$2:E2913,"=1")</f>
        <v>844</v>
      </c>
      <c r="G2913" s="2">
        <f>COUNTIF(E$2:E2913,"=0")</f>
        <v>2068</v>
      </c>
      <c r="H2913" s="2">
        <f t="shared" si="225"/>
        <v>1</v>
      </c>
      <c r="I2913" s="2">
        <f t="shared" si="226"/>
        <v>0.77948389848581789</v>
      </c>
      <c r="J2913" s="2">
        <f t="shared" si="227"/>
        <v>0.22051610151418213</v>
      </c>
      <c r="K2913" s="2">
        <f t="shared" si="228"/>
        <v>0.44941427050053251</v>
      </c>
      <c r="P2913" s="2"/>
    </row>
    <row r="2914" spans="1:16" x14ac:dyDescent="0.25">
      <c r="A2914" s="2" t="s">
        <v>3765</v>
      </c>
      <c r="B2914" s="4">
        <v>-120.9</v>
      </c>
      <c r="C2914" s="4">
        <v>9.0999999999999996E-13</v>
      </c>
      <c r="D2914" s="2">
        <f>IFERROR(MATCH(A2914,Both_domains!A$2:A$851, 0), 0)</f>
        <v>0</v>
      </c>
      <c r="E2914" s="2">
        <f t="shared" si="229"/>
        <v>0</v>
      </c>
      <c r="F2914" s="2">
        <f>COUNTIF(E$2:E2914,"=1")</f>
        <v>844</v>
      </c>
      <c r="G2914" s="2">
        <f>COUNTIF(E$2:E2914,"=0")</f>
        <v>2069</v>
      </c>
      <c r="H2914" s="2">
        <f t="shared" si="225"/>
        <v>1</v>
      </c>
      <c r="I2914" s="2">
        <f t="shared" si="226"/>
        <v>0.77937726594156542</v>
      </c>
      <c r="J2914" s="2">
        <f t="shared" si="227"/>
        <v>0.22062273405843463</v>
      </c>
      <c r="K2914" s="2">
        <f t="shared" si="228"/>
        <v>0.4492946499866915</v>
      </c>
      <c r="P2914" s="2"/>
    </row>
    <row r="2915" spans="1:16" x14ac:dyDescent="0.25">
      <c r="A2915" s="2" t="s">
        <v>3766</v>
      </c>
      <c r="B2915" s="4">
        <v>-120.9</v>
      </c>
      <c r="C2915" s="4">
        <v>9.0999999999999996E-13</v>
      </c>
      <c r="D2915" s="2">
        <f>IFERROR(MATCH(A2915,Both_domains!A$2:A$851, 0), 0)</f>
        <v>0</v>
      </c>
      <c r="E2915" s="2">
        <f t="shared" si="229"/>
        <v>0</v>
      </c>
      <c r="F2915" s="2">
        <f>COUNTIF(E$2:E2915,"=1")</f>
        <v>844</v>
      </c>
      <c r="G2915" s="2">
        <f>COUNTIF(E$2:E2915,"=0")</f>
        <v>2070</v>
      </c>
      <c r="H2915" s="2">
        <f t="shared" si="225"/>
        <v>1</v>
      </c>
      <c r="I2915" s="2">
        <f t="shared" si="226"/>
        <v>0.77927063339731284</v>
      </c>
      <c r="J2915" s="2">
        <f t="shared" si="227"/>
        <v>0.22072936660268713</v>
      </c>
      <c r="K2915" s="2">
        <f t="shared" si="228"/>
        <v>0.4491750931346461</v>
      </c>
      <c r="P2915" s="2"/>
    </row>
    <row r="2916" spans="1:16" x14ac:dyDescent="0.25">
      <c r="A2916" s="2" t="s">
        <v>3767</v>
      </c>
      <c r="B2916" s="4">
        <v>-120.9</v>
      </c>
      <c r="C2916" s="4">
        <v>9.1999999999999992E-13</v>
      </c>
      <c r="D2916" s="2">
        <f>IFERROR(MATCH(A2916,Both_domains!A$2:A$851, 0), 0)</f>
        <v>0</v>
      </c>
      <c r="E2916" s="2">
        <f t="shared" si="229"/>
        <v>0</v>
      </c>
      <c r="F2916" s="2">
        <f>COUNTIF(E$2:E2916,"=1")</f>
        <v>844</v>
      </c>
      <c r="G2916" s="2">
        <f>COUNTIF(E$2:E2916,"=0")</f>
        <v>2071</v>
      </c>
      <c r="H2916" s="2">
        <f t="shared" si="225"/>
        <v>1</v>
      </c>
      <c r="I2916" s="2">
        <f t="shared" si="226"/>
        <v>0.77916400085306037</v>
      </c>
      <c r="J2916" s="2">
        <f t="shared" si="227"/>
        <v>0.22083599914693963</v>
      </c>
      <c r="K2916" s="2">
        <f t="shared" si="228"/>
        <v>0.44905559989358873</v>
      </c>
      <c r="P2916" s="2"/>
    </row>
    <row r="2917" spans="1:16" x14ac:dyDescent="0.25">
      <c r="A2917" s="2" t="s">
        <v>3768</v>
      </c>
      <c r="B2917" s="4">
        <v>-120.9</v>
      </c>
      <c r="C2917" s="4">
        <v>9.1999999999999992E-13</v>
      </c>
      <c r="D2917" s="2">
        <f>IFERROR(MATCH(A2917,Both_domains!A$2:A$851, 0), 0)</f>
        <v>0</v>
      </c>
      <c r="E2917" s="2">
        <f t="shared" si="229"/>
        <v>0</v>
      </c>
      <c r="F2917" s="2">
        <f>COUNTIF(E$2:E2917,"=1")</f>
        <v>844</v>
      </c>
      <c r="G2917" s="2">
        <f>COUNTIF(E$2:E2917,"=0")</f>
        <v>2072</v>
      </c>
      <c r="H2917" s="2">
        <f t="shared" si="225"/>
        <v>1</v>
      </c>
      <c r="I2917" s="2">
        <f t="shared" si="226"/>
        <v>0.77905736830880778</v>
      </c>
      <c r="J2917" s="2">
        <f t="shared" si="227"/>
        <v>0.22094263169119216</v>
      </c>
      <c r="K2917" s="2">
        <f t="shared" si="228"/>
        <v>0.44893617021276594</v>
      </c>
      <c r="P2917" s="2"/>
    </row>
    <row r="2918" spans="1:16" x14ac:dyDescent="0.25">
      <c r="A2918" s="2" t="s">
        <v>3769</v>
      </c>
      <c r="B2918" s="4">
        <v>-120.9</v>
      </c>
      <c r="C2918" s="4">
        <v>9.1999999999999992E-13</v>
      </c>
      <c r="D2918" s="2">
        <f>IFERROR(MATCH(A2918,Both_domains!A$2:A$851, 0), 0)</f>
        <v>0</v>
      </c>
      <c r="E2918" s="2">
        <f t="shared" si="229"/>
        <v>0</v>
      </c>
      <c r="F2918" s="2">
        <f>COUNTIF(E$2:E2918,"=1")</f>
        <v>844</v>
      </c>
      <c r="G2918" s="2">
        <f>COUNTIF(E$2:E2918,"=0")</f>
        <v>2073</v>
      </c>
      <c r="H2918" s="2">
        <f t="shared" si="225"/>
        <v>1</v>
      </c>
      <c r="I2918" s="2">
        <f t="shared" si="226"/>
        <v>0.77895073576455531</v>
      </c>
      <c r="J2918" s="2">
        <f t="shared" si="227"/>
        <v>0.22104926423544466</v>
      </c>
      <c r="K2918" s="2">
        <f t="shared" si="228"/>
        <v>0.44881680404147833</v>
      </c>
      <c r="P2918" s="2"/>
    </row>
    <row r="2919" spans="1:16" x14ac:dyDescent="0.25">
      <c r="A2919" s="2" t="s">
        <v>3770</v>
      </c>
      <c r="B2919" s="4">
        <v>-120.9</v>
      </c>
      <c r="C2919" s="4">
        <v>9.1999999999999992E-13</v>
      </c>
      <c r="D2919" s="2">
        <f>IFERROR(MATCH(A2919,Both_domains!A$2:A$851, 0), 0)</f>
        <v>0</v>
      </c>
      <c r="E2919" s="2">
        <f t="shared" si="229"/>
        <v>0</v>
      </c>
      <c r="F2919" s="2">
        <f>COUNTIF(E$2:E2919,"=1")</f>
        <v>844</v>
      </c>
      <c r="G2919" s="2">
        <f>COUNTIF(E$2:E2919,"=0")</f>
        <v>2074</v>
      </c>
      <c r="H2919" s="2">
        <f t="shared" si="225"/>
        <v>1</v>
      </c>
      <c r="I2919" s="2">
        <f t="shared" si="226"/>
        <v>0.77884410322030284</v>
      </c>
      <c r="J2919" s="2">
        <f t="shared" si="227"/>
        <v>0.22115589677969716</v>
      </c>
      <c r="K2919" s="2">
        <f t="shared" si="228"/>
        <v>0.44869750132908026</v>
      </c>
      <c r="P2919" s="2"/>
    </row>
    <row r="2920" spans="1:16" x14ac:dyDescent="0.25">
      <c r="A2920" s="2" t="s">
        <v>3771</v>
      </c>
      <c r="B2920" s="4">
        <v>-120.9</v>
      </c>
      <c r="C2920" s="4">
        <v>9.1999999999999992E-13</v>
      </c>
      <c r="D2920" s="2">
        <f>IFERROR(MATCH(A2920,Both_domains!A$2:A$851, 0), 0)</f>
        <v>0</v>
      </c>
      <c r="E2920" s="2">
        <f t="shared" si="229"/>
        <v>0</v>
      </c>
      <c r="F2920" s="2">
        <f>COUNTIF(E$2:E2920,"=1")</f>
        <v>844</v>
      </c>
      <c r="G2920" s="2">
        <f>COUNTIF(E$2:E2920,"=0")</f>
        <v>2075</v>
      </c>
      <c r="H2920" s="2">
        <f t="shared" si="225"/>
        <v>1</v>
      </c>
      <c r="I2920" s="2">
        <f t="shared" si="226"/>
        <v>0.77873747067605037</v>
      </c>
      <c r="J2920" s="2">
        <f t="shared" si="227"/>
        <v>0.22126252932394966</v>
      </c>
      <c r="K2920" s="2">
        <f t="shared" si="228"/>
        <v>0.44857826202498008</v>
      </c>
      <c r="P2920" s="2"/>
    </row>
    <row r="2921" spans="1:16" x14ac:dyDescent="0.25">
      <c r="A2921" s="2" t="s">
        <v>3772</v>
      </c>
      <c r="B2921" s="4">
        <v>-120.9</v>
      </c>
      <c r="C2921" s="4">
        <v>9.1999999999999992E-13</v>
      </c>
      <c r="D2921" s="2">
        <f>IFERROR(MATCH(A2921,Both_domains!A$2:A$851, 0), 0)</f>
        <v>0</v>
      </c>
      <c r="E2921" s="2">
        <f t="shared" si="229"/>
        <v>0</v>
      </c>
      <c r="F2921" s="2">
        <f>COUNTIF(E$2:E2921,"=1")</f>
        <v>844</v>
      </c>
      <c r="G2921" s="2">
        <f>COUNTIF(E$2:E2921,"=0")</f>
        <v>2076</v>
      </c>
      <c r="H2921" s="2">
        <f t="shared" si="225"/>
        <v>1</v>
      </c>
      <c r="I2921" s="2">
        <f t="shared" si="226"/>
        <v>0.77863083813179779</v>
      </c>
      <c r="J2921" s="2">
        <f t="shared" si="227"/>
        <v>0.22136916186820219</v>
      </c>
      <c r="K2921" s="2">
        <f t="shared" si="228"/>
        <v>0.44845908607863977</v>
      </c>
      <c r="P2921" s="2"/>
    </row>
    <row r="2922" spans="1:16" x14ac:dyDescent="0.25">
      <c r="A2922" s="2" t="s">
        <v>3773</v>
      </c>
      <c r="B2922" s="4">
        <v>-120.9</v>
      </c>
      <c r="C2922" s="4">
        <v>9.1999999999999992E-13</v>
      </c>
      <c r="D2922" s="2">
        <f>IFERROR(MATCH(A2922,Both_domains!A$2:A$851, 0), 0)</f>
        <v>0</v>
      </c>
      <c r="E2922" s="2">
        <f t="shared" si="229"/>
        <v>0</v>
      </c>
      <c r="F2922" s="2">
        <f>COUNTIF(E$2:E2922,"=1")</f>
        <v>844</v>
      </c>
      <c r="G2922" s="2">
        <f>COUNTIF(E$2:E2922,"=0")</f>
        <v>2077</v>
      </c>
      <c r="H2922" s="2">
        <f t="shared" si="225"/>
        <v>1</v>
      </c>
      <c r="I2922" s="2">
        <f t="shared" si="226"/>
        <v>0.77852420558754531</v>
      </c>
      <c r="J2922" s="2">
        <f t="shared" si="227"/>
        <v>0.22147579441245469</v>
      </c>
      <c r="K2922" s="2">
        <f t="shared" si="228"/>
        <v>0.44833997343957505</v>
      </c>
      <c r="P2922" s="2"/>
    </row>
    <row r="2923" spans="1:16" x14ac:dyDescent="0.25">
      <c r="A2923" s="2" t="s">
        <v>3774</v>
      </c>
      <c r="B2923" s="4">
        <v>-121</v>
      </c>
      <c r="C2923" s="4">
        <v>9.3000000000000008E-13</v>
      </c>
      <c r="D2923" s="2">
        <f>IFERROR(MATCH(A2923,Both_domains!A$2:A$851, 0), 0)</f>
        <v>0</v>
      </c>
      <c r="E2923" s="2">
        <f t="shared" si="229"/>
        <v>0</v>
      </c>
      <c r="F2923" s="2">
        <f>COUNTIF(E$2:E2923,"=1")</f>
        <v>844</v>
      </c>
      <c r="G2923" s="2">
        <f>COUNTIF(E$2:E2923,"=0")</f>
        <v>2078</v>
      </c>
      <c r="H2923" s="2">
        <f t="shared" si="225"/>
        <v>1</v>
      </c>
      <c r="I2923" s="2">
        <f t="shared" si="226"/>
        <v>0.77841757304329284</v>
      </c>
      <c r="J2923" s="2">
        <f t="shared" si="227"/>
        <v>0.22158242695670718</v>
      </c>
      <c r="K2923" s="2">
        <f t="shared" si="228"/>
        <v>0.44822092405735531</v>
      </c>
      <c r="P2923" s="2"/>
    </row>
    <row r="2924" spans="1:16" x14ac:dyDescent="0.25">
      <c r="A2924" s="2" t="s">
        <v>3775</v>
      </c>
      <c r="B2924" s="4">
        <v>-121</v>
      </c>
      <c r="C2924" s="4">
        <v>9.3000000000000008E-13</v>
      </c>
      <c r="D2924" s="2">
        <f>IFERROR(MATCH(A2924,Both_domains!A$2:A$851, 0), 0)</f>
        <v>0</v>
      </c>
      <c r="E2924" s="2">
        <f t="shared" si="229"/>
        <v>0</v>
      </c>
      <c r="F2924" s="2">
        <f>COUNTIF(E$2:E2924,"=1")</f>
        <v>844</v>
      </c>
      <c r="G2924" s="2">
        <f>COUNTIF(E$2:E2924,"=0")</f>
        <v>2079</v>
      </c>
      <c r="H2924" s="2">
        <f t="shared" si="225"/>
        <v>1</v>
      </c>
      <c r="I2924" s="2">
        <f t="shared" si="226"/>
        <v>0.77831094049904026</v>
      </c>
      <c r="J2924" s="2">
        <f t="shared" si="227"/>
        <v>0.22168905950095968</v>
      </c>
      <c r="K2924" s="2">
        <f t="shared" si="228"/>
        <v>0.44810193788160341</v>
      </c>
      <c r="P2924" s="2"/>
    </row>
    <row r="2925" spans="1:16" x14ac:dyDescent="0.25">
      <c r="A2925" s="2" t="s">
        <v>3776</v>
      </c>
      <c r="B2925" s="4">
        <v>-121</v>
      </c>
      <c r="C2925" s="4">
        <v>9.3000000000000008E-13</v>
      </c>
      <c r="D2925" s="2">
        <f>IFERROR(MATCH(A2925,Both_domains!A$2:A$851, 0), 0)</f>
        <v>0</v>
      </c>
      <c r="E2925" s="2">
        <f t="shared" si="229"/>
        <v>0</v>
      </c>
      <c r="F2925" s="2">
        <f>COUNTIF(E$2:E2925,"=1")</f>
        <v>844</v>
      </c>
      <c r="G2925" s="2">
        <f>COUNTIF(E$2:E2925,"=0")</f>
        <v>2080</v>
      </c>
      <c r="H2925" s="2">
        <f t="shared" si="225"/>
        <v>1</v>
      </c>
      <c r="I2925" s="2">
        <f t="shared" si="226"/>
        <v>0.77820430795478779</v>
      </c>
      <c r="J2925" s="2">
        <f t="shared" si="227"/>
        <v>0.22179569204521221</v>
      </c>
      <c r="K2925" s="2">
        <f t="shared" si="228"/>
        <v>0.44798301486199577</v>
      </c>
      <c r="P2925" s="2"/>
    </row>
    <row r="2926" spans="1:16" x14ac:dyDescent="0.25">
      <c r="A2926" s="2" t="s">
        <v>3777</v>
      </c>
      <c r="B2926" s="4">
        <v>-121</v>
      </c>
      <c r="C2926" s="4">
        <v>9.4000000000000003E-13</v>
      </c>
      <c r="D2926" s="2">
        <f>IFERROR(MATCH(A2926,Both_domains!A$2:A$851, 0), 0)</f>
        <v>0</v>
      </c>
      <c r="E2926" s="2">
        <f t="shared" si="229"/>
        <v>0</v>
      </c>
      <c r="F2926" s="2">
        <f>COUNTIF(E$2:E2926,"=1")</f>
        <v>844</v>
      </c>
      <c r="G2926" s="2">
        <f>COUNTIF(E$2:E2926,"=0")</f>
        <v>2081</v>
      </c>
      <c r="H2926" s="2">
        <f t="shared" si="225"/>
        <v>1</v>
      </c>
      <c r="I2926" s="2">
        <f t="shared" si="226"/>
        <v>0.77809767541053532</v>
      </c>
      <c r="J2926" s="2">
        <f t="shared" si="227"/>
        <v>0.22190232458946471</v>
      </c>
      <c r="K2926" s="2">
        <f t="shared" si="228"/>
        <v>0.44786415494826215</v>
      </c>
      <c r="P2926" s="2"/>
    </row>
    <row r="2927" spans="1:16" x14ac:dyDescent="0.25">
      <c r="A2927" s="2" t="s">
        <v>3778</v>
      </c>
      <c r="B2927" s="4">
        <v>-121</v>
      </c>
      <c r="C2927" s="4">
        <v>9.4000000000000003E-13</v>
      </c>
      <c r="D2927" s="2">
        <f>IFERROR(MATCH(A2927,Both_domains!A$2:A$851, 0), 0)</f>
        <v>0</v>
      </c>
      <c r="E2927" s="2">
        <f t="shared" si="229"/>
        <v>0</v>
      </c>
      <c r="F2927" s="2">
        <f>COUNTIF(E$2:E2927,"=1")</f>
        <v>844</v>
      </c>
      <c r="G2927" s="2">
        <f>COUNTIF(E$2:E2927,"=0")</f>
        <v>2082</v>
      </c>
      <c r="H2927" s="2">
        <f t="shared" si="225"/>
        <v>1</v>
      </c>
      <c r="I2927" s="2">
        <f t="shared" si="226"/>
        <v>0.77799104286628284</v>
      </c>
      <c r="J2927" s="2">
        <f t="shared" si="227"/>
        <v>0.22200895713371721</v>
      </c>
      <c r="K2927" s="2">
        <f t="shared" si="228"/>
        <v>0.44774535809018567</v>
      </c>
      <c r="P2927" s="2"/>
    </row>
    <row r="2928" spans="1:16" x14ac:dyDescent="0.25">
      <c r="A2928" s="2" t="s">
        <v>3779</v>
      </c>
      <c r="B2928" s="4">
        <v>-121</v>
      </c>
      <c r="C2928" s="4">
        <v>9.4000000000000003E-13</v>
      </c>
      <c r="D2928" s="2">
        <f>IFERROR(MATCH(A2928,Both_domains!A$2:A$851, 0), 0)</f>
        <v>0</v>
      </c>
      <c r="E2928" s="2">
        <f t="shared" si="229"/>
        <v>0</v>
      </c>
      <c r="F2928" s="2">
        <f>COUNTIF(E$2:E2928,"=1")</f>
        <v>844</v>
      </c>
      <c r="G2928" s="2">
        <f>COUNTIF(E$2:E2928,"=0")</f>
        <v>2083</v>
      </c>
      <c r="H2928" s="2">
        <f t="shared" si="225"/>
        <v>1</v>
      </c>
      <c r="I2928" s="2">
        <f t="shared" si="226"/>
        <v>0.77788441032203026</v>
      </c>
      <c r="J2928" s="2">
        <f t="shared" si="227"/>
        <v>0.22211558967796971</v>
      </c>
      <c r="K2928" s="2">
        <f t="shared" si="228"/>
        <v>0.44762662423760274</v>
      </c>
      <c r="P2928" s="2"/>
    </row>
    <row r="2929" spans="1:16" x14ac:dyDescent="0.25">
      <c r="A2929" s="2" t="s">
        <v>3780</v>
      </c>
      <c r="B2929" s="4">
        <v>-121.1</v>
      </c>
      <c r="C2929" s="4">
        <v>9.4000000000000003E-13</v>
      </c>
      <c r="D2929" s="2">
        <f>IFERROR(MATCH(A2929,Both_domains!A$2:A$851, 0), 0)</f>
        <v>0</v>
      </c>
      <c r="E2929" s="2">
        <f t="shared" si="229"/>
        <v>0</v>
      </c>
      <c r="F2929" s="2">
        <f>COUNTIF(E$2:E2929,"=1")</f>
        <v>844</v>
      </c>
      <c r="G2929" s="2">
        <f>COUNTIF(E$2:E2929,"=0")</f>
        <v>2084</v>
      </c>
      <c r="H2929" s="2">
        <f t="shared" si="225"/>
        <v>1</v>
      </c>
      <c r="I2929" s="2">
        <f t="shared" si="226"/>
        <v>0.77777777777777779</v>
      </c>
      <c r="J2929" s="2">
        <f t="shared" si="227"/>
        <v>0.22222222222222221</v>
      </c>
      <c r="K2929" s="2">
        <f t="shared" si="228"/>
        <v>0.44750795334040294</v>
      </c>
      <c r="P2929" s="2"/>
    </row>
    <row r="2930" spans="1:16" x14ac:dyDescent="0.25">
      <c r="A2930" s="2" t="s">
        <v>3781</v>
      </c>
      <c r="B2930" s="4">
        <v>-121.1</v>
      </c>
      <c r="C2930" s="4">
        <v>9.4000000000000003E-13</v>
      </c>
      <c r="D2930" s="2">
        <f>IFERROR(MATCH(A2930,Both_domains!A$2:A$851, 0), 0)</f>
        <v>0</v>
      </c>
      <c r="E2930" s="2">
        <f t="shared" si="229"/>
        <v>0</v>
      </c>
      <c r="F2930" s="2">
        <f>COUNTIF(E$2:E2930,"=1")</f>
        <v>844</v>
      </c>
      <c r="G2930" s="2">
        <f>COUNTIF(E$2:E2930,"=0")</f>
        <v>2085</v>
      </c>
      <c r="H2930" s="2">
        <f t="shared" si="225"/>
        <v>1</v>
      </c>
      <c r="I2930" s="2">
        <f t="shared" si="226"/>
        <v>0.77767114523352521</v>
      </c>
      <c r="J2930" s="2">
        <f t="shared" si="227"/>
        <v>0.22232885476647474</v>
      </c>
      <c r="K2930" s="2">
        <f t="shared" si="228"/>
        <v>0.44738934534852903</v>
      </c>
      <c r="P2930" s="2"/>
    </row>
    <row r="2931" spans="1:16" x14ac:dyDescent="0.25">
      <c r="A2931" s="2" t="s">
        <v>3782</v>
      </c>
      <c r="B2931" s="4">
        <v>-121.1</v>
      </c>
      <c r="C2931" s="4">
        <v>9.4000000000000003E-13</v>
      </c>
      <c r="D2931" s="2">
        <f>IFERROR(MATCH(A2931,Both_domains!A$2:A$851, 0), 0)</f>
        <v>0</v>
      </c>
      <c r="E2931" s="2">
        <f t="shared" si="229"/>
        <v>0</v>
      </c>
      <c r="F2931" s="2">
        <f>COUNTIF(E$2:E2931,"=1")</f>
        <v>844</v>
      </c>
      <c r="G2931" s="2">
        <f>COUNTIF(E$2:E2931,"=0")</f>
        <v>2086</v>
      </c>
      <c r="H2931" s="2">
        <f t="shared" si="225"/>
        <v>1</v>
      </c>
      <c r="I2931" s="2">
        <f t="shared" si="226"/>
        <v>0.77756451268927274</v>
      </c>
      <c r="J2931" s="2">
        <f t="shared" si="227"/>
        <v>0.22243548731072724</v>
      </c>
      <c r="K2931" s="2">
        <f t="shared" si="228"/>
        <v>0.44727080021197668</v>
      </c>
      <c r="P2931" s="2"/>
    </row>
    <row r="2932" spans="1:16" x14ac:dyDescent="0.25">
      <c r="A2932" s="2" t="s">
        <v>3783</v>
      </c>
      <c r="B2932" s="4">
        <v>-121.2</v>
      </c>
      <c r="C2932" s="4">
        <v>9.5999999999999995E-13</v>
      </c>
      <c r="D2932" s="2">
        <f>IFERROR(MATCH(A2932,Both_domains!A$2:A$851, 0), 0)</f>
        <v>0</v>
      </c>
      <c r="E2932" s="2">
        <f t="shared" si="229"/>
        <v>0</v>
      </c>
      <c r="F2932" s="2">
        <f>COUNTIF(E$2:E2932,"=1")</f>
        <v>844</v>
      </c>
      <c r="G2932" s="2">
        <f>COUNTIF(E$2:E2932,"=0")</f>
        <v>2087</v>
      </c>
      <c r="H2932" s="2">
        <f t="shared" si="225"/>
        <v>1</v>
      </c>
      <c r="I2932" s="2">
        <f t="shared" si="226"/>
        <v>0.77745788014502026</v>
      </c>
      <c r="J2932" s="2">
        <f t="shared" si="227"/>
        <v>0.22254211985497974</v>
      </c>
      <c r="K2932" s="2">
        <f t="shared" si="228"/>
        <v>0.44715231788079468</v>
      </c>
      <c r="P2932" s="2"/>
    </row>
    <row r="2933" spans="1:16" x14ac:dyDescent="0.25">
      <c r="A2933" s="2" t="s">
        <v>3784</v>
      </c>
      <c r="B2933" s="4">
        <v>-121.2</v>
      </c>
      <c r="C2933" s="4">
        <v>9.5999999999999995E-13</v>
      </c>
      <c r="D2933" s="2">
        <f>IFERROR(MATCH(A2933,Both_domains!A$2:A$851, 0), 0)</f>
        <v>0</v>
      </c>
      <c r="E2933" s="2">
        <f t="shared" si="229"/>
        <v>0</v>
      </c>
      <c r="F2933" s="2">
        <f>COUNTIF(E$2:E2933,"=1")</f>
        <v>844</v>
      </c>
      <c r="G2933" s="2">
        <f>COUNTIF(E$2:E2933,"=0")</f>
        <v>2088</v>
      </c>
      <c r="H2933" s="2">
        <f t="shared" si="225"/>
        <v>1</v>
      </c>
      <c r="I2933" s="2">
        <f t="shared" si="226"/>
        <v>0.77735124760076779</v>
      </c>
      <c r="J2933" s="2">
        <f t="shared" si="227"/>
        <v>0.22264875239923224</v>
      </c>
      <c r="K2933" s="2">
        <f t="shared" si="228"/>
        <v>0.44703389830508472</v>
      </c>
      <c r="P2933" s="2"/>
    </row>
    <row r="2934" spans="1:16" x14ac:dyDescent="0.25">
      <c r="A2934" s="2" t="s">
        <v>3785</v>
      </c>
      <c r="B2934" s="4">
        <v>-121.2</v>
      </c>
      <c r="C2934" s="4">
        <v>9.5999999999999995E-13</v>
      </c>
      <c r="D2934" s="2">
        <f>IFERROR(MATCH(A2934,Both_domains!A$2:A$851, 0), 0)</f>
        <v>0</v>
      </c>
      <c r="E2934" s="2">
        <f t="shared" si="229"/>
        <v>0</v>
      </c>
      <c r="F2934" s="2">
        <f>COUNTIF(E$2:E2934,"=1")</f>
        <v>844</v>
      </c>
      <c r="G2934" s="2">
        <f>COUNTIF(E$2:E2934,"=0")</f>
        <v>2089</v>
      </c>
      <c r="H2934" s="2">
        <f t="shared" si="225"/>
        <v>1</v>
      </c>
      <c r="I2934" s="2">
        <f t="shared" si="226"/>
        <v>0.77724461505651521</v>
      </c>
      <c r="J2934" s="2">
        <f t="shared" si="227"/>
        <v>0.22275538494348476</v>
      </c>
      <c r="K2934" s="2">
        <f t="shared" si="228"/>
        <v>0.44691554143500134</v>
      </c>
      <c r="P2934" s="2"/>
    </row>
    <row r="2935" spans="1:16" x14ac:dyDescent="0.25">
      <c r="A2935" s="2" t="s">
        <v>3786</v>
      </c>
      <c r="B2935" s="4">
        <v>-121.3</v>
      </c>
      <c r="C2935" s="4">
        <v>9.5999999999999995E-13</v>
      </c>
      <c r="D2935" s="2">
        <f>IFERROR(MATCH(A2935,Both_domains!A$2:A$851, 0), 0)</f>
        <v>0</v>
      </c>
      <c r="E2935" s="2">
        <f t="shared" si="229"/>
        <v>0</v>
      </c>
      <c r="F2935" s="2">
        <f>COUNTIF(E$2:E2935,"=1")</f>
        <v>844</v>
      </c>
      <c r="G2935" s="2">
        <f>COUNTIF(E$2:E2935,"=0")</f>
        <v>2090</v>
      </c>
      <c r="H2935" s="2">
        <f t="shared" si="225"/>
        <v>1</v>
      </c>
      <c r="I2935" s="2">
        <f t="shared" si="226"/>
        <v>0.77713798251226274</v>
      </c>
      <c r="J2935" s="2">
        <f t="shared" si="227"/>
        <v>0.22286201748773726</v>
      </c>
      <c r="K2935" s="2">
        <f t="shared" si="228"/>
        <v>0.4467972472207517</v>
      </c>
      <c r="P2935" s="2"/>
    </row>
    <row r="2936" spans="1:16" x14ac:dyDescent="0.25">
      <c r="A2936" s="2" t="s">
        <v>3787</v>
      </c>
      <c r="B2936" s="4">
        <v>-121.3</v>
      </c>
      <c r="C2936" s="4">
        <v>9.6999999999999991E-13</v>
      </c>
      <c r="D2936" s="2">
        <f>IFERROR(MATCH(A2936,Both_domains!A$2:A$851, 0), 0)</f>
        <v>0</v>
      </c>
      <c r="E2936" s="2">
        <f t="shared" si="229"/>
        <v>0</v>
      </c>
      <c r="F2936" s="2">
        <f>COUNTIF(E$2:E2936,"=1")</f>
        <v>844</v>
      </c>
      <c r="G2936" s="2">
        <f>COUNTIF(E$2:E2936,"=0")</f>
        <v>2091</v>
      </c>
      <c r="H2936" s="2">
        <f t="shared" si="225"/>
        <v>1</v>
      </c>
      <c r="I2936" s="2">
        <f t="shared" si="226"/>
        <v>0.77703134996801027</v>
      </c>
      <c r="J2936" s="2">
        <f t="shared" si="227"/>
        <v>0.22296865003198976</v>
      </c>
      <c r="K2936" s="2">
        <f t="shared" si="228"/>
        <v>0.44667901561259593</v>
      </c>
      <c r="P2936" s="2"/>
    </row>
    <row r="2937" spans="1:16" x14ac:dyDescent="0.25">
      <c r="A2937" s="2" t="s">
        <v>3788</v>
      </c>
      <c r="B2937" s="4">
        <v>-121.3</v>
      </c>
      <c r="C2937" s="4">
        <v>9.6999999999999991E-13</v>
      </c>
      <c r="D2937" s="2">
        <f>IFERROR(MATCH(A2937,Both_domains!A$2:A$851, 0), 0)</f>
        <v>0</v>
      </c>
      <c r="E2937" s="2">
        <f t="shared" si="229"/>
        <v>0</v>
      </c>
      <c r="F2937" s="2">
        <f>COUNTIF(E$2:E2937,"=1")</f>
        <v>844</v>
      </c>
      <c r="G2937" s="2">
        <f>COUNTIF(E$2:E2937,"=0")</f>
        <v>2092</v>
      </c>
      <c r="H2937" s="2">
        <f t="shared" si="225"/>
        <v>1</v>
      </c>
      <c r="I2937" s="2">
        <f t="shared" si="226"/>
        <v>0.77692471742375768</v>
      </c>
      <c r="J2937" s="2">
        <f t="shared" si="227"/>
        <v>0.22307528257624226</v>
      </c>
      <c r="K2937" s="2">
        <f t="shared" si="228"/>
        <v>0.44656084656084655</v>
      </c>
      <c r="P2937" s="2"/>
    </row>
    <row r="2938" spans="1:16" x14ac:dyDescent="0.25">
      <c r="A2938" s="2" t="s">
        <v>3789</v>
      </c>
      <c r="B2938" s="4">
        <v>-121.3</v>
      </c>
      <c r="C2938" s="4">
        <v>9.6999999999999991E-13</v>
      </c>
      <c r="D2938" s="2">
        <f>IFERROR(MATCH(A2938,Both_domains!A$2:A$851, 0), 0)</f>
        <v>0</v>
      </c>
      <c r="E2938" s="2">
        <f t="shared" si="229"/>
        <v>0</v>
      </c>
      <c r="F2938" s="2">
        <f>COUNTIF(E$2:E2938,"=1")</f>
        <v>844</v>
      </c>
      <c r="G2938" s="2">
        <f>COUNTIF(E$2:E2938,"=0")</f>
        <v>2093</v>
      </c>
      <c r="H2938" s="2">
        <f t="shared" si="225"/>
        <v>1</v>
      </c>
      <c r="I2938" s="2">
        <f t="shared" si="226"/>
        <v>0.77681808487950521</v>
      </c>
      <c r="J2938" s="2">
        <f t="shared" si="227"/>
        <v>0.22318191512049476</v>
      </c>
      <c r="K2938" s="2">
        <f t="shared" si="228"/>
        <v>0.44644274001586881</v>
      </c>
      <c r="P2938" s="2"/>
    </row>
    <row r="2939" spans="1:16" x14ac:dyDescent="0.25">
      <c r="A2939" s="2" t="s">
        <v>3790</v>
      </c>
      <c r="B2939" s="4">
        <v>-121.3</v>
      </c>
      <c r="C2939" s="4">
        <v>9.6999999999999991E-13</v>
      </c>
      <c r="D2939" s="2">
        <f>IFERROR(MATCH(A2939,Both_domains!A$2:A$851, 0), 0)</f>
        <v>0</v>
      </c>
      <c r="E2939" s="2">
        <f t="shared" si="229"/>
        <v>0</v>
      </c>
      <c r="F2939" s="2">
        <f>COUNTIF(E$2:E2939,"=1")</f>
        <v>844</v>
      </c>
      <c r="G2939" s="2">
        <f>COUNTIF(E$2:E2939,"=0")</f>
        <v>2094</v>
      </c>
      <c r="H2939" s="2">
        <f t="shared" si="225"/>
        <v>1</v>
      </c>
      <c r="I2939" s="2">
        <f t="shared" si="226"/>
        <v>0.77671145233525274</v>
      </c>
      <c r="J2939" s="2">
        <f t="shared" si="227"/>
        <v>0.22328854766474729</v>
      </c>
      <c r="K2939" s="2">
        <f t="shared" si="228"/>
        <v>0.44632469592808038</v>
      </c>
      <c r="P2939" s="2"/>
    </row>
    <row r="2940" spans="1:16" x14ac:dyDescent="0.25">
      <c r="A2940" s="2" t="s">
        <v>3791</v>
      </c>
      <c r="B2940" s="4">
        <v>-121.3</v>
      </c>
      <c r="C2940" s="4">
        <v>9.6999999999999991E-13</v>
      </c>
      <c r="D2940" s="2">
        <f>IFERROR(MATCH(A2940,Both_domains!A$2:A$851, 0), 0)</f>
        <v>0</v>
      </c>
      <c r="E2940" s="2">
        <f t="shared" si="229"/>
        <v>0</v>
      </c>
      <c r="F2940" s="2">
        <f>COUNTIF(E$2:E2940,"=1")</f>
        <v>844</v>
      </c>
      <c r="G2940" s="2">
        <f>COUNTIF(E$2:E2940,"=0")</f>
        <v>2095</v>
      </c>
      <c r="H2940" s="2">
        <f t="shared" si="225"/>
        <v>1</v>
      </c>
      <c r="I2940" s="2">
        <f t="shared" si="226"/>
        <v>0.77660481979100027</v>
      </c>
      <c r="J2940" s="2">
        <f t="shared" si="227"/>
        <v>0.22339518020899979</v>
      </c>
      <c r="K2940" s="2">
        <f t="shared" si="228"/>
        <v>0.44620671424795139</v>
      </c>
      <c r="P2940" s="2"/>
    </row>
    <row r="2941" spans="1:16" x14ac:dyDescent="0.25">
      <c r="A2941" s="2" t="s">
        <v>3792</v>
      </c>
      <c r="B2941" s="4">
        <v>-121.3</v>
      </c>
      <c r="C2941" s="4">
        <v>9.8000000000000007E-13</v>
      </c>
      <c r="D2941" s="2">
        <f>IFERROR(MATCH(A2941,Both_domains!A$2:A$851, 0), 0)</f>
        <v>0</v>
      </c>
      <c r="E2941" s="2">
        <f t="shared" si="229"/>
        <v>0</v>
      </c>
      <c r="F2941" s="2">
        <f>COUNTIF(E$2:E2941,"=1")</f>
        <v>844</v>
      </c>
      <c r="G2941" s="2">
        <f>COUNTIF(E$2:E2941,"=0")</f>
        <v>2096</v>
      </c>
      <c r="H2941" s="2">
        <f t="shared" si="225"/>
        <v>1</v>
      </c>
      <c r="I2941" s="2">
        <f t="shared" si="226"/>
        <v>0.77649818724674768</v>
      </c>
      <c r="J2941" s="2">
        <f t="shared" si="227"/>
        <v>0.22350181275325229</v>
      </c>
      <c r="K2941" s="2">
        <f t="shared" si="228"/>
        <v>0.44608879492600423</v>
      </c>
      <c r="P2941" s="2"/>
    </row>
    <row r="2942" spans="1:16" x14ac:dyDescent="0.25">
      <c r="A2942" s="2" t="s">
        <v>3793</v>
      </c>
      <c r="B2942" s="4">
        <v>-121.4</v>
      </c>
      <c r="C2942" s="4">
        <v>9.8000000000000007E-13</v>
      </c>
      <c r="D2942" s="2">
        <f>IFERROR(MATCH(A2942,Both_domains!A$2:A$851, 0), 0)</f>
        <v>0</v>
      </c>
      <c r="E2942" s="2">
        <f t="shared" si="229"/>
        <v>0</v>
      </c>
      <c r="F2942" s="2">
        <f>COUNTIF(E$2:E2942,"=1")</f>
        <v>844</v>
      </c>
      <c r="G2942" s="2">
        <f>COUNTIF(E$2:E2942,"=0")</f>
        <v>2097</v>
      </c>
      <c r="H2942" s="2">
        <f t="shared" si="225"/>
        <v>1</v>
      </c>
      <c r="I2942" s="2">
        <f t="shared" si="226"/>
        <v>0.77639155470249521</v>
      </c>
      <c r="J2942" s="2">
        <f t="shared" si="227"/>
        <v>0.22360844529750479</v>
      </c>
      <c r="K2942" s="2">
        <f t="shared" si="228"/>
        <v>0.44597093791281373</v>
      </c>
      <c r="P2942" s="2"/>
    </row>
    <row r="2943" spans="1:16" x14ac:dyDescent="0.25">
      <c r="A2943" s="2" t="s">
        <v>3794</v>
      </c>
      <c r="B2943" s="4">
        <v>-121.4</v>
      </c>
      <c r="C2943" s="4">
        <v>9.8000000000000007E-13</v>
      </c>
      <c r="D2943" s="2">
        <f>IFERROR(MATCH(A2943,Both_domains!A$2:A$851, 0), 0)</f>
        <v>0</v>
      </c>
      <c r="E2943" s="2">
        <f t="shared" si="229"/>
        <v>0</v>
      </c>
      <c r="F2943" s="2">
        <f>COUNTIF(E$2:E2943,"=1")</f>
        <v>844</v>
      </c>
      <c r="G2943" s="2">
        <f>COUNTIF(E$2:E2943,"=0")</f>
        <v>2098</v>
      </c>
      <c r="H2943" s="2">
        <f t="shared" si="225"/>
        <v>1</v>
      </c>
      <c r="I2943" s="2">
        <f t="shared" si="226"/>
        <v>0.77628492215824263</v>
      </c>
      <c r="J2943" s="2">
        <f t="shared" si="227"/>
        <v>0.22371507784175731</v>
      </c>
      <c r="K2943" s="2">
        <f t="shared" si="228"/>
        <v>0.44585314315900687</v>
      </c>
      <c r="P2943" s="2"/>
    </row>
    <row r="2944" spans="1:16" x14ac:dyDescent="0.25">
      <c r="A2944" s="2" t="s">
        <v>3795</v>
      </c>
      <c r="B2944" s="4">
        <v>-121.4</v>
      </c>
      <c r="C2944" s="4">
        <v>9.8000000000000007E-13</v>
      </c>
      <c r="D2944" s="2">
        <f>IFERROR(MATCH(A2944,Both_domains!A$2:A$851, 0), 0)</f>
        <v>0</v>
      </c>
      <c r="E2944" s="2">
        <f t="shared" si="229"/>
        <v>0</v>
      </c>
      <c r="F2944" s="2">
        <f>COUNTIF(E$2:E2944,"=1")</f>
        <v>844</v>
      </c>
      <c r="G2944" s="2">
        <f>COUNTIF(E$2:E2944,"=0")</f>
        <v>2099</v>
      </c>
      <c r="H2944" s="2">
        <f t="shared" si="225"/>
        <v>1</v>
      </c>
      <c r="I2944" s="2">
        <f t="shared" si="226"/>
        <v>0.77617828961399016</v>
      </c>
      <c r="J2944" s="2">
        <f t="shared" si="227"/>
        <v>0.22382171038600981</v>
      </c>
      <c r="K2944" s="2">
        <f t="shared" si="228"/>
        <v>0.44573541061526273</v>
      </c>
      <c r="P2944" s="2"/>
    </row>
    <row r="2945" spans="1:16" x14ac:dyDescent="0.25">
      <c r="A2945" s="2" t="s">
        <v>3796</v>
      </c>
      <c r="B2945" s="4">
        <v>-121.4</v>
      </c>
      <c r="C2945" s="4">
        <v>9.9000000000000002E-13</v>
      </c>
      <c r="D2945" s="2">
        <f>IFERROR(MATCH(A2945,Both_domains!A$2:A$851, 0), 0)</f>
        <v>0</v>
      </c>
      <c r="E2945" s="2">
        <f t="shared" si="229"/>
        <v>0</v>
      </c>
      <c r="F2945" s="2">
        <f>COUNTIF(E$2:E2945,"=1")</f>
        <v>844</v>
      </c>
      <c r="G2945" s="2">
        <f>COUNTIF(E$2:E2945,"=0")</f>
        <v>2100</v>
      </c>
      <c r="H2945" s="2">
        <f t="shared" si="225"/>
        <v>1</v>
      </c>
      <c r="I2945" s="2">
        <f t="shared" si="226"/>
        <v>0.77607165706973769</v>
      </c>
      <c r="J2945" s="2">
        <f t="shared" si="227"/>
        <v>0.22392834293026231</v>
      </c>
      <c r="K2945" s="2">
        <f t="shared" si="228"/>
        <v>0.44561774023231254</v>
      </c>
      <c r="P2945" s="2"/>
    </row>
    <row r="2946" spans="1:16" x14ac:dyDescent="0.25">
      <c r="A2946" s="2" t="s">
        <v>3797</v>
      </c>
      <c r="B2946" s="4">
        <v>-121.4</v>
      </c>
      <c r="C2946" s="4">
        <v>9.9000000000000002E-13</v>
      </c>
      <c r="D2946" s="2">
        <f>IFERROR(MATCH(A2946,Both_domains!A$2:A$851, 0), 0)</f>
        <v>0</v>
      </c>
      <c r="E2946" s="2">
        <f t="shared" si="229"/>
        <v>0</v>
      </c>
      <c r="F2946" s="2">
        <f>COUNTIF(E$2:E2946,"=1")</f>
        <v>844</v>
      </c>
      <c r="G2946" s="2">
        <f>COUNTIF(E$2:E2946,"=0")</f>
        <v>2101</v>
      </c>
      <c r="H2946" s="2">
        <f t="shared" si="225"/>
        <v>1</v>
      </c>
      <c r="I2946" s="2">
        <f t="shared" si="226"/>
        <v>0.77596502452548521</v>
      </c>
      <c r="J2946" s="2">
        <f t="shared" si="227"/>
        <v>0.22403497547451481</v>
      </c>
      <c r="K2946" s="2">
        <f t="shared" si="228"/>
        <v>0.44550013196093957</v>
      </c>
      <c r="P2946" s="2"/>
    </row>
    <row r="2947" spans="1:16" x14ac:dyDescent="0.25">
      <c r="A2947" s="2" t="s">
        <v>3798</v>
      </c>
      <c r="B2947" s="4">
        <v>-121.4</v>
      </c>
      <c r="C2947" s="4">
        <v>9.9000000000000002E-13</v>
      </c>
      <c r="D2947" s="2">
        <f>IFERROR(MATCH(A2947,Both_domains!A$2:A$851, 0), 0)</f>
        <v>0</v>
      </c>
      <c r="E2947" s="2">
        <f t="shared" si="229"/>
        <v>0</v>
      </c>
      <c r="F2947" s="2">
        <f>COUNTIF(E$2:E2947,"=1")</f>
        <v>844</v>
      </c>
      <c r="G2947" s="2">
        <f>COUNTIF(E$2:E2947,"=0")</f>
        <v>2102</v>
      </c>
      <c r="H2947" s="2">
        <f t="shared" ref="H2947:H3010" si="230">F2947/MAX(F:F)</f>
        <v>1</v>
      </c>
      <c r="I2947" s="2">
        <f t="shared" ref="I2947:I3010" si="231">1 - J2947</f>
        <v>0.77585839198123263</v>
      </c>
      <c r="J2947" s="2">
        <f t="shared" ref="J2947:J3010" si="232">G2947/MAX(G:G)</f>
        <v>0.22414160801876734</v>
      </c>
      <c r="K2947" s="2">
        <f t="shared" ref="K2947:K3010" si="233">2*F2947/(F2947+MAX(F:F)+G2947)</f>
        <v>0.44538258575197887</v>
      </c>
      <c r="P2947" s="2"/>
    </row>
    <row r="2948" spans="1:16" x14ac:dyDescent="0.25">
      <c r="A2948" s="2" t="s">
        <v>3799</v>
      </c>
      <c r="B2948" s="4">
        <v>-121.4</v>
      </c>
      <c r="C2948" s="4">
        <v>9.9000000000000002E-13</v>
      </c>
      <c r="D2948" s="2">
        <f>IFERROR(MATCH(A2948,Both_domains!A$2:A$851, 0), 0)</f>
        <v>0</v>
      </c>
      <c r="E2948" s="2">
        <f t="shared" ref="E2948:E3011" si="234">IF(D2948=0,0,1)</f>
        <v>0</v>
      </c>
      <c r="F2948" s="2">
        <f>COUNTIF(E$2:E2948,"=1")</f>
        <v>844</v>
      </c>
      <c r="G2948" s="2">
        <f>COUNTIF(E$2:E2948,"=0")</f>
        <v>2103</v>
      </c>
      <c r="H2948" s="2">
        <f t="shared" si="230"/>
        <v>1</v>
      </c>
      <c r="I2948" s="2">
        <f t="shared" si="231"/>
        <v>0.77575175943698016</v>
      </c>
      <c r="J2948" s="2">
        <f t="shared" si="232"/>
        <v>0.22424824056301984</v>
      </c>
      <c r="K2948" s="2">
        <f t="shared" si="233"/>
        <v>0.4452651015563176</v>
      </c>
      <c r="P2948" s="2"/>
    </row>
    <row r="2949" spans="1:16" x14ac:dyDescent="0.25">
      <c r="A2949" s="2" t="s">
        <v>3800</v>
      </c>
      <c r="B2949" s="4">
        <v>-121.4</v>
      </c>
      <c r="C2949" s="4">
        <v>9.9000000000000002E-13</v>
      </c>
      <c r="D2949" s="2">
        <f>IFERROR(MATCH(A2949,Both_domains!A$2:A$851, 0), 0)</f>
        <v>0</v>
      </c>
      <c r="E2949" s="2">
        <f t="shared" si="234"/>
        <v>0</v>
      </c>
      <c r="F2949" s="2">
        <f>COUNTIF(E$2:E2949,"=1")</f>
        <v>844</v>
      </c>
      <c r="G2949" s="2">
        <f>COUNTIF(E$2:E2949,"=0")</f>
        <v>2104</v>
      </c>
      <c r="H2949" s="2">
        <f t="shared" si="230"/>
        <v>1</v>
      </c>
      <c r="I2949" s="2">
        <f t="shared" si="231"/>
        <v>0.77564512689272769</v>
      </c>
      <c r="J2949" s="2">
        <f t="shared" si="232"/>
        <v>0.22435487310727234</v>
      </c>
      <c r="K2949" s="2">
        <f t="shared" si="233"/>
        <v>0.44514767932489452</v>
      </c>
      <c r="P2949" s="2"/>
    </row>
    <row r="2950" spans="1:16" x14ac:dyDescent="0.25">
      <c r="A2950" s="2" t="s">
        <v>3801</v>
      </c>
      <c r="B2950" s="4">
        <v>-121.4</v>
      </c>
      <c r="C2950" s="4">
        <v>9.9000000000000002E-13</v>
      </c>
      <c r="D2950" s="2">
        <f>IFERROR(MATCH(A2950,Both_domains!A$2:A$851, 0), 0)</f>
        <v>0</v>
      </c>
      <c r="E2950" s="2">
        <f t="shared" si="234"/>
        <v>0</v>
      </c>
      <c r="F2950" s="2">
        <f>COUNTIF(E$2:E2950,"=1")</f>
        <v>844</v>
      </c>
      <c r="G2950" s="2">
        <f>COUNTIF(E$2:E2950,"=0")</f>
        <v>2105</v>
      </c>
      <c r="H2950" s="2">
        <f t="shared" si="230"/>
        <v>1</v>
      </c>
      <c r="I2950" s="2">
        <f t="shared" si="231"/>
        <v>0.7755384943484751</v>
      </c>
      <c r="J2950" s="2">
        <f t="shared" si="232"/>
        <v>0.22446150565152484</v>
      </c>
      <c r="K2950" s="2">
        <f t="shared" si="233"/>
        <v>0.44503031900870021</v>
      </c>
      <c r="P2950" s="2"/>
    </row>
    <row r="2951" spans="1:16" x14ac:dyDescent="0.25">
      <c r="A2951" s="2" t="s">
        <v>3802</v>
      </c>
      <c r="B2951" s="4">
        <v>-121.4</v>
      </c>
      <c r="C2951" s="4">
        <v>9.9000000000000002E-13</v>
      </c>
      <c r="D2951" s="2">
        <f>IFERROR(MATCH(A2951,Both_domains!A$2:A$851, 0), 0)</f>
        <v>0</v>
      </c>
      <c r="E2951" s="2">
        <f t="shared" si="234"/>
        <v>0</v>
      </c>
      <c r="F2951" s="2">
        <f>COUNTIF(E$2:E2951,"=1")</f>
        <v>844</v>
      </c>
      <c r="G2951" s="2">
        <f>COUNTIF(E$2:E2951,"=0")</f>
        <v>2106</v>
      </c>
      <c r="H2951" s="2">
        <f t="shared" si="230"/>
        <v>1</v>
      </c>
      <c r="I2951" s="2">
        <f t="shared" si="231"/>
        <v>0.77543186180422263</v>
      </c>
      <c r="J2951" s="2">
        <f t="shared" si="232"/>
        <v>0.22456813819577734</v>
      </c>
      <c r="K2951" s="2">
        <f t="shared" si="233"/>
        <v>0.44491302055877702</v>
      </c>
      <c r="P2951" s="2"/>
    </row>
    <row r="2952" spans="1:16" x14ac:dyDescent="0.25">
      <c r="A2952" s="2" t="s">
        <v>3803</v>
      </c>
      <c r="B2952" s="4">
        <v>-121.5</v>
      </c>
      <c r="C2952" s="4">
        <v>9.9000000000000002E-13</v>
      </c>
      <c r="D2952" s="2">
        <f>IFERROR(MATCH(A2952,Both_domains!A$2:A$851, 0), 0)</f>
        <v>0</v>
      </c>
      <c r="E2952" s="2">
        <f t="shared" si="234"/>
        <v>0</v>
      </c>
      <c r="F2952" s="2">
        <f>COUNTIF(E$2:E2952,"=1")</f>
        <v>844</v>
      </c>
      <c r="G2952" s="2">
        <f>COUNTIF(E$2:E2952,"=0")</f>
        <v>2107</v>
      </c>
      <c r="H2952" s="2">
        <f t="shared" si="230"/>
        <v>1</v>
      </c>
      <c r="I2952" s="2">
        <f t="shared" si="231"/>
        <v>0.77532522925997016</v>
      </c>
      <c r="J2952" s="2">
        <f t="shared" si="232"/>
        <v>0.22467477074002987</v>
      </c>
      <c r="K2952" s="2">
        <f t="shared" si="233"/>
        <v>0.44479578392621871</v>
      </c>
      <c r="P2952" s="2"/>
    </row>
    <row r="2953" spans="1:16" x14ac:dyDescent="0.25">
      <c r="A2953" s="2" t="s">
        <v>3804</v>
      </c>
      <c r="B2953" s="4">
        <v>-121.5</v>
      </c>
      <c r="C2953" s="4">
        <v>9.9999999999999998E-13</v>
      </c>
      <c r="D2953" s="2">
        <f>IFERROR(MATCH(A2953,Both_domains!A$2:A$851, 0), 0)</f>
        <v>0</v>
      </c>
      <c r="E2953" s="2">
        <f t="shared" si="234"/>
        <v>0</v>
      </c>
      <c r="F2953" s="2">
        <f>COUNTIF(E$2:E2953,"=1")</f>
        <v>844</v>
      </c>
      <c r="G2953" s="2">
        <f>COUNTIF(E$2:E2953,"=0")</f>
        <v>2108</v>
      </c>
      <c r="H2953" s="2">
        <f t="shared" si="230"/>
        <v>1</v>
      </c>
      <c r="I2953" s="2">
        <f t="shared" si="231"/>
        <v>0.77521859671571769</v>
      </c>
      <c r="J2953" s="2">
        <f t="shared" si="232"/>
        <v>0.22478140328428237</v>
      </c>
      <c r="K2953" s="2">
        <f t="shared" si="233"/>
        <v>0.44467860906217072</v>
      </c>
      <c r="P2953" s="2"/>
    </row>
    <row r="2954" spans="1:16" x14ac:dyDescent="0.25">
      <c r="A2954" s="2" t="s">
        <v>3805</v>
      </c>
      <c r="B2954" s="4">
        <v>-121.5</v>
      </c>
      <c r="C2954" s="4">
        <v>9.9999999999999998E-13</v>
      </c>
      <c r="D2954" s="2">
        <f>IFERROR(MATCH(A2954,Both_domains!A$2:A$851, 0), 0)</f>
        <v>0</v>
      </c>
      <c r="E2954" s="2">
        <f t="shared" si="234"/>
        <v>0</v>
      </c>
      <c r="F2954" s="2">
        <f>COUNTIF(E$2:E2954,"=1")</f>
        <v>844</v>
      </c>
      <c r="G2954" s="2">
        <f>COUNTIF(E$2:E2954,"=0")</f>
        <v>2109</v>
      </c>
      <c r="H2954" s="2">
        <f t="shared" si="230"/>
        <v>1</v>
      </c>
      <c r="I2954" s="2">
        <f t="shared" si="231"/>
        <v>0.77511196417146511</v>
      </c>
      <c r="J2954" s="2">
        <f t="shared" si="232"/>
        <v>0.22488803582853487</v>
      </c>
      <c r="K2954" s="2">
        <f t="shared" si="233"/>
        <v>0.44456149591782984</v>
      </c>
      <c r="P2954" s="2"/>
    </row>
    <row r="2955" spans="1:16" x14ac:dyDescent="0.25">
      <c r="A2955" s="2" t="s">
        <v>3806</v>
      </c>
      <c r="B2955" s="4">
        <v>-121.5</v>
      </c>
      <c r="C2955" s="4">
        <v>9.9999999999999998E-13</v>
      </c>
      <c r="D2955" s="2">
        <f>IFERROR(MATCH(A2955,Both_domains!A$2:A$851, 0), 0)</f>
        <v>0</v>
      </c>
      <c r="E2955" s="2">
        <f t="shared" si="234"/>
        <v>0</v>
      </c>
      <c r="F2955" s="2">
        <f>COUNTIF(E$2:E2955,"=1")</f>
        <v>844</v>
      </c>
      <c r="G2955" s="2">
        <f>COUNTIF(E$2:E2955,"=0")</f>
        <v>2110</v>
      </c>
      <c r="H2955" s="2">
        <f t="shared" si="230"/>
        <v>1</v>
      </c>
      <c r="I2955" s="2">
        <f t="shared" si="231"/>
        <v>0.77500533162721263</v>
      </c>
      <c r="J2955" s="2">
        <f t="shared" si="232"/>
        <v>0.22499466837278737</v>
      </c>
      <c r="K2955" s="2">
        <f t="shared" si="233"/>
        <v>0.44444444444444442</v>
      </c>
      <c r="P2955" s="2"/>
    </row>
    <row r="2956" spans="1:16" x14ac:dyDescent="0.25">
      <c r="A2956" s="2" t="s">
        <v>3807</v>
      </c>
      <c r="B2956" s="4">
        <v>-121.5</v>
      </c>
      <c r="C2956" s="4">
        <v>9.9999999999999998E-13</v>
      </c>
      <c r="D2956" s="2">
        <f>IFERROR(MATCH(A2956,Both_domains!A$2:A$851, 0), 0)</f>
        <v>0</v>
      </c>
      <c r="E2956" s="2">
        <f t="shared" si="234"/>
        <v>0</v>
      </c>
      <c r="F2956" s="2">
        <f>COUNTIF(E$2:E2956,"=1")</f>
        <v>844</v>
      </c>
      <c r="G2956" s="2">
        <f>COUNTIF(E$2:E2956,"=0")</f>
        <v>2111</v>
      </c>
      <c r="H2956" s="2">
        <f t="shared" si="230"/>
        <v>1</v>
      </c>
      <c r="I2956" s="2">
        <f t="shared" si="231"/>
        <v>0.77489869908296005</v>
      </c>
      <c r="J2956" s="2">
        <f t="shared" si="232"/>
        <v>0.22510130091703989</v>
      </c>
      <c r="K2956" s="2">
        <f t="shared" si="233"/>
        <v>0.44432745459331402</v>
      </c>
      <c r="P2956" s="2"/>
    </row>
    <row r="2957" spans="1:16" x14ac:dyDescent="0.25">
      <c r="A2957" s="2" t="s">
        <v>3808</v>
      </c>
      <c r="B2957" s="4">
        <v>-121.5</v>
      </c>
      <c r="C2957" s="4">
        <v>9.9999999999999998E-13</v>
      </c>
      <c r="D2957" s="2">
        <f>IFERROR(MATCH(A2957,Both_domains!A$2:A$851, 0), 0)</f>
        <v>0</v>
      </c>
      <c r="E2957" s="2">
        <f t="shared" si="234"/>
        <v>0</v>
      </c>
      <c r="F2957" s="2">
        <f>COUNTIF(E$2:E2957,"=1")</f>
        <v>844</v>
      </c>
      <c r="G2957" s="2">
        <f>COUNTIF(E$2:E2957,"=0")</f>
        <v>2112</v>
      </c>
      <c r="H2957" s="2">
        <f t="shared" si="230"/>
        <v>1</v>
      </c>
      <c r="I2957" s="2">
        <f t="shared" si="231"/>
        <v>0.77479206653870758</v>
      </c>
      <c r="J2957" s="2">
        <f t="shared" si="232"/>
        <v>0.22520793346129239</v>
      </c>
      <c r="K2957" s="2">
        <f t="shared" si="233"/>
        <v>0.4442105263157895</v>
      </c>
      <c r="P2957" s="2"/>
    </row>
    <row r="2958" spans="1:16" x14ac:dyDescent="0.25">
      <c r="A2958" s="2" t="s">
        <v>3809</v>
      </c>
      <c r="B2958" s="4">
        <v>-121.6</v>
      </c>
      <c r="C2958" s="4">
        <v>9.9999999999999998E-13</v>
      </c>
      <c r="D2958" s="2">
        <f>IFERROR(MATCH(A2958,Both_domains!A$2:A$851, 0), 0)</f>
        <v>0</v>
      </c>
      <c r="E2958" s="2">
        <f t="shared" si="234"/>
        <v>0</v>
      </c>
      <c r="F2958" s="2">
        <f>COUNTIF(E$2:E2958,"=1")</f>
        <v>844</v>
      </c>
      <c r="G2958" s="2">
        <f>COUNTIF(E$2:E2958,"=0")</f>
        <v>2113</v>
      </c>
      <c r="H2958" s="2">
        <f t="shared" si="230"/>
        <v>1</v>
      </c>
      <c r="I2958" s="2">
        <f t="shared" si="231"/>
        <v>0.77468543399445511</v>
      </c>
      <c r="J2958" s="2">
        <f t="shared" si="232"/>
        <v>0.22531456600554489</v>
      </c>
      <c r="K2958" s="2">
        <f t="shared" si="233"/>
        <v>0.44409365956327285</v>
      </c>
      <c r="P2958" s="2"/>
    </row>
    <row r="2959" spans="1:16" x14ac:dyDescent="0.25">
      <c r="A2959" s="2" t="s">
        <v>3810</v>
      </c>
      <c r="B2959" s="4">
        <v>-121.6</v>
      </c>
      <c r="C2959" s="4">
        <v>9.9999999999999998E-13</v>
      </c>
      <c r="D2959" s="2">
        <f>IFERROR(MATCH(A2959,Both_domains!A$2:A$851, 0), 0)</f>
        <v>0</v>
      </c>
      <c r="E2959" s="2">
        <f t="shared" si="234"/>
        <v>0</v>
      </c>
      <c r="F2959" s="2">
        <f>COUNTIF(E$2:E2959,"=1")</f>
        <v>844</v>
      </c>
      <c r="G2959" s="2">
        <f>COUNTIF(E$2:E2959,"=0")</f>
        <v>2114</v>
      </c>
      <c r="H2959" s="2">
        <f t="shared" si="230"/>
        <v>1</v>
      </c>
      <c r="I2959" s="2">
        <f t="shared" si="231"/>
        <v>0.77457880145020264</v>
      </c>
      <c r="J2959" s="2">
        <f t="shared" si="232"/>
        <v>0.22542119854979739</v>
      </c>
      <c r="K2959" s="2">
        <f t="shared" si="233"/>
        <v>0.44397685428721723</v>
      </c>
      <c r="P2959" s="2"/>
    </row>
    <row r="2960" spans="1:16" x14ac:dyDescent="0.25">
      <c r="A2960" s="2" t="s">
        <v>3811</v>
      </c>
      <c r="B2960" s="4">
        <v>-121.6</v>
      </c>
      <c r="C2960" s="4">
        <v>9.9999999999999998E-13</v>
      </c>
      <c r="D2960" s="2">
        <f>IFERROR(MATCH(A2960,Both_domains!A$2:A$851, 0), 0)</f>
        <v>0</v>
      </c>
      <c r="E2960" s="2">
        <f t="shared" si="234"/>
        <v>0</v>
      </c>
      <c r="F2960" s="2">
        <f>COUNTIF(E$2:E2960,"=1")</f>
        <v>844</v>
      </c>
      <c r="G2960" s="2">
        <f>COUNTIF(E$2:E2960,"=0")</f>
        <v>2115</v>
      </c>
      <c r="H2960" s="2">
        <f t="shared" si="230"/>
        <v>1</v>
      </c>
      <c r="I2960" s="2">
        <f t="shared" si="231"/>
        <v>0.77447216890595016</v>
      </c>
      <c r="J2960" s="2">
        <f t="shared" si="232"/>
        <v>0.22552783109404989</v>
      </c>
      <c r="K2960" s="2">
        <f t="shared" si="233"/>
        <v>0.44386011043912699</v>
      </c>
      <c r="P2960" s="2"/>
    </row>
    <row r="2961" spans="1:16" x14ac:dyDescent="0.25">
      <c r="A2961" s="2" t="s">
        <v>3812</v>
      </c>
      <c r="B2961" s="4">
        <v>-121.6</v>
      </c>
      <c r="C2961" s="4">
        <v>9.9999999999999998E-13</v>
      </c>
      <c r="D2961" s="2">
        <f>IFERROR(MATCH(A2961,Both_domains!A$2:A$851, 0), 0)</f>
        <v>0</v>
      </c>
      <c r="E2961" s="2">
        <f t="shared" si="234"/>
        <v>0</v>
      </c>
      <c r="F2961" s="2">
        <f>COUNTIF(E$2:E2961,"=1")</f>
        <v>844</v>
      </c>
      <c r="G2961" s="2">
        <f>COUNTIF(E$2:E2961,"=0")</f>
        <v>2116</v>
      </c>
      <c r="H2961" s="2">
        <f t="shared" si="230"/>
        <v>1</v>
      </c>
      <c r="I2961" s="2">
        <f t="shared" si="231"/>
        <v>0.77436553636169758</v>
      </c>
      <c r="J2961" s="2">
        <f t="shared" si="232"/>
        <v>0.22563446363830242</v>
      </c>
      <c r="K2961" s="2">
        <f t="shared" si="233"/>
        <v>0.44374342797055732</v>
      </c>
      <c r="P2961" s="2"/>
    </row>
    <row r="2962" spans="1:16" x14ac:dyDescent="0.25">
      <c r="A2962" s="2" t="s">
        <v>3813</v>
      </c>
      <c r="B2962" s="4">
        <v>-121.6</v>
      </c>
      <c r="C2962" s="4">
        <v>9.9999999999999998E-13</v>
      </c>
      <c r="D2962" s="2">
        <f>IFERROR(MATCH(A2962,Both_domains!A$2:A$851, 0), 0)</f>
        <v>0</v>
      </c>
      <c r="E2962" s="2">
        <f t="shared" si="234"/>
        <v>0</v>
      </c>
      <c r="F2962" s="2">
        <f>COUNTIF(E$2:E2962,"=1")</f>
        <v>844</v>
      </c>
      <c r="G2962" s="2">
        <f>COUNTIF(E$2:E2962,"=0")</f>
        <v>2117</v>
      </c>
      <c r="H2962" s="2">
        <f t="shared" si="230"/>
        <v>1</v>
      </c>
      <c r="I2962" s="2">
        <f t="shared" si="231"/>
        <v>0.77425890381744511</v>
      </c>
      <c r="J2962" s="2">
        <f t="shared" si="232"/>
        <v>0.22574109618255492</v>
      </c>
      <c r="K2962" s="2">
        <f t="shared" si="233"/>
        <v>0.44362680683311434</v>
      </c>
      <c r="P2962" s="2"/>
    </row>
    <row r="2963" spans="1:16" x14ac:dyDescent="0.25">
      <c r="A2963" s="2" t="s">
        <v>3814</v>
      </c>
      <c r="B2963" s="4">
        <v>-121.7</v>
      </c>
      <c r="C2963" s="4">
        <v>9.9999999999999998E-13</v>
      </c>
      <c r="D2963" s="2">
        <f>IFERROR(MATCH(A2963,Both_domains!A$2:A$851, 0), 0)</f>
        <v>0</v>
      </c>
      <c r="E2963" s="2">
        <f t="shared" si="234"/>
        <v>0</v>
      </c>
      <c r="F2963" s="2">
        <f>COUNTIF(E$2:E2963,"=1")</f>
        <v>844</v>
      </c>
      <c r="G2963" s="2">
        <f>COUNTIF(E$2:E2963,"=0")</f>
        <v>2118</v>
      </c>
      <c r="H2963" s="2">
        <f t="shared" si="230"/>
        <v>1</v>
      </c>
      <c r="I2963" s="2">
        <f t="shared" si="231"/>
        <v>0.77415227127319253</v>
      </c>
      <c r="J2963" s="2">
        <f t="shared" si="232"/>
        <v>0.22584772872680742</v>
      </c>
      <c r="K2963" s="2">
        <f t="shared" si="233"/>
        <v>0.44351024697845509</v>
      </c>
      <c r="P2963" s="2"/>
    </row>
    <row r="2964" spans="1:16" x14ac:dyDescent="0.25">
      <c r="A2964" s="2" t="s">
        <v>3815</v>
      </c>
      <c r="B2964" s="4">
        <v>-121.7</v>
      </c>
      <c r="C2964" s="4">
        <v>9.9999999999999998E-13</v>
      </c>
      <c r="D2964" s="2">
        <f>IFERROR(MATCH(A2964,Both_domains!A$2:A$851, 0), 0)</f>
        <v>0</v>
      </c>
      <c r="E2964" s="2">
        <f t="shared" si="234"/>
        <v>0</v>
      </c>
      <c r="F2964" s="2">
        <f>COUNTIF(E$2:E2964,"=1")</f>
        <v>844</v>
      </c>
      <c r="G2964" s="2">
        <f>COUNTIF(E$2:E2964,"=0")</f>
        <v>2119</v>
      </c>
      <c r="H2964" s="2">
        <f t="shared" si="230"/>
        <v>1</v>
      </c>
      <c r="I2964" s="2">
        <f t="shared" si="231"/>
        <v>0.77404563872894006</v>
      </c>
      <c r="J2964" s="2">
        <f t="shared" si="232"/>
        <v>0.22595436127105992</v>
      </c>
      <c r="K2964" s="2">
        <f t="shared" si="233"/>
        <v>0.44339374835828738</v>
      </c>
      <c r="P2964" s="2"/>
    </row>
    <row r="2965" spans="1:16" x14ac:dyDescent="0.25">
      <c r="A2965" s="2" t="s">
        <v>3816</v>
      </c>
      <c r="B2965" s="4">
        <v>-121.7</v>
      </c>
      <c r="C2965" s="4">
        <v>9.9999999999999998E-13</v>
      </c>
      <c r="D2965" s="2">
        <f>IFERROR(MATCH(A2965,Both_domains!A$2:A$851, 0), 0)</f>
        <v>0</v>
      </c>
      <c r="E2965" s="2">
        <f t="shared" si="234"/>
        <v>0</v>
      </c>
      <c r="F2965" s="2">
        <f>COUNTIF(E$2:E2965,"=1")</f>
        <v>844</v>
      </c>
      <c r="G2965" s="2">
        <f>COUNTIF(E$2:E2965,"=0")</f>
        <v>2120</v>
      </c>
      <c r="H2965" s="2">
        <f t="shared" si="230"/>
        <v>1</v>
      </c>
      <c r="I2965" s="2">
        <f t="shared" si="231"/>
        <v>0.77393900618468758</v>
      </c>
      <c r="J2965" s="2">
        <f t="shared" si="232"/>
        <v>0.22606099381531244</v>
      </c>
      <c r="K2965" s="2">
        <f t="shared" si="233"/>
        <v>0.44327731092436973</v>
      </c>
      <c r="P2965" s="2"/>
    </row>
    <row r="2966" spans="1:16" x14ac:dyDescent="0.25">
      <c r="A2966" s="2" t="s">
        <v>3817</v>
      </c>
      <c r="B2966" s="4">
        <v>-121.7</v>
      </c>
      <c r="C2966" s="4">
        <v>9.9999999999999998E-13</v>
      </c>
      <c r="D2966" s="2">
        <f>IFERROR(MATCH(A2966,Both_domains!A$2:A$851, 0), 0)</f>
        <v>0</v>
      </c>
      <c r="E2966" s="2">
        <f t="shared" si="234"/>
        <v>0</v>
      </c>
      <c r="F2966" s="2">
        <f>COUNTIF(E$2:E2966,"=1")</f>
        <v>844</v>
      </c>
      <c r="G2966" s="2">
        <f>COUNTIF(E$2:E2966,"=0")</f>
        <v>2121</v>
      </c>
      <c r="H2966" s="2">
        <f t="shared" si="230"/>
        <v>1</v>
      </c>
      <c r="I2966" s="2">
        <f t="shared" si="231"/>
        <v>0.77383237364043511</v>
      </c>
      <c r="J2966" s="2">
        <f t="shared" si="232"/>
        <v>0.22616762635956494</v>
      </c>
      <c r="K2966" s="2">
        <f t="shared" si="233"/>
        <v>0.44316093462851142</v>
      </c>
      <c r="P2966" s="2"/>
    </row>
    <row r="2967" spans="1:16" x14ac:dyDescent="0.25">
      <c r="A2967" s="2" t="s">
        <v>3818</v>
      </c>
      <c r="B2967" s="4">
        <v>-121.8</v>
      </c>
      <c r="C2967" s="4">
        <v>9.9999999999999998E-13</v>
      </c>
      <c r="D2967" s="2">
        <f>IFERROR(MATCH(A2967,Both_domains!A$2:A$851, 0), 0)</f>
        <v>0</v>
      </c>
      <c r="E2967" s="2">
        <f t="shared" si="234"/>
        <v>0</v>
      </c>
      <c r="F2967" s="2">
        <f>COUNTIF(E$2:E2967,"=1")</f>
        <v>844</v>
      </c>
      <c r="G2967" s="2">
        <f>COUNTIF(E$2:E2967,"=0")</f>
        <v>2122</v>
      </c>
      <c r="H2967" s="2">
        <f t="shared" si="230"/>
        <v>1</v>
      </c>
      <c r="I2967" s="2">
        <f t="shared" si="231"/>
        <v>0.77372574109618253</v>
      </c>
      <c r="J2967" s="2">
        <f t="shared" si="232"/>
        <v>0.22627425890381744</v>
      </c>
      <c r="K2967" s="2">
        <f t="shared" si="233"/>
        <v>0.44304461942257217</v>
      </c>
      <c r="P2967" s="2"/>
    </row>
    <row r="2968" spans="1:16" x14ac:dyDescent="0.25">
      <c r="A2968" s="2" t="s">
        <v>3819</v>
      </c>
      <c r="B2968" s="4">
        <v>-121.8</v>
      </c>
      <c r="C2968" s="4">
        <v>9.9999999999999998E-13</v>
      </c>
      <c r="D2968" s="2">
        <f>IFERROR(MATCH(A2968,Both_domains!A$2:A$851, 0), 0)</f>
        <v>0</v>
      </c>
      <c r="E2968" s="2">
        <f t="shared" si="234"/>
        <v>0</v>
      </c>
      <c r="F2968" s="2">
        <f>COUNTIF(E$2:E2968,"=1")</f>
        <v>844</v>
      </c>
      <c r="G2968" s="2">
        <f>COUNTIF(E$2:E2968,"=0")</f>
        <v>2123</v>
      </c>
      <c r="H2968" s="2">
        <f t="shared" si="230"/>
        <v>1</v>
      </c>
      <c r="I2968" s="2">
        <f t="shared" si="231"/>
        <v>0.77361910855193006</v>
      </c>
      <c r="J2968" s="2">
        <f t="shared" si="232"/>
        <v>0.22638089144806994</v>
      </c>
      <c r="K2968" s="2">
        <f t="shared" si="233"/>
        <v>0.44292836525846235</v>
      </c>
      <c r="P2968" s="2"/>
    </row>
    <row r="2969" spans="1:16" x14ac:dyDescent="0.25">
      <c r="A2969" s="2" t="s">
        <v>3820</v>
      </c>
      <c r="B2969" s="4">
        <v>-121.8</v>
      </c>
      <c r="C2969" s="4">
        <v>9.9999999999999998E-13</v>
      </c>
      <c r="D2969" s="2">
        <f>IFERROR(MATCH(A2969,Both_domains!A$2:A$851, 0), 0)</f>
        <v>0</v>
      </c>
      <c r="E2969" s="2">
        <f t="shared" si="234"/>
        <v>0</v>
      </c>
      <c r="F2969" s="2">
        <f>COUNTIF(E$2:E2969,"=1")</f>
        <v>844</v>
      </c>
      <c r="G2969" s="2">
        <f>COUNTIF(E$2:E2969,"=0")</f>
        <v>2124</v>
      </c>
      <c r="H2969" s="2">
        <f t="shared" si="230"/>
        <v>1</v>
      </c>
      <c r="I2969" s="2">
        <f t="shared" si="231"/>
        <v>0.77351247600767747</v>
      </c>
      <c r="J2969" s="2">
        <f t="shared" si="232"/>
        <v>0.22648752399232247</v>
      </c>
      <c r="K2969" s="2">
        <f t="shared" si="233"/>
        <v>0.44281217208814272</v>
      </c>
      <c r="P2969" s="2"/>
    </row>
    <row r="2970" spans="1:16" x14ac:dyDescent="0.25">
      <c r="A2970" s="2" t="s">
        <v>3821</v>
      </c>
      <c r="B2970" s="4">
        <v>-121.8</v>
      </c>
      <c r="C2970" s="4">
        <v>9.9999999999999998E-13</v>
      </c>
      <c r="D2970" s="2">
        <f>IFERROR(MATCH(A2970,Both_domains!A$2:A$851, 0), 0)</f>
        <v>0</v>
      </c>
      <c r="E2970" s="2">
        <f t="shared" si="234"/>
        <v>0</v>
      </c>
      <c r="F2970" s="2">
        <f>COUNTIF(E$2:E2970,"=1")</f>
        <v>844</v>
      </c>
      <c r="G2970" s="2">
        <f>COUNTIF(E$2:E2970,"=0")</f>
        <v>2125</v>
      </c>
      <c r="H2970" s="2">
        <f t="shared" si="230"/>
        <v>1</v>
      </c>
      <c r="I2970" s="2">
        <f t="shared" si="231"/>
        <v>0.773405843463425</v>
      </c>
      <c r="J2970" s="2">
        <f t="shared" si="232"/>
        <v>0.22659415653657497</v>
      </c>
      <c r="K2970" s="2">
        <f t="shared" si="233"/>
        <v>0.44269603986362444</v>
      </c>
      <c r="P2970" s="2"/>
    </row>
    <row r="2971" spans="1:16" x14ac:dyDescent="0.25">
      <c r="A2971" s="2" t="s">
        <v>3822</v>
      </c>
      <c r="B2971" s="4">
        <v>-121.8</v>
      </c>
      <c r="C2971" s="4">
        <v>1.1E-12</v>
      </c>
      <c r="D2971" s="2">
        <f>IFERROR(MATCH(A2971,Both_domains!A$2:A$851, 0), 0)</f>
        <v>0</v>
      </c>
      <c r="E2971" s="2">
        <f t="shared" si="234"/>
        <v>0</v>
      </c>
      <c r="F2971" s="2">
        <f>COUNTIF(E$2:E2971,"=1")</f>
        <v>844</v>
      </c>
      <c r="G2971" s="2">
        <f>COUNTIF(E$2:E2971,"=0")</f>
        <v>2126</v>
      </c>
      <c r="H2971" s="2">
        <f t="shared" si="230"/>
        <v>1</v>
      </c>
      <c r="I2971" s="2">
        <f t="shared" si="231"/>
        <v>0.77329921091917253</v>
      </c>
      <c r="J2971" s="2">
        <f t="shared" si="232"/>
        <v>0.22670078908082747</v>
      </c>
      <c r="K2971" s="2">
        <f t="shared" si="233"/>
        <v>0.44257996853696907</v>
      </c>
      <c r="P2971" s="2"/>
    </row>
    <row r="2972" spans="1:16" x14ac:dyDescent="0.25">
      <c r="A2972" s="2" t="s">
        <v>3823</v>
      </c>
      <c r="B2972" s="4">
        <v>-121.9</v>
      </c>
      <c r="C2972" s="4">
        <v>1.1E-12</v>
      </c>
      <c r="D2972" s="2">
        <f>IFERROR(MATCH(A2972,Both_domains!A$2:A$851, 0), 0)</f>
        <v>0</v>
      </c>
      <c r="E2972" s="2">
        <f t="shared" si="234"/>
        <v>0</v>
      </c>
      <c r="F2972" s="2">
        <f>COUNTIF(E$2:E2972,"=1")</f>
        <v>844</v>
      </c>
      <c r="G2972" s="2">
        <f>COUNTIF(E$2:E2972,"=0")</f>
        <v>2127</v>
      </c>
      <c r="H2972" s="2">
        <f t="shared" si="230"/>
        <v>1</v>
      </c>
      <c r="I2972" s="2">
        <f t="shared" si="231"/>
        <v>0.77319257837492006</v>
      </c>
      <c r="J2972" s="2">
        <f t="shared" si="232"/>
        <v>0.22680742162507997</v>
      </c>
      <c r="K2972" s="2">
        <f t="shared" si="233"/>
        <v>0.44246395806028832</v>
      </c>
      <c r="P2972" s="2"/>
    </row>
    <row r="2973" spans="1:16" x14ac:dyDescent="0.25">
      <c r="A2973" s="2" t="s">
        <v>3824</v>
      </c>
      <c r="B2973" s="4">
        <v>-121.9</v>
      </c>
      <c r="C2973" s="4">
        <v>1.1E-12</v>
      </c>
      <c r="D2973" s="2">
        <f>IFERROR(MATCH(A2973,Both_domains!A$2:A$851, 0), 0)</f>
        <v>0</v>
      </c>
      <c r="E2973" s="2">
        <f t="shared" si="234"/>
        <v>0</v>
      </c>
      <c r="F2973" s="2">
        <f>COUNTIF(E$2:E2973,"=1")</f>
        <v>844</v>
      </c>
      <c r="G2973" s="2">
        <f>COUNTIF(E$2:E2973,"=0")</f>
        <v>2128</v>
      </c>
      <c r="H2973" s="2">
        <f t="shared" si="230"/>
        <v>1</v>
      </c>
      <c r="I2973" s="2">
        <f t="shared" si="231"/>
        <v>0.77308594583066759</v>
      </c>
      <c r="J2973" s="2">
        <f t="shared" si="232"/>
        <v>0.22691405416933247</v>
      </c>
      <c r="K2973" s="2">
        <f t="shared" si="233"/>
        <v>0.44234800838574423</v>
      </c>
      <c r="P2973" s="2"/>
    </row>
    <row r="2974" spans="1:16" x14ac:dyDescent="0.25">
      <c r="A2974" s="2" t="s">
        <v>3825</v>
      </c>
      <c r="B2974" s="4">
        <v>-121.9</v>
      </c>
      <c r="C2974" s="4">
        <v>1.1E-12</v>
      </c>
      <c r="D2974" s="2">
        <f>IFERROR(MATCH(A2974,Both_domains!A$2:A$851, 0), 0)</f>
        <v>0</v>
      </c>
      <c r="E2974" s="2">
        <f t="shared" si="234"/>
        <v>0</v>
      </c>
      <c r="F2974" s="2">
        <f>COUNTIF(E$2:E2974,"=1")</f>
        <v>844</v>
      </c>
      <c r="G2974" s="2">
        <f>COUNTIF(E$2:E2974,"=0")</f>
        <v>2129</v>
      </c>
      <c r="H2974" s="2">
        <f t="shared" si="230"/>
        <v>1</v>
      </c>
      <c r="I2974" s="2">
        <f t="shared" si="231"/>
        <v>0.772979313286415</v>
      </c>
      <c r="J2974" s="2">
        <f t="shared" si="232"/>
        <v>0.227020686713585</v>
      </c>
      <c r="K2974" s="2">
        <f t="shared" si="233"/>
        <v>0.44223211946554886</v>
      </c>
      <c r="P2974" s="2"/>
    </row>
    <row r="2975" spans="1:16" x14ac:dyDescent="0.25">
      <c r="A2975" s="2" t="s">
        <v>3826</v>
      </c>
      <c r="B2975" s="4">
        <v>-122</v>
      </c>
      <c r="C2975" s="4">
        <v>1.1E-12</v>
      </c>
      <c r="D2975" s="2">
        <f>IFERROR(MATCH(A2975,Both_domains!A$2:A$851, 0), 0)</f>
        <v>0</v>
      </c>
      <c r="E2975" s="2">
        <f t="shared" si="234"/>
        <v>0</v>
      </c>
      <c r="F2975" s="2">
        <f>COUNTIF(E$2:E2975,"=1")</f>
        <v>844</v>
      </c>
      <c r="G2975" s="2">
        <f>COUNTIF(E$2:E2975,"=0")</f>
        <v>2130</v>
      </c>
      <c r="H2975" s="2">
        <f t="shared" si="230"/>
        <v>1</v>
      </c>
      <c r="I2975" s="2">
        <f t="shared" si="231"/>
        <v>0.77287268074216253</v>
      </c>
      <c r="J2975" s="2">
        <f t="shared" si="232"/>
        <v>0.2271273192578375</v>
      </c>
      <c r="K2975" s="2">
        <f t="shared" si="233"/>
        <v>0.44211629125196439</v>
      </c>
      <c r="P2975" s="2"/>
    </row>
    <row r="2976" spans="1:16" x14ac:dyDescent="0.25">
      <c r="A2976" s="2" t="s">
        <v>3827</v>
      </c>
      <c r="B2976" s="4">
        <v>-122</v>
      </c>
      <c r="C2976" s="4">
        <v>1.1E-12</v>
      </c>
      <c r="D2976" s="2">
        <f>IFERROR(MATCH(A2976,Both_domains!A$2:A$851, 0), 0)</f>
        <v>0</v>
      </c>
      <c r="E2976" s="2">
        <f t="shared" si="234"/>
        <v>0</v>
      </c>
      <c r="F2976" s="2">
        <f>COUNTIF(E$2:E2976,"=1")</f>
        <v>844</v>
      </c>
      <c r="G2976" s="2">
        <f>COUNTIF(E$2:E2976,"=0")</f>
        <v>2131</v>
      </c>
      <c r="H2976" s="2">
        <f t="shared" si="230"/>
        <v>1</v>
      </c>
      <c r="I2976" s="2">
        <f t="shared" si="231"/>
        <v>0.77276604819790995</v>
      </c>
      <c r="J2976" s="2">
        <f t="shared" si="232"/>
        <v>0.22723395180209</v>
      </c>
      <c r="K2976" s="2">
        <f t="shared" si="233"/>
        <v>0.44200052369730297</v>
      </c>
      <c r="P2976" s="2"/>
    </row>
    <row r="2977" spans="1:16" x14ac:dyDescent="0.25">
      <c r="A2977" s="2" t="s">
        <v>3828</v>
      </c>
      <c r="B2977" s="4">
        <v>-122</v>
      </c>
      <c r="C2977" s="4">
        <v>1.1E-12</v>
      </c>
      <c r="D2977" s="2">
        <f>IFERROR(MATCH(A2977,Both_domains!A$2:A$851, 0), 0)</f>
        <v>0</v>
      </c>
      <c r="E2977" s="2">
        <f t="shared" si="234"/>
        <v>0</v>
      </c>
      <c r="F2977" s="2">
        <f>COUNTIF(E$2:E2977,"=1")</f>
        <v>844</v>
      </c>
      <c r="G2977" s="2">
        <f>COUNTIF(E$2:E2977,"=0")</f>
        <v>2132</v>
      </c>
      <c r="H2977" s="2">
        <f t="shared" si="230"/>
        <v>1</v>
      </c>
      <c r="I2977" s="2">
        <f t="shared" si="231"/>
        <v>0.77265941565365748</v>
      </c>
      <c r="J2977" s="2">
        <f t="shared" si="232"/>
        <v>0.22734058434634249</v>
      </c>
      <c r="K2977" s="2">
        <f t="shared" si="233"/>
        <v>0.44188481675392671</v>
      </c>
      <c r="P2977" s="2"/>
    </row>
    <row r="2978" spans="1:16" x14ac:dyDescent="0.25">
      <c r="A2978" s="2" t="s">
        <v>3829</v>
      </c>
      <c r="B2978" s="4">
        <v>-122</v>
      </c>
      <c r="C2978" s="4">
        <v>1.1E-12</v>
      </c>
      <c r="D2978" s="2">
        <f>IFERROR(MATCH(A2978,Both_domains!A$2:A$851, 0), 0)</f>
        <v>0</v>
      </c>
      <c r="E2978" s="2">
        <f t="shared" si="234"/>
        <v>0</v>
      </c>
      <c r="F2978" s="2">
        <f>COUNTIF(E$2:E2978,"=1")</f>
        <v>844</v>
      </c>
      <c r="G2978" s="2">
        <f>COUNTIF(E$2:E2978,"=0")</f>
        <v>2133</v>
      </c>
      <c r="H2978" s="2">
        <f t="shared" si="230"/>
        <v>1</v>
      </c>
      <c r="I2978" s="2">
        <f t="shared" si="231"/>
        <v>0.77255278310940501</v>
      </c>
      <c r="J2978" s="2">
        <f t="shared" si="232"/>
        <v>0.22744721689059502</v>
      </c>
      <c r="K2978" s="2">
        <f t="shared" si="233"/>
        <v>0.44176917037424757</v>
      </c>
      <c r="P2978" s="2"/>
    </row>
    <row r="2979" spans="1:16" x14ac:dyDescent="0.25">
      <c r="A2979" s="2" t="s">
        <v>3830</v>
      </c>
      <c r="B2979" s="4">
        <v>-122</v>
      </c>
      <c r="C2979" s="4">
        <v>1.1E-12</v>
      </c>
      <c r="D2979" s="2">
        <f>IFERROR(MATCH(A2979,Both_domains!A$2:A$851, 0), 0)</f>
        <v>0</v>
      </c>
      <c r="E2979" s="2">
        <f t="shared" si="234"/>
        <v>0</v>
      </c>
      <c r="F2979" s="2">
        <f>COUNTIF(E$2:E2979,"=1")</f>
        <v>844</v>
      </c>
      <c r="G2979" s="2">
        <f>COUNTIF(E$2:E2979,"=0")</f>
        <v>2134</v>
      </c>
      <c r="H2979" s="2">
        <f t="shared" si="230"/>
        <v>1</v>
      </c>
      <c r="I2979" s="2">
        <f t="shared" si="231"/>
        <v>0.77244615056515253</v>
      </c>
      <c r="J2979" s="2">
        <f t="shared" si="232"/>
        <v>0.22755384943484752</v>
      </c>
      <c r="K2979" s="2">
        <f t="shared" si="233"/>
        <v>0.44165358451072739</v>
      </c>
      <c r="P2979" s="2"/>
    </row>
    <row r="2980" spans="1:16" x14ac:dyDescent="0.25">
      <c r="A2980" s="2" t="s">
        <v>3831</v>
      </c>
      <c r="B2980" s="4">
        <v>-122</v>
      </c>
      <c r="C2980" s="4">
        <v>1.1E-12</v>
      </c>
      <c r="D2980" s="2">
        <f>IFERROR(MATCH(A2980,Both_domains!A$2:A$851, 0), 0)</f>
        <v>0</v>
      </c>
      <c r="E2980" s="2">
        <f t="shared" si="234"/>
        <v>0</v>
      </c>
      <c r="F2980" s="2">
        <f>COUNTIF(E$2:E2980,"=1")</f>
        <v>844</v>
      </c>
      <c r="G2980" s="2">
        <f>COUNTIF(E$2:E2980,"=0")</f>
        <v>2135</v>
      </c>
      <c r="H2980" s="2">
        <f t="shared" si="230"/>
        <v>1</v>
      </c>
      <c r="I2980" s="2">
        <f t="shared" si="231"/>
        <v>0.77233951802089995</v>
      </c>
      <c r="J2980" s="2">
        <f t="shared" si="232"/>
        <v>0.22766048197910002</v>
      </c>
      <c r="K2980" s="2">
        <f t="shared" si="233"/>
        <v>0.44153805911587757</v>
      </c>
      <c r="P2980" s="2"/>
    </row>
    <row r="2981" spans="1:16" x14ac:dyDescent="0.25">
      <c r="A2981" s="2" t="s">
        <v>3832</v>
      </c>
      <c r="B2981" s="4">
        <v>-122</v>
      </c>
      <c r="C2981" s="4">
        <v>1.1E-12</v>
      </c>
      <c r="D2981" s="2">
        <f>IFERROR(MATCH(A2981,Both_domains!A$2:A$851, 0), 0)</f>
        <v>0</v>
      </c>
      <c r="E2981" s="2">
        <f t="shared" si="234"/>
        <v>0</v>
      </c>
      <c r="F2981" s="2">
        <f>COUNTIF(E$2:E2981,"=1")</f>
        <v>844</v>
      </c>
      <c r="G2981" s="2">
        <f>COUNTIF(E$2:E2981,"=0")</f>
        <v>2136</v>
      </c>
      <c r="H2981" s="2">
        <f t="shared" si="230"/>
        <v>1</v>
      </c>
      <c r="I2981" s="2">
        <f t="shared" si="231"/>
        <v>0.77223288547664748</v>
      </c>
      <c r="J2981" s="2">
        <f t="shared" si="232"/>
        <v>0.22776711452335252</v>
      </c>
      <c r="K2981" s="2">
        <f t="shared" si="233"/>
        <v>0.44142259414225943</v>
      </c>
      <c r="P2981" s="2"/>
    </row>
    <row r="2982" spans="1:16" x14ac:dyDescent="0.25">
      <c r="A2982" s="2" t="s">
        <v>3833</v>
      </c>
      <c r="B2982" s="4">
        <v>-122</v>
      </c>
      <c r="C2982" s="4">
        <v>1.1E-12</v>
      </c>
      <c r="D2982" s="2">
        <f>IFERROR(MATCH(A2982,Both_domains!A$2:A$851, 0), 0)</f>
        <v>0</v>
      </c>
      <c r="E2982" s="2">
        <f t="shared" si="234"/>
        <v>0</v>
      </c>
      <c r="F2982" s="2">
        <f>COUNTIF(E$2:E2982,"=1")</f>
        <v>844</v>
      </c>
      <c r="G2982" s="2">
        <f>COUNTIF(E$2:E2982,"=0")</f>
        <v>2137</v>
      </c>
      <c r="H2982" s="2">
        <f t="shared" si="230"/>
        <v>1</v>
      </c>
      <c r="I2982" s="2">
        <f t="shared" si="231"/>
        <v>0.77212625293239501</v>
      </c>
      <c r="J2982" s="2">
        <f t="shared" si="232"/>
        <v>0.22787374706760502</v>
      </c>
      <c r="K2982" s="2">
        <f t="shared" si="233"/>
        <v>0.44130718954248366</v>
      </c>
      <c r="P2982" s="2"/>
    </row>
    <row r="2983" spans="1:16" x14ac:dyDescent="0.25">
      <c r="A2983" s="2" t="s">
        <v>3834</v>
      </c>
      <c r="B2983" s="4">
        <v>-122</v>
      </c>
      <c r="C2983" s="4">
        <v>1.1E-12</v>
      </c>
      <c r="D2983" s="2">
        <f>IFERROR(MATCH(A2983,Both_domains!A$2:A$851, 0), 0)</f>
        <v>0</v>
      </c>
      <c r="E2983" s="2">
        <f t="shared" si="234"/>
        <v>0</v>
      </c>
      <c r="F2983" s="2">
        <f>COUNTIF(E$2:E2983,"=1")</f>
        <v>844</v>
      </c>
      <c r="G2983" s="2">
        <f>COUNTIF(E$2:E2983,"=0")</f>
        <v>2138</v>
      </c>
      <c r="H2983" s="2">
        <f t="shared" si="230"/>
        <v>1</v>
      </c>
      <c r="I2983" s="2">
        <f t="shared" si="231"/>
        <v>0.77201962038814242</v>
      </c>
      <c r="J2983" s="2">
        <f t="shared" si="232"/>
        <v>0.22798037961185755</v>
      </c>
      <c r="K2983" s="2">
        <f t="shared" si="233"/>
        <v>0.44119184526921068</v>
      </c>
      <c r="P2983" s="2"/>
    </row>
    <row r="2984" spans="1:16" x14ac:dyDescent="0.25">
      <c r="A2984" s="2" t="s">
        <v>3835</v>
      </c>
      <c r="B2984" s="4">
        <v>-122</v>
      </c>
      <c r="C2984" s="4">
        <v>1.1E-12</v>
      </c>
      <c r="D2984" s="2">
        <f>IFERROR(MATCH(A2984,Both_domains!A$2:A$851, 0), 0)</f>
        <v>0</v>
      </c>
      <c r="E2984" s="2">
        <f t="shared" si="234"/>
        <v>0</v>
      </c>
      <c r="F2984" s="2">
        <f>COUNTIF(E$2:E2984,"=1")</f>
        <v>844</v>
      </c>
      <c r="G2984" s="2">
        <f>COUNTIF(E$2:E2984,"=0")</f>
        <v>2139</v>
      </c>
      <c r="H2984" s="2">
        <f t="shared" si="230"/>
        <v>1</v>
      </c>
      <c r="I2984" s="2">
        <f t="shared" si="231"/>
        <v>0.77191298784388995</v>
      </c>
      <c r="J2984" s="2">
        <f t="shared" si="232"/>
        <v>0.22808701215611005</v>
      </c>
      <c r="K2984" s="2">
        <f t="shared" si="233"/>
        <v>0.44107656127515027</v>
      </c>
      <c r="P2984" s="2"/>
    </row>
    <row r="2985" spans="1:16" x14ac:dyDescent="0.25">
      <c r="A2985" s="2" t="s">
        <v>3836</v>
      </c>
      <c r="B2985" s="4">
        <v>-122</v>
      </c>
      <c r="C2985" s="4">
        <v>1.1E-12</v>
      </c>
      <c r="D2985" s="2">
        <f>IFERROR(MATCH(A2985,Both_domains!A$2:A$851, 0), 0)</f>
        <v>0</v>
      </c>
      <c r="E2985" s="2">
        <f t="shared" si="234"/>
        <v>0</v>
      </c>
      <c r="F2985" s="2">
        <f>COUNTIF(E$2:E2985,"=1")</f>
        <v>844</v>
      </c>
      <c r="G2985" s="2">
        <f>COUNTIF(E$2:E2985,"=0")</f>
        <v>2140</v>
      </c>
      <c r="H2985" s="2">
        <f t="shared" si="230"/>
        <v>1</v>
      </c>
      <c r="I2985" s="2">
        <f t="shared" si="231"/>
        <v>0.77180635529963748</v>
      </c>
      <c r="J2985" s="2">
        <f t="shared" si="232"/>
        <v>0.22819364470036255</v>
      </c>
      <c r="K2985" s="2">
        <f t="shared" si="233"/>
        <v>0.44096133751306166</v>
      </c>
      <c r="P2985" s="2"/>
    </row>
    <row r="2986" spans="1:16" x14ac:dyDescent="0.25">
      <c r="A2986" s="2" t="s">
        <v>3837</v>
      </c>
      <c r="B2986" s="4">
        <v>-122</v>
      </c>
      <c r="C2986" s="4">
        <v>1.1E-12</v>
      </c>
      <c r="D2986" s="2">
        <f>IFERROR(MATCH(A2986,Both_domains!A$2:A$851, 0), 0)</f>
        <v>0</v>
      </c>
      <c r="E2986" s="2">
        <f t="shared" si="234"/>
        <v>0</v>
      </c>
      <c r="F2986" s="2">
        <f>COUNTIF(E$2:E2986,"=1")</f>
        <v>844</v>
      </c>
      <c r="G2986" s="2">
        <f>COUNTIF(E$2:E2986,"=0")</f>
        <v>2141</v>
      </c>
      <c r="H2986" s="2">
        <f t="shared" si="230"/>
        <v>1</v>
      </c>
      <c r="I2986" s="2">
        <f t="shared" si="231"/>
        <v>0.77169972275538501</v>
      </c>
      <c r="J2986" s="2">
        <f t="shared" si="232"/>
        <v>0.22830027724461505</v>
      </c>
      <c r="K2986" s="2">
        <f t="shared" si="233"/>
        <v>0.44084617393575348</v>
      </c>
      <c r="P2986" s="2"/>
    </row>
    <row r="2987" spans="1:16" x14ac:dyDescent="0.25">
      <c r="A2987" s="2" t="s">
        <v>3838</v>
      </c>
      <c r="B2987" s="4">
        <v>-122</v>
      </c>
      <c r="C2987" s="4">
        <v>1.1E-12</v>
      </c>
      <c r="D2987" s="2">
        <f>IFERROR(MATCH(A2987,Both_domains!A$2:A$851, 0), 0)</f>
        <v>0</v>
      </c>
      <c r="E2987" s="2">
        <f t="shared" si="234"/>
        <v>0</v>
      </c>
      <c r="F2987" s="2">
        <f>COUNTIF(E$2:E2987,"=1")</f>
        <v>844</v>
      </c>
      <c r="G2987" s="2">
        <f>COUNTIF(E$2:E2987,"=0")</f>
        <v>2142</v>
      </c>
      <c r="H2987" s="2">
        <f t="shared" si="230"/>
        <v>1</v>
      </c>
      <c r="I2987" s="2">
        <f t="shared" si="231"/>
        <v>0.77159309021113243</v>
      </c>
      <c r="J2987" s="2">
        <f t="shared" si="232"/>
        <v>0.22840690978886757</v>
      </c>
      <c r="K2987" s="2">
        <f t="shared" si="233"/>
        <v>0.44073107049608357</v>
      </c>
      <c r="P2987" s="2"/>
    </row>
    <row r="2988" spans="1:16" x14ac:dyDescent="0.25">
      <c r="A2988" s="2" t="s">
        <v>3839</v>
      </c>
      <c r="B2988" s="4">
        <v>-122</v>
      </c>
      <c r="C2988" s="4">
        <v>1.1E-12</v>
      </c>
      <c r="D2988" s="2">
        <f>IFERROR(MATCH(A2988,Both_domains!A$2:A$851, 0), 0)</f>
        <v>0</v>
      </c>
      <c r="E2988" s="2">
        <f t="shared" si="234"/>
        <v>0</v>
      </c>
      <c r="F2988" s="2">
        <f>COUNTIF(E$2:E2988,"=1")</f>
        <v>844</v>
      </c>
      <c r="G2988" s="2">
        <f>COUNTIF(E$2:E2988,"=0")</f>
        <v>2143</v>
      </c>
      <c r="H2988" s="2">
        <f t="shared" si="230"/>
        <v>1</v>
      </c>
      <c r="I2988" s="2">
        <f t="shared" si="231"/>
        <v>0.77148645766687995</v>
      </c>
      <c r="J2988" s="2">
        <f t="shared" si="232"/>
        <v>0.22851354233312007</v>
      </c>
      <c r="K2988" s="2">
        <f t="shared" si="233"/>
        <v>0.44061602714695902</v>
      </c>
      <c r="P2988" s="2"/>
    </row>
    <row r="2989" spans="1:16" x14ac:dyDescent="0.25">
      <c r="A2989" s="2" t="s">
        <v>3840</v>
      </c>
      <c r="B2989" s="4">
        <v>-122</v>
      </c>
      <c r="C2989" s="4">
        <v>1.1E-12</v>
      </c>
      <c r="D2989" s="2">
        <f>IFERROR(MATCH(A2989,Both_domains!A$2:A$851, 0), 0)</f>
        <v>0</v>
      </c>
      <c r="E2989" s="2">
        <f t="shared" si="234"/>
        <v>0</v>
      </c>
      <c r="F2989" s="2">
        <f>COUNTIF(E$2:E2989,"=1")</f>
        <v>844</v>
      </c>
      <c r="G2989" s="2">
        <f>COUNTIF(E$2:E2989,"=0")</f>
        <v>2144</v>
      </c>
      <c r="H2989" s="2">
        <f t="shared" si="230"/>
        <v>1</v>
      </c>
      <c r="I2989" s="2">
        <f t="shared" si="231"/>
        <v>0.77137982512262737</v>
      </c>
      <c r="J2989" s="2">
        <f t="shared" si="232"/>
        <v>0.22862017487737257</v>
      </c>
      <c r="K2989" s="2">
        <f t="shared" si="233"/>
        <v>0.44050104384133609</v>
      </c>
      <c r="P2989" s="2"/>
    </row>
    <row r="2990" spans="1:16" x14ac:dyDescent="0.25">
      <c r="A2990" s="2" t="s">
        <v>3841</v>
      </c>
      <c r="B2990" s="4">
        <v>-122</v>
      </c>
      <c r="C2990" s="4">
        <v>1.1E-12</v>
      </c>
      <c r="D2990" s="2">
        <f>IFERROR(MATCH(A2990,Both_domains!A$2:A$851, 0), 0)</f>
        <v>0</v>
      </c>
      <c r="E2990" s="2">
        <f t="shared" si="234"/>
        <v>0</v>
      </c>
      <c r="F2990" s="2">
        <f>COUNTIF(E$2:E2990,"=1")</f>
        <v>844</v>
      </c>
      <c r="G2990" s="2">
        <f>COUNTIF(E$2:E2990,"=0")</f>
        <v>2145</v>
      </c>
      <c r="H2990" s="2">
        <f t="shared" si="230"/>
        <v>1</v>
      </c>
      <c r="I2990" s="2">
        <f t="shared" si="231"/>
        <v>0.7712731925783749</v>
      </c>
      <c r="J2990" s="2">
        <f t="shared" si="232"/>
        <v>0.22872680742162507</v>
      </c>
      <c r="K2990" s="2">
        <f t="shared" si="233"/>
        <v>0.4403861205322202</v>
      </c>
      <c r="P2990" s="2"/>
    </row>
    <row r="2991" spans="1:16" x14ac:dyDescent="0.25">
      <c r="A2991" s="2" t="s">
        <v>3842</v>
      </c>
      <c r="B2991" s="4">
        <v>-122</v>
      </c>
      <c r="C2991" s="4">
        <v>1.1E-12</v>
      </c>
      <c r="D2991" s="2">
        <f>IFERROR(MATCH(A2991,Both_domains!A$2:A$851, 0), 0)</f>
        <v>0</v>
      </c>
      <c r="E2991" s="2">
        <f t="shared" si="234"/>
        <v>0</v>
      </c>
      <c r="F2991" s="2">
        <f>COUNTIF(E$2:E2991,"=1")</f>
        <v>844</v>
      </c>
      <c r="G2991" s="2">
        <f>COUNTIF(E$2:E2991,"=0")</f>
        <v>2146</v>
      </c>
      <c r="H2991" s="2">
        <f t="shared" si="230"/>
        <v>1</v>
      </c>
      <c r="I2991" s="2">
        <f t="shared" si="231"/>
        <v>0.77116656003412243</v>
      </c>
      <c r="J2991" s="2">
        <f t="shared" si="232"/>
        <v>0.22883343996587757</v>
      </c>
      <c r="K2991" s="2">
        <f t="shared" si="233"/>
        <v>0.44027125717266563</v>
      </c>
      <c r="P2991" s="2"/>
    </row>
    <row r="2992" spans="1:16" x14ac:dyDescent="0.25">
      <c r="A2992" s="2" t="s">
        <v>3843</v>
      </c>
      <c r="B2992" s="4">
        <v>-122</v>
      </c>
      <c r="C2992" s="4">
        <v>1.1E-12</v>
      </c>
      <c r="D2992" s="2">
        <f>IFERROR(MATCH(A2992,Both_domains!A$2:A$851, 0), 0)</f>
        <v>0</v>
      </c>
      <c r="E2992" s="2">
        <f t="shared" si="234"/>
        <v>0</v>
      </c>
      <c r="F2992" s="2">
        <f>COUNTIF(E$2:E2992,"=1")</f>
        <v>844</v>
      </c>
      <c r="G2992" s="2">
        <f>COUNTIF(E$2:E2992,"=0")</f>
        <v>2147</v>
      </c>
      <c r="H2992" s="2">
        <f t="shared" si="230"/>
        <v>1</v>
      </c>
      <c r="I2992" s="2">
        <f t="shared" si="231"/>
        <v>0.77105992748986996</v>
      </c>
      <c r="J2992" s="2">
        <f t="shared" si="232"/>
        <v>0.2289400725101301</v>
      </c>
      <c r="K2992" s="2">
        <f t="shared" si="233"/>
        <v>0.44015645371577578</v>
      </c>
      <c r="P2992" s="2"/>
    </row>
    <row r="2993" spans="1:16" x14ac:dyDescent="0.25">
      <c r="A2993" s="2" t="s">
        <v>3844</v>
      </c>
      <c r="B2993" s="4">
        <v>-122</v>
      </c>
      <c r="C2993" s="4">
        <v>1.1E-12</v>
      </c>
      <c r="D2993" s="2">
        <f>IFERROR(MATCH(A2993,Both_domains!A$2:A$851, 0), 0)</f>
        <v>0</v>
      </c>
      <c r="E2993" s="2">
        <f t="shared" si="234"/>
        <v>0</v>
      </c>
      <c r="F2993" s="2">
        <f>COUNTIF(E$2:E2993,"=1")</f>
        <v>844</v>
      </c>
      <c r="G2993" s="2">
        <f>COUNTIF(E$2:E2993,"=0")</f>
        <v>2148</v>
      </c>
      <c r="H2993" s="2">
        <f t="shared" si="230"/>
        <v>1</v>
      </c>
      <c r="I2993" s="2">
        <f t="shared" si="231"/>
        <v>0.77095329494561737</v>
      </c>
      <c r="J2993" s="2">
        <f t="shared" si="232"/>
        <v>0.2290467050543826</v>
      </c>
      <c r="K2993" s="2">
        <f t="shared" si="233"/>
        <v>0.44004171011470283</v>
      </c>
      <c r="P2993" s="2"/>
    </row>
    <row r="2994" spans="1:16" x14ac:dyDescent="0.25">
      <c r="A2994" s="2" t="s">
        <v>3845</v>
      </c>
      <c r="B2994" s="4">
        <v>-122</v>
      </c>
      <c r="C2994" s="4">
        <v>1.1E-12</v>
      </c>
      <c r="D2994" s="2">
        <f>IFERROR(MATCH(A2994,Both_domains!A$2:A$851, 0), 0)</f>
        <v>0</v>
      </c>
      <c r="E2994" s="2">
        <f t="shared" si="234"/>
        <v>0</v>
      </c>
      <c r="F2994" s="2">
        <f>COUNTIF(E$2:E2994,"=1")</f>
        <v>844</v>
      </c>
      <c r="G2994" s="2">
        <f>COUNTIF(E$2:E2994,"=0")</f>
        <v>2149</v>
      </c>
      <c r="H2994" s="2">
        <f t="shared" si="230"/>
        <v>1</v>
      </c>
      <c r="I2994" s="2">
        <f t="shared" si="231"/>
        <v>0.7708466624013649</v>
      </c>
      <c r="J2994" s="2">
        <f t="shared" si="232"/>
        <v>0.2291533375986351</v>
      </c>
      <c r="K2994" s="2">
        <f t="shared" si="233"/>
        <v>0.43992702632264791</v>
      </c>
      <c r="P2994" s="2"/>
    </row>
    <row r="2995" spans="1:16" x14ac:dyDescent="0.25">
      <c r="A2995" s="2" t="s">
        <v>3846</v>
      </c>
      <c r="B2995" s="4">
        <v>-122</v>
      </c>
      <c r="C2995" s="4">
        <v>1.1E-12</v>
      </c>
      <c r="D2995" s="2">
        <f>IFERROR(MATCH(A2995,Both_domains!A$2:A$851, 0), 0)</f>
        <v>0</v>
      </c>
      <c r="E2995" s="2">
        <f t="shared" si="234"/>
        <v>0</v>
      </c>
      <c r="F2995" s="2">
        <f>COUNTIF(E$2:E2995,"=1")</f>
        <v>844</v>
      </c>
      <c r="G2995" s="2">
        <f>COUNTIF(E$2:E2995,"=0")</f>
        <v>2150</v>
      </c>
      <c r="H2995" s="2">
        <f t="shared" si="230"/>
        <v>1</v>
      </c>
      <c r="I2995" s="2">
        <f t="shared" si="231"/>
        <v>0.77074002985711243</v>
      </c>
      <c r="J2995" s="2">
        <f t="shared" si="232"/>
        <v>0.2292599701428876</v>
      </c>
      <c r="K2995" s="2">
        <f t="shared" si="233"/>
        <v>0.43981240229286084</v>
      </c>
      <c r="P2995" s="2"/>
    </row>
    <row r="2996" spans="1:16" x14ac:dyDescent="0.25">
      <c r="A2996" s="2" t="s">
        <v>3847</v>
      </c>
      <c r="B2996" s="4">
        <v>-122</v>
      </c>
      <c r="C2996" s="4">
        <v>1.1E-12</v>
      </c>
      <c r="D2996" s="2">
        <f>IFERROR(MATCH(A2996,Both_domains!A$2:A$851, 0), 0)</f>
        <v>0</v>
      </c>
      <c r="E2996" s="2">
        <f t="shared" si="234"/>
        <v>0</v>
      </c>
      <c r="F2996" s="2">
        <f>COUNTIF(E$2:E2996,"=1")</f>
        <v>844</v>
      </c>
      <c r="G2996" s="2">
        <f>COUNTIF(E$2:E2996,"=0")</f>
        <v>2151</v>
      </c>
      <c r="H2996" s="2">
        <f t="shared" si="230"/>
        <v>1</v>
      </c>
      <c r="I2996" s="2">
        <f t="shared" si="231"/>
        <v>0.77063339731285985</v>
      </c>
      <c r="J2996" s="2">
        <f t="shared" si="232"/>
        <v>0.22936660268714013</v>
      </c>
      <c r="K2996" s="2">
        <f t="shared" si="233"/>
        <v>0.43969783797864026</v>
      </c>
      <c r="P2996" s="2"/>
    </row>
    <row r="2997" spans="1:16" x14ac:dyDescent="0.25">
      <c r="A2997" s="2" t="s">
        <v>3848</v>
      </c>
      <c r="B2997" s="4">
        <v>-122.1</v>
      </c>
      <c r="C2997" s="4">
        <v>1.1E-12</v>
      </c>
      <c r="D2997" s="2">
        <f>IFERROR(MATCH(A2997,Both_domains!A$2:A$851, 0), 0)</f>
        <v>0</v>
      </c>
      <c r="E2997" s="2">
        <f t="shared" si="234"/>
        <v>0</v>
      </c>
      <c r="F2997" s="2">
        <f>COUNTIF(E$2:E2997,"=1")</f>
        <v>844</v>
      </c>
      <c r="G2997" s="2">
        <f>COUNTIF(E$2:E2997,"=0")</f>
        <v>2152</v>
      </c>
      <c r="H2997" s="2">
        <f t="shared" si="230"/>
        <v>1</v>
      </c>
      <c r="I2997" s="2">
        <f t="shared" si="231"/>
        <v>0.77052676476860738</v>
      </c>
      <c r="J2997" s="2">
        <f t="shared" si="232"/>
        <v>0.22947323523139262</v>
      </c>
      <c r="K2997" s="2">
        <f t="shared" si="233"/>
        <v>0.43958333333333333</v>
      </c>
      <c r="P2997" s="2"/>
    </row>
    <row r="2998" spans="1:16" x14ac:dyDescent="0.25">
      <c r="A2998" s="2" t="s">
        <v>3849</v>
      </c>
      <c r="B2998" s="4">
        <v>-122.1</v>
      </c>
      <c r="C2998" s="4">
        <v>1.1E-12</v>
      </c>
      <c r="D2998" s="2">
        <f>IFERROR(MATCH(A2998,Both_domains!A$2:A$851, 0), 0)</f>
        <v>0</v>
      </c>
      <c r="E2998" s="2">
        <f t="shared" si="234"/>
        <v>0</v>
      </c>
      <c r="F2998" s="2">
        <f>COUNTIF(E$2:E2998,"=1")</f>
        <v>844</v>
      </c>
      <c r="G2998" s="2">
        <f>COUNTIF(E$2:E2998,"=0")</f>
        <v>2153</v>
      </c>
      <c r="H2998" s="2">
        <f t="shared" si="230"/>
        <v>1</v>
      </c>
      <c r="I2998" s="2">
        <f t="shared" si="231"/>
        <v>0.7704201322243549</v>
      </c>
      <c r="J2998" s="2">
        <f t="shared" si="232"/>
        <v>0.22957986777564512</v>
      </c>
      <c r="K2998" s="2">
        <f t="shared" si="233"/>
        <v>0.43946888831033587</v>
      </c>
      <c r="P2998" s="2"/>
    </row>
    <row r="2999" spans="1:16" x14ac:dyDescent="0.25">
      <c r="A2999" s="2" t="s">
        <v>3850</v>
      </c>
      <c r="B2999" s="4">
        <v>-122.1</v>
      </c>
      <c r="C2999" s="4">
        <v>1.1E-12</v>
      </c>
      <c r="D2999" s="2">
        <f>IFERROR(MATCH(A2999,Both_domains!A$2:A$851, 0), 0)</f>
        <v>0</v>
      </c>
      <c r="E2999" s="2">
        <f t="shared" si="234"/>
        <v>0</v>
      </c>
      <c r="F2999" s="2">
        <f>COUNTIF(E$2:E2999,"=1")</f>
        <v>844</v>
      </c>
      <c r="G2999" s="2">
        <f>COUNTIF(E$2:E2999,"=0")</f>
        <v>2154</v>
      </c>
      <c r="H2999" s="2">
        <f t="shared" si="230"/>
        <v>1</v>
      </c>
      <c r="I2999" s="2">
        <f t="shared" si="231"/>
        <v>0.77031349968010243</v>
      </c>
      <c r="J2999" s="2">
        <f t="shared" si="232"/>
        <v>0.22968650031989762</v>
      </c>
      <c r="K2999" s="2">
        <f t="shared" si="233"/>
        <v>0.43935450286309213</v>
      </c>
      <c r="P2999" s="2"/>
    </row>
    <row r="3000" spans="1:16" x14ac:dyDescent="0.25">
      <c r="A3000" s="2" t="s">
        <v>3851</v>
      </c>
      <c r="B3000" s="4">
        <v>-122.1</v>
      </c>
      <c r="C3000" s="4">
        <v>1.1E-12</v>
      </c>
      <c r="D3000" s="2">
        <f>IFERROR(MATCH(A3000,Both_domains!A$2:A$851, 0), 0)</f>
        <v>0</v>
      </c>
      <c r="E3000" s="2">
        <f t="shared" si="234"/>
        <v>0</v>
      </c>
      <c r="F3000" s="2">
        <f>COUNTIF(E$2:E3000,"=1")</f>
        <v>844</v>
      </c>
      <c r="G3000" s="2">
        <f>COUNTIF(E$2:E3000,"=0")</f>
        <v>2155</v>
      </c>
      <c r="H3000" s="2">
        <f t="shared" si="230"/>
        <v>1</v>
      </c>
      <c r="I3000" s="2">
        <f t="shared" si="231"/>
        <v>0.77020686713584985</v>
      </c>
      <c r="J3000" s="2">
        <f t="shared" si="232"/>
        <v>0.22979313286415015</v>
      </c>
      <c r="K3000" s="2">
        <f t="shared" si="233"/>
        <v>0.43924017694509498</v>
      </c>
      <c r="P3000" s="2"/>
    </row>
    <row r="3001" spans="1:16" x14ac:dyDescent="0.25">
      <c r="A3001" s="2" t="s">
        <v>3852</v>
      </c>
      <c r="B3001" s="4">
        <v>-122.1</v>
      </c>
      <c r="C3001" s="4">
        <v>1.1E-12</v>
      </c>
      <c r="D3001" s="2">
        <f>IFERROR(MATCH(A3001,Both_domains!A$2:A$851, 0), 0)</f>
        <v>0</v>
      </c>
      <c r="E3001" s="2">
        <f t="shared" si="234"/>
        <v>0</v>
      </c>
      <c r="F3001" s="2">
        <f>COUNTIF(E$2:E3001,"=1")</f>
        <v>844</v>
      </c>
      <c r="G3001" s="2">
        <f>COUNTIF(E$2:E3001,"=0")</f>
        <v>2156</v>
      </c>
      <c r="H3001" s="2">
        <f t="shared" si="230"/>
        <v>1</v>
      </c>
      <c r="I3001" s="2">
        <f t="shared" si="231"/>
        <v>0.77010023459159738</v>
      </c>
      <c r="J3001" s="2">
        <f t="shared" si="232"/>
        <v>0.22989976540840265</v>
      </c>
      <c r="K3001" s="2">
        <f t="shared" si="233"/>
        <v>0.43912591050988553</v>
      </c>
      <c r="P3001" s="2"/>
    </row>
    <row r="3002" spans="1:16" x14ac:dyDescent="0.25">
      <c r="A3002" s="2" t="s">
        <v>3853</v>
      </c>
      <c r="B3002" s="4">
        <v>-122.1</v>
      </c>
      <c r="C3002" s="4">
        <v>1.1E-12</v>
      </c>
      <c r="D3002" s="2">
        <f>IFERROR(MATCH(A3002,Both_domains!A$2:A$851, 0), 0)</f>
        <v>0</v>
      </c>
      <c r="E3002" s="2">
        <f t="shared" si="234"/>
        <v>0</v>
      </c>
      <c r="F3002" s="2">
        <f>COUNTIF(E$2:E3002,"=1")</f>
        <v>844</v>
      </c>
      <c r="G3002" s="2">
        <f>COUNTIF(E$2:E3002,"=0")</f>
        <v>2157</v>
      </c>
      <c r="H3002" s="2">
        <f t="shared" si="230"/>
        <v>1</v>
      </c>
      <c r="I3002" s="2">
        <f t="shared" si="231"/>
        <v>0.76999360204734479</v>
      </c>
      <c r="J3002" s="2">
        <f t="shared" si="232"/>
        <v>0.23000639795265515</v>
      </c>
      <c r="K3002" s="2">
        <f t="shared" si="233"/>
        <v>0.43901170351105334</v>
      </c>
      <c r="P3002" s="2"/>
    </row>
    <row r="3003" spans="1:16" x14ac:dyDescent="0.25">
      <c r="A3003" s="2" t="s">
        <v>3854</v>
      </c>
      <c r="B3003" s="4">
        <v>-122.1</v>
      </c>
      <c r="C3003" s="4">
        <v>1.1E-12</v>
      </c>
      <c r="D3003" s="2">
        <f>IFERROR(MATCH(A3003,Both_domains!A$2:A$851, 0), 0)</f>
        <v>0</v>
      </c>
      <c r="E3003" s="2">
        <f t="shared" si="234"/>
        <v>0</v>
      </c>
      <c r="F3003" s="2">
        <f>COUNTIF(E$2:E3003,"=1")</f>
        <v>844</v>
      </c>
      <c r="G3003" s="2">
        <f>COUNTIF(E$2:E3003,"=0")</f>
        <v>2158</v>
      </c>
      <c r="H3003" s="2">
        <f t="shared" si="230"/>
        <v>1</v>
      </c>
      <c r="I3003" s="2">
        <f t="shared" si="231"/>
        <v>0.76988696950309232</v>
      </c>
      <c r="J3003" s="2">
        <f t="shared" si="232"/>
        <v>0.23011303049690765</v>
      </c>
      <c r="K3003" s="2">
        <f t="shared" si="233"/>
        <v>0.43889755590223611</v>
      </c>
      <c r="P3003" s="2"/>
    </row>
    <row r="3004" spans="1:16" x14ac:dyDescent="0.25">
      <c r="A3004" s="2" t="s">
        <v>3855</v>
      </c>
      <c r="B3004" s="4">
        <v>-122.2</v>
      </c>
      <c r="C3004" s="4">
        <v>1.1E-12</v>
      </c>
      <c r="D3004" s="2">
        <f>IFERROR(MATCH(A3004,Both_domains!A$2:A$851, 0), 0)</f>
        <v>0</v>
      </c>
      <c r="E3004" s="2">
        <f t="shared" si="234"/>
        <v>0</v>
      </c>
      <c r="F3004" s="2">
        <f>COUNTIF(E$2:E3004,"=1")</f>
        <v>844</v>
      </c>
      <c r="G3004" s="2">
        <f>COUNTIF(E$2:E3004,"=0")</f>
        <v>2159</v>
      </c>
      <c r="H3004" s="2">
        <f t="shared" si="230"/>
        <v>1</v>
      </c>
      <c r="I3004" s="2">
        <f t="shared" si="231"/>
        <v>0.76978033695883985</v>
      </c>
      <c r="J3004" s="2">
        <f t="shared" si="232"/>
        <v>0.23021966304116015</v>
      </c>
      <c r="K3004" s="2">
        <f t="shared" si="233"/>
        <v>0.43878346763711984</v>
      </c>
      <c r="P3004" s="2"/>
    </row>
    <row r="3005" spans="1:16" x14ac:dyDescent="0.25">
      <c r="A3005" s="2" t="s">
        <v>3856</v>
      </c>
      <c r="B3005" s="4">
        <v>-122.2</v>
      </c>
      <c r="C3005" s="4">
        <v>1.1E-12</v>
      </c>
      <c r="D3005" s="2">
        <f>IFERROR(MATCH(A3005,Both_domains!A$2:A$851, 0), 0)</f>
        <v>0</v>
      </c>
      <c r="E3005" s="2">
        <f t="shared" si="234"/>
        <v>0</v>
      </c>
      <c r="F3005" s="2">
        <f>COUNTIF(E$2:E3005,"=1")</f>
        <v>844</v>
      </c>
      <c r="G3005" s="2">
        <f>COUNTIF(E$2:E3005,"=0")</f>
        <v>2160</v>
      </c>
      <c r="H3005" s="2">
        <f t="shared" si="230"/>
        <v>1</v>
      </c>
      <c r="I3005" s="2">
        <f t="shared" si="231"/>
        <v>0.76967370441458738</v>
      </c>
      <c r="J3005" s="2">
        <f t="shared" si="232"/>
        <v>0.23032629558541268</v>
      </c>
      <c r="K3005" s="2">
        <f t="shared" si="233"/>
        <v>0.43866943866943869</v>
      </c>
      <c r="P3005" s="2"/>
    </row>
    <row r="3006" spans="1:16" x14ac:dyDescent="0.25">
      <c r="A3006" s="2" t="s">
        <v>3857</v>
      </c>
      <c r="B3006" s="4">
        <v>-122.2</v>
      </c>
      <c r="C3006" s="4">
        <v>1.1E-12</v>
      </c>
      <c r="D3006" s="2">
        <f>IFERROR(MATCH(A3006,Both_domains!A$2:A$851, 0), 0)</f>
        <v>0</v>
      </c>
      <c r="E3006" s="2">
        <f t="shared" si="234"/>
        <v>0</v>
      </c>
      <c r="F3006" s="2">
        <f>COUNTIF(E$2:E3006,"=1")</f>
        <v>844</v>
      </c>
      <c r="G3006" s="2">
        <f>COUNTIF(E$2:E3006,"=0")</f>
        <v>2161</v>
      </c>
      <c r="H3006" s="2">
        <f t="shared" si="230"/>
        <v>1</v>
      </c>
      <c r="I3006" s="2">
        <f t="shared" si="231"/>
        <v>0.7695670718703348</v>
      </c>
      <c r="J3006" s="2">
        <f t="shared" si="232"/>
        <v>0.23043292812966518</v>
      </c>
      <c r="K3006" s="2">
        <f t="shared" si="233"/>
        <v>0.43855546895297481</v>
      </c>
      <c r="P3006" s="2"/>
    </row>
    <row r="3007" spans="1:16" x14ac:dyDescent="0.25">
      <c r="A3007" s="2" t="s">
        <v>3858</v>
      </c>
      <c r="B3007" s="4">
        <v>-122.2</v>
      </c>
      <c r="C3007" s="4">
        <v>1.1E-12</v>
      </c>
      <c r="D3007" s="2">
        <f>IFERROR(MATCH(A3007,Both_domains!A$2:A$851, 0), 0)</f>
        <v>0</v>
      </c>
      <c r="E3007" s="2">
        <f t="shared" si="234"/>
        <v>0</v>
      </c>
      <c r="F3007" s="2">
        <f>COUNTIF(E$2:E3007,"=1")</f>
        <v>844</v>
      </c>
      <c r="G3007" s="2">
        <f>COUNTIF(E$2:E3007,"=0")</f>
        <v>2162</v>
      </c>
      <c r="H3007" s="2">
        <f t="shared" si="230"/>
        <v>1</v>
      </c>
      <c r="I3007" s="2">
        <f t="shared" si="231"/>
        <v>0.76946043932608232</v>
      </c>
      <c r="J3007" s="2">
        <f t="shared" si="232"/>
        <v>0.23053956067391768</v>
      </c>
      <c r="K3007" s="2">
        <f t="shared" si="233"/>
        <v>0.43844155844155847</v>
      </c>
      <c r="P3007" s="2"/>
    </row>
    <row r="3008" spans="1:16" x14ac:dyDescent="0.25">
      <c r="A3008" s="2" t="s">
        <v>3859</v>
      </c>
      <c r="B3008" s="4">
        <v>-122.2</v>
      </c>
      <c r="C3008" s="4">
        <v>1.1E-12</v>
      </c>
      <c r="D3008" s="2">
        <f>IFERROR(MATCH(A3008,Both_domains!A$2:A$851, 0), 0)</f>
        <v>0</v>
      </c>
      <c r="E3008" s="2">
        <f t="shared" si="234"/>
        <v>0</v>
      </c>
      <c r="F3008" s="2">
        <f>COUNTIF(E$2:E3008,"=1")</f>
        <v>844</v>
      </c>
      <c r="G3008" s="2">
        <f>COUNTIF(E$2:E3008,"=0")</f>
        <v>2163</v>
      </c>
      <c r="H3008" s="2">
        <f t="shared" si="230"/>
        <v>1</v>
      </c>
      <c r="I3008" s="2">
        <f t="shared" si="231"/>
        <v>0.76935380678182985</v>
      </c>
      <c r="J3008" s="2">
        <f t="shared" si="232"/>
        <v>0.23064619321817018</v>
      </c>
      <c r="K3008" s="2">
        <f t="shared" si="233"/>
        <v>0.43832770708906776</v>
      </c>
      <c r="P3008" s="2"/>
    </row>
    <row r="3009" spans="1:16" x14ac:dyDescent="0.25">
      <c r="A3009" s="2" t="s">
        <v>3860</v>
      </c>
      <c r="B3009" s="4">
        <v>-122.2</v>
      </c>
      <c r="C3009" s="4">
        <v>1.1E-12</v>
      </c>
      <c r="D3009" s="2">
        <f>IFERROR(MATCH(A3009,Both_domains!A$2:A$851, 0), 0)</f>
        <v>0</v>
      </c>
      <c r="E3009" s="2">
        <f t="shared" si="234"/>
        <v>0</v>
      </c>
      <c r="F3009" s="2">
        <f>COUNTIF(E$2:E3009,"=1")</f>
        <v>844</v>
      </c>
      <c r="G3009" s="2">
        <f>COUNTIF(E$2:E3009,"=0")</f>
        <v>2164</v>
      </c>
      <c r="H3009" s="2">
        <f t="shared" si="230"/>
        <v>1</v>
      </c>
      <c r="I3009" s="2">
        <f t="shared" si="231"/>
        <v>0.76924717423757727</v>
      </c>
      <c r="J3009" s="2">
        <f t="shared" si="232"/>
        <v>0.2307528257624227</v>
      </c>
      <c r="K3009" s="2">
        <f t="shared" si="233"/>
        <v>0.43821391484942884</v>
      </c>
      <c r="P3009" s="2"/>
    </row>
    <row r="3010" spans="1:16" x14ac:dyDescent="0.25">
      <c r="A3010" s="2" t="s">
        <v>3861</v>
      </c>
      <c r="B3010" s="4">
        <v>-122.2</v>
      </c>
      <c r="C3010" s="4">
        <v>1.1E-12</v>
      </c>
      <c r="D3010" s="2">
        <f>IFERROR(MATCH(A3010,Both_domains!A$2:A$851, 0), 0)</f>
        <v>0</v>
      </c>
      <c r="E3010" s="2">
        <f t="shared" si="234"/>
        <v>0</v>
      </c>
      <c r="F3010" s="2">
        <f>COUNTIF(E$2:E3010,"=1")</f>
        <v>844</v>
      </c>
      <c r="G3010" s="2">
        <f>COUNTIF(E$2:E3010,"=0")</f>
        <v>2165</v>
      </c>
      <c r="H3010" s="2">
        <f t="shared" si="230"/>
        <v>1</v>
      </c>
      <c r="I3010" s="2">
        <f t="shared" si="231"/>
        <v>0.7691405416933248</v>
      </c>
      <c r="J3010" s="2">
        <f t="shared" si="232"/>
        <v>0.2308594583066752</v>
      </c>
      <c r="K3010" s="2">
        <f t="shared" si="233"/>
        <v>0.43810018167661563</v>
      </c>
      <c r="P3010" s="2"/>
    </row>
    <row r="3011" spans="1:16" x14ac:dyDescent="0.25">
      <c r="A3011" s="2" t="s">
        <v>3862</v>
      </c>
      <c r="B3011" s="4">
        <v>-122.2</v>
      </c>
      <c r="C3011" s="4">
        <v>1.1E-12</v>
      </c>
      <c r="D3011" s="2">
        <f>IFERROR(MATCH(A3011,Both_domains!A$2:A$851, 0), 0)</f>
        <v>0</v>
      </c>
      <c r="E3011" s="2">
        <f t="shared" si="234"/>
        <v>0</v>
      </c>
      <c r="F3011" s="2">
        <f>COUNTIF(E$2:E3011,"=1")</f>
        <v>844</v>
      </c>
      <c r="G3011" s="2">
        <f>COUNTIF(E$2:E3011,"=0")</f>
        <v>2166</v>
      </c>
      <c r="H3011" s="2">
        <f t="shared" ref="H3011:H3074" si="235">F3011/MAX(F:F)</f>
        <v>1</v>
      </c>
      <c r="I3011" s="2">
        <f t="shared" ref="I3011:I3074" si="236">1 - J3011</f>
        <v>0.76903390914907233</v>
      </c>
      <c r="J3011" s="2">
        <f t="shared" ref="J3011:J3074" si="237">G3011/MAX(G:G)</f>
        <v>0.2309660908509277</v>
      </c>
      <c r="K3011" s="2">
        <f t="shared" ref="K3011:K3074" si="238">2*F3011/(F3011+MAX(F:F)+G3011)</f>
        <v>0.43798650752464974</v>
      </c>
      <c r="P3011" s="2"/>
    </row>
    <row r="3012" spans="1:16" x14ac:dyDescent="0.25">
      <c r="A3012" s="2" t="s">
        <v>3863</v>
      </c>
      <c r="B3012" s="4">
        <v>-122.2</v>
      </c>
      <c r="C3012" s="4">
        <v>1.1E-12</v>
      </c>
      <c r="D3012" s="2">
        <f>IFERROR(MATCH(A3012,Both_domains!A$2:A$851, 0), 0)</f>
        <v>0</v>
      </c>
      <c r="E3012" s="2">
        <f t="shared" ref="E3012:E3075" si="239">IF(D3012=0,0,1)</f>
        <v>0</v>
      </c>
      <c r="F3012" s="2">
        <f>COUNTIF(E$2:E3012,"=1")</f>
        <v>844</v>
      </c>
      <c r="G3012" s="2">
        <f>COUNTIF(E$2:E3012,"=0")</f>
        <v>2167</v>
      </c>
      <c r="H3012" s="2">
        <f t="shared" si="235"/>
        <v>1</v>
      </c>
      <c r="I3012" s="2">
        <f t="shared" si="236"/>
        <v>0.76892727660481985</v>
      </c>
      <c r="J3012" s="2">
        <f t="shared" si="237"/>
        <v>0.2310727233951802</v>
      </c>
      <c r="K3012" s="2">
        <f t="shared" si="238"/>
        <v>0.43787289234760052</v>
      </c>
      <c r="P3012" s="2"/>
    </row>
    <row r="3013" spans="1:16" x14ac:dyDescent="0.25">
      <c r="A3013" s="2" t="s">
        <v>3864</v>
      </c>
      <c r="B3013" s="4">
        <v>-122.2</v>
      </c>
      <c r="C3013" s="4">
        <v>1.1E-12</v>
      </c>
      <c r="D3013" s="2">
        <f>IFERROR(MATCH(A3013,Both_domains!A$2:A$851, 0), 0)</f>
        <v>0</v>
      </c>
      <c r="E3013" s="2">
        <f t="shared" si="239"/>
        <v>0</v>
      </c>
      <c r="F3013" s="2">
        <f>COUNTIF(E$2:E3013,"=1")</f>
        <v>844</v>
      </c>
      <c r="G3013" s="2">
        <f>COUNTIF(E$2:E3013,"=0")</f>
        <v>2168</v>
      </c>
      <c r="H3013" s="2">
        <f t="shared" si="235"/>
        <v>1</v>
      </c>
      <c r="I3013" s="2">
        <f t="shared" si="236"/>
        <v>0.76882064406056727</v>
      </c>
      <c r="J3013" s="2">
        <f t="shared" si="237"/>
        <v>0.2311793559394327</v>
      </c>
      <c r="K3013" s="2">
        <f t="shared" si="238"/>
        <v>0.43775933609958506</v>
      </c>
      <c r="P3013" s="2"/>
    </row>
    <row r="3014" spans="1:16" x14ac:dyDescent="0.25">
      <c r="A3014" s="2" t="s">
        <v>3865</v>
      </c>
      <c r="B3014" s="4">
        <v>-122.2</v>
      </c>
      <c r="C3014" s="4">
        <v>1.1E-12</v>
      </c>
      <c r="D3014" s="2">
        <f>IFERROR(MATCH(A3014,Both_domains!A$2:A$851, 0), 0)</f>
        <v>0</v>
      </c>
      <c r="E3014" s="2">
        <f t="shared" si="239"/>
        <v>0</v>
      </c>
      <c r="F3014" s="2">
        <f>COUNTIF(E$2:E3014,"=1")</f>
        <v>844</v>
      </c>
      <c r="G3014" s="2">
        <f>COUNTIF(E$2:E3014,"=0")</f>
        <v>2169</v>
      </c>
      <c r="H3014" s="2">
        <f t="shared" si="235"/>
        <v>1</v>
      </c>
      <c r="I3014" s="2">
        <f t="shared" si="236"/>
        <v>0.7687140115163148</v>
      </c>
      <c r="J3014" s="2">
        <f t="shared" si="237"/>
        <v>0.23128598848368523</v>
      </c>
      <c r="K3014" s="2">
        <f t="shared" si="238"/>
        <v>0.43764583873476798</v>
      </c>
      <c r="P3014" s="2"/>
    </row>
    <row r="3015" spans="1:16" x14ac:dyDescent="0.25">
      <c r="A3015" s="2" t="s">
        <v>3866</v>
      </c>
      <c r="B3015" s="4">
        <v>-122.2</v>
      </c>
      <c r="C3015" s="4">
        <v>1.1E-12</v>
      </c>
      <c r="D3015" s="2">
        <f>IFERROR(MATCH(A3015,Both_domains!A$2:A$851, 0), 0)</f>
        <v>0</v>
      </c>
      <c r="E3015" s="2">
        <f t="shared" si="239"/>
        <v>0</v>
      </c>
      <c r="F3015" s="2">
        <f>COUNTIF(E$2:E3015,"=1")</f>
        <v>844</v>
      </c>
      <c r="G3015" s="2">
        <f>COUNTIF(E$2:E3015,"=0")</f>
        <v>2170</v>
      </c>
      <c r="H3015" s="2">
        <f t="shared" si="235"/>
        <v>1</v>
      </c>
      <c r="I3015" s="2">
        <f t="shared" si="236"/>
        <v>0.76860737897206222</v>
      </c>
      <c r="J3015" s="2">
        <f t="shared" si="237"/>
        <v>0.23139262102793773</v>
      </c>
      <c r="K3015" s="2">
        <f t="shared" si="238"/>
        <v>0.43753240020736134</v>
      </c>
      <c r="P3015" s="2"/>
    </row>
    <row r="3016" spans="1:16" x14ac:dyDescent="0.25">
      <c r="A3016" s="2" t="s">
        <v>3867</v>
      </c>
      <c r="B3016" s="4">
        <v>-122.2</v>
      </c>
      <c r="C3016" s="4">
        <v>1.1E-12</v>
      </c>
      <c r="D3016" s="2">
        <f>IFERROR(MATCH(A3016,Both_domains!A$2:A$851, 0), 0)</f>
        <v>0</v>
      </c>
      <c r="E3016" s="2">
        <f t="shared" si="239"/>
        <v>0</v>
      </c>
      <c r="F3016" s="2">
        <f>COUNTIF(E$2:E3016,"=1")</f>
        <v>844</v>
      </c>
      <c r="G3016" s="2">
        <f>COUNTIF(E$2:E3016,"=0")</f>
        <v>2171</v>
      </c>
      <c r="H3016" s="2">
        <f t="shared" si="235"/>
        <v>1</v>
      </c>
      <c r="I3016" s="2">
        <f t="shared" si="236"/>
        <v>0.76850074642780974</v>
      </c>
      <c r="J3016" s="2">
        <f t="shared" si="237"/>
        <v>0.23149925357219023</v>
      </c>
      <c r="K3016" s="2">
        <f t="shared" si="238"/>
        <v>0.43741902047162479</v>
      </c>
      <c r="P3016" s="2"/>
    </row>
    <row r="3017" spans="1:16" x14ac:dyDescent="0.25">
      <c r="A3017" s="2" t="s">
        <v>3868</v>
      </c>
      <c r="B3017" s="4">
        <v>-122.2</v>
      </c>
      <c r="C3017" s="4">
        <v>1.1E-12</v>
      </c>
      <c r="D3017" s="2">
        <f>IFERROR(MATCH(A3017,Both_domains!A$2:A$851, 0), 0)</f>
        <v>0</v>
      </c>
      <c r="E3017" s="2">
        <f t="shared" si="239"/>
        <v>0</v>
      </c>
      <c r="F3017" s="2">
        <f>COUNTIF(E$2:E3017,"=1")</f>
        <v>844</v>
      </c>
      <c r="G3017" s="2">
        <f>COUNTIF(E$2:E3017,"=0")</f>
        <v>2172</v>
      </c>
      <c r="H3017" s="2">
        <f t="shared" si="235"/>
        <v>1</v>
      </c>
      <c r="I3017" s="2">
        <f t="shared" si="236"/>
        <v>0.76839411388355727</v>
      </c>
      <c r="J3017" s="2">
        <f t="shared" si="237"/>
        <v>0.23160588611644273</v>
      </c>
      <c r="K3017" s="2">
        <f t="shared" si="238"/>
        <v>0.43730569948186526</v>
      </c>
      <c r="P3017" s="2"/>
    </row>
    <row r="3018" spans="1:16" x14ac:dyDescent="0.25">
      <c r="A3018" s="2" t="s">
        <v>3869</v>
      </c>
      <c r="B3018" s="4">
        <v>-122.2</v>
      </c>
      <c r="C3018" s="4">
        <v>1.1E-12</v>
      </c>
      <c r="D3018" s="2">
        <f>IFERROR(MATCH(A3018,Both_domains!A$2:A$851, 0), 0)</f>
        <v>0</v>
      </c>
      <c r="E3018" s="2">
        <f t="shared" si="239"/>
        <v>0</v>
      </c>
      <c r="F3018" s="2">
        <f>COUNTIF(E$2:E3018,"=1")</f>
        <v>844</v>
      </c>
      <c r="G3018" s="2">
        <f>COUNTIF(E$2:E3018,"=0")</f>
        <v>2173</v>
      </c>
      <c r="H3018" s="2">
        <f t="shared" si="235"/>
        <v>1</v>
      </c>
      <c r="I3018" s="2">
        <f t="shared" si="236"/>
        <v>0.7682874813393048</v>
      </c>
      <c r="J3018" s="2">
        <f t="shared" si="237"/>
        <v>0.23171251866069525</v>
      </c>
      <c r="K3018" s="2">
        <f t="shared" si="238"/>
        <v>0.43719243719243717</v>
      </c>
      <c r="P3018" s="2"/>
    </row>
    <row r="3019" spans="1:16" x14ac:dyDescent="0.25">
      <c r="A3019" s="2" t="s">
        <v>3870</v>
      </c>
      <c r="B3019" s="4">
        <v>-122.2</v>
      </c>
      <c r="C3019" s="4">
        <v>1.1E-12</v>
      </c>
      <c r="D3019" s="2">
        <f>IFERROR(MATCH(A3019,Both_domains!A$2:A$851, 0), 0)</f>
        <v>0</v>
      </c>
      <c r="E3019" s="2">
        <f t="shared" si="239"/>
        <v>0</v>
      </c>
      <c r="F3019" s="2">
        <f>COUNTIF(E$2:E3019,"=1")</f>
        <v>844</v>
      </c>
      <c r="G3019" s="2">
        <f>COUNTIF(E$2:E3019,"=0")</f>
        <v>2174</v>
      </c>
      <c r="H3019" s="2">
        <f t="shared" si="235"/>
        <v>1</v>
      </c>
      <c r="I3019" s="2">
        <f t="shared" si="236"/>
        <v>0.76818084879505222</v>
      </c>
      <c r="J3019" s="2">
        <f t="shared" si="237"/>
        <v>0.23181915120494775</v>
      </c>
      <c r="K3019" s="2">
        <f t="shared" si="238"/>
        <v>0.43707923355774209</v>
      </c>
      <c r="P3019" s="2"/>
    </row>
    <row r="3020" spans="1:16" x14ac:dyDescent="0.25">
      <c r="A3020" s="2" t="s">
        <v>3871</v>
      </c>
      <c r="B3020" s="4">
        <v>-122.2</v>
      </c>
      <c r="C3020" s="4">
        <v>1.1E-12</v>
      </c>
      <c r="D3020" s="2">
        <f>IFERROR(MATCH(A3020,Both_domains!A$2:A$851, 0), 0)</f>
        <v>0</v>
      </c>
      <c r="E3020" s="2">
        <f t="shared" si="239"/>
        <v>0</v>
      </c>
      <c r="F3020" s="2">
        <f>COUNTIF(E$2:E3020,"=1")</f>
        <v>844</v>
      </c>
      <c r="G3020" s="2">
        <f>COUNTIF(E$2:E3020,"=0")</f>
        <v>2175</v>
      </c>
      <c r="H3020" s="2">
        <f t="shared" si="235"/>
        <v>1</v>
      </c>
      <c r="I3020" s="2">
        <f t="shared" si="236"/>
        <v>0.76807421625079975</v>
      </c>
      <c r="J3020" s="2">
        <f t="shared" si="237"/>
        <v>0.23192578374920025</v>
      </c>
      <c r="K3020" s="2">
        <f t="shared" si="238"/>
        <v>0.43696608853222885</v>
      </c>
      <c r="P3020" s="2"/>
    </row>
    <row r="3021" spans="1:16" x14ac:dyDescent="0.25">
      <c r="A3021" s="2" t="s">
        <v>3872</v>
      </c>
      <c r="B3021" s="4">
        <v>-122.2</v>
      </c>
      <c r="C3021" s="4">
        <v>1.1E-12</v>
      </c>
      <c r="D3021" s="2">
        <f>IFERROR(MATCH(A3021,Both_domains!A$2:A$851, 0), 0)</f>
        <v>0</v>
      </c>
      <c r="E3021" s="2">
        <f t="shared" si="239"/>
        <v>0</v>
      </c>
      <c r="F3021" s="2">
        <f>COUNTIF(E$2:E3021,"=1")</f>
        <v>844</v>
      </c>
      <c r="G3021" s="2">
        <f>COUNTIF(E$2:E3021,"=0")</f>
        <v>2176</v>
      </c>
      <c r="H3021" s="2">
        <f t="shared" si="235"/>
        <v>1</v>
      </c>
      <c r="I3021" s="2">
        <f t="shared" si="236"/>
        <v>0.76796758370654727</v>
      </c>
      <c r="J3021" s="2">
        <f t="shared" si="237"/>
        <v>0.23203241629345275</v>
      </c>
      <c r="K3021" s="2">
        <f t="shared" si="238"/>
        <v>0.43685300207039335</v>
      </c>
      <c r="P3021" s="2"/>
    </row>
    <row r="3022" spans="1:16" x14ac:dyDescent="0.25">
      <c r="A3022" s="2" t="s">
        <v>3873</v>
      </c>
      <c r="B3022" s="4">
        <v>-122.2</v>
      </c>
      <c r="C3022" s="4">
        <v>1.1E-12</v>
      </c>
      <c r="D3022" s="2">
        <f>IFERROR(MATCH(A3022,Both_domains!A$2:A$851, 0), 0)</f>
        <v>0</v>
      </c>
      <c r="E3022" s="2">
        <f t="shared" si="239"/>
        <v>0</v>
      </c>
      <c r="F3022" s="2">
        <f>COUNTIF(E$2:E3022,"=1")</f>
        <v>844</v>
      </c>
      <c r="G3022" s="2">
        <f>COUNTIF(E$2:E3022,"=0")</f>
        <v>2177</v>
      </c>
      <c r="H3022" s="2">
        <f t="shared" si="235"/>
        <v>1</v>
      </c>
      <c r="I3022" s="2">
        <f t="shared" si="236"/>
        <v>0.76786095116229469</v>
      </c>
      <c r="J3022" s="2">
        <f t="shared" si="237"/>
        <v>0.23213904883770528</v>
      </c>
      <c r="K3022" s="2">
        <f t="shared" si="238"/>
        <v>0.43673997412677878</v>
      </c>
      <c r="P3022" s="2"/>
    </row>
    <row r="3023" spans="1:16" x14ac:dyDescent="0.25">
      <c r="A3023" s="2" t="s">
        <v>3874</v>
      </c>
      <c r="B3023" s="4">
        <v>-122.2</v>
      </c>
      <c r="C3023" s="4">
        <v>1.1E-12</v>
      </c>
      <c r="D3023" s="2">
        <f>IFERROR(MATCH(A3023,Both_domains!A$2:A$851, 0), 0)</f>
        <v>0</v>
      </c>
      <c r="E3023" s="2">
        <f t="shared" si="239"/>
        <v>0</v>
      </c>
      <c r="F3023" s="2">
        <f>COUNTIF(E$2:E3023,"=1")</f>
        <v>844</v>
      </c>
      <c r="G3023" s="2">
        <f>COUNTIF(E$2:E3023,"=0")</f>
        <v>2178</v>
      </c>
      <c r="H3023" s="2">
        <f t="shared" si="235"/>
        <v>1</v>
      </c>
      <c r="I3023" s="2">
        <f t="shared" si="236"/>
        <v>0.76775431861804222</v>
      </c>
      <c r="J3023" s="2">
        <f t="shared" si="237"/>
        <v>0.23224568138195778</v>
      </c>
      <c r="K3023" s="2">
        <f t="shared" si="238"/>
        <v>0.43662700465597515</v>
      </c>
      <c r="P3023" s="2"/>
    </row>
    <row r="3024" spans="1:16" x14ac:dyDescent="0.25">
      <c r="A3024" s="2" t="s">
        <v>3875</v>
      </c>
      <c r="B3024" s="4">
        <v>-122.2</v>
      </c>
      <c r="C3024" s="4">
        <v>1.1E-12</v>
      </c>
      <c r="D3024" s="2">
        <f>IFERROR(MATCH(A3024,Both_domains!A$2:A$851, 0), 0)</f>
        <v>0</v>
      </c>
      <c r="E3024" s="2">
        <f t="shared" si="239"/>
        <v>0</v>
      </c>
      <c r="F3024" s="2">
        <f>COUNTIF(E$2:E3024,"=1")</f>
        <v>844</v>
      </c>
      <c r="G3024" s="2">
        <f>COUNTIF(E$2:E3024,"=0")</f>
        <v>2179</v>
      </c>
      <c r="H3024" s="2">
        <f t="shared" si="235"/>
        <v>1</v>
      </c>
      <c r="I3024" s="2">
        <f t="shared" si="236"/>
        <v>0.76764768607378975</v>
      </c>
      <c r="J3024" s="2">
        <f t="shared" si="237"/>
        <v>0.23235231392621028</v>
      </c>
      <c r="K3024" s="2">
        <f t="shared" si="238"/>
        <v>0.43651409361261961</v>
      </c>
      <c r="P3024" s="2"/>
    </row>
    <row r="3025" spans="1:16" x14ac:dyDescent="0.25">
      <c r="A3025" s="2" t="s">
        <v>3876</v>
      </c>
      <c r="B3025" s="4">
        <v>-122.2</v>
      </c>
      <c r="C3025" s="4">
        <v>1.1E-12</v>
      </c>
      <c r="D3025" s="2">
        <f>IFERROR(MATCH(A3025,Both_domains!A$2:A$851, 0), 0)</f>
        <v>0</v>
      </c>
      <c r="E3025" s="2">
        <f t="shared" si="239"/>
        <v>0</v>
      </c>
      <c r="F3025" s="2">
        <f>COUNTIF(E$2:E3025,"=1")</f>
        <v>844</v>
      </c>
      <c r="G3025" s="2">
        <f>COUNTIF(E$2:E3025,"=0")</f>
        <v>2180</v>
      </c>
      <c r="H3025" s="2">
        <f t="shared" si="235"/>
        <v>1</v>
      </c>
      <c r="I3025" s="2">
        <f t="shared" si="236"/>
        <v>0.76754105352953728</v>
      </c>
      <c r="J3025" s="2">
        <f t="shared" si="237"/>
        <v>0.23245894647046278</v>
      </c>
      <c r="K3025" s="2">
        <f t="shared" si="238"/>
        <v>0.4364012409513961</v>
      </c>
      <c r="P3025" s="2"/>
    </row>
    <row r="3026" spans="1:16" x14ac:dyDescent="0.25">
      <c r="A3026" s="2" t="s">
        <v>3877</v>
      </c>
      <c r="B3026" s="4">
        <v>-122.2</v>
      </c>
      <c r="C3026" s="4">
        <v>1.1E-12</v>
      </c>
      <c r="D3026" s="2">
        <f>IFERROR(MATCH(A3026,Both_domains!A$2:A$851, 0), 0)</f>
        <v>0</v>
      </c>
      <c r="E3026" s="2">
        <f t="shared" si="239"/>
        <v>0</v>
      </c>
      <c r="F3026" s="2">
        <f>COUNTIF(E$2:E3026,"=1")</f>
        <v>844</v>
      </c>
      <c r="G3026" s="2">
        <f>COUNTIF(E$2:E3026,"=0")</f>
        <v>2181</v>
      </c>
      <c r="H3026" s="2">
        <f t="shared" si="235"/>
        <v>1</v>
      </c>
      <c r="I3026" s="2">
        <f t="shared" si="236"/>
        <v>0.76743442098528469</v>
      </c>
      <c r="J3026" s="2">
        <f t="shared" si="237"/>
        <v>0.23256557901471528</v>
      </c>
      <c r="K3026" s="2">
        <f t="shared" si="238"/>
        <v>0.43628844662703542</v>
      </c>
      <c r="P3026" s="2"/>
    </row>
    <row r="3027" spans="1:16" x14ac:dyDescent="0.25">
      <c r="A3027" s="2" t="s">
        <v>3878</v>
      </c>
      <c r="B3027" s="4">
        <v>-122.2</v>
      </c>
      <c r="C3027" s="4">
        <v>1.1E-12</v>
      </c>
      <c r="D3027" s="2">
        <f>IFERROR(MATCH(A3027,Both_domains!A$2:A$851, 0), 0)</f>
        <v>0</v>
      </c>
      <c r="E3027" s="2">
        <f t="shared" si="239"/>
        <v>0</v>
      </c>
      <c r="F3027" s="2">
        <f>COUNTIF(E$2:E3027,"=1")</f>
        <v>844</v>
      </c>
      <c r="G3027" s="2">
        <f>COUNTIF(E$2:E3027,"=0")</f>
        <v>2182</v>
      </c>
      <c r="H3027" s="2">
        <f t="shared" si="235"/>
        <v>1</v>
      </c>
      <c r="I3027" s="2">
        <f t="shared" si="236"/>
        <v>0.76732778844103222</v>
      </c>
      <c r="J3027" s="2">
        <f t="shared" si="237"/>
        <v>0.23267221155896781</v>
      </c>
      <c r="K3027" s="2">
        <f t="shared" si="238"/>
        <v>0.43617571059431526</v>
      </c>
      <c r="P3027" s="2"/>
    </row>
    <row r="3028" spans="1:16" x14ac:dyDescent="0.25">
      <c r="A3028" s="2" t="s">
        <v>3879</v>
      </c>
      <c r="B3028" s="4">
        <v>-122.2</v>
      </c>
      <c r="C3028" s="4">
        <v>1.1E-12</v>
      </c>
      <c r="D3028" s="2">
        <f>IFERROR(MATCH(A3028,Both_domains!A$2:A$851, 0), 0)</f>
        <v>0</v>
      </c>
      <c r="E3028" s="2">
        <f t="shared" si="239"/>
        <v>0</v>
      </c>
      <c r="F3028" s="2">
        <f>COUNTIF(E$2:E3028,"=1")</f>
        <v>844</v>
      </c>
      <c r="G3028" s="2">
        <f>COUNTIF(E$2:E3028,"=0")</f>
        <v>2183</v>
      </c>
      <c r="H3028" s="2">
        <f t="shared" si="235"/>
        <v>1</v>
      </c>
      <c r="I3028" s="2">
        <f t="shared" si="236"/>
        <v>0.76722115589677964</v>
      </c>
      <c r="J3028" s="2">
        <f t="shared" si="237"/>
        <v>0.23277884410322031</v>
      </c>
      <c r="K3028" s="2">
        <f t="shared" si="238"/>
        <v>0.43606303280805991</v>
      </c>
      <c r="P3028" s="2"/>
    </row>
    <row r="3029" spans="1:16" x14ac:dyDescent="0.25">
      <c r="A3029" s="2" t="s">
        <v>3880</v>
      </c>
      <c r="B3029" s="4">
        <v>-122.2</v>
      </c>
      <c r="C3029" s="4">
        <v>1.1E-12</v>
      </c>
      <c r="D3029" s="2">
        <f>IFERROR(MATCH(A3029,Both_domains!A$2:A$851, 0), 0)</f>
        <v>0</v>
      </c>
      <c r="E3029" s="2">
        <f t="shared" si="239"/>
        <v>0</v>
      </c>
      <c r="F3029" s="2">
        <f>COUNTIF(E$2:E3029,"=1")</f>
        <v>844</v>
      </c>
      <c r="G3029" s="2">
        <f>COUNTIF(E$2:E3029,"=0")</f>
        <v>2184</v>
      </c>
      <c r="H3029" s="2">
        <f t="shared" si="235"/>
        <v>1</v>
      </c>
      <c r="I3029" s="2">
        <f t="shared" si="236"/>
        <v>0.76711452335252717</v>
      </c>
      <c r="J3029" s="2">
        <f t="shared" si="237"/>
        <v>0.23288547664747281</v>
      </c>
      <c r="K3029" s="2">
        <f t="shared" si="238"/>
        <v>0.43595041322314049</v>
      </c>
      <c r="P3029" s="2"/>
    </row>
    <row r="3030" spans="1:16" x14ac:dyDescent="0.25">
      <c r="A3030" s="2" t="s">
        <v>3881</v>
      </c>
      <c r="B3030" s="4">
        <v>-122.2</v>
      </c>
      <c r="C3030" s="4">
        <v>1.1E-12</v>
      </c>
      <c r="D3030" s="2">
        <f>IFERROR(MATCH(A3030,Both_domains!A$2:A$851, 0), 0)</f>
        <v>0</v>
      </c>
      <c r="E3030" s="2">
        <f t="shared" si="239"/>
        <v>0</v>
      </c>
      <c r="F3030" s="2">
        <f>COUNTIF(E$2:E3030,"=1")</f>
        <v>844</v>
      </c>
      <c r="G3030" s="2">
        <f>COUNTIF(E$2:E3030,"=0")</f>
        <v>2185</v>
      </c>
      <c r="H3030" s="2">
        <f t="shared" si="235"/>
        <v>1</v>
      </c>
      <c r="I3030" s="2">
        <f t="shared" si="236"/>
        <v>0.76700789080827469</v>
      </c>
      <c r="J3030" s="2">
        <f t="shared" si="237"/>
        <v>0.23299210919172531</v>
      </c>
      <c r="K3030" s="2">
        <f t="shared" si="238"/>
        <v>0.43583785179447454</v>
      </c>
      <c r="P3030" s="2"/>
    </row>
    <row r="3031" spans="1:16" x14ac:dyDescent="0.25">
      <c r="A3031" s="2" t="s">
        <v>3882</v>
      </c>
      <c r="B3031" s="4">
        <v>-122.3</v>
      </c>
      <c r="C3031" s="4">
        <v>1.1E-12</v>
      </c>
      <c r="D3031" s="2">
        <f>IFERROR(MATCH(A3031,Both_domains!A$2:A$851, 0), 0)</f>
        <v>0</v>
      </c>
      <c r="E3031" s="2">
        <f t="shared" si="239"/>
        <v>0</v>
      </c>
      <c r="F3031" s="2">
        <f>COUNTIF(E$2:E3031,"=1")</f>
        <v>844</v>
      </c>
      <c r="G3031" s="2">
        <f>COUNTIF(E$2:E3031,"=0")</f>
        <v>2186</v>
      </c>
      <c r="H3031" s="2">
        <f t="shared" si="235"/>
        <v>1</v>
      </c>
      <c r="I3031" s="2">
        <f t="shared" si="236"/>
        <v>0.76690125826402222</v>
      </c>
      <c r="J3031" s="2">
        <f t="shared" si="237"/>
        <v>0.23309874173597783</v>
      </c>
      <c r="K3031" s="2">
        <f t="shared" si="238"/>
        <v>0.43572534847702632</v>
      </c>
      <c r="P3031" s="2"/>
    </row>
    <row r="3032" spans="1:16" x14ac:dyDescent="0.25">
      <c r="A3032" s="2" t="s">
        <v>3883</v>
      </c>
      <c r="B3032" s="4">
        <v>-122.3</v>
      </c>
      <c r="C3032" s="4">
        <v>1.1E-12</v>
      </c>
      <c r="D3032" s="2">
        <f>IFERROR(MATCH(A3032,Both_domains!A$2:A$851, 0), 0)</f>
        <v>0</v>
      </c>
      <c r="E3032" s="2">
        <f t="shared" si="239"/>
        <v>0</v>
      </c>
      <c r="F3032" s="2">
        <f>COUNTIF(E$2:E3032,"=1")</f>
        <v>844</v>
      </c>
      <c r="G3032" s="2">
        <f>COUNTIF(E$2:E3032,"=0")</f>
        <v>2187</v>
      </c>
      <c r="H3032" s="2">
        <f t="shared" si="235"/>
        <v>1</v>
      </c>
      <c r="I3032" s="2">
        <f t="shared" si="236"/>
        <v>0.76679462571976964</v>
      </c>
      <c r="J3032" s="2">
        <f t="shared" si="237"/>
        <v>0.23320537428023033</v>
      </c>
      <c r="K3032" s="2">
        <f t="shared" si="238"/>
        <v>0.43561290322580642</v>
      </c>
      <c r="P3032" s="2"/>
    </row>
    <row r="3033" spans="1:16" x14ac:dyDescent="0.25">
      <c r="A3033" s="2" t="s">
        <v>3884</v>
      </c>
      <c r="B3033" s="4">
        <v>-122.3</v>
      </c>
      <c r="C3033" s="4">
        <v>1.1E-12</v>
      </c>
      <c r="D3033" s="2">
        <f>IFERROR(MATCH(A3033,Both_domains!A$2:A$851, 0), 0)</f>
        <v>0</v>
      </c>
      <c r="E3033" s="2">
        <f t="shared" si="239"/>
        <v>0</v>
      </c>
      <c r="F3033" s="2">
        <f>COUNTIF(E$2:E3033,"=1")</f>
        <v>844</v>
      </c>
      <c r="G3033" s="2">
        <f>COUNTIF(E$2:E3033,"=0")</f>
        <v>2188</v>
      </c>
      <c r="H3033" s="2">
        <f t="shared" si="235"/>
        <v>1</v>
      </c>
      <c r="I3033" s="2">
        <f t="shared" si="236"/>
        <v>0.76668799317551717</v>
      </c>
      <c r="J3033" s="2">
        <f t="shared" si="237"/>
        <v>0.23331200682448283</v>
      </c>
      <c r="K3033" s="2">
        <f t="shared" si="238"/>
        <v>0.43550051599587203</v>
      </c>
      <c r="P3033" s="2"/>
    </row>
    <row r="3034" spans="1:16" x14ac:dyDescent="0.25">
      <c r="A3034" s="2" t="s">
        <v>3885</v>
      </c>
      <c r="B3034" s="4">
        <v>-122.3</v>
      </c>
      <c r="C3034" s="4">
        <v>1.1E-12</v>
      </c>
      <c r="D3034" s="2">
        <f>IFERROR(MATCH(A3034,Both_domains!A$2:A$851, 0), 0)</f>
        <v>0</v>
      </c>
      <c r="E3034" s="2">
        <f t="shared" si="239"/>
        <v>0</v>
      </c>
      <c r="F3034" s="2">
        <f>COUNTIF(E$2:E3034,"=1")</f>
        <v>844</v>
      </c>
      <c r="G3034" s="2">
        <f>COUNTIF(E$2:E3034,"=0")</f>
        <v>2189</v>
      </c>
      <c r="H3034" s="2">
        <f t="shared" si="235"/>
        <v>1</v>
      </c>
      <c r="I3034" s="2">
        <f t="shared" si="236"/>
        <v>0.7665813606312647</v>
      </c>
      <c r="J3034" s="2">
        <f t="shared" si="237"/>
        <v>0.23341863936873533</v>
      </c>
      <c r="K3034" s="2">
        <f t="shared" si="238"/>
        <v>0.43538818674232654</v>
      </c>
      <c r="P3034" s="2"/>
    </row>
    <row r="3035" spans="1:16" x14ac:dyDescent="0.25">
      <c r="A3035" s="2" t="s">
        <v>3886</v>
      </c>
      <c r="B3035" s="4">
        <v>-122.3</v>
      </c>
      <c r="C3035" s="4">
        <v>1.1E-12</v>
      </c>
      <c r="D3035" s="2">
        <f>IFERROR(MATCH(A3035,Both_domains!A$2:A$851, 0), 0)</f>
        <v>0</v>
      </c>
      <c r="E3035" s="2">
        <f t="shared" si="239"/>
        <v>0</v>
      </c>
      <c r="F3035" s="2">
        <f>COUNTIF(E$2:E3035,"=1")</f>
        <v>844</v>
      </c>
      <c r="G3035" s="2">
        <f>COUNTIF(E$2:E3035,"=0")</f>
        <v>2190</v>
      </c>
      <c r="H3035" s="2">
        <f t="shared" si="235"/>
        <v>1</v>
      </c>
      <c r="I3035" s="2">
        <f t="shared" si="236"/>
        <v>0.76647472808701211</v>
      </c>
      <c r="J3035" s="2">
        <f t="shared" si="237"/>
        <v>0.23352527191298783</v>
      </c>
      <c r="K3035" s="2">
        <f t="shared" si="238"/>
        <v>0.43527591542031974</v>
      </c>
      <c r="P3035" s="2"/>
    </row>
    <row r="3036" spans="1:16" x14ac:dyDescent="0.25">
      <c r="A3036" s="2" t="s">
        <v>3887</v>
      </c>
      <c r="B3036" s="4">
        <v>-122.4</v>
      </c>
      <c r="C3036" s="4">
        <v>1.1E-12</v>
      </c>
      <c r="D3036" s="2">
        <f>IFERROR(MATCH(A3036,Both_domains!A$2:A$851, 0), 0)</f>
        <v>0</v>
      </c>
      <c r="E3036" s="2">
        <f t="shared" si="239"/>
        <v>0</v>
      </c>
      <c r="F3036" s="2">
        <f>COUNTIF(E$2:E3036,"=1")</f>
        <v>844</v>
      </c>
      <c r="G3036" s="2">
        <f>COUNTIF(E$2:E3036,"=0")</f>
        <v>2191</v>
      </c>
      <c r="H3036" s="2">
        <f t="shared" si="235"/>
        <v>1</v>
      </c>
      <c r="I3036" s="2">
        <f t="shared" si="236"/>
        <v>0.76636809554275964</v>
      </c>
      <c r="J3036" s="2">
        <f t="shared" si="237"/>
        <v>0.23363190445724036</v>
      </c>
      <c r="K3036" s="2">
        <f t="shared" si="238"/>
        <v>0.43516370198504767</v>
      </c>
      <c r="P3036" s="2"/>
    </row>
    <row r="3037" spans="1:16" x14ac:dyDescent="0.25">
      <c r="A3037" s="2" t="s">
        <v>3888</v>
      </c>
      <c r="B3037" s="4">
        <v>-122.4</v>
      </c>
      <c r="C3037" s="4">
        <v>1.1E-12</v>
      </c>
      <c r="D3037" s="2">
        <f>IFERROR(MATCH(A3037,Both_domains!A$2:A$851, 0), 0)</f>
        <v>0</v>
      </c>
      <c r="E3037" s="2">
        <f t="shared" si="239"/>
        <v>0</v>
      </c>
      <c r="F3037" s="2">
        <f>COUNTIF(E$2:E3037,"=1")</f>
        <v>844</v>
      </c>
      <c r="G3037" s="2">
        <f>COUNTIF(E$2:E3037,"=0")</f>
        <v>2192</v>
      </c>
      <c r="H3037" s="2">
        <f t="shared" si="235"/>
        <v>1</v>
      </c>
      <c r="I3037" s="2">
        <f t="shared" si="236"/>
        <v>0.76626146299850717</v>
      </c>
      <c r="J3037" s="2">
        <f t="shared" si="237"/>
        <v>0.23373853700149286</v>
      </c>
      <c r="K3037" s="2">
        <f t="shared" si="238"/>
        <v>0.43505154639175259</v>
      </c>
      <c r="P3037" s="2"/>
    </row>
    <row r="3038" spans="1:16" x14ac:dyDescent="0.25">
      <c r="A3038" s="2" t="s">
        <v>3889</v>
      </c>
      <c r="B3038" s="4">
        <v>-122.4</v>
      </c>
      <c r="C3038" s="4">
        <v>1.1E-12</v>
      </c>
      <c r="D3038" s="2">
        <f>IFERROR(MATCH(A3038,Both_domains!A$2:A$851, 0), 0)</f>
        <v>0</v>
      </c>
      <c r="E3038" s="2">
        <f t="shared" si="239"/>
        <v>0</v>
      </c>
      <c r="F3038" s="2">
        <f>COUNTIF(E$2:E3038,"=1")</f>
        <v>844</v>
      </c>
      <c r="G3038" s="2">
        <f>COUNTIF(E$2:E3038,"=0")</f>
        <v>2193</v>
      </c>
      <c r="H3038" s="2">
        <f t="shared" si="235"/>
        <v>1</v>
      </c>
      <c r="I3038" s="2">
        <f t="shared" si="236"/>
        <v>0.7661548304542547</v>
      </c>
      <c r="J3038" s="2">
        <f t="shared" si="237"/>
        <v>0.23384516954574536</v>
      </c>
      <c r="K3038" s="2">
        <f t="shared" si="238"/>
        <v>0.43493944859572276</v>
      </c>
      <c r="P3038" s="2"/>
    </row>
    <row r="3039" spans="1:16" x14ac:dyDescent="0.25">
      <c r="A3039" s="2" t="s">
        <v>3890</v>
      </c>
      <c r="B3039" s="4">
        <v>-122.4</v>
      </c>
      <c r="C3039" s="4">
        <v>1.1E-12</v>
      </c>
      <c r="D3039" s="2">
        <f>IFERROR(MATCH(A3039,Both_domains!A$2:A$851, 0), 0)</f>
        <v>0</v>
      </c>
      <c r="E3039" s="2">
        <f t="shared" si="239"/>
        <v>0</v>
      </c>
      <c r="F3039" s="2">
        <f>COUNTIF(E$2:E3039,"=1")</f>
        <v>844</v>
      </c>
      <c r="G3039" s="2">
        <f>COUNTIF(E$2:E3039,"=0")</f>
        <v>2194</v>
      </c>
      <c r="H3039" s="2">
        <f t="shared" si="235"/>
        <v>1</v>
      </c>
      <c r="I3039" s="2">
        <f t="shared" si="236"/>
        <v>0.76604819791000212</v>
      </c>
      <c r="J3039" s="2">
        <f t="shared" si="237"/>
        <v>0.23395180208999786</v>
      </c>
      <c r="K3039" s="2">
        <f t="shared" si="238"/>
        <v>0.43482740855229263</v>
      </c>
      <c r="P3039" s="2"/>
    </row>
    <row r="3040" spans="1:16" x14ac:dyDescent="0.25">
      <c r="A3040" s="2" t="s">
        <v>3891</v>
      </c>
      <c r="B3040" s="4">
        <v>-122.4</v>
      </c>
      <c r="C3040" s="4">
        <v>1.1E-12</v>
      </c>
      <c r="D3040" s="2">
        <f>IFERROR(MATCH(A3040,Both_domains!A$2:A$851, 0), 0)</f>
        <v>0</v>
      </c>
      <c r="E3040" s="2">
        <f t="shared" si="239"/>
        <v>0</v>
      </c>
      <c r="F3040" s="2">
        <f>COUNTIF(E$2:E3040,"=1")</f>
        <v>844</v>
      </c>
      <c r="G3040" s="2">
        <f>COUNTIF(E$2:E3040,"=0")</f>
        <v>2195</v>
      </c>
      <c r="H3040" s="2">
        <f t="shared" si="235"/>
        <v>1</v>
      </c>
      <c r="I3040" s="2">
        <f t="shared" si="236"/>
        <v>0.76594156536574964</v>
      </c>
      <c r="J3040" s="2">
        <f t="shared" si="237"/>
        <v>0.23405843463425038</v>
      </c>
      <c r="K3040" s="2">
        <f t="shared" si="238"/>
        <v>0.43471542621684267</v>
      </c>
      <c r="P3040" s="2"/>
    </row>
    <row r="3041" spans="1:16" x14ac:dyDescent="0.25">
      <c r="A3041" s="2" t="s">
        <v>3892</v>
      </c>
      <c r="B3041" s="4">
        <v>-122.4</v>
      </c>
      <c r="C3041" s="4">
        <v>1.1E-12</v>
      </c>
      <c r="D3041" s="2">
        <f>IFERROR(MATCH(A3041,Both_domains!A$2:A$851, 0), 0)</f>
        <v>0</v>
      </c>
      <c r="E3041" s="2">
        <f t="shared" si="239"/>
        <v>0</v>
      </c>
      <c r="F3041" s="2">
        <f>COUNTIF(E$2:E3041,"=1")</f>
        <v>844</v>
      </c>
      <c r="G3041" s="2">
        <f>COUNTIF(E$2:E3041,"=0")</f>
        <v>2196</v>
      </c>
      <c r="H3041" s="2">
        <f t="shared" si="235"/>
        <v>1</v>
      </c>
      <c r="I3041" s="2">
        <f t="shared" si="236"/>
        <v>0.76583493282149706</v>
      </c>
      <c r="J3041" s="2">
        <f t="shared" si="237"/>
        <v>0.23416506717850288</v>
      </c>
      <c r="K3041" s="2">
        <f t="shared" si="238"/>
        <v>0.43460350154479915</v>
      </c>
      <c r="P3041" s="2"/>
    </row>
    <row r="3042" spans="1:16" x14ac:dyDescent="0.25">
      <c r="A3042" s="2" t="s">
        <v>3893</v>
      </c>
      <c r="B3042" s="4">
        <v>-122.4</v>
      </c>
      <c r="C3042" s="4">
        <v>1.1E-12</v>
      </c>
      <c r="D3042" s="2">
        <f>IFERROR(MATCH(A3042,Both_domains!A$2:A$851, 0), 0)</f>
        <v>0</v>
      </c>
      <c r="E3042" s="2">
        <f t="shared" si="239"/>
        <v>0</v>
      </c>
      <c r="F3042" s="2">
        <f>COUNTIF(E$2:E3042,"=1")</f>
        <v>844</v>
      </c>
      <c r="G3042" s="2">
        <f>COUNTIF(E$2:E3042,"=0")</f>
        <v>2197</v>
      </c>
      <c r="H3042" s="2">
        <f t="shared" si="235"/>
        <v>1</v>
      </c>
      <c r="I3042" s="2">
        <f t="shared" si="236"/>
        <v>0.76572830027724459</v>
      </c>
      <c r="J3042" s="2">
        <f t="shared" si="237"/>
        <v>0.23427169972275538</v>
      </c>
      <c r="K3042" s="2">
        <f t="shared" si="238"/>
        <v>0.43449163449163447</v>
      </c>
      <c r="P3042" s="2"/>
    </row>
    <row r="3043" spans="1:16" x14ac:dyDescent="0.25">
      <c r="A3043" s="2" t="s">
        <v>3894</v>
      </c>
      <c r="B3043" s="4">
        <v>-122.4</v>
      </c>
      <c r="C3043" s="4">
        <v>1.1E-12</v>
      </c>
      <c r="D3043" s="2">
        <f>IFERROR(MATCH(A3043,Both_domains!A$2:A$851, 0), 0)</f>
        <v>0</v>
      </c>
      <c r="E3043" s="2">
        <f t="shared" si="239"/>
        <v>0</v>
      </c>
      <c r="F3043" s="2">
        <f>COUNTIF(E$2:E3043,"=1")</f>
        <v>844</v>
      </c>
      <c r="G3043" s="2">
        <f>COUNTIF(E$2:E3043,"=0")</f>
        <v>2198</v>
      </c>
      <c r="H3043" s="2">
        <f t="shared" si="235"/>
        <v>1</v>
      </c>
      <c r="I3043" s="2">
        <f t="shared" si="236"/>
        <v>0.76562166773299212</v>
      </c>
      <c r="J3043" s="2">
        <f t="shared" si="237"/>
        <v>0.23437833226700788</v>
      </c>
      <c r="K3043" s="2">
        <f t="shared" si="238"/>
        <v>0.4343798250128667</v>
      </c>
      <c r="P3043" s="2"/>
    </row>
    <row r="3044" spans="1:16" x14ac:dyDescent="0.25">
      <c r="A3044" s="2" t="s">
        <v>3895</v>
      </c>
      <c r="B3044" s="4">
        <v>-122.4</v>
      </c>
      <c r="C3044" s="4">
        <v>1.1E-12</v>
      </c>
      <c r="D3044" s="2">
        <f>IFERROR(MATCH(A3044,Both_domains!A$2:A$851, 0), 0)</f>
        <v>0</v>
      </c>
      <c r="E3044" s="2">
        <f t="shared" si="239"/>
        <v>0</v>
      </c>
      <c r="F3044" s="2">
        <f>COUNTIF(E$2:E3044,"=1")</f>
        <v>844</v>
      </c>
      <c r="G3044" s="2">
        <f>COUNTIF(E$2:E3044,"=0")</f>
        <v>2199</v>
      </c>
      <c r="H3044" s="2">
        <f t="shared" si="235"/>
        <v>1</v>
      </c>
      <c r="I3044" s="2">
        <f t="shared" si="236"/>
        <v>0.76551503518873965</v>
      </c>
      <c r="J3044" s="2">
        <f t="shared" si="237"/>
        <v>0.23448496481126041</v>
      </c>
      <c r="K3044" s="2">
        <f t="shared" si="238"/>
        <v>0.43426807306405968</v>
      </c>
      <c r="P3044" s="2"/>
    </row>
    <row r="3045" spans="1:16" x14ac:dyDescent="0.25">
      <c r="A3045" s="2" t="s">
        <v>3896</v>
      </c>
      <c r="B3045" s="4">
        <v>-122.4</v>
      </c>
      <c r="C3045" s="4">
        <v>1.1E-12</v>
      </c>
      <c r="D3045" s="2">
        <f>IFERROR(MATCH(A3045,Both_domains!A$2:A$851, 0), 0)</f>
        <v>0</v>
      </c>
      <c r="E3045" s="2">
        <f t="shared" si="239"/>
        <v>0</v>
      </c>
      <c r="F3045" s="2">
        <f>COUNTIF(E$2:E3045,"=1")</f>
        <v>844</v>
      </c>
      <c r="G3045" s="2">
        <f>COUNTIF(E$2:E3045,"=0")</f>
        <v>2200</v>
      </c>
      <c r="H3045" s="2">
        <f t="shared" si="235"/>
        <v>1</v>
      </c>
      <c r="I3045" s="2">
        <f t="shared" si="236"/>
        <v>0.76540840264448706</v>
      </c>
      <c r="J3045" s="2">
        <f t="shared" si="237"/>
        <v>0.23459159735551291</v>
      </c>
      <c r="K3045" s="2">
        <f t="shared" si="238"/>
        <v>0.43415637860082307</v>
      </c>
      <c r="P3045" s="2"/>
    </row>
    <row r="3046" spans="1:16" x14ac:dyDescent="0.25">
      <c r="A3046" s="2" t="s">
        <v>3897</v>
      </c>
      <c r="B3046" s="4">
        <v>-122.4</v>
      </c>
      <c r="C3046" s="4">
        <v>1.1E-12</v>
      </c>
      <c r="D3046" s="2">
        <f>IFERROR(MATCH(A3046,Both_domains!A$2:A$851, 0), 0)</f>
        <v>0</v>
      </c>
      <c r="E3046" s="2">
        <f t="shared" si="239"/>
        <v>0</v>
      </c>
      <c r="F3046" s="2">
        <f>COUNTIF(E$2:E3046,"=1")</f>
        <v>844</v>
      </c>
      <c r="G3046" s="2">
        <f>COUNTIF(E$2:E3046,"=0")</f>
        <v>2201</v>
      </c>
      <c r="H3046" s="2">
        <f t="shared" si="235"/>
        <v>1</v>
      </c>
      <c r="I3046" s="2">
        <f t="shared" si="236"/>
        <v>0.76530177010023459</v>
      </c>
      <c r="J3046" s="2">
        <f t="shared" si="237"/>
        <v>0.23469822989976541</v>
      </c>
      <c r="K3046" s="2">
        <f t="shared" si="238"/>
        <v>0.43404474157881201</v>
      </c>
      <c r="P3046" s="2"/>
    </row>
    <row r="3047" spans="1:16" x14ac:dyDescent="0.25">
      <c r="A3047" s="2" t="s">
        <v>3898</v>
      </c>
      <c r="B3047" s="4">
        <v>-122.4</v>
      </c>
      <c r="C3047" s="4">
        <v>1.1E-12</v>
      </c>
      <c r="D3047" s="2">
        <f>IFERROR(MATCH(A3047,Both_domains!A$2:A$851, 0), 0)</f>
        <v>0</v>
      </c>
      <c r="E3047" s="2">
        <f t="shared" si="239"/>
        <v>0</v>
      </c>
      <c r="F3047" s="2">
        <f>COUNTIF(E$2:E3047,"=1")</f>
        <v>844</v>
      </c>
      <c r="G3047" s="2">
        <f>COUNTIF(E$2:E3047,"=0")</f>
        <v>2202</v>
      </c>
      <c r="H3047" s="2">
        <f t="shared" si="235"/>
        <v>1</v>
      </c>
      <c r="I3047" s="2">
        <f t="shared" si="236"/>
        <v>0.76519513755598212</v>
      </c>
      <c r="J3047" s="2">
        <f t="shared" si="237"/>
        <v>0.23480486244401791</v>
      </c>
      <c r="K3047" s="2">
        <f t="shared" si="238"/>
        <v>0.4339331619537275</v>
      </c>
      <c r="P3047" s="2"/>
    </row>
    <row r="3048" spans="1:16" x14ac:dyDescent="0.25">
      <c r="A3048" s="2" t="s">
        <v>3899</v>
      </c>
      <c r="B3048" s="4">
        <v>-122.4</v>
      </c>
      <c r="C3048" s="4">
        <v>1.1E-12</v>
      </c>
      <c r="D3048" s="2">
        <f>IFERROR(MATCH(A3048,Both_domains!A$2:A$851, 0), 0)</f>
        <v>0</v>
      </c>
      <c r="E3048" s="2">
        <f t="shared" si="239"/>
        <v>0</v>
      </c>
      <c r="F3048" s="2">
        <f>COUNTIF(E$2:E3048,"=1")</f>
        <v>844</v>
      </c>
      <c r="G3048" s="2">
        <f>COUNTIF(E$2:E3048,"=0")</f>
        <v>2203</v>
      </c>
      <c r="H3048" s="2">
        <f t="shared" si="235"/>
        <v>1</v>
      </c>
      <c r="I3048" s="2">
        <f t="shared" si="236"/>
        <v>0.76508850501172954</v>
      </c>
      <c r="J3048" s="2">
        <f t="shared" si="237"/>
        <v>0.23491149498827041</v>
      </c>
      <c r="K3048" s="2">
        <f t="shared" si="238"/>
        <v>0.43382163968131587</v>
      </c>
      <c r="P3048" s="2"/>
    </row>
    <row r="3049" spans="1:16" x14ac:dyDescent="0.25">
      <c r="A3049" s="2" t="s">
        <v>3900</v>
      </c>
      <c r="B3049" s="4">
        <v>-122.4</v>
      </c>
      <c r="C3049" s="4">
        <v>1.1E-12</v>
      </c>
      <c r="D3049" s="2">
        <f>IFERROR(MATCH(A3049,Both_domains!A$2:A$851, 0), 0)</f>
        <v>0</v>
      </c>
      <c r="E3049" s="2">
        <f t="shared" si="239"/>
        <v>0</v>
      </c>
      <c r="F3049" s="2">
        <f>COUNTIF(E$2:E3049,"=1")</f>
        <v>844</v>
      </c>
      <c r="G3049" s="2">
        <f>COUNTIF(E$2:E3049,"=0")</f>
        <v>2204</v>
      </c>
      <c r="H3049" s="2">
        <f t="shared" si="235"/>
        <v>1</v>
      </c>
      <c r="I3049" s="2">
        <f t="shared" si="236"/>
        <v>0.76498187246747706</v>
      </c>
      <c r="J3049" s="2">
        <f t="shared" si="237"/>
        <v>0.23501812753252294</v>
      </c>
      <c r="K3049" s="2">
        <f t="shared" si="238"/>
        <v>0.43371017471736895</v>
      </c>
      <c r="P3049" s="2"/>
    </row>
    <row r="3050" spans="1:16" x14ac:dyDescent="0.25">
      <c r="A3050" s="2" t="s">
        <v>3901</v>
      </c>
      <c r="B3050" s="4">
        <v>-122.4</v>
      </c>
      <c r="C3050" s="4">
        <v>1.1E-12</v>
      </c>
      <c r="D3050" s="2">
        <f>IFERROR(MATCH(A3050,Both_domains!A$2:A$851, 0), 0)</f>
        <v>0</v>
      </c>
      <c r="E3050" s="2">
        <f t="shared" si="239"/>
        <v>0</v>
      </c>
      <c r="F3050" s="2">
        <f>COUNTIF(E$2:E3050,"=1")</f>
        <v>844</v>
      </c>
      <c r="G3050" s="2">
        <f>COUNTIF(E$2:E3050,"=0")</f>
        <v>2205</v>
      </c>
      <c r="H3050" s="2">
        <f t="shared" si="235"/>
        <v>1</v>
      </c>
      <c r="I3050" s="2">
        <f t="shared" si="236"/>
        <v>0.76487523992322459</v>
      </c>
      <c r="J3050" s="2">
        <f t="shared" si="237"/>
        <v>0.23512476007677544</v>
      </c>
      <c r="K3050" s="2">
        <f t="shared" si="238"/>
        <v>0.4335987670177241</v>
      </c>
      <c r="P3050" s="2"/>
    </row>
    <row r="3051" spans="1:16" x14ac:dyDescent="0.25">
      <c r="A3051" s="2" t="s">
        <v>3902</v>
      </c>
      <c r="B3051" s="4">
        <v>-122.4</v>
      </c>
      <c r="C3051" s="4">
        <v>1.1E-12</v>
      </c>
      <c r="D3051" s="2">
        <f>IFERROR(MATCH(A3051,Both_domains!A$2:A$851, 0), 0)</f>
        <v>0</v>
      </c>
      <c r="E3051" s="2">
        <f t="shared" si="239"/>
        <v>0</v>
      </c>
      <c r="F3051" s="2">
        <f>COUNTIF(E$2:E3051,"=1")</f>
        <v>844</v>
      </c>
      <c r="G3051" s="2">
        <f>COUNTIF(E$2:E3051,"=0")</f>
        <v>2206</v>
      </c>
      <c r="H3051" s="2">
        <f t="shared" si="235"/>
        <v>1</v>
      </c>
      <c r="I3051" s="2">
        <f t="shared" si="236"/>
        <v>0.76476860737897212</v>
      </c>
      <c r="J3051" s="2">
        <f t="shared" si="237"/>
        <v>0.23523139262102793</v>
      </c>
      <c r="K3051" s="2">
        <f t="shared" si="238"/>
        <v>0.433487416538264</v>
      </c>
      <c r="P3051" s="2"/>
    </row>
    <row r="3052" spans="1:16" x14ac:dyDescent="0.25">
      <c r="A3052" s="2" t="s">
        <v>3903</v>
      </c>
      <c r="B3052" s="4">
        <v>-122.4</v>
      </c>
      <c r="C3052" s="4">
        <v>1.1E-12</v>
      </c>
      <c r="D3052" s="2">
        <f>IFERROR(MATCH(A3052,Both_domains!A$2:A$851, 0), 0)</f>
        <v>0</v>
      </c>
      <c r="E3052" s="2">
        <f t="shared" si="239"/>
        <v>0</v>
      </c>
      <c r="F3052" s="2">
        <f>COUNTIF(E$2:E3052,"=1")</f>
        <v>844</v>
      </c>
      <c r="G3052" s="2">
        <f>COUNTIF(E$2:E3052,"=0")</f>
        <v>2207</v>
      </c>
      <c r="H3052" s="2">
        <f t="shared" si="235"/>
        <v>1</v>
      </c>
      <c r="I3052" s="2">
        <f t="shared" si="236"/>
        <v>0.76466197483471954</v>
      </c>
      <c r="J3052" s="2">
        <f t="shared" si="237"/>
        <v>0.23533802516528043</v>
      </c>
      <c r="K3052" s="2">
        <f t="shared" si="238"/>
        <v>0.43337612323491653</v>
      </c>
      <c r="P3052" s="2"/>
    </row>
    <row r="3053" spans="1:16" x14ac:dyDescent="0.25">
      <c r="A3053" s="2" t="s">
        <v>3904</v>
      </c>
      <c r="B3053" s="4">
        <v>-122.4</v>
      </c>
      <c r="C3053" s="4">
        <v>1.1E-12</v>
      </c>
      <c r="D3053" s="2">
        <f>IFERROR(MATCH(A3053,Both_domains!A$2:A$851, 0), 0)</f>
        <v>0</v>
      </c>
      <c r="E3053" s="2">
        <f t="shared" si="239"/>
        <v>0</v>
      </c>
      <c r="F3053" s="2">
        <f>COUNTIF(E$2:E3053,"=1")</f>
        <v>844</v>
      </c>
      <c r="G3053" s="2">
        <f>COUNTIF(E$2:E3053,"=0")</f>
        <v>2208</v>
      </c>
      <c r="H3053" s="2">
        <f t="shared" si="235"/>
        <v>1</v>
      </c>
      <c r="I3053" s="2">
        <f t="shared" si="236"/>
        <v>0.76455534229046707</v>
      </c>
      <c r="J3053" s="2">
        <f t="shared" si="237"/>
        <v>0.23544465770953296</v>
      </c>
      <c r="K3053" s="2">
        <f t="shared" si="238"/>
        <v>0.43326488706365501</v>
      </c>
      <c r="P3053" s="2"/>
    </row>
    <row r="3054" spans="1:16" x14ac:dyDescent="0.25">
      <c r="A3054" s="2" t="s">
        <v>3905</v>
      </c>
      <c r="B3054" s="4">
        <v>-122.4</v>
      </c>
      <c r="C3054" s="4">
        <v>1.1E-12</v>
      </c>
      <c r="D3054" s="2">
        <f>IFERROR(MATCH(A3054,Both_domains!A$2:A$851, 0), 0)</f>
        <v>0</v>
      </c>
      <c r="E3054" s="2">
        <f t="shared" si="239"/>
        <v>0</v>
      </c>
      <c r="F3054" s="2">
        <f>COUNTIF(E$2:E3054,"=1")</f>
        <v>844</v>
      </c>
      <c r="G3054" s="2">
        <f>COUNTIF(E$2:E3054,"=0")</f>
        <v>2209</v>
      </c>
      <c r="H3054" s="2">
        <f t="shared" si="235"/>
        <v>1</v>
      </c>
      <c r="I3054" s="2">
        <f t="shared" si="236"/>
        <v>0.76444870974621448</v>
      </c>
      <c r="J3054" s="2">
        <f t="shared" si="237"/>
        <v>0.23555129025378546</v>
      </c>
      <c r="K3054" s="2">
        <f t="shared" si="238"/>
        <v>0.43315370798049779</v>
      </c>
      <c r="P3054" s="2"/>
    </row>
    <row r="3055" spans="1:16" x14ac:dyDescent="0.25">
      <c r="A3055" s="2" t="s">
        <v>3906</v>
      </c>
      <c r="B3055" s="4">
        <v>-122.4</v>
      </c>
      <c r="C3055" s="4">
        <v>1.1E-12</v>
      </c>
      <c r="D3055" s="2">
        <f>IFERROR(MATCH(A3055,Both_domains!A$2:A$851, 0), 0)</f>
        <v>0</v>
      </c>
      <c r="E3055" s="2">
        <f t="shared" si="239"/>
        <v>0</v>
      </c>
      <c r="F3055" s="2">
        <f>COUNTIF(E$2:E3055,"=1")</f>
        <v>844</v>
      </c>
      <c r="G3055" s="2">
        <f>COUNTIF(E$2:E3055,"=0")</f>
        <v>2210</v>
      </c>
      <c r="H3055" s="2">
        <f t="shared" si="235"/>
        <v>1</v>
      </c>
      <c r="I3055" s="2">
        <f t="shared" si="236"/>
        <v>0.76434207720196201</v>
      </c>
      <c r="J3055" s="2">
        <f t="shared" si="237"/>
        <v>0.23565792279803796</v>
      </c>
      <c r="K3055" s="2">
        <f t="shared" si="238"/>
        <v>0.43304258594150846</v>
      </c>
      <c r="P3055" s="2"/>
    </row>
    <row r="3056" spans="1:16" x14ac:dyDescent="0.25">
      <c r="A3056" s="2" t="s">
        <v>3907</v>
      </c>
      <c r="B3056" s="4">
        <v>-122.4</v>
      </c>
      <c r="C3056" s="4">
        <v>1.1E-12</v>
      </c>
      <c r="D3056" s="2">
        <f>IFERROR(MATCH(A3056,Both_domains!A$2:A$851, 0), 0)</f>
        <v>0</v>
      </c>
      <c r="E3056" s="2">
        <f t="shared" si="239"/>
        <v>0</v>
      </c>
      <c r="F3056" s="2">
        <f>COUNTIF(E$2:E3056,"=1")</f>
        <v>844</v>
      </c>
      <c r="G3056" s="2">
        <f>COUNTIF(E$2:E3056,"=0")</f>
        <v>2211</v>
      </c>
      <c r="H3056" s="2">
        <f t="shared" si="235"/>
        <v>1</v>
      </c>
      <c r="I3056" s="2">
        <f t="shared" si="236"/>
        <v>0.76423544465770954</v>
      </c>
      <c r="J3056" s="2">
        <f t="shared" si="237"/>
        <v>0.23576455534229046</v>
      </c>
      <c r="K3056" s="2">
        <f t="shared" si="238"/>
        <v>0.43293152090279557</v>
      </c>
      <c r="P3056" s="2"/>
    </row>
    <row r="3057" spans="1:16" x14ac:dyDescent="0.25">
      <c r="A3057" s="2" t="s">
        <v>3908</v>
      </c>
      <c r="B3057" s="4">
        <v>-122.4</v>
      </c>
      <c r="C3057" s="4">
        <v>1.1E-12</v>
      </c>
      <c r="D3057" s="2">
        <f>IFERROR(MATCH(A3057,Both_domains!A$2:A$851, 0), 0)</f>
        <v>0</v>
      </c>
      <c r="E3057" s="2">
        <f t="shared" si="239"/>
        <v>0</v>
      </c>
      <c r="F3057" s="2">
        <f>COUNTIF(E$2:E3057,"=1")</f>
        <v>844</v>
      </c>
      <c r="G3057" s="2">
        <f>COUNTIF(E$2:E3057,"=0")</f>
        <v>2212</v>
      </c>
      <c r="H3057" s="2">
        <f t="shared" si="235"/>
        <v>1</v>
      </c>
      <c r="I3057" s="2">
        <f t="shared" si="236"/>
        <v>0.76412881211345707</v>
      </c>
      <c r="J3057" s="2">
        <f t="shared" si="237"/>
        <v>0.23587118788654296</v>
      </c>
      <c r="K3057" s="2">
        <f t="shared" si="238"/>
        <v>0.43282051282051281</v>
      </c>
      <c r="P3057" s="2"/>
    </row>
    <row r="3058" spans="1:16" x14ac:dyDescent="0.25">
      <c r="A3058" s="2" t="s">
        <v>3909</v>
      </c>
      <c r="B3058" s="4">
        <v>-122.4</v>
      </c>
      <c r="C3058" s="4">
        <v>1.1E-12</v>
      </c>
      <c r="D3058" s="2">
        <f>IFERROR(MATCH(A3058,Both_domains!A$2:A$851, 0), 0)</f>
        <v>0</v>
      </c>
      <c r="E3058" s="2">
        <f t="shared" si="239"/>
        <v>0</v>
      </c>
      <c r="F3058" s="2">
        <f>COUNTIF(E$2:E3058,"=1")</f>
        <v>844</v>
      </c>
      <c r="G3058" s="2">
        <f>COUNTIF(E$2:E3058,"=0")</f>
        <v>2213</v>
      </c>
      <c r="H3058" s="2">
        <f t="shared" si="235"/>
        <v>1</v>
      </c>
      <c r="I3058" s="2">
        <f t="shared" si="236"/>
        <v>0.76402217956920448</v>
      </c>
      <c r="J3058" s="2">
        <f t="shared" si="237"/>
        <v>0.23597782043079549</v>
      </c>
      <c r="K3058" s="2">
        <f t="shared" si="238"/>
        <v>0.43270956165085878</v>
      </c>
      <c r="P3058" s="2"/>
    </row>
    <row r="3059" spans="1:16" x14ac:dyDescent="0.25">
      <c r="A3059" s="2" t="s">
        <v>3910</v>
      </c>
      <c r="B3059" s="4">
        <v>-122.4</v>
      </c>
      <c r="C3059" s="4">
        <v>1.1E-12</v>
      </c>
      <c r="D3059" s="2">
        <f>IFERROR(MATCH(A3059,Both_domains!A$2:A$851, 0), 0)</f>
        <v>0</v>
      </c>
      <c r="E3059" s="2">
        <f t="shared" si="239"/>
        <v>0</v>
      </c>
      <c r="F3059" s="2">
        <f>COUNTIF(E$2:E3059,"=1")</f>
        <v>844</v>
      </c>
      <c r="G3059" s="2">
        <f>COUNTIF(E$2:E3059,"=0")</f>
        <v>2214</v>
      </c>
      <c r="H3059" s="2">
        <f t="shared" si="235"/>
        <v>1</v>
      </c>
      <c r="I3059" s="2">
        <f t="shared" si="236"/>
        <v>0.76391554702495201</v>
      </c>
      <c r="J3059" s="2">
        <f t="shared" si="237"/>
        <v>0.23608445297504799</v>
      </c>
      <c r="K3059" s="2">
        <f t="shared" si="238"/>
        <v>0.4325986673500769</v>
      </c>
      <c r="P3059" s="2"/>
    </row>
    <row r="3060" spans="1:16" x14ac:dyDescent="0.25">
      <c r="A3060" s="2" t="s">
        <v>3911</v>
      </c>
      <c r="B3060" s="4">
        <v>-122.4</v>
      </c>
      <c r="C3060" s="4">
        <v>1.1E-12</v>
      </c>
      <c r="D3060" s="2">
        <f>IFERROR(MATCH(A3060,Both_domains!A$2:A$851, 0), 0)</f>
        <v>0</v>
      </c>
      <c r="E3060" s="2">
        <f t="shared" si="239"/>
        <v>0</v>
      </c>
      <c r="F3060" s="2">
        <f>COUNTIF(E$2:E3060,"=1")</f>
        <v>844</v>
      </c>
      <c r="G3060" s="2">
        <f>COUNTIF(E$2:E3060,"=0")</f>
        <v>2215</v>
      </c>
      <c r="H3060" s="2">
        <f t="shared" si="235"/>
        <v>1</v>
      </c>
      <c r="I3060" s="2">
        <f t="shared" si="236"/>
        <v>0.76380891448069954</v>
      </c>
      <c r="J3060" s="2">
        <f t="shared" si="237"/>
        <v>0.23619108551930049</v>
      </c>
      <c r="K3060" s="2">
        <f t="shared" si="238"/>
        <v>0.43248782987445555</v>
      </c>
      <c r="P3060" s="2"/>
    </row>
    <row r="3061" spans="1:16" x14ac:dyDescent="0.25">
      <c r="A3061" s="2" t="s">
        <v>3912</v>
      </c>
      <c r="B3061" s="4">
        <v>-122.4</v>
      </c>
      <c r="C3061" s="4">
        <v>1.1E-12</v>
      </c>
      <c r="D3061" s="2">
        <f>IFERROR(MATCH(A3061,Both_domains!A$2:A$851, 0), 0)</f>
        <v>0</v>
      </c>
      <c r="E3061" s="2">
        <f t="shared" si="239"/>
        <v>0</v>
      </c>
      <c r="F3061" s="2">
        <f>COUNTIF(E$2:E3061,"=1")</f>
        <v>844</v>
      </c>
      <c r="G3061" s="2">
        <f>COUNTIF(E$2:E3061,"=0")</f>
        <v>2216</v>
      </c>
      <c r="H3061" s="2">
        <f t="shared" si="235"/>
        <v>1</v>
      </c>
      <c r="I3061" s="2">
        <f t="shared" si="236"/>
        <v>0.76370228193644696</v>
      </c>
      <c r="J3061" s="2">
        <f t="shared" si="237"/>
        <v>0.23629771806355299</v>
      </c>
      <c r="K3061" s="2">
        <f t="shared" si="238"/>
        <v>0.43237704918032788</v>
      </c>
      <c r="P3061" s="2"/>
    </row>
    <row r="3062" spans="1:16" x14ac:dyDescent="0.25">
      <c r="A3062" s="2" t="s">
        <v>3913</v>
      </c>
      <c r="B3062" s="4">
        <v>-122.4</v>
      </c>
      <c r="C3062" s="4">
        <v>1.1E-12</v>
      </c>
      <c r="D3062" s="2">
        <f>IFERROR(MATCH(A3062,Both_domains!A$2:A$851, 0), 0)</f>
        <v>0</v>
      </c>
      <c r="E3062" s="2">
        <f t="shared" si="239"/>
        <v>0</v>
      </c>
      <c r="F3062" s="2">
        <f>COUNTIF(E$2:E3062,"=1")</f>
        <v>844</v>
      </c>
      <c r="G3062" s="2">
        <f>COUNTIF(E$2:E3062,"=0")</f>
        <v>2217</v>
      </c>
      <c r="H3062" s="2">
        <f t="shared" si="235"/>
        <v>1</v>
      </c>
      <c r="I3062" s="2">
        <f t="shared" si="236"/>
        <v>0.76359564939219449</v>
      </c>
      <c r="J3062" s="2">
        <f t="shared" si="237"/>
        <v>0.23640435060780551</v>
      </c>
      <c r="K3062" s="2">
        <f t="shared" si="238"/>
        <v>0.43226632522407171</v>
      </c>
      <c r="P3062" s="2"/>
    </row>
    <row r="3063" spans="1:16" x14ac:dyDescent="0.25">
      <c r="A3063" s="2" t="s">
        <v>3914</v>
      </c>
      <c r="B3063" s="4">
        <v>-122.4</v>
      </c>
      <c r="C3063" s="4">
        <v>1.1E-12</v>
      </c>
      <c r="D3063" s="2">
        <f>IFERROR(MATCH(A3063,Both_domains!A$2:A$851, 0), 0)</f>
        <v>0</v>
      </c>
      <c r="E3063" s="2">
        <f t="shared" si="239"/>
        <v>0</v>
      </c>
      <c r="F3063" s="2">
        <f>COUNTIF(E$2:E3063,"=1")</f>
        <v>844</v>
      </c>
      <c r="G3063" s="2">
        <f>COUNTIF(E$2:E3063,"=0")</f>
        <v>2218</v>
      </c>
      <c r="H3063" s="2">
        <f t="shared" si="235"/>
        <v>1</v>
      </c>
      <c r="I3063" s="2">
        <f t="shared" si="236"/>
        <v>0.76348901684794201</v>
      </c>
      <c r="J3063" s="2">
        <f t="shared" si="237"/>
        <v>0.23651098315205801</v>
      </c>
      <c r="K3063" s="2">
        <f t="shared" si="238"/>
        <v>0.43215565796210959</v>
      </c>
      <c r="P3063" s="2"/>
    </row>
    <row r="3064" spans="1:16" x14ac:dyDescent="0.25">
      <c r="A3064" s="2" t="s">
        <v>3915</v>
      </c>
      <c r="B3064" s="4">
        <v>-122.4</v>
      </c>
      <c r="C3064" s="4">
        <v>1.1E-12</v>
      </c>
      <c r="D3064" s="2">
        <f>IFERROR(MATCH(A3064,Both_domains!A$2:A$851, 0), 0)</f>
        <v>0</v>
      </c>
      <c r="E3064" s="2">
        <f t="shared" si="239"/>
        <v>0</v>
      </c>
      <c r="F3064" s="2">
        <f>COUNTIF(E$2:E3064,"=1")</f>
        <v>844</v>
      </c>
      <c r="G3064" s="2">
        <f>COUNTIF(E$2:E3064,"=0")</f>
        <v>2219</v>
      </c>
      <c r="H3064" s="2">
        <f t="shared" si="235"/>
        <v>1</v>
      </c>
      <c r="I3064" s="2">
        <f t="shared" si="236"/>
        <v>0.76338238430368954</v>
      </c>
      <c r="J3064" s="2">
        <f t="shared" si="237"/>
        <v>0.23661761569631051</v>
      </c>
      <c r="K3064" s="2">
        <f t="shared" si="238"/>
        <v>0.43204504735090865</v>
      </c>
      <c r="P3064" s="2"/>
    </row>
    <row r="3065" spans="1:16" x14ac:dyDescent="0.25">
      <c r="A3065" s="2" t="s">
        <v>3916</v>
      </c>
      <c r="B3065" s="4">
        <v>-122.4</v>
      </c>
      <c r="C3065" s="4">
        <v>1.1E-12</v>
      </c>
      <c r="D3065" s="2">
        <f>IFERROR(MATCH(A3065,Both_domains!A$2:A$851, 0), 0)</f>
        <v>0</v>
      </c>
      <c r="E3065" s="2">
        <f t="shared" si="239"/>
        <v>0</v>
      </c>
      <c r="F3065" s="2">
        <f>COUNTIF(E$2:E3065,"=1")</f>
        <v>844</v>
      </c>
      <c r="G3065" s="2">
        <f>COUNTIF(E$2:E3065,"=0")</f>
        <v>2220</v>
      </c>
      <c r="H3065" s="2">
        <f t="shared" si="235"/>
        <v>1</v>
      </c>
      <c r="I3065" s="2">
        <f t="shared" si="236"/>
        <v>0.76327575175943696</v>
      </c>
      <c r="J3065" s="2">
        <f t="shared" si="237"/>
        <v>0.23672424824056301</v>
      </c>
      <c r="K3065" s="2">
        <f t="shared" si="238"/>
        <v>0.43193449334698053</v>
      </c>
      <c r="P3065" s="2"/>
    </row>
    <row r="3066" spans="1:16" x14ac:dyDescent="0.25">
      <c r="A3066" s="2" t="s">
        <v>3917</v>
      </c>
      <c r="B3066" s="4">
        <v>-122.4</v>
      </c>
      <c r="C3066" s="4">
        <v>1.1E-12</v>
      </c>
      <c r="D3066" s="2">
        <f>IFERROR(MATCH(A3066,Both_domains!A$2:A$851, 0), 0)</f>
        <v>0</v>
      </c>
      <c r="E3066" s="2">
        <f t="shared" si="239"/>
        <v>0</v>
      </c>
      <c r="F3066" s="2">
        <f>COUNTIF(E$2:E3066,"=1")</f>
        <v>844</v>
      </c>
      <c r="G3066" s="2">
        <f>COUNTIF(E$2:E3066,"=0")</f>
        <v>2221</v>
      </c>
      <c r="H3066" s="2">
        <f t="shared" si="235"/>
        <v>1</v>
      </c>
      <c r="I3066" s="2">
        <f t="shared" si="236"/>
        <v>0.76316911921518449</v>
      </c>
      <c r="J3066" s="2">
        <f t="shared" si="237"/>
        <v>0.23683088078481554</v>
      </c>
      <c r="K3066" s="2">
        <f t="shared" si="238"/>
        <v>0.43182399590688153</v>
      </c>
      <c r="P3066" s="2"/>
    </row>
    <row r="3067" spans="1:16" x14ac:dyDescent="0.25">
      <c r="A3067" s="2" t="s">
        <v>3918</v>
      </c>
      <c r="B3067" s="4">
        <v>-122.4</v>
      </c>
      <c r="C3067" s="4">
        <v>1.1E-12</v>
      </c>
      <c r="D3067" s="2">
        <f>IFERROR(MATCH(A3067,Both_domains!A$2:A$851, 0), 0)</f>
        <v>0</v>
      </c>
      <c r="E3067" s="2">
        <f t="shared" si="239"/>
        <v>0</v>
      </c>
      <c r="F3067" s="2">
        <f>COUNTIF(E$2:E3067,"=1")</f>
        <v>844</v>
      </c>
      <c r="G3067" s="2">
        <f>COUNTIF(E$2:E3067,"=0")</f>
        <v>2222</v>
      </c>
      <c r="H3067" s="2">
        <f t="shared" si="235"/>
        <v>1</v>
      </c>
      <c r="I3067" s="2">
        <f t="shared" si="236"/>
        <v>0.76306248667093191</v>
      </c>
      <c r="J3067" s="2">
        <f t="shared" si="237"/>
        <v>0.23693751332906804</v>
      </c>
      <c r="K3067" s="2">
        <f t="shared" si="238"/>
        <v>0.43171355498721226</v>
      </c>
      <c r="P3067" s="2"/>
    </row>
    <row r="3068" spans="1:16" x14ac:dyDescent="0.25">
      <c r="A3068" s="2" t="s">
        <v>3919</v>
      </c>
      <c r="B3068" s="4">
        <v>-122.4</v>
      </c>
      <c r="C3068" s="4">
        <v>1.1E-12</v>
      </c>
      <c r="D3068" s="2">
        <f>IFERROR(MATCH(A3068,Both_domains!A$2:A$851, 0), 0)</f>
        <v>0</v>
      </c>
      <c r="E3068" s="2">
        <f t="shared" si="239"/>
        <v>0</v>
      </c>
      <c r="F3068" s="2">
        <f>COUNTIF(E$2:E3068,"=1")</f>
        <v>844</v>
      </c>
      <c r="G3068" s="2">
        <f>COUNTIF(E$2:E3068,"=0")</f>
        <v>2223</v>
      </c>
      <c r="H3068" s="2">
        <f t="shared" si="235"/>
        <v>1</v>
      </c>
      <c r="I3068" s="2">
        <f t="shared" si="236"/>
        <v>0.76295585412667943</v>
      </c>
      <c r="J3068" s="2">
        <f t="shared" si="237"/>
        <v>0.23704414587332054</v>
      </c>
      <c r="K3068" s="2">
        <f t="shared" si="238"/>
        <v>0.43160317054461772</v>
      </c>
      <c r="P3068" s="2"/>
    </row>
    <row r="3069" spans="1:16" x14ac:dyDescent="0.25">
      <c r="A3069" s="2" t="s">
        <v>3920</v>
      </c>
      <c r="B3069" s="4">
        <v>-122.5</v>
      </c>
      <c r="C3069" s="4">
        <v>1.1E-12</v>
      </c>
      <c r="D3069" s="2">
        <f>IFERROR(MATCH(A3069,Both_domains!A$2:A$851, 0), 0)</f>
        <v>0</v>
      </c>
      <c r="E3069" s="2">
        <f t="shared" si="239"/>
        <v>0</v>
      </c>
      <c r="F3069" s="2">
        <f>COUNTIF(E$2:E3069,"=1")</f>
        <v>844</v>
      </c>
      <c r="G3069" s="2">
        <f>COUNTIF(E$2:E3069,"=0")</f>
        <v>2224</v>
      </c>
      <c r="H3069" s="2">
        <f t="shared" si="235"/>
        <v>1</v>
      </c>
      <c r="I3069" s="2">
        <f t="shared" si="236"/>
        <v>0.76284922158242696</v>
      </c>
      <c r="J3069" s="2">
        <f t="shared" si="237"/>
        <v>0.23715077841757304</v>
      </c>
      <c r="K3069" s="2">
        <f t="shared" si="238"/>
        <v>0.43149284253578735</v>
      </c>
      <c r="P3069" s="2"/>
    </row>
    <row r="3070" spans="1:16" x14ac:dyDescent="0.25">
      <c r="A3070" s="2" t="s">
        <v>3921</v>
      </c>
      <c r="B3070" s="4">
        <v>-122.5</v>
      </c>
      <c r="C3070" s="4">
        <v>1.1E-12</v>
      </c>
      <c r="D3070" s="2">
        <f>IFERROR(MATCH(A3070,Both_domains!A$2:A$851, 0), 0)</f>
        <v>0</v>
      </c>
      <c r="E3070" s="2">
        <f t="shared" si="239"/>
        <v>0</v>
      </c>
      <c r="F3070" s="2">
        <f>COUNTIF(E$2:E3070,"=1")</f>
        <v>844</v>
      </c>
      <c r="G3070" s="2">
        <f>COUNTIF(E$2:E3070,"=0")</f>
        <v>2225</v>
      </c>
      <c r="H3070" s="2">
        <f t="shared" si="235"/>
        <v>1</v>
      </c>
      <c r="I3070" s="2">
        <f t="shared" si="236"/>
        <v>0.76274258903817449</v>
      </c>
      <c r="J3070" s="2">
        <f t="shared" si="237"/>
        <v>0.23725741096182554</v>
      </c>
      <c r="K3070" s="2">
        <f t="shared" si="238"/>
        <v>0.43138257091745463</v>
      </c>
      <c r="P3070" s="2"/>
    </row>
    <row r="3071" spans="1:16" x14ac:dyDescent="0.25">
      <c r="A3071" s="2" t="s">
        <v>3922</v>
      </c>
      <c r="B3071" s="4">
        <v>-122.5</v>
      </c>
      <c r="C3071" s="4">
        <v>1.1E-12</v>
      </c>
      <c r="D3071" s="2">
        <f>IFERROR(MATCH(A3071,Both_domains!A$2:A$851, 0), 0)</f>
        <v>0</v>
      </c>
      <c r="E3071" s="2">
        <f t="shared" si="239"/>
        <v>0</v>
      </c>
      <c r="F3071" s="2">
        <f>COUNTIF(E$2:E3071,"=1")</f>
        <v>844</v>
      </c>
      <c r="G3071" s="2">
        <f>COUNTIF(E$2:E3071,"=0")</f>
        <v>2226</v>
      </c>
      <c r="H3071" s="2">
        <f t="shared" si="235"/>
        <v>1</v>
      </c>
      <c r="I3071" s="2">
        <f t="shared" si="236"/>
        <v>0.76263595649392191</v>
      </c>
      <c r="J3071" s="2">
        <f t="shared" si="237"/>
        <v>0.23736404350607807</v>
      </c>
      <c r="K3071" s="2">
        <f t="shared" si="238"/>
        <v>0.43127235564639754</v>
      </c>
      <c r="P3071" s="2"/>
    </row>
    <row r="3072" spans="1:16" x14ac:dyDescent="0.25">
      <c r="A3072" s="2" t="s">
        <v>3923</v>
      </c>
      <c r="B3072" s="4">
        <v>-122.5</v>
      </c>
      <c r="C3072" s="4">
        <v>1.1E-12</v>
      </c>
      <c r="D3072" s="2">
        <f>IFERROR(MATCH(A3072,Both_domains!A$2:A$851, 0), 0)</f>
        <v>0</v>
      </c>
      <c r="E3072" s="2">
        <f t="shared" si="239"/>
        <v>0</v>
      </c>
      <c r="F3072" s="2">
        <f>COUNTIF(E$2:E3072,"=1")</f>
        <v>844</v>
      </c>
      <c r="G3072" s="2">
        <f>COUNTIF(E$2:E3072,"=0")</f>
        <v>2227</v>
      </c>
      <c r="H3072" s="2">
        <f t="shared" si="235"/>
        <v>1</v>
      </c>
      <c r="I3072" s="2">
        <f t="shared" si="236"/>
        <v>0.76252932394966944</v>
      </c>
      <c r="J3072" s="2">
        <f t="shared" si="237"/>
        <v>0.23747067605033056</v>
      </c>
      <c r="K3072" s="2">
        <f t="shared" si="238"/>
        <v>0.43116219667943806</v>
      </c>
      <c r="P3072" s="2"/>
    </row>
    <row r="3073" spans="1:16" x14ac:dyDescent="0.25">
      <c r="A3073" s="2" t="s">
        <v>3924</v>
      </c>
      <c r="B3073" s="4">
        <v>-122.5</v>
      </c>
      <c r="C3073" s="4">
        <v>1.1999999999999999E-12</v>
      </c>
      <c r="D3073" s="2">
        <f>IFERROR(MATCH(A3073,Both_domains!A$2:A$851, 0), 0)</f>
        <v>0</v>
      </c>
      <c r="E3073" s="2">
        <f t="shared" si="239"/>
        <v>0</v>
      </c>
      <c r="F3073" s="2">
        <f>COUNTIF(E$2:E3073,"=1")</f>
        <v>844</v>
      </c>
      <c r="G3073" s="2">
        <f>COUNTIF(E$2:E3073,"=0")</f>
        <v>2228</v>
      </c>
      <c r="H3073" s="2">
        <f t="shared" si="235"/>
        <v>1</v>
      </c>
      <c r="I3073" s="2">
        <f t="shared" si="236"/>
        <v>0.76242269140541696</v>
      </c>
      <c r="J3073" s="2">
        <f t="shared" si="237"/>
        <v>0.23757730859458306</v>
      </c>
      <c r="K3073" s="2">
        <f t="shared" si="238"/>
        <v>0.4310520939734423</v>
      </c>
      <c r="P3073" s="2"/>
    </row>
    <row r="3074" spans="1:16" x14ac:dyDescent="0.25">
      <c r="A3074" s="2" t="s">
        <v>3925</v>
      </c>
      <c r="B3074" s="4">
        <v>-122.5</v>
      </c>
      <c r="C3074" s="4">
        <v>1.1999999999999999E-12</v>
      </c>
      <c r="D3074" s="2">
        <f>IFERROR(MATCH(A3074,Both_domains!A$2:A$851, 0), 0)</f>
        <v>0</v>
      </c>
      <c r="E3074" s="2">
        <f t="shared" si="239"/>
        <v>0</v>
      </c>
      <c r="F3074" s="2">
        <f>COUNTIF(E$2:E3074,"=1")</f>
        <v>844</v>
      </c>
      <c r="G3074" s="2">
        <f>COUNTIF(E$2:E3074,"=0")</f>
        <v>2229</v>
      </c>
      <c r="H3074" s="2">
        <f t="shared" si="235"/>
        <v>1</v>
      </c>
      <c r="I3074" s="2">
        <f t="shared" si="236"/>
        <v>0.76231605886116438</v>
      </c>
      <c r="J3074" s="2">
        <f t="shared" si="237"/>
        <v>0.23768394113883556</v>
      </c>
      <c r="K3074" s="2">
        <f t="shared" si="238"/>
        <v>0.43094204748532039</v>
      </c>
      <c r="P3074" s="2"/>
    </row>
    <row r="3075" spans="1:16" x14ac:dyDescent="0.25">
      <c r="A3075" s="2" t="s">
        <v>3926</v>
      </c>
      <c r="B3075" s="4">
        <v>-122.6</v>
      </c>
      <c r="C3075" s="4">
        <v>1.1999999999999999E-12</v>
      </c>
      <c r="D3075" s="2">
        <f>IFERROR(MATCH(A3075,Both_domains!A$2:A$851, 0), 0)</f>
        <v>0</v>
      </c>
      <c r="E3075" s="2">
        <f t="shared" si="239"/>
        <v>0</v>
      </c>
      <c r="F3075" s="2">
        <f>COUNTIF(E$2:E3075,"=1")</f>
        <v>844</v>
      </c>
      <c r="G3075" s="2">
        <f>COUNTIF(E$2:E3075,"=0")</f>
        <v>2230</v>
      </c>
      <c r="H3075" s="2">
        <f t="shared" ref="H3075:H3138" si="240">F3075/MAX(F:F)</f>
        <v>1</v>
      </c>
      <c r="I3075" s="2">
        <f t="shared" ref="I3075:I3138" si="241">1 - J3075</f>
        <v>0.76220942631691191</v>
      </c>
      <c r="J3075" s="2">
        <f t="shared" ref="J3075:J3138" si="242">G3075/MAX(G:G)</f>
        <v>0.23779057368308809</v>
      </c>
      <c r="K3075" s="2">
        <f t="shared" ref="K3075:K3138" si="243">2*F3075/(F3075+MAX(F:F)+G3075)</f>
        <v>0.43083205717202655</v>
      </c>
      <c r="P3075" s="2"/>
    </row>
    <row r="3076" spans="1:16" x14ac:dyDescent="0.25">
      <c r="A3076" s="2" t="s">
        <v>3927</v>
      </c>
      <c r="B3076" s="4">
        <v>-122.6</v>
      </c>
      <c r="C3076" s="4">
        <v>1.1999999999999999E-12</v>
      </c>
      <c r="D3076" s="2">
        <f>IFERROR(MATCH(A3076,Both_domains!A$2:A$851, 0), 0)</f>
        <v>0</v>
      </c>
      <c r="E3076" s="2">
        <f t="shared" ref="E3076:E3139" si="244">IF(D3076=0,0,1)</f>
        <v>0</v>
      </c>
      <c r="F3076" s="2">
        <f>COUNTIF(E$2:E3076,"=1")</f>
        <v>844</v>
      </c>
      <c r="G3076" s="2">
        <f>COUNTIF(E$2:E3076,"=0")</f>
        <v>2231</v>
      </c>
      <c r="H3076" s="2">
        <f t="shared" si="240"/>
        <v>1</v>
      </c>
      <c r="I3076" s="2">
        <f t="shared" si="241"/>
        <v>0.76210279377265944</v>
      </c>
      <c r="J3076" s="2">
        <f t="shared" si="242"/>
        <v>0.23789720622734059</v>
      </c>
      <c r="K3076" s="2">
        <f t="shared" si="243"/>
        <v>0.43072212299055884</v>
      </c>
      <c r="P3076" s="2"/>
    </row>
    <row r="3077" spans="1:16" x14ac:dyDescent="0.25">
      <c r="A3077" s="2" t="s">
        <v>3928</v>
      </c>
      <c r="B3077" s="4">
        <v>-122.6</v>
      </c>
      <c r="C3077" s="4">
        <v>1.1999999999999999E-12</v>
      </c>
      <c r="D3077" s="2">
        <f>IFERROR(MATCH(A3077,Both_domains!A$2:A$851, 0), 0)</f>
        <v>0</v>
      </c>
      <c r="E3077" s="2">
        <f t="shared" si="244"/>
        <v>0</v>
      </c>
      <c r="F3077" s="2">
        <f>COUNTIF(E$2:E3077,"=1")</f>
        <v>844</v>
      </c>
      <c r="G3077" s="2">
        <f>COUNTIF(E$2:E3077,"=0")</f>
        <v>2232</v>
      </c>
      <c r="H3077" s="2">
        <f t="shared" si="240"/>
        <v>1</v>
      </c>
      <c r="I3077" s="2">
        <f t="shared" si="241"/>
        <v>0.76199616122840697</v>
      </c>
      <c r="J3077" s="2">
        <f t="shared" si="242"/>
        <v>0.23800383877159309</v>
      </c>
      <c r="K3077" s="2">
        <f t="shared" si="243"/>
        <v>0.43061224489795918</v>
      </c>
      <c r="P3077" s="2"/>
    </row>
    <row r="3078" spans="1:16" x14ac:dyDescent="0.25">
      <c r="A3078" s="2" t="s">
        <v>3929</v>
      </c>
      <c r="B3078" s="4">
        <v>-122.7</v>
      </c>
      <c r="C3078" s="4">
        <v>1.1999999999999999E-12</v>
      </c>
      <c r="D3078" s="2">
        <f>IFERROR(MATCH(A3078,Both_domains!A$2:A$851, 0), 0)</f>
        <v>0</v>
      </c>
      <c r="E3078" s="2">
        <f t="shared" si="244"/>
        <v>0</v>
      </c>
      <c r="F3078" s="2">
        <f>COUNTIF(E$2:E3078,"=1")</f>
        <v>844</v>
      </c>
      <c r="G3078" s="2">
        <f>COUNTIF(E$2:E3078,"=0")</f>
        <v>2233</v>
      </c>
      <c r="H3078" s="2">
        <f t="shared" si="240"/>
        <v>1</v>
      </c>
      <c r="I3078" s="2">
        <f t="shared" si="241"/>
        <v>0.76188952868415438</v>
      </c>
      <c r="J3078" s="2">
        <f t="shared" si="242"/>
        <v>0.23811047131584559</v>
      </c>
      <c r="K3078" s="2">
        <f t="shared" si="243"/>
        <v>0.43050242285131346</v>
      </c>
      <c r="P3078" s="2"/>
    </row>
    <row r="3079" spans="1:16" x14ac:dyDescent="0.25">
      <c r="A3079" s="2" t="s">
        <v>3930</v>
      </c>
      <c r="B3079" s="4">
        <v>-122.7</v>
      </c>
      <c r="C3079" s="4">
        <v>1.1999999999999999E-12</v>
      </c>
      <c r="D3079" s="2">
        <f>IFERROR(MATCH(A3079,Both_domains!A$2:A$851, 0), 0)</f>
        <v>0</v>
      </c>
      <c r="E3079" s="2">
        <f t="shared" si="244"/>
        <v>0</v>
      </c>
      <c r="F3079" s="2">
        <f>COUNTIF(E$2:E3079,"=1")</f>
        <v>844</v>
      </c>
      <c r="G3079" s="2">
        <f>COUNTIF(E$2:E3079,"=0")</f>
        <v>2234</v>
      </c>
      <c r="H3079" s="2">
        <f t="shared" si="240"/>
        <v>1</v>
      </c>
      <c r="I3079" s="2">
        <f t="shared" si="241"/>
        <v>0.76178289613990191</v>
      </c>
      <c r="J3079" s="2">
        <f t="shared" si="242"/>
        <v>0.23821710386009809</v>
      </c>
      <c r="K3079" s="2">
        <f t="shared" si="243"/>
        <v>0.43039265680775113</v>
      </c>
      <c r="P3079" s="2"/>
    </row>
    <row r="3080" spans="1:16" x14ac:dyDescent="0.25">
      <c r="A3080" s="2" t="s">
        <v>3931</v>
      </c>
      <c r="B3080" s="4">
        <v>-122.8</v>
      </c>
      <c r="C3080" s="4">
        <v>1.1999999999999999E-12</v>
      </c>
      <c r="D3080" s="2">
        <f>IFERROR(MATCH(A3080,Both_domains!A$2:A$851, 0), 0)</f>
        <v>0</v>
      </c>
      <c r="E3080" s="2">
        <f t="shared" si="244"/>
        <v>0</v>
      </c>
      <c r="F3080" s="2">
        <f>COUNTIF(E$2:E3080,"=1")</f>
        <v>844</v>
      </c>
      <c r="G3080" s="2">
        <f>COUNTIF(E$2:E3080,"=0")</f>
        <v>2235</v>
      </c>
      <c r="H3080" s="2">
        <f t="shared" si="240"/>
        <v>1</v>
      </c>
      <c r="I3080" s="2">
        <f t="shared" si="241"/>
        <v>0.76167626359564933</v>
      </c>
      <c r="J3080" s="2">
        <f t="shared" si="242"/>
        <v>0.23832373640435062</v>
      </c>
      <c r="K3080" s="2">
        <f t="shared" si="243"/>
        <v>0.43028294672444556</v>
      </c>
      <c r="P3080" s="2"/>
    </row>
    <row r="3081" spans="1:16" x14ac:dyDescent="0.25">
      <c r="A3081" s="2" t="s">
        <v>3932</v>
      </c>
      <c r="B3081" s="4">
        <v>-122.8</v>
      </c>
      <c r="C3081" s="4">
        <v>1.1999999999999999E-12</v>
      </c>
      <c r="D3081" s="2">
        <f>IFERROR(MATCH(A3081,Both_domains!A$2:A$851, 0), 0)</f>
        <v>0</v>
      </c>
      <c r="E3081" s="2">
        <f t="shared" si="244"/>
        <v>0</v>
      </c>
      <c r="F3081" s="2">
        <f>COUNTIF(E$2:E3081,"=1")</f>
        <v>844</v>
      </c>
      <c r="G3081" s="2">
        <f>COUNTIF(E$2:E3081,"=0")</f>
        <v>2236</v>
      </c>
      <c r="H3081" s="2">
        <f t="shared" si="240"/>
        <v>1</v>
      </c>
      <c r="I3081" s="2">
        <f t="shared" si="241"/>
        <v>0.76156963105139686</v>
      </c>
      <c r="J3081" s="2">
        <f t="shared" si="242"/>
        <v>0.23843036894860312</v>
      </c>
      <c r="K3081" s="2">
        <f t="shared" si="243"/>
        <v>0.43017329255861364</v>
      </c>
      <c r="P3081" s="2"/>
    </row>
    <row r="3082" spans="1:16" x14ac:dyDescent="0.25">
      <c r="A3082" s="2" t="s">
        <v>3933</v>
      </c>
      <c r="B3082" s="4">
        <v>-122.8</v>
      </c>
      <c r="C3082" s="4">
        <v>1.1999999999999999E-12</v>
      </c>
      <c r="D3082" s="2">
        <f>IFERROR(MATCH(A3082,Both_domains!A$2:A$851, 0), 0)</f>
        <v>0</v>
      </c>
      <c r="E3082" s="2">
        <f t="shared" si="244"/>
        <v>0</v>
      </c>
      <c r="F3082" s="2">
        <f>COUNTIF(E$2:E3082,"=1")</f>
        <v>844</v>
      </c>
      <c r="G3082" s="2">
        <f>COUNTIF(E$2:E3082,"=0")</f>
        <v>2237</v>
      </c>
      <c r="H3082" s="2">
        <f t="shared" si="240"/>
        <v>1</v>
      </c>
      <c r="I3082" s="2">
        <f t="shared" si="241"/>
        <v>0.76146299850714438</v>
      </c>
      <c r="J3082" s="2">
        <f t="shared" si="242"/>
        <v>0.23853700149285562</v>
      </c>
      <c r="K3082" s="2">
        <f t="shared" si="243"/>
        <v>0.43006369426751595</v>
      </c>
      <c r="P3082" s="2"/>
    </row>
    <row r="3083" spans="1:16" x14ac:dyDescent="0.25">
      <c r="A3083" s="2" t="s">
        <v>3934</v>
      </c>
      <c r="B3083" s="4">
        <v>-122.8</v>
      </c>
      <c r="C3083" s="4">
        <v>1.1999999999999999E-12</v>
      </c>
      <c r="D3083" s="2">
        <f>IFERROR(MATCH(A3083,Both_domains!A$2:A$851, 0), 0)</f>
        <v>0</v>
      </c>
      <c r="E3083" s="2">
        <f t="shared" si="244"/>
        <v>0</v>
      </c>
      <c r="F3083" s="2">
        <f>COUNTIF(E$2:E3083,"=1")</f>
        <v>844</v>
      </c>
      <c r="G3083" s="2">
        <f>COUNTIF(E$2:E3083,"=0")</f>
        <v>2238</v>
      </c>
      <c r="H3083" s="2">
        <f t="shared" si="240"/>
        <v>1</v>
      </c>
      <c r="I3083" s="2">
        <f t="shared" si="241"/>
        <v>0.76135636596289191</v>
      </c>
      <c r="J3083" s="2">
        <f t="shared" si="242"/>
        <v>0.23864363403710812</v>
      </c>
      <c r="K3083" s="2">
        <f t="shared" si="243"/>
        <v>0.42995415180845642</v>
      </c>
      <c r="P3083" s="2"/>
    </row>
    <row r="3084" spans="1:16" x14ac:dyDescent="0.25">
      <c r="A3084" s="2" t="s">
        <v>3935</v>
      </c>
      <c r="B3084" s="4">
        <v>-122.8</v>
      </c>
      <c r="C3084" s="4">
        <v>1.1999999999999999E-12</v>
      </c>
      <c r="D3084" s="2">
        <f>IFERROR(MATCH(A3084,Both_domains!A$2:A$851, 0), 0)</f>
        <v>0</v>
      </c>
      <c r="E3084" s="2">
        <f t="shared" si="244"/>
        <v>0</v>
      </c>
      <c r="F3084" s="2">
        <f>COUNTIF(E$2:E3084,"=1")</f>
        <v>844</v>
      </c>
      <c r="G3084" s="2">
        <f>COUNTIF(E$2:E3084,"=0")</f>
        <v>2239</v>
      </c>
      <c r="H3084" s="2">
        <f t="shared" si="240"/>
        <v>1</v>
      </c>
      <c r="I3084" s="2">
        <f t="shared" si="241"/>
        <v>0.76124973341863933</v>
      </c>
      <c r="J3084" s="2">
        <f t="shared" si="242"/>
        <v>0.23875026658136064</v>
      </c>
      <c r="K3084" s="2">
        <f t="shared" si="243"/>
        <v>0.42984466513878278</v>
      </c>
      <c r="P3084" s="2"/>
    </row>
    <row r="3085" spans="1:16" x14ac:dyDescent="0.25">
      <c r="A3085" s="2" t="s">
        <v>3936</v>
      </c>
      <c r="B3085" s="4">
        <v>-122.8</v>
      </c>
      <c r="C3085" s="4">
        <v>1.1999999999999999E-12</v>
      </c>
      <c r="D3085" s="2">
        <f>IFERROR(MATCH(A3085,Both_domains!A$2:A$851, 0), 0)</f>
        <v>0</v>
      </c>
      <c r="E3085" s="2">
        <f t="shared" si="244"/>
        <v>0</v>
      </c>
      <c r="F3085" s="2">
        <f>COUNTIF(E$2:E3085,"=1")</f>
        <v>844</v>
      </c>
      <c r="G3085" s="2">
        <f>COUNTIF(E$2:E3085,"=0")</f>
        <v>2240</v>
      </c>
      <c r="H3085" s="2">
        <f t="shared" si="240"/>
        <v>1</v>
      </c>
      <c r="I3085" s="2">
        <f t="shared" si="241"/>
        <v>0.76114310087438686</v>
      </c>
      <c r="J3085" s="2">
        <f t="shared" si="242"/>
        <v>0.23885689912561314</v>
      </c>
      <c r="K3085" s="2">
        <f t="shared" si="243"/>
        <v>0.42973523421588594</v>
      </c>
      <c r="P3085" s="2"/>
    </row>
    <row r="3086" spans="1:16" x14ac:dyDescent="0.25">
      <c r="A3086" s="2" t="s">
        <v>3937</v>
      </c>
      <c r="B3086" s="4">
        <v>-122.8</v>
      </c>
      <c r="C3086" s="4">
        <v>1.1999999999999999E-12</v>
      </c>
      <c r="D3086" s="2">
        <f>IFERROR(MATCH(A3086,Both_domains!A$2:A$851, 0), 0)</f>
        <v>0</v>
      </c>
      <c r="E3086" s="2">
        <f t="shared" si="244"/>
        <v>0</v>
      </c>
      <c r="F3086" s="2">
        <f>COUNTIF(E$2:E3086,"=1")</f>
        <v>844</v>
      </c>
      <c r="G3086" s="2">
        <f>COUNTIF(E$2:E3086,"=0")</f>
        <v>2241</v>
      </c>
      <c r="H3086" s="2">
        <f t="shared" si="240"/>
        <v>1</v>
      </c>
      <c r="I3086" s="2">
        <f t="shared" si="241"/>
        <v>0.76103646833013439</v>
      </c>
      <c r="J3086" s="2">
        <f t="shared" si="242"/>
        <v>0.23896353166986564</v>
      </c>
      <c r="K3086" s="2">
        <f t="shared" si="243"/>
        <v>0.42962585899720029</v>
      </c>
      <c r="P3086" s="2"/>
    </row>
    <row r="3087" spans="1:16" x14ac:dyDescent="0.25">
      <c r="A3087" s="2" t="s">
        <v>3938</v>
      </c>
      <c r="B3087" s="4">
        <v>-122.8</v>
      </c>
      <c r="C3087" s="4">
        <v>1.1999999999999999E-12</v>
      </c>
      <c r="D3087" s="2">
        <f>IFERROR(MATCH(A3087,Both_domains!A$2:A$851, 0), 0)</f>
        <v>0</v>
      </c>
      <c r="E3087" s="2">
        <f t="shared" si="244"/>
        <v>0</v>
      </c>
      <c r="F3087" s="2">
        <f>COUNTIF(E$2:E3087,"=1")</f>
        <v>844</v>
      </c>
      <c r="G3087" s="2">
        <f>COUNTIF(E$2:E3087,"=0")</f>
        <v>2242</v>
      </c>
      <c r="H3087" s="2">
        <f t="shared" si="240"/>
        <v>1</v>
      </c>
      <c r="I3087" s="2">
        <f t="shared" si="241"/>
        <v>0.7609298357858818</v>
      </c>
      <c r="J3087" s="2">
        <f t="shared" si="242"/>
        <v>0.23907016421411814</v>
      </c>
      <c r="K3087" s="2">
        <f t="shared" si="243"/>
        <v>0.42951653944020357</v>
      </c>
      <c r="P3087" s="2"/>
    </row>
    <row r="3088" spans="1:16" x14ac:dyDescent="0.25">
      <c r="A3088" s="2" t="s">
        <v>3939</v>
      </c>
      <c r="B3088" s="4">
        <v>-122.8</v>
      </c>
      <c r="C3088" s="4">
        <v>1.1999999999999999E-12</v>
      </c>
      <c r="D3088" s="2">
        <f>IFERROR(MATCH(A3088,Both_domains!A$2:A$851, 0), 0)</f>
        <v>0</v>
      </c>
      <c r="E3088" s="2">
        <f t="shared" si="244"/>
        <v>0</v>
      </c>
      <c r="F3088" s="2">
        <f>COUNTIF(E$2:E3088,"=1")</f>
        <v>844</v>
      </c>
      <c r="G3088" s="2">
        <f>COUNTIF(E$2:E3088,"=0")</f>
        <v>2243</v>
      </c>
      <c r="H3088" s="2">
        <f t="shared" si="240"/>
        <v>1</v>
      </c>
      <c r="I3088" s="2">
        <f t="shared" si="241"/>
        <v>0.76082320324162933</v>
      </c>
      <c r="J3088" s="2">
        <f t="shared" si="242"/>
        <v>0.23917679675837064</v>
      </c>
      <c r="K3088" s="2">
        <f t="shared" si="243"/>
        <v>0.4294072755024167</v>
      </c>
      <c r="P3088" s="2"/>
    </row>
    <row r="3089" spans="1:16" x14ac:dyDescent="0.25">
      <c r="A3089" s="2" t="s">
        <v>3940</v>
      </c>
      <c r="B3089" s="4">
        <v>-122.8</v>
      </c>
      <c r="C3089" s="4">
        <v>1.1999999999999999E-12</v>
      </c>
      <c r="D3089" s="2">
        <f>IFERROR(MATCH(A3089,Both_domains!A$2:A$851, 0), 0)</f>
        <v>0</v>
      </c>
      <c r="E3089" s="2">
        <f t="shared" si="244"/>
        <v>0</v>
      </c>
      <c r="F3089" s="2">
        <f>COUNTIF(E$2:E3089,"=1")</f>
        <v>844</v>
      </c>
      <c r="G3089" s="2">
        <f>COUNTIF(E$2:E3089,"=0")</f>
        <v>2244</v>
      </c>
      <c r="H3089" s="2">
        <f t="shared" si="240"/>
        <v>1</v>
      </c>
      <c r="I3089" s="2">
        <f t="shared" si="241"/>
        <v>0.76071657069737686</v>
      </c>
      <c r="J3089" s="2">
        <f t="shared" si="242"/>
        <v>0.23928342930262317</v>
      </c>
      <c r="K3089" s="2">
        <f t="shared" si="243"/>
        <v>0.42929806714140384</v>
      </c>
      <c r="P3089" s="2"/>
    </row>
    <row r="3090" spans="1:16" x14ac:dyDescent="0.25">
      <c r="A3090" s="2" t="s">
        <v>3941</v>
      </c>
      <c r="B3090" s="4">
        <v>-122.8</v>
      </c>
      <c r="C3090" s="4">
        <v>1.1999999999999999E-12</v>
      </c>
      <c r="D3090" s="2">
        <f>IFERROR(MATCH(A3090,Both_domains!A$2:A$851, 0), 0)</f>
        <v>0</v>
      </c>
      <c r="E3090" s="2">
        <f t="shared" si="244"/>
        <v>0</v>
      </c>
      <c r="F3090" s="2">
        <f>COUNTIF(E$2:E3090,"=1")</f>
        <v>844</v>
      </c>
      <c r="G3090" s="2">
        <f>COUNTIF(E$2:E3090,"=0")</f>
        <v>2245</v>
      </c>
      <c r="H3090" s="2">
        <f t="shared" si="240"/>
        <v>1</v>
      </c>
      <c r="I3090" s="2">
        <f t="shared" si="241"/>
        <v>0.76060993815312439</v>
      </c>
      <c r="J3090" s="2">
        <f t="shared" si="242"/>
        <v>0.23939006184687567</v>
      </c>
      <c r="K3090" s="2">
        <f t="shared" si="243"/>
        <v>0.42918891431477246</v>
      </c>
      <c r="P3090" s="2"/>
    </row>
    <row r="3091" spans="1:16" x14ac:dyDescent="0.25">
      <c r="A3091" s="2" t="s">
        <v>3942</v>
      </c>
      <c r="B3091" s="4">
        <v>-122.8</v>
      </c>
      <c r="C3091" s="4">
        <v>1.1999999999999999E-12</v>
      </c>
      <c r="D3091" s="2">
        <f>IFERROR(MATCH(A3091,Both_domains!A$2:A$851, 0), 0)</f>
        <v>0</v>
      </c>
      <c r="E3091" s="2">
        <f t="shared" si="244"/>
        <v>0</v>
      </c>
      <c r="F3091" s="2">
        <f>COUNTIF(E$2:E3091,"=1")</f>
        <v>844</v>
      </c>
      <c r="G3091" s="2">
        <f>COUNTIF(E$2:E3091,"=0")</f>
        <v>2246</v>
      </c>
      <c r="H3091" s="2">
        <f t="shared" si="240"/>
        <v>1</v>
      </c>
      <c r="I3091" s="2">
        <f t="shared" si="241"/>
        <v>0.7605033056088718</v>
      </c>
      <c r="J3091" s="2">
        <f t="shared" si="242"/>
        <v>0.23949669439112817</v>
      </c>
      <c r="K3091" s="2">
        <f t="shared" si="243"/>
        <v>0.42907981698017283</v>
      </c>
      <c r="P3091" s="2"/>
    </row>
    <row r="3092" spans="1:16" x14ac:dyDescent="0.25">
      <c r="A3092" s="2" t="s">
        <v>3943</v>
      </c>
      <c r="B3092" s="4">
        <v>-122.9</v>
      </c>
      <c r="C3092" s="4">
        <v>1.1999999999999999E-12</v>
      </c>
      <c r="D3092" s="2">
        <f>IFERROR(MATCH(A3092,Both_domains!A$2:A$851, 0), 0)</f>
        <v>0</v>
      </c>
      <c r="E3092" s="2">
        <f t="shared" si="244"/>
        <v>0</v>
      </c>
      <c r="F3092" s="2">
        <f>COUNTIF(E$2:E3092,"=1")</f>
        <v>844</v>
      </c>
      <c r="G3092" s="2">
        <f>COUNTIF(E$2:E3092,"=0")</f>
        <v>2247</v>
      </c>
      <c r="H3092" s="2">
        <f t="shared" si="240"/>
        <v>1</v>
      </c>
      <c r="I3092" s="2">
        <f t="shared" si="241"/>
        <v>0.76039667306461933</v>
      </c>
      <c r="J3092" s="2">
        <f t="shared" si="242"/>
        <v>0.23960332693538067</v>
      </c>
      <c r="K3092" s="2">
        <f t="shared" si="243"/>
        <v>0.42897077509529863</v>
      </c>
      <c r="P3092" s="2"/>
    </row>
    <row r="3093" spans="1:16" x14ac:dyDescent="0.25">
      <c r="A3093" s="2" t="s">
        <v>3944</v>
      </c>
      <c r="B3093" s="4">
        <v>-122.9</v>
      </c>
      <c r="C3093" s="4">
        <v>1.1999999999999999E-12</v>
      </c>
      <c r="D3093" s="2">
        <f>IFERROR(MATCH(A3093,Both_domains!A$2:A$851, 0), 0)</f>
        <v>0</v>
      </c>
      <c r="E3093" s="2">
        <f t="shared" si="244"/>
        <v>0</v>
      </c>
      <c r="F3093" s="2">
        <f>COUNTIF(E$2:E3093,"=1")</f>
        <v>844</v>
      </c>
      <c r="G3093" s="2">
        <f>COUNTIF(E$2:E3093,"=0")</f>
        <v>2248</v>
      </c>
      <c r="H3093" s="2">
        <f t="shared" si="240"/>
        <v>1</v>
      </c>
      <c r="I3093" s="2">
        <f t="shared" si="241"/>
        <v>0.76029004052036675</v>
      </c>
      <c r="J3093" s="2">
        <f t="shared" si="242"/>
        <v>0.23970995947963319</v>
      </c>
      <c r="K3093" s="2">
        <f t="shared" si="243"/>
        <v>0.42886178861788615</v>
      </c>
      <c r="P3093" s="2"/>
    </row>
    <row r="3094" spans="1:16" x14ac:dyDescent="0.25">
      <c r="A3094" s="2" t="s">
        <v>3945</v>
      </c>
      <c r="B3094" s="4">
        <v>-122.9</v>
      </c>
      <c r="C3094" s="4">
        <v>1.1999999999999999E-12</v>
      </c>
      <c r="D3094" s="2">
        <f>IFERROR(MATCH(A3094,Both_domains!A$2:A$851, 0), 0)</f>
        <v>0</v>
      </c>
      <c r="E3094" s="2">
        <f t="shared" si="244"/>
        <v>0</v>
      </c>
      <c r="F3094" s="2">
        <f>COUNTIF(E$2:E3094,"=1")</f>
        <v>844</v>
      </c>
      <c r="G3094" s="2">
        <f>COUNTIF(E$2:E3094,"=0")</f>
        <v>2249</v>
      </c>
      <c r="H3094" s="2">
        <f t="shared" si="240"/>
        <v>1</v>
      </c>
      <c r="I3094" s="2">
        <f t="shared" si="241"/>
        <v>0.76018340797611428</v>
      </c>
      <c r="J3094" s="2">
        <f t="shared" si="242"/>
        <v>0.23981659202388569</v>
      </c>
      <c r="K3094" s="2">
        <f t="shared" si="243"/>
        <v>0.42875285750571501</v>
      </c>
      <c r="P3094" s="2"/>
    </row>
    <row r="3095" spans="1:16" x14ac:dyDescent="0.25">
      <c r="A3095" s="2" t="s">
        <v>3946</v>
      </c>
      <c r="B3095" s="4">
        <v>-122.9</v>
      </c>
      <c r="C3095" s="4">
        <v>1.1999999999999999E-12</v>
      </c>
      <c r="D3095" s="2">
        <f>IFERROR(MATCH(A3095,Both_domains!A$2:A$851, 0), 0)</f>
        <v>0</v>
      </c>
      <c r="E3095" s="2">
        <f t="shared" si="244"/>
        <v>0</v>
      </c>
      <c r="F3095" s="2">
        <f>COUNTIF(E$2:E3095,"=1")</f>
        <v>844</v>
      </c>
      <c r="G3095" s="2">
        <f>COUNTIF(E$2:E3095,"=0")</f>
        <v>2250</v>
      </c>
      <c r="H3095" s="2">
        <f t="shared" si="240"/>
        <v>1</v>
      </c>
      <c r="I3095" s="2">
        <f t="shared" si="241"/>
        <v>0.76007677543186181</v>
      </c>
      <c r="J3095" s="2">
        <f t="shared" si="242"/>
        <v>0.23992322456813819</v>
      </c>
      <c r="K3095" s="2">
        <f t="shared" si="243"/>
        <v>0.42864398171660739</v>
      </c>
      <c r="P3095" s="2"/>
    </row>
    <row r="3096" spans="1:16" x14ac:dyDescent="0.25">
      <c r="A3096" s="2" t="s">
        <v>3947</v>
      </c>
      <c r="B3096" s="4">
        <v>-122.9</v>
      </c>
      <c r="C3096" s="4">
        <v>1.1999999999999999E-12</v>
      </c>
      <c r="D3096" s="2">
        <f>IFERROR(MATCH(A3096,Both_domains!A$2:A$851, 0), 0)</f>
        <v>0</v>
      </c>
      <c r="E3096" s="2">
        <f t="shared" si="244"/>
        <v>0</v>
      </c>
      <c r="F3096" s="2">
        <f>COUNTIF(E$2:E3096,"=1")</f>
        <v>844</v>
      </c>
      <c r="G3096" s="2">
        <f>COUNTIF(E$2:E3096,"=0")</f>
        <v>2251</v>
      </c>
      <c r="H3096" s="2">
        <f t="shared" si="240"/>
        <v>1</v>
      </c>
      <c r="I3096" s="2">
        <f t="shared" si="241"/>
        <v>0.75997014288760933</v>
      </c>
      <c r="J3096" s="2">
        <f t="shared" si="242"/>
        <v>0.24002985711239069</v>
      </c>
      <c r="K3096" s="2">
        <f t="shared" si="243"/>
        <v>0.42853516120842855</v>
      </c>
      <c r="P3096" s="2"/>
    </row>
    <row r="3097" spans="1:16" x14ac:dyDescent="0.25">
      <c r="A3097" s="2" t="s">
        <v>3948</v>
      </c>
      <c r="B3097" s="4">
        <v>-122.9</v>
      </c>
      <c r="C3097" s="4">
        <v>1.1999999999999999E-12</v>
      </c>
      <c r="D3097" s="2">
        <f>IFERROR(MATCH(A3097,Both_domains!A$2:A$851, 0), 0)</f>
        <v>0</v>
      </c>
      <c r="E3097" s="2">
        <f t="shared" si="244"/>
        <v>0</v>
      </c>
      <c r="F3097" s="2">
        <f>COUNTIF(E$2:E3097,"=1")</f>
        <v>844</v>
      </c>
      <c r="G3097" s="2">
        <f>COUNTIF(E$2:E3097,"=0")</f>
        <v>2252</v>
      </c>
      <c r="H3097" s="2">
        <f t="shared" si="240"/>
        <v>1</v>
      </c>
      <c r="I3097" s="2">
        <f t="shared" si="241"/>
        <v>0.75986351034335675</v>
      </c>
      <c r="J3097" s="2">
        <f t="shared" si="242"/>
        <v>0.24013648965664322</v>
      </c>
      <c r="K3097" s="2">
        <f t="shared" si="243"/>
        <v>0.42842639593908627</v>
      </c>
      <c r="P3097" s="2"/>
    </row>
    <row r="3098" spans="1:16" x14ac:dyDescent="0.25">
      <c r="A3098" s="2" t="s">
        <v>3949</v>
      </c>
      <c r="B3098" s="4">
        <v>-123</v>
      </c>
      <c r="C3098" s="4">
        <v>1.1999999999999999E-12</v>
      </c>
      <c r="D3098" s="2">
        <f>IFERROR(MATCH(A3098,Both_domains!A$2:A$851, 0), 0)</f>
        <v>0</v>
      </c>
      <c r="E3098" s="2">
        <f t="shared" si="244"/>
        <v>0</v>
      </c>
      <c r="F3098" s="2">
        <f>COUNTIF(E$2:E3098,"=1")</f>
        <v>844</v>
      </c>
      <c r="G3098" s="2">
        <f>COUNTIF(E$2:E3098,"=0")</f>
        <v>2253</v>
      </c>
      <c r="H3098" s="2">
        <f t="shared" si="240"/>
        <v>1</v>
      </c>
      <c r="I3098" s="2">
        <f t="shared" si="241"/>
        <v>0.75975687779910428</v>
      </c>
      <c r="J3098" s="2">
        <f t="shared" si="242"/>
        <v>0.24024312220089572</v>
      </c>
      <c r="K3098" s="2">
        <f t="shared" si="243"/>
        <v>0.42831768586653135</v>
      </c>
      <c r="P3098" s="2"/>
    </row>
    <row r="3099" spans="1:16" x14ac:dyDescent="0.25">
      <c r="A3099" s="2" t="s">
        <v>3950</v>
      </c>
      <c r="B3099" s="4">
        <v>-123</v>
      </c>
      <c r="C3099" s="4">
        <v>1.1999999999999999E-12</v>
      </c>
      <c r="D3099" s="2">
        <f>IFERROR(MATCH(A3099,Both_domains!A$2:A$851, 0), 0)</f>
        <v>0</v>
      </c>
      <c r="E3099" s="2">
        <f t="shared" si="244"/>
        <v>0</v>
      </c>
      <c r="F3099" s="2">
        <f>COUNTIF(E$2:E3099,"=1")</f>
        <v>844</v>
      </c>
      <c r="G3099" s="2">
        <f>COUNTIF(E$2:E3099,"=0")</f>
        <v>2254</v>
      </c>
      <c r="H3099" s="2">
        <f t="shared" si="240"/>
        <v>1</v>
      </c>
      <c r="I3099" s="2">
        <f t="shared" si="241"/>
        <v>0.75965024525485181</v>
      </c>
      <c r="J3099" s="2">
        <f t="shared" si="242"/>
        <v>0.24034975474514822</v>
      </c>
      <c r="K3099" s="2">
        <f t="shared" si="243"/>
        <v>0.42820903094875695</v>
      </c>
      <c r="P3099" s="2"/>
    </row>
    <row r="3100" spans="1:16" x14ac:dyDescent="0.25">
      <c r="A3100" s="2" t="s">
        <v>3951</v>
      </c>
      <c r="B3100" s="4">
        <v>-123</v>
      </c>
      <c r="C3100" s="4">
        <v>1.1999999999999999E-12</v>
      </c>
      <c r="D3100" s="2">
        <f>IFERROR(MATCH(A3100,Both_domains!A$2:A$851, 0), 0)</f>
        <v>0</v>
      </c>
      <c r="E3100" s="2">
        <f t="shared" si="244"/>
        <v>0</v>
      </c>
      <c r="F3100" s="2">
        <f>COUNTIF(E$2:E3100,"=1")</f>
        <v>844</v>
      </c>
      <c r="G3100" s="2">
        <f>COUNTIF(E$2:E3100,"=0")</f>
        <v>2255</v>
      </c>
      <c r="H3100" s="2">
        <f t="shared" si="240"/>
        <v>1</v>
      </c>
      <c r="I3100" s="2">
        <f t="shared" si="241"/>
        <v>0.75954361271059923</v>
      </c>
      <c r="J3100" s="2">
        <f t="shared" si="242"/>
        <v>0.24045638728940072</v>
      </c>
      <c r="K3100" s="2">
        <f t="shared" si="243"/>
        <v>0.42810043114379914</v>
      </c>
      <c r="P3100" s="2"/>
    </row>
    <row r="3101" spans="1:16" x14ac:dyDescent="0.25">
      <c r="A3101" s="2" t="s">
        <v>3952</v>
      </c>
      <c r="B3101" s="4">
        <v>-123</v>
      </c>
      <c r="C3101" s="4">
        <v>1.1999999999999999E-12</v>
      </c>
      <c r="D3101" s="2">
        <f>IFERROR(MATCH(A3101,Both_domains!A$2:A$851, 0), 0)</f>
        <v>0</v>
      </c>
      <c r="E3101" s="2">
        <f t="shared" si="244"/>
        <v>0</v>
      </c>
      <c r="F3101" s="2">
        <f>COUNTIF(E$2:E3101,"=1")</f>
        <v>844</v>
      </c>
      <c r="G3101" s="2">
        <f>COUNTIF(E$2:E3101,"=0")</f>
        <v>2256</v>
      </c>
      <c r="H3101" s="2">
        <f t="shared" si="240"/>
        <v>1</v>
      </c>
      <c r="I3101" s="2">
        <f t="shared" si="241"/>
        <v>0.75943698016634675</v>
      </c>
      <c r="J3101" s="2">
        <f t="shared" si="242"/>
        <v>0.24056301983365322</v>
      </c>
      <c r="K3101" s="2">
        <f t="shared" si="243"/>
        <v>0.42799188640973629</v>
      </c>
      <c r="P3101" s="2"/>
    </row>
    <row r="3102" spans="1:16" x14ac:dyDescent="0.25">
      <c r="A3102" s="2" t="s">
        <v>3953</v>
      </c>
      <c r="B3102" s="4">
        <v>-123.1</v>
      </c>
      <c r="C3102" s="4">
        <v>1.1999999999999999E-12</v>
      </c>
      <c r="D3102" s="2">
        <f>IFERROR(MATCH(A3102,Both_domains!A$2:A$851, 0), 0)</f>
        <v>0</v>
      </c>
      <c r="E3102" s="2">
        <f t="shared" si="244"/>
        <v>0</v>
      </c>
      <c r="F3102" s="2">
        <f>COUNTIF(E$2:E3102,"=1")</f>
        <v>844</v>
      </c>
      <c r="G3102" s="2">
        <f>COUNTIF(E$2:E3102,"=0")</f>
        <v>2257</v>
      </c>
      <c r="H3102" s="2">
        <f t="shared" si="240"/>
        <v>1</v>
      </c>
      <c r="I3102" s="2">
        <f t="shared" si="241"/>
        <v>0.75933034762209428</v>
      </c>
      <c r="J3102" s="2">
        <f t="shared" si="242"/>
        <v>0.24066965237790575</v>
      </c>
      <c r="K3102" s="2">
        <f t="shared" si="243"/>
        <v>0.4278833967046895</v>
      </c>
      <c r="P3102" s="2"/>
    </row>
    <row r="3103" spans="1:16" x14ac:dyDescent="0.25">
      <c r="A3103" s="2" t="s">
        <v>3954</v>
      </c>
      <c r="B3103" s="4">
        <v>-123.1</v>
      </c>
      <c r="C3103" s="4">
        <v>1.2999999999999999E-12</v>
      </c>
      <c r="D3103" s="2">
        <f>IFERROR(MATCH(A3103,Both_domains!A$2:A$851, 0), 0)</f>
        <v>0</v>
      </c>
      <c r="E3103" s="2">
        <f t="shared" si="244"/>
        <v>0</v>
      </c>
      <c r="F3103" s="2">
        <f>COUNTIF(E$2:E3103,"=1")</f>
        <v>844</v>
      </c>
      <c r="G3103" s="2">
        <f>COUNTIF(E$2:E3103,"=0")</f>
        <v>2258</v>
      </c>
      <c r="H3103" s="2">
        <f t="shared" si="240"/>
        <v>1</v>
      </c>
      <c r="I3103" s="2">
        <f t="shared" si="241"/>
        <v>0.75922371507784181</v>
      </c>
      <c r="J3103" s="2">
        <f t="shared" si="242"/>
        <v>0.24077628492215825</v>
      </c>
      <c r="K3103" s="2">
        <f t="shared" si="243"/>
        <v>0.42777496198682208</v>
      </c>
      <c r="P3103" s="2"/>
    </row>
    <row r="3104" spans="1:16" x14ac:dyDescent="0.25">
      <c r="A3104" s="2" t="s">
        <v>3955</v>
      </c>
      <c r="B3104" s="4">
        <v>-123.1</v>
      </c>
      <c r="C3104" s="4">
        <v>1.2999999999999999E-12</v>
      </c>
      <c r="D3104" s="2">
        <f>IFERROR(MATCH(A3104,Both_domains!A$2:A$851, 0), 0)</f>
        <v>0</v>
      </c>
      <c r="E3104" s="2">
        <f t="shared" si="244"/>
        <v>0</v>
      </c>
      <c r="F3104" s="2">
        <f>COUNTIF(E$2:E3104,"=1")</f>
        <v>844</v>
      </c>
      <c r="G3104" s="2">
        <f>COUNTIF(E$2:E3104,"=0")</f>
        <v>2259</v>
      </c>
      <c r="H3104" s="2">
        <f t="shared" si="240"/>
        <v>1</v>
      </c>
      <c r="I3104" s="2">
        <f t="shared" si="241"/>
        <v>0.75911708253358923</v>
      </c>
      <c r="J3104" s="2">
        <f t="shared" si="242"/>
        <v>0.24088291746641075</v>
      </c>
      <c r="K3104" s="2">
        <f t="shared" si="243"/>
        <v>0.42766658221434001</v>
      </c>
      <c r="P3104" s="2"/>
    </row>
    <row r="3105" spans="1:16" x14ac:dyDescent="0.25">
      <c r="A3105" s="2" t="s">
        <v>3956</v>
      </c>
      <c r="B3105" s="4">
        <v>-123.1</v>
      </c>
      <c r="C3105" s="4">
        <v>1.2999999999999999E-12</v>
      </c>
      <c r="D3105" s="2">
        <f>IFERROR(MATCH(A3105,Both_domains!A$2:A$851, 0), 0)</f>
        <v>0</v>
      </c>
      <c r="E3105" s="2">
        <f t="shared" si="244"/>
        <v>0</v>
      </c>
      <c r="F3105" s="2">
        <f>COUNTIF(E$2:E3105,"=1")</f>
        <v>844</v>
      </c>
      <c r="G3105" s="2">
        <f>COUNTIF(E$2:E3105,"=0")</f>
        <v>2260</v>
      </c>
      <c r="H3105" s="2">
        <f t="shared" si="240"/>
        <v>1</v>
      </c>
      <c r="I3105" s="2">
        <f t="shared" si="241"/>
        <v>0.75901044998933676</v>
      </c>
      <c r="J3105" s="2">
        <f t="shared" si="242"/>
        <v>0.24098955001066324</v>
      </c>
      <c r="K3105" s="2">
        <f t="shared" si="243"/>
        <v>0.42755825734549141</v>
      </c>
      <c r="P3105" s="2"/>
    </row>
    <row r="3106" spans="1:16" x14ac:dyDescent="0.25">
      <c r="A3106" s="2" t="s">
        <v>3957</v>
      </c>
      <c r="B3106" s="4">
        <v>-123.1</v>
      </c>
      <c r="C3106" s="4">
        <v>1.2999999999999999E-12</v>
      </c>
      <c r="D3106" s="2">
        <f>IFERROR(MATCH(A3106,Both_domains!A$2:A$851, 0), 0)</f>
        <v>0</v>
      </c>
      <c r="E3106" s="2">
        <f t="shared" si="244"/>
        <v>0</v>
      </c>
      <c r="F3106" s="2">
        <f>COUNTIF(E$2:E3106,"=1")</f>
        <v>844</v>
      </c>
      <c r="G3106" s="2">
        <f>COUNTIF(E$2:E3106,"=0")</f>
        <v>2261</v>
      </c>
      <c r="H3106" s="2">
        <f t="shared" si="240"/>
        <v>1</v>
      </c>
      <c r="I3106" s="2">
        <f t="shared" si="241"/>
        <v>0.75890381744508417</v>
      </c>
      <c r="J3106" s="2">
        <f t="shared" si="242"/>
        <v>0.24109618255491577</v>
      </c>
      <c r="K3106" s="2">
        <f t="shared" si="243"/>
        <v>0.42744998733856671</v>
      </c>
      <c r="P3106" s="2"/>
    </row>
    <row r="3107" spans="1:16" x14ac:dyDescent="0.25">
      <c r="A3107" s="2" t="s">
        <v>3958</v>
      </c>
      <c r="B3107" s="4">
        <v>-123.1</v>
      </c>
      <c r="C3107" s="4">
        <v>1.2999999999999999E-12</v>
      </c>
      <c r="D3107" s="2">
        <f>IFERROR(MATCH(A3107,Both_domains!A$2:A$851, 0), 0)</f>
        <v>0</v>
      </c>
      <c r="E3107" s="2">
        <f t="shared" si="244"/>
        <v>0</v>
      </c>
      <c r="F3107" s="2">
        <f>COUNTIF(E$2:E3107,"=1")</f>
        <v>844</v>
      </c>
      <c r="G3107" s="2">
        <f>COUNTIF(E$2:E3107,"=0")</f>
        <v>2262</v>
      </c>
      <c r="H3107" s="2">
        <f t="shared" si="240"/>
        <v>1</v>
      </c>
      <c r="I3107" s="2">
        <f t="shared" si="241"/>
        <v>0.7587971849008317</v>
      </c>
      <c r="J3107" s="2">
        <f t="shared" si="242"/>
        <v>0.24120281509916827</v>
      </c>
      <c r="K3107" s="2">
        <f t="shared" si="243"/>
        <v>0.42734177215189872</v>
      </c>
      <c r="P3107" s="2"/>
    </row>
    <row r="3108" spans="1:16" x14ac:dyDescent="0.25">
      <c r="A3108" s="2" t="s">
        <v>3959</v>
      </c>
      <c r="B3108" s="4">
        <v>-123.1</v>
      </c>
      <c r="C3108" s="4">
        <v>1.2999999999999999E-12</v>
      </c>
      <c r="D3108" s="2">
        <f>IFERROR(MATCH(A3108,Both_domains!A$2:A$851, 0), 0)</f>
        <v>0</v>
      </c>
      <c r="E3108" s="2">
        <f t="shared" si="244"/>
        <v>0</v>
      </c>
      <c r="F3108" s="2">
        <f>COUNTIF(E$2:E3108,"=1")</f>
        <v>844</v>
      </c>
      <c r="G3108" s="2">
        <f>COUNTIF(E$2:E3108,"=0")</f>
        <v>2263</v>
      </c>
      <c r="H3108" s="2">
        <f t="shared" si="240"/>
        <v>1</v>
      </c>
      <c r="I3108" s="2">
        <f t="shared" si="241"/>
        <v>0.75869055235657923</v>
      </c>
      <c r="J3108" s="2">
        <f t="shared" si="242"/>
        <v>0.24130944764342077</v>
      </c>
      <c r="K3108" s="2">
        <f t="shared" si="243"/>
        <v>0.42723361174386232</v>
      </c>
      <c r="P3108" s="2"/>
    </row>
    <row r="3109" spans="1:16" x14ac:dyDescent="0.25">
      <c r="A3109" s="2" t="s">
        <v>3960</v>
      </c>
      <c r="B3109" s="4">
        <v>-123.2</v>
      </c>
      <c r="C3109" s="4">
        <v>1.2999999999999999E-12</v>
      </c>
      <c r="D3109" s="2">
        <f>IFERROR(MATCH(A3109,Both_domains!A$2:A$851, 0), 0)</f>
        <v>0</v>
      </c>
      <c r="E3109" s="2">
        <f t="shared" si="244"/>
        <v>0</v>
      </c>
      <c r="F3109" s="2">
        <f>COUNTIF(E$2:E3109,"=1")</f>
        <v>844</v>
      </c>
      <c r="G3109" s="2">
        <f>COUNTIF(E$2:E3109,"=0")</f>
        <v>2264</v>
      </c>
      <c r="H3109" s="2">
        <f t="shared" si="240"/>
        <v>1</v>
      </c>
      <c r="I3109" s="2">
        <f t="shared" si="241"/>
        <v>0.75858391981232676</v>
      </c>
      <c r="J3109" s="2">
        <f t="shared" si="242"/>
        <v>0.24141608018767327</v>
      </c>
      <c r="K3109" s="2">
        <f t="shared" si="243"/>
        <v>0.42712550607287447</v>
      </c>
      <c r="P3109" s="2"/>
    </row>
    <row r="3110" spans="1:16" x14ac:dyDescent="0.25">
      <c r="A3110" s="2" t="s">
        <v>3961</v>
      </c>
      <c r="B3110" s="4">
        <v>-123.2</v>
      </c>
      <c r="C3110" s="4">
        <v>1.2999999999999999E-12</v>
      </c>
      <c r="D3110" s="2">
        <f>IFERROR(MATCH(A3110,Both_domains!A$2:A$851, 0), 0)</f>
        <v>0</v>
      </c>
      <c r="E3110" s="2">
        <f t="shared" si="244"/>
        <v>0</v>
      </c>
      <c r="F3110" s="2">
        <f>COUNTIF(E$2:E3110,"=1")</f>
        <v>844</v>
      </c>
      <c r="G3110" s="2">
        <f>COUNTIF(E$2:E3110,"=0")</f>
        <v>2265</v>
      </c>
      <c r="H3110" s="2">
        <f t="shared" si="240"/>
        <v>1</v>
      </c>
      <c r="I3110" s="2">
        <f t="shared" si="241"/>
        <v>0.75847728726807429</v>
      </c>
      <c r="J3110" s="2">
        <f t="shared" si="242"/>
        <v>0.24152271273192577</v>
      </c>
      <c r="K3110" s="2">
        <f t="shared" si="243"/>
        <v>0.42701745509739436</v>
      </c>
      <c r="P3110" s="2"/>
    </row>
    <row r="3111" spans="1:16" x14ac:dyDescent="0.25">
      <c r="A3111" s="2" t="s">
        <v>3962</v>
      </c>
      <c r="B3111" s="4">
        <v>-123.2</v>
      </c>
      <c r="C3111" s="4">
        <v>1.2999999999999999E-12</v>
      </c>
      <c r="D3111" s="2">
        <f>IFERROR(MATCH(A3111,Both_domains!A$2:A$851, 0), 0)</f>
        <v>0</v>
      </c>
      <c r="E3111" s="2">
        <f t="shared" si="244"/>
        <v>0</v>
      </c>
      <c r="F3111" s="2">
        <f>COUNTIF(E$2:E3111,"=1")</f>
        <v>844</v>
      </c>
      <c r="G3111" s="2">
        <f>COUNTIF(E$2:E3111,"=0")</f>
        <v>2266</v>
      </c>
      <c r="H3111" s="2">
        <f t="shared" si="240"/>
        <v>1</v>
      </c>
      <c r="I3111" s="2">
        <f t="shared" si="241"/>
        <v>0.7583706547238217</v>
      </c>
      <c r="J3111" s="2">
        <f t="shared" si="242"/>
        <v>0.2416293452761783</v>
      </c>
      <c r="K3111" s="2">
        <f t="shared" si="243"/>
        <v>0.42690945877592312</v>
      </c>
      <c r="P3111" s="2"/>
    </row>
    <row r="3112" spans="1:16" x14ac:dyDescent="0.25">
      <c r="A3112" s="2" t="s">
        <v>3963</v>
      </c>
      <c r="B3112" s="4">
        <v>-123.2</v>
      </c>
      <c r="C3112" s="4">
        <v>1.2999999999999999E-12</v>
      </c>
      <c r="D3112" s="2">
        <f>IFERROR(MATCH(A3112,Both_domains!A$2:A$851, 0), 0)</f>
        <v>0</v>
      </c>
      <c r="E3112" s="2">
        <f t="shared" si="244"/>
        <v>0</v>
      </c>
      <c r="F3112" s="2">
        <f>COUNTIF(E$2:E3112,"=1")</f>
        <v>844</v>
      </c>
      <c r="G3112" s="2">
        <f>COUNTIF(E$2:E3112,"=0")</f>
        <v>2267</v>
      </c>
      <c r="H3112" s="2">
        <f t="shared" si="240"/>
        <v>1</v>
      </c>
      <c r="I3112" s="2">
        <f t="shared" si="241"/>
        <v>0.75826402217956923</v>
      </c>
      <c r="J3112" s="2">
        <f t="shared" si="242"/>
        <v>0.2417359778204308</v>
      </c>
      <c r="K3112" s="2">
        <f t="shared" si="243"/>
        <v>0.42680151706700381</v>
      </c>
      <c r="P3112" s="2"/>
    </row>
    <row r="3113" spans="1:16" x14ac:dyDescent="0.25">
      <c r="A3113" s="2" t="s">
        <v>3964</v>
      </c>
      <c r="B3113" s="4">
        <v>-123.2</v>
      </c>
      <c r="C3113" s="4">
        <v>1.2999999999999999E-12</v>
      </c>
      <c r="D3113" s="2">
        <f>IFERROR(MATCH(A3113,Both_domains!A$2:A$851, 0), 0)</f>
        <v>0</v>
      </c>
      <c r="E3113" s="2">
        <f t="shared" si="244"/>
        <v>0</v>
      </c>
      <c r="F3113" s="2">
        <f>COUNTIF(E$2:E3113,"=1")</f>
        <v>844</v>
      </c>
      <c r="G3113" s="2">
        <f>COUNTIF(E$2:E3113,"=0")</f>
        <v>2268</v>
      </c>
      <c r="H3113" s="2">
        <f t="shared" si="240"/>
        <v>1</v>
      </c>
      <c r="I3113" s="2">
        <f t="shared" si="241"/>
        <v>0.75815738963531665</v>
      </c>
      <c r="J3113" s="2">
        <f t="shared" si="242"/>
        <v>0.2418426103646833</v>
      </c>
      <c r="K3113" s="2">
        <f t="shared" si="243"/>
        <v>0.42669362992922144</v>
      </c>
      <c r="P3113" s="2"/>
    </row>
    <row r="3114" spans="1:16" x14ac:dyDescent="0.25">
      <c r="A3114" s="2" t="s">
        <v>3965</v>
      </c>
      <c r="B3114" s="4">
        <v>-123.2</v>
      </c>
      <c r="C3114" s="4">
        <v>1.2999999999999999E-12</v>
      </c>
      <c r="D3114" s="2">
        <f>IFERROR(MATCH(A3114,Both_domains!A$2:A$851, 0), 0)</f>
        <v>0</v>
      </c>
      <c r="E3114" s="2">
        <f t="shared" si="244"/>
        <v>0</v>
      </c>
      <c r="F3114" s="2">
        <f>COUNTIF(E$2:E3114,"=1")</f>
        <v>844</v>
      </c>
      <c r="G3114" s="2">
        <f>COUNTIF(E$2:E3114,"=0")</f>
        <v>2269</v>
      </c>
      <c r="H3114" s="2">
        <f t="shared" si="240"/>
        <v>1</v>
      </c>
      <c r="I3114" s="2">
        <f t="shared" si="241"/>
        <v>0.75805075709106418</v>
      </c>
      <c r="J3114" s="2">
        <f t="shared" si="242"/>
        <v>0.2419492429089358</v>
      </c>
      <c r="K3114" s="2">
        <f t="shared" si="243"/>
        <v>0.42658579732120294</v>
      </c>
      <c r="P3114" s="2"/>
    </row>
    <row r="3115" spans="1:16" x14ac:dyDescent="0.25">
      <c r="A3115" s="2" t="s">
        <v>3966</v>
      </c>
      <c r="B3115" s="4">
        <v>-123.3</v>
      </c>
      <c r="C3115" s="4">
        <v>1.2999999999999999E-12</v>
      </c>
      <c r="D3115" s="2">
        <f>IFERROR(MATCH(A3115,Both_domains!A$2:A$851, 0), 0)</f>
        <v>0</v>
      </c>
      <c r="E3115" s="2">
        <f t="shared" si="244"/>
        <v>0</v>
      </c>
      <c r="F3115" s="2">
        <f>COUNTIF(E$2:E3115,"=1")</f>
        <v>844</v>
      </c>
      <c r="G3115" s="2">
        <f>COUNTIF(E$2:E3115,"=0")</f>
        <v>2270</v>
      </c>
      <c r="H3115" s="2">
        <f t="shared" si="240"/>
        <v>1</v>
      </c>
      <c r="I3115" s="2">
        <f t="shared" si="241"/>
        <v>0.7579441245468117</v>
      </c>
      <c r="J3115" s="2">
        <f t="shared" si="242"/>
        <v>0.24205587545318832</v>
      </c>
      <c r="K3115" s="2">
        <f t="shared" si="243"/>
        <v>0.42647801920161699</v>
      </c>
      <c r="P3115" s="2"/>
    </row>
    <row r="3116" spans="1:16" x14ac:dyDescent="0.25">
      <c r="A3116" s="2" t="s">
        <v>3967</v>
      </c>
      <c r="B3116" s="4">
        <v>-123.3</v>
      </c>
      <c r="C3116" s="4">
        <v>1.2999999999999999E-12</v>
      </c>
      <c r="D3116" s="2">
        <f>IFERROR(MATCH(A3116,Both_domains!A$2:A$851, 0), 0)</f>
        <v>0</v>
      </c>
      <c r="E3116" s="2">
        <f t="shared" si="244"/>
        <v>0</v>
      </c>
      <c r="F3116" s="2">
        <f>COUNTIF(E$2:E3116,"=1")</f>
        <v>844</v>
      </c>
      <c r="G3116" s="2">
        <f>COUNTIF(E$2:E3116,"=0")</f>
        <v>2271</v>
      </c>
      <c r="H3116" s="2">
        <f t="shared" si="240"/>
        <v>1</v>
      </c>
      <c r="I3116" s="2">
        <f t="shared" si="241"/>
        <v>0.75783749200255923</v>
      </c>
      <c r="J3116" s="2">
        <f t="shared" si="242"/>
        <v>0.24216250799744082</v>
      </c>
      <c r="K3116" s="2">
        <f t="shared" si="243"/>
        <v>0.42637029552917405</v>
      </c>
      <c r="P3116" s="2"/>
    </row>
    <row r="3117" spans="1:16" x14ac:dyDescent="0.25">
      <c r="A3117" s="2" t="s">
        <v>3968</v>
      </c>
      <c r="B3117" s="4">
        <v>-123.3</v>
      </c>
      <c r="C3117" s="4">
        <v>1.2999999999999999E-12</v>
      </c>
      <c r="D3117" s="2">
        <f>IFERROR(MATCH(A3117,Both_domains!A$2:A$851, 0), 0)</f>
        <v>0</v>
      </c>
      <c r="E3117" s="2">
        <f t="shared" si="244"/>
        <v>0</v>
      </c>
      <c r="F3117" s="2">
        <f>COUNTIF(E$2:E3117,"=1")</f>
        <v>844</v>
      </c>
      <c r="G3117" s="2">
        <f>COUNTIF(E$2:E3117,"=0")</f>
        <v>2272</v>
      </c>
      <c r="H3117" s="2">
        <f t="shared" si="240"/>
        <v>1</v>
      </c>
      <c r="I3117" s="2">
        <f t="shared" si="241"/>
        <v>0.75773085945830665</v>
      </c>
      <c r="J3117" s="2">
        <f t="shared" si="242"/>
        <v>0.24226914054169332</v>
      </c>
      <c r="K3117" s="2">
        <f t="shared" si="243"/>
        <v>0.42626262626262629</v>
      </c>
      <c r="P3117" s="2"/>
    </row>
    <row r="3118" spans="1:16" x14ac:dyDescent="0.25">
      <c r="A3118" s="2" t="s">
        <v>3969</v>
      </c>
      <c r="B3118" s="4">
        <v>-123.4</v>
      </c>
      <c r="C3118" s="4">
        <v>1.2999999999999999E-12</v>
      </c>
      <c r="D3118" s="2">
        <f>IFERROR(MATCH(A3118,Both_domains!A$2:A$851, 0), 0)</f>
        <v>0</v>
      </c>
      <c r="E3118" s="2">
        <f t="shared" si="244"/>
        <v>0</v>
      </c>
      <c r="F3118" s="2">
        <f>COUNTIF(E$2:E3118,"=1")</f>
        <v>844</v>
      </c>
      <c r="G3118" s="2">
        <f>COUNTIF(E$2:E3118,"=0")</f>
        <v>2273</v>
      </c>
      <c r="H3118" s="2">
        <f t="shared" si="240"/>
        <v>1</v>
      </c>
      <c r="I3118" s="2">
        <f t="shared" si="241"/>
        <v>0.75762422691405418</v>
      </c>
      <c r="J3118" s="2">
        <f t="shared" si="242"/>
        <v>0.24237577308594582</v>
      </c>
      <c r="K3118" s="2">
        <f t="shared" si="243"/>
        <v>0.4261550113607675</v>
      </c>
      <c r="P3118" s="2"/>
    </row>
    <row r="3119" spans="1:16" x14ac:dyDescent="0.25">
      <c r="A3119" s="2" t="s">
        <v>3970</v>
      </c>
      <c r="B3119" s="4">
        <v>-123.4</v>
      </c>
      <c r="C3119" s="4">
        <v>1.2999999999999999E-12</v>
      </c>
      <c r="D3119" s="2">
        <f>IFERROR(MATCH(A3119,Both_domains!A$2:A$851, 0), 0)</f>
        <v>0</v>
      </c>
      <c r="E3119" s="2">
        <f t="shared" si="244"/>
        <v>0</v>
      </c>
      <c r="F3119" s="2">
        <f>COUNTIF(E$2:E3119,"=1")</f>
        <v>844</v>
      </c>
      <c r="G3119" s="2">
        <f>COUNTIF(E$2:E3119,"=0")</f>
        <v>2274</v>
      </c>
      <c r="H3119" s="2">
        <f t="shared" si="240"/>
        <v>1</v>
      </c>
      <c r="I3119" s="2">
        <f t="shared" si="241"/>
        <v>0.75751759436980159</v>
      </c>
      <c r="J3119" s="2">
        <f t="shared" si="242"/>
        <v>0.24248240563019835</v>
      </c>
      <c r="K3119" s="2">
        <f t="shared" si="243"/>
        <v>0.42604745078243311</v>
      </c>
      <c r="P3119" s="2"/>
    </row>
    <row r="3120" spans="1:16" x14ac:dyDescent="0.25">
      <c r="A3120" s="2" t="s">
        <v>3971</v>
      </c>
      <c r="B3120" s="4">
        <v>-123.4</v>
      </c>
      <c r="C3120" s="4">
        <v>1.2999999999999999E-12</v>
      </c>
      <c r="D3120" s="2">
        <f>IFERROR(MATCH(A3120,Both_domains!A$2:A$851, 0), 0)</f>
        <v>0</v>
      </c>
      <c r="E3120" s="2">
        <f t="shared" si="244"/>
        <v>0</v>
      </c>
      <c r="F3120" s="2">
        <f>COUNTIF(E$2:E3120,"=1")</f>
        <v>844</v>
      </c>
      <c r="G3120" s="2">
        <f>COUNTIF(E$2:E3120,"=0")</f>
        <v>2275</v>
      </c>
      <c r="H3120" s="2">
        <f t="shared" si="240"/>
        <v>1</v>
      </c>
      <c r="I3120" s="2">
        <f t="shared" si="241"/>
        <v>0.75741096182554912</v>
      </c>
      <c r="J3120" s="2">
        <f t="shared" si="242"/>
        <v>0.24258903817445085</v>
      </c>
      <c r="K3120" s="2">
        <f t="shared" si="243"/>
        <v>0.42593994448650013</v>
      </c>
      <c r="P3120" s="2"/>
    </row>
    <row r="3121" spans="1:16" x14ac:dyDescent="0.25">
      <c r="A3121" s="2" t="s">
        <v>3972</v>
      </c>
      <c r="B3121" s="4">
        <v>-123.4</v>
      </c>
      <c r="C3121" s="4">
        <v>1.2999999999999999E-12</v>
      </c>
      <c r="D3121" s="2">
        <f>IFERROR(MATCH(A3121,Both_domains!A$2:A$851, 0), 0)</f>
        <v>0</v>
      </c>
      <c r="E3121" s="2">
        <f t="shared" si="244"/>
        <v>0</v>
      </c>
      <c r="F3121" s="2">
        <f>COUNTIF(E$2:E3121,"=1")</f>
        <v>844</v>
      </c>
      <c r="G3121" s="2">
        <f>COUNTIF(E$2:E3121,"=0")</f>
        <v>2276</v>
      </c>
      <c r="H3121" s="2">
        <f t="shared" si="240"/>
        <v>1</v>
      </c>
      <c r="I3121" s="2">
        <f t="shared" si="241"/>
        <v>0.75730432928129665</v>
      </c>
      <c r="J3121" s="2">
        <f t="shared" si="242"/>
        <v>0.24269567071870335</v>
      </c>
      <c r="K3121" s="2">
        <f t="shared" si="243"/>
        <v>0.42583249243188698</v>
      </c>
      <c r="P3121" s="2"/>
    </row>
    <row r="3122" spans="1:16" x14ac:dyDescent="0.25">
      <c r="A3122" s="2" t="s">
        <v>3973</v>
      </c>
      <c r="B3122" s="4">
        <v>-123.4</v>
      </c>
      <c r="C3122" s="4">
        <v>1.2999999999999999E-12</v>
      </c>
      <c r="D3122" s="2">
        <f>IFERROR(MATCH(A3122,Both_domains!A$2:A$851, 0), 0)</f>
        <v>0</v>
      </c>
      <c r="E3122" s="2">
        <f t="shared" si="244"/>
        <v>0</v>
      </c>
      <c r="F3122" s="2">
        <f>COUNTIF(E$2:E3122,"=1")</f>
        <v>844</v>
      </c>
      <c r="G3122" s="2">
        <f>COUNTIF(E$2:E3122,"=0")</f>
        <v>2277</v>
      </c>
      <c r="H3122" s="2">
        <f t="shared" si="240"/>
        <v>1</v>
      </c>
      <c r="I3122" s="2">
        <f t="shared" si="241"/>
        <v>0.75719769673704418</v>
      </c>
      <c r="J3122" s="2">
        <f t="shared" si="242"/>
        <v>0.24280230326295585</v>
      </c>
      <c r="K3122" s="2">
        <f t="shared" si="243"/>
        <v>0.42572509457755359</v>
      </c>
      <c r="P3122" s="2"/>
    </row>
    <row r="3123" spans="1:16" x14ac:dyDescent="0.25">
      <c r="A3123" s="2" t="s">
        <v>3974</v>
      </c>
      <c r="B3123" s="4">
        <v>-123.5</v>
      </c>
      <c r="C3123" s="4">
        <v>1.2999999999999999E-12</v>
      </c>
      <c r="D3123" s="2">
        <f>IFERROR(MATCH(A3123,Both_domains!A$2:A$851, 0), 0)</f>
        <v>0</v>
      </c>
      <c r="E3123" s="2">
        <f t="shared" si="244"/>
        <v>0</v>
      </c>
      <c r="F3123" s="2">
        <f>COUNTIF(E$2:E3123,"=1")</f>
        <v>844</v>
      </c>
      <c r="G3123" s="2">
        <f>COUNTIF(E$2:E3123,"=0")</f>
        <v>2278</v>
      </c>
      <c r="H3123" s="2">
        <f t="shared" si="240"/>
        <v>1</v>
      </c>
      <c r="I3123" s="2">
        <f t="shared" si="241"/>
        <v>0.75709106419279171</v>
      </c>
      <c r="J3123" s="2">
        <f t="shared" si="242"/>
        <v>0.24290893580720835</v>
      </c>
      <c r="K3123" s="2">
        <f t="shared" si="243"/>
        <v>0.42561775088250126</v>
      </c>
      <c r="P3123" s="2"/>
    </row>
    <row r="3124" spans="1:16" x14ac:dyDescent="0.25">
      <c r="A3124" s="2" t="s">
        <v>3975</v>
      </c>
      <c r="B3124" s="4">
        <v>-123.5</v>
      </c>
      <c r="C3124" s="4">
        <v>1.2999999999999999E-12</v>
      </c>
      <c r="D3124" s="2">
        <f>IFERROR(MATCH(A3124,Both_domains!A$2:A$851, 0), 0)</f>
        <v>0</v>
      </c>
      <c r="E3124" s="2">
        <f t="shared" si="244"/>
        <v>0</v>
      </c>
      <c r="F3124" s="2">
        <f>COUNTIF(E$2:E3124,"=1")</f>
        <v>844</v>
      </c>
      <c r="G3124" s="2">
        <f>COUNTIF(E$2:E3124,"=0")</f>
        <v>2279</v>
      </c>
      <c r="H3124" s="2">
        <f t="shared" si="240"/>
        <v>1</v>
      </c>
      <c r="I3124" s="2">
        <f t="shared" si="241"/>
        <v>0.75698443164853912</v>
      </c>
      <c r="J3124" s="2">
        <f t="shared" si="242"/>
        <v>0.24301556835146088</v>
      </c>
      <c r="K3124" s="2">
        <f t="shared" si="243"/>
        <v>0.42551046130577264</v>
      </c>
      <c r="P3124" s="2"/>
    </row>
    <row r="3125" spans="1:16" x14ac:dyDescent="0.25">
      <c r="A3125" s="2" t="s">
        <v>3976</v>
      </c>
      <c r="B3125" s="4">
        <v>-123.5</v>
      </c>
      <c r="C3125" s="4">
        <v>1.2999999999999999E-12</v>
      </c>
      <c r="D3125" s="2">
        <f>IFERROR(MATCH(A3125,Both_domains!A$2:A$851, 0), 0)</f>
        <v>0</v>
      </c>
      <c r="E3125" s="2">
        <f t="shared" si="244"/>
        <v>0</v>
      </c>
      <c r="F3125" s="2">
        <f>COUNTIF(E$2:E3125,"=1")</f>
        <v>844</v>
      </c>
      <c r="G3125" s="2">
        <f>COUNTIF(E$2:E3125,"=0")</f>
        <v>2280</v>
      </c>
      <c r="H3125" s="2">
        <f t="shared" si="240"/>
        <v>1</v>
      </c>
      <c r="I3125" s="2">
        <f t="shared" si="241"/>
        <v>0.75687779910428665</v>
      </c>
      <c r="J3125" s="2">
        <f t="shared" si="242"/>
        <v>0.24312220089571338</v>
      </c>
      <c r="K3125" s="2">
        <f t="shared" si="243"/>
        <v>0.42540322580645162</v>
      </c>
      <c r="P3125" s="2"/>
    </row>
    <row r="3126" spans="1:16" x14ac:dyDescent="0.25">
      <c r="A3126" s="2" t="s">
        <v>3977</v>
      </c>
      <c r="B3126" s="4">
        <v>-123.5</v>
      </c>
      <c r="C3126" s="4">
        <v>1.2999999999999999E-12</v>
      </c>
      <c r="D3126" s="2">
        <f>IFERROR(MATCH(A3126,Both_domains!A$2:A$851, 0), 0)</f>
        <v>0</v>
      </c>
      <c r="E3126" s="2">
        <f t="shared" si="244"/>
        <v>0</v>
      </c>
      <c r="F3126" s="2">
        <f>COUNTIF(E$2:E3126,"=1")</f>
        <v>844</v>
      </c>
      <c r="G3126" s="2">
        <f>COUNTIF(E$2:E3126,"=0")</f>
        <v>2281</v>
      </c>
      <c r="H3126" s="2">
        <f t="shared" si="240"/>
        <v>1</v>
      </c>
      <c r="I3126" s="2">
        <f t="shared" si="241"/>
        <v>0.75677116656003407</v>
      </c>
      <c r="J3126" s="2">
        <f t="shared" si="242"/>
        <v>0.24322883343996587</v>
      </c>
      <c r="K3126" s="2">
        <f t="shared" si="243"/>
        <v>0.42529604434366342</v>
      </c>
      <c r="P3126" s="2"/>
    </row>
    <row r="3127" spans="1:16" x14ac:dyDescent="0.25">
      <c r="A3127" s="2" t="s">
        <v>3978</v>
      </c>
      <c r="B3127" s="4">
        <v>-123.5</v>
      </c>
      <c r="C3127" s="4">
        <v>1.2999999999999999E-12</v>
      </c>
      <c r="D3127" s="2">
        <f>IFERROR(MATCH(A3127,Both_domains!A$2:A$851, 0), 0)</f>
        <v>0</v>
      </c>
      <c r="E3127" s="2">
        <f t="shared" si="244"/>
        <v>0</v>
      </c>
      <c r="F3127" s="2">
        <f>COUNTIF(E$2:E3127,"=1")</f>
        <v>844</v>
      </c>
      <c r="G3127" s="2">
        <f>COUNTIF(E$2:E3127,"=0")</f>
        <v>2282</v>
      </c>
      <c r="H3127" s="2">
        <f t="shared" si="240"/>
        <v>1</v>
      </c>
      <c r="I3127" s="2">
        <f t="shared" si="241"/>
        <v>0.7566645340157816</v>
      </c>
      <c r="J3127" s="2">
        <f t="shared" si="242"/>
        <v>0.24333546598421837</v>
      </c>
      <c r="K3127" s="2">
        <f t="shared" si="243"/>
        <v>0.42518891687657429</v>
      </c>
      <c r="P3127" s="2"/>
    </row>
    <row r="3128" spans="1:16" x14ac:dyDescent="0.25">
      <c r="A3128" s="2" t="s">
        <v>3979</v>
      </c>
      <c r="B3128" s="4">
        <v>-123.5</v>
      </c>
      <c r="C3128" s="4">
        <v>1.2999999999999999E-12</v>
      </c>
      <c r="D3128" s="2">
        <f>IFERROR(MATCH(A3128,Both_domains!A$2:A$851, 0), 0)</f>
        <v>0</v>
      </c>
      <c r="E3128" s="2">
        <f t="shared" si="244"/>
        <v>0</v>
      </c>
      <c r="F3128" s="2">
        <f>COUNTIF(E$2:E3128,"=1")</f>
        <v>844</v>
      </c>
      <c r="G3128" s="2">
        <f>COUNTIF(E$2:E3128,"=0")</f>
        <v>2283</v>
      </c>
      <c r="H3128" s="2">
        <f t="shared" si="240"/>
        <v>1</v>
      </c>
      <c r="I3128" s="2">
        <f t="shared" si="241"/>
        <v>0.75655790147152913</v>
      </c>
      <c r="J3128" s="2">
        <f t="shared" si="242"/>
        <v>0.2434420985284709</v>
      </c>
      <c r="K3128" s="2">
        <f t="shared" si="243"/>
        <v>0.42508184336439186</v>
      </c>
      <c r="P3128" s="2"/>
    </row>
    <row r="3129" spans="1:16" x14ac:dyDescent="0.25">
      <c r="A3129" s="2" t="s">
        <v>3980</v>
      </c>
      <c r="B3129" s="4">
        <v>-123.6</v>
      </c>
      <c r="C3129" s="4">
        <v>1.2999999999999999E-12</v>
      </c>
      <c r="D3129" s="2">
        <f>IFERROR(MATCH(A3129,Both_domains!A$2:A$851, 0), 0)</f>
        <v>0</v>
      </c>
      <c r="E3129" s="2">
        <f t="shared" si="244"/>
        <v>0</v>
      </c>
      <c r="F3129" s="2">
        <f>COUNTIF(E$2:E3129,"=1")</f>
        <v>844</v>
      </c>
      <c r="G3129" s="2">
        <f>COUNTIF(E$2:E3129,"=0")</f>
        <v>2284</v>
      </c>
      <c r="H3129" s="2">
        <f t="shared" si="240"/>
        <v>1</v>
      </c>
      <c r="I3129" s="2">
        <f t="shared" si="241"/>
        <v>0.75645126892727665</v>
      </c>
      <c r="J3129" s="2">
        <f t="shared" si="242"/>
        <v>0.2435487310727234</v>
      </c>
      <c r="K3129" s="2">
        <f t="shared" si="243"/>
        <v>0.42497482376636453</v>
      </c>
      <c r="P3129" s="2"/>
    </row>
    <row r="3130" spans="1:16" x14ac:dyDescent="0.25">
      <c r="A3130" s="2" t="s">
        <v>3981</v>
      </c>
      <c r="B3130" s="4">
        <v>-123.6</v>
      </c>
      <c r="C3130" s="4">
        <v>1.4000000000000001E-12</v>
      </c>
      <c r="D3130" s="2">
        <f>IFERROR(MATCH(A3130,Both_domains!A$2:A$851, 0), 0)</f>
        <v>0</v>
      </c>
      <c r="E3130" s="2">
        <f t="shared" si="244"/>
        <v>0</v>
      </c>
      <c r="F3130" s="2">
        <f>COUNTIF(E$2:E3130,"=1")</f>
        <v>844</v>
      </c>
      <c r="G3130" s="2">
        <f>COUNTIF(E$2:E3130,"=0")</f>
        <v>2285</v>
      </c>
      <c r="H3130" s="2">
        <f t="shared" si="240"/>
        <v>1</v>
      </c>
      <c r="I3130" s="2">
        <f t="shared" si="241"/>
        <v>0.75634463638302407</v>
      </c>
      <c r="J3130" s="2">
        <f t="shared" si="242"/>
        <v>0.2436553636169759</v>
      </c>
      <c r="K3130" s="2">
        <f t="shared" si="243"/>
        <v>0.42486785804178201</v>
      </c>
      <c r="P3130" s="2"/>
    </row>
    <row r="3131" spans="1:16" x14ac:dyDescent="0.25">
      <c r="A3131" s="2" t="s">
        <v>3982</v>
      </c>
      <c r="B3131" s="4">
        <v>-123.6</v>
      </c>
      <c r="C3131" s="4">
        <v>1.4000000000000001E-12</v>
      </c>
      <c r="D3131" s="2">
        <f>IFERROR(MATCH(A3131,Both_domains!A$2:A$851, 0), 0)</f>
        <v>0</v>
      </c>
      <c r="E3131" s="2">
        <f t="shared" si="244"/>
        <v>0</v>
      </c>
      <c r="F3131" s="2">
        <f>COUNTIF(E$2:E3131,"=1")</f>
        <v>844</v>
      </c>
      <c r="G3131" s="2">
        <f>COUNTIF(E$2:E3131,"=0")</f>
        <v>2286</v>
      </c>
      <c r="H3131" s="2">
        <f t="shared" si="240"/>
        <v>1</v>
      </c>
      <c r="I3131" s="2">
        <f t="shared" si="241"/>
        <v>0.7562380038387716</v>
      </c>
      <c r="J3131" s="2">
        <f t="shared" si="242"/>
        <v>0.2437619961612284</v>
      </c>
      <c r="K3131" s="2">
        <f t="shared" si="243"/>
        <v>0.42476094614997484</v>
      </c>
      <c r="P3131" s="2"/>
    </row>
    <row r="3132" spans="1:16" x14ac:dyDescent="0.25">
      <c r="A3132" s="2" t="s">
        <v>3983</v>
      </c>
      <c r="B3132" s="4">
        <v>-123.7</v>
      </c>
      <c r="C3132" s="4">
        <v>1.4000000000000001E-12</v>
      </c>
      <c r="D3132" s="2">
        <f>IFERROR(MATCH(A3132,Both_domains!A$2:A$851, 0), 0)</f>
        <v>0</v>
      </c>
      <c r="E3132" s="2">
        <f t="shared" si="244"/>
        <v>0</v>
      </c>
      <c r="F3132" s="2">
        <f>COUNTIF(E$2:E3132,"=1")</f>
        <v>844</v>
      </c>
      <c r="G3132" s="2">
        <f>COUNTIF(E$2:E3132,"=0")</f>
        <v>2287</v>
      </c>
      <c r="H3132" s="2">
        <f t="shared" si="240"/>
        <v>1</v>
      </c>
      <c r="I3132" s="2">
        <f t="shared" si="241"/>
        <v>0.75613137129451913</v>
      </c>
      <c r="J3132" s="2">
        <f t="shared" si="242"/>
        <v>0.2438686287054809</v>
      </c>
      <c r="K3132" s="2">
        <f t="shared" si="243"/>
        <v>0.42465408805031446</v>
      </c>
      <c r="P3132" s="2"/>
    </row>
    <row r="3133" spans="1:16" x14ac:dyDescent="0.25">
      <c r="A3133" s="2" t="s">
        <v>3984</v>
      </c>
      <c r="B3133" s="4">
        <v>-123.7</v>
      </c>
      <c r="C3133" s="4">
        <v>1.4000000000000001E-12</v>
      </c>
      <c r="D3133" s="2">
        <f>IFERROR(MATCH(A3133,Both_domains!A$2:A$851, 0), 0)</f>
        <v>0</v>
      </c>
      <c r="E3133" s="2">
        <f t="shared" si="244"/>
        <v>0</v>
      </c>
      <c r="F3133" s="2">
        <f>COUNTIF(E$2:E3133,"=1")</f>
        <v>844</v>
      </c>
      <c r="G3133" s="2">
        <f>COUNTIF(E$2:E3133,"=0")</f>
        <v>2288</v>
      </c>
      <c r="H3133" s="2">
        <f t="shared" si="240"/>
        <v>1</v>
      </c>
      <c r="I3133" s="2">
        <f t="shared" si="241"/>
        <v>0.75602473875026655</v>
      </c>
      <c r="J3133" s="2">
        <f t="shared" si="242"/>
        <v>0.24397526124973343</v>
      </c>
      <c r="K3133" s="2">
        <f t="shared" si="243"/>
        <v>0.42454728370221329</v>
      </c>
      <c r="P3133" s="2"/>
    </row>
    <row r="3134" spans="1:16" x14ac:dyDescent="0.25">
      <c r="A3134" s="2" t="s">
        <v>3985</v>
      </c>
      <c r="B3134" s="4">
        <v>-123.7</v>
      </c>
      <c r="C3134" s="4">
        <v>1.4000000000000001E-12</v>
      </c>
      <c r="D3134" s="2">
        <f>IFERROR(MATCH(A3134,Both_domains!A$2:A$851, 0), 0)</f>
        <v>0</v>
      </c>
      <c r="E3134" s="2">
        <f t="shared" si="244"/>
        <v>0</v>
      </c>
      <c r="F3134" s="2">
        <f>COUNTIF(E$2:E3134,"=1")</f>
        <v>844</v>
      </c>
      <c r="G3134" s="2">
        <f>COUNTIF(E$2:E3134,"=0")</f>
        <v>2289</v>
      </c>
      <c r="H3134" s="2">
        <f t="shared" si="240"/>
        <v>1</v>
      </c>
      <c r="I3134" s="2">
        <f t="shared" si="241"/>
        <v>0.75591810620601407</v>
      </c>
      <c r="J3134" s="2">
        <f t="shared" si="242"/>
        <v>0.24408189379398593</v>
      </c>
      <c r="K3134" s="2">
        <f t="shared" si="243"/>
        <v>0.42444053306512447</v>
      </c>
      <c r="P3134" s="2"/>
    </row>
    <row r="3135" spans="1:16" x14ac:dyDescent="0.25">
      <c r="A3135" s="2" t="s">
        <v>3986</v>
      </c>
      <c r="B3135" s="4">
        <v>-123.7</v>
      </c>
      <c r="C3135" s="4">
        <v>1.4000000000000001E-12</v>
      </c>
      <c r="D3135" s="2">
        <f>IFERROR(MATCH(A3135,Both_domains!A$2:A$851, 0), 0)</f>
        <v>0</v>
      </c>
      <c r="E3135" s="2">
        <f t="shared" si="244"/>
        <v>0</v>
      </c>
      <c r="F3135" s="2">
        <f>COUNTIF(E$2:E3135,"=1")</f>
        <v>844</v>
      </c>
      <c r="G3135" s="2">
        <f>COUNTIF(E$2:E3135,"=0")</f>
        <v>2290</v>
      </c>
      <c r="H3135" s="2">
        <f t="shared" si="240"/>
        <v>1</v>
      </c>
      <c r="I3135" s="2">
        <f t="shared" si="241"/>
        <v>0.7558114736617616</v>
      </c>
      <c r="J3135" s="2">
        <f t="shared" si="242"/>
        <v>0.24418852633823843</v>
      </c>
      <c r="K3135" s="2">
        <f t="shared" si="243"/>
        <v>0.42433383609854197</v>
      </c>
      <c r="P3135" s="2"/>
    </row>
    <row r="3136" spans="1:16" x14ac:dyDescent="0.25">
      <c r="A3136" s="2" t="s">
        <v>3987</v>
      </c>
      <c r="B3136" s="4">
        <v>-123.8</v>
      </c>
      <c r="C3136" s="4">
        <v>1.4000000000000001E-12</v>
      </c>
      <c r="D3136" s="2">
        <f>IFERROR(MATCH(A3136,Both_domains!A$2:A$851, 0), 0)</f>
        <v>0</v>
      </c>
      <c r="E3136" s="2">
        <f t="shared" si="244"/>
        <v>0</v>
      </c>
      <c r="F3136" s="2">
        <f>COUNTIF(E$2:E3136,"=1")</f>
        <v>844</v>
      </c>
      <c r="G3136" s="2">
        <f>COUNTIF(E$2:E3136,"=0")</f>
        <v>2291</v>
      </c>
      <c r="H3136" s="2">
        <f t="shared" si="240"/>
        <v>1</v>
      </c>
      <c r="I3136" s="2">
        <f t="shared" si="241"/>
        <v>0.75570484111750913</v>
      </c>
      <c r="J3136" s="2">
        <f t="shared" si="242"/>
        <v>0.24429515888249093</v>
      </c>
      <c r="K3136" s="2">
        <f t="shared" si="243"/>
        <v>0.42422719276200049</v>
      </c>
      <c r="P3136" s="2"/>
    </row>
    <row r="3137" spans="1:16" x14ac:dyDescent="0.25">
      <c r="A3137" s="2" t="s">
        <v>3988</v>
      </c>
      <c r="B3137" s="4">
        <v>-123.8</v>
      </c>
      <c r="C3137" s="4">
        <v>1.4000000000000001E-12</v>
      </c>
      <c r="D3137" s="2">
        <f>IFERROR(MATCH(A3137,Both_domains!A$2:A$851, 0), 0)</f>
        <v>0</v>
      </c>
      <c r="E3137" s="2">
        <f t="shared" si="244"/>
        <v>0</v>
      </c>
      <c r="F3137" s="2">
        <f>COUNTIF(E$2:E3137,"=1")</f>
        <v>844</v>
      </c>
      <c r="G3137" s="2">
        <f>COUNTIF(E$2:E3137,"=0")</f>
        <v>2292</v>
      </c>
      <c r="H3137" s="2">
        <f t="shared" si="240"/>
        <v>1</v>
      </c>
      <c r="I3137" s="2">
        <f t="shared" si="241"/>
        <v>0.75559820857325655</v>
      </c>
      <c r="J3137" s="2">
        <f t="shared" si="242"/>
        <v>0.24440179142674345</v>
      </c>
      <c r="K3137" s="2">
        <f t="shared" si="243"/>
        <v>0.42412060301507537</v>
      </c>
      <c r="P3137" s="2"/>
    </row>
    <row r="3138" spans="1:16" x14ac:dyDescent="0.25">
      <c r="A3138" s="2" t="s">
        <v>3989</v>
      </c>
      <c r="B3138" s="4">
        <v>-123.8</v>
      </c>
      <c r="C3138" s="4">
        <v>1.4000000000000001E-12</v>
      </c>
      <c r="D3138" s="2">
        <f>IFERROR(MATCH(A3138,Both_domains!A$2:A$851, 0), 0)</f>
        <v>0</v>
      </c>
      <c r="E3138" s="2">
        <f t="shared" si="244"/>
        <v>0</v>
      </c>
      <c r="F3138" s="2">
        <f>COUNTIF(E$2:E3138,"=1")</f>
        <v>844</v>
      </c>
      <c r="G3138" s="2">
        <f>COUNTIF(E$2:E3138,"=0")</f>
        <v>2293</v>
      </c>
      <c r="H3138" s="2">
        <f t="shared" si="240"/>
        <v>1</v>
      </c>
      <c r="I3138" s="2">
        <f t="shared" si="241"/>
        <v>0.75549157602900407</v>
      </c>
      <c r="J3138" s="2">
        <f t="shared" si="242"/>
        <v>0.24450842397099595</v>
      </c>
      <c r="K3138" s="2">
        <f t="shared" si="243"/>
        <v>0.42401406681738257</v>
      </c>
      <c r="P3138" s="2"/>
    </row>
    <row r="3139" spans="1:16" x14ac:dyDescent="0.25">
      <c r="A3139" s="2" t="s">
        <v>3990</v>
      </c>
      <c r="B3139" s="4">
        <v>-123.8</v>
      </c>
      <c r="C3139" s="4">
        <v>1.4000000000000001E-12</v>
      </c>
      <c r="D3139" s="2">
        <f>IFERROR(MATCH(A3139,Both_domains!A$2:A$851, 0), 0)</f>
        <v>0</v>
      </c>
      <c r="E3139" s="2">
        <f t="shared" si="244"/>
        <v>0</v>
      </c>
      <c r="F3139" s="2">
        <f>COUNTIF(E$2:E3139,"=1")</f>
        <v>844</v>
      </c>
      <c r="G3139" s="2">
        <f>COUNTIF(E$2:E3139,"=0")</f>
        <v>2294</v>
      </c>
      <c r="H3139" s="2">
        <f t="shared" ref="H3139:H3202" si="245">F3139/MAX(F:F)</f>
        <v>1</v>
      </c>
      <c r="I3139" s="2">
        <f t="shared" ref="I3139:I3202" si="246">1 - J3139</f>
        <v>0.75538494348475149</v>
      </c>
      <c r="J3139" s="2">
        <f t="shared" ref="J3139:J3202" si="247">G3139/MAX(G:G)</f>
        <v>0.24461505651524845</v>
      </c>
      <c r="K3139" s="2">
        <f t="shared" ref="K3139:K3202" si="248">2*F3139/(F3139+MAX(F:F)+G3139)</f>
        <v>0.4239075841285786</v>
      </c>
      <c r="P3139" s="2"/>
    </row>
    <row r="3140" spans="1:16" x14ac:dyDescent="0.25">
      <c r="A3140" s="2" t="s">
        <v>3991</v>
      </c>
      <c r="B3140" s="4">
        <v>-123.8</v>
      </c>
      <c r="C3140" s="4">
        <v>1.4000000000000001E-12</v>
      </c>
      <c r="D3140" s="2">
        <f>IFERROR(MATCH(A3140,Both_domains!A$2:A$851, 0), 0)</f>
        <v>0</v>
      </c>
      <c r="E3140" s="2">
        <f t="shared" ref="E3140:E3203" si="249">IF(D3140=0,0,1)</f>
        <v>0</v>
      </c>
      <c r="F3140" s="2">
        <f>COUNTIF(E$2:E3140,"=1")</f>
        <v>844</v>
      </c>
      <c r="G3140" s="2">
        <f>COUNTIF(E$2:E3140,"=0")</f>
        <v>2295</v>
      </c>
      <c r="H3140" s="2">
        <f t="shared" si="245"/>
        <v>1</v>
      </c>
      <c r="I3140" s="2">
        <f t="shared" si="246"/>
        <v>0.75527831094049902</v>
      </c>
      <c r="J3140" s="2">
        <f t="shared" si="247"/>
        <v>0.24472168905950095</v>
      </c>
      <c r="K3140" s="2">
        <f t="shared" si="248"/>
        <v>0.42380115490836051</v>
      </c>
      <c r="P3140" s="2"/>
    </row>
    <row r="3141" spans="1:16" x14ac:dyDescent="0.25">
      <c r="A3141" s="2" t="s">
        <v>3992</v>
      </c>
      <c r="B3141" s="4">
        <v>-123.8</v>
      </c>
      <c r="C3141" s="4">
        <v>1.4000000000000001E-12</v>
      </c>
      <c r="D3141" s="2">
        <f>IFERROR(MATCH(A3141,Both_domains!A$2:A$851, 0), 0)</f>
        <v>0</v>
      </c>
      <c r="E3141" s="2">
        <f t="shared" si="249"/>
        <v>0</v>
      </c>
      <c r="F3141" s="2">
        <f>COUNTIF(E$2:E3141,"=1")</f>
        <v>844</v>
      </c>
      <c r="G3141" s="2">
        <f>COUNTIF(E$2:E3141,"=0")</f>
        <v>2296</v>
      </c>
      <c r="H3141" s="2">
        <f t="shared" si="245"/>
        <v>1</v>
      </c>
      <c r="I3141" s="2">
        <f t="shared" si="246"/>
        <v>0.75517167839624655</v>
      </c>
      <c r="J3141" s="2">
        <f t="shared" si="247"/>
        <v>0.24482832160375348</v>
      </c>
      <c r="K3141" s="2">
        <f t="shared" si="248"/>
        <v>0.42369477911646586</v>
      </c>
      <c r="P3141" s="2"/>
    </row>
    <row r="3142" spans="1:16" x14ac:dyDescent="0.25">
      <c r="A3142" s="2" t="s">
        <v>3993</v>
      </c>
      <c r="B3142" s="4">
        <v>-123.9</v>
      </c>
      <c r="C3142" s="4">
        <v>1.4000000000000001E-12</v>
      </c>
      <c r="D3142" s="2">
        <f>IFERROR(MATCH(A3142,Both_domains!A$2:A$851, 0), 0)</f>
        <v>0</v>
      </c>
      <c r="E3142" s="2">
        <f t="shared" si="249"/>
        <v>0</v>
      </c>
      <c r="F3142" s="2">
        <f>COUNTIF(E$2:E3142,"=1")</f>
        <v>844</v>
      </c>
      <c r="G3142" s="2">
        <f>COUNTIF(E$2:E3142,"=0")</f>
        <v>2297</v>
      </c>
      <c r="H3142" s="2">
        <f t="shared" si="245"/>
        <v>1</v>
      </c>
      <c r="I3142" s="2">
        <f t="shared" si="246"/>
        <v>0.75506504585199408</v>
      </c>
      <c r="J3142" s="2">
        <f t="shared" si="247"/>
        <v>0.24493495414800598</v>
      </c>
      <c r="K3142" s="2">
        <f t="shared" si="248"/>
        <v>0.42358845671267253</v>
      </c>
      <c r="P3142" s="2"/>
    </row>
    <row r="3143" spans="1:16" x14ac:dyDescent="0.25">
      <c r="A3143" s="2" t="s">
        <v>3994</v>
      </c>
      <c r="B3143" s="4">
        <v>-123.9</v>
      </c>
      <c r="C3143" s="4">
        <v>1.4000000000000001E-12</v>
      </c>
      <c r="D3143" s="2">
        <f>IFERROR(MATCH(A3143,Both_domains!A$2:A$851, 0), 0)</f>
        <v>0</v>
      </c>
      <c r="E3143" s="2">
        <f t="shared" si="249"/>
        <v>0</v>
      </c>
      <c r="F3143" s="2">
        <f>COUNTIF(E$2:E3143,"=1")</f>
        <v>844</v>
      </c>
      <c r="G3143" s="2">
        <f>COUNTIF(E$2:E3143,"=0")</f>
        <v>2298</v>
      </c>
      <c r="H3143" s="2">
        <f t="shared" si="245"/>
        <v>1</v>
      </c>
      <c r="I3143" s="2">
        <f t="shared" si="246"/>
        <v>0.75495841330774149</v>
      </c>
      <c r="J3143" s="2">
        <f t="shared" si="247"/>
        <v>0.24504158669225848</v>
      </c>
      <c r="K3143" s="2">
        <f t="shared" si="248"/>
        <v>0.42348218765679879</v>
      </c>
      <c r="P3143" s="2"/>
    </row>
    <row r="3144" spans="1:16" x14ac:dyDescent="0.25">
      <c r="A3144" s="2" t="s">
        <v>3995</v>
      </c>
      <c r="B3144" s="4">
        <v>-123.9</v>
      </c>
      <c r="C3144" s="4">
        <v>1.4000000000000001E-12</v>
      </c>
      <c r="D3144" s="2">
        <f>IFERROR(MATCH(A3144,Both_domains!A$2:A$851, 0), 0)</f>
        <v>0</v>
      </c>
      <c r="E3144" s="2">
        <f t="shared" si="249"/>
        <v>0</v>
      </c>
      <c r="F3144" s="2">
        <f>COUNTIF(E$2:E3144,"=1")</f>
        <v>844</v>
      </c>
      <c r="G3144" s="2">
        <f>COUNTIF(E$2:E3144,"=0")</f>
        <v>2299</v>
      </c>
      <c r="H3144" s="2">
        <f t="shared" si="245"/>
        <v>1</v>
      </c>
      <c r="I3144" s="2">
        <f t="shared" si="246"/>
        <v>0.75485178076348902</v>
      </c>
      <c r="J3144" s="2">
        <f t="shared" si="247"/>
        <v>0.24514821923651098</v>
      </c>
      <c r="K3144" s="2">
        <f t="shared" si="248"/>
        <v>0.4233759719087033</v>
      </c>
      <c r="P3144" s="2"/>
    </row>
    <row r="3145" spans="1:16" x14ac:dyDescent="0.25">
      <c r="A3145" s="2" t="s">
        <v>3996</v>
      </c>
      <c r="B3145" s="4">
        <v>-124</v>
      </c>
      <c r="C3145" s="4">
        <v>1.4000000000000001E-12</v>
      </c>
      <c r="D3145" s="2">
        <f>IFERROR(MATCH(A3145,Both_domains!A$2:A$851, 0), 0)</f>
        <v>0</v>
      </c>
      <c r="E3145" s="2">
        <f t="shared" si="249"/>
        <v>0</v>
      </c>
      <c r="F3145" s="2">
        <f>COUNTIF(E$2:E3145,"=1")</f>
        <v>844</v>
      </c>
      <c r="G3145" s="2">
        <f>COUNTIF(E$2:E3145,"=0")</f>
        <v>2300</v>
      </c>
      <c r="H3145" s="2">
        <f t="shared" si="245"/>
        <v>1</v>
      </c>
      <c r="I3145" s="2">
        <f t="shared" si="246"/>
        <v>0.75474514821923655</v>
      </c>
      <c r="J3145" s="2">
        <f t="shared" si="247"/>
        <v>0.24525485178076348</v>
      </c>
      <c r="K3145" s="2">
        <f t="shared" si="248"/>
        <v>0.42326980942828485</v>
      </c>
      <c r="P3145" s="2"/>
    </row>
    <row r="3146" spans="1:16" x14ac:dyDescent="0.25">
      <c r="A3146" s="2" t="s">
        <v>3997</v>
      </c>
      <c r="B3146" s="4">
        <v>-124</v>
      </c>
      <c r="C3146" s="4">
        <v>1.4000000000000001E-12</v>
      </c>
      <c r="D3146" s="2">
        <f>IFERROR(MATCH(A3146,Both_domains!A$2:A$851, 0), 0)</f>
        <v>0</v>
      </c>
      <c r="E3146" s="2">
        <f t="shared" si="249"/>
        <v>0</v>
      </c>
      <c r="F3146" s="2">
        <f>COUNTIF(E$2:E3146,"=1")</f>
        <v>844</v>
      </c>
      <c r="G3146" s="2">
        <f>COUNTIF(E$2:E3146,"=0")</f>
        <v>2301</v>
      </c>
      <c r="H3146" s="2">
        <f t="shared" si="245"/>
        <v>1</v>
      </c>
      <c r="I3146" s="2">
        <f t="shared" si="246"/>
        <v>0.75463851567498397</v>
      </c>
      <c r="J3146" s="2">
        <f t="shared" si="247"/>
        <v>0.245361484325016</v>
      </c>
      <c r="K3146" s="2">
        <f t="shared" si="248"/>
        <v>0.4231637001754826</v>
      </c>
      <c r="P3146" s="2"/>
    </row>
    <row r="3147" spans="1:16" x14ac:dyDescent="0.25">
      <c r="A3147" s="2" t="s">
        <v>3998</v>
      </c>
      <c r="B3147" s="4">
        <v>-124</v>
      </c>
      <c r="C3147" s="4">
        <v>1.4000000000000001E-12</v>
      </c>
      <c r="D3147" s="2">
        <f>IFERROR(MATCH(A3147,Both_domains!A$2:A$851, 0), 0)</f>
        <v>0</v>
      </c>
      <c r="E3147" s="2">
        <f t="shared" si="249"/>
        <v>0</v>
      </c>
      <c r="F3147" s="2">
        <f>COUNTIF(E$2:E3147,"=1")</f>
        <v>844</v>
      </c>
      <c r="G3147" s="2">
        <f>COUNTIF(E$2:E3147,"=0")</f>
        <v>2302</v>
      </c>
      <c r="H3147" s="2">
        <f t="shared" si="245"/>
        <v>1</v>
      </c>
      <c r="I3147" s="2">
        <f t="shared" si="246"/>
        <v>0.7545318831307315</v>
      </c>
      <c r="J3147" s="2">
        <f t="shared" si="247"/>
        <v>0.2454681168692685</v>
      </c>
      <c r="K3147" s="2">
        <f t="shared" si="248"/>
        <v>0.42305764411027569</v>
      </c>
      <c r="P3147" s="2"/>
    </row>
    <row r="3148" spans="1:16" x14ac:dyDescent="0.25">
      <c r="A3148" s="2" t="s">
        <v>3999</v>
      </c>
      <c r="B3148" s="4">
        <v>-124</v>
      </c>
      <c r="C3148" s="4">
        <v>1.4000000000000001E-12</v>
      </c>
      <c r="D3148" s="2">
        <f>IFERROR(MATCH(A3148,Both_domains!A$2:A$851, 0), 0)</f>
        <v>0</v>
      </c>
      <c r="E3148" s="2">
        <f t="shared" si="249"/>
        <v>0</v>
      </c>
      <c r="F3148" s="2">
        <f>COUNTIF(E$2:E3148,"=1")</f>
        <v>844</v>
      </c>
      <c r="G3148" s="2">
        <f>COUNTIF(E$2:E3148,"=0")</f>
        <v>2303</v>
      </c>
      <c r="H3148" s="2">
        <f t="shared" si="245"/>
        <v>1</v>
      </c>
      <c r="I3148" s="2">
        <f t="shared" si="246"/>
        <v>0.75442525058647902</v>
      </c>
      <c r="J3148" s="2">
        <f t="shared" si="247"/>
        <v>0.245574749413521</v>
      </c>
      <c r="K3148" s="2">
        <f t="shared" si="248"/>
        <v>0.42295164119268353</v>
      </c>
      <c r="P3148" s="2"/>
    </row>
    <row r="3149" spans="1:16" x14ac:dyDescent="0.25">
      <c r="A3149" s="2" t="s">
        <v>4000</v>
      </c>
      <c r="B3149" s="4">
        <v>-124</v>
      </c>
      <c r="C3149" s="4">
        <v>1.4000000000000001E-12</v>
      </c>
      <c r="D3149" s="2">
        <f>IFERROR(MATCH(A3149,Both_domains!A$2:A$851, 0), 0)</f>
        <v>0</v>
      </c>
      <c r="E3149" s="2">
        <f t="shared" si="249"/>
        <v>0</v>
      </c>
      <c r="F3149" s="2">
        <f>COUNTIF(E$2:E3149,"=1")</f>
        <v>844</v>
      </c>
      <c r="G3149" s="2">
        <f>COUNTIF(E$2:E3149,"=0")</f>
        <v>2304</v>
      </c>
      <c r="H3149" s="2">
        <f t="shared" si="245"/>
        <v>1</v>
      </c>
      <c r="I3149" s="2">
        <f t="shared" si="246"/>
        <v>0.75431861804222655</v>
      </c>
      <c r="J3149" s="2">
        <f t="shared" si="247"/>
        <v>0.2456813819577735</v>
      </c>
      <c r="K3149" s="2">
        <f t="shared" si="248"/>
        <v>0.42284569138276551</v>
      </c>
      <c r="P3149" s="2"/>
    </row>
    <row r="3150" spans="1:16" x14ac:dyDescent="0.25">
      <c r="A3150" s="2" t="s">
        <v>4001</v>
      </c>
      <c r="B3150" s="4">
        <v>-124</v>
      </c>
      <c r="C3150" s="4">
        <v>1.4000000000000001E-12</v>
      </c>
      <c r="D3150" s="2">
        <f>IFERROR(MATCH(A3150,Both_domains!A$2:A$851, 0), 0)</f>
        <v>0</v>
      </c>
      <c r="E3150" s="2">
        <f t="shared" si="249"/>
        <v>0</v>
      </c>
      <c r="F3150" s="2">
        <f>COUNTIF(E$2:E3150,"=1")</f>
        <v>844</v>
      </c>
      <c r="G3150" s="2">
        <f>COUNTIF(E$2:E3150,"=0")</f>
        <v>2305</v>
      </c>
      <c r="H3150" s="2">
        <f t="shared" si="245"/>
        <v>1</v>
      </c>
      <c r="I3150" s="2">
        <f t="shared" si="246"/>
        <v>0.75421198549797397</v>
      </c>
      <c r="J3150" s="2">
        <f t="shared" si="247"/>
        <v>0.24578801450202603</v>
      </c>
      <c r="K3150" s="2">
        <f t="shared" si="248"/>
        <v>0.42273979464062111</v>
      </c>
      <c r="P3150" s="2"/>
    </row>
    <row r="3151" spans="1:16" x14ac:dyDescent="0.25">
      <c r="A3151" s="2" t="s">
        <v>4002</v>
      </c>
      <c r="B3151" s="4">
        <v>-124.1</v>
      </c>
      <c r="C3151" s="4">
        <v>1.4000000000000001E-12</v>
      </c>
      <c r="D3151" s="2">
        <f>IFERROR(MATCH(A3151,Both_domains!A$2:A$851, 0), 0)</f>
        <v>0</v>
      </c>
      <c r="E3151" s="2">
        <f t="shared" si="249"/>
        <v>0</v>
      </c>
      <c r="F3151" s="2">
        <f>COUNTIF(E$2:E3151,"=1")</f>
        <v>844</v>
      </c>
      <c r="G3151" s="2">
        <f>COUNTIF(E$2:E3151,"=0")</f>
        <v>2306</v>
      </c>
      <c r="H3151" s="2">
        <f t="shared" si="245"/>
        <v>1</v>
      </c>
      <c r="I3151" s="2">
        <f t="shared" si="246"/>
        <v>0.7541053529537215</v>
      </c>
      <c r="J3151" s="2">
        <f t="shared" si="247"/>
        <v>0.24589464704627853</v>
      </c>
      <c r="K3151" s="2">
        <f t="shared" si="248"/>
        <v>0.42263395092638956</v>
      </c>
      <c r="P3151" s="2"/>
    </row>
    <row r="3152" spans="1:16" x14ac:dyDescent="0.25">
      <c r="A3152" s="2" t="s">
        <v>4003</v>
      </c>
      <c r="B3152" s="4">
        <v>-124.1</v>
      </c>
      <c r="C3152" s="4">
        <v>1.5000000000000001E-12</v>
      </c>
      <c r="D3152" s="2">
        <f>IFERROR(MATCH(A3152,Both_domains!A$2:A$851, 0), 0)</f>
        <v>0</v>
      </c>
      <c r="E3152" s="2">
        <f t="shared" si="249"/>
        <v>0</v>
      </c>
      <c r="F3152" s="2">
        <f>COUNTIF(E$2:E3152,"=1")</f>
        <v>844</v>
      </c>
      <c r="G3152" s="2">
        <f>COUNTIF(E$2:E3152,"=0")</f>
        <v>2307</v>
      </c>
      <c r="H3152" s="2">
        <f t="shared" si="245"/>
        <v>1</v>
      </c>
      <c r="I3152" s="2">
        <f t="shared" si="246"/>
        <v>0.75399872040946891</v>
      </c>
      <c r="J3152" s="2">
        <f t="shared" si="247"/>
        <v>0.24600127959053103</v>
      </c>
      <c r="K3152" s="2">
        <f t="shared" si="248"/>
        <v>0.4225281602002503</v>
      </c>
      <c r="P3152" s="2"/>
    </row>
    <row r="3153" spans="1:16" x14ac:dyDescent="0.25">
      <c r="A3153" s="2" t="s">
        <v>4004</v>
      </c>
      <c r="B3153" s="4">
        <v>-124.1</v>
      </c>
      <c r="C3153" s="4">
        <v>1.5000000000000001E-12</v>
      </c>
      <c r="D3153" s="2">
        <f>IFERROR(MATCH(A3153,Both_domains!A$2:A$851, 0), 0)</f>
        <v>0</v>
      </c>
      <c r="E3153" s="2">
        <f t="shared" si="249"/>
        <v>0</v>
      </c>
      <c r="F3153" s="2">
        <f>COUNTIF(E$2:E3153,"=1")</f>
        <v>844</v>
      </c>
      <c r="G3153" s="2">
        <f>COUNTIF(E$2:E3153,"=0")</f>
        <v>2308</v>
      </c>
      <c r="H3153" s="2">
        <f t="shared" si="245"/>
        <v>1</v>
      </c>
      <c r="I3153" s="2">
        <f t="shared" si="246"/>
        <v>0.75389208786521644</v>
      </c>
      <c r="J3153" s="2">
        <f t="shared" si="247"/>
        <v>0.24610791213478353</v>
      </c>
      <c r="K3153" s="2">
        <f t="shared" si="248"/>
        <v>0.42242242242242245</v>
      </c>
      <c r="P3153" s="2"/>
    </row>
    <row r="3154" spans="1:16" x14ac:dyDescent="0.25">
      <c r="A3154" s="2" t="s">
        <v>4005</v>
      </c>
      <c r="B3154" s="4">
        <v>-124.1</v>
      </c>
      <c r="C3154" s="4">
        <v>1.5000000000000001E-12</v>
      </c>
      <c r="D3154" s="2">
        <f>IFERROR(MATCH(A3154,Both_domains!A$2:A$851, 0), 0)</f>
        <v>0</v>
      </c>
      <c r="E3154" s="2">
        <f t="shared" si="249"/>
        <v>0</v>
      </c>
      <c r="F3154" s="2">
        <f>COUNTIF(E$2:E3154,"=1")</f>
        <v>844</v>
      </c>
      <c r="G3154" s="2">
        <f>COUNTIF(E$2:E3154,"=0")</f>
        <v>2309</v>
      </c>
      <c r="H3154" s="2">
        <f t="shared" si="245"/>
        <v>1</v>
      </c>
      <c r="I3154" s="2">
        <f t="shared" si="246"/>
        <v>0.75378545532096397</v>
      </c>
      <c r="J3154" s="2">
        <f t="shared" si="247"/>
        <v>0.24621454467903603</v>
      </c>
      <c r="K3154" s="2">
        <f t="shared" si="248"/>
        <v>0.4223167375531649</v>
      </c>
      <c r="P3154" s="2"/>
    </row>
    <row r="3155" spans="1:16" x14ac:dyDescent="0.25">
      <c r="A3155" s="2" t="s">
        <v>4006</v>
      </c>
      <c r="B3155" s="4">
        <v>-124.1</v>
      </c>
      <c r="C3155" s="4">
        <v>1.5000000000000001E-12</v>
      </c>
      <c r="D3155" s="2">
        <f>IFERROR(MATCH(A3155,Both_domains!A$2:A$851, 0), 0)</f>
        <v>0</v>
      </c>
      <c r="E3155" s="2">
        <f t="shared" si="249"/>
        <v>0</v>
      </c>
      <c r="F3155" s="2">
        <f>COUNTIF(E$2:E3155,"=1")</f>
        <v>844</v>
      </c>
      <c r="G3155" s="2">
        <f>COUNTIF(E$2:E3155,"=0")</f>
        <v>2310</v>
      </c>
      <c r="H3155" s="2">
        <f t="shared" si="245"/>
        <v>1</v>
      </c>
      <c r="I3155" s="2">
        <f t="shared" si="246"/>
        <v>0.7536788227767115</v>
      </c>
      <c r="J3155" s="2">
        <f t="shared" si="247"/>
        <v>0.24632117722328856</v>
      </c>
      <c r="K3155" s="2">
        <f t="shared" si="248"/>
        <v>0.42221110555277641</v>
      </c>
      <c r="P3155" s="2"/>
    </row>
    <row r="3156" spans="1:16" x14ac:dyDescent="0.25">
      <c r="A3156" s="2" t="s">
        <v>4007</v>
      </c>
      <c r="B3156" s="4">
        <v>-124.2</v>
      </c>
      <c r="C3156" s="4">
        <v>1.5000000000000001E-12</v>
      </c>
      <c r="D3156" s="2">
        <f>IFERROR(MATCH(A3156,Both_domains!A$2:A$851, 0), 0)</f>
        <v>0</v>
      </c>
      <c r="E3156" s="2">
        <f t="shared" si="249"/>
        <v>0</v>
      </c>
      <c r="F3156" s="2">
        <f>COUNTIF(E$2:E3156,"=1")</f>
        <v>844</v>
      </c>
      <c r="G3156" s="2">
        <f>COUNTIF(E$2:E3156,"=0")</f>
        <v>2311</v>
      </c>
      <c r="H3156" s="2">
        <f t="shared" si="245"/>
        <v>1</v>
      </c>
      <c r="I3156" s="2">
        <f t="shared" si="246"/>
        <v>0.75357219023245892</v>
      </c>
      <c r="J3156" s="2">
        <f t="shared" si="247"/>
        <v>0.24642780976754106</v>
      </c>
      <c r="K3156" s="2">
        <f t="shared" si="248"/>
        <v>0.42210552638159538</v>
      </c>
      <c r="P3156" s="2"/>
    </row>
    <row r="3157" spans="1:16" x14ac:dyDescent="0.25">
      <c r="A3157" s="2" t="s">
        <v>4008</v>
      </c>
      <c r="B3157" s="4">
        <v>-124.2</v>
      </c>
      <c r="C3157" s="4">
        <v>1.5000000000000001E-12</v>
      </c>
      <c r="D3157" s="2">
        <f>IFERROR(MATCH(A3157,Both_domains!A$2:A$851, 0), 0)</f>
        <v>0</v>
      </c>
      <c r="E3157" s="2">
        <f t="shared" si="249"/>
        <v>0</v>
      </c>
      <c r="F3157" s="2">
        <f>COUNTIF(E$2:E3157,"=1")</f>
        <v>844</v>
      </c>
      <c r="G3157" s="2">
        <f>COUNTIF(E$2:E3157,"=0")</f>
        <v>2312</v>
      </c>
      <c r="H3157" s="2">
        <f t="shared" si="245"/>
        <v>1</v>
      </c>
      <c r="I3157" s="2">
        <f t="shared" si="246"/>
        <v>0.75346555768820644</v>
      </c>
      <c r="J3157" s="2">
        <f t="shared" si="247"/>
        <v>0.24653444231179356</v>
      </c>
      <c r="K3157" s="2">
        <f t="shared" si="248"/>
        <v>0.42199999999999999</v>
      </c>
      <c r="P3157" s="2"/>
    </row>
    <row r="3158" spans="1:16" x14ac:dyDescent="0.25">
      <c r="A3158" s="2" t="s">
        <v>4009</v>
      </c>
      <c r="B3158" s="4">
        <v>-124.2</v>
      </c>
      <c r="C3158" s="4">
        <v>1.5000000000000001E-12</v>
      </c>
      <c r="D3158" s="2">
        <f>IFERROR(MATCH(A3158,Both_domains!A$2:A$851, 0), 0)</f>
        <v>0</v>
      </c>
      <c r="E3158" s="2">
        <f t="shared" si="249"/>
        <v>0</v>
      </c>
      <c r="F3158" s="2">
        <f>COUNTIF(E$2:E3158,"=1")</f>
        <v>844</v>
      </c>
      <c r="G3158" s="2">
        <f>COUNTIF(E$2:E3158,"=0")</f>
        <v>2313</v>
      </c>
      <c r="H3158" s="2">
        <f t="shared" si="245"/>
        <v>1</v>
      </c>
      <c r="I3158" s="2">
        <f t="shared" si="246"/>
        <v>0.75335892514395397</v>
      </c>
      <c r="J3158" s="2">
        <f t="shared" si="247"/>
        <v>0.24664107485604606</v>
      </c>
      <c r="K3158" s="2">
        <f t="shared" si="248"/>
        <v>0.42189452636840791</v>
      </c>
      <c r="P3158" s="2"/>
    </row>
    <row r="3159" spans="1:16" x14ac:dyDescent="0.25">
      <c r="A3159" s="2" t="s">
        <v>4010</v>
      </c>
      <c r="B3159" s="4">
        <v>-124.2</v>
      </c>
      <c r="C3159" s="4">
        <v>1.5000000000000001E-12</v>
      </c>
      <c r="D3159" s="2">
        <f>IFERROR(MATCH(A3159,Both_domains!A$2:A$851, 0), 0)</f>
        <v>0</v>
      </c>
      <c r="E3159" s="2">
        <f t="shared" si="249"/>
        <v>0</v>
      </c>
      <c r="F3159" s="2">
        <f>COUNTIF(E$2:E3159,"=1")</f>
        <v>844</v>
      </c>
      <c r="G3159" s="2">
        <f>COUNTIF(E$2:E3159,"=0")</f>
        <v>2314</v>
      </c>
      <c r="H3159" s="2">
        <f t="shared" si="245"/>
        <v>1</v>
      </c>
      <c r="I3159" s="2">
        <f t="shared" si="246"/>
        <v>0.75325229259970139</v>
      </c>
      <c r="J3159" s="2">
        <f t="shared" si="247"/>
        <v>0.24674770740029858</v>
      </c>
      <c r="K3159" s="2">
        <f t="shared" si="248"/>
        <v>0.42178910544727638</v>
      </c>
      <c r="P3159" s="2"/>
    </row>
    <row r="3160" spans="1:16" x14ac:dyDescent="0.25">
      <c r="A3160" s="2" t="s">
        <v>4011</v>
      </c>
      <c r="B3160" s="4">
        <v>-124.2</v>
      </c>
      <c r="C3160" s="4">
        <v>1.5000000000000001E-12</v>
      </c>
      <c r="D3160" s="2">
        <f>IFERROR(MATCH(A3160,Both_domains!A$2:A$851, 0), 0)</f>
        <v>0</v>
      </c>
      <c r="E3160" s="2">
        <f t="shared" si="249"/>
        <v>0</v>
      </c>
      <c r="F3160" s="2">
        <f>COUNTIF(E$2:E3160,"=1")</f>
        <v>844</v>
      </c>
      <c r="G3160" s="2">
        <f>COUNTIF(E$2:E3160,"=0")</f>
        <v>2315</v>
      </c>
      <c r="H3160" s="2">
        <f t="shared" si="245"/>
        <v>1</v>
      </c>
      <c r="I3160" s="2">
        <f t="shared" si="246"/>
        <v>0.75314566005544892</v>
      </c>
      <c r="J3160" s="2">
        <f t="shared" si="247"/>
        <v>0.24685433994455108</v>
      </c>
      <c r="K3160" s="2">
        <f t="shared" si="248"/>
        <v>0.42168373719710217</v>
      </c>
      <c r="P3160" s="2"/>
    </row>
    <row r="3161" spans="1:16" x14ac:dyDescent="0.25">
      <c r="A3161" s="2" t="s">
        <v>4012</v>
      </c>
      <c r="B3161" s="4">
        <v>-124.2</v>
      </c>
      <c r="C3161" s="4">
        <v>1.5000000000000001E-12</v>
      </c>
      <c r="D3161" s="2">
        <f>IFERROR(MATCH(A3161,Both_domains!A$2:A$851, 0), 0)</f>
        <v>0</v>
      </c>
      <c r="E3161" s="2">
        <f t="shared" si="249"/>
        <v>0</v>
      </c>
      <c r="F3161" s="2">
        <f>COUNTIF(E$2:E3161,"=1")</f>
        <v>844</v>
      </c>
      <c r="G3161" s="2">
        <f>COUNTIF(E$2:E3161,"=0")</f>
        <v>2316</v>
      </c>
      <c r="H3161" s="2">
        <f t="shared" si="245"/>
        <v>1</v>
      </c>
      <c r="I3161" s="2">
        <f t="shared" si="246"/>
        <v>0.75303902751119645</v>
      </c>
      <c r="J3161" s="2">
        <f t="shared" si="247"/>
        <v>0.24696097248880358</v>
      </c>
      <c r="K3161" s="2">
        <f t="shared" si="248"/>
        <v>0.42157842157842157</v>
      </c>
      <c r="P3161" s="2"/>
    </row>
    <row r="3162" spans="1:16" x14ac:dyDescent="0.25">
      <c r="A3162" s="2" t="s">
        <v>4013</v>
      </c>
      <c r="B3162" s="4">
        <v>-124.2</v>
      </c>
      <c r="C3162" s="4">
        <v>1.5000000000000001E-12</v>
      </c>
      <c r="D3162" s="2">
        <f>IFERROR(MATCH(A3162,Both_domains!A$2:A$851, 0), 0)</f>
        <v>0</v>
      </c>
      <c r="E3162" s="2">
        <f t="shared" si="249"/>
        <v>0</v>
      </c>
      <c r="F3162" s="2">
        <f>COUNTIF(E$2:E3162,"=1")</f>
        <v>844</v>
      </c>
      <c r="G3162" s="2">
        <f>COUNTIF(E$2:E3162,"=0")</f>
        <v>2317</v>
      </c>
      <c r="H3162" s="2">
        <f t="shared" si="245"/>
        <v>1</v>
      </c>
      <c r="I3162" s="2">
        <f t="shared" si="246"/>
        <v>0.75293239496694397</v>
      </c>
      <c r="J3162" s="2">
        <f t="shared" si="247"/>
        <v>0.24706760503305608</v>
      </c>
      <c r="K3162" s="2">
        <f t="shared" si="248"/>
        <v>0.42147315855181022</v>
      </c>
      <c r="P3162" s="2"/>
    </row>
    <row r="3163" spans="1:16" x14ac:dyDescent="0.25">
      <c r="A3163" s="2" t="s">
        <v>4014</v>
      </c>
      <c r="B3163" s="4">
        <v>-124.2</v>
      </c>
      <c r="C3163" s="4">
        <v>1.5000000000000001E-12</v>
      </c>
      <c r="D3163" s="2">
        <f>IFERROR(MATCH(A3163,Both_domains!A$2:A$851, 0), 0)</f>
        <v>0</v>
      </c>
      <c r="E3163" s="2">
        <f t="shared" si="249"/>
        <v>0</v>
      </c>
      <c r="F3163" s="2">
        <f>COUNTIF(E$2:E3163,"=1")</f>
        <v>844</v>
      </c>
      <c r="G3163" s="2">
        <f>COUNTIF(E$2:E3163,"=0")</f>
        <v>2318</v>
      </c>
      <c r="H3163" s="2">
        <f t="shared" si="245"/>
        <v>1</v>
      </c>
      <c r="I3163" s="2">
        <f t="shared" si="246"/>
        <v>0.75282576242269139</v>
      </c>
      <c r="J3163" s="2">
        <f t="shared" si="247"/>
        <v>0.24717423757730858</v>
      </c>
      <c r="K3163" s="2">
        <f t="shared" si="248"/>
        <v>0.42136794807788319</v>
      </c>
      <c r="P3163" s="2"/>
    </row>
    <row r="3164" spans="1:16" x14ac:dyDescent="0.25">
      <c r="A3164" s="2" t="s">
        <v>4015</v>
      </c>
      <c r="B3164" s="4">
        <v>-124.3</v>
      </c>
      <c r="C3164" s="4">
        <v>1.5000000000000001E-12</v>
      </c>
      <c r="D3164" s="2">
        <f>IFERROR(MATCH(A3164,Both_domains!A$2:A$851, 0), 0)</f>
        <v>0</v>
      </c>
      <c r="E3164" s="2">
        <f t="shared" si="249"/>
        <v>0</v>
      </c>
      <c r="F3164" s="2">
        <f>COUNTIF(E$2:E3164,"=1")</f>
        <v>844</v>
      </c>
      <c r="G3164" s="2">
        <f>COUNTIF(E$2:E3164,"=0")</f>
        <v>2319</v>
      </c>
      <c r="H3164" s="2">
        <f t="shared" si="245"/>
        <v>1</v>
      </c>
      <c r="I3164" s="2">
        <f t="shared" si="246"/>
        <v>0.75271912987843892</v>
      </c>
      <c r="J3164" s="2">
        <f t="shared" si="247"/>
        <v>0.24728087012156111</v>
      </c>
      <c r="K3164" s="2">
        <f t="shared" si="248"/>
        <v>0.42126279011729473</v>
      </c>
      <c r="P3164" s="2"/>
    </row>
    <row r="3165" spans="1:16" x14ac:dyDescent="0.25">
      <c r="A3165" s="2" t="s">
        <v>4016</v>
      </c>
      <c r="B3165" s="4">
        <v>-124.3</v>
      </c>
      <c r="C3165" s="4">
        <v>1.5000000000000001E-12</v>
      </c>
      <c r="D3165" s="2">
        <f>IFERROR(MATCH(A3165,Both_domains!A$2:A$851, 0), 0)</f>
        <v>0</v>
      </c>
      <c r="E3165" s="2">
        <f t="shared" si="249"/>
        <v>0</v>
      </c>
      <c r="F3165" s="2">
        <f>COUNTIF(E$2:E3165,"=1")</f>
        <v>844</v>
      </c>
      <c r="G3165" s="2">
        <f>COUNTIF(E$2:E3165,"=0")</f>
        <v>2320</v>
      </c>
      <c r="H3165" s="2">
        <f t="shared" si="245"/>
        <v>1</v>
      </c>
      <c r="I3165" s="2">
        <f t="shared" si="246"/>
        <v>0.75261249733418634</v>
      </c>
      <c r="J3165" s="2">
        <f t="shared" si="247"/>
        <v>0.24738750266581361</v>
      </c>
      <c r="K3165" s="2">
        <f t="shared" si="248"/>
        <v>0.42115768463073855</v>
      </c>
      <c r="P3165" s="2"/>
    </row>
    <row r="3166" spans="1:16" x14ac:dyDescent="0.25">
      <c r="A3166" s="2" t="s">
        <v>4017</v>
      </c>
      <c r="B3166" s="4">
        <v>-124.3</v>
      </c>
      <c r="C3166" s="4">
        <v>1.5000000000000001E-12</v>
      </c>
      <c r="D3166" s="2">
        <f>IFERROR(MATCH(A3166,Both_domains!A$2:A$851, 0), 0)</f>
        <v>0</v>
      </c>
      <c r="E3166" s="2">
        <f t="shared" si="249"/>
        <v>0</v>
      </c>
      <c r="F3166" s="2">
        <f>COUNTIF(E$2:E3166,"=1")</f>
        <v>844</v>
      </c>
      <c r="G3166" s="2">
        <f>COUNTIF(E$2:E3166,"=0")</f>
        <v>2321</v>
      </c>
      <c r="H3166" s="2">
        <f t="shared" si="245"/>
        <v>1</v>
      </c>
      <c r="I3166" s="2">
        <f t="shared" si="246"/>
        <v>0.75250586478993386</v>
      </c>
      <c r="J3166" s="2">
        <f t="shared" si="247"/>
        <v>0.24749413521006611</v>
      </c>
      <c r="K3166" s="2">
        <f t="shared" si="248"/>
        <v>0.42105263157894735</v>
      </c>
      <c r="P3166" s="2"/>
    </row>
    <row r="3167" spans="1:16" x14ac:dyDescent="0.25">
      <c r="A3167" s="2" t="s">
        <v>4018</v>
      </c>
      <c r="B3167" s="4">
        <v>-124.3</v>
      </c>
      <c r="C3167" s="4">
        <v>1.5000000000000001E-12</v>
      </c>
      <c r="D3167" s="2">
        <f>IFERROR(MATCH(A3167,Both_domains!A$2:A$851, 0), 0)</f>
        <v>0</v>
      </c>
      <c r="E3167" s="2">
        <f t="shared" si="249"/>
        <v>0</v>
      </c>
      <c r="F3167" s="2">
        <f>COUNTIF(E$2:E3167,"=1")</f>
        <v>844</v>
      </c>
      <c r="G3167" s="2">
        <f>COUNTIF(E$2:E3167,"=0")</f>
        <v>2322</v>
      </c>
      <c r="H3167" s="2">
        <f t="shared" si="245"/>
        <v>1</v>
      </c>
      <c r="I3167" s="2">
        <f t="shared" si="246"/>
        <v>0.75239923224568139</v>
      </c>
      <c r="J3167" s="2">
        <f t="shared" si="247"/>
        <v>0.24760076775431861</v>
      </c>
      <c r="K3167" s="2">
        <f t="shared" si="248"/>
        <v>0.42094763092269327</v>
      </c>
      <c r="P3167" s="2"/>
    </row>
    <row r="3168" spans="1:16" x14ac:dyDescent="0.25">
      <c r="A3168" s="2" t="s">
        <v>4019</v>
      </c>
      <c r="B3168" s="4">
        <v>-124.3</v>
      </c>
      <c r="C3168" s="4">
        <v>1.5000000000000001E-12</v>
      </c>
      <c r="D3168" s="2">
        <f>IFERROR(MATCH(A3168,Both_domains!A$2:A$851, 0), 0)</f>
        <v>0</v>
      </c>
      <c r="E3168" s="2">
        <f t="shared" si="249"/>
        <v>0</v>
      </c>
      <c r="F3168" s="2">
        <f>COUNTIF(E$2:E3168,"=1")</f>
        <v>844</v>
      </c>
      <c r="G3168" s="2">
        <f>COUNTIF(E$2:E3168,"=0")</f>
        <v>2323</v>
      </c>
      <c r="H3168" s="2">
        <f t="shared" si="245"/>
        <v>1</v>
      </c>
      <c r="I3168" s="2">
        <f t="shared" si="246"/>
        <v>0.75229259970142892</v>
      </c>
      <c r="J3168" s="2">
        <f t="shared" si="247"/>
        <v>0.24770740029857113</v>
      </c>
      <c r="K3168" s="2">
        <f t="shared" si="248"/>
        <v>0.42084268262278735</v>
      </c>
      <c r="P3168" s="2"/>
    </row>
    <row r="3169" spans="1:16" x14ac:dyDescent="0.25">
      <c r="A3169" s="2" t="s">
        <v>4020</v>
      </c>
      <c r="B3169" s="4">
        <v>-124.3</v>
      </c>
      <c r="C3169" s="4">
        <v>1.5000000000000001E-12</v>
      </c>
      <c r="D3169" s="2">
        <f>IFERROR(MATCH(A3169,Both_domains!A$2:A$851, 0), 0)</f>
        <v>0</v>
      </c>
      <c r="E3169" s="2">
        <f t="shared" si="249"/>
        <v>0</v>
      </c>
      <c r="F3169" s="2">
        <f>COUNTIF(E$2:E3169,"=1")</f>
        <v>844</v>
      </c>
      <c r="G3169" s="2">
        <f>COUNTIF(E$2:E3169,"=0")</f>
        <v>2324</v>
      </c>
      <c r="H3169" s="2">
        <f t="shared" si="245"/>
        <v>1</v>
      </c>
      <c r="I3169" s="2">
        <f t="shared" si="246"/>
        <v>0.75218596715717634</v>
      </c>
      <c r="J3169" s="2">
        <f t="shared" si="247"/>
        <v>0.24781403284282363</v>
      </c>
      <c r="K3169" s="2">
        <f t="shared" si="248"/>
        <v>0.42073778664007977</v>
      </c>
      <c r="P3169" s="2"/>
    </row>
    <row r="3170" spans="1:16" x14ac:dyDescent="0.25">
      <c r="A3170" s="2" t="s">
        <v>4021</v>
      </c>
      <c r="B3170" s="4">
        <v>-124.3</v>
      </c>
      <c r="C3170" s="4">
        <v>1.5000000000000001E-12</v>
      </c>
      <c r="D3170" s="2">
        <f>IFERROR(MATCH(A3170,Both_domains!A$2:A$851, 0), 0)</f>
        <v>0</v>
      </c>
      <c r="E3170" s="2">
        <f t="shared" si="249"/>
        <v>0</v>
      </c>
      <c r="F3170" s="2">
        <f>COUNTIF(E$2:E3170,"=1")</f>
        <v>844</v>
      </c>
      <c r="G3170" s="2">
        <f>COUNTIF(E$2:E3170,"=0")</f>
        <v>2325</v>
      </c>
      <c r="H3170" s="2">
        <f t="shared" si="245"/>
        <v>1</v>
      </c>
      <c r="I3170" s="2">
        <f t="shared" si="246"/>
        <v>0.75207933461292387</v>
      </c>
      <c r="J3170" s="2">
        <f t="shared" si="247"/>
        <v>0.24792066538707613</v>
      </c>
      <c r="K3170" s="2">
        <f t="shared" si="248"/>
        <v>0.42063294293545977</v>
      </c>
      <c r="P3170" s="2"/>
    </row>
    <row r="3171" spans="1:16" x14ac:dyDescent="0.25">
      <c r="A3171" s="2" t="s">
        <v>4022</v>
      </c>
      <c r="B3171" s="4">
        <v>-124.3</v>
      </c>
      <c r="C3171" s="4">
        <v>1.5000000000000001E-12</v>
      </c>
      <c r="D3171" s="2">
        <f>IFERROR(MATCH(A3171,Both_domains!A$2:A$851, 0), 0)</f>
        <v>0</v>
      </c>
      <c r="E3171" s="2">
        <f t="shared" si="249"/>
        <v>0</v>
      </c>
      <c r="F3171" s="2">
        <f>COUNTIF(E$2:E3171,"=1")</f>
        <v>844</v>
      </c>
      <c r="G3171" s="2">
        <f>COUNTIF(E$2:E3171,"=0")</f>
        <v>2326</v>
      </c>
      <c r="H3171" s="2">
        <f t="shared" si="245"/>
        <v>1</v>
      </c>
      <c r="I3171" s="2">
        <f t="shared" si="246"/>
        <v>0.75197270206867139</v>
      </c>
      <c r="J3171" s="2">
        <f t="shared" si="247"/>
        <v>0.24802729793132863</v>
      </c>
      <c r="K3171" s="2">
        <f t="shared" si="248"/>
        <v>0.4205281514698555</v>
      </c>
      <c r="P3171" s="2"/>
    </row>
    <row r="3172" spans="1:16" x14ac:dyDescent="0.25">
      <c r="A3172" s="2" t="s">
        <v>4023</v>
      </c>
      <c r="B3172" s="4">
        <v>-124.4</v>
      </c>
      <c r="C3172" s="4">
        <v>1.5000000000000001E-12</v>
      </c>
      <c r="D3172" s="2">
        <f>IFERROR(MATCH(A3172,Both_domains!A$2:A$851, 0), 0)</f>
        <v>0</v>
      </c>
      <c r="E3172" s="2">
        <f t="shared" si="249"/>
        <v>0</v>
      </c>
      <c r="F3172" s="2">
        <f>COUNTIF(E$2:E3172,"=1")</f>
        <v>844</v>
      </c>
      <c r="G3172" s="2">
        <f>COUNTIF(E$2:E3172,"=0")</f>
        <v>2327</v>
      </c>
      <c r="H3172" s="2">
        <f t="shared" si="245"/>
        <v>1</v>
      </c>
      <c r="I3172" s="2">
        <f t="shared" si="246"/>
        <v>0.75186606952441881</v>
      </c>
      <c r="J3172" s="2">
        <f t="shared" si="247"/>
        <v>0.24813393047558116</v>
      </c>
      <c r="K3172" s="2">
        <f t="shared" si="248"/>
        <v>0.42042341220423413</v>
      </c>
      <c r="P3172" s="2"/>
    </row>
    <row r="3173" spans="1:16" x14ac:dyDescent="0.25">
      <c r="A3173" s="2" t="s">
        <v>4024</v>
      </c>
      <c r="B3173" s="4">
        <v>-124.4</v>
      </c>
      <c r="C3173" s="4">
        <v>1.5000000000000001E-12</v>
      </c>
      <c r="D3173" s="2">
        <f>IFERROR(MATCH(A3173,Both_domains!A$2:A$851, 0), 0)</f>
        <v>0</v>
      </c>
      <c r="E3173" s="2">
        <f t="shared" si="249"/>
        <v>0</v>
      </c>
      <c r="F3173" s="2">
        <f>COUNTIF(E$2:E3173,"=1")</f>
        <v>844</v>
      </c>
      <c r="G3173" s="2">
        <f>COUNTIF(E$2:E3173,"=0")</f>
        <v>2328</v>
      </c>
      <c r="H3173" s="2">
        <f t="shared" si="245"/>
        <v>1</v>
      </c>
      <c r="I3173" s="2">
        <f t="shared" si="246"/>
        <v>0.75175943698016634</v>
      </c>
      <c r="J3173" s="2">
        <f t="shared" si="247"/>
        <v>0.24824056301983366</v>
      </c>
      <c r="K3173" s="2">
        <f t="shared" si="248"/>
        <v>0.42031872509960161</v>
      </c>
      <c r="P3173" s="2"/>
    </row>
    <row r="3174" spans="1:16" x14ac:dyDescent="0.25">
      <c r="A3174" s="2" t="s">
        <v>4025</v>
      </c>
      <c r="B3174" s="4">
        <v>-124.4</v>
      </c>
      <c r="C3174" s="4">
        <v>1.5000000000000001E-12</v>
      </c>
      <c r="D3174" s="2">
        <f>IFERROR(MATCH(A3174,Both_domains!A$2:A$851, 0), 0)</f>
        <v>0</v>
      </c>
      <c r="E3174" s="2">
        <f t="shared" si="249"/>
        <v>0</v>
      </c>
      <c r="F3174" s="2">
        <f>COUNTIF(E$2:E3174,"=1")</f>
        <v>844</v>
      </c>
      <c r="G3174" s="2">
        <f>COUNTIF(E$2:E3174,"=0")</f>
        <v>2329</v>
      </c>
      <c r="H3174" s="2">
        <f t="shared" si="245"/>
        <v>1</v>
      </c>
      <c r="I3174" s="2">
        <f t="shared" si="246"/>
        <v>0.75165280443591387</v>
      </c>
      <c r="J3174" s="2">
        <f t="shared" si="247"/>
        <v>0.24834719556408616</v>
      </c>
      <c r="K3174" s="2">
        <f t="shared" si="248"/>
        <v>0.42021409011700273</v>
      </c>
      <c r="P3174" s="2"/>
    </row>
    <row r="3175" spans="1:16" x14ac:dyDescent="0.25">
      <c r="A3175" s="2" t="s">
        <v>4026</v>
      </c>
      <c r="B3175" s="4">
        <v>-124.4</v>
      </c>
      <c r="C3175" s="4">
        <v>1.5000000000000001E-12</v>
      </c>
      <c r="D3175" s="2">
        <f>IFERROR(MATCH(A3175,Both_domains!A$2:A$851, 0), 0)</f>
        <v>0</v>
      </c>
      <c r="E3175" s="2">
        <f t="shared" si="249"/>
        <v>0</v>
      </c>
      <c r="F3175" s="2">
        <f>COUNTIF(E$2:E3175,"=1")</f>
        <v>844</v>
      </c>
      <c r="G3175" s="2">
        <f>COUNTIF(E$2:E3175,"=0")</f>
        <v>2330</v>
      </c>
      <c r="H3175" s="2">
        <f t="shared" si="245"/>
        <v>1</v>
      </c>
      <c r="I3175" s="2">
        <f t="shared" si="246"/>
        <v>0.7515461718916614</v>
      </c>
      <c r="J3175" s="2">
        <f t="shared" si="247"/>
        <v>0.24845382810833866</v>
      </c>
      <c r="K3175" s="2">
        <f t="shared" si="248"/>
        <v>0.42010950721752116</v>
      </c>
      <c r="P3175" s="2"/>
    </row>
    <row r="3176" spans="1:16" x14ac:dyDescent="0.25">
      <c r="A3176" s="2" t="s">
        <v>4027</v>
      </c>
      <c r="B3176" s="4">
        <v>-124.4</v>
      </c>
      <c r="C3176" s="4">
        <v>1.5000000000000001E-12</v>
      </c>
      <c r="D3176" s="2">
        <f>IFERROR(MATCH(A3176,Both_domains!A$2:A$851, 0), 0)</f>
        <v>0</v>
      </c>
      <c r="E3176" s="2">
        <f t="shared" si="249"/>
        <v>0</v>
      </c>
      <c r="F3176" s="2">
        <f>COUNTIF(E$2:E3176,"=1")</f>
        <v>844</v>
      </c>
      <c r="G3176" s="2">
        <f>COUNTIF(E$2:E3176,"=0")</f>
        <v>2331</v>
      </c>
      <c r="H3176" s="2">
        <f t="shared" si="245"/>
        <v>1</v>
      </c>
      <c r="I3176" s="2">
        <f t="shared" si="246"/>
        <v>0.75143953934740881</v>
      </c>
      <c r="J3176" s="2">
        <f t="shared" si="247"/>
        <v>0.24856046065259116</v>
      </c>
      <c r="K3176" s="2">
        <f t="shared" si="248"/>
        <v>0.42000497636227918</v>
      </c>
      <c r="P3176" s="2"/>
    </row>
    <row r="3177" spans="1:16" x14ac:dyDescent="0.25">
      <c r="A3177" s="2" t="s">
        <v>4028</v>
      </c>
      <c r="B3177" s="4">
        <v>-124.4</v>
      </c>
      <c r="C3177" s="4">
        <v>1.5000000000000001E-12</v>
      </c>
      <c r="D3177" s="2">
        <f>IFERROR(MATCH(A3177,Both_domains!A$2:A$851, 0), 0)</f>
        <v>0</v>
      </c>
      <c r="E3177" s="2">
        <f t="shared" si="249"/>
        <v>0</v>
      </c>
      <c r="F3177" s="2">
        <f>COUNTIF(E$2:E3177,"=1")</f>
        <v>844</v>
      </c>
      <c r="G3177" s="2">
        <f>COUNTIF(E$2:E3177,"=0")</f>
        <v>2332</v>
      </c>
      <c r="H3177" s="2">
        <f t="shared" si="245"/>
        <v>1</v>
      </c>
      <c r="I3177" s="2">
        <f t="shared" si="246"/>
        <v>0.75133290680315634</v>
      </c>
      <c r="J3177" s="2">
        <f t="shared" si="247"/>
        <v>0.24866709319684369</v>
      </c>
      <c r="K3177" s="2">
        <f t="shared" si="248"/>
        <v>0.4199004975124378</v>
      </c>
      <c r="P3177" s="2"/>
    </row>
    <row r="3178" spans="1:16" x14ac:dyDescent="0.25">
      <c r="A3178" s="2" t="s">
        <v>4029</v>
      </c>
      <c r="B3178" s="4">
        <v>-124.4</v>
      </c>
      <c r="C3178" s="4">
        <v>1.5000000000000001E-12</v>
      </c>
      <c r="D3178" s="2">
        <f>IFERROR(MATCH(A3178,Both_domains!A$2:A$851, 0), 0)</f>
        <v>0</v>
      </c>
      <c r="E3178" s="2">
        <f t="shared" si="249"/>
        <v>0</v>
      </c>
      <c r="F3178" s="2">
        <f>COUNTIF(E$2:E3178,"=1")</f>
        <v>844</v>
      </c>
      <c r="G3178" s="2">
        <f>COUNTIF(E$2:E3178,"=0")</f>
        <v>2333</v>
      </c>
      <c r="H3178" s="2">
        <f t="shared" si="245"/>
        <v>1</v>
      </c>
      <c r="I3178" s="2">
        <f t="shared" si="246"/>
        <v>0.75122627425890376</v>
      </c>
      <c r="J3178" s="2">
        <f t="shared" si="247"/>
        <v>0.24877372574109619</v>
      </c>
      <c r="K3178" s="2">
        <f t="shared" si="248"/>
        <v>0.41979607062919672</v>
      </c>
      <c r="P3178" s="2"/>
    </row>
    <row r="3179" spans="1:16" x14ac:dyDescent="0.25">
      <c r="A3179" s="2" t="s">
        <v>4030</v>
      </c>
      <c r="B3179" s="4">
        <v>-124.4</v>
      </c>
      <c r="C3179" s="4">
        <v>1.5000000000000001E-12</v>
      </c>
      <c r="D3179" s="2">
        <f>IFERROR(MATCH(A3179,Both_domains!A$2:A$851, 0), 0)</f>
        <v>0</v>
      </c>
      <c r="E3179" s="2">
        <f t="shared" si="249"/>
        <v>0</v>
      </c>
      <c r="F3179" s="2">
        <f>COUNTIF(E$2:E3179,"=1")</f>
        <v>844</v>
      </c>
      <c r="G3179" s="2">
        <f>COUNTIF(E$2:E3179,"=0")</f>
        <v>2334</v>
      </c>
      <c r="H3179" s="2">
        <f t="shared" si="245"/>
        <v>1</v>
      </c>
      <c r="I3179" s="2">
        <f t="shared" si="246"/>
        <v>0.75111964171465129</v>
      </c>
      <c r="J3179" s="2">
        <f t="shared" si="247"/>
        <v>0.24888035828534869</v>
      </c>
      <c r="K3179" s="2">
        <f t="shared" si="248"/>
        <v>0.41969169567379411</v>
      </c>
      <c r="P3179" s="2"/>
    </row>
    <row r="3180" spans="1:16" x14ac:dyDescent="0.25">
      <c r="A3180" s="2" t="s">
        <v>4031</v>
      </c>
      <c r="B3180" s="4">
        <v>-124.4</v>
      </c>
      <c r="C3180" s="4">
        <v>1.5000000000000001E-12</v>
      </c>
      <c r="D3180" s="2">
        <f>IFERROR(MATCH(A3180,Both_domains!A$2:A$851, 0), 0)</f>
        <v>0</v>
      </c>
      <c r="E3180" s="2">
        <f t="shared" si="249"/>
        <v>0</v>
      </c>
      <c r="F3180" s="2">
        <f>COUNTIF(E$2:E3180,"=1")</f>
        <v>844</v>
      </c>
      <c r="G3180" s="2">
        <f>COUNTIF(E$2:E3180,"=0")</f>
        <v>2335</v>
      </c>
      <c r="H3180" s="2">
        <f t="shared" si="245"/>
        <v>1</v>
      </c>
      <c r="I3180" s="2">
        <f t="shared" si="246"/>
        <v>0.75101300917039882</v>
      </c>
      <c r="J3180" s="2">
        <f t="shared" si="247"/>
        <v>0.24898699082960118</v>
      </c>
      <c r="K3180" s="2">
        <f t="shared" si="248"/>
        <v>0.41958737260750684</v>
      </c>
      <c r="P3180" s="2"/>
    </row>
    <row r="3181" spans="1:16" x14ac:dyDescent="0.25">
      <c r="A3181" s="2" t="s">
        <v>4032</v>
      </c>
      <c r="B3181" s="4">
        <v>-124.4</v>
      </c>
      <c r="C3181" s="4">
        <v>1.5000000000000001E-12</v>
      </c>
      <c r="D3181" s="2">
        <f>IFERROR(MATCH(A3181,Both_domains!A$2:A$851, 0), 0)</f>
        <v>0</v>
      </c>
      <c r="E3181" s="2">
        <f t="shared" si="249"/>
        <v>0</v>
      </c>
      <c r="F3181" s="2">
        <f>COUNTIF(E$2:E3181,"=1")</f>
        <v>844</v>
      </c>
      <c r="G3181" s="2">
        <f>COUNTIF(E$2:E3181,"=0")</f>
        <v>2336</v>
      </c>
      <c r="H3181" s="2">
        <f t="shared" si="245"/>
        <v>1</v>
      </c>
      <c r="I3181" s="2">
        <f t="shared" si="246"/>
        <v>0.75090637662614634</v>
      </c>
      <c r="J3181" s="2">
        <f t="shared" si="247"/>
        <v>0.24909362337385371</v>
      </c>
      <c r="K3181" s="2">
        <f t="shared" si="248"/>
        <v>0.41948310139165013</v>
      </c>
      <c r="P3181" s="2"/>
    </row>
    <row r="3182" spans="1:16" x14ac:dyDescent="0.25">
      <c r="A3182" s="2" t="s">
        <v>4033</v>
      </c>
      <c r="B3182" s="4">
        <v>-124.5</v>
      </c>
      <c r="C3182" s="4">
        <v>1.5000000000000001E-12</v>
      </c>
      <c r="D3182" s="2">
        <f>IFERROR(MATCH(A3182,Both_domains!A$2:A$851, 0), 0)</f>
        <v>0</v>
      </c>
      <c r="E3182" s="2">
        <f t="shared" si="249"/>
        <v>0</v>
      </c>
      <c r="F3182" s="2">
        <f>COUNTIF(E$2:E3182,"=1")</f>
        <v>844</v>
      </c>
      <c r="G3182" s="2">
        <f>COUNTIF(E$2:E3182,"=0")</f>
        <v>2337</v>
      </c>
      <c r="H3182" s="2">
        <f t="shared" si="245"/>
        <v>1</v>
      </c>
      <c r="I3182" s="2">
        <f t="shared" si="246"/>
        <v>0.75079974408189376</v>
      </c>
      <c r="J3182" s="2">
        <f t="shared" si="247"/>
        <v>0.24920025591810621</v>
      </c>
      <c r="K3182" s="2">
        <f t="shared" si="248"/>
        <v>0.41937888198757767</v>
      </c>
      <c r="P3182" s="2"/>
    </row>
    <row r="3183" spans="1:16" x14ac:dyDescent="0.25">
      <c r="A3183" s="2" t="s">
        <v>4034</v>
      </c>
      <c r="B3183" s="4">
        <v>-124.5</v>
      </c>
      <c r="C3183" s="4">
        <v>1.5000000000000001E-12</v>
      </c>
      <c r="D3183" s="2">
        <f>IFERROR(MATCH(A3183,Both_domains!A$2:A$851, 0), 0)</f>
        <v>0</v>
      </c>
      <c r="E3183" s="2">
        <f t="shared" si="249"/>
        <v>0</v>
      </c>
      <c r="F3183" s="2">
        <f>COUNTIF(E$2:E3183,"=1")</f>
        <v>844</v>
      </c>
      <c r="G3183" s="2">
        <f>COUNTIF(E$2:E3183,"=0")</f>
        <v>2338</v>
      </c>
      <c r="H3183" s="2">
        <f t="shared" si="245"/>
        <v>1</v>
      </c>
      <c r="I3183" s="2">
        <f t="shared" si="246"/>
        <v>0.75069311153764129</v>
      </c>
      <c r="J3183" s="2">
        <f t="shared" si="247"/>
        <v>0.24930688846235871</v>
      </c>
      <c r="K3183" s="2">
        <f t="shared" si="248"/>
        <v>0.41927471435668157</v>
      </c>
      <c r="P3183" s="2"/>
    </row>
    <row r="3184" spans="1:16" x14ac:dyDescent="0.25">
      <c r="A3184" s="2" t="s">
        <v>4035</v>
      </c>
      <c r="B3184" s="4">
        <v>-124.5</v>
      </c>
      <c r="C3184" s="4">
        <v>1.5000000000000001E-12</v>
      </c>
      <c r="D3184" s="2">
        <f>IFERROR(MATCH(A3184,Both_domains!A$2:A$851, 0), 0)</f>
        <v>0</v>
      </c>
      <c r="E3184" s="2">
        <f t="shared" si="249"/>
        <v>0</v>
      </c>
      <c r="F3184" s="2">
        <f>COUNTIF(E$2:E3184,"=1")</f>
        <v>844</v>
      </c>
      <c r="G3184" s="2">
        <f>COUNTIF(E$2:E3184,"=0")</f>
        <v>2339</v>
      </c>
      <c r="H3184" s="2">
        <f t="shared" si="245"/>
        <v>1</v>
      </c>
      <c r="I3184" s="2">
        <f t="shared" si="246"/>
        <v>0.75058647899338882</v>
      </c>
      <c r="J3184" s="2">
        <f t="shared" si="247"/>
        <v>0.24941352100661121</v>
      </c>
      <c r="K3184" s="2">
        <f t="shared" si="248"/>
        <v>0.41917059846039234</v>
      </c>
      <c r="P3184" s="2"/>
    </row>
    <row r="3185" spans="1:16" x14ac:dyDescent="0.25">
      <c r="A3185" s="2" t="s">
        <v>4036</v>
      </c>
      <c r="B3185" s="4">
        <v>-124.5</v>
      </c>
      <c r="C3185" s="4">
        <v>1.5000000000000001E-12</v>
      </c>
      <c r="D3185" s="2">
        <f>IFERROR(MATCH(A3185,Both_domains!A$2:A$851, 0), 0)</f>
        <v>0</v>
      </c>
      <c r="E3185" s="2">
        <f t="shared" si="249"/>
        <v>0</v>
      </c>
      <c r="F3185" s="2">
        <f>COUNTIF(E$2:E3185,"=1")</f>
        <v>844</v>
      </c>
      <c r="G3185" s="2">
        <f>COUNTIF(E$2:E3185,"=0")</f>
        <v>2340</v>
      </c>
      <c r="H3185" s="2">
        <f t="shared" si="245"/>
        <v>1</v>
      </c>
      <c r="I3185" s="2">
        <f t="shared" si="246"/>
        <v>0.75047984644913623</v>
      </c>
      <c r="J3185" s="2">
        <f t="shared" si="247"/>
        <v>0.24952015355086371</v>
      </c>
      <c r="K3185" s="2">
        <f t="shared" si="248"/>
        <v>0.41906653426017876</v>
      </c>
      <c r="P3185" s="2"/>
    </row>
    <row r="3186" spans="1:16" x14ac:dyDescent="0.25">
      <c r="A3186" s="2" t="s">
        <v>4037</v>
      </c>
      <c r="B3186" s="4">
        <v>-124.5</v>
      </c>
      <c r="C3186" s="4">
        <v>1.5000000000000001E-12</v>
      </c>
      <c r="D3186" s="2">
        <f>IFERROR(MATCH(A3186,Both_domains!A$2:A$851, 0), 0)</f>
        <v>0</v>
      </c>
      <c r="E3186" s="2">
        <f t="shared" si="249"/>
        <v>0</v>
      </c>
      <c r="F3186" s="2">
        <f>COUNTIF(E$2:E3186,"=1")</f>
        <v>844</v>
      </c>
      <c r="G3186" s="2">
        <f>COUNTIF(E$2:E3186,"=0")</f>
        <v>2341</v>
      </c>
      <c r="H3186" s="2">
        <f t="shared" si="245"/>
        <v>1</v>
      </c>
      <c r="I3186" s="2">
        <f t="shared" si="246"/>
        <v>0.75037321390488376</v>
      </c>
      <c r="J3186" s="2">
        <f t="shared" si="247"/>
        <v>0.24962678609511624</v>
      </c>
      <c r="K3186" s="2">
        <f t="shared" si="248"/>
        <v>0.41896252171754778</v>
      </c>
      <c r="P3186" s="2"/>
    </row>
    <row r="3187" spans="1:16" x14ac:dyDescent="0.25">
      <c r="A3187" s="2" t="s">
        <v>4038</v>
      </c>
      <c r="B3187" s="4">
        <v>-124.5</v>
      </c>
      <c r="C3187" s="4">
        <v>1.5000000000000001E-12</v>
      </c>
      <c r="D3187" s="2">
        <f>IFERROR(MATCH(A3187,Both_domains!A$2:A$851, 0), 0)</f>
        <v>0</v>
      </c>
      <c r="E3187" s="2">
        <f t="shared" si="249"/>
        <v>0</v>
      </c>
      <c r="F3187" s="2">
        <f>COUNTIF(E$2:E3187,"=1")</f>
        <v>844</v>
      </c>
      <c r="G3187" s="2">
        <f>COUNTIF(E$2:E3187,"=0")</f>
        <v>2342</v>
      </c>
      <c r="H3187" s="2">
        <f t="shared" si="245"/>
        <v>1</v>
      </c>
      <c r="I3187" s="2">
        <f t="shared" si="246"/>
        <v>0.75026658136063129</v>
      </c>
      <c r="J3187" s="2">
        <f t="shared" si="247"/>
        <v>0.24973341863936874</v>
      </c>
      <c r="K3187" s="2">
        <f t="shared" si="248"/>
        <v>0.41885856079404465</v>
      </c>
      <c r="P3187" s="2"/>
    </row>
    <row r="3188" spans="1:16" x14ac:dyDescent="0.25">
      <c r="A3188" s="2" t="s">
        <v>4039</v>
      </c>
      <c r="B3188" s="4">
        <v>-124.5</v>
      </c>
      <c r="C3188" s="4">
        <v>1.5000000000000001E-12</v>
      </c>
      <c r="D3188" s="2">
        <f>IFERROR(MATCH(A3188,Both_domains!A$2:A$851, 0), 0)</f>
        <v>0</v>
      </c>
      <c r="E3188" s="2">
        <f t="shared" si="249"/>
        <v>0</v>
      </c>
      <c r="F3188" s="2">
        <f>COUNTIF(E$2:E3188,"=1")</f>
        <v>844</v>
      </c>
      <c r="G3188" s="2">
        <f>COUNTIF(E$2:E3188,"=0")</f>
        <v>2343</v>
      </c>
      <c r="H3188" s="2">
        <f t="shared" si="245"/>
        <v>1</v>
      </c>
      <c r="I3188" s="2">
        <f t="shared" si="246"/>
        <v>0.75015994881637882</v>
      </c>
      <c r="J3188" s="2">
        <f t="shared" si="247"/>
        <v>0.24984005118362124</v>
      </c>
      <c r="K3188" s="2">
        <f t="shared" si="248"/>
        <v>0.41875465145125279</v>
      </c>
      <c r="P3188" s="2"/>
    </row>
    <row r="3189" spans="1:16" x14ac:dyDescent="0.25">
      <c r="A3189" s="2" t="s">
        <v>4040</v>
      </c>
      <c r="B3189" s="4">
        <v>-124.5</v>
      </c>
      <c r="C3189" s="4">
        <v>1.5000000000000001E-12</v>
      </c>
      <c r="D3189" s="2">
        <f>IFERROR(MATCH(A3189,Both_domains!A$2:A$851, 0), 0)</f>
        <v>0</v>
      </c>
      <c r="E3189" s="2">
        <f t="shared" si="249"/>
        <v>0</v>
      </c>
      <c r="F3189" s="2">
        <f>COUNTIF(E$2:E3189,"=1")</f>
        <v>844</v>
      </c>
      <c r="G3189" s="2">
        <f>COUNTIF(E$2:E3189,"=0")</f>
        <v>2344</v>
      </c>
      <c r="H3189" s="2">
        <f t="shared" si="245"/>
        <v>1</v>
      </c>
      <c r="I3189" s="2">
        <f t="shared" si="246"/>
        <v>0.75005331627212624</v>
      </c>
      <c r="J3189" s="2">
        <f t="shared" si="247"/>
        <v>0.24994668372787374</v>
      </c>
      <c r="K3189" s="2">
        <f t="shared" si="248"/>
        <v>0.41865079365079366</v>
      </c>
      <c r="P3189" s="2"/>
    </row>
    <row r="3190" spans="1:16" x14ac:dyDescent="0.25">
      <c r="A3190" s="2" t="s">
        <v>4041</v>
      </c>
      <c r="B3190" s="4">
        <v>-124.5</v>
      </c>
      <c r="C3190" s="4">
        <v>1.5000000000000001E-12</v>
      </c>
      <c r="D3190" s="2">
        <f>IFERROR(MATCH(A3190,Both_domains!A$2:A$851, 0), 0)</f>
        <v>0</v>
      </c>
      <c r="E3190" s="2">
        <f t="shared" si="249"/>
        <v>0</v>
      </c>
      <c r="F3190" s="2">
        <f>COUNTIF(E$2:E3190,"=1")</f>
        <v>844</v>
      </c>
      <c r="G3190" s="2">
        <f>COUNTIF(E$2:E3190,"=0")</f>
        <v>2345</v>
      </c>
      <c r="H3190" s="2">
        <f t="shared" si="245"/>
        <v>1</v>
      </c>
      <c r="I3190" s="2">
        <f t="shared" si="246"/>
        <v>0.74994668372787376</v>
      </c>
      <c r="J3190" s="2">
        <f t="shared" si="247"/>
        <v>0.25005331627212624</v>
      </c>
      <c r="K3190" s="2">
        <f t="shared" si="248"/>
        <v>0.41854698735432683</v>
      </c>
      <c r="P3190" s="2"/>
    </row>
    <row r="3191" spans="1:16" x14ac:dyDescent="0.25">
      <c r="A3191" s="2" t="s">
        <v>4042</v>
      </c>
      <c r="B3191" s="4">
        <v>-124.5</v>
      </c>
      <c r="C3191" s="4">
        <v>1.5000000000000001E-12</v>
      </c>
      <c r="D3191" s="2">
        <f>IFERROR(MATCH(A3191,Both_domains!A$2:A$851, 0), 0)</f>
        <v>0</v>
      </c>
      <c r="E3191" s="2">
        <f t="shared" si="249"/>
        <v>0</v>
      </c>
      <c r="F3191" s="2">
        <f>COUNTIF(E$2:E3191,"=1")</f>
        <v>844</v>
      </c>
      <c r="G3191" s="2">
        <f>COUNTIF(E$2:E3191,"=0")</f>
        <v>2346</v>
      </c>
      <c r="H3191" s="2">
        <f t="shared" si="245"/>
        <v>1</v>
      </c>
      <c r="I3191" s="2">
        <f t="shared" si="246"/>
        <v>0.74984005118362118</v>
      </c>
      <c r="J3191" s="2">
        <f t="shared" si="247"/>
        <v>0.25015994881637876</v>
      </c>
      <c r="K3191" s="2">
        <f t="shared" si="248"/>
        <v>0.41844323252354981</v>
      </c>
      <c r="P3191" s="2"/>
    </row>
    <row r="3192" spans="1:16" x14ac:dyDescent="0.25">
      <c r="A3192" s="2" t="s">
        <v>4043</v>
      </c>
      <c r="B3192" s="4">
        <v>-124.5</v>
      </c>
      <c r="C3192" s="4">
        <v>1.5000000000000001E-12</v>
      </c>
      <c r="D3192" s="2">
        <f>IFERROR(MATCH(A3192,Both_domains!A$2:A$851, 0), 0)</f>
        <v>0</v>
      </c>
      <c r="E3192" s="2">
        <f t="shared" si="249"/>
        <v>0</v>
      </c>
      <c r="F3192" s="2">
        <f>COUNTIF(E$2:E3192,"=1")</f>
        <v>844</v>
      </c>
      <c r="G3192" s="2">
        <f>COUNTIF(E$2:E3192,"=0")</f>
        <v>2347</v>
      </c>
      <c r="H3192" s="2">
        <f t="shared" si="245"/>
        <v>1</v>
      </c>
      <c r="I3192" s="2">
        <f t="shared" si="246"/>
        <v>0.74973341863936871</v>
      </c>
      <c r="J3192" s="2">
        <f t="shared" si="247"/>
        <v>0.25026658136063129</v>
      </c>
      <c r="K3192" s="2">
        <f t="shared" si="248"/>
        <v>0.41833952912019828</v>
      </c>
      <c r="P3192" s="2"/>
    </row>
    <row r="3193" spans="1:16" x14ac:dyDescent="0.25">
      <c r="A3193" s="2" t="s">
        <v>4044</v>
      </c>
      <c r="B3193" s="4">
        <v>-124.5</v>
      </c>
      <c r="C3193" s="4">
        <v>1.5000000000000001E-12</v>
      </c>
      <c r="D3193" s="2">
        <f>IFERROR(MATCH(A3193,Both_domains!A$2:A$851, 0), 0)</f>
        <v>0</v>
      </c>
      <c r="E3193" s="2">
        <f t="shared" si="249"/>
        <v>0</v>
      </c>
      <c r="F3193" s="2">
        <f>COUNTIF(E$2:E3193,"=1")</f>
        <v>844</v>
      </c>
      <c r="G3193" s="2">
        <f>COUNTIF(E$2:E3193,"=0")</f>
        <v>2348</v>
      </c>
      <c r="H3193" s="2">
        <f t="shared" si="245"/>
        <v>1</v>
      </c>
      <c r="I3193" s="2">
        <f t="shared" si="246"/>
        <v>0.74962678609511624</v>
      </c>
      <c r="J3193" s="2">
        <f t="shared" si="247"/>
        <v>0.25037321390488376</v>
      </c>
      <c r="K3193" s="2">
        <f t="shared" si="248"/>
        <v>0.41823587710604559</v>
      </c>
      <c r="P3193" s="2"/>
    </row>
    <row r="3194" spans="1:16" x14ac:dyDescent="0.25">
      <c r="A3194" s="2" t="s">
        <v>4045</v>
      </c>
      <c r="B3194" s="4">
        <v>-124.5</v>
      </c>
      <c r="C3194" s="4">
        <v>1.5000000000000001E-12</v>
      </c>
      <c r="D3194" s="2">
        <f>IFERROR(MATCH(A3194,Both_domains!A$2:A$851, 0), 0)</f>
        <v>0</v>
      </c>
      <c r="E3194" s="2">
        <f t="shared" si="249"/>
        <v>0</v>
      </c>
      <c r="F3194" s="2">
        <f>COUNTIF(E$2:E3194,"=1")</f>
        <v>844</v>
      </c>
      <c r="G3194" s="2">
        <f>COUNTIF(E$2:E3194,"=0")</f>
        <v>2349</v>
      </c>
      <c r="H3194" s="2">
        <f t="shared" si="245"/>
        <v>1</v>
      </c>
      <c r="I3194" s="2">
        <f t="shared" si="246"/>
        <v>0.74952015355086377</v>
      </c>
      <c r="J3194" s="2">
        <f t="shared" si="247"/>
        <v>0.25047984644913629</v>
      </c>
      <c r="K3194" s="2">
        <f t="shared" si="248"/>
        <v>0.41813227644290313</v>
      </c>
      <c r="P3194" s="2"/>
    </row>
    <row r="3195" spans="1:16" x14ac:dyDescent="0.25">
      <c r="A3195" s="2" t="s">
        <v>4046</v>
      </c>
      <c r="B3195" s="4">
        <v>-124.6</v>
      </c>
      <c r="C3195" s="4">
        <v>1.5000000000000001E-12</v>
      </c>
      <c r="D3195" s="2">
        <f>IFERROR(MATCH(A3195,Both_domains!A$2:A$851, 0), 0)</f>
        <v>0</v>
      </c>
      <c r="E3195" s="2">
        <f t="shared" si="249"/>
        <v>0</v>
      </c>
      <c r="F3195" s="2">
        <f>COUNTIF(E$2:E3195,"=1")</f>
        <v>844</v>
      </c>
      <c r="G3195" s="2">
        <f>COUNTIF(E$2:E3195,"=0")</f>
        <v>2350</v>
      </c>
      <c r="H3195" s="2">
        <f t="shared" si="245"/>
        <v>1</v>
      </c>
      <c r="I3195" s="2">
        <f t="shared" si="246"/>
        <v>0.74941352100661129</v>
      </c>
      <c r="J3195" s="2">
        <f t="shared" si="247"/>
        <v>0.25058647899338876</v>
      </c>
      <c r="K3195" s="2">
        <f t="shared" si="248"/>
        <v>0.41802872709262012</v>
      </c>
      <c r="P3195" s="2"/>
    </row>
    <row r="3196" spans="1:16" x14ac:dyDescent="0.25">
      <c r="A3196" s="2" t="s">
        <v>4047</v>
      </c>
      <c r="B3196" s="4">
        <v>-124.6</v>
      </c>
      <c r="C3196" s="4">
        <v>1.6E-12</v>
      </c>
      <c r="D3196" s="2">
        <f>IFERROR(MATCH(A3196,Both_domains!A$2:A$851, 0), 0)</f>
        <v>0</v>
      </c>
      <c r="E3196" s="2">
        <f t="shared" si="249"/>
        <v>0</v>
      </c>
      <c r="F3196" s="2">
        <f>COUNTIF(E$2:E3196,"=1")</f>
        <v>844</v>
      </c>
      <c r="G3196" s="2">
        <f>COUNTIF(E$2:E3196,"=0")</f>
        <v>2351</v>
      </c>
      <c r="H3196" s="2">
        <f t="shared" si="245"/>
        <v>1</v>
      </c>
      <c r="I3196" s="2">
        <f t="shared" si="246"/>
        <v>0.74930688846235871</v>
      </c>
      <c r="J3196" s="2">
        <f t="shared" si="247"/>
        <v>0.25069311153764129</v>
      </c>
      <c r="K3196" s="2">
        <f t="shared" si="248"/>
        <v>0.41792522901708345</v>
      </c>
      <c r="P3196" s="2"/>
    </row>
    <row r="3197" spans="1:16" x14ac:dyDescent="0.25">
      <c r="A3197" s="2" t="s">
        <v>4048</v>
      </c>
      <c r="B3197" s="4">
        <v>-124.6</v>
      </c>
      <c r="C3197" s="4">
        <v>1.6E-12</v>
      </c>
      <c r="D3197" s="2">
        <f>IFERROR(MATCH(A3197,Both_domains!A$2:A$851, 0), 0)</f>
        <v>0</v>
      </c>
      <c r="E3197" s="2">
        <f t="shared" si="249"/>
        <v>0</v>
      </c>
      <c r="F3197" s="2">
        <f>COUNTIF(E$2:E3197,"=1")</f>
        <v>844</v>
      </c>
      <c r="G3197" s="2">
        <f>COUNTIF(E$2:E3197,"=0")</f>
        <v>2352</v>
      </c>
      <c r="H3197" s="2">
        <f t="shared" si="245"/>
        <v>1</v>
      </c>
      <c r="I3197" s="2">
        <f t="shared" si="246"/>
        <v>0.74920025591810613</v>
      </c>
      <c r="J3197" s="2">
        <f t="shared" si="247"/>
        <v>0.25079974408189382</v>
      </c>
      <c r="K3197" s="2">
        <f t="shared" si="248"/>
        <v>0.4178217821782178</v>
      </c>
      <c r="P3197" s="2"/>
    </row>
    <row r="3198" spans="1:16" x14ac:dyDescent="0.25">
      <c r="A3198" s="2" t="s">
        <v>4049</v>
      </c>
      <c r="B3198" s="4">
        <v>-124.6</v>
      </c>
      <c r="C3198" s="4">
        <v>1.6E-12</v>
      </c>
      <c r="D3198" s="2">
        <f>IFERROR(MATCH(A3198,Both_domains!A$2:A$851, 0), 0)</f>
        <v>0</v>
      </c>
      <c r="E3198" s="2">
        <f t="shared" si="249"/>
        <v>0</v>
      </c>
      <c r="F3198" s="2">
        <f>COUNTIF(E$2:E3198,"=1")</f>
        <v>844</v>
      </c>
      <c r="G3198" s="2">
        <f>COUNTIF(E$2:E3198,"=0")</f>
        <v>2353</v>
      </c>
      <c r="H3198" s="2">
        <f t="shared" si="245"/>
        <v>1</v>
      </c>
      <c r="I3198" s="2">
        <f t="shared" si="246"/>
        <v>0.74909362337385366</v>
      </c>
      <c r="J3198" s="2">
        <f t="shared" si="247"/>
        <v>0.25090637662614629</v>
      </c>
      <c r="K3198" s="2">
        <f t="shared" si="248"/>
        <v>0.41771838653798565</v>
      </c>
      <c r="P3198" s="2"/>
    </row>
    <row r="3199" spans="1:16" x14ac:dyDescent="0.25">
      <c r="A3199" s="2" t="s">
        <v>4050</v>
      </c>
      <c r="B3199" s="4">
        <v>-124.7</v>
      </c>
      <c r="C3199" s="4">
        <v>1.6E-12</v>
      </c>
      <c r="D3199" s="2">
        <f>IFERROR(MATCH(A3199,Both_domains!A$2:A$851, 0), 0)</f>
        <v>0</v>
      </c>
      <c r="E3199" s="2">
        <f t="shared" si="249"/>
        <v>0</v>
      </c>
      <c r="F3199" s="2">
        <f>COUNTIF(E$2:E3199,"=1")</f>
        <v>844</v>
      </c>
      <c r="G3199" s="2">
        <f>COUNTIF(E$2:E3199,"=0")</f>
        <v>2354</v>
      </c>
      <c r="H3199" s="2">
        <f t="shared" si="245"/>
        <v>1</v>
      </c>
      <c r="I3199" s="2">
        <f t="shared" si="246"/>
        <v>0.74898699082960118</v>
      </c>
      <c r="J3199" s="2">
        <f t="shared" si="247"/>
        <v>0.25101300917039882</v>
      </c>
      <c r="K3199" s="2">
        <f t="shared" si="248"/>
        <v>0.41761504205838695</v>
      </c>
      <c r="P3199" s="2"/>
    </row>
    <row r="3200" spans="1:16" x14ac:dyDescent="0.25">
      <c r="A3200" s="2" t="s">
        <v>4051</v>
      </c>
      <c r="B3200" s="4">
        <v>-124.7</v>
      </c>
      <c r="C3200" s="4">
        <v>1.6E-12</v>
      </c>
      <c r="D3200" s="2">
        <f>IFERROR(MATCH(A3200,Both_domains!A$2:A$851, 0), 0)</f>
        <v>0</v>
      </c>
      <c r="E3200" s="2">
        <f t="shared" si="249"/>
        <v>0</v>
      </c>
      <c r="F3200" s="2">
        <f>COUNTIF(E$2:E3200,"=1")</f>
        <v>844</v>
      </c>
      <c r="G3200" s="2">
        <f>COUNTIF(E$2:E3200,"=0")</f>
        <v>2355</v>
      </c>
      <c r="H3200" s="2">
        <f t="shared" si="245"/>
        <v>1</v>
      </c>
      <c r="I3200" s="2">
        <f t="shared" si="246"/>
        <v>0.74888035828534871</v>
      </c>
      <c r="J3200" s="2">
        <f t="shared" si="247"/>
        <v>0.25111964171465129</v>
      </c>
      <c r="K3200" s="2">
        <f t="shared" si="248"/>
        <v>0.4175117487014593</v>
      </c>
      <c r="P3200" s="2"/>
    </row>
    <row r="3201" spans="1:16" x14ac:dyDescent="0.25">
      <c r="A3201" s="2" t="s">
        <v>4052</v>
      </c>
      <c r="B3201" s="4">
        <v>-124.7</v>
      </c>
      <c r="C3201" s="4">
        <v>1.6E-12</v>
      </c>
      <c r="D3201" s="2">
        <f>IFERROR(MATCH(A3201,Both_domains!A$2:A$851, 0), 0)</f>
        <v>0</v>
      </c>
      <c r="E3201" s="2">
        <f t="shared" si="249"/>
        <v>0</v>
      </c>
      <c r="F3201" s="2">
        <f>COUNTIF(E$2:E3201,"=1")</f>
        <v>844</v>
      </c>
      <c r="G3201" s="2">
        <f>COUNTIF(E$2:E3201,"=0")</f>
        <v>2356</v>
      </c>
      <c r="H3201" s="2">
        <f t="shared" si="245"/>
        <v>1</v>
      </c>
      <c r="I3201" s="2">
        <f t="shared" si="246"/>
        <v>0.74877372574109624</v>
      </c>
      <c r="J3201" s="2">
        <f t="shared" si="247"/>
        <v>0.25122627425890381</v>
      </c>
      <c r="K3201" s="2">
        <f t="shared" si="248"/>
        <v>0.41740850642927796</v>
      </c>
      <c r="P3201" s="2"/>
    </row>
    <row r="3202" spans="1:16" x14ac:dyDescent="0.25">
      <c r="A3202" s="2" t="s">
        <v>4053</v>
      </c>
      <c r="B3202" s="4">
        <v>-124.7</v>
      </c>
      <c r="C3202" s="4">
        <v>1.6E-12</v>
      </c>
      <c r="D3202" s="2">
        <f>IFERROR(MATCH(A3202,Both_domains!A$2:A$851, 0), 0)</f>
        <v>0</v>
      </c>
      <c r="E3202" s="2">
        <f t="shared" si="249"/>
        <v>0</v>
      </c>
      <c r="F3202" s="2">
        <f>COUNTIF(E$2:E3202,"=1")</f>
        <v>844</v>
      </c>
      <c r="G3202" s="2">
        <f>COUNTIF(E$2:E3202,"=0")</f>
        <v>2357</v>
      </c>
      <c r="H3202" s="2">
        <f t="shared" si="245"/>
        <v>1</v>
      </c>
      <c r="I3202" s="2">
        <f t="shared" si="246"/>
        <v>0.74866709319684366</v>
      </c>
      <c r="J3202" s="2">
        <f t="shared" si="247"/>
        <v>0.25133290680315634</v>
      </c>
      <c r="K3202" s="2">
        <f t="shared" si="248"/>
        <v>0.41730531520395547</v>
      </c>
      <c r="P3202" s="2"/>
    </row>
    <row r="3203" spans="1:16" x14ac:dyDescent="0.25">
      <c r="A3203" s="2" t="s">
        <v>4054</v>
      </c>
      <c r="B3203" s="4">
        <v>-124.7</v>
      </c>
      <c r="C3203" s="4">
        <v>1.6E-12</v>
      </c>
      <c r="D3203" s="2">
        <f>IFERROR(MATCH(A3203,Both_domains!A$2:A$851, 0), 0)</f>
        <v>0</v>
      </c>
      <c r="E3203" s="2">
        <f t="shared" si="249"/>
        <v>0</v>
      </c>
      <c r="F3203" s="2">
        <f>COUNTIF(E$2:E3203,"=1")</f>
        <v>844</v>
      </c>
      <c r="G3203" s="2">
        <f>COUNTIF(E$2:E3203,"=0")</f>
        <v>2358</v>
      </c>
      <c r="H3203" s="2">
        <f t="shared" ref="H3203:H3266" si="250">F3203/MAX(F:F)</f>
        <v>1</v>
      </c>
      <c r="I3203" s="2">
        <f t="shared" ref="I3203:I3266" si="251">1 - J3203</f>
        <v>0.74856046065259119</v>
      </c>
      <c r="J3203" s="2">
        <f t="shared" ref="J3203:J3266" si="252">G3203/MAX(G:G)</f>
        <v>0.25143953934740881</v>
      </c>
      <c r="K3203" s="2">
        <f t="shared" ref="K3203:K3266" si="253">2*F3203/(F3203+MAX(F:F)+G3203)</f>
        <v>0.41720217498764212</v>
      </c>
      <c r="P3203" s="2"/>
    </row>
    <row r="3204" spans="1:16" x14ac:dyDescent="0.25">
      <c r="A3204" s="2" t="s">
        <v>4055</v>
      </c>
      <c r="B3204" s="4">
        <v>-124.7</v>
      </c>
      <c r="C3204" s="4">
        <v>1.6E-12</v>
      </c>
      <c r="D3204" s="2">
        <f>IFERROR(MATCH(A3204,Both_domains!A$2:A$851, 0), 0)</f>
        <v>0</v>
      </c>
      <c r="E3204" s="2">
        <f t="shared" ref="E3204:E3267" si="254">IF(D3204=0,0,1)</f>
        <v>0</v>
      </c>
      <c r="F3204" s="2">
        <f>COUNTIF(E$2:E3204,"=1")</f>
        <v>844</v>
      </c>
      <c r="G3204" s="2">
        <f>COUNTIF(E$2:E3204,"=0")</f>
        <v>2359</v>
      </c>
      <c r="H3204" s="2">
        <f t="shared" si="250"/>
        <v>1</v>
      </c>
      <c r="I3204" s="2">
        <f t="shared" si="251"/>
        <v>0.7484538281083386</v>
      </c>
      <c r="J3204" s="2">
        <f t="shared" si="252"/>
        <v>0.25154617189166134</v>
      </c>
      <c r="K3204" s="2">
        <f t="shared" si="253"/>
        <v>0.41709908574252536</v>
      </c>
      <c r="P3204" s="2"/>
    </row>
    <row r="3205" spans="1:16" x14ac:dyDescent="0.25">
      <c r="A3205" s="2" t="s">
        <v>4056</v>
      </c>
      <c r="B3205" s="4">
        <v>-124.7</v>
      </c>
      <c r="C3205" s="4">
        <v>1.6E-12</v>
      </c>
      <c r="D3205" s="2">
        <f>IFERROR(MATCH(A3205,Both_domains!A$2:A$851, 0), 0)</f>
        <v>0</v>
      </c>
      <c r="E3205" s="2">
        <f t="shared" si="254"/>
        <v>0</v>
      </c>
      <c r="F3205" s="2">
        <f>COUNTIF(E$2:E3205,"=1")</f>
        <v>844</v>
      </c>
      <c r="G3205" s="2">
        <f>COUNTIF(E$2:E3205,"=0")</f>
        <v>2360</v>
      </c>
      <c r="H3205" s="2">
        <f t="shared" si="250"/>
        <v>1</v>
      </c>
      <c r="I3205" s="2">
        <f t="shared" si="251"/>
        <v>0.74834719556408613</v>
      </c>
      <c r="J3205" s="2">
        <f t="shared" si="252"/>
        <v>0.25165280443591387</v>
      </c>
      <c r="K3205" s="2">
        <f t="shared" si="253"/>
        <v>0.41699604743083002</v>
      </c>
      <c r="P3205" s="2"/>
    </row>
    <row r="3206" spans="1:16" x14ac:dyDescent="0.25">
      <c r="A3206" s="2" t="s">
        <v>4057</v>
      </c>
      <c r="B3206" s="4">
        <v>-124.7</v>
      </c>
      <c r="C3206" s="4">
        <v>1.6E-12</v>
      </c>
      <c r="D3206" s="2">
        <f>IFERROR(MATCH(A3206,Both_domains!A$2:A$851, 0), 0)</f>
        <v>0</v>
      </c>
      <c r="E3206" s="2">
        <f t="shared" si="254"/>
        <v>0</v>
      </c>
      <c r="F3206" s="2">
        <f>COUNTIF(E$2:E3206,"=1")</f>
        <v>844</v>
      </c>
      <c r="G3206" s="2">
        <f>COUNTIF(E$2:E3206,"=0")</f>
        <v>2361</v>
      </c>
      <c r="H3206" s="2">
        <f t="shared" si="250"/>
        <v>1</v>
      </c>
      <c r="I3206" s="2">
        <f t="shared" si="251"/>
        <v>0.74824056301983366</v>
      </c>
      <c r="J3206" s="2">
        <f t="shared" si="252"/>
        <v>0.25175943698016634</v>
      </c>
      <c r="K3206" s="2">
        <f t="shared" si="253"/>
        <v>0.41689306001481846</v>
      </c>
      <c r="P3206" s="2"/>
    </row>
    <row r="3207" spans="1:16" x14ac:dyDescent="0.25">
      <c r="A3207" s="2" t="s">
        <v>4058</v>
      </c>
      <c r="B3207" s="4">
        <v>-124.7</v>
      </c>
      <c r="C3207" s="4">
        <v>1.6E-12</v>
      </c>
      <c r="D3207" s="2">
        <f>IFERROR(MATCH(A3207,Both_domains!A$2:A$851, 0), 0)</f>
        <v>0</v>
      </c>
      <c r="E3207" s="2">
        <f t="shared" si="254"/>
        <v>0</v>
      </c>
      <c r="F3207" s="2">
        <f>COUNTIF(E$2:E3207,"=1")</f>
        <v>844</v>
      </c>
      <c r="G3207" s="2">
        <f>COUNTIF(E$2:E3207,"=0")</f>
        <v>2362</v>
      </c>
      <c r="H3207" s="2">
        <f t="shared" si="250"/>
        <v>1</v>
      </c>
      <c r="I3207" s="2">
        <f t="shared" si="251"/>
        <v>0.74813393047558119</v>
      </c>
      <c r="J3207" s="2">
        <f t="shared" si="252"/>
        <v>0.25186606952441887</v>
      </c>
      <c r="K3207" s="2">
        <f t="shared" si="253"/>
        <v>0.41679012345679012</v>
      </c>
      <c r="P3207" s="2"/>
    </row>
    <row r="3208" spans="1:16" x14ac:dyDescent="0.25">
      <c r="A3208" s="2" t="s">
        <v>4059</v>
      </c>
      <c r="B3208" s="4">
        <v>-124.7</v>
      </c>
      <c r="C3208" s="4">
        <v>1.6E-12</v>
      </c>
      <c r="D3208" s="2">
        <f>IFERROR(MATCH(A3208,Both_domains!A$2:A$851, 0), 0)</f>
        <v>0</v>
      </c>
      <c r="E3208" s="2">
        <f t="shared" si="254"/>
        <v>0</v>
      </c>
      <c r="F3208" s="2">
        <f>COUNTIF(E$2:E3208,"=1")</f>
        <v>844</v>
      </c>
      <c r="G3208" s="2">
        <f>COUNTIF(E$2:E3208,"=0")</f>
        <v>2363</v>
      </c>
      <c r="H3208" s="2">
        <f t="shared" si="250"/>
        <v>1</v>
      </c>
      <c r="I3208" s="2">
        <f t="shared" si="251"/>
        <v>0.74802729793132872</v>
      </c>
      <c r="J3208" s="2">
        <f t="shared" si="252"/>
        <v>0.25197270206867134</v>
      </c>
      <c r="K3208" s="2">
        <f t="shared" si="253"/>
        <v>0.41668723771908173</v>
      </c>
      <c r="P3208" s="2"/>
    </row>
    <row r="3209" spans="1:16" x14ac:dyDescent="0.25">
      <c r="A3209" s="2" t="s">
        <v>4060</v>
      </c>
      <c r="B3209" s="4">
        <v>-124.8</v>
      </c>
      <c r="C3209" s="4">
        <v>1.6E-12</v>
      </c>
      <c r="D3209" s="2">
        <f>IFERROR(MATCH(A3209,Both_domains!A$2:A$851, 0), 0)</f>
        <v>0</v>
      </c>
      <c r="E3209" s="2">
        <f t="shared" si="254"/>
        <v>0</v>
      </c>
      <c r="F3209" s="2">
        <f>COUNTIF(E$2:E3209,"=1")</f>
        <v>844</v>
      </c>
      <c r="G3209" s="2">
        <f>COUNTIF(E$2:E3209,"=0")</f>
        <v>2364</v>
      </c>
      <c r="H3209" s="2">
        <f t="shared" si="250"/>
        <v>1</v>
      </c>
      <c r="I3209" s="2">
        <f t="shared" si="251"/>
        <v>0.74792066538707613</v>
      </c>
      <c r="J3209" s="2">
        <f t="shared" si="252"/>
        <v>0.25207933461292387</v>
      </c>
      <c r="K3209" s="2">
        <f t="shared" si="253"/>
        <v>0.41658440276406711</v>
      </c>
      <c r="P3209" s="2"/>
    </row>
    <row r="3210" spans="1:16" x14ac:dyDescent="0.25">
      <c r="A3210" s="2" t="s">
        <v>4061</v>
      </c>
      <c r="B3210" s="4">
        <v>-124.8</v>
      </c>
      <c r="C3210" s="4">
        <v>1.6E-12</v>
      </c>
      <c r="D3210" s="2">
        <f>IFERROR(MATCH(A3210,Both_domains!A$2:A$851, 0), 0)</f>
        <v>0</v>
      </c>
      <c r="E3210" s="2">
        <f t="shared" si="254"/>
        <v>0</v>
      </c>
      <c r="F3210" s="2">
        <f>COUNTIF(E$2:E3210,"=1")</f>
        <v>844</v>
      </c>
      <c r="G3210" s="2">
        <f>COUNTIF(E$2:E3210,"=0")</f>
        <v>2365</v>
      </c>
      <c r="H3210" s="2">
        <f t="shared" si="250"/>
        <v>1</v>
      </c>
      <c r="I3210" s="2">
        <f t="shared" si="251"/>
        <v>0.74781403284282355</v>
      </c>
      <c r="J3210" s="2">
        <f t="shared" si="252"/>
        <v>0.25218596715717639</v>
      </c>
      <c r="K3210" s="2">
        <f t="shared" si="253"/>
        <v>0.41648161855415744</v>
      </c>
      <c r="P3210" s="2"/>
    </row>
    <row r="3211" spans="1:16" x14ac:dyDescent="0.25">
      <c r="A3211" s="2" t="s">
        <v>4062</v>
      </c>
      <c r="B3211" s="4">
        <v>-124.8</v>
      </c>
      <c r="C3211" s="4">
        <v>1.6E-12</v>
      </c>
      <c r="D3211" s="2">
        <f>IFERROR(MATCH(A3211,Both_domains!A$2:A$851, 0), 0)</f>
        <v>0</v>
      </c>
      <c r="E3211" s="2">
        <f t="shared" si="254"/>
        <v>0</v>
      </c>
      <c r="F3211" s="2">
        <f>COUNTIF(E$2:E3211,"=1")</f>
        <v>844</v>
      </c>
      <c r="G3211" s="2">
        <f>COUNTIF(E$2:E3211,"=0")</f>
        <v>2366</v>
      </c>
      <c r="H3211" s="2">
        <f t="shared" si="250"/>
        <v>1</v>
      </c>
      <c r="I3211" s="2">
        <f t="shared" si="251"/>
        <v>0.74770740029857108</v>
      </c>
      <c r="J3211" s="2">
        <f t="shared" si="252"/>
        <v>0.25229259970142887</v>
      </c>
      <c r="K3211" s="2">
        <f t="shared" si="253"/>
        <v>0.41637888505180071</v>
      </c>
      <c r="P3211" s="2"/>
    </row>
    <row r="3212" spans="1:16" x14ac:dyDescent="0.25">
      <c r="A3212" s="2" t="s">
        <v>4063</v>
      </c>
      <c r="B3212" s="4">
        <v>-124.8</v>
      </c>
      <c r="C3212" s="4">
        <v>1.6E-12</v>
      </c>
      <c r="D3212" s="2">
        <f>IFERROR(MATCH(A3212,Both_domains!A$2:A$851, 0), 0)</f>
        <v>0</v>
      </c>
      <c r="E3212" s="2">
        <f t="shared" si="254"/>
        <v>0</v>
      </c>
      <c r="F3212" s="2">
        <f>COUNTIF(E$2:E3212,"=1")</f>
        <v>844</v>
      </c>
      <c r="G3212" s="2">
        <f>COUNTIF(E$2:E3212,"=0")</f>
        <v>2367</v>
      </c>
      <c r="H3212" s="2">
        <f t="shared" si="250"/>
        <v>1</v>
      </c>
      <c r="I3212" s="2">
        <f t="shared" si="251"/>
        <v>0.74760076775431861</v>
      </c>
      <c r="J3212" s="2">
        <f t="shared" si="252"/>
        <v>0.25239923224568139</v>
      </c>
      <c r="K3212" s="2">
        <f t="shared" si="253"/>
        <v>0.41627620221948214</v>
      </c>
      <c r="P3212" s="2"/>
    </row>
    <row r="3213" spans="1:16" x14ac:dyDescent="0.25">
      <c r="A3213" s="2" t="s">
        <v>4064</v>
      </c>
      <c r="B3213" s="4">
        <v>-124.8</v>
      </c>
      <c r="C3213" s="4">
        <v>1.6E-12</v>
      </c>
      <c r="D3213" s="2">
        <f>IFERROR(MATCH(A3213,Both_domains!A$2:A$851, 0), 0)</f>
        <v>0</v>
      </c>
      <c r="E3213" s="2">
        <f t="shared" si="254"/>
        <v>0</v>
      </c>
      <c r="F3213" s="2">
        <f>COUNTIF(E$2:E3213,"=1")</f>
        <v>844</v>
      </c>
      <c r="G3213" s="2">
        <f>COUNTIF(E$2:E3213,"=0")</f>
        <v>2368</v>
      </c>
      <c r="H3213" s="2">
        <f t="shared" si="250"/>
        <v>1</v>
      </c>
      <c r="I3213" s="2">
        <f t="shared" si="251"/>
        <v>0.74749413521006614</v>
      </c>
      <c r="J3213" s="2">
        <f t="shared" si="252"/>
        <v>0.25250586478993386</v>
      </c>
      <c r="K3213" s="2">
        <f t="shared" si="253"/>
        <v>0.41617357001972388</v>
      </c>
      <c r="P3213" s="2"/>
    </row>
    <row r="3214" spans="1:16" x14ac:dyDescent="0.25">
      <c r="A3214" s="2" t="s">
        <v>4065</v>
      </c>
      <c r="B3214" s="4">
        <v>-124.9</v>
      </c>
      <c r="C3214" s="4">
        <v>1.6E-12</v>
      </c>
      <c r="D3214" s="2">
        <f>IFERROR(MATCH(A3214,Both_domains!A$2:A$851, 0), 0)</f>
        <v>0</v>
      </c>
      <c r="E3214" s="2">
        <f t="shared" si="254"/>
        <v>0</v>
      </c>
      <c r="F3214" s="2">
        <f>COUNTIF(E$2:E3214,"=1")</f>
        <v>844</v>
      </c>
      <c r="G3214" s="2">
        <f>COUNTIF(E$2:E3214,"=0")</f>
        <v>2369</v>
      </c>
      <c r="H3214" s="2">
        <f t="shared" si="250"/>
        <v>1</v>
      </c>
      <c r="I3214" s="2">
        <f t="shared" si="251"/>
        <v>0.74738750266581366</v>
      </c>
      <c r="J3214" s="2">
        <f t="shared" si="252"/>
        <v>0.25261249733418639</v>
      </c>
      <c r="K3214" s="2">
        <f t="shared" si="253"/>
        <v>0.41607098841508505</v>
      </c>
      <c r="P3214" s="2"/>
    </row>
    <row r="3215" spans="1:16" x14ac:dyDescent="0.25">
      <c r="A3215" s="2" t="s">
        <v>4066</v>
      </c>
      <c r="B3215" s="4">
        <v>-124.9</v>
      </c>
      <c r="C3215" s="4">
        <v>1.6E-12</v>
      </c>
      <c r="D3215" s="2">
        <f>IFERROR(MATCH(A3215,Both_domains!A$2:A$851, 0), 0)</f>
        <v>0</v>
      </c>
      <c r="E3215" s="2">
        <f t="shared" si="254"/>
        <v>0</v>
      </c>
      <c r="F3215" s="2">
        <f>COUNTIF(E$2:E3215,"=1")</f>
        <v>844</v>
      </c>
      <c r="G3215" s="2">
        <f>COUNTIF(E$2:E3215,"=0")</f>
        <v>2370</v>
      </c>
      <c r="H3215" s="2">
        <f t="shared" si="250"/>
        <v>1</v>
      </c>
      <c r="I3215" s="2">
        <f t="shared" si="251"/>
        <v>0.74728087012156108</v>
      </c>
      <c r="J3215" s="2">
        <f t="shared" si="252"/>
        <v>0.25271912987843892</v>
      </c>
      <c r="K3215" s="2">
        <f t="shared" si="253"/>
        <v>0.41596845736816168</v>
      </c>
      <c r="P3215" s="2"/>
    </row>
    <row r="3216" spans="1:16" x14ac:dyDescent="0.25">
      <c r="A3216" s="2" t="s">
        <v>4067</v>
      </c>
      <c r="B3216" s="4">
        <v>-125</v>
      </c>
      <c r="C3216" s="4">
        <v>1.6E-12</v>
      </c>
      <c r="D3216" s="2">
        <f>IFERROR(MATCH(A3216,Both_domains!A$2:A$851, 0), 0)</f>
        <v>0</v>
      </c>
      <c r="E3216" s="2">
        <f t="shared" si="254"/>
        <v>0</v>
      </c>
      <c r="F3216" s="2">
        <f>COUNTIF(E$2:E3216,"=1")</f>
        <v>844</v>
      </c>
      <c r="G3216" s="2">
        <f>COUNTIF(E$2:E3216,"=0")</f>
        <v>2371</v>
      </c>
      <c r="H3216" s="2">
        <f t="shared" si="250"/>
        <v>1</v>
      </c>
      <c r="I3216" s="2">
        <f t="shared" si="251"/>
        <v>0.74717423757730861</v>
      </c>
      <c r="J3216" s="2">
        <f t="shared" si="252"/>
        <v>0.25282576242269139</v>
      </c>
      <c r="K3216" s="2">
        <f t="shared" si="253"/>
        <v>0.4158659768415866</v>
      </c>
      <c r="P3216" s="2"/>
    </row>
    <row r="3217" spans="1:16" x14ac:dyDescent="0.25">
      <c r="A3217" s="2" t="s">
        <v>4068</v>
      </c>
      <c r="B3217" s="4">
        <v>-125</v>
      </c>
      <c r="C3217" s="4">
        <v>1.7E-12</v>
      </c>
      <c r="D3217" s="2">
        <f>IFERROR(MATCH(A3217,Both_domains!A$2:A$851, 0), 0)</f>
        <v>0</v>
      </c>
      <c r="E3217" s="2">
        <f t="shared" si="254"/>
        <v>0</v>
      </c>
      <c r="F3217" s="2">
        <f>COUNTIF(E$2:E3217,"=1")</f>
        <v>844</v>
      </c>
      <c r="G3217" s="2">
        <f>COUNTIF(E$2:E3217,"=0")</f>
        <v>2372</v>
      </c>
      <c r="H3217" s="2">
        <f t="shared" si="250"/>
        <v>1</v>
      </c>
      <c r="I3217" s="2">
        <f t="shared" si="251"/>
        <v>0.74706760503305603</v>
      </c>
      <c r="J3217" s="2">
        <f t="shared" si="252"/>
        <v>0.25293239496694392</v>
      </c>
      <c r="K3217" s="2">
        <f t="shared" si="253"/>
        <v>0.41576354679802957</v>
      </c>
      <c r="P3217" s="2"/>
    </row>
    <row r="3218" spans="1:16" x14ac:dyDescent="0.25">
      <c r="A3218" s="2" t="s">
        <v>4069</v>
      </c>
      <c r="B3218" s="4">
        <v>-125</v>
      </c>
      <c r="C3218" s="4">
        <v>1.7E-12</v>
      </c>
      <c r="D3218" s="2">
        <f>IFERROR(MATCH(A3218,Both_domains!A$2:A$851, 0), 0)</f>
        <v>0</v>
      </c>
      <c r="E3218" s="2">
        <f t="shared" si="254"/>
        <v>0</v>
      </c>
      <c r="F3218" s="2">
        <f>COUNTIF(E$2:E3218,"=1")</f>
        <v>844</v>
      </c>
      <c r="G3218" s="2">
        <f>COUNTIF(E$2:E3218,"=0")</f>
        <v>2373</v>
      </c>
      <c r="H3218" s="2">
        <f t="shared" si="250"/>
        <v>1</v>
      </c>
      <c r="I3218" s="2">
        <f t="shared" si="251"/>
        <v>0.74696097248880355</v>
      </c>
      <c r="J3218" s="2">
        <f t="shared" si="252"/>
        <v>0.25303902751119639</v>
      </c>
      <c r="K3218" s="2">
        <f t="shared" si="253"/>
        <v>0.41566116720019697</v>
      </c>
      <c r="P3218" s="2"/>
    </row>
    <row r="3219" spans="1:16" x14ac:dyDescent="0.25">
      <c r="A3219" s="2" t="s">
        <v>4070</v>
      </c>
      <c r="B3219" s="4">
        <v>-125</v>
      </c>
      <c r="C3219" s="4">
        <v>1.7E-12</v>
      </c>
      <c r="D3219" s="2">
        <f>IFERROR(MATCH(A3219,Both_domains!A$2:A$851, 0), 0)</f>
        <v>0</v>
      </c>
      <c r="E3219" s="2">
        <f t="shared" si="254"/>
        <v>0</v>
      </c>
      <c r="F3219" s="2">
        <f>COUNTIF(E$2:E3219,"=1")</f>
        <v>844</v>
      </c>
      <c r="G3219" s="2">
        <f>COUNTIF(E$2:E3219,"=0")</f>
        <v>2374</v>
      </c>
      <c r="H3219" s="2">
        <f t="shared" si="250"/>
        <v>1</v>
      </c>
      <c r="I3219" s="2">
        <f t="shared" si="251"/>
        <v>0.74685433994455108</v>
      </c>
      <c r="J3219" s="2">
        <f t="shared" si="252"/>
        <v>0.25314566005544892</v>
      </c>
      <c r="K3219" s="2">
        <f t="shared" si="253"/>
        <v>0.4155588380108321</v>
      </c>
      <c r="P3219" s="2"/>
    </row>
    <row r="3220" spans="1:16" x14ac:dyDescent="0.25">
      <c r="A3220" s="2" t="s">
        <v>4071</v>
      </c>
      <c r="B3220" s="4">
        <v>-125</v>
      </c>
      <c r="C3220" s="4">
        <v>1.7E-12</v>
      </c>
      <c r="D3220" s="2">
        <f>IFERROR(MATCH(A3220,Both_domains!A$2:A$851, 0), 0)</f>
        <v>0</v>
      </c>
      <c r="E3220" s="2">
        <f t="shared" si="254"/>
        <v>0</v>
      </c>
      <c r="F3220" s="2">
        <f>COUNTIF(E$2:E3220,"=1")</f>
        <v>844</v>
      </c>
      <c r="G3220" s="2">
        <f>COUNTIF(E$2:E3220,"=0")</f>
        <v>2375</v>
      </c>
      <c r="H3220" s="2">
        <f t="shared" si="250"/>
        <v>1</v>
      </c>
      <c r="I3220" s="2">
        <f t="shared" si="251"/>
        <v>0.74674770740029861</v>
      </c>
      <c r="J3220" s="2">
        <f t="shared" si="252"/>
        <v>0.25325229259970145</v>
      </c>
      <c r="K3220" s="2">
        <f t="shared" si="253"/>
        <v>0.41545655919271474</v>
      </c>
      <c r="P3220" s="2"/>
    </row>
    <row r="3221" spans="1:16" x14ac:dyDescent="0.25">
      <c r="A3221" s="2" t="s">
        <v>4072</v>
      </c>
      <c r="B3221" s="4">
        <v>-125.1</v>
      </c>
      <c r="C3221" s="4">
        <v>1.7E-12</v>
      </c>
      <c r="D3221" s="2">
        <f>IFERROR(MATCH(A3221,Both_domains!A$2:A$851, 0), 0)</f>
        <v>0</v>
      </c>
      <c r="E3221" s="2">
        <f t="shared" si="254"/>
        <v>0</v>
      </c>
      <c r="F3221" s="2">
        <f>COUNTIF(E$2:E3221,"=1")</f>
        <v>844</v>
      </c>
      <c r="G3221" s="2">
        <f>COUNTIF(E$2:E3221,"=0")</f>
        <v>2376</v>
      </c>
      <c r="H3221" s="2">
        <f t="shared" si="250"/>
        <v>1</v>
      </c>
      <c r="I3221" s="2">
        <f t="shared" si="251"/>
        <v>0.74664107485604614</v>
      </c>
      <c r="J3221" s="2">
        <f t="shared" si="252"/>
        <v>0.25335892514395392</v>
      </c>
      <c r="K3221" s="2">
        <f t="shared" si="253"/>
        <v>0.4153543307086614</v>
      </c>
      <c r="P3221" s="2"/>
    </row>
    <row r="3222" spans="1:16" x14ac:dyDescent="0.25">
      <c r="A3222" s="2" t="s">
        <v>4073</v>
      </c>
      <c r="B3222" s="4">
        <v>-125.1</v>
      </c>
      <c r="C3222" s="4">
        <v>1.7E-12</v>
      </c>
      <c r="D3222" s="2">
        <f>IFERROR(MATCH(A3222,Both_domains!A$2:A$851, 0), 0)</f>
        <v>0</v>
      </c>
      <c r="E3222" s="2">
        <f t="shared" si="254"/>
        <v>0</v>
      </c>
      <c r="F3222" s="2">
        <f>COUNTIF(E$2:E3222,"=1")</f>
        <v>844</v>
      </c>
      <c r="G3222" s="2">
        <f>COUNTIF(E$2:E3222,"=0")</f>
        <v>2377</v>
      </c>
      <c r="H3222" s="2">
        <f t="shared" si="250"/>
        <v>1</v>
      </c>
      <c r="I3222" s="2">
        <f t="shared" si="251"/>
        <v>0.74653444231179356</v>
      </c>
      <c r="J3222" s="2">
        <f t="shared" si="252"/>
        <v>0.25346555768820644</v>
      </c>
      <c r="K3222" s="2">
        <f t="shared" si="253"/>
        <v>0.4152521525215252</v>
      </c>
      <c r="P3222" s="2"/>
    </row>
    <row r="3223" spans="1:16" x14ac:dyDescent="0.25">
      <c r="A3223" s="2" t="s">
        <v>4074</v>
      </c>
      <c r="B3223" s="4">
        <v>-125.1</v>
      </c>
      <c r="C3223" s="4">
        <v>1.7E-12</v>
      </c>
      <c r="D3223" s="2">
        <f>IFERROR(MATCH(A3223,Both_domains!A$2:A$851, 0), 0)</f>
        <v>0</v>
      </c>
      <c r="E3223" s="2">
        <f t="shared" si="254"/>
        <v>0</v>
      </c>
      <c r="F3223" s="2">
        <f>COUNTIF(E$2:E3223,"=1")</f>
        <v>844</v>
      </c>
      <c r="G3223" s="2">
        <f>COUNTIF(E$2:E3223,"=0")</f>
        <v>2378</v>
      </c>
      <c r="H3223" s="2">
        <f t="shared" si="250"/>
        <v>1</v>
      </c>
      <c r="I3223" s="2">
        <f t="shared" si="251"/>
        <v>0.74642780976754097</v>
      </c>
      <c r="J3223" s="2">
        <f t="shared" si="252"/>
        <v>0.25357219023245897</v>
      </c>
      <c r="K3223" s="2">
        <f t="shared" si="253"/>
        <v>0.41515002459419575</v>
      </c>
      <c r="P3223" s="2"/>
    </row>
    <row r="3224" spans="1:16" x14ac:dyDescent="0.25">
      <c r="A3224" s="2" t="s">
        <v>4075</v>
      </c>
      <c r="B3224" s="4">
        <v>-125.1</v>
      </c>
      <c r="C3224" s="4">
        <v>1.7E-12</v>
      </c>
      <c r="D3224" s="2">
        <f>IFERROR(MATCH(A3224,Both_domains!A$2:A$851, 0), 0)</f>
        <v>0</v>
      </c>
      <c r="E3224" s="2">
        <f t="shared" si="254"/>
        <v>0</v>
      </c>
      <c r="F3224" s="2">
        <f>COUNTIF(E$2:E3224,"=1")</f>
        <v>844</v>
      </c>
      <c r="G3224" s="2">
        <f>COUNTIF(E$2:E3224,"=0")</f>
        <v>2379</v>
      </c>
      <c r="H3224" s="2">
        <f t="shared" si="250"/>
        <v>1</v>
      </c>
      <c r="I3224" s="2">
        <f t="shared" si="251"/>
        <v>0.7463211772232885</v>
      </c>
      <c r="J3224" s="2">
        <f t="shared" si="252"/>
        <v>0.25367882277671144</v>
      </c>
      <c r="K3224" s="2">
        <f t="shared" si="253"/>
        <v>0.41504794688959923</v>
      </c>
      <c r="P3224" s="2"/>
    </row>
    <row r="3225" spans="1:16" x14ac:dyDescent="0.25">
      <c r="A3225" s="2" t="s">
        <v>4076</v>
      </c>
      <c r="B3225" s="4">
        <v>-125.2</v>
      </c>
      <c r="C3225" s="4">
        <v>1.7E-12</v>
      </c>
      <c r="D3225" s="2">
        <f>IFERROR(MATCH(A3225,Both_domains!A$2:A$851, 0), 0)</f>
        <v>0</v>
      </c>
      <c r="E3225" s="2">
        <f t="shared" si="254"/>
        <v>0</v>
      </c>
      <c r="F3225" s="2">
        <f>COUNTIF(E$2:E3225,"=1")</f>
        <v>844</v>
      </c>
      <c r="G3225" s="2">
        <f>COUNTIF(E$2:E3225,"=0")</f>
        <v>2380</v>
      </c>
      <c r="H3225" s="2">
        <f t="shared" si="250"/>
        <v>1</v>
      </c>
      <c r="I3225" s="2">
        <f t="shared" si="251"/>
        <v>0.74621454467903603</v>
      </c>
      <c r="J3225" s="2">
        <f t="shared" si="252"/>
        <v>0.25378545532096397</v>
      </c>
      <c r="K3225" s="2">
        <f t="shared" si="253"/>
        <v>0.41494591937069814</v>
      </c>
      <c r="P3225" s="2"/>
    </row>
    <row r="3226" spans="1:16" x14ac:dyDescent="0.25">
      <c r="A3226" s="2" t="s">
        <v>4077</v>
      </c>
      <c r="B3226" s="4">
        <v>-125.2</v>
      </c>
      <c r="C3226" s="4">
        <v>1.7E-12</v>
      </c>
      <c r="D3226" s="2">
        <f>IFERROR(MATCH(A3226,Both_domains!A$2:A$851, 0), 0)</f>
        <v>0</v>
      </c>
      <c r="E3226" s="2">
        <f t="shared" si="254"/>
        <v>0</v>
      </c>
      <c r="F3226" s="2">
        <f>COUNTIF(E$2:E3226,"=1")</f>
        <v>844</v>
      </c>
      <c r="G3226" s="2">
        <f>COUNTIF(E$2:E3226,"=0")</f>
        <v>2381</v>
      </c>
      <c r="H3226" s="2">
        <f t="shared" si="250"/>
        <v>1</v>
      </c>
      <c r="I3226" s="2">
        <f t="shared" si="251"/>
        <v>0.74610791213478356</v>
      </c>
      <c r="J3226" s="2">
        <f t="shared" si="252"/>
        <v>0.25389208786521644</v>
      </c>
      <c r="K3226" s="2">
        <f t="shared" si="253"/>
        <v>0.41484394200049152</v>
      </c>
      <c r="P3226" s="2"/>
    </row>
    <row r="3227" spans="1:16" x14ac:dyDescent="0.25">
      <c r="A3227" s="2" t="s">
        <v>4078</v>
      </c>
      <c r="B3227" s="4">
        <v>-125.2</v>
      </c>
      <c r="C3227" s="4">
        <v>1.7E-12</v>
      </c>
      <c r="D3227" s="2">
        <f>IFERROR(MATCH(A3227,Both_domains!A$2:A$851, 0), 0)</f>
        <v>0</v>
      </c>
      <c r="E3227" s="2">
        <f t="shared" si="254"/>
        <v>0</v>
      </c>
      <c r="F3227" s="2">
        <f>COUNTIF(E$2:E3227,"=1")</f>
        <v>844</v>
      </c>
      <c r="G3227" s="2">
        <f>COUNTIF(E$2:E3227,"=0")</f>
        <v>2382</v>
      </c>
      <c r="H3227" s="2">
        <f t="shared" si="250"/>
        <v>1</v>
      </c>
      <c r="I3227" s="2">
        <f t="shared" si="251"/>
        <v>0.74600127959053109</v>
      </c>
      <c r="J3227" s="2">
        <f t="shared" si="252"/>
        <v>0.25399872040946897</v>
      </c>
      <c r="K3227" s="2">
        <f t="shared" si="253"/>
        <v>0.41474201474201472</v>
      </c>
      <c r="P3227" s="2"/>
    </row>
    <row r="3228" spans="1:16" x14ac:dyDescent="0.25">
      <c r="A3228" s="2" t="s">
        <v>4079</v>
      </c>
      <c r="B3228" s="4">
        <v>-125.2</v>
      </c>
      <c r="C3228" s="4">
        <v>1.7E-12</v>
      </c>
      <c r="D3228" s="2">
        <f>IFERROR(MATCH(A3228,Both_domains!A$2:A$851, 0), 0)</f>
        <v>0</v>
      </c>
      <c r="E3228" s="2">
        <f t="shared" si="254"/>
        <v>0</v>
      </c>
      <c r="F3228" s="2">
        <f>COUNTIF(E$2:E3228,"=1")</f>
        <v>844</v>
      </c>
      <c r="G3228" s="2">
        <f>COUNTIF(E$2:E3228,"=0")</f>
        <v>2383</v>
      </c>
      <c r="H3228" s="2">
        <f t="shared" si="250"/>
        <v>1</v>
      </c>
      <c r="I3228" s="2">
        <f t="shared" si="251"/>
        <v>0.7458946470462785</v>
      </c>
      <c r="J3228" s="2">
        <f t="shared" si="252"/>
        <v>0.2541053529537215</v>
      </c>
      <c r="K3228" s="2">
        <f t="shared" si="253"/>
        <v>0.41464013755833945</v>
      </c>
      <c r="P3228" s="2"/>
    </row>
    <row r="3229" spans="1:16" x14ac:dyDescent="0.25">
      <c r="A3229" s="2" t="s">
        <v>4080</v>
      </c>
      <c r="B3229" s="4">
        <v>-125.2</v>
      </c>
      <c r="C3229" s="4">
        <v>1.7E-12</v>
      </c>
      <c r="D3229" s="2">
        <f>IFERROR(MATCH(A3229,Both_domains!A$2:A$851, 0), 0)</f>
        <v>0</v>
      </c>
      <c r="E3229" s="2">
        <f t="shared" si="254"/>
        <v>0</v>
      </c>
      <c r="F3229" s="2">
        <f>COUNTIF(E$2:E3229,"=1")</f>
        <v>844</v>
      </c>
      <c r="G3229" s="2">
        <f>COUNTIF(E$2:E3229,"=0")</f>
        <v>2384</v>
      </c>
      <c r="H3229" s="2">
        <f t="shared" si="250"/>
        <v>1</v>
      </c>
      <c r="I3229" s="2">
        <f t="shared" si="251"/>
        <v>0.74578801450202603</v>
      </c>
      <c r="J3229" s="2">
        <f t="shared" si="252"/>
        <v>0.25421198549797397</v>
      </c>
      <c r="K3229" s="2">
        <f t="shared" si="253"/>
        <v>0.41453831041257366</v>
      </c>
      <c r="P3229" s="2"/>
    </row>
    <row r="3230" spans="1:16" x14ac:dyDescent="0.25">
      <c r="A3230" s="2" t="s">
        <v>4081</v>
      </c>
      <c r="B3230" s="4">
        <v>-125.3</v>
      </c>
      <c r="C3230" s="4">
        <v>1.7E-12</v>
      </c>
      <c r="D3230" s="2">
        <f>IFERROR(MATCH(A3230,Both_domains!A$2:A$851, 0), 0)</f>
        <v>0</v>
      </c>
      <c r="E3230" s="2">
        <f t="shared" si="254"/>
        <v>0</v>
      </c>
      <c r="F3230" s="2">
        <f>COUNTIF(E$2:E3230,"=1")</f>
        <v>844</v>
      </c>
      <c r="G3230" s="2">
        <f>COUNTIF(E$2:E3230,"=0")</f>
        <v>2385</v>
      </c>
      <c r="H3230" s="2">
        <f t="shared" si="250"/>
        <v>1</v>
      </c>
      <c r="I3230" s="2">
        <f t="shared" si="251"/>
        <v>0.74568138195777345</v>
      </c>
      <c r="J3230" s="2">
        <f t="shared" si="252"/>
        <v>0.2543186180422265</v>
      </c>
      <c r="K3230" s="2">
        <f t="shared" si="253"/>
        <v>0.41443653326786151</v>
      </c>
      <c r="P3230" s="2"/>
    </row>
    <row r="3231" spans="1:16" x14ac:dyDescent="0.25">
      <c r="A3231" s="2" t="s">
        <v>4082</v>
      </c>
      <c r="B3231" s="4">
        <v>-125.3</v>
      </c>
      <c r="C3231" s="4">
        <v>1.7E-12</v>
      </c>
      <c r="D3231" s="2">
        <f>IFERROR(MATCH(A3231,Both_domains!A$2:A$851, 0), 0)</f>
        <v>0</v>
      </c>
      <c r="E3231" s="2">
        <f t="shared" si="254"/>
        <v>0</v>
      </c>
      <c r="F3231" s="2">
        <f>COUNTIF(E$2:E3231,"=1")</f>
        <v>844</v>
      </c>
      <c r="G3231" s="2">
        <f>COUNTIF(E$2:E3231,"=0")</f>
        <v>2386</v>
      </c>
      <c r="H3231" s="2">
        <f t="shared" si="250"/>
        <v>1</v>
      </c>
      <c r="I3231" s="2">
        <f t="shared" si="251"/>
        <v>0.74557474941352098</v>
      </c>
      <c r="J3231" s="2">
        <f t="shared" si="252"/>
        <v>0.25442525058647897</v>
      </c>
      <c r="K3231" s="2">
        <f t="shared" si="253"/>
        <v>0.41433480608738343</v>
      </c>
      <c r="P3231" s="2"/>
    </row>
    <row r="3232" spans="1:16" x14ac:dyDescent="0.25">
      <c r="A3232" s="2" t="s">
        <v>4083</v>
      </c>
      <c r="B3232" s="4">
        <v>-125.3</v>
      </c>
      <c r="C3232" s="4">
        <v>1.7E-12</v>
      </c>
      <c r="D3232" s="2">
        <f>IFERROR(MATCH(A3232,Both_domains!A$2:A$851, 0), 0)</f>
        <v>0</v>
      </c>
      <c r="E3232" s="2">
        <f t="shared" si="254"/>
        <v>0</v>
      </c>
      <c r="F3232" s="2">
        <f>COUNTIF(E$2:E3232,"=1")</f>
        <v>844</v>
      </c>
      <c r="G3232" s="2">
        <f>COUNTIF(E$2:E3232,"=0")</f>
        <v>2387</v>
      </c>
      <c r="H3232" s="2">
        <f t="shared" si="250"/>
        <v>1</v>
      </c>
      <c r="I3232" s="2">
        <f t="shared" si="251"/>
        <v>0.7454681168692685</v>
      </c>
      <c r="J3232" s="2">
        <f t="shared" si="252"/>
        <v>0.2545318831307315</v>
      </c>
      <c r="K3232" s="2">
        <f t="shared" si="253"/>
        <v>0.41423312883435581</v>
      </c>
      <c r="P3232" s="2"/>
    </row>
    <row r="3233" spans="1:16" x14ac:dyDescent="0.25">
      <c r="A3233" s="2" t="s">
        <v>4084</v>
      </c>
      <c r="B3233" s="4">
        <v>-125.3</v>
      </c>
      <c r="C3233" s="4">
        <v>1.7E-12</v>
      </c>
      <c r="D3233" s="2">
        <f>IFERROR(MATCH(A3233,Both_domains!A$2:A$851, 0), 0)</f>
        <v>0</v>
      </c>
      <c r="E3233" s="2">
        <f t="shared" si="254"/>
        <v>0</v>
      </c>
      <c r="F3233" s="2">
        <f>COUNTIF(E$2:E3233,"=1")</f>
        <v>844</v>
      </c>
      <c r="G3233" s="2">
        <f>COUNTIF(E$2:E3233,"=0")</f>
        <v>2388</v>
      </c>
      <c r="H3233" s="2">
        <f t="shared" si="250"/>
        <v>1</v>
      </c>
      <c r="I3233" s="2">
        <f t="shared" si="251"/>
        <v>0.74536148432501603</v>
      </c>
      <c r="J3233" s="2">
        <f t="shared" si="252"/>
        <v>0.25463851567498402</v>
      </c>
      <c r="K3233" s="2">
        <f t="shared" si="253"/>
        <v>0.41413150147203143</v>
      </c>
      <c r="P3233" s="2"/>
    </row>
    <row r="3234" spans="1:16" x14ac:dyDescent="0.25">
      <c r="A3234" s="2" t="s">
        <v>4085</v>
      </c>
      <c r="B3234" s="4">
        <v>-125.3</v>
      </c>
      <c r="C3234" s="4">
        <v>1.7E-12</v>
      </c>
      <c r="D3234" s="2">
        <f>IFERROR(MATCH(A3234,Both_domains!A$2:A$851, 0), 0)</f>
        <v>0</v>
      </c>
      <c r="E3234" s="2">
        <f t="shared" si="254"/>
        <v>0</v>
      </c>
      <c r="F3234" s="2">
        <f>COUNTIF(E$2:E3234,"=1")</f>
        <v>844</v>
      </c>
      <c r="G3234" s="2">
        <f>COUNTIF(E$2:E3234,"=0")</f>
        <v>2389</v>
      </c>
      <c r="H3234" s="2">
        <f t="shared" si="250"/>
        <v>1</v>
      </c>
      <c r="I3234" s="2">
        <f t="shared" si="251"/>
        <v>0.74525485178076356</v>
      </c>
      <c r="J3234" s="2">
        <f t="shared" si="252"/>
        <v>0.25474514821923649</v>
      </c>
      <c r="K3234" s="2">
        <f t="shared" si="253"/>
        <v>0.41402992396369881</v>
      </c>
      <c r="P3234" s="2"/>
    </row>
    <row r="3235" spans="1:16" x14ac:dyDescent="0.25">
      <c r="A3235" s="2" t="s">
        <v>4086</v>
      </c>
      <c r="B3235" s="4">
        <v>-125.3</v>
      </c>
      <c r="C3235" s="4">
        <v>1.7E-12</v>
      </c>
      <c r="D3235" s="2">
        <f>IFERROR(MATCH(A3235,Both_domains!A$2:A$851, 0), 0)</f>
        <v>0</v>
      </c>
      <c r="E3235" s="2">
        <f t="shared" si="254"/>
        <v>0</v>
      </c>
      <c r="F3235" s="2">
        <f>COUNTIF(E$2:E3235,"=1")</f>
        <v>844</v>
      </c>
      <c r="G3235" s="2">
        <f>COUNTIF(E$2:E3235,"=0")</f>
        <v>2390</v>
      </c>
      <c r="H3235" s="2">
        <f t="shared" si="250"/>
        <v>1</v>
      </c>
      <c r="I3235" s="2">
        <f t="shared" si="251"/>
        <v>0.74514821923651098</v>
      </c>
      <c r="J3235" s="2">
        <f t="shared" si="252"/>
        <v>0.25485178076348902</v>
      </c>
      <c r="K3235" s="2">
        <f t="shared" si="253"/>
        <v>0.41392839627268269</v>
      </c>
      <c r="P3235" s="2"/>
    </row>
    <row r="3236" spans="1:16" x14ac:dyDescent="0.25">
      <c r="A3236" s="2" t="s">
        <v>4087</v>
      </c>
      <c r="B3236" s="4">
        <v>-125.3</v>
      </c>
      <c r="C3236" s="4">
        <v>1.7E-12</v>
      </c>
      <c r="D3236" s="2">
        <f>IFERROR(MATCH(A3236,Both_domains!A$2:A$851, 0), 0)</f>
        <v>0</v>
      </c>
      <c r="E3236" s="2">
        <f t="shared" si="254"/>
        <v>0</v>
      </c>
      <c r="F3236" s="2">
        <f>COUNTIF(E$2:E3236,"=1")</f>
        <v>844</v>
      </c>
      <c r="G3236" s="2">
        <f>COUNTIF(E$2:E3236,"=0")</f>
        <v>2391</v>
      </c>
      <c r="H3236" s="2">
        <f t="shared" si="250"/>
        <v>1</v>
      </c>
      <c r="I3236" s="2">
        <f t="shared" si="251"/>
        <v>0.7450415866922584</v>
      </c>
      <c r="J3236" s="2">
        <f t="shared" si="252"/>
        <v>0.25495841330774155</v>
      </c>
      <c r="K3236" s="2">
        <f t="shared" si="253"/>
        <v>0.4138269183623437</v>
      </c>
      <c r="P3236" s="2"/>
    </row>
    <row r="3237" spans="1:16" x14ac:dyDescent="0.25">
      <c r="A3237" s="2" t="s">
        <v>4088</v>
      </c>
      <c r="B3237" s="4">
        <v>-125.3</v>
      </c>
      <c r="C3237" s="4">
        <v>1.7E-12</v>
      </c>
      <c r="D3237" s="2">
        <f>IFERROR(MATCH(A3237,Both_domains!A$2:A$851, 0), 0)</f>
        <v>0</v>
      </c>
      <c r="E3237" s="2">
        <f t="shared" si="254"/>
        <v>0</v>
      </c>
      <c r="F3237" s="2">
        <f>COUNTIF(E$2:E3237,"=1")</f>
        <v>844</v>
      </c>
      <c r="G3237" s="2">
        <f>COUNTIF(E$2:E3237,"=0")</f>
        <v>2392</v>
      </c>
      <c r="H3237" s="2">
        <f t="shared" si="250"/>
        <v>1</v>
      </c>
      <c r="I3237" s="2">
        <f t="shared" si="251"/>
        <v>0.74493495414800592</v>
      </c>
      <c r="J3237" s="2">
        <f t="shared" si="252"/>
        <v>0.25506504585199402</v>
      </c>
      <c r="K3237" s="2">
        <f t="shared" si="253"/>
        <v>0.4137254901960784</v>
      </c>
      <c r="P3237" s="2"/>
    </row>
    <row r="3238" spans="1:16" x14ac:dyDescent="0.25">
      <c r="A3238" s="2" t="s">
        <v>4089</v>
      </c>
      <c r="B3238" s="4">
        <v>-125.3</v>
      </c>
      <c r="C3238" s="4">
        <v>1.7E-12</v>
      </c>
      <c r="D3238" s="2">
        <f>IFERROR(MATCH(A3238,Both_domains!A$2:A$851, 0), 0)</f>
        <v>0</v>
      </c>
      <c r="E3238" s="2">
        <f t="shared" si="254"/>
        <v>0</v>
      </c>
      <c r="F3238" s="2">
        <f>COUNTIF(E$2:E3238,"=1")</f>
        <v>844</v>
      </c>
      <c r="G3238" s="2">
        <f>COUNTIF(E$2:E3238,"=0")</f>
        <v>2393</v>
      </c>
      <c r="H3238" s="2">
        <f t="shared" si="250"/>
        <v>1</v>
      </c>
      <c r="I3238" s="2">
        <f t="shared" si="251"/>
        <v>0.74482832160375345</v>
      </c>
      <c r="J3238" s="2">
        <f t="shared" si="252"/>
        <v>0.25517167839624655</v>
      </c>
      <c r="K3238" s="2">
        <f t="shared" si="253"/>
        <v>0.41362411173731928</v>
      </c>
      <c r="P3238" s="2"/>
    </row>
    <row r="3239" spans="1:16" x14ac:dyDescent="0.25">
      <c r="A3239" s="2" t="s">
        <v>4090</v>
      </c>
      <c r="B3239" s="4">
        <v>-125.3</v>
      </c>
      <c r="C3239" s="4">
        <v>1.7E-12</v>
      </c>
      <c r="D3239" s="2">
        <f>IFERROR(MATCH(A3239,Both_domains!A$2:A$851, 0), 0)</f>
        <v>0</v>
      </c>
      <c r="E3239" s="2">
        <f t="shared" si="254"/>
        <v>0</v>
      </c>
      <c r="F3239" s="2">
        <f>COUNTIF(E$2:E3239,"=1")</f>
        <v>844</v>
      </c>
      <c r="G3239" s="2">
        <f>COUNTIF(E$2:E3239,"=0")</f>
        <v>2394</v>
      </c>
      <c r="H3239" s="2">
        <f t="shared" si="250"/>
        <v>1</v>
      </c>
      <c r="I3239" s="2">
        <f t="shared" si="251"/>
        <v>0.74472168905950098</v>
      </c>
      <c r="J3239" s="2">
        <f t="shared" si="252"/>
        <v>0.25527831094049902</v>
      </c>
      <c r="K3239" s="2">
        <f t="shared" si="253"/>
        <v>0.41352278294953454</v>
      </c>
      <c r="P3239" s="2"/>
    </row>
    <row r="3240" spans="1:16" x14ac:dyDescent="0.25">
      <c r="A3240" s="2" t="s">
        <v>4091</v>
      </c>
      <c r="B3240" s="4">
        <v>-125.3</v>
      </c>
      <c r="C3240" s="4">
        <v>1.7E-12</v>
      </c>
      <c r="D3240" s="2">
        <f>IFERROR(MATCH(A3240,Both_domains!A$2:A$851, 0), 0)</f>
        <v>0</v>
      </c>
      <c r="E3240" s="2">
        <f t="shared" si="254"/>
        <v>0</v>
      </c>
      <c r="F3240" s="2">
        <f>COUNTIF(E$2:E3240,"=1")</f>
        <v>844</v>
      </c>
      <c r="G3240" s="2">
        <f>COUNTIF(E$2:E3240,"=0")</f>
        <v>2395</v>
      </c>
      <c r="H3240" s="2">
        <f t="shared" si="250"/>
        <v>1</v>
      </c>
      <c r="I3240" s="2">
        <f t="shared" si="251"/>
        <v>0.74461505651524851</v>
      </c>
      <c r="J3240" s="2">
        <f t="shared" si="252"/>
        <v>0.25538494348475155</v>
      </c>
      <c r="K3240" s="2">
        <f t="shared" si="253"/>
        <v>0.41342150379622827</v>
      </c>
      <c r="P3240" s="2"/>
    </row>
    <row r="3241" spans="1:16" x14ac:dyDescent="0.25">
      <c r="A3241" s="2" t="s">
        <v>4092</v>
      </c>
      <c r="B3241" s="4">
        <v>-125.3</v>
      </c>
      <c r="C3241" s="4">
        <v>1.7E-12</v>
      </c>
      <c r="D3241" s="2">
        <f>IFERROR(MATCH(A3241,Both_domains!A$2:A$851, 0), 0)</f>
        <v>0</v>
      </c>
      <c r="E3241" s="2">
        <f t="shared" si="254"/>
        <v>0</v>
      </c>
      <c r="F3241" s="2">
        <f>COUNTIF(E$2:E3241,"=1")</f>
        <v>844</v>
      </c>
      <c r="G3241" s="2">
        <f>COUNTIF(E$2:E3241,"=0")</f>
        <v>2396</v>
      </c>
      <c r="H3241" s="2">
        <f t="shared" si="250"/>
        <v>1</v>
      </c>
      <c r="I3241" s="2">
        <f t="shared" si="251"/>
        <v>0.74450842397099593</v>
      </c>
      <c r="J3241" s="2">
        <f t="shared" si="252"/>
        <v>0.25549157602900407</v>
      </c>
      <c r="K3241" s="2">
        <f t="shared" si="253"/>
        <v>0.41332027424094026</v>
      </c>
      <c r="P3241" s="2"/>
    </row>
    <row r="3242" spans="1:16" x14ac:dyDescent="0.25">
      <c r="A3242" s="2" t="s">
        <v>4093</v>
      </c>
      <c r="B3242" s="4">
        <v>-125.3</v>
      </c>
      <c r="C3242" s="4">
        <v>1.7E-12</v>
      </c>
      <c r="D3242" s="2">
        <f>IFERROR(MATCH(A3242,Both_domains!A$2:A$851, 0), 0)</f>
        <v>0</v>
      </c>
      <c r="E3242" s="2">
        <f t="shared" si="254"/>
        <v>0</v>
      </c>
      <c r="F3242" s="2">
        <f>COUNTIF(E$2:E3242,"=1")</f>
        <v>844</v>
      </c>
      <c r="G3242" s="2">
        <f>COUNTIF(E$2:E3242,"=0")</f>
        <v>2397</v>
      </c>
      <c r="H3242" s="2">
        <f t="shared" si="250"/>
        <v>1</v>
      </c>
      <c r="I3242" s="2">
        <f t="shared" si="251"/>
        <v>0.74440179142674345</v>
      </c>
      <c r="J3242" s="2">
        <f t="shared" si="252"/>
        <v>0.25559820857325655</v>
      </c>
      <c r="K3242" s="2">
        <f t="shared" si="253"/>
        <v>0.41321909424724601</v>
      </c>
      <c r="P3242" s="2"/>
    </row>
    <row r="3243" spans="1:16" x14ac:dyDescent="0.25">
      <c r="A3243" s="2" t="s">
        <v>4094</v>
      </c>
      <c r="B3243" s="4">
        <v>-125.3</v>
      </c>
      <c r="C3243" s="4">
        <v>1.7E-12</v>
      </c>
      <c r="D3243" s="2">
        <f>IFERROR(MATCH(A3243,Both_domains!A$2:A$851, 0), 0)</f>
        <v>0</v>
      </c>
      <c r="E3243" s="2">
        <f t="shared" si="254"/>
        <v>0</v>
      </c>
      <c r="F3243" s="2">
        <f>COUNTIF(E$2:E3243,"=1")</f>
        <v>844</v>
      </c>
      <c r="G3243" s="2">
        <f>COUNTIF(E$2:E3243,"=0")</f>
        <v>2398</v>
      </c>
      <c r="H3243" s="2">
        <f t="shared" si="250"/>
        <v>1</v>
      </c>
      <c r="I3243" s="2">
        <f t="shared" si="251"/>
        <v>0.74429515888249087</v>
      </c>
      <c r="J3243" s="2">
        <f t="shared" si="252"/>
        <v>0.25570484111750907</v>
      </c>
      <c r="K3243" s="2">
        <f t="shared" si="253"/>
        <v>0.4131179637787567</v>
      </c>
      <c r="P3243" s="2"/>
    </row>
    <row r="3244" spans="1:16" x14ac:dyDescent="0.25">
      <c r="A3244" s="2" t="s">
        <v>4095</v>
      </c>
      <c r="B3244" s="4">
        <v>-125.4</v>
      </c>
      <c r="C3244" s="4">
        <v>1.7E-12</v>
      </c>
      <c r="D3244" s="2">
        <f>IFERROR(MATCH(A3244,Both_domains!A$2:A$851, 0), 0)</f>
        <v>0</v>
      </c>
      <c r="E3244" s="2">
        <f t="shared" si="254"/>
        <v>0</v>
      </c>
      <c r="F3244" s="2">
        <f>COUNTIF(E$2:E3244,"=1")</f>
        <v>844</v>
      </c>
      <c r="G3244" s="2">
        <f>COUNTIF(E$2:E3244,"=0")</f>
        <v>2399</v>
      </c>
      <c r="H3244" s="2">
        <f t="shared" si="250"/>
        <v>1</v>
      </c>
      <c r="I3244" s="2">
        <f t="shared" si="251"/>
        <v>0.7441885263382384</v>
      </c>
      <c r="J3244" s="2">
        <f t="shared" si="252"/>
        <v>0.25581147366176155</v>
      </c>
      <c r="K3244" s="2">
        <f t="shared" si="253"/>
        <v>0.41301688279911913</v>
      </c>
      <c r="P3244" s="2"/>
    </row>
    <row r="3245" spans="1:16" x14ac:dyDescent="0.25">
      <c r="A3245" s="2" t="s">
        <v>4096</v>
      </c>
      <c r="B3245" s="4">
        <v>-125.4</v>
      </c>
      <c r="C3245" s="4">
        <v>1.7E-12</v>
      </c>
      <c r="D3245" s="2">
        <f>IFERROR(MATCH(A3245,Both_domains!A$2:A$851, 0), 0)</f>
        <v>0</v>
      </c>
      <c r="E3245" s="2">
        <f t="shared" si="254"/>
        <v>0</v>
      </c>
      <c r="F3245" s="2">
        <f>COUNTIF(E$2:E3245,"=1")</f>
        <v>844</v>
      </c>
      <c r="G3245" s="2">
        <f>COUNTIF(E$2:E3245,"=0")</f>
        <v>2400</v>
      </c>
      <c r="H3245" s="2">
        <f t="shared" si="250"/>
        <v>1</v>
      </c>
      <c r="I3245" s="2">
        <f t="shared" si="251"/>
        <v>0.74408189379398593</v>
      </c>
      <c r="J3245" s="2">
        <f t="shared" si="252"/>
        <v>0.25591810620601407</v>
      </c>
      <c r="K3245" s="2">
        <f t="shared" si="253"/>
        <v>0.41291585127201563</v>
      </c>
      <c r="P3245" s="2"/>
    </row>
    <row r="3246" spans="1:16" x14ac:dyDescent="0.25">
      <c r="A3246" s="2" t="s">
        <v>4097</v>
      </c>
      <c r="B3246" s="4">
        <v>-125.4</v>
      </c>
      <c r="C3246" s="4">
        <v>1.7E-12</v>
      </c>
      <c r="D3246" s="2">
        <f>IFERROR(MATCH(A3246,Both_domains!A$2:A$851, 0), 0)</f>
        <v>0</v>
      </c>
      <c r="E3246" s="2">
        <f t="shared" si="254"/>
        <v>0</v>
      </c>
      <c r="F3246" s="2">
        <f>COUNTIF(E$2:E3246,"=1")</f>
        <v>844</v>
      </c>
      <c r="G3246" s="2">
        <f>COUNTIF(E$2:E3246,"=0")</f>
        <v>2401</v>
      </c>
      <c r="H3246" s="2">
        <f t="shared" si="250"/>
        <v>1</v>
      </c>
      <c r="I3246" s="2">
        <f t="shared" si="251"/>
        <v>0.74397526124973345</v>
      </c>
      <c r="J3246" s="2">
        <f t="shared" si="252"/>
        <v>0.2560247387502666</v>
      </c>
      <c r="K3246" s="2">
        <f t="shared" si="253"/>
        <v>0.41281486916116411</v>
      </c>
      <c r="P3246" s="2"/>
    </row>
    <row r="3247" spans="1:16" x14ac:dyDescent="0.25">
      <c r="A3247" s="2" t="s">
        <v>4098</v>
      </c>
      <c r="B3247" s="4">
        <v>-125.4</v>
      </c>
      <c r="C3247" s="4">
        <v>1.7E-12</v>
      </c>
      <c r="D3247" s="2">
        <f>IFERROR(MATCH(A3247,Both_domains!A$2:A$851, 0), 0)</f>
        <v>0</v>
      </c>
      <c r="E3247" s="2">
        <f t="shared" si="254"/>
        <v>0</v>
      </c>
      <c r="F3247" s="2">
        <f>COUNTIF(E$2:E3247,"=1")</f>
        <v>844</v>
      </c>
      <c r="G3247" s="2">
        <f>COUNTIF(E$2:E3247,"=0")</f>
        <v>2402</v>
      </c>
      <c r="H3247" s="2">
        <f t="shared" si="250"/>
        <v>1</v>
      </c>
      <c r="I3247" s="2">
        <f t="shared" si="251"/>
        <v>0.74386862870548098</v>
      </c>
      <c r="J3247" s="2">
        <f t="shared" si="252"/>
        <v>0.25613137129451907</v>
      </c>
      <c r="K3247" s="2">
        <f t="shared" si="253"/>
        <v>0.41271393643031784</v>
      </c>
      <c r="P3247" s="2"/>
    </row>
    <row r="3248" spans="1:16" x14ac:dyDescent="0.25">
      <c r="A3248" s="2" t="s">
        <v>4099</v>
      </c>
      <c r="B3248" s="4">
        <v>-125.4</v>
      </c>
      <c r="C3248" s="4">
        <v>1.8E-12</v>
      </c>
      <c r="D3248" s="2">
        <f>IFERROR(MATCH(A3248,Both_domains!A$2:A$851, 0), 0)</f>
        <v>0</v>
      </c>
      <c r="E3248" s="2">
        <f t="shared" si="254"/>
        <v>0</v>
      </c>
      <c r="F3248" s="2">
        <f>COUNTIF(E$2:E3248,"=1")</f>
        <v>844</v>
      </c>
      <c r="G3248" s="2">
        <f>COUNTIF(E$2:E3248,"=0")</f>
        <v>2403</v>
      </c>
      <c r="H3248" s="2">
        <f t="shared" si="250"/>
        <v>1</v>
      </c>
      <c r="I3248" s="2">
        <f t="shared" si="251"/>
        <v>0.7437619961612284</v>
      </c>
      <c r="J3248" s="2">
        <f t="shared" si="252"/>
        <v>0.2562380038387716</v>
      </c>
      <c r="K3248" s="2">
        <f t="shared" si="253"/>
        <v>0.41261305304326573</v>
      </c>
      <c r="P3248" s="2"/>
    </row>
    <row r="3249" spans="1:16" x14ac:dyDescent="0.25">
      <c r="A3249" s="2" t="s">
        <v>4100</v>
      </c>
      <c r="B3249" s="4">
        <v>-125.5</v>
      </c>
      <c r="C3249" s="4">
        <v>1.8E-12</v>
      </c>
      <c r="D3249" s="2">
        <f>IFERROR(MATCH(A3249,Both_domains!A$2:A$851, 0), 0)</f>
        <v>0</v>
      </c>
      <c r="E3249" s="2">
        <f t="shared" si="254"/>
        <v>0</v>
      </c>
      <c r="F3249" s="2">
        <f>COUNTIF(E$2:E3249,"=1")</f>
        <v>844</v>
      </c>
      <c r="G3249" s="2">
        <f>COUNTIF(E$2:E3249,"=0")</f>
        <v>2404</v>
      </c>
      <c r="H3249" s="2">
        <f t="shared" si="250"/>
        <v>1</v>
      </c>
      <c r="I3249" s="2">
        <f t="shared" si="251"/>
        <v>0.74365536361697593</v>
      </c>
      <c r="J3249" s="2">
        <f t="shared" si="252"/>
        <v>0.25634463638302407</v>
      </c>
      <c r="K3249" s="2">
        <f t="shared" si="253"/>
        <v>0.41251221896383189</v>
      </c>
      <c r="P3249" s="2"/>
    </row>
    <row r="3250" spans="1:16" x14ac:dyDescent="0.25">
      <c r="A3250" s="2" t="s">
        <v>4101</v>
      </c>
      <c r="B3250" s="4">
        <v>-125.5</v>
      </c>
      <c r="C3250" s="4">
        <v>1.8E-12</v>
      </c>
      <c r="D3250" s="2">
        <f>IFERROR(MATCH(A3250,Both_domains!A$2:A$851, 0), 0)</f>
        <v>0</v>
      </c>
      <c r="E3250" s="2">
        <f t="shared" si="254"/>
        <v>0</v>
      </c>
      <c r="F3250" s="2">
        <f>COUNTIF(E$2:E3250,"=1")</f>
        <v>844</v>
      </c>
      <c r="G3250" s="2">
        <f>COUNTIF(E$2:E3250,"=0")</f>
        <v>2405</v>
      </c>
      <c r="H3250" s="2">
        <f t="shared" si="250"/>
        <v>1</v>
      </c>
      <c r="I3250" s="2">
        <f t="shared" si="251"/>
        <v>0.74354873107272335</v>
      </c>
      <c r="J3250" s="2">
        <f t="shared" si="252"/>
        <v>0.2564512689272766</v>
      </c>
      <c r="K3250" s="2">
        <f t="shared" si="253"/>
        <v>0.41241143415587589</v>
      </c>
      <c r="P3250" s="2"/>
    </row>
    <row r="3251" spans="1:16" x14ac:dyDescent="0.25">
      <c r="A3251" s="2" t="s">
        <v>4102</v>
      </c>
      <c r="B3251" s="4">
        <v>-125.5</v>
      </c>
      <c r="C3251" s="4">
        <v>1.8E-12</v>
      </c>
      <c r="D3251" s="2">
        <f>IFERROR(MATCH(A3251,Both_domains!A$2:A$851, 0), 0)</f>
        <v>0</v>
      </c>
      <c r="E3251" s="2">
        <f t="shared" si="254"/>
        <v>0</v>
      </c>
      <c r="F3251" s="2">
        <f>COUNTIF(E$2:E3251,"=1")</f>
        <v>844</v>
      </c>
      <c r="G3251" s="2">
        <f>COUNTIF(E$2:E3251,"=0")</f>
        <v>2406</v>
      </c>
      <c r="H3251" s="2">
        <f t="shared" si="250"/>
        <v>1</v>
      </c>
      <c r="I3251" s="2">
        <f t="shared" si="251"/>
        <v>0.74344209852847087</v>
      </c>
      <c r="J3251" s="2">
        <f t="shared" si="252"/>
        <v>0.25655790147152913</v>
      </c>
      <c r="K3251" s="2">
        <f t="shared" si="253"/>
        <v>0.41231069858329261</v>
      </c>
      <c r="P3251" s="2"/>
    </row>
    <row r="3252" spans="1:16" x14ac:dyDescent="0.25">
      <c r="A3252" s="2" t="s">
        <v>4103</v>
      </c>
      <c r="B3252" s="4">
        <v>-125.6</v>
      </c>
      <c r="C3252" s="4">
        <v>1.8E-12</v>
      </c>
      <c r="D3252" s="2">
        <f>IFERROR(MATCH(A3252,Both_domains!A$2:A$851, 0), 0)</f>
        <v>0</v>
      </c>
      <c r="E3252" s="2">
        <f t="shared" si="254"/>
        <v>0</v>
      </c>
      <c r="F3252" s="2">
        <f>COUNTIF(E$2:E3252,"=1")</f>
        <v>844</v>
      </c>
      <c r="G3252" s="2">
        <f>COUNTIF(E$2:E3252,"=0")</f>
        <v>2407</v>
      </c>
      <c r="H3252" s="2">
        <f t="shared" si="250"/>
        <v>1</v>
      </c>
      <c r="I3252" s="2">
        <f t="shared" si="251"/>
        <v>0.7433354659842184</v>
      </c>
      <c r="J3252" s="2">
        <f t="shared" si="252"/>
        <v>0.2566645340157816</v>
      </c>
      <c r="K3252" s="2">
        <f t="shared" si="253"/>
        <v>0.41221001221001219</v>
      </c>
      <c r="P3252" s="2"/>
    </row>
    <row r="3253" spans="1:16" x14ac:dyDescent="0.25">
      <c r="A3253" s="2" t="s">
        <v>4104</v>
      </c>
      <c r="B3253" s="4">
        <v>-125.6</v>
      </c>
      <c r="C3253" s="4">
        <v>1.8E-12</v>
      </c>
      <c r="D3253" s="2">
        <f>IFERROR(MATCH(A3253,Both_domains!A$2:A$851, 0), 0)</f>
        <v>0</v>
      </c>
      <c r="E3253" s="2">
        <f t="shared" si="254"/>
        <v>0</v>
      </c>
      <c r="F3253" s="2">
        <f>COUNTIF(E$2:E3253,"=1")</f>
        <v>844</v>
      </c>
      <c r="G3253" s="2">
        <f>COUNTIF(E$2:E3253,"=0")</f>
        <v>2408</v>
      </c>
      <c r="H3253" s="2">
        <f t="shared" si="250"/>
        <v>1</v>
      </c>
      <c r="I3253" s="2">
        <f t="shared" si="251"/>
        <v>0.74322883343996593</v>
      </c>
      <c r="J3253" s="2">
        <f t="shared" si="252"/>
        <v>0.25677116656003413</v>
      </c>
      <c r="K3253" s="2">
        <f t="shared" si="253"/>
        <v>0.412109375</v>
      </c>
      <c r="P3253" s="2"/>
    </row>
    <row r="3254" spans="1:16" x14ac:dyDescent="0.25">
      <c r="A3254" s="2" t="s">
        <v>4105</v>
      </c>
      <c r="B3254" s="4">
        <v>-125.6</v>
      </c>
      <c r="C3254" s="4">
        <v>1.8E-12</v>
      </c>
      <c r="D3254" s="2">
        <f>IFERROR(MATCH(A3254,Both_domains!A$2:A$851, 0), 0)</f>
        <v>0</v>
      </c>
      <c r="E3254" s="2">
        <f t="shared" si="254"/>
        <v>0</v>
      </c>
      <c r="F3254" s="2">
        <f>COUNTIF(E$2:E3254,"=1")</f>
        <v>844</v>
      </c>
      <c r="G3254" s="2">
        <f>COUNTIF(E$2:E3254,"=0")</f>
        <v>2409</v>
      </c>
      <c r="H3254" s="2">
        <f t="shared" si="250"/>
        <v>1</v>
      </c>
      <c r="I3254" s="2">
        <f t="shared" si="251"/>
        <v>0.74312220089571335</v>
      </c>
      <c r="J3254" s="2">
        <f t="shared" si="252"/>
        <v>0.25687779910428665</v>
      </c>
      <c r="K3254" s="2">
        <f t="shared" si="253"/>
        <v>0.41200878691725651</v>
      </c>
      <c r="P3254" s="2"/>
    </row>
    <row r="3255" spans="1:16" x14ac:dyDescent="0.25">
      <c r="A3255" s="2" t="s">
        <v>4106</v>
      </c>
      <c r="B3255" s="4">
        <v>-125.6</v>
      </c>
      <c r="C3255" s="4">
        <v>1.8E-12</v>
      </c>
      <c r="D3255" s="2">
        <f>IFERROR(MATCH(A3255,Both_domains!A$2:A$851, 0), 0)</f>
        <v>0</v>
      </c>
      <c r="E3255" s="2">
        <f t="shared" si="254"/>
        <v>0</v>
      </c>
      <c r="F3255" s="2">
        <f>COUNTIF(E$2:E3255,"=1")</f>
        <v>844</v>
      </c>
      <c r="G3255" s="2">
        <f>COUNTIF(E$2:E3255,"=0")</f>
        <v>2410</v>
      </c>
      <c r="H3255" s="2">
        <f t="shared" si="250"/>
        <v>1</v>
      </c>
      <c r="I3255" s="2">
        <f t="shared" si="251"/>
        <v>0.74301556835146088</v>
      </c>
      <c r="J3255" s="2">
        <f t="shared" si="252"/>
        <v>0.25698443164853912</v>
      </c>
      <c r="K3255" s="2">
        <f t="shared" si="253"/>
        <v>0.41190824792581748</v>
      </c>
      <c r="P3255" s="2"/>
    </row>
    <row r="3256" spans="1:16" x14ac:dyDescent="0.25">
      <c r="A3256" s="2" t="s">
        <v>4107</v>
      </c>
      <c r="B3256" s="4">
        <v>-125.6</v>
      </c>
      <c r="C3256" s="4">
        <v>1.8E-12</v>
      </c>
      <c r="D3256" s="2">
        <f>IFERROR(MATCH(A3256,Both_domains!A$2:A$851, 0), 0)</f>
        <v>0</v>
      </c>
      <c r="E3256" s="2">
        <f t="shared" si="254"/>
        <v>0</v>
      </c>
      <c r="F3256" s="2">
        <f>COUNTIF(E$2:E3256,"=1")</f>
        <v>844</v>
      </c>
      <c r="G3256" s="2">
        <f>COUNTIF(E$2:E3256,"=0")</f>
        <v>2411</v>
      </c>
      <c r="H3256" s="2">
        <f t="shared" si="250"/>
        <v>1</v>
      </c>
      <c r="I3256" s="2">
        <f t="shared" si="251"/>
        <v>0.74290893580720829</v>
      </c>
      <c r="J3256" s="2">
        <f t="shared" si="252"/>
        <v>0.25709106419279165</v>
      </c>
      <c r="K3256" s="2">
        <f t="shared" si="253"/>
        <v>0.41180775798975361</v>
      </c>
      <c r="P3256" s="2"/>
    </row>
    <row r="3257" spans="1:16" x14ac:dyDescent="0.25">
      <c r="A3257" s="2" t="s">
        <v>4108</v>
      </c>
      <c r="B3257" s="4">
        <v>-125.6</v>
      </c>
      <c r="C3257" s="4">
        <v>1.8E-12</v>
      </c>
      <c r="D3257" s="2">
        <f>IFERROR(MATCH(A3257,Both_domains!A$2:A$851, 0), 0)</f>
        <v>0</v>
      </c>
      <c r="E3257" s="2">
        <f t="shared" si="254"/>
        <v>0</v>
      </c>
      <c r="F3257" s="2">
        <f>COUNTIF(E$2:E3257,"=1")</f>
        <v>844</v>
      </c>
      <c r="G3257" s="2">
        <f>COUNTIF(E$2:E3257,"=0")</f>
        <v>2412</v>
      </c>
      <c r="H3257" s="2">
        <f t="shared" si="250"/>
        <v>1</v>
      </c>
      <c r="I3257" s="2">
        <f t="shared" si="251"/>
        <v>0.74280230326295582</v>
      </c>
      <c r="J3257" s="2">
        <f t="shared" si="252"/>
        <v>0.25719769673704412</v>
      </c>
      <c r="K3257" s="2">
        <f t="shared" si="253"/>
        <v>0.41170731707317071</v>
      </c>
      <c r="P3257" s="2"/>
    </row>
    <row r="3258" spans="1:16" x14ac:dyDescent="0.25">
      <c r="A3258" s="2" t="s">
        <v>4109</v>
      </c>
      <c r="B3258" s="4">
        <v>-125.6</v>
      </c>
      <c r="C3258" s="4">
        <v>1.8E-12</v>
      </c>
      <c r="D3258" s="2">
        <f>IFERROR(MATCH(A3258,Both_domains!A$2:A$851, 0), 0)</f>
        <v>0</v>
      </c>
      <c r="E3258" s="2">
        <f t="shared" si="254"/>
        <v>0</v>
      </c>
      <c r="F3258" s="2">
        <f>COUNTIF(E$2:E3258,"=1")</f>
        <v>844</v>
      </c>
      <c r="G3258" s="2">
        <f>COUNTIF(E$2:E3258,"=0")</f>
        <v>2413</v>
      </c>
      <c r="H3258" s="2">
        <f t="shared" si="250"/>
        <v>1</v>
      </c>
      <c r="I3258" s="2">
        <f t="shared" si="251"/>
        <v>0.74269567071870335</v>
      </c>
      <c r="J3258" s="2">
        <f t="shared" si="252"/>
        <v>0.25730432928129665</v>
      </c>
      <c r="K3258" s="2">
        <f t="shared" si="253"/>
        <v>0.41160692514020969</v>
      </c>
      <c r="P3258" s="2"/>
    </row>
    <row r="3259" spans="1:16" x14ac:dyDescent="0.25">
      <c r="A3259" s="2" t="s">
        <v>4110</v>
      </c>
      <c r="B3259" s="4">
        <v>-125.6</v>
      </c>
      <c r="C3259" s="4">
        <v>1.8E-12</v>
      </c>
      <c r="D3259" s="2">
        <f>IFERROR(MATCH(A3259,Both_domains!A$2:A$851, 0), 0)</f>
        <v>0</v>
      </c>
      <c r="E3259" s="2">
        <f t="shared" si="254"/>
        <v>0</v>
      </c>
      <c r="F3259" s="2">
        <f>COUNTIF(E$2:E3259,"=1")</f>
        <v>844</v>
      </c>
      <c r="G3259" s="2">
        <f>COUNTIF(E$2:E3259,"=0")</f>
        <v>2414</v>
      </c>
      <c r="H3259" s="2">
        <f t="shared" si="250"/>
        <v>1</v>
      </c>
      <c r="I3259" s="2">
        <f t="shared" si="251"/>
        <v>0.74258903817445088</v>
      </c>
      <c r="J3259" s="2">
        <f t="shared" si="252"/>
        <v>0.25741096182554918</v>
      </c>
      <c r="K3259" s="2">
        <f t="shared" si="253"/>
        <v>0.41150658215504632</v>
      </c>
      <c r="P3259" s="2"/>
    </row>
    <row r="3260" spans="1:16" x14ac:dyDescent="0.25">
      <c r="A3260" s="2" t="s">
        <v>4111</v>
      </c>
      <c r="B3260" s="4">
        <v>-125.6</v>
      </c>
      <c r="C3260" s="4">
        <v>1.8E-12</v>
      </c>
      <c r="D3260" s="2">
        <f>IFERROR(MATCH(A3260,Both_domains!A$2:A$851, 0), 0)</f>
        <v>0</v>
      </c>
      <c r="E3260" s="2">
        <f t="shared" si="254"/>
        <v>0</v>
      </c>
      <c r="F3260" s="2">
        <f>COUNTIF(E$2:E3260,"=1")</f>
        <v>844</v>
      </c>
      <c r="G3260" s="2">
        <f>COUNTIF(E$2:E3260,"=0")</f>
        <v>2415</v>
      </c>
      <c r="H3260" s="2">
        <f t="shared" si="250"/>
        <v>1</v>
      </c>
      <c r="I3260" s="2">
        <f t="shared" si="251"/>
        <v>0.74248240563019841</v>
      </c>
      <c r="J3260" s="2">
        <f t="shared" si="252"/>
        <v>0.25751759436980165</v>
      </c>
      <c r="K3260" s="2">
        <f t="shared" si="253"/>
        <v>0.41140628808189128</v>
      </c>
      <c r="P3260" s="2"/>
    </row>
    <row r="3261" spans="1:16" x14ac:dyDescent="0.25">
      <c r="A3261" s="2" t="s">
        <v>4112</v>
      </c>
      <c r="B3261" s="4">
        <v>-125.6</v>
      </c>
      <c r="C3261" s="4">
        <v>1.8E-12</v>
      </c>
      <c r="D3261" s="2">
        <f>IFERROR(MATCH(A3261,Both_domains!A$2:A$851, 0), 0)</f>
        <v>0</v>
      </c>
      <c r="E3261" s="2">
        <f t="shared" si="254"/>
        <v>0</v>
      </c>
      <c r="F3261" s="2">
        <f>COUNTIF(E$2:E3261,"=1")</f>
        <v>844</v>
      </c>
      <c r="G3261" s="2">
        <f>COUNTIF(E$2:E3261,"=0")</f>
        <v>2416</v>
      </c>
      <c r="H3261" s="2">
        <f t="shared" si="250"/>
        <v>1</v>
      </c>
      <c r="I3261" s="2">
        <f t="shared" si="251"/>
        <v>0.74237577308594582</v>
      </c>
      <c r="J3261" s="2">
        <f t="shared" si="252"/>
        <v>0.25762422691405418</v>
      </c>
      <c r="K3261" s="2">
        <f t="shared" si="253"/>
        <v>0.41130604288499023</v>
      </c>
      <c r="P3261" s="2"/>
    </row>
    <row r="3262" spans="1:16" x14ac:dyDescent="0.25">
      <c r="A3262" s="2" t="s">
        <v>4113</v>
      </c>
      <c r="B3262" s="4">
        <v>-125.6</v>
      </c>
      <c r="C3262" s="4">
        <v>1.8E-12</v>
      </c>
      <c r="D3262" s="2">
        <f>IFERROR(MATCH(A3262,Both_domains!A$2:A$851, 0), 0)</f>
        <v>0</v>
      </c>
      <c r="E3262" s="2">
        <f t="shared" si="254"/>
        <v>0</v>
      </c>
      <c r="F3262" s="2">
        <f>COUNTIF(E$2:E3262,"=1")</f>
        <v>844</v>
      </c>
      <c r="G3262" s="2">
        <f>COUNTIF(E$2:E3262,"=0")</f>
        <v>2417</v>
      </c>
      <c r="H3262" s="2">
        <f t="shared" si="250"/>
        <v>1</v>
      </c>
      <c r="I3262" s="2">
        <f t="shared" si="251"/>
        <v>0.74226914054169335</v>
      </c>
      <c r="J3262" s="2">
        <f t="shared" si="252"/>
        <v>0.25773085945830665</v>
      </c>
      <c r="K3262" s="2">
        <f t="shared" si="253"/>
        <v>0.41120584652862363</v>
      </c>
      <c r="P3262" s="2"/>
    </row>
    <row r="3263" spans="1:16" x14ac:dyDescent="0.25">
      <c r="A3263" s="2" t="s">
        <v>4114</v>
      </c>
      <c r="B3263" s="4">
        <v>-125.6</v>
      </c>
      <c r="C3263" s="4">
        <v>1.8E-12</v>
      </c>
      <c r="D3263" s="2">
        <f>IFERROR(MATCH(A3263,Both_domains!A$2:A$851, 0), 0)</f>
        <v>0</v>
      </c>
      <c r="E3263" s="2">
        <f t="shared" si="254"/>
        <v>0</v>
      </c>
      <c r="F3263" s="2">
        <f>COUNTIF(E$2:E3263,"=1")</f>
        <v>844</v>
      </c>
      <c r="G3263" s="2">
        <f>COUNTIF(E$2:E3263,"=0")</f>
        <v>2418</v>
      </c>
      <c r="H3263" s="2">
        <f t="shared" si="250"/>
        <v>1</v>
      </c>
      <c r="I3263" s="2">
        <f t="shared" si="251"/>
        <v>0.74216250799744077</v>
      </c>
      <c r="J3263" s="2">
        <f t="shared" si="252"/>
        <v>0.25783749200255918</v>
      </c>
      <c r="K3263" s="2">
        <f t="shared" si="253"/>
        <v>0.41110569897710669</v>
      </c>
      <c r="P3263" s="2"/>
    </row>
    <row r="3264" spans="1:16" x14ac:dyDescent="0.25">
      <c r="A3264" s="2" t="s">
        <v>4115</v>
      </c>
      <c r="B3264" s="4">
        <v>-125.7</v>
      </c>
      <c r="C3264" s="4">
        <v>1.8E-12</v>
      </c>
      <c r="D3264" s="2">
        <f>IFERROR(MATCH(A3264,Both_domains!A$2:A$851, 0), 0)</f>
        <v>0</v>
      </c>
      <c r="E3264" s="2">
        <f t="shared" si="254"/>
        <v>0</v>
      </c>
      <c r="F3264" s="2">
        <f>COUNTIF(E$2:E3264,"=1")</f>
        <v>844</v>
      </c>
      <c r="G3264" s="2">
        <f>COUNTIF(E$2:E3264,"=0")</f>
        <v>2419</v>
      </c>
      <c r="H3264" s="2">
        <f t="shared" si="250"/>
        <v>1</v>
      </c>
      <c r="I3264" s="2">
        <f t="shared" si="251"/>
        <v>0.7420558754531883</v>
      </c>
      <c r="J3264" s="2">
        <f t="shared" si="252"/>
        <v>0.2579441245468117</v>
      </c>
      <c r="K3264" s="2">
        <f t="shared" si="253"/>
        <v>0.41100560019478938</v>
      </c>
      <c r="P3264" s="2"/>
    </row>
    <row r="3265" spans="1:16" x14ac:dyDescent="0.25">
      <c r="A3265" s="2" t="s">
        <v>4116</v>
      </c>
      <c r="B3265" s="4">
        <v>-125.7</v>
      </c>
      <c r="C3265" s="4">
        <v>1.8E-12</v>
      </c>
      <c r="D3265" s="2">
        <f>IFERROR(MATCH(A3265,Both_domains!A$2:A$851, 0), 0)</f>
        <v>0</v>
      </c>
      <c r="E3265" s="2">
        <f t="shared" si="254"/>
        <v>0</v>
      </c>
      <c r="F3265" s="2">
        <f>COUNTIF(E$2:E3265,"=1")</f>
        <v>844</v>
      </c>
      <c r="G3265" s="2">
        <f>COUNTIF(E$2:E3265,"=0")</f>
        <v>2420</v>
      </c>
      <c r="H3265" s="2">
        <f t="shared" si="250"/>
        <v>1</v>
      </c>
      <c r="I3265" s="2">
        <f t="shared" si="251"/>
        <v>0.74194924290893582</v>
      </c>
      <c r="J3265" s="2">
        <f t="shared" si="252"/>
        <v>0.25805075709106418</v>
      </c>
      <c r="K3265" s="2">
        <f t="shared" si="253"/>
        <v>0.41090555014605645</v>
      </c>
      <c r="P3265" s="2"/>
    </row>
    <row r="3266" spans="1:16" x14ac:dyDescent="0.25">
      <c r="A3266" s="2" t="s">
        <v>4117</v>
      </c>
      <c r="B3266" s="4">
        <v>-125.7</v>
      </c>
      <c r="C3266" s="4">
        <v>1.8E-12</v>
      </c>
      <c r="D3266" s="2">
        <f>IFERROR(MATCH(A3266,Both_domains!A$2:A$851, 0), 0)</f>
        <v>0</v>
      </c>
      <c r="E3266" s="2">
        <f t="shared" si="254"/>
        <v>0</v>
      </c>
      <c r="F3266" s="2">
        <f>COUNTIF(E$2:E3266,"=1")</f>
        <v>844</v>
      </c>
      <c r="G3266" s="2">
        <f>COUNTIF(E$2:E3266,"=0")</f>
        <v>2421</v>
      </c>
      <c r="H3266" s="2">
        <f t="shared" si="250"/>
        <v>1</v>
      </c>
      <c r="I3266" s="2">
        <f t="shared" si="251"/>
        <v>0.74184261036468335</v>
      </c>
      <c r="J3266" s="2">
        <f t="shared" si="252"/>
        <v>0.2581573896353167</v>
      </c>
      <c r="K3266" s="2">
        <f t="shared" si="253"/>
        <v>0.41080554879532732</v>
      </c>
      <c r="P3266" s="2"/>
    </row>
    <row r="3267" spans="1:16" x14ac:dyDescent="0.25">
      <c r="A3267" s="2" t="s">
        <v>4118</v>
      </c>
      <c r="B3267" s="4">
        <v>-125.7</v>
      </c>
      <c r="C3267" s="4">
        <v>1.8E-12</v>
      </c>
      <c r="D3267" s="2">
        <f>IFERROR(MATCH(A3267,Both_domains!A$2:A$851, 0), 0)</f>
        <v>0</v>
      </c>
      <c r="E3267" s="2">
        <f t="shared" si="254"/>
        <v>0</v>
      </c>
      <c r="F3267" s="2">
        <f>COUNTIF(E$2:E3267,"=1")</f>
        <v>844</v>
      </c>
      <c r="G3267" s="2">
        <f>COUNTIF(E$2:E3267,"=0")</f>
        <v>2422</v>
      </c>
      <c r="H3267" s="2">
        <f t="shared" ref="H3267:H3330" si="255">F3267/MAX(F:F)</f>
        <v>1</v>
      </c>
      <c r="I3267" s="2">
        <f t="shared" ref="I3267:I3330" si="256">1 - J3267</f>
        <v>0.74173597782043077</v>
      </c>
      <c r="J3267" s="2">
        <f t="shared" ref="J3267:J3330" si="257">G3267/MAX(G:G)</f>
        <v>0.25826402217956923</v>
      </c>
      <c r="K3267" s="2">
        <f t="shared" ref="K3267:K3330" si="258">2*F3267/(F3267+MAX(F:F)+G3267)</f>
        <v>0.41070559610705598</v>
      </c>
      <c r="P3267" s="2"/>
    </row>
    <row r="3268" spans="1:16" x14ac:dyDescent="0.25">
      <c r="A3268" s="2" t="s">
        <v>4119</v>
      </c>
      <c r="B3268" s="4">
        <v>-125.7</v>
      </c>
      <c r="C3268" s="4">
        <v>1.8E-12</v>
      </c>
      <c r="D3268" s="2">
        <f>IFERROR(MATCH(A3268,Both_domains!A$2:A$851, 0), 0)</f>
        <v>0</v>
      </c>
      <c r="E3268" s="2">
        <f t="shared" ref="E3268:E3331" si="259">IF(D3268=0,0,1)</f>
        <v>0</v>
      </c>
      <c r="F3268" s="2">
        <f>COUNTIF(E$2:E3268,"=1")</f>
        <v>844</v>
      </c>
      <c r="G3268" s="2">
        <f>COUNTIF(E$2:E3268,"=0")</f>
        <v>2423</v>
      </c>
      <c r="H3268" s="2">
        <f t="shared" si="255"/>
        <v>1</v>
      </c>
      <c r="I3268" s="2">
        <f t="shared" si="256"/>
        <v>0.7416293452761783</v>
      </c>
      <c r="J3268" s="2">
        <f t="shared" si="257"/>
        <v>0.2583706547238217</v>
      </c>
      <c r="K3268" s="2">
        <f t="shared" si="258"/>
        <v>0.41060569204573094</v>
      </c>
      <c r="P3268" s="2"/>
    </row>
    <row r="3269" spans="1:16" x14ac:dyDescent="0.25">
      <c r="A3269" s="2" t="s">
        <v>4120</v>
      </c>
      <c r="B3269" s="4">
        <v>-125.8</v>
      </c>
      <c r="C3269" s="4">
        <v>1.8E-12</v>
      </c>
      <c r="D3269" s="2">
        <f>IFERROR(MATCH(A3269,Both_domains!A$2:A$851, 0), 0)</f>
        <v>0</v>
      </c>
      <c r="E3269" s="2">
        <f t="shared" si="259"/>
        <v>0</v>
      </c>
      <c r="F3269" s="2">
        <f>COUNTIF(E$2:E3269,"=1")</f>
        <v>844</v>
      </c>
      <c r="G3269" s="2">
        <f>COUNTIF(E$2:E3269,"=0")</f>
        <v>2424</v>
      </c>
      <c r="H3269" s="2">
        <f t="shared" si="255"/>
        <v>1</v>
      </c>
      <c r="I3269" s="2">
        <f t="shared" si="256"/>
        <v>0.74152271273192571</v>
      </c>
      <c r="J3269" s="2">
        <f t="shared" si="257"/>
        <v>0.25847728726807423</v>
      </c>
      <c r="K3269" s="2">
        <f t="shared" si="258"/>
        <v>0.41050583657587547</v>
      </c>
      <c r="P3269" s="2"/>
    </row>
    <row r="3270" spans="1:16" x14ac:dyDescent="0.25">
      <c r="A3270" s="2" t="s">
        <v>4121</v>
      </c>
      <c r="B3270" s="4">
        <v>-125.8</v>
      </c>
      <c r="C3270" s="4">
        <v>1.8E-12</v>
      </c>
      <c r="D3270" s="2">
        <f>IFERROR(MATCH(A3270,Both_domains!A$2:A$851, 0), 0)</f>
        <v>0</v>
      </c>
      <c r="E3270" s="2">
        <f t="shared" si="259"/>
        <v>0</v>
      </c>
      <c r="F3270" s="2">
        <f>COUNTIF(E$2:E3270,"=1")</f>
        <v>844</v>
      </c>
      <c r="G3270" s="2">
        <f>COUNTIF(E$2:E3270,"=0")</f>
        <v>2425</v>
      </c>
      <c r="H3270" s="2">
        <f t="shared" si="255"/>
        <v>1</v>
      </c>
      <c r="I3270" s="2">
        <f t="shared" si="256"/>
        <v>0.74141608018767324</v>
      </c>
      <c r="J3270" s="2">
        <f t="shared" si="257"/>
        <v>0.2585839198123267</v>
      </c>
      <c r="K3270" s="2">
        <f t="shared" si="258"/>
        <v>0.41040602966204714</v>
      </c>
      <c r="P3270" s="2"/>
    </row>
    <row r="3271" spans="1:16" x14ac:dyDescent="0.25">
      <c r="A3271" s="2" t="s">
        <v>4122</v>
      </c>
      <c r="B3271" s="4">
        <v>-125.8</v>
      </c>
      <c r="C3271" s="4">
        <v>1.9E-12</v>
      </c>
      <c r="D3271" s="2">
        <f>IFERROR(MATCH(A3271,Both_domains!A$2:A$851, 0), 0)</f>
        <v>0</v>
      </c>
      <c r="E3271" s="2">
        <f t="shared" si="259"/>
        <v>0</v>
      </c>
      <c r="F3271" s="2">
        <f>COUNTIF(E$2:E3271,"=1")</f>
        <v>844</v>
      </c>
      <c r="G3271" s="2">
        <f>COUNTIF(E$2:E3271,"=0")</f>
        <v>2426</v>
      </c>
      <c r="H3271" s="2">
        <f t="shared" si="255"/>
        <v>1</v>
      </c>
      <c r="I3271" s="2">
        <f t="shared" si="256"/>
        <v>0.74130944764342077</v>
      </c>
      <c r="J3271" s="2">
        <f t="shared" si="257"/>
        <v>0.25869055235657923</v>
      </c>
      <c r="K3271" s="2">
        <f t="shared" si="258"/>
        <v>0.41030627126883812</v>
      </c>
      <c r="P3271" s="2"/>
    </row>
    <row r="3272" spans="1:16" x14ac:dyDescent="0.25">
      <c r="A3272" s="2" t="s">
        <v>4123</v>
      </c>
      <c r="B3272" s="4">
        <v>-125.9</v>
      </c>
      <c r="C3272" s="4">
        <v>1.9E-12</v>
      </c>
      <c r="D3272" s="2">
        <f>IFERROR(MATCH(A3272,Both_domains!A$2:A$851, 0), 0)</f>
        <v>0</v>
      </c>
      <c r="E3272" s="2">
        <f t="shared" si="259"/>
        <v>0</v>
      </c>
      <c r="F3272" s="2">
        <f>COUNTIF(E$2:E3272,"=1")</f>
        <v>844</v>
      </c>
      <c r="G3272" s="2">
        <f>COUNTIF(E$2:E3272,"=0")</f>
        <v>2427</v>
      </c>
      <c r="H3272" s="2">
        <f t="shared" si="255"/>
        <v>1</v>
      </c>
      <c r="I3272" s="2">
        <f t="shared" si="256"/>
        <v>0.7412028150991683</v>
      </c>
      <c r="J3272" s="2">
        <f t="shared" si="257"/>
        <v>0.25879718490083176</v>
      </c>
      <c r="K3272" s="2">
        <f t="shared" si="258"/>
        <v>0.41020656136087486</v>
      </c>
      <c r="P3272" s="2"/>
    </row>
    <row r="3273" spans="1:16" x14ac:dyDescent="0.25">
      <c r="A3273" s="2" t="s">
        <v>4124</v>
      </c>
      <c r="B3273" s="4">
        <v>-125.9</v>
      </c>
      <c r="C3273" s="4">
        <v>1.9E-12</v>
      </c>
      <c r="D3273" s="2">
        <f>IFERROR(MATCH(A3273,Both_domains!A$2:A$851, 0), 0)</f>
        <v>0</v>
      </c>
      <c r="E3273" s="2">
        <f t="shared" si="259"/>
        <v>0</v>
      </c>
      <c r="F3273" s="2">
        <f>COUNTIF(E$2:E3273,"=1")</f>
        <v>844</v>
      </c>
      <c r="G3273" s="2">
        <f>COUNTIF(E$2:E3273,"=0")</f>
        <v>2428</v>
      </c>
      <c r="H3273" s="2">
        <f t="shared" si="255"/>
        <v>1</v>
      </c>
      <c r="I3273" s="2">
        <f t="shared" si="256"/>
        <v>0.74109618255491583</v>
      </c>
      <c r="J3273" s="2">
        <f t="shared" si="257"/>
        <v>0.25890381744508423</v>
      </c>
      <c r="K3273" s="2">
        <f t="shared" si="258"/>
        <v>0.41010689990281829</v>
      </c>
      <c r="P3273" s="2"/>
    </row>
    <row r="3274" spans="1:16" x14ac:dyDescent="0.25">
      <c r="A3274" s="2" t="s">
        <v>4125</v>
      </c>
      <c r="B3274" s="4">
        <v>-125.9</v>
      </c>
      <c r="C3274" s="4">
        <v>1.9E-12</v>
      </c>
      <c r="D3274" s="2">
        <f>IFERROR(MATCH(A3274,Both_domains!A$2:A$851, 0), 0)</f>
        <v>0</v>
      </c>
      <c r="E3274" s="2">
        <f t="shared" si="259"/>
        <v>0</v>
      </c>
      <c r="F3274" s="2">
        <f>COUNTIF(E$2:E3274,"=1")</f>
        <v>844</v>
      </c>
      <c r="G3274" s="2">
        <f>COUNTIF(E$2:E3274,"=0")</f>
        <v>2429</v>
      </c>
      <c r="H3274" s="2">
        <f t="shared" si="255"/>
        <v>1</v>
      </c>
      <c r="I3274" s="2">
        <f t="shared" si="256"/>
        <v>0.74098955001066324</v>
      </c>
      <c r="J3274" s="2">
        <f t="shared" si="257"/>
        <v>0.25901044998933676</v>
      </c>
      <c r="K3274" s="2">
        <f t="shared" si="258"/>
        <v>0.41000728685936361</v>
      </c>
      <c r="P3274" s="2"/>
    </row>
    <row r="3275" spans="1:16" x14ac:dyDescent="0.25">
      <c r="A3275" s="2" t="s">
        <v>4126</v>
      </c>
      <c r="B3275" s="4">
        <v>-125.9</v>
      </c>
      <c r="C3275" s="4">
        <v>1.9E-12</v>
      </c>
      <c r="D3275" s="2">
        <f>IFERROR(MATCH(A3275,Both_domains!A$2:A$851, 0), 0)</f>
        <v>0</v>
      </c>
      <c r="E3275" s="2">
        <f t="shared" si="259"/>
        <v>0</v>
      </c>
      <c r="F3275" s="2">
        <f>COUNTIF(E$2:E3275,"=1")</f>
        <v>844</v>
      </c>
      <c r="G3275" s="2">
        <f>COUNTIF(E$2:E3275,"=0")</f>
        <v>2430</v>
      </c>
      <c r="H3275" s="2">
        <f t="shared" si="255"/>
        <v>1</v>
      </c>
      <c r="I3275" s="2">
        <f t="shared" si="256"/>
        <v>0.74088291746641077</v>
      </c>
      <c r="J3275" s="2">
        <f t="shared" si="257"/>
        <v>0.25911708253358923</v>
      </c>
      <c r="K3275" s="2">
        <f t="shared" si="258"/>
        <v>0.40990772219524041</v>
      </c>
      <c r="P3275" s="2"/>
    </row>
    <row r="3276" spans="1:16" x14ac:dyDescent="0.25">
      <c r="A3276" s="2" t="s">
        <v>4127</v>
      </c>
      <c r="B3276" s="4">
        <v>-125.9</v>
      </c>
      <c r="C3276" s="4">
        <v>1.9E-12</v>
      </c>
      <c r="D3276" s="2">
        <f>IFERROR(MATCH(A3276,Both_domains!A$2:A$851, 0), 0)</f>
        <v>0</v>
      </c>
      <c r="E3276" s="2">
        <f t="shared" si="259"/>
        <v>0</v>
      </c>
      <c r="F3276" s="2">
        <f>COUNTIF(E$2:E3276,"=1")</f>
        <v>844</v>
      </c>
      <c r="G3276" s="2">
        <f>COUNTIF(E$2:E3276,"=0")</f>
        <v>2431</v>
      </c>
      <c r="H3276" s="2">
        <f t="shared" si="255"/>
        <v>1</v>
      </c>
      <c r="I3276" s="2">
        <f t="shared" si="256"/>
        <v>0.74077628492215819</v>
      </c>
      <c r="J3276" s="2">
        <f t="shared" si="257"/>
        <v>0.25922371507784175</v>
      </c>
      <c r="K3276" s="2">
        <f t="shared" si="258"/>
        <v>0.40980820587521244</v>
      </c>
      <c r="P3276" s="2"/>
    </row>
    <row r="3277" spans="1:16" x14ac:dyDescent="0.25">
      <c r="A3277" s="2" t="s">
        <v>4128</v>
      </c>
      <c r="B3277" s="4">
        <v>-125.9</v>
      </c>
      <c r="C3277" s="4">
        <v>1.9E-12</v>
      </c>
      <c r="D3277" s="2">
        <f>IFERROR(MATCH(A3277,Both_domains!A$2:A$851, 0), 0)</f>
        <v>0</v>
      </c>
      <c r="E3277" s="2">
        <f t="shared" si="259"/>
        <v>0</v>
      </c>
      <c r="F3277" s="2">
        <f>COUNTIF(E$2:E3277,"=1")</f>
        <v>844</v>
      </c>
      <c r="G3277" s="2">
        <f>COUNTIF(E$2:E3277,"=0")</f>
        <v>2432</v>
      </c>
      <c r="H3277" s="2">
        <f t="shared" si="255"/>
        <v>1</v>
      </c>
      <c r="I3277" s="2">
        <f t="shared" si="256"/>
        <v>0.74066965237790572</v>
      </c>
      <c r="J3277" s="2">
        <f t="shared" si="257"/>
        <v>0.25933034762209428</v>
      </c>
      <c r="K3277" s="2">
        <f t="shared" si="258"/>
        <v>0.40970873786407769</v>
      </c>
      <c r="P3277" s="2"/>
    </row>
    <row r="3278" spans="1:16" x14ac:dyDescent="0.25">
      <c r="A3278" s="2" t="s">
        <v>4129</v>
      </c>
      <c r="B3278" s="4">
        <v>-125.9</v>
      </c>
      <c r="C3278" s="4">
        <v>1.9E-12</v>
      </c>
      <c r="D3278" s="2">
        <f>IFERROR(MATCH(A3278,Both_domains!A$2:A$851, 0), 0)</f>
        <v>0</v>
      </c>
      <c r="E3278" s="2">
        <f t="shared" si="259"/>
        <v>0</v>
      </c>
      <c r="F3278" s="2">
        <f>COUNTIF(E$2:E3278,"=1")</f>
        <v>844</v>
      </c>
      <c r="G3278" s="2">
        <f>COUNTIF(E$2:E3278,"=0")</f>
        <v>2433</v>
      </c>
      <c r="H3278" s="2">
        <f t="shared" si="255"/>
        <v>1</v>
      </c>
      <c r="I3278" s="2">
        <f t="shared" si="256"/>
        <v>0.74056301983365325</v>
      </c>
      <c r="J3278" s="2">
        <f t="shared" si="257"/>
        <v>0.25943698016634675</v>
      </c>
      <c r="K3278" s="2">
        <f t="shared" si="258"/>
        <v>0.40960931812666829</v>
      </c>
      <c r="P3278" s="2"/>
    </row>
    <row r="3279" spans="1:16" x14ac:dyDescent="0.25">
      <c r="A3279" s="2" t="s">
        <v>4130</v>
      </c>
      <c r="B3279" s="4">
        <v>-125.9</v>
      </c>
      <c r="C3279" s="4">
        <v>1.9E-12</v>
      </c>
      <c r="D3279" s="2">
        <f>IFERROR(MATCH(A3279,Both_domains!A$2:A$851, 0), 0)</f>
        <v>0</v>
      </c>
      <c r="E3279" s="2">
        <f t="shared" si="259"/>
        <v>0</v>
      </c>
      <c r="F3279" s="2">
        <f>COUNTIF(E$2:E3279,"=1")</f>
        <v>844</v>
      </c>
      <c r="G3279" s="2">
        <f>COUNTIF(E$2:E3279,"=0")</f>
        <v>2434</v>
      </c>
      <c r="H3279" s="2">
        <f t="shared" si="255"/>
        <v>1</v>
      </c>
      <c r="I3279" s="2">
        <f t="shared" si="256"/>
        <v>0.74045638728940077</v>
      </c>
      <c r="J3279" s="2">
        <f t="shared" si="257"/>
        <v>0.25954361271059928</v>
      </c>
      <c r="K3279" s="2">
        <f t="shared" si="258"/>
        <v>0.40950994662785056</v>
      </c>
      <c r="P3279" s="2"/>
    </row>
    <row r="3280" spans="1:16" x14ac:dyDescent="0.25">
      <c r="A3280" s="2" t="s">
        <v>4131</v>
      </c>
      <c r="B3280" s="4">
        <v>-125.9</v>
      </c>
      <c r="C3280" s="4">
        <v>1.9E-12</v>
      </c>
      <c r="D3280" s="2">
        <f>IFERROR(MATCH(A3280,Both_domains!A$2:A$851, 0), 0)</f>
        <v>0</v>
      </c>
      <c r="E3280" s="2">
        <f t="shared" si="259"/>
        <v>0</v>
      </c>
      <c r="F3280" s="2">
        <f>COUNTIF(E$2:E3280,"=1")</f>
        <v>844</v>
      </c>
      <c r="G3280" s="2">
        <f>COUNTIF(E$2:E3280,"=0")</f>
        <v>2435</v>
      </c>
      <c r="H3280" s="2">
        <f t="shared" si="255"/>
        <v>1</v>
      </c>
      <c r="I3280" s="2">
        <f t="shared" si="256"/>
        <v>0.74034975474514819</v>
      </c>
      <c r="J3280" s="2">
        <f t="shared" si="257"/>
        <v>0.25965024525485181</v>
      </c>
      <c r="K3280" s="2">
        <f t="shared" si="258"/>
        <v>0.40941062333252487</v>
      </c>
      <c r="P3280" s="2"/>
    </row>
    <row r="3281" spans="1:16" x14ac:dyDescent="0.25">
      <c r="A3281" s="2" t="s">
        <v>4132</v>
      </c>
      <c r="B3281" s="4">
        <v>-125.9</v>
      </c>
      <c r="C3281" s="4">
        <v>1.9E-12</v>
      </c>
      <c r="D3281" s="2">
        <f>IFERROR(MATCH(A3281,Both_domains!A$2:A$851, 0), 0)</f>
        <v>0</v>
      </c>
      <c r="E3281" s="2">
        <f t="shared" si="259"/>
        <v>0</v>
      </c>
      <c r="F3281" s="2">
        <f>COUNTIF(E$2:E3281,"=1")</f>
        <v>844</v>
      </c>
      <c r="G3281" s="2">
        <f>COUNTIF(E$2:E3281,"=0")</f>
        <v>2436</v>
      </c>
      <c r="H3281" s="2">
        <f t="shared" si="255"/>
        <v>1</v>
      </c>
      <c r="I3281" s="2">
        <f t="shared" si="256"/>
        <v>0.74024312220089572</v>
      </c>
      <c r="J3281" s="2">
        <f t="shared" si="257"/>
        <v>0.25975687779910428</v>
      </c>
      <c r="K3281" s="2">
        <f t="shared" si="258"/>
        <v>0.40931134820562559</v>
      </c>
      <c r="P3281" s="2"/>
    </row>
    <row r="3282" spans="1:16" x14ac:dyDescent="0.25">
      <c r="A3282" s="2" t="s">
        <v>4133</v>
      </c>
      <c r="B3282" s="4">
        <v>-125.9</v>
      </c>
      <c r="C3282" s="4">
        <v>1.9E-12</v>
      </c>
      <c r="D3282" s="2">
        <f>IFERROR(MATCH(A3282,Both_domains!A$2:A$851, 0), 0)</f>
        <v>0</v>
      </c>
      <c r="E3282" s="2">
        <f t="shared" si="259"/>
        <v>0</v>
      </c>
      <c r="F3282" s="2">
        <f>COUNTIF(E$2:E3282,"=1")</f>
        <v>844</v>
      </c>
      <c r="G3282" s="2">
        <f>COUNTIF(E$2:E3282,"=0")</f>
        <v>2437</v>
      </c>
      <c r="H3282" s="2">
        <f t="shared" si="255"/>
        <v>1</v>
      </c>
      <c r="I3282" s="2">
        <f t="shared" si="256"/>
        <v>0.74013648965664314</v>
      </c>
      <c r="J3282" s="2">
        <f t="shared" si="257"/>
        <v>0.25986351034335681</v>
      </c>
      <c r="K3282" s="2">
        <f t="shared" si="258"/>
        <v>0.40921212121212119</v>
      </c>
      <c r="P3282" s="2"/>
    </row>
    <row r="3283" spans="1:16" x14ac:dyDescent="0.25">
      <c r="A3283" s="2" t="s">
        <v>4134</v>
      </c>
      <c r="B3283" s="4">
        <v>-126</v>
      </c>
      <c r="C3283" s="4">
        <v>1.9E-12</v>
      </c>
      <c r="D3283" s="2">
        <f>IFERROR(MATCH(A3283,Both_domains!A$2:A$851, 0), 0)</f>
        <v>0</v>
      </c>
      <c r="E3283" s="2">
        <f t="shared" si="259"/>
        <v>0</v>
      </c>
      <c r="F3283" s="2">
        <f>COUNTIF(E$2:E3283,"=1")</f>
        <v>844</v>
      </c>
      <c r="G3283" s="2">
        <f>COUNTIF(E$2:E3283,"=0")</f>
        <v>2438</v>
      </c>
      <c r="H3283" s="2">
        <f t="shared" si="255"/>
        <v>1</v>
      </c>
      <c r="I3283" s="2">
        <f t="shared" si="256"/>
        <v>0.74002985711239067</v>
      </c>
      <c r="J3283" s="2">
        <f t="shared" si="257"/>
        <v>0.25997014288760928</v>
      </c>
      <c r="K3283" s="2">
        <f t="shared" si="258"/>
        <v>0.40911294231701406</v>
      </c>
      <c r="P3283" s="2"/>
    </row>
    <row r="3284" spans="1:16" x14ac:dyDescent="0.25">
      <c r="A3284" s="2" t="s">
        <v>4135</v>
      </c>
      <c r="B3284" s="4">
        <v>-126.1</v>
      </c>
      <c r="C3284" s="4">
        <v>1.9E-12</v>
      </c>
      <c r="D3284" s="2">
        <f>IFERROR(MATCH(A3284,Both_domains!A$2:A$851, 0), 0)</f>
        <v>0</v>
      </c>
      <c r="E3284" s="2">
        <f t="shared" si="259"/>
        <v>0</v>
      </c>
      <c r="F3284" s="2">
        <f>COUNTIF(E$2:E3284,"=1")</f>
        <v>844</v>
      </c>
      <c r="G3284" s="2">
        <f>COUNTIF(E$2:E3284,"=0")</f>
        <v>2439</v>
      </c>
      <c r="H3284" s="2">
        <f t="shared" si="255"/>
        <v>1</v>
      </c>
      <c r="I3284" s="2">
        <f t="shared" si="256"/>
        <v>0.73992322456813819</v>
      </c>
      <c r="J3284" s="2">
        <f t="shared" si="257"/>
        <v>0.26007677543186181</v>
      </c>
      <c r="K3284" s="2">
        <f t="shared" si="258"/>
        <v>0.40901381148534044</v>
      </c>
      <c r="P3284" s="2"/>
    </row>
    <row r="3285" spans="1:16" x14ac:dyDescent="0.25">
      <c r="A3285" s="2" t="s">
        <v>4136</v>
      </c>
      <c r="B3285" s="4">
        <v>-126.2</v>
      </c>
      <c r="C3285" s="4">
        <v>2E-12</v>
      </c>
      <c r="D3285" s="2">
        <f>IFERROR(MATCH(A3285,Both_domains!A$2:A$851, 0), 0)</f>
        <v>0</v>
      </c>
      <c r="E3285" s="2">
        <f t="shared" si="259"/>
        <v>0</v>
      </c>
      <c r="F3285" s="2">
        <f>COUNTIF(E$2:E3285,"=1")</f>
        <v>844</v>
      </c>
      <c r="G3285" s="2">
        <f>COUNTIF(E$2:E3285,"=0")</f>
        <v>2440</v>
      </c>
      <c r="H3285" s="2">
        <f t="shared" si="255"/>
        <v>1</v>
      </c>
      <c r="I3285" s="2">
        <f t="shared" si="256"/>
        <v>0.73981659202388572</v>
      </c>
      <c r="J3285" s="2">
        <f t="shared" si="257"/>
        <v>0.26018340797611433</v>
      </c>
      <c r="K3285" s="2">
        <f t="shared" si="258"/>
        <v>0.40891472868217055</v>
      </c>
      <c r="P3285" s="2"/>
    </row>
    <row r="3286" spans="1:16" x14ac:dyDescent="0.25">
      <c r="A3286" s="2" t="s">
        <v>4137</v>
      </c>
      <c r="B3286" s="4">
        <v>-126.2</v>
      </c>
      <c r="C3286" s="4">
        <v>2E-12</v>
      </c>
      <c r="D3286" s="2">
        <f>IFERROR(MATCH(A3286,Both_domains!A$2:A$851, 0), 0)</f>
        <v>0</v>
      </c>
      <c r="E3286" s="2">
        <f t="shared" si="259"/>
        <v>0</v>
      </c>
      <c r="F3286" s="2">
        <f>COUNTIF(E$2:E3286,"=1")</f>
        <v>844</v>
      </c>
      <c r="G3286" s="2">
        <f>COUNTIF(E$2:E3286,"=0")</f>
        <v>2441</v>
      </c>
      <c r="H3286" s="2">
        <f t="shared" si="255"/>
        <v>1</v>
      </c>
      <c r="I3286" s="2">
        <f t="shared" si="256"/>
        <v>0.73970995947963325</v>
      </c>
      <c r="J3286" s="2">
        <f t="shared" si="257"/>
        <v>0.26029004052036681</v>
      </c>
      <c r="K3286" s="2">
        <f t="shared" si="258"/>
        <v>0.40881569387260835</v>
      </c>
      <c r="P3286" s="2"/>
    </row>
    <row r="3287" spans="1:16" x14ac:dyDescent="0.25">
      <c r="A3287" s="2" t="s">
        <v>4138</v>
      </c>
      <c r="B3287" s="4">
        <v>-126.2</v>
      </c>
      <c r="C3287" s="4">
        <v>2E-12</v>
      </c>
      <c r="D3287" s="2">
        <f>IFERROR(MATCH(A3287,Both_domains!A$2:A$851, 0), 0)</f>
        <v>0</v>
      </c>
      <c r="E3287" s="2">
        <f t="shared" si="259"/>
        <v>0</v>
      </c>
      <c r="F3287" s="2">
        <f>COUNTIF(E$2:E3287,"=1")</f>
        <v>844</v>
      </c>
      <c r="G3287" s="2">
        <f>COUNTIF(E$2:E3287,"=0")</f>
        <v>2442</v>
      </c>
      <c r="H3287" s="2">
        <f t="shared" si="255"/>
        <v>1</v>
      </c>
      <c r="I3287" s="2">
        <f t="shared" si="256"/>
        <v>0.73960332693538067</v>
      </c>
      <c r="J3287" s="2">
        <f t="shared" si="257"/>
        <v>0.26039667306461933</v>
      </c>
      <c r="K3287" s="2">
        <f t="shared" si="258"/>
        <v>0.40871670702179175</v>
      </c>
      <c r="P3287" s="2"/>
    </row>
    <row r="3288" spans="1:16" x14ac:dyDescent="0.25">
      <c r="A3288" s="2" t="s">
        <v>4139</v>
      </c>
      <c r="B3288" s="4">
        <v>-126.2</v>
      </c>
      <c r="C3288" s="4">
        <v>2E-12</v>
      </c>
      <c r="D3288" s="2">
        <f>IFERROR(MATCH(A3288,Both_domains!A$2:A$851, 0), 0)</f>
        <v>0</v>
      </c>
      <c r="E3288" s="2">
        <f t="shared" si="259"/>
        <v>0</v>
      </c>
      <c r="F3288" s="2">
        <f>COUNTIF(E$2:E3288,"=1")</f>
        <v>844</v>
      </c>
      <c r="G3288" s="2">
        <f>COUNTIF(E$2:E3288,"=0")</f>
        <v>2443</v>
      </c>
      <c r="H3288" s="2">
        <f t="shared" si="255"/>
        <v>1</v>
      </c>
      <c r="I3288" s="2">
        <f t="shared" si="256"/>
        <v>0.7394966943911282</v>
      </c>
      <c r="J3288" s="2">
        <f t="shared" si="257"/>
        <v>0.2605033056088718</v>
      </c>
      <c r="K3288" s="2">
        <f t="shared" si="258"/>
        <v>0.40861776809489225</v>
      </c>
      <c r="P3288" s="2"/>
    </row>
    <row r="3289" spans="1:16" x14ac:dyDescent="0.25">
      <c r="A3289" s="2" t="s">
        <v>4140</v>
      </c>
      <c r="B3289" s="4">
        <v>-126.2</v>
      </c>
      <c r="C3289" s="4">
        <v>2E-12</v>
      </c>
      <c r="D3289" s="2">
        <f>IFERROR(MATCH(A3289,Both_domains!A$2:A$851, 0), 0)</f>
        <v>0</v>
      </c>
      <c r="E3289" s="2">
        <f t="shared" si="259"/>
        <v>0</v>
      </c>
      <c r="F3289" s="2">
        <f>COUNTIF(E$2:E3289,"=1")</f>
        <v>844</v>
      </c>
      <c r="G3289" s="2">
        <f>COUNTIF(E$2:E3289,"=0")</f>
        <v>2444</v>
      </c>
      <c r="H3289" s="2">
        <f t="shared" si="255"/>
        <v>1</v>
      </c>
      <c r="I3289" s="2">
        <f t="shared" si="256"/>
        <v>0.73939006184687561</v>
      </c>
      <c r="J3289" s="2">
        <f t="shared" si="257"/>
        <v>0.26060993815312433</v>
      </c>
      <c r="K3289" s="2">
        <f t="shared" si="258"/>
        <v>0.4085188770571152</v>
      </c>
      <c r="P3289" s="2"/>
    </row>
    <row r="3290" spans="1:16" x14ac:dyDescent="0.25">
      <c r="A3290" s="2" t="s">
        <v>4141</v>
      </c>
      <c r="B3290" s="4">
        <v>-126.3</v>
      </c>
      <c r="C3290" s="4">
        <v>2E-12</v>
      </c>
      <c r="D3290" s="2">
        <f>IFERROR(MATCH(A3290,Both_domains!A$2:A$851, 0), 0)</f>
        <v>0</v>
      </c>
      <c r="E3290" s="2">
        <f t="shared" si="259"/>
        <v>0</v>
      </c>
      <c r="F3290" s="2">
        <f>COUNTIF(E$2:E3290,"=1")</f>
        <v>844</v>
      </c>
      <c r="G3290" s="2">
        <f>COUNTIF(E$2:E3290,"=0")</f>
        <v>2445</v>
      </c>
      <c r="H3290" s="2">
        <f t="shared" si="255"/>
        <v>1</v>
      </c>
      <c r="I3290" s="2">
        <f t="shared" si="256"/>
        <v>0.73928342930262314</v>
      </c>
      <c r="J3290" s="2">
        <f t="shared" si="257"/>
        <v>0.26071657069737686</v>
      </c>
      <c r="K3290" s="2">
        <f t="shared" si="258"/>
        <v>0.40842003387369952</v>
      </c>
      <c r="P3290" s="2"/>
    </row>
    <row r="3291" spans="1:16" x14ac:dyDescent="0.25">
      <c r="A3291" s="2" t="s">
        <v>4142</v>
      </c>
      <c r="B3291" s="4">
        <v>-126.3</v>
      </c>
      <c r="C3291" s="4">
        <v>2E-12</v>
      </c>
      <c r="D3291" s="2">
        <f>IFERROR(MATCH(A3291,Both_domains!A$2:A$851, 0), 0)</f>
        <v>0</v>
      </c>
      <c r="E3291" s="2">
        <f t="shared" si="259"/>
        <v>0</v>
      </c>
      <c r="F3291" s="2">
        <f>COUNTIF(E$2:E3291,"=1")</f>
        <v>844</v>
      </c>
      <c r="G3291" s="2">
        <f>COUNTIF(E$2:E3291,"=0")</f>
        <v>2446</v>
      </c>
      <c r="H3291" s="2">
        <f t="shared" si="255"/>
        <v>1</v>
      </c>
      <c r="I3291" s="2">
        <f t="shared" si="256"/>
        <v>0.73917679675837067</v>
      </c>
      <c r="J3291" s="2">
        <f t="shared" si="257"/>
        <v>0.26082320324162933</v>
      </c>
      <c r="K3291" s="2">
        <f t="shared" si="258"/>
        <v>0.40832123850991775</v>
      </c>
      <c r="P3291" s="2"/>
    </row>
    <row r="3292" spans="1:16" x14ac:dyDescent="0.25">
      <c r="A3292" s="2" t="s">
        <v>4143</v>
      </c>
      <c r="B3292" s="4">
        <v>-126.3</v>
      </c>
      <c r="C3292" s="4">
        <v>2E-12</v>
      </c>
      <c r="D3292" s="2">
        <f>IFERROR(MATCH(A3292,Both_domains!A$2:A$851, 0), 0)</f>
        <v>0</v>
      </c>
      <c r="E3292" s="2">
        <f t="shared" si="259"/>
        <v>0</v>
      </c>
      <c r="F3292" s="2">
        <f>COUNTIF(E$2:E3292,"=1")</f>
        <v>844</v>
      </c>
      <c r="G3292" s="2">
        <f>COUNTIF(E$2:E3292,"=0")</f>
        <v>2447</v>
      </c>
      <c r="H3292" s="2">
        <f t="shared" si="255"/>
        <v>1</v>
      </c>
      <c r="I3292" s="2">
        <f t="shared" si="256"/>
        <v>0.7390701642141182</v>
      </c>
      <c r="J3292" s="2">
        <f t="shared" si="257"/>
        <v>0.26092983578588186</v>
      </c>
      <c r="K3292" s="2">
        <f t="shared" si="258"/>
        <v>0.40822249093107615</v>
      </c>
      <c r="P3292" s="2"/>
    </row>
    <row r="3293" spans="1:16" x14ac:dyDescent="0.25">
      <c r="A3293" s="2" t="s">
        <v>4144</v>
      </c>
      <c r="B3293" s="4">
        <v>-126.3</v>
      </c>
      <c r="C3293" s="4">
        <v>2E-12</v>
      </c>
      <c r="D3293" s="2">
        <f>IFERROR(MATCH(A3293,Both_domains!A$2:A$851, 0), 0)</f>
        <v>0</v>
      </c>
      <c r="E3293" s="2">
        <f t="shared" si="259"/>
        <v>0</v>
      </c>
      <c r="F3293" s="2">
        <f>COUNTIF(E$2:E3293,"=1")</f>
        <v>844</v>
      </c>
      <c r="G3293" s="2">
        <f>COUNTIF(E$2:E3293,"=0")</f>
        <v>2448</v>
      </c>
      <c r="H3293" s="2">
        <f t="shared" si="255"/>
        <v>1</v>
      </c>
      <c r="I3293" s="2">
        <f t="shared" si="256"/>
        <v>0.73896353166986573</v>
      </c>
      <c r="J3293" s="2">
        <f t="shared" si="257"/>
        <v>0.26103646833013433</v>
      </c>
      <c r="K3293" s="2">
        <f t="shared" si="258"/>
        <v>0.40812379110251451</v>
      </c>
      <c r="P3293" s="2"/>
    </row>
    <row r="3294" spans="1:16" x14ac:dyDescent="0.25">
      <c r="A3294" s="2" t="s">
        <v>4145</v>
      </c>
      <c r="B3294" s="4">
        <v>-126.4</v>
      </c>
      <c r="C3294" s="4">
        <v>2E-12</v>
      </c>
      <c r="D3294" s="2">
        <f>IFERROR(MATCH(A3294,Both_domains!A$2:A$851, 0), 0)</f>
        <v>0</v>
      </c>
      <c r="E3294" s="2">
        <f t="shared" si="259"/>
        <v>0</v>
      </c>
      <c r="F3294" s="2">
        <f>COUNTIF(E$2:E3294,"=1")</f>
        <v>844</v>
      </c>
      <c r="G3294" s="2">
        <f>COUNTIF(E$2:E3294,"=0")</f>
        <v>2449</v>
      </c>
      <c r="H3294" s="2">
        <f t="shared" si="255"/>
        <v>1</v>
      </c>
      <c r="I3294" s="2">
        <f t="shared" si="256"/>
        <v>0.73885689912561314</v>
      </c>
      <c r="J3294" s="2">
        <f t="shared" si="257"/>
        <v>0.26114310087438686</v>
      </c>
      <c r="K3294" s="2">
        <f t="shared" si="258"/>
        <v>0.40802513898960602</v>
      </c>
      <c r="P3294" s="2"/>
    </row>
    <row r="3295" spans="1:16" x14ac:dyDescent="0.25">
      <c r="A3295" s="2" t="s">
        <v>4146</v>
      </c>
      <c r="B3295" s="4">
        <v>-126.4</v>
      </c>
      <c r="C3295" s="4">
        <v>2E-12</v>
      </c>
      <c r="D3295" s="2">
        <f>IFERROR(MATCH(A3295,Both_domains!A$2:A$851, 0), 0)</f>
        <v>0</v>
      </c>
      <c r="E3295" s="2">
        <f t="shared" si="259"/>
        <v>0</v>
      </c>
      <c r="F3295" s="2">
        <f>COUNTIF(E$2:E3295,"=1")</f>
        <v>844</v>
      </c>
      <c r="G3295" s="2">
        <f>COUNTIF(E$2:E3295,"=0")</f>
        <v>2450</v>
      </c>
      <c r="H3295" s="2">
        <f t="shared" si="255"/>
        <v>1</v>
      </c>
      <c r="I3295" s="2">
        <f t="shared" si="256"/>
        <v>0.73875026658136056</v>
      </c>
      <c r="J3295" s="2">
        <f t="shared" si="257"/>
        <v>0.26124973341863938</v>
      </c>
      <c r="K3295" s="2">
        <f t="shared" si="258"/>
        <v>0.40792653455775735</v>
      </c>
      <c r="P3295" s="2"/>
    </row>
    <row r="3296" spans="1:16" x14ac:dyDescent="0.25">
      <c r="A3296" s="2" t="s">
        <v>4147</v>
      </c>
      <c r="B3296" s="4">
        <v>-126.4</v>
      </c>
      <c r="C3296" s="4">
        <v>2E-12</v>
      </c>
      <c r="D3296" s="2">
        <f>IFERROR(MATCH(A3296,Both_domains!A$2:A$851, 0), 0)</f>
        <v>0</v>
      </c>
      <c r="E3296" s="2">
        <f t="shared" si="259"/>
        <v>0</v>
      </c>
      <c r="F3296" s="2">
        <f>COUNTIF(E$2:E3296,"=1")</f>
        <v>844</v>
      </c>
      <c r="G3296" s="2">
        <f>COUNTIF(E$2:E3296,"=0")</f>
        <v>2451</v>
      </c>
      <c r="H3296" s="2">
        <f t="shared" si="255"/>
        <v>1</v>
      </c>
      <c r="I3296" s="2">
        <f t="shared" si="256"/>
        <v>0.73864363403710809</v>
      </c>
      <c r="J3296" s="2">
        <f t="shared" si="257"/>
        <v>0.26135636596289186</v>
      </c>
      <c r="K3296" s="2">
        <f t="shared" si="258"/>
        <v>0.40782797777240881</v>
      </c>
      <c r="P3296" s="2"/>
    </row>
    <row r="3297" spans="1:16" x14ac:dyDescent="0.25">
      <c r="A3297" s="2" t="s">
        <v>4148</v>
      </c>
      <c r="B3297" s="4">
        <v>-126.4</v>
      </c>
      <c r="C3297" s="4">
        <v>2E-12</v>
      </c>
      <c r="D3297" s="2">
        <f>IFERROR(MATCH(A3297,Both_domains!A$2:A$851, 0), 0)</f>
        <v>0</v>
      </c>
      <c r="E3297" s="2">
        <f t="shared" si="259"/>
        <v>0</v>
      </c>
      <c r="F3297" s="2">
        <f>COUNTIF(E$2:E3297,"=1")</f>
        <v>844</v>
      </c>
      <c r="G3297" s="2">
        <f>COUNTIF(E$2:E3297,"=0")</f>
        <v>2452</v>
      </c>
      <c r="H3297" s="2">
        <f t="shared" si="255"/>
        <v>1</v>
      </c>
      <c r="I3297" s="2">
        <f t="shared" si="256"/>
        <v>0.73853700149285562</v>
      </c>
      <c r="J3297" s="2">
        <f t="shared" si="257"/>
        <v>0.26146299850714438</v>
      </c>
      <c r="K3297" s="2">
        <f t="shared" si="258"/>
        <v>0.40772946859903381</v>
      </c>
      <c r="P3297" s="2"/>
    </row>
    <row r="3298" spans="1:16" x14ac:dyDescent="0.25">
      <c r="A3298" s="2" t="s">
        <v>4149</v>
      </c>
      <c r="B3298" s="4">
        <v>-126.4</v>
      </c>
      <c r="C3298" s="4">
        <v>2E-12</v>
      </c>
      <c r="D3298" s="2">
        <f>IFERROR(MATCH(A3298,Both_domains!A$2:A$851, 0), 0)</f>
        <v>0</v>
      </c>
      <c r="E3298" s="2">
        <f t="shared" si="259"/>
        <v>0</v>
      </c>
      <c r="F3298" s="2">
        <f>COUNTIF(E$2:E3298,"=1")</f>
        <v>844</v>
      </c>
      <c r="G3298" s="2">
        <f>COUNTIF(E$2:E3298,"=0")</f>
        <v>2453</v>
      </c>
      <c r="H3298" s="2">
        <f t="shared" si="255"/>
        <v>1</v>
      </c>
      <c r="I3298" s="2">
        <f t="shared" si="256"/>
        <v>0.73843036894860314</v>
      </c>
      <c r="J3298" s="2">
        <f t="shared" si="257"/>
        <v>0.26156963105139691</v>
      </c>
      <c r="K3298" s="2">
        <f t="shared" si="258"/>
        <v>0.40763100700313931</v>
      </c>
      <c r="P3298" s="2"/>
    </row>
    <row r="3299" spans="1:16" x14ac:dyDescent="0.25">
      <c r="A3299" s="2" t="s">
        <v>4150</v>
      </c>
      <c r="B3299" s="4">
        <v>-126.4</v>
      </c>
      <c r="C3299" s="4">
        <v>2E-12</v>
      </c>
      <c r="D3299" s="2">
        <f>IFERROR(MATCH(A3299,Both_domains!A$2:A$851, 0), 0)</f>
        <v>0</v>
      </c>
      <c r="E3299" s="2">
        <f t="shared" si="259"/>
        <v>0</v>
      </c>
      <c r="F3299" s="2">
        <f>COUNTIF(E$2:E3299,"=1")</f>
        <v>844</v>
      </c>
      <c r="G3299" s="2">
        <f>COUNTIF(E$2:E3299,"=0")</f>
        <v>2454</v>
      </c>
      <c r="H3299" s="2">
        <f t="shared" si="255"/>
        <v>1</v>
      </c>
      <c r="I3299" s="2">
        <f t="shared" si="256"/>
        <v>0.73832373640435067</v>
      </c>
      <c r="J3299" s="2">
        <f t="shared" si="257"/>
        <v>0.26167626359564938</v>
      </c>
      <c r="K3299" s="2">
        <f t="shared" si="258"/>
        <v>0.40753259295026556</v>
      </c>
      <c r="P3299" s="2"/>
    </row>
    <row r="3300" spans="1:16" x14ac:dyDescent="0.25">
      <c r="A3300" s="2" t="s">
        <v>4151</v>
      </c>
      <c r="B3300" s="4">
        <v>-126.4</v>
      </c>
      <c r="C3300" s="4">
        <v>2E-12</v>
      </c>
      <c r="D3300" s="2">
        <f>IFERROR(MATCH(A3300,Both_domains!A$2:A$851, 0), 0)</f>
        <v>0</v>
      </c>
      <c r="E3300" s="2">
        <f t="shared" si="259"/>
        <v>0</v>
      </c>
      <c r="F3300" s="2">
        <f>COUNTIF(E$2:E3300,"=1")</f>
        <v>844</v>
      </c>
      <c r="G3300" s="2">
        <f>COUNTIF(E$2:E3300,"=0")</f>
        <v>2455</v>
      </c>
      <c r="H3300" s="2">
        <f t="shared" si="255"/>
        <v>1</v>
      </c>
      <c r="I3300" s="2">
        <f t="shared" si="256"/>
        <v>0.73821710386009809</v>
      </c>
      <c r="J3300" s="2">
        <f t="shared" si="257"/>
        <v>0.26178289613990191</v>
      </c>
      <c r="K3300" s="2">
        <f t="shared" si="258"/>
        <v>0.40743422640598598</v>
      </c>
      <c r="P3300" s="2"/>
    </row>
    <row r="3301" spans="1:16" x14ac:dyDescent="0.25">
      <c r="A3301" s="2" t="s">
        <v>4152</v>
      </c>
      <c r="B3301" s="4">
        <v>-126.5</v>
      </c>
      <c r="C3301" s="4">
        <v>2.0999999999999999E-12</v>
      </c>
      <c r="D3301" s="2">
        <f>IFERROR(MATCH(A3301,Both_domains!A$2:A$851, 0), 0)</f>
        <v>0</v>
      </c>
      <c r="E3301" s="2">
        <f t="shared" si="259"/>
        <v>0</v>
      </c>
      <c r="F3301" s="2">
        <f>COUNTIF(E$2:E3301,"=1")</f>
        <v>844</v>
      </c>
      <c r="G3301" s="2">
        <f>COUNTIF(E$2:E3301,"=0")</f>
        <v>2456</v>
      </c>
      <c r="H3301" s="2">
        <f t="shared" si="255"/>
        <v>1</v>
      </c>
      <c r="I3301" s="2">
        <f t="shared" si="256"/>
        <v>0.73811047131584562</v>
      </c>
      <c r="J3301" s="2">
        <f t="shared" si="257"/>
        <v>0.26188952868415438</v>
      </c>
      <c r="K3301" s="2">
        <f t="shared" si="258"/>
        <v>0.40733590733590735</v>
      </c>
      <c r="P3301" s="2"/>
    </row>
    <row r="3302" spans="1:16" x14ac:dyDescent="0.25">
      <c r="A3302" s="2" t="s">
        <v>4153</v>
      </c>
      <c r="B3302" s="4">
        <v>-126.5</v>
      </c>
      <c r="C3302" s="4">
        <v>2.0999999999999999E-12</v>
      </c>
      <c r="D3302" s="2">
        <f>IFERROR(MATCH(A3302,Both_domains!A$2:A$851, 0), 0)</f>
        <v>0</v>
      </c>
      <c r="E3302" s="2">
        <f t="shared" si="259"/>
        <v>0</v>
      </c>
      <c r="F3302" s="2">
        <f>COUNTIF(E$2:E3302,"=1")</f>
        <v>844</v>
      </c>
      <c r="G3302" s="2">
        <f>COUNTIF(E$2:E3302,"=0")</f>
        <v>2457</v>
      </c>
      <c r="H3302" s="2">
        <f t="shared" si="255"/>
        <v>1</v>
      </c>
      <c r="I3302" s="2">
        <f t="shared" si="256"/>
        <v>0.73800383877159303</v>
      </c>
      <c r="J3302" s="2">
        <f t="shared" si="257"/>
        <v>0.26199616122840691</v>
      </c>
      <c r="K3302" s="2">
        <f t="shared" si="258"/>
        <v>0.40723763570566945</v>
      </c>
      <c r="P3302" s="2"/>
    </row>
    <row r="3303" spans="1:16" x14ac:dyDescent="0.25">
      <c r="A3303" s="2" t="s">
        <v>4154</v>
      </c>
      <c r="B3303" s="4">
        <v>-126.6</v>
      </c>
      <c r="C3303" s="4">
        <v>2.0999999999999999E-12</v>
      </c>
      <c r="D3303" s="2">
        <f>IFERROR(MATCH(A3303,Both_domains!A$2:A$851, 0), 0)</f>
        <v>0</v>
      </c>
      <c r="E3303" s="2">
        <f t="shared" si="259"/>
        <v>0</v>
      </c>
      <c r="F3303" s="2">
        <f>COUNTIF(E$2:E3303,"=1")</f>
        <v>844</v>
      </c>
      <c r="G3303" s="2">
        <f>COUNTIF(E$2:E3303,"=0")</f>
        <v>2458</v>
      </c>
      <c r="H3303" s="2">
        <f t="shared" si="255"/>
        <v>1</v>
      </c>
      <c r="I3303" s="2">
        <f t="shared" si="256"/>
        <v>0.73789720622734056</v>
      </c>
      <c r="J3303" s="2">
        <f t="shared" si="257"/>
        <v>0.26210279377265944</v>
      </c>
      <c r="K3303" s="2">
        <f t="shared" si="258"/>
        <v>0.40713941148094551</v>
      </c>
      <c r="P3303" s="2"/>
    </row>
    <row r="3304" spans="1:16" x14ac:dyDescent="0.25">
      <c r="A3304" s="2" t="s">
        <v>4155</v>
      </c>
      <c r="B3304" s="4">
        <v>-126.6</v>
      </c>
      <c r="C3304" s="4">
        <v>2.0999999999999999E-12</v>
      </c>
      <c r="D3304" s="2">
        <f>IFERROR(MATCH(A3304,Both_domains!A$2:A$851, 0), 0)</f>
        <v>0</v>
      </c>
      <c r="E3304" s="2">
        <f t="shared" si="259"/>
        <v>0</v>
      </c>
      <c r="F3304" s="2">
        <f>COUNTIF(E$2:E3304,"=1")</f>
        <v>844</v>
      </c>
      <c r="G3304" s="2">
        <f>COUNTIF(E$2:E3304,"=0")</f>
        <v>2459</v>
      </c>
      <c r="H3304" s="2">
        <f t="shared" si="255"/>
        <v>1</v>
      </c>
      <c r="I3304" s="2">
        <f t="shared" si="256"/>
        <v>0.73779057368308809</v>
      </c>
      <c r="J3304" s="2">
        <f t="shared" si="257"/>
        <v>0.26220942631691191</v>
      </c>
      <c r="K3304" s="2">
        <f t="shared" si="258"/>
        <v>0.40704123462744152</v>
      </c>
      <c r="P3304" s="2"/>
    </row>
    <row r="3305" spans="1:16" x14ac:dyDescent="0.25">
      <c r="A3305" s="2" t="s">
        <v>4156</v>
      </c>
      <c r="B3305" s="4">
        <v>-126.6</v>
      </c>
      <c r="C3305" s="4">
        <v>2.0999999999999999E-12</v>
      </c>
      <c r="D3305" s="2">
        <f>IFERROR(MATCH(A3305,Both_domains!A$2:A$851, 0), 0)</f>
        <v>0</v>
      </c>
      <c r="E3305" s="2">
        <f t="shared" si="259"/>
        <v>0</v>
      </c>
      <c r="F3305" s="2">
        <f>COUNTIF(E$2:E3305,"=1")</f>
        <v>844</v>
      </c>
      <c r="G3305" s="2">
        <f>COUNTIF(E$2:E3305,"=0")</f>
        <v>2460</v>
      </c>
      <c r="H3305" s="2">
        <f t="shared" si="255"/>
        <v>1</v>
      </c>
      <c r="I3305" s="2">
        <f t="shared" si="256"/>
        <v>0.73768394113883562</v>
      </c>
      <c r="J3305" s="2">
        <f t="shared" si="257"/>
        <v>0.26231605886116444</v>
      </c>
      <c r="K3305" s="2">
        <f t="shared" si="258"/>
        <v>0.40694310511089682</v>
      </c>
      <c r="P3305" s="2"/>
    </row>
    <row r="3306" spans="1:16" x14ac:dyDescent="0.25">
      <c r="A3306" s="2" t="s">
        <v>4157</v>
      </c>
      <c r="B3306" s="4">
        <v>-126.6</v>
      </c>
      <c r="C3306" s="4">
        <v>2.0999999999999999E-12</v>
      </c>
      <c r="D3306" s="2">
        <f>IFERROR(MATCH(A3306,Both_domains!A$2:A$851, 0), 0)</f>
        <v>0</v>
      </c>
      <c r="E3306" s="2">
        <f t="shared" si="259"/>
        <v>0</v>
      </c>
      <c r="F3306" s="2">
        <f>COUNTIF(E$2:E3306,"=1")</f>
        <v>844</v>
      </c>
      <c r="G3306" s="2">
        <f>COUNTIF(E$2:E3306,"=0")</f>
        <v>2461</v>
      </c>
      <c r="H3306" s="2">
        <f t="shared" si="255"/>
        <v>1</v>
      </c>
      <c r="I3306" s="2">
        <f t="shared" si="256"/>
        <v>0.73757730859458315</v>
      </c>
      <c r="J3306" s="2">
        <f t="shared" si="257"/>
        <v>0.26242269140541691</v>
      </c>
      <c r="K3306" s="2">
        <f t="shared" si="258"/>
        <v>0.40684502289708363</v>
      </c>
      <c r="P3306" s="2"/>
    </row>
    <row r="3307" spans="1:16" x14ac:dyDescent="0.25">
      <c r="A3307" s="2" t="s">
        <v>4158</v>
      </c>
      <c r="B3307" s="4">
        <v>-126.6</v>
      </c>
      <c r="C3307" s="4">
        <v>2.0999999999999999E-12</v>
      </c>
      <c r="D3307" s="2">
        <f>IFERROR(MATCH(A3307,Both_domains!A$2:A$851, 0), 0)</f>
        <v>0</v>
      </c>
      <c r="E3307" s="2">
        <f t="shared" si="259"/>
        <v>0</v>
      </c>
      <c r="F3307" s="2">
        <f>COUNTIF(E$2:E3307,"=1")</f>
        <v>844</v>
      </c>
      <c r="G3307" s="2">
        <f>COUNTIF(E$2:E3307,"=0")</f>
        <v>2462</v>
      </c>
      <c r="H3307" s="2">
        <f t="shared" si="255"/>
        <v>1</v>
      </c>
      <c r="I3307" s="2">
        <f t="shared" si="256"/>
        <v>0.73747067605033056</v>
      </c>
      <c r="J3307" s="2">
        <f t="shared" si="257"/>
        <v>0.26252932394966944</v>
      </c>
      <c r="K3307" s="2">
        <f t="shared" si="258"/>
        <v>0.40674698795180725</v>
      </c>
      <c r="P3307" s="2"/>
    </row>
    <row r="3308" spans="1:16" x14ac:dyDescent="0.25">
      <c r="A3308" s="2" t="s">
        <v>4159</v>
      </c>
      <c r="B3308" s="4">
        <v>-126.6</v>
      </c>
      <c r="C3308" s="4">
        <v>2.0999999999999999E-12</v>
      </c>
      <c r="D3308" s="2">
        <f>IFERROR(MATCH(A3308,Both_domains!A$2:A$851, 0), 0)</f>
        <v>0</v>
      </c>
      <c r="E3308" s="2">
        <f t="shared" si="259"/>
        <v>0</v>
      </c>
      <c r="F3308" s="2">
        <f>COUNTIF(E$2:E3308,"=1")</f>
        <v>844</v>
      </c>
      <c r="G3308" s="2">
        <f>COUNTIF(E$2:E3308,"=0")</f>
        <v>2463</v>
      </c>
      <c r="H3308" s="2">
        <f t="shared" si="255"/>
        <v>1</v>
      </c>
      <c r="I3308" s="2">
        <f t="shared" si="256"/>
        <v>0.73736404350607798</v>
      </c>
      <c r="J3308" s="2">
        <f t="shared" si="257"/>
        <v>0.26263595649392196</v>
      </c>
      <c r="K3308" s="2">
        <f t="shared" si="258"/>
        <v>0.40664900024090583</v>
      </c>
      <c r="P3308" s="2"/>
    </row>
    <row r="3309" spans="1:16" x14ac:dyDescent="0.25">
      <c r="A3309" s="2" t="s">
        <v>4160</v>
      </c>
      <c r="B3309" s="4">
        <v>-126.7</v>
      </c>
      <c r="C3309" s="4">
        <v>2.0999999999999999E-12</v>
      </c>
      <c r="D3309" s="2">
        <f>IFERROR(MATCH(A3309,Both_domains!A$2:A$851, 0), 0)</f>
        <v>0</v>
      </c>
      <c r="E3309" s="2">
        <f t="shared" si="259"/>
        <v>0</v>
      </c>
      <c r="F3309" s="2">
        <f>COUNTIF(E$2:E3309,"=1")</f>
        <v>844</v>
      </c>
      <c r="G3309" s="2">
        <f>COUNTIF(E$2:E3309,"=0")</f>
        <v>2464</v>
      </c>
      <c r="H3309" s="2">
        <f t="shared" si="255"/>
        <v>1</v>
      </c>
      <c r="I3309" s="2">
        <f t="shared" si="256"/>
        <v>0.73725741096182551</v>
      </c>
      <c r="J3309" s="2">
        <f t="shared" si="257"/>
        <v>0.26274258903817443</v>
      </c>
      <c r="K3309" s="2">
        <f t="shared" si="258"/>
        <v>0.40655105973025046</v>
      </c>
      <c r="P3309" s="2"/>
    </row>
    <row r="3310" spans="1:16" x14ac:dyDescent="0.25">
      <c r="A3310" s="2" t="s">
        <v>4161</v>
      </c>
      <c r="B3310" s="4">
        <v>-126.7</v>
      </c>
      <c r="C3310" s="4">
        <v>2.0999999999999999E-12</v>
      </c>
      <c r="D3310" s="2">
        <f>IFERROR(MATCH(A3310,Both_domains!A$2:A$851, 0), 0)</f>
        <v>0</v>
      </c>
      <c r="E3310" s="2">
        <f t="shared" si="259"/>
        <v>0</v>
      </c>
      <c r="F3310" s="2">
        <f>COUNTIF(E$2:E3310,"=1")</f>
        <v>844</v>
      </c>
      <c r="G3310" s="2">
        <f>COUNTIF(E$2:E3310,"=0")</f>
        <v>2465</v>
      </c>
      <c r="H3310" s="2">
        <f t="shared" si="255"/>
        <v>1</v>
      </c>
      <c r="I3310" s="2">
        <f t="shared" si="256"/>
        <v>0.73715077841757304</v>
      </c>
      <c r="J3310" s="2">
        <f t="shared" si="257"/>
        <v>0.26284922158242696</v>
      </c>
      <c r="K3310" s="2">
        <f t="shared" si="258"/>
        <v>0.40645316638574525</v>
      </c>
      <c r="P3310" s="2"/>
    </row>
    <row r="3311" spans="1:16" x14ac:dyDescent="0.25">
      <c r="A3311" s="2" t="s">
        <v>4162</v>
      </c>
      <c r="B3311" s="4">
        <v>-126.8</v>
      </c>
      <c r="C3311" s="4">
        <v>2.0999999999999999E-12</v>
      </c>
      <c r="D3311" s="2">
        <f>IFERROR(MATCH(A3311,Both_domains!A$2:A$851, 0), 0)</f>
        <v>0</v>
      </c>
      <c r="E3311" s="2">
        <f t="shared" si="259"/>
        <v>0</v>
      </c>
      <c r="F3311" s="2">
        <f>COUNTIF(E$2:E3311,"=1")</f>
        <v>844</v>
      </c>
      <c r="G3311" s="2">
        <f>COUNTIF(E$2:E3311,"=0")</f>
        <v>2466</v>
      </c>
      <c r="H3311" s="2">
        <f t="shared" si="255"/>
        <v>1</v>
      </c>
      <c r="I3311" s="2">
        <f t="shared" si="256"/>
        <v>0.73704414587332057</v>
      </c>
      <c r="J3311" s="2">
        <f t="shared" si="257"/>
        <v>0.26295585412667949</v>
      </c>
      <c r="K3311" s="2">
        <f t="shared" si="258"/>
        <v>0.40635532017332693</v>
      </c>
      <c r="P3311" s="2"/>
    </row>
    <row r="3312" spans="1:16" x14ac:dyDescent="0.25">
      <c r="A3312" s="2" t="s">
        <v>4163</v>
      </c>
      <c r="B3312" s="4">
        <v>-126.9</v>
      </c>
      <c r="C3312" s="4">
        <v>2.1999999999999999E-12</v>
      </c>
      <c r="D3312" s="2">
        <f>IFERROR(MATCH(A3312,Both_domains!A$2:A$851, 0), 0)</f>
        <v>0</v>
      </c>
      <c r="E3312" s="2">
        <f t="shared" si="259"/>
        <v>0</v>
      </c>
      <c r="F3312" s="2">
        <f>COUNTIF(E$2:E3312,"=1")</f>
        <v>844</v>
      </c>
      <c r="G3312" s="2">
        <f>COUNTIF(E$2:E3312,"=0")</f>
        <v>2467</v>
      </c>
      <c r="H3312" s="2">
        <f t="shared" si="255"/>
        <v>1</v>
      </c>
      <c r="I3312" s="2">
        <f t="shared" si="256"/>
        <v>0.73693751332906809</v>
      </c>
      <c r="J3312" s="2">
        <f t="shared" si="257"/>
        <v>0.26306248667093196</v>
      </c>
      <c r="K3312" s="2">
        <f t="shared" si="258"/>
        <v>0.40625752105896512</v>
      </c>
      <c r="P3312" s="2"/>
    </row>
    <row r="3313" spans="1:16" x14ac:dyDescent="0.25">
      <c r="A3313" s="2" t="s">
        <v>4164</v>
      </c>
      <c r="B3313" s="4">
        <v>-126.9</v>
      </c>
      <c r="C3313" s="4">
        <v>2.1999999999999999E-12</v>
      </c>
      <c r="D3313" s="2">
        <f>IFERROR(MATCH(A3313,Both_domains!A$2:A$851, 0), 0)</f>
        <v>0</v>
      </c>
      <c r="E3313" s="2">
        <f t="shared" si="259"/>
        <v>0</v>
      </c>
      <c r="F3313" s="2">
        <f>COUNTIF(E$2:E3313,"=1")</f>
        <v>844</v>
      </c>
      <c r="G3313" s="2">
        <f>COUNTIF(E$2:E3313,"=0")</f>
        <v>2468</v>
      </c>
      <c r="H3313" s="2">
        <f t="shared" si="255"/>
        <v>1</v>
      </c>
      <c r="I3313" s="2">
        <f t="shared" si="256"/>
        <v>0.73683088078481551</v>
      </c>
      <c r="J3313" s="2">
        <f t="shared" si="257"/>
        <v>0.26316911921518449</v>
      </c>
      <c r="K3313" s="2">
        <f t="shared" si="258"/>
        <v>0.40615976900866219</v>
      </c>
      <c r="P3313" s="2"/>
    </row>
    <row r="3314" spans="1:16" x14ac:dyDescent="0.25">
      <c r="A3314" s="2" t="s">
        <v>4165</v>
      </c>
      <c r="B3314" s="4">
        <v>-126.9</v>
      </c>
      <c r="C3314" s="4">
        <v>2.1999999999999999E-12</v>
      </c>
      <c r="D3314" s="2">
        <f>IFERROR(MATCH(A3314,Both_domains!A$2:A$851, 0), 0)</f>
        <v>0</v>
      </c>
      <c r="E3314" s="2">
        <f t="shared" si="259"/>
        <v>0</v>
      </c>
      <c r="F3314" s="2">
        <f>COUNTIF(E$2:E3314,"=1")</f>
        <v>844</v>
      </c>
      <c r="G3314" s="2">
        <f>COUNTIF(E$2:E3314,"=0")</f>
        <v>2469</v>
      </c>
      <c r="H3314" s="2">
        <f t="shared" si="255"/>
        <v>1</v>
      </c>
      <c r="I3314" s="2">
        <f t="shared" si="256"/>
        <v>0.73672424824056304</v>
      </c>
      <c r="J3314" s="2">
        <f t="shared" si="257"/>
        <v>0.26327575175943696</v>
      </c>
      <c r="K3314" s="2">
        <f t="shared" si="258"/>
        <v>0.40606206398845324</v>
      </c>
      <c r="P3314" s="2"/>
    </row>
    <row r="3315" spans="1:16" x14ac:dyDescent="0.25">
      <c r="A3315" s="2" t="s">
        <v>4166</v>
      </c>
      <c r="B3315" s="4">
        <v>-126.9</v>
      </c>
      <c r="C3315" s="4">
        <v>2.1999999999999999E-12</v>
      </c>
      <c r="D3315" s="2">
        <f>IFERROR(MATCH(A3315,Both_domains!A$2:A$851, 0), 0)</f>
        <v>0</v>
      </c>
      <c r="E3315" s="2">
        <f t="shared" si="259"/>
        <v>0</v>
      </c>
      <c r="F3315" s="2">
        <f>COUNTIF(E$2:E3315,"=1")</f>
        <v>844</v>
      </c>
      <c r="G3315" s="2">
        <f>COUNTIF(E$2:E3315,"=0")</f>
        <v>2470</v>
      </c>
      <c r="H3315" s="2">
        <f t="shared" si="255"/>
        <v>1</v>
      </c>
      <c r="I3315" s="2">
        <f t="shared" si="256"/>
        <v>0.73661761569631046</v>
      </c>
      <c r="J3315" s="2">
        <f t="shared" si="257"/>
        <v>0.26338238430368949</v>
      </c>
      <c r="K3315" s="2">
        <f t="shared" si="258"/>
        <v>0.40596440596440597</v>
      </c>
      <c r="P3315" s="2"/>
    </row>
    <row r="3316" spans="1:16" x14ac:dyDescent="0.25">
      <c r="A3316" s="2" t="s">
        <v>4167</v>
      </c>
      <c r="B3316" s="4">
        <v>-126.9</v>
      </c>
      <c r="C3316" s="4">
        <v>2.1999999999999999E-12</v>
      </c>
      <c r="D3316" s="2">
        <f>IFERROR(MATCH(A3316,Both_domains!A$2:A$851, 0), 0)</f>
        <v>0</v>
      </c>
      <c r="E3316" s="2">
        <f t="shared" si="259"/>
        <v>0</v>
      </c>
      <c r="F3316" s="2">
        <f>COUNTIF(E$2:E3316,"=1")</f>
        <v>844</v>
      </c>
      <c r="G3316" s="2">
        <f>COUNTIF(E$2:E3316,"=0")</f>
        <v>2471</v>
      </c>
      <c r="H3316" s="2">
        <f t="shared" si="255"/>
        <v>1</v>
      </c>
      <c r="I3316" s="2">
        <f t="shared" si="256"/>
        <v>0.73651098315205799</v>
      </c>
      <c r="J3316" s="2">
        <f t="shared" si="257"/>
        <v>0.26348901684794201</v>
      </c>
      <c r="K3316" s="2">
        <f t="shared" si="258"/>
        <v>0.40586679490262084</v>
      </c>
      <c r="P3316" s="2"/>
    </row>
    <row r="3317" spans="1:16" x14ac:dyDescent="0.25">
      <c r="A3317" s="2" t="s">
        <v>4168</v>
      </c>
      <c r="B3317" s="4">
        <v>-127</v>
      </c>
      <c r="C3317" s="4">
        <v>2.1999999999999999E-12</v>
      </c>
      <c r="D3317" s="2">
        <f>IFERROR(MATCH(A3317,Both_domains!A$2:A$851, 0), 0)</f>
        <v>0</v>
      </c>
      <c r="E3317" s="2">
        <f t="shared" si="259"/>
        <v>0</v>
      </c>
      <c r="F3317" s="2">
        <f>COUNTIF(E$2:E3317,"=1")</f>
        <v>844</v>
      </c>
      <c r="G3317" s="2">
        <f>COUNTIF(E$2:E3317,"=0")</f>
        <v>2472</v>
      </c>
      <c r="H3317" s="2">
        <f t="shared" si="255"/>
        <v>1</v>
      </c>
      <c r="I3317" s="2">
        <f t="shared" si="256"/>
        <v>0.73640435060780551</v>
      </c>
      <c r="J3317" s="2">
        <f t="shared" si="257"/>
        <v>0.26359564939219449</v>
      </c>
      <c r="K3317" s="2">
        <f t="shared" si="258"/>
        <v>0.40576923076923077</v>
      </c>
      <c r="P3317" s="2"/>
    </row>
    <row r="3318" spans="1:16" x14ac:dyDescent="0.25">
      <c r="A3318" s="2" t="s">
        <v>4169</v>
      </c>
      <c r="B3318" s="4">
        <v>-127</v>
      </c>
      <c r="C3318" s="4">
        <v>2.1999999999999999E-12</v>
      </c>
      <c r="D3318" s="2">
        <f>IFERROR(MATCH(A3318,Both_domains!A$2:A$851, 0), 0)</f>
        <v>0</v>
      </c>
      <c r="E3318" s="2">
        <f t="shared" si="259"/>
        <v>0</v>
      </c>
      <c r="F3318" s="2">
        <f>COUNTIF(E$2:E3318,"=1")</f>
        <v>844</v>
      </c>
      <c r="G3318" s="2">
        <f>COUNTIF(E$2:E3318,"=0")</f>
        <v>2473</v>
      </c>
      <c r="H3318" s="2">
        <f t="shared" si="255"/>
        <v>1</v>
      </c>
      <c r="I3318" s="2">
        <f t="shared" si="256"/>
        <v>0.73629771806355304</v>
      </c>
      <c r="J3318" s="2">
        <f t="shared" si="257"/>
        <v>0.26370228193644701</v>
      </c>
      <c r="K3318" s="2">
        <f t="shared" si="258"/>
        <v>0.40567171353040132</v>
      </c>
      <c r="P3318" s="2"/>
    </row>
    <row r="3319" spans="1:16" x14ac:dyDescent="0.25">
      <c r="A3319" s="2" t="s">
        <v>4170</v>
      </c>
      <c r="B3319" s="4">
        <v>-127.1</v>
      </c>
      <c r="C3319" s="4">
        <v>2.1999999999999999E-12</v>
      </c>
      <c r="D3319" s="2">
        <f>IFERROR(MATCH(A3319,Both_domains!A$2:A$851, 0), 0)</f>
        <v>0</v>
      </c>
      <c r="E3319" s="2">
        <f t="shared" si="259"/>
        <v>0</v>
      </c>
      <c r="F3319" s="2">
        <f>COUNTIF(E$2:E3319,"=1")</f>
        <v>844</v>
      </c>
      <c r="G3319" s="2">
        <f>COUNTIF(E$2:E3319,"=0")</f>
        <v>2474</v>
      </c>
      <c r="H3319" s="2">
        <f t="shared" si="255"/>
        <v>1</v>
      </c>
      <c r="I3319" s="2">
        <f t="shared" si="256"/>
        <v>0.73619108551930057</v>
      </c>
      <c r="J3319" s="2">
        <f t="shared" si="257"/>
        <v>0.26380891448069949</v>
      </c>
      <c r="K3319" s="2">
        <f t="shared" si="258"/>
        <v>0.40557424315233059</v>
      </c>
      <c r="P3319" s="2"/>
    </row>
    <row r="3320" spans="1:16" x14ac:dyDescent="0.25">
      <c r="A3320" s="2" t="s">
        <v>4171</v>
      </c>
      <c r="B3320" s="4">
        <v>-127.2</v>
      </c>
      <c r="C3320" s="4">
        <v>2.2999999999999999E-12</v>
      </c>
      <c r="D3320" s="2">
        <f>IFERROR(MATCH(A3320,Both_domains!A$2:A$851, 0), 0)</f>
        <v>0</v>
      </c>
      <c r="E3320" s="2">
        <f t="shared" si="259"/>
        <v>0</v>
      </c>
      <c r="F3320" s="2">
        <f>COUNTIF(E$2:E3320,"=1")</f>
        <v>844</v>
      </c>
      <c r="G3320" s="2">
        <f>COUNTIF(E$2:E3320,"=0")</f>
        <v>2475</v>
      </c>
      <c r="H3320" s="2">
        <f t="shared" si="255"/>
        <v>1</v>
      </c>
      <c r="I3320" s="2">
        <f t="shared" si="256"/>
        <v>0.73608445297504799</v>
      </c>
      <c r="J3320" s="2">
        <f t="shared" si="257"/>
        <v>0.26391554702495201</v>
      </c>
      <c r="K3320" s="2">
        <f t="shared" si="258"/>
        <v>0.40547681960124909</v>
      </c>
      <c r="P3320" s="2"/>
    </row>
    <row r="3321" spans="1:16" x14ac:dyDescent="0.25">
      <c r="A3321" s="2" t="s">
        <v>4172</v>
      </c>
      <c r="B3321" s="4">
        <v>-127.2</v>
      </c>
      <c r="C3321" s="4">
        <v>2.2999999999999999E-12</v>
      </c>
      <c r="D3321" s="2">
        <f>IFERROR(MATCH(A3321,Both_domains!A$2:A$851, 0), 0)</f>
        <v>0</v>
      </c>
      <c r="E3321" s="2">
        <f t="shared" si="259"/>
        <v>0</v>
      </c>
      <c r="F3321" s="2">
        <f>COUNTIF(E$2:E3321,"=1")</f>
        <v>844</v>
      </c>
      <c r="G3321" s="2">
        <f>COUNTIF(E$2:E3321,"=0")</f>
        <v>2476</v>
      </c>
      <c r="H3321" s="2">
        <f t="shared" si="255"/>
        <v>1</v>
      </c>
      <c r="I3321" s="2">
        <f t="shared" si="256"/>
        <v>0.7359778204307954</v>
      </c>
      <c r="J3321" s="2">
        <f t="shared" si="257"/>
        <v>0.26402217956920454</v>
      </c>
      <c r="K3321" s="2">
        <f t="shared" si="258"/>
        <v>0.40537944284341981</v>
      </c>
      <c r="P3321" s="2"/>
    </row>
    <row r="3322" spans="1:16" x14ac:dyDescent="0.25">
      <c r="A3322" s="2" t="s">
        <v>4173</v>
      </c>
      <c r="B3322" s="4">
        <v>-127.2</v>
      </c>
      <c r="C3322" s="4">
        <v>2.2999999999999999E-12</v>
      </c>
      <c r="D3322" s="2">
        <f>IFERROR(MATCH(A3322,Both_domains!A$2:A$851, 0), 0)</f>
        <v>0</v>
      </c>
      <c r="E3322" s="2">
        <f t="shared" si="259"/>
        <v>0</v>
      </c>
      <c r="F3322" s="2">
        <f>COUNTIF(E$2:E3322,"=1")</f>
        <v>844</v>
      </c>
      <c r="G3322" s="2">
        <f>COUNTIF(E$2:E3322,"=0")</f>
        <v>2477</v>
      </c>
      <c r="H3322" s="2">
        <f t="shared" si="255"/>
        <v>1</v>
      </c>
      <c r="I3322" s="2">
        <f t="shared" si="256"/>
        <v>0.73587118788654293</v>
      </c>
      <c r="J3322" s="2">
        <f t="shared" si="257"/>
        <v>0.26412881211345701</v>
      </c>
      <c r="K3322" s="2">
        <f t="shared" si="258"/>
        <v>0.40528211284513804</v>
      </c>
      <c r="P3322" s="2"/>
    </row>
    <row r="3323" spans="1:16" x14ac:dyDescent="0.25">
      <c r="A3323" s="2" t="s">
        <v>4174</v>
      </c>
      <c r="B3323" s="4">
        <v>-127.2</v>
      </c>
      <c r="C3323" s="4">
        <v>2.2999999999999999E-12</v>
      </c>
      <c r="D3323" s="2">
        <f>IFERROR(MATCH(A3323,Both_domains!A$2:A$851, 0), 0)</f>
        <v>0</v>
      </c>
      <c r="E3323" s="2">
        <f t="shared" si="259"/>
        <v>0</v>
      </c>
      <c r="F3323" s="2">
        <f>COUNTIF(E$2:E3323,"=1")</f>
        <v>844</v>
      </c>
      <c r="G3323" s="2">
        <f>COUNTIF(E$2:E3323,"=0")</f>
        <v>2478</v>
      </c>
      <c r="H3323" s="2">
        <f t="shared" si="255"/>
        <v>1</v>
      </c>
      <c r="I3323" s="2">
        <f t="shared" si="256"/>
        <v>0.73576455534229046</v>
      </c>
      <c r="J3323" s="2">
        <f t="shared" si="257"/>
        <v>0.26423544465770954</v>
      </c>
      <c r="K3323" s="2">
        <f t="shared" si="258"/>
        <v>0.40518482957273166</v>
      </c>
      <c r="P3323" s="2"/>
    </row>
    <row r="3324" spans="1:16" x14ac:dyDescent="0.25">
      <c r="A3324" s="2" t="s">
        <v>4175</v>
      </c>
      <c r="B3324" s="4">
        <v>-127.2</v>
      </c>
      <c r="C3324" s="4">
        <v>2.2999999999999999E-12</v>
      </c>
      <c r="D3324" s="2">
        <f>IFERROR(MATCH(A3324,Both_domains!A$2:A$851, 0), 0)</f>
        <v>0</v>
      </c>
      <c r="E3324" s="2">
        <f t="shared" si="259"/>
        <v>0</v>
      </c>
      <c r="F3324" s="2">
        <f>COUNTIF(E$2:E3324,"=1")</f>
        <v>844</v>
      </c>
      <c r="G3324" s="2">
        <f>COUNTIF(E$2:E3324,"=0")</f>
        <v>2479</v>
      </c>
      <c r="H3324" s="2">
        <f t="shared" si="255"/>
        <v>1</v>
      </c>
      <c r="I3324" s="2">
        <f t="shared" si="256"/>
        <v>0.73565792279803799</v>
      </c>
      <c r="J3324" s="2">
        <f t="shared" si="257"/>
        <v>0.26434207720196201</v>
      </c>
      <c r="K3324" s="2">
        <f t="shared" si="258"/>
        <v>0.40508759299256059</v>
      </c>
      <c r="P3324" s="2"/>
    </row>
    <row r="3325" spans="1:16" x14ac:dyDescent="0.25">
      <c r="A3325" s="2" t="s">
        <v>4176</v>
      </c>
      <c r="B3325" s="4">
        <v>-127.3</v>
      </c>
      <c r="C3325" s="4">
        <v>2.2999999999999999E-12</v>
      </c>
      <c r="D3325" s="2">
        <f>IFERROR(MATCH(A3325,Both_domains!A$2:A$851, 0), 0)</f>
        <v>0</v>
      </c>
      <c r="E3325" s="2">
        <f t="shared" si="259"/>
        <v>0</v>
      </c>
      <c r="F3325" s="2">
        <f>COUNTIF(E$2:E3325,"=1")</f>
        <v>844</v>
      </c>
      <c r="G3325" s="2">
        <f>COUNTIF(E$2:E3325,"=0")</f>
        <v>2480</v>
      </c>
      <c r="H3325" s="2">
        <f t="shared" si="255"/>
        <v>1</v>
      </c>
      <c r="I3325" s="2">
        <f t="shared" si="256"/>
        <v>0.73555129025378552</v>
      </c>
      <c r="J3325" s="2">
        <f t="shared" si="257"/>
        <v>0.26444870974621454</v>
      </c>
      <c r="K3325" s="2">
        <f t="shared" si="258"/>
        <v>0.4049904030710173</v>
      </c>
      <c r="P3325" s="2"/>
    </row>
    <row r="3326" spans="1:16" x14ac:dyDescent="0.25">
      <c r="A3326" s="2" t="s">
        <v>4177</v>
      </c>
      <c r="B3326" s="4">
        <v>-127.4</v>
      </c>
      <c r="C3326" s="4">
        <v>2.2999999999999999E-12</v>
      </c>
      <c r="D3326" s="2">
        <f>IFERROR(MATCH(A3326,Both_domains!A$2:A$851, 0), 0)</f>
        <v>0</v>
      </c>
      <c r="E3326" s="2">
        <f t="shared" si="259"/>
        <v>0</v>
      </c>
      <c r="F3326" s="2">
        <f>COUNTIF(E$2:E3326,"=1")</f>
        <v>844</v>
      </c>
      <c r="G3326" s="2">
        <f>COUNTIF(E$2:E3326,"=0")</f>
        <v>2481</v>
      </c>
      <c r="H3326" s="2">
        <f t="shared" si="255"/>
        <v>1</v>
      </c>
      <c r="I3326" s="2">
        <f t="shared" si="256"/>
        <v>0.73544465770953293</v>
      </c>
      <c r="J3326" s="2">
        <f t="shared" si="257"/>
        <v>0.26455534229046707</v>
      </c>
      <c r="K3326" s="2">
        <f t="shared" si="258"/>
        <v>0.40489325977452628</v>
      </c>
      <c r="P3326" s="2"/>
    </row>
    <row r="3327" spans="1:16" x14ac:dyDescent="0.25">
      <c r="A3327" s="2" t="s">
        <v>4178</v>
      </c>
      <c r="B3327" s="4">
        <v>-127.4</v>
      </c>
      <c r="C3327" s="4">
        <v>2.2999999999999999E-12</v>
      </c>
      <c r="D3327" s="2">
        <f>IFERROR(MATCH(A3327,Both_domains!A$2:A$851, 0), 0)</f>
        <v>0</v>
      </c>
      <c r="E3327" s="2">
        <f t="shared" si="259"/>
        <v>0</v>
      </c>
      <c r="F3327" s="2">
        <f>COUNTIF(E$2:E3327,"=1")</f>
        <v>844</v>
      </c>
      <c r="G3327" s="2">
        <f>COUNTIF(E$2:E3327,"=0")</f>
        <v>2482</v>
      </c>
      <c r="H3327" s="2">
        <f t="shared" si="255"/>
        <v>1</v>
      </c>
      <c r="I3327" s="2">
        <f t="shared" si="256"/>
        <v>0.73533802516528046</v>
      </c>
      <c r="J3327" s="2">
        <f t="shared" si="257"/>
        <v>0.26466197483471954</v>
      </c>
      <c r="K3327" s="2">
        <f t="shared" si="258"/>
        <v>0.40479616306954436</v>
      </c>
      <c r="P3327" s="2"/>
    </row>
    <row r="3328" spans="1:16" x14ac:dyDescent="0.25">
      <c r="A3328" s="2" t="s">
        <v>4179</v>
      </c>
      <c r="B3328" s="4">
        <v>-127.4</v>
      </c>
      <c r="C3328" s="4">
        <v>2.2999999999999999E-12</v>
      </c>
      <c r="D3328" s="2">
        <f>IFERROR(MATCH(A3328,Both_domains!A$2:A$851, 0), 0)</f>
        <v>0</v>
      </c>
      <c r="E3328" s="2">
        <f t="shared" si="259"/>
        <v>0</v>
      </c>
      <c r="F3328" s="2">
        <f>COUNTIF(E$2:E3328,"=1")</f>
        <v>844</v>
      </c>
      <c r="G3328" s="2">
        <f>COUNTIF(E$2:E3328,"=0")</f>
        <v>2483</v>
      </c>
      <c r="H3328" s="2">
        <f t="shared" si="255"/>
        <v>1</v>
      </c>
      <c r="I3328" s="2">
        <f t="shared" si="256"/>
        <v>0.73523139262102788</v>
      </c>
      <c r="J3328" s="2">
        <f t="shared" si="257"/>
        <v>0.26476860737897207</v>
      </c>
      <c r="K3328" s="2">
        <f t="shared" si="258"/>
        <v>0.40469911292256056</v>
      </c>
      <c r="P3328" s="2"/>
    </row>
    <row r="3329" spans="1:16" x14ac:dyDescent="0.25">
      <c r="A3329" s="2" t="s">
        <v>4180</v>
      </c>
      <c r="B3329" s="4">
        <v>-127.4</v>
      </c>
      <c r="C3329" s="4">
        <v>2.2999999999999999E-12</v>
      </c>
      <c r="D3329" s="2">
        <f>IFERROR(MATCH(A3329,Both_domains!A$2:A$851, 0), 0)</f>
        <v>0</v>
      </c>
      <c r="E3329" s="2">
        <f t="shared" si="259"/>
        <v>0</v>
      </c>
      <c r="F3329" s="2">
        <f>COUNTIF(E$2:E3329,"=1")</f>
        <v>844</v>
      </c>
      <c r="G3329" s="2">
        <f>COUNTIF(E$2:E3329,"=0")</f>
        <v>2484</v>
      </c>
      <c r="H3329" s="2">
        <f t="shared" si="255"/>
        <v>1</v>
      </c>
      <c r="I3329" s="2">
        <f t="shared" si="256"/>
        <v>0.73512476007677541</v>
      </c>
      <c r="J3329" s="2">
        <f t="shared" si="257"/>
        <v>0.26487523992322459</v>
      </c>
      <c r="K3329" s="2">
        <f t="shared" si="258"/>
        <v>0.40460210930009588</v>
      </c>
      <c r="P3329" s="2"/>
    </row>
    <row r="3330" spans="1:16" x14ac:dyDescent="0.25">
      <c r="A3330" s="2" t="s">
        <v>4181</v>
      </c>
      <c r="B3330" s="4">
        <v>-127.4</v>
      </c>
      <c r="C3330" s="4">
        <v>2.2999999999999999E-12</v>
      </c>
      <c r="D3330" s="2">
        <f>IFERROR(MATCH(A3330,Both_domains!A$2:A$851, 0), 0)</f>
        <v>0</v>
      </c>
      <c r="E3330" s="2">
        <f t="shared" si="259"/>
        <v>0</v>
      </c>
      <c r="F3330" s="2">
        <f>COUNTIF(E$2:E3330,"=1")</f>
        <v>844</v>
      </c>
      <c r="G3330" s="2">
        <f>COUNTIF(E$2:E3330,"=0")</f>
        <v>2485</v>
      </c>
      <c r="H3330" s="2">
        <f t="shared" si="255"/>
        <v>1</v>
      </c>
      <c r="I3330" s="2">
        <f t="shared" si="256"/>
        <v>0.73501812753252294</v>
      </c>
      <c r="J3330" s="2">
        <f t="shared" si="257"/>
        <v>0.26498187246747706</v>
      </c>
      <c r="K3330" s="2">
        <f t="shared" si="258"/>
        <v>0.40450515216870359</v>
      </c>
      <c r="P3330" s="2"/>
    </row>
    <row r="3331" spans="1:16" x14ac:dyDescent="0.25">
      <c r="A3331" s="2" t="s">
        <v>4182</v>
      </c>
      <c r="B3331" s="4">
        <v>-127.4</v>
      </c>
      <c r="C3331" s="4">
        <v>2.2999999999999999E-12</v>
      </c>
      <c r="D3331" s="2">
        <f>IFERROR(MATCH(A3331,Both_domains!A$2:A$851, 0), 0)</f>
        <v>0</v>
      </c>
      <c r="E3331" s="2">
        <f t="shared" si="259"/>
        <v>0</v>
      </c>
      <c r="F3331" s="2">
        <f>COUNTIF(E$2:E3331,"=1")</f>
        <v>844</v>
      </c>
      <c r="G3331" s="2">
        <f>COUNTIF(E$2:E3331,"=0")</f>
        <v>2486</v>
      </c>
      <c r="H3331" s="2">
        <f t="shared" ref="H3331:H3394" si="260">F3331/MAX(F:F)</f>
        <v>1</v>
      </c>
      <c r="I3331" s="2">
        <f t="shared" ref="I3331:I3394" si="261">1 - J3331</f>
        <v>0.73491149498827046</v>
      </c>
      <c r="J3331" s="2">
        <f t="shared" ref="J3331:J3394" si="262">G3331/MAX(G:G)</f>
        <v>0.26508850501172959</v>
      </c>
      <c r="K3331" s="2">
        <f t="shared" ref="K3331:K3394" si="263">2*F3331/(F3331+MAX(F:F)+G3331)</f>
        <v>0.40440824149496885</v>
      </c>
      <c r="P3331" s="2"/>
    </row>
    <row r="3332" spans="1:16" x14ac:dyDescent="0.25">
      <c r="A3332" s="2" t="s">
        <v>4183</v>
      </c>
      <c r="B3332" s="4">
        <v>-127.4</v>
      </c>
      <c r="C3332" s="4">
        <v>2.2999999999999999E-12</v>
      </c>
      <c r="D3332" s="2">
        <f>IFERROR(MATCH(A3332,Both_domains!A$2:A$851, 0), 0)</f>
        <v>0</v>
      </c>
      <c r="E3332" s="2">
        <f t="shared" ref="E3332:E3395" si="264">IF(D3332=0,0,1)</f>
        <v>0</v>
      </c>
      <c r="F3332" s="2">
        <f>COUNTIF(E$2:E3332,"=1")</f>
        <v>844</v>
      </c>
      <c r="G3332" s="2">
        <f>COUNTIF(E$2:E3332,"=0")</f>
        <v>2487</v>
      </c>
      <c r="H3332" s="2">
        <f t="shared" si="260"/>
        <v>1</v>
      </c>
      <c r="I3332" s="2">
        <f t="shared" si="261"/>
        <v>0.73480486244401799</v>
      </c>
      <c r="J3332" s="2">
        <f t="shared" si="262"/>
        <v>0.26519513755598206</v>
      </c>
      <c r="K3332" s="2">
        <f t="shared" si="263"/>
        <v>0.40431137724550897</v>
      </c>
      <c r="P3332" s="2"/>
    </row>
    <row r="3333" spans="1:16" x14ac:dyDescent="0.25">
      <c r="A3333" s="2" t="s">
        <v>4184</v>
      </c>
      <c r="B3333" s="4">
        <v>-127.4</v>
      </c>
      <c r="C3333" s="4">
        <v>2.2999999999999999E-12</v>
      </c>
      <c r="D3333" s="2">
        <f>IFERROR(MATCH(A3333,Both_domains!A$2:A$851, 0), 0)</f>
        <v>0</v>
      </c>
      <c r="E3333" s="2">
        <f t="shared" si="264"/>
        <v>0</v>
      </c>
      <c r="F3333" s="2">
        <f>COUNTIF(E$2:E3333,"=1")</f>
        <v>844</v>
      </c>
      <c r="G3333" s="2">
        <f>COUNTIF(E$2:E3333,"=0")</f>
        <v>2488</v>
      </c>
      <c r="H3333" s="2">
        <f t="shared" si="260"/>
        <v>1</v>
      </c>
      <c r="I3333" s="2">
        <f t="shared" si="261"/>
        <v>0.73469822989976541</v>
      </c>
      <c r="J3333" s="2">
        <f t="shared" si="262"/>
        <v>0.26530177010023459</v>
      </c>
      <c r="K3333" s="2">
        <f t="shared" si="263"/>
        <v>0.4042145593869732</v>
      </c>
      <c r="P3333" s="2"/>
    </row>
    <row r="3334" spans="1:16" x14ac:dyDescent="0.25">
      <c r="A3334" s="2" t="s">
        <v>4185</v>
      </c>
      <c r="B3334" s="4">
        <v>-127.4</v>
      </c>
      <c r="C3334" s="4">
        <v>2.2999999999999999E-12</v>
      </c>
      <c r="D3334" s="2">
        <f>IFERROR(MATCH(A3334,Both_domains!A$2:A$851, 0), 0)</f>
        <v>0</v>
      </c>
      <c r="E3334" s="2">
        <f t="shared" si="264"/>
        <v>0</v>
      </c>
      <c r="F3334" s="2">
        <f>COUNTIF(E$2:E3334,"=1")</f>
        <v>844</v>
      </c>
      <c r="G3334" s="2">
        <f>COUNTIF(E$2:E3334,"=0")</f>
        <v>2489</v>
      </c>
      <c r="H3334" s="2">
        <f t="shared" si="260"/>
        <v>1</v>
      </c>
      <c r="I3334" s="2">
        <f t="shared" si="261"/>
        <v>0.73459159735551283</v>
      </c>
      <c r="J3334" s="2">
        <f t="shared" si="262"/>
        <v>0.26540840264448712</v>
      </c>
      <c r="K3334" s="2">
        <f t="shared" si="263"/>
        <v>0.40411778788604263</v>
      </c>
      <c r="P3334" s="2"/>
    </row>
    <row r="3335" spans="1:16" x14ac:dyDescent="0.25">
      <c r="A3335" s="2" t="s">
        <v>4186</v>
      </c>
      <c r="B3335" s="4">
        <v>-127.4</v>
      </c>
      <c r="C3335" s="4">
        <v>2.2999999999999999E-12</v>
      </c>
      <c r="D3335" s="2">
        <f>IFERROR(MATCH(A3335,Both_domains!A$2:A$851, 0), 0)</f>
        <v>0</v>
      </c>
      <c r="E3335" s="2">
        <f t="shared" si="264"/>
        <v>0</v>
      </c>
      <c r="F3335" s="2">
        <f>COUNTIF(E$2:E3335,"=1")</f>
        <v>844</v>
      </c>
      <c r="G3335" s="2">
        <f>COUNTIF(E$2:E3335,"=0")</f>
        <v>2490</v>
      </c>
      <c r="H3335" s="2">
        <f t="shared" si="260"/>
        <v>1</v>
      </c>
      <c r="I3335" s="2">
        <f t="shared" si="261"/>
        <v>0.73448496481126035</v>
      </c>
      <c r="J3335" s="2">
        <f t="shared" si="262"/>
        <v>0.26551503518873959</v>
      </c>
      <c r="K3335" s="2">
        <f t="shared" si="263"/>
        <v>0.40402106270943033</v>
      </c>
      <c r="P3335" s="2"/>
    </row>
    <row r="3336" spans="1:16" x14ac:dyDescent="0.25">
      <c r="A3336" s="2" t="s">
        <v>4187</v>
      </c>
      <c r="B3336" s="4">
        <v>-127.4</v>
      </c>
      <c r="C3336" s="4">
        <v>2.2999999999999999E-12</v>
      </c>
      <c r="D3336" s="2">
        <f>IFERROR(MATCH(A3336,Both_domains!A$2:A$851, 0), 0)</f>
        <v>0</v>
      </c>
      <c r="E3336" s="2">
        <f t="shared" si="264"/>
        <v>0</v>
      </c>
      <c r="F3336" s="2">
        <f>COUNTIF(E$2:E3336,"=1")</f>
        <v>844</v>
      </c>
      <c r="G3336" s="2">
        <f>COUNTIF(E$2:E3336,"=0")</f>
        <v>2491</v>
      </c>
      <c r="H3336" s="2">
        <f t="shared" si="260"/>
        <v>1</v>
      </c>
      <c r="I3336" s="2">
        <f t="shared" si="261"/>
        <v>0.73437833226700788</v>
      </c>
      <c r="J3336" s="2">
        <f t="shared" si="262"/>
        <v>0.26562166773299212</v>
      </c>
      <c r="K3336" s="2">
        <f t="shared" si="263"/>
        <v>0.40392438382388129</v>
      </c>
      <c r="P3336" s="2"/>
    </row>
    <row r="3337" spans="1:16" x14ac:dyDescent="0.25">
      <c r="A3337" s="2" t="s">
        <v>4188</v>
      </c>
      <c r="B3337" s="4">
        <v>-127.4</v>
      </c>
      <c r="C3337" s="4">
        <v>2.2999999999999999E-12</v>
      </c>
      <c r="D3337" s="2">
        <f>IFERROR(MATCH(A3337,Both_domains!A$2:A$851, 0), 0)</f>
        <v>0</v>
      </c>
      <c r="E3337" s="2">
        <f t="shared" si="264"/>
        <v>0</v>
      </c>
      <c r="F3337" s="2">
        <f>COUNTIF(E$2:E3337,"=1")</f>
        <v>844</v>
      </c>
      <c r="G3337" s="2">
        <f>COUNTIF(E$2:E3337,"=0")</f>
        <v>2492</v>
      </c>
      <c r="H3337" s="2">
        <f t="shared" si="260"/>
        <v>1</v>
      </c>
      <c r="I3337" s="2">
        <f t="shared" si="261"/>
        <v>0.73427169972275541</v>
      </c>
      <c r="J3337" s="2">
        <f t="shared" si="262"/>
        <v>0.26572830027724459</v>
      </c>
      <c r="K3337" s="2">
        <f t="shared" si="263"/>
        <v>0.40382775119617226</v>
      </c>
      <c r="P3337" s="2"/>
    </row>
    <row r="3338" spans="1:16" x14ac:dyDescent="0.25">
      <c r="A3338" s="2" t="s">
        <v>4189</v>
      </c>
      <c r="B3338" s="4">
        <v>-127.4</v>
      </c>
      <c r="C3338" s="4">
        <v>2.2999999999999999E-12</v>
      </c>
      <c r="D3338" s="2">
        <f>IFERROR(MATCH(A3338,Both_domains!A$2:A$851, 0), 0)</f>
        <v>0</v>
      </c>
      <c r="E3338" s="2">
        <f t="shared" si="264"/>
        <v>0</v>
      </c>
      <c r="F3338" s="2">
        <f>COUNTIF(E$2:E3338,"=1")</f>
        <v>844</v>
      </c>
      <c r="G3338" s="2">
        <f>COUNTIF(E$2:E3338,"=0")</f>
        <v>2493</v>
      </c>
      <c r="H3338" s="2">
        <f t="shared" si="260"/>
        <v>1</v>
      </c>
      <c r="I3338" s="2">
        <f t="shared" si="261"/>
        <v>0.73416506717850294</v>
      </c>
      <c r="J3338" s="2">
        <f t="shared" si="262"/>
        <v>0.26583493282149712</v>
      </c>
      <c r="K3338" s="2">
        <f t="shared" si="263"/>
        <v>0.40373116479311172</v>
      </c>
      <c r="P3338" s="2"/>
    </row>
    <row r="3339" spans="1:16" x14ac:dyDescent="0.25">
      <c r="A3339" s="2" t="s">
        <v>4190</v>
      </c>
      <c r="B3339" s="4">
        <v>-127.5</v>
      </c>
      <c r="C3339" s="4">
        <v>2.3999999999999999E-12</v>
      </c>
      <c r="D3339" s="2">
        <f>IFERROR(MATCH(A3339,Both_domains!A$2:A$851, 0), 0)</f>
        <v>0</v>
      </c>
      <c r="E3339" s="2">
        <f t="shared" si="264"/>
        <v>0</v>
      </c>
      <c r="F3339" s="2">
        <f>COUNTIF(E$2:E3339,"=1")</f>
        <v>844</v>
      </c>
      <c r="G3339" s="2">
        <f>COUNTIF(E$2:E3339,"=0")</f>
        <v>2494</v>
      </c>
      <c r="H3339" s="2">
        <f t="shared" si="260"/>
        <v>1</v>
      </c>
      <c r="I3339" s="2">
        <f t="shared" si="261"/>
        <v>0.73405843463425036</v>
      </c>
      <c r="J3339" s="2">
        <f t="shared" si="262"/>
        <v>0.26594156536574964</v>
      </c>
      <c r="K3339" s="2">
        <f t="shared" si="263"/>
        <v>0.40363462458153992</v>
      </c>
      <c r="P3339" s="2"/>
    </row>
    <row r="3340" spans="1:16" x14ac:dyDescent="0.25">
      <c r="A3340" s="2" t="s">
        <v>4191</v>
      </c>
      <c r="B3340" s="4">
        <v>-127.6</v>
      </c>
      <c r="C3340" s="4">
        <v>2.3999999999999999E-12</v>
      </c>
      <c r="D3340" s="2">
        <f>IFERROR(MATCH(A3340,Both_domains!A$2:A$851, 0), 0)</f>
        <v>0</v>
      </c>
      <c r="E3340" s="2">
        <f t="shared" si="264"/>
        <v>0</v>
      </c>
      <c r="F3340" s="2">
        <f>COUNTIF(E$2:E3340,"=1")</f>
        <v>844</v>
      </c>
      <c r="G3340" s="2">
        <f>COUNTIF(E$2:E3340,"=0")</f>
        <v>2495</v>
      </c>
      <c r="H3340" s="2">
        <f t="shared" si="260"/>
        <v>1</v>
      </c>
      <c r="I3340" s="2">
        <f t="shared" si="261"/>
        <v>0.73395180208999788</v>
      </c>
      <c r="J3340" s="2">
        <f t="shared" si="262"/>
        <v>0.26604819791000212</v>
      </c>
      <c r="K3340" s="2">
        <f t="shared" si="263"/>
        <v>0.40353813052832893</v>
      </c>
      <c r="P3340" s="2"/>
    </row>
    <row r="3341" spans="1:16" x14ac:dyDescent="0.25">
      <c r="A3341" s="2" t="s">
        <v>4192</v>
      </c>
      <c r="B3341" s="4">
        <v>-127.6</v>
      </c>
      <c r="C3341" s="4">
        <v>2.3999999999999999E-12</v>
      </c>
      <c r="D3341" s="2">
        <f>IFERROR(MATCH(A3341,Both_domains!A$2:A$851, 0), 0)</f>
        <v>0</v>
      </c>
      <c r="E3341" s="2">
        <f t="shared" si="264"/>
        <v>0</v>
      </c>
      <c r="F3341" s="2">
        <f>COUNTIF(E$2:E3341,"=1")</f>
        <v>844</v>
      </c>
      <c r="G3341" s="2">
        <f>COUNTIF(E$2:E3341,"=0")</f>
        <v>2496</v>
      </c>
      <c r="H3341" s="2">
        <f t="shared" si="260"/>
        <v>1</v>
      </c>
      <c r="I3341" s="2">
        <f t="shared" si="261"/>
        <v>0.7338451695457453</v>
      </c>
      <c r="J3341" s="2">
        <f t="shared" si="262"/>
        <v>0.26615483045425464</v>
      </c>
      <c r="K3341" s="2">
        <f t="shared" si="263"/>
        <v>0.40344168260038243</v>
      </c>
      <c r="P3341" s="2"/>
    </row>
    <row r="3342" spans="1:16" x14ac:dyDescent="0.25">
      <c r="A3342" s="2" t="s">
        <v>4193</v>
      </c>
      <c r="B3342" s="4">
        <v>-127.6</v>
      </c>
      <c r="C3342" s="4">
        <v>2.3999999999999999E-12</v>
      </c>
      <c r="D3342" s="2">
        <f>IFERROR(MATCH(A3342,Both_domains!A$2:A$851, 0), 0)</f>
        <v>0</v>
      </c>
      <c r="E3342" s="2">
        <f t="shared" si="264"/>
        <v>0</v>
      </c>
      <c r="F3342" s="2">
        <f>COUNTIF(E$2:E3342,"=1")</f>
        <v>844</v>
      </c>
      <c r="G3342" s="2">
        <f>COUNTIF(E$2:E3342,"=0")</f>
        <v>2497</v>
      </c>
      <c r="H3342" s="2">
        <f t="shared" si="260"/>
        <v>1</v>
      </c>
      <c r="I3342" s="2">
        <f t="shared" si="261"/>
        <v>0.73373853700149283</v>
      </c>
      <c r="J3342" s="2">
        <f t="shared" si="262"/>
        <v>0.26626146299850717</v>
      </c>
      <c r="K3342" s="2">
        <f t="shared" si="263"/>
        <v>0.40334528076463561</v>
      </c>
      <c r="P3342" s="2"/>
    </row>
    <row r="3343" spans="1:16" x14ac:dyDescent="0.25">
      <c r="A3343" s="2" t="s">
        <v>4194</v>
      </c>
      <c r="B3343" s="4">
        <v>-127.6</v>
      </c>
      <c r="C3343" s="4">
        <v>2.3999999999999999E-12</v>
      </c>
      <c r="D3343" s="2">
        <f>IFERROR(MATCH(A3343,Both_domains!A$2:A$851, 0), 0)</f>
        <v>0</v>
      </c>
      <c r="E3343" s="2">
        <f t="shared" si="264"/>
        <v>0</v>
      </c>
      <c r="F3343" s="2">
        <f>COUNTIF(E$2:E3343,"=1")</f>
        <v>844</v>
      </c>
      <c r="G3343" s="2">
        <f>COUNTIF(E$2:E3343,"=0")</f>
        <v>2498</v>
      </c>
      <c r="H3343" s="2">
        <f t="shared" si="260"/>
        <v>1</v>
      </c>
      <c r="I3343" s="2">
        <f t="shared" si="261"/>
        <v>0.73363190445724036</v>
      </c>
      <c r="J3343" s="2">
        <f t="shared" si="262"/>
        <v>0.26636809554275964</v>
      </c>
      <c r="K3343" s="2">
        <f t="shared" si="263"/>
        <v>0.40324892498805542</v>
      </c>
      <c r="P3343" s="2"/>
    </row>
    <row r="3344" spans="1:16" x14ac:dyDescent="0.25">
      <c r="A3344" s="2" t="s">
        <v>4195</v>
      </c>
      <c r="B3344" s="4">
        <v>-127.6</v>
      </c>
      <c r="C3344" s="4">
        <v>2.3999999999999999E-12</v>
      </c>
      <c r="D3344" s="2">
        <f>IFERROR(MATCH(A3344,Both_domains!A$2:A$851, 0), 0)</f>
        <v>0</v>
      </c>
      <c r="E3344" s="2">
        <f t="shared" si="264"/>
        <v>0</v>
      </c>
      <c r="F3344" s="2">
        <f>COUNTIF(E$2:E3344,"=1")</f>
        <v>844</v>
      </c>
      <c r="G3344" s="2">
        <f>COUNTIF(E$2:E3344,"=0")</f>
        <v>2499</v>
      </c>
      <c r="H3344" s="2">
        <f t="shared" si="260"/>
        <v>1</v>
      </c>
      <c r="I3344" s="2">
        <f t="shared" si="261"/>
        <v>0.73352527191298789</v>
      </c>
      <c r="J3344" s="2">
        <f t="shared" si="262"/>
        <v>0.26647472808701217</v>
      </c>
      <c r="K3344" s="2">
        <f t="shared" si="263"/>
        <v>0.40315261523764029</v>
      </c>
      <c r="P3344" s="2"/>
    </row>
    <row r="3345" spans="1:16" x14ac:dyDescent="0.25">
      <c r="A3345" s="2" t="s">
        <v>4196</v>
      </c>
      <c r="B3345" s="4">
        <v>-127.6</v>
      </c>
      <c r="C3345" s="4">
        <v>2.3999999999999999E-12</v>
      </c>
      <c r="D3345" s="2">
        <f>IFERROR(MATCH(A3345,Both_domains!A$2:A$851, 0), 0)</f>
        <v>0</v>
      </c>
      <c r="E3345" s="2">
        <f t="shared" si="264"/>
        <v>0</v>
      </c>
      <c r="F3345" s="2">
        <f>COUNTIF(E$2:E3345,"=1")</f>
        <v>844</v>
      </c>
      <c r="G3345" s="2">
        <f>COUNTIF(E$2:E3345,"=0")</f>
        <v>2500</v>
      </c>
      <c r="H3345" s="2">
        <f t="shared" si="260"/>
        <v>1</v>
      </c>
      <c r="I3345" s="2">
        <f t="shared" si="261"/>
        <v>0.73341863936873541</v>
      </c>
      <c r="J3345" s="2">
        <f t="shared" si="262"/>
        <v>0.26658136063126464</v>
      </c>
      <c r="K3345" s="2">
        <f t="shared" si="263"/>
        <v>0.40305635148042024</v>
      </c>
      <c r="P3345" s="2"/>
    </row>
    <row r="3346" spans="1:16" x14ac:dyDescent="0.25">
      <c r="A3346" s="2" t="s">
        <v>4197</v>
      </c>
      <c r="B3346" s="4">
        <v>-127.6</v>
      </c>
      <c r="C3346" s="4">
        <v>2.3999999999999999E-12</v>
      </c>
      <c r="D3346" s="2">
        <f>IFERROR(MATCH(A3346,Both_domains!A$2:A$851, 0), 0)</f>
        <v>0</v>
      </c>
      <c r="E3346" s="2">
        <f t="shared" si="264"/>
        <v>0</v>
      </c>
      <c r="F3346" s="2">
        <f>COUNTIF(E$2:E3346,"=1")</f>
        <v>844</v>
      </c>
      <c r="G3346" s="2">
        <f>COUNTIF(E$2:E3346,"=0")</f>
        <v>2501</v>
      </c>
      <c r="H3346" s="2">
        <f t="shared" si="260"/>
        <v>1</v>
      </c>
      <c r="I3346" s="2">
        <f t="shared" si="261"/>
        <v>0.73331200682448283</v>
      </c>
      <c r="J3346" s="2">
        <f t="shared" si="262"/>
        <v>0.26668799317551717</v>
      </c>
      <c r="K3346" s="2">
        <f t="shared" si="263"/>
        <v>0.40296013368345668</v>
      </c>
      <c r="P3346" s="2"/>
    </row>
    <row r="3347" spans="1:16" x14ac:dyDescent="0.25">
      <c r="A3347" s="2" t="s">
        <v>4198</v>
      </c>
      <c r="B3347" s="4">
        <v>-127.6</v>
      </c>
      <c r="C3347" s="4">
        <v>2.3999999999999999E-12</v>
      </c>
      <c r="D3347" s="2">
        <f>IFERROR(MATCH(A3347,Both_domains!A$2:A$851, 0), 0)</f>
        <v>0</v>
      </c>
      <c r="E3347" s="2">
        <f t="shared" si="264"/>
        <v>0</v>
      </c>
      <c r="F3347" s="2">
        <f>COUNTIF(E$2:E3347,"=1")</f>
        <v>844</v>
      </c>
      <c r="G3347" s="2">
        <f>COUNTIF(E$2:E3347,"=0")</f>
        <v>2502</v>
      </c>
      <c r="H3347" s="2">
        <f t="shared" si="260"/>
        <v>1</v>
      </c>
      <c r="I3347" s="2">
        <f t="shared" si="261"/>
        <v>0.73320537428023025</v>
      </c>
      <c r="J3347" s="2">
        <f t="shared" si="262"/>
        <v>0.2667946257197697</v>
      </c>
      <c r="K3347" s="2">
        <f t="shared" si="263"/>
        <v>0.40286396181384249</v>
      </c>
      <c r="P3347" s="2"/>
    </row>
    <row r="3348" spans="1:16" x14ac:dyDescent="0.25">
      <c r="A3348" s="2" t="s">
        <v>4199</v>
      </c>
      <c r="B3348" s="4">
        <v>-127.7</v>
      </c>
      <c r="C3348" s="4">
        <v>2.3999999999999999E-12</v>
      </c>
      <c r="D3348" s="2">
        <f>IFERROR(MATCH(A3348,Both_domains!A$2:A$851, 0), 0)</f>
        <v>0</v>
      </c>
      <c r="E3348" s="2">
        <f t="shared" si="264"/>
        <v>0</v>
      </c>
      <c r="F3348" s="2">
        <f>COUNTIF(E$2:E3348,"=1")</f>
        <v>844</v>
      </c>
      <c r="G3348" s="2">
        <f>COUNTIF(E$2:E3348,"=0")</f>
        <v>2503</v>
      </c>
      <c r="H3348" s="2">
        <f t="shared" si="260"/>
        <v>1</v>
      </c>
      <c r="I3348" s="2">
        <f t="shared" si="261"/>
        <v>0.73309874173597778</v>
      </c>
      <c r="J3348" s="2">
        <f t="shared" si="262"/>
        <v>0.26690125826402217</v>
      </c>
      <c r="K3348" s="2">
        <f t="shared" si="263"/>
        <v>0.40276783583870196</v>
      </c>
      <c r="P3348" s="2"/>
    </row>
    <row r="3349" spans="1:16" x14ac:dyDescent="0.25">
      <c r="A3349" s="2" t="s">
        <v>4200</v>
      </c>
      <c r="B3349" s="4">
        <v>-127.7</v>
      </c>
      <c r="C3349" s="4">
        <v>2.3999999999999999E-12</v>
      </c>
      <c r="D3349" s="2">
        <f>IFERROR(MATCH(A3349,Both_domains!A$2:A$851, 0), 0)</f>
        <v>0</v>
      </c>
      <c r="E3349" s="2">
        <f t="shared" si="264"/>
        <v>0</v>
      </c>
      <c r="F3349" s="2">
        <f>COUNTIF(E$2:E3349,"=1")</f>
        <v>844</v>
      </c>
      <c r="G3349" s="2">
        <f>COUNTIF(E$2:E3349,"=0")</f>
        <v>2504</v>
      </c>
      <c r="H3349" s="2">
        <f t="shared" si="260"/>
        <v>1</v>
      </c>
      <c r="I3349" s="2">
        <f t="shared" si="261"/>
        <v>0.73299210919172531</v>
      </c>
      <c r="J3349" s="2">
        <f t="shared" si="262"/>
        <v>0.26700789080827469</v>
      </c>
      <c r="K3349" s="2">
        <f t="shared" si="263"/>
        <v>0.40267175572519082</v>
      </c>
      <c r="P3349" s="2"/>
    </row>
    <row r="3350" spans="1:16" x14ac:dyDescent="0.25">
      <c r="A3350" s="2" t="s">
        <v>4201</v>
      </c>
      <c r="B3350" s="4">
        <v>-127.7</v>
      </c>
      <c r="C3350" s="4">
        <v>2.3999999999999999E-12</v>
      </c>
      <c r="D3350" s="2">
        <f>IFERROR(MATCH(A3350,Both_domains!A$2:A$851, 0), 0)</f>
        <v>0</v>
      </c>
      <c r="E3350" s="2">
        <f t="shared" si="264"/>
        <v>0</v>
      </c>
      <c r="F3350" s="2">
        <f>COUNTIF(E$2:E3350,"=1")</f>
        <v>844</v>
      </c>
      <c r="G3350" s="2">
        <f>COUNTIF(E$2:E3350,"=0")</f>
        <v>2505</v>
      </c>
      <c r="H3350" s="2">
        <f t="shared" si="260"/>
        <v>1</v>
      </c>
      <c r="I3350" s="2">
        <f t="shared" si="261"/>
        <v>0.73288547664747283</v>
      </c>
      <c r="J3350" s="2">
        <f t="shared" si="262"/>
        <v>0.26711452335252717</v>
      </c>
      <c r="K3350" s="2">
        <f t="shared" si="263"/>
        <v>0.40257572144049608</v>
      </c>
      <c r="P3350" s="2"/>
    </row>
    <row r="3351" spans="1:16" x14ac:dyDescent="0.25">
      <c r="A3351" s="2" t="s">
        <v>4202</v>
      </c>
      <c r="B3351" s="4">
        <v>-127.7</v>
      </c>
      <c r="C3351" s="4">
        <v>2.3999999999999999E-12</v>
      </c>
      <c r="D3351" s="2">
        <f>IFERROR(MATCH(A3351,Both_domains!A$2:A$851, 0), 0)</f>
        <v>0</v>
      </c>
      <c r="E3351" s="2">
        <f t="shared" si="264"/>
        <v>0</v>
      </c>
      <c r="F3351" s="2">
        <f>COUNTIF(E$2:E3351,"=1")</f>
        <v>844</v>
      </c>
      <c r="G3351" s="2">
        <f>COUNTIF(E$2:E3351,"=0")</f>
        <v>2506</v>
      </c>
      <c r="H3351" s="2">
        <f t="shared" si="260"/>
        <v>1</v>
      </c>
      <c r="I3351" s="2">
        <f t="shared" si="261"/>
        <v>0.73277884410322036</v>
      </c>
      <c r="J3351" s="2">
        <f t="shared" si="262"/>
        <v>0.26722115589677969</v>
      </c>
      <c r="K3351" s="2">
        <f t="shared" si="263"/>
        <v>0.40247973295183598</v>
      </c>
      <c r="P3351" s="2"/>
    </row>
    <row r="3352" spans="1:16" x14ac:dyDescent="0.25">
      <c r="A3352" s="2" t="s">
        <v>4203</v>
      </c>
      <c r="B3352" s="4">
        <v>-127.7</v>
      </c>
      <c r="C3352" s="4">
        <v>2.3999999999999999E-12</v>
      </c>
      <c r="D3352" s="2">
        <f>IFERROR(MATCH(A3352,Both_domains!A$2:A$851, 0), 0)</f>
        <v>0</v>
      </c>
      <c r="E3352" s="2">
        <f t="shared" si="264"/>
        <v>0</v>
      </c>
      <c r="F3352" s="2">
        <f>COUNTIF(E$2:E3352,"=1")</f>
        <v>844</v>
      </c>
      <c r="G3352" s="2">
        <f>COUNTIF(E$2:E3352,"=0")</f>
        <v>2507</v>
      </c>
      <c r="H3352" s="2">
        <f t="shared" si="260"/>
        <v>1</v>
      </c>
      <c r="I3352" s="2">
        <f t="shared" si="261"/>
        <v>0.73267221155896778</v>
      </c>
      <c r="J3352" s="2">
        <f t="shared" si="262"/>
        <v>0.26732778844103222</v>
      </c>
      <c r="K3352" s="2">
        <f t="shared" si="263"/>
        <v>0.40238379022646009</v>
      </c>
      <c r="P3352" s="2"/>
    </row>
    <row r="3353" spans="1:16" x14ac:dyDescent="0.25">
      <c r="A3353" s="2" t="s">
        <v>4204</v>
      </c>
      <c r="B3353" s="4">
        <v>-127.9</v>
      </c>
      <c r="C3353" s="4">
        <v>2.4999999999999998E-12</v>
      </c>
      <c r="D3353" s="2">
        <f>IFERROR(MATCH(A3353,Both_domains!A$2:A$851, 0), 0)</f>
        <v>0</v>
      </c>
      <c r="E3353" s="2">
        <f t="shared" si="264"/>
        <v>0</v>
      </c>
      <c r="F3353" s="2">
        <f>COUNTIF(E$2:E3353,"=1")</f>
        <v>844</v>
      </c>
      <c r="G3353" s="2">
        <f>COUNTIF(E$2:E3353,"=0")</f>
        <v>2508</v>
      </c>
      <c r="H3353" s="2">
        <f t="shared" si="260"/>
        <v>1</v>
      </c>
      <c r="I3353" s="2">
        <f t="shared" si="261"/>
        <v>0.73256557901471531</v>
      </c>
      <c r="J3353" s="2">
        <f t="shared" si="262"/>
        <v>0.26743442098528469</v>
      </c>
      <c r="K3353" s="2">
        <f t="shared" si="263"/>
        <v>0.40228789323164921</v>
      </c>
      <c r="P3353" s="2"/>
    </row>
    <row r="3354" spans="1:16" x14ac:dyDescent="0.25">
      <c r="A3354" s="2" t="s">
        <v>4205</v>
      </c>
      <c r="B3354" s="4">
        <v>-127.9</v>
      </c>
      <c r="C3354" s="4">
        <v>2.4999999999999998E-12</v>
      </c>
      <c r="D3354" s="2">
        <f>IFERROR(MATCH(A3354,Both_domains!A$2:A$851, 0), 0)</f>
        <v>0</v>
      </c>
      <c r="E3354" s="2">
        <f t="shared" si="264"/>
        <v>0</v>
      </c>
      <c r="F3354" s="2">
        <f>COUNTIF(E$2:E3354,"=1")</f>
        <v>844</v>
      </c>
      <c r="G3354" s="2">
        <f>COUNTIF(E$2:E3354,"=0")</f>
        <v>2509</v>
      </c>
      <c r="H3354" s="2">
        <f t="shared" si="260"/>
        <v>1</v>
      </c>
      <c r="I3354" s="2">
        <f t="shared" si="261"/>
        <v>0.73245894647046272</v>
      </c>
      <c r="J3354" s="2">
        <f t="shared" si="262"/>
        <v>0.26754105352953722</v>
      </c>
      <c r="K3354" s="2">
        <f t="shared" si="263"/>
        <v>0.40219204193471525</v>
      </c>
      <c r="P3354" s="2"/>
    </row>
    <row r="3355" spans="1:16" x14ac:dyDescent="0.25">
      <c r="A3355" s="2" t="s">
        <v>4206</v>
      </c>
      <c r="B3355" s="4">
        <v>-127.9</v>
      </c>
      <c r="C3355" s="4">
        <v>2.4999999999999998E-12</v>
      </c>
      <c r="D3355" s="2">
        <f>IFERROR(MATCH(A3355,Both_domains!A$2:A$851, 0), 0)</f>
        <v>0</v>
      </c>
      <c r="E3355" s="2">
        <f t="shared" si="264"/>
        <v>0</v>
      </c>
      <c r="F3355" s="2">
        <f>COUNTIF(E$2:E3355,"=1")</f>
        <v>844</v>
      </c>
      <c r="G3355" s="2">
        <f>COUNTIF(E$2:E3355,"=0")</f>
        <v>2510</v>
      </c>
      <c r="H3355" s="2">
        <f t="shared" si="260"/>
        <v>1</v>
      </c>
      <c r="I3355" s="2">
        <f t="shared" si="261"/>
        <v>0.73235231392621025</v>
      </c>
      <c r="J3355" s="2">
        <f t="shared" si="262"/>
        <v>0.26764768607378975</v>
      </c>
      <c r="K3355" s="2">
        <f t="shared" si="263"/>
        <v>0.40209623630300145</v>
      </c>
      <c r="P3355" s="2"/>
    </row>
    <row r="3356" spans="1:16" x14ac:dyDescent="0.25">
      <c r="A3356" s="2" t="s">
        <v>4207</v>
      </c>
      <c r="B3356" s="4">
        <v>-128</v>
      </c>
      <c r="C3356" s="4">
        <v>2.4999999999999998E-12</v>
      </c>
      <c r="D3356" s="2">
        <f>IFERROR(MATCH(A3356,Both_domains!A$2:A$851, 0), 0)</f>
        <v>0</v>
      </c>
      <c r="E3356" s="2">
        <f t="shared" si="264"/>
        <v>0</v>
      </c>
      <c r="F3356" s="2">
        <f>COUNTIF(E$2:E3356,"=1")</f>
        <v>844</v>
      </c>
      <c r="G3356" s="2">
        <f>COUNTIF(E$2:E3356,"=0")</f>
        <v>2511</v>
      </c>
      <c r="H3356" s="2">
        <f t="shared" si="260"/>
        <v>1</v>
      </c>
      <c r="I3356" s="2">
        <f t="shared" si="261"/>
        <v>0.73224568138195778</v>
      </c>
      <c r="J3356" s="2">
        <f t="shared" si="262"/>
        <v>0.26775431861804222</v>
      </c>
      <c r="K3356" s="2">
        <f t="shared" si="263"/>
        <v>0.40200047630388186</v>
      </c>
      <c r="P3356" s="2"/>
    </row>
    <row r="3357" spans="1:16" x14ac:dyDescent="0.25">
      <c r="A3357" s="2" t="s">
        <v>4208</v>
      </c>
      <c r="B3357" s="4">
        <v>-128</v>
      </c>
      <c r="C3357" s="4">
        <v>2.4999999999999998E-12</v>
      </c>
      <c r="D3357" s="2">
        <f>IFERROR(MATCH(A3357,Both_domains!A$2:A$851, 0), 0)</f>
        <v>0</v>
      </c>
      <c r="E3357" s="2">
        <f t="shared" si="264"/>
        <v>0</v>
      </c>
      <c r="F3357" s="2">
        <f>COUNTIF(E$2:E3357,"=1")</f>
        <v>844</v>
      </c>
      <c r="G3357" s="2">
        <f>COUNTIF(E$2:E3357,"=0")</f>
        <v>2512</v>
      </c>
      <c r="H3357" s="2">
        <f t="shared" si="260"/>
        <v>1</v>
      </c>
      <c r="I3357" s="2">
        <f t="shared" si="261"/>
        <v>0.73213904883770531</v>
      </c>
      <c r="J3357" s="2">
        <f t="shared" si="262"/>
        <v>0.26786095116229475</v>
      </c>
      <c r="K3357" s="2">
        <f t="shared" si="263"/>
        <v>0.40190476190476193</v>
      </c>
      <c r="P3357" s="2"/>
    </row>
    <row r="3358" spans="1:16" x14ac:dyDescent="0.25">
      <c r="A3358" s="2" t="s">
        <v>4209</v>
      </c>
      <c r="B3358" s="4">
        <v>-128</v>
      </c>
      <c r="C3358" s="4">
        <v>2.4999999999999998E-12</v>
      </c>
      <c r="D3358" s="2">
        <f>IFERROR(MATCH(A3358,Both_domains!A$2:A$851, 0), 0)</f>
        <v>0</v>
      </c>
      <c r="E3358" s="2">
        <f t="shared" si="264"/>
        <v>0</v>
      </c>
      <c r="F3358" s="2">
        <f>COUNTIF(E$2:E3358,"=1")</f>
        <v>844</v>
      </c>
      <c r="G3358" s="2">
        <f>COUNTIF(E$2:E3358,"=0")</f>
        <v>2513</v>
      </c>
      <c r="H3358" s="2">
        <f t="shared" si="260"/>
        <v>1</v>
      </c>
      <c r="I3358" s="2">
        <f t="shared" si="261"/>
        <v>0.73203241629345284</v>
      </c>
      <c r="J3358" s="2">
        <f t="shared" si="262"/>
        <v>0.26796758370654722</v>
      </c>
      <c r="K3358" s="2">
        <f t="shared" si="263"/>
        <v>0.40180909307307783</v>
      </c>
      <c r="P3358" s="2"/>
    </row>
    <row r="3359" spans="1:16" x14ac:dyDescent="0.25">
      <c r="A3359" s="2" t="s">
        <v>4210</v>
      </c>
      <c r="B3359" s="4">
        <v>-128</v>
      </c>
      <c r="C3359" s="4">
        <v>2.4999999999999998E-12</v>
      </c>
      <c r="D3359" s="2">
        <f>IFERROR(MATCH(A3359,Both_domains!A$2:A$851, 0), 0)</f>
        <v>0</v>
      </c>
      <c r="E3359" s="2">
        <f t="shared" si="264"/>
        <v>0</v>
      </c>
      <c r="F3359" s="2">
        <f>COUNTIF(E$2:E3359,"=1")</f>
        <v>844</v>
      </c>
      <c r="G3359" s="2">
        <f>COUNTIF(E$2:E3359,"=0")</f>
        <v>2514</v>
      </c>
      <c r="H3359" s="2">
        <f t="shared" si="260"/>
        <v>1</v>
      </c>
      <c r="I3359" s="2">
        <f t="shared" si="261"/>
        <v>0.73192578374920025</v>
      </c>
      <c r="J3359" s="2">
        <f t="shared" si="262"/>
        <v>0.26807421625079975</v>
      </c>
      <c r="K3359" s="2">
        <f t="shared" si="263"/>
        <v>0.40171346977629702</v>
      </c>
      <c r="P3359" s="2"/>
    </row>
    <row r="3360" spans="1:16" x14ac:dyDescent="0.25">
      <c r="A3360" s="2" t="s">
        <v>4211</v>
      </c>
      <c r="B3360" s="4">
        <v>-128</v>
      </c>
      <c r="C3360" s="4">
        <v>2.4999999999999998E-12</v>
      </c>
      <c r="D3360" s="2">
        <f>IFERROR(MATCH(A3360,Both_domains!A$2:A$851, 0), 0)</f>
        <v>0</v>
      </c>
      <c r="E3360" s="2">
        <f t="shared" si="264"/>
        <v>0</v>
      </c>
      <c r="F3360" s="2">
        <f>COUNTIF(E$2:E3360,"=1")</f>
        <v>844</v>
      </c>
      <c r="G3360" s="2">
        <f>COUNTIF(E$2:E3360,"=0")</f>
        <v>2515</v>
      </c>
      <c r="H3360" s="2">
        <f t="shared" si="260"/>
        <v>1</v>
      </c>
      <c r="I3360" s="2">
        <f t="shared" si="261"/>
        <v>0.73181915120494767</v>
      </c>
      <c r="J3360" s="2">
        <f t="shared" si="262"/>
        <v>0.26818084879505227</v>
      </c>
      <c r="K3360" s="2">
        <f t="shared" si="263"/>
        <v>0.40161789198191766</v>
      </c>
      <c r="P3360" s="2"/>
    </row>
    <row r="3361" spans="1:16" x14ac:dyDescent="0.25">
      <c r="A3361" s="2" t="s">
        <v>4212</v>
      </c>
      <c r="B3361" s="4">
        <v>-128</v>
      </c>
      <c r="C3361" s="4">
        <v>2.4999999999999998E-12</v>
      </c>
      <c r="D3361" s="2">
        <f>IFERROR(MATCH(A3361,Both_domains!A$2:A$851, 0), 0)</f>
        <v>0</v>
      </c>
      <c r="E3361" s="2">
        <f t="shared" si="264"/>
        <v>0</v>
      </c>
      <c r="F3361" s="2">
        <f>COUNTIF(E$2:E3361,"=1")</f>
        <v>844</v>
      </c>
      <c r="G3361" s="2">
        <f>COUNTIF(E$2:E3361,"=0")</f>
        <v>2516</v>
      </c>
      <c r="H3361" s="2">
        <f t="shared" si="260"/>
        <v>1</v>
      </c>
      <c r="I3361" s="2">
        <f t="shared" si="261"/>
        <v>0.7317125186606952</v>
      </c>
      <c r="J3361" s="2">
        <f t="shared" si="262"/>
        <v>0.26828748133930475</v>
      </c>
      <c r="K3361" s="2">
        <f t="shared" si="263"/>
        <v>0.40152235965746907</v>
      </c>
      <c r="P3361" s="2"/>
    </row>
    <row r="3362" spans="1:16" x14ac:dyDescent="0.25">
      <c r="A3362" s="2" t="s">
        <v>4213</v>
      </c>
      <c r="B3362" s="4">
        <v>-128</v>
      </c>
      <c r="C3362" s="4">
        <v>2.4999999999999998E-12</v>
      </c>
      <c r="D3362" s="2">
        <f>IFERROR(MATCH(A3362,Both_domains!A$2:A$851, 0), 0)</f>
        <v>0</v>
      </c>
      <c r="E3362" s="2">
        <f t="shared" si="264"/>
        <v>0</v>
      </c>
      <c r="F3362" s="2">
        <f>COUNTIF(E$2:E3362,"=1")</f>
        <v>844</v>
      </c>
      <c r="G3362" s="2">
        <f>COUNTIF(E$2:E3362,"=0")</f>
        <v>2517</v>
      </c>
      <c r="H3362" s="2">
        <f t="shared" si="260"/>
        <v>1</v>
      </c>
      <c r="I3362" s="2">
        <f t="shared" si="261"/>
        <v>0.73160588611644273</v>
      </c>
      <c r="J3362" s="2">
        <f t="shared" si="262"/>
        <v>0.26839411388355727</v>
      </c>
      <c r="K3362" s="2">
        <f t="shared" si="263"/>
        <v>0.40142687277051131</v>
      </c>
      <c r="P3362" s="2"/>
    </row>
    <row r="3363" spans="1:16" x14ac:dyDescent="0.25">
      <c r="A3363" s="2" t="s">
        <v>4214</v>
      </c>
      <c r="B3363" s="4">
        <v>-128</v>
      </c>
      <c r="C3363" s="4">
        <v>2.4999999999999998E-12</v>
      </c>
      <c r="D3363" s="2">
        <f>IFERROR(MATCH(A3363,Both_domains!A$2:A$851, 0), 0)</f>
        <v>0</v>
      </c>
      <c r="E3363" s="2">
        <f t="shared" si="264"/>
        <v>0</v>
      </c>
      <c r="F3363" s="2">
        <f>COUNTIF(E$2:E3363,"=1")</f>
        <v>844</v>
      </c>
      <c r="G3363" s="2">
        <f>COUNTIF(E$2:E3363,"=0")</f>
        <v>2518</v>
      </c>
      <c r="H3363" s="2">
        <f t="shared" si="260"/>
        <v>1</v>
      </c>
      <c r="I3363" s="2">
        <f t="shared" si="261"/>
        <v>0.73149925357219026</v>
      </c>
      <c r="J3363" s="2">
        <f t="shared" si="262"/>
        <v>0.26850074642780974</v>
      </c>
      <c r="K3363" s="2">
        <f t="shared" si="263"/>
        <v>0.4013314312886353</v>
      </c>
      <c r="P3363" s="2"/>
    </row>
    <row r="3364" spans="1:16" x14ac:dyDescent="0.25">
      <c r="A3364" s="2" t="s">
        <v>4215</v>
      </c>
      <c r="B3364" s="4">
        <v>-128.1</v>
      </c>
      <c r="C3364" s="4">
        <v>2.5999999999999998E-12</v>
      </c>
      <c r="D3364" s="2">
        <f>IFERROR(MATCH(A3364,Both_domains!A$2:A$851, 0), 0)</f>
        <v>0</v>
      </c>
      <c r="E3364" s="2">
        <f t="shared" si="264"/>
        <v>0</v>
      </c>
      <c r="F3364" s="2">
        <f>COUNTIF(E$2:E3364,"=1")</f>
        <v>844</v>
      </c>
      <c r="G3364" s="2">
        <f>COUNTIF(E$2:E3364,"=0")</f>
        <v>2519</v>
      </c>
      <c r="H3364" s="2">
        <f t="shared" si="260"/>
        <v>1</v>
      </c>
      <c r="I3364" s="2">
        <f t="shared" si="261"/>
        <v>0.73139262102793778</v>
      </c>
      <c r="J3364" s="2">
        <f t="shared" si="262"/>
        <v>0.26860737897206227</v>
      </c>
      <c r="K3364" s="2">
        <f t="shared" si="263"/>
        <v>0.40123603517946282</v>
      </c>
      <c r="P3364" s="2"/>
    </row>
    <row r="3365" spans="1:16" x14ac:dyDescent="0.25">
      <c r="A3365" s="2" t="s">
        <v>4216</v>
      </c>
      <c r="B3365" s="4">
        <v>-128.1</v>
      </c>
      <c r="C3365" s="4">
        <v>2.5999999999999998E-12</v>
      </c>
      <c r="D3365" s="2">
        <f>IFERROR(MATCH(A3365,Both_domains!A$2:A$851, 0), 0)</f>
        <v>0</v>
      </c>
      <c r="E3365" s="2">
        <f t="shared" si="264"/>
        <v>0</v>
      </c>
      <c r="F3365" s="2">
        <f>COUNTIF(E$2:E3365,"=1")</f>
        <v>844</v>
      </c>
      <c r="G3365" s="2">
        <f>COUNTIF(E$2:E3365,"=0")</f>
        <v>2520</v>
      </c>
      <c r="H3365" s="2">
        <f t="shared" si="260"/>
        <v>1</v>
      </c>
      <c r="I3365" s="2">
        <f t="shared" si="261"/>
        <v>0.7312859884836852</v>
      </c>
      <c r="J3365" s="2">
        <f t="shared" si="262"/>
        <v>0.2687140115163148</v>
      </c>
      <c r="K3365" s="2">
        <f t="shared" si="263"/>
        <v>0.40114068441064638</v>
      </c>
      <c r="P3365" s="2"/>
    </row>
    <row r="3366" spans="1:16" x14ac:dyDescent="0.25">
      <c r="A3366" s="2" t="s">
        <v>4217</v>
      </c>
      <c r="B3366" s="4">
        <v>-128.1</v>
      </c>
      <c r="C3366" s="4">
        <v>2.5999999999999998E-12</v>
      </c>
      <c r="D3366" s="2">
        <f>IFERROR(MATCH(A3366,Both_domains!A$2:A$851, 0), 0)</f>
        <v>0</v>
      </c>
      <c r="E3366" s="2">
        <f t="shared" si="264"/>
        <v>0</v>
      </c>
      <c r="F3366" s="2">
        <f>COUNTIF(E$2:E3366,"=1")</f>
        <v>844</v>
      </c>
      <c r="G3366" s="2">
        <f>COUNTIF(E$2:E3366,"=0")</f>
        <v>2521</v>
      </c>
      <c r="H3366" s="2">
        <f t="shared" si="260"/>
        <v>1</v>
      </c>
      <c r="I3366" s="2">
        <f t="shared" si="261"/>
        <v>0.73117935593943273</v>
      </c>
      <c r="J3366" s="2">
        <f t="shared" si="262"/>
        <v>0.26882064406056727</v>
      </c>
      <c r="K3366" s="2">
        <f t="shared" si="263"/>
        <v>0.4010453789498693</v>
      </c>
      <c r="P3366" s="2"/>
    </row>
    <row r="3367" spans="1:16" x14ac:dyDescent="0.25">
      <c r="A3367" s="2" t="s">
        <v>4218</v>
      </c>
      <c r="B3367" s="4">
        <v>-128.1</v>
      </c>
      <c r="C3367" s="4">
        <v>2.5999999999999998E-12</v>
      </c>
      <c r="D3367" s="2">
        <f>IFERROR(MATCH(A3367,Both_domains!A$2:A$851, 0), 0)</f>
        <v>0</v>
      </c>
      <c r="E3367" s="2">
        <f t="shared" si="264"/>
        <v>0</v>
      </c>
      <c r="F3367" s="2">
        <f>COUNTIF(E$2:E3367,"=1")</f>
        <v>844</v>
      </c>
      <c r="G3367" s="2">
        <f>COUNTIF(E$2:E3367,"=0")</f>
        <v>2522</v>
      </c>
      <c r="H3367" s="2">
        <f t="shared" si="260"/>
        <v>1</v>
      </c>
      <c r="I3367" s="2">
        <f t="shared" si="261"/>
        <v>0.73107272339518015</v>
      </c>
      <c r="J3367" s="2">
        <f t="shared" si="262"/>
        <v>0.2689272766048198</v>
      </c>
      <c r="K3367" s="2">
        <f t="shared" si="263"/>
        <v>0.4009501187648456</v>
      </c>
      <c r="P3367" s="2"/>
    </row>
    <row r="3368" spans="1:16" x14ac:dyDescent="0.25">
      <c r="A3368" s="2" t="s">
        <v>4219</v>
      </c>
      <c r="B3368" s="4">
        <v>-128.1</v>
      </c>
      <c r="C3368" s="4">
        <v>2.5999999999999998E-12</v>
      </c>
      <c r="D3368" s="2">
        <f>IFERROR(MATCH(A3368,Both_domains!A$2:A$851, 0), 0)</f>
        <v>0</v>
      </c>
      <c r="E3368" s="2">
        <f t="shared" si="264"/>
        <v>0</v>
      </c>
      <c r="F3368" s="2">
        <f>COUNTIF(E$2:E3368,"=1")</f>
        <v>844</v>
      </c>
      <c r="G3368" s="2">
        <f>COUNTIF(E$2:E3368,"=0")</f>
        <v>2523</v>
      </c>
      <c r="H3368" s="2">
        <f t="shared" si="260"/>
        <v>1</v>
      </c>
      <c r="I3368" s="2">
        <f t="shared" si="261"/>
        <v>0.73096609085092767</v>
      </c>
      <c r="J3368" s="2">
        <f t="shared" si="262"/>
        <v>0.26903390914907227</v>
      </c>
      <c r="K3368" s="2">
        <f t="shared" si="263"/>
        <v>0.4008549038233199</v>
      </c>
      <c r="P3368" s="2"/>
    </row>
    <row r="3369" spans="1:16" x14ac:dyDescent="0.25">
      <c r="A3369" s="2" t="s">
        <v>4220</v>
      </c>
      <c r="B3369" s="4">
        <v>-128.1</v>
      </c>
      <c r="C3369" s="4">
        <v>2.5999999999999998E-12</v>
      </c>
      <c r="D3369" s="2">
        <f>IFERROR(MATCH(A3369,Both_domains!A$2:A$851, 0), 0)</f>
        <v>0</v>
      </c>
      <c r="E3369" s="2">
        <f t="shared" si="264"/>
        <v>0</v>
      </c>
      <c r="F3369" s="2">
        <f>COUNTIF(E$2:E3369,"=1")</f>
        <v>844</v>
      </c>
      <c r="G3369" s="2">
        <f>COUNTIF(E$2:E3369,"=0")</f>
        <v>2524</v>
      </c>
      <c r="H3369" s="2">
        <f t="shared" si="260"/>
        <v>1</v>
      </c>
      <c r="I3369" s="2">
        <f t="shared" si="261"/>
        <v>0.7308594583066752</v>
      </c>
      <c r="J3369" s="2">
        <f t="shared" si="262"/>
        <v>0.2691405416933248</v>
      </c>
      <c r="K3369" s="2">
        <f t="shared" si="263"/>
        <v>0.40075973409306742</v>
      </c>
      <c r="P3369" s="2"/>
    </row>
    <row r="3370" spans="1:16" x14ac:dyDescent="0.25">
      <c r="A3370" s="2" t="s">
        <v>4221</v>
      </c>
      <c r="B3370" s="4">
        <v>-128.1</v>
      </c>
      <c r="C3370" s="4">
        <v>2.5999999999999998E-12</v>
      </c>
      <c r="D3370" s="2">
        <f>IFERROR(MATCH(A3370,Both_domains!A$2:A$851, 0), 0)</f>
        <v>0</v>
      </c>
      <c r="E3370" s="2">
        <f t="shared" si="264"/>
        <v>0</v>
      </c>
      <c r="F3370" s="2">
        <f>COUNTIF(E$2:E3370,"=1")</f>
        <v>844</v>
      </c>
      <c r="G3370" s="2">
        <f>COUNTIF(E$2:E3370,"=0")</f>
        <v>2525</v>
      </c>
      <c r="H3370" s="2">
        <f t="shared" si="260"/>
        <v>1</v>
      </c>
      <c r="I3370" s="2">
        <f t="shared" si="261"/>
        <v>0.73075282576242273</v>
      </c>
      <c r="J3370" s="2">
        <f t="shared" si="262"/>
        <v>0.26924717423757732</v>
      </c>
      <c r="K3370" s="2">
        <f t="shared" si="263"/>
        <v>0.40066460954189415</v>
      </c>
      <c r="P3370" s="2"/>
    </row>
    <row r="3371" spans="1:16" x14ac:dyDescent="0.25">
      <c r="A3371" s="2" t="s">
        <v>4222</v>
      </c>
      <c r="B3371" s="4">
        <v>-128.1</v>
      </c>
      <c r="C3371" s="4">
        <v>2.5999999999999998E-12</v>
      </c>
      <c r="D3371" s="2">
        <f>IFERROR(MATCH(A3371,Both_domains!A$2:A$851, 0), 0)</f>
        <v>0</v>
      </c>
      <c r="E3371" s="2">
        <f t="shared" si="264"/>
        <v>0</v>
      </c>
      <c r="F3371" s="2">
        <f>COUNTIF(E$2:E3371,"=1")</f>
        <v>844</v>
      </c>
      <c r="G3371" s="2">
        <f>COUNTIF(E$2:E3371,"=0")</f>
        <v>2526</v>
      </c>
      <c r="H3371" s="2">
        <f t="shared" si="260"/>
        <v>1</v>
      </c>
      <c r="I3371" s="2">
        <f t="shared" si="261"/>
        <v>0.73064619321817026</v>
      </c>
      <c r="J3371" s="2">
        <f t="shared" si="262"/>
        <v>0.2693538067818298</v>
      </c>
      <c r="K3371" s="2">
        <f t="shared" si="263"/>
        <v>0.40056953013763646</v>
      </c>
      <c r="P3371" s="2"/>
    </row>
    <row r="3372" spans="1:16" x14ac:dyDescent="0.25">
      <c r="A3372" s="2" t="s">
        <v>4223</v>
      </c>
      <c r="B3372" s="4">
        <v>-128.1</v>
      </c>
      <c r="C3372" s="4">
        <v>2.5999999999999998E-12</v>
      </c>
      <c r="D3372" s="2">
        <f>IFERROR(MATCH(A3372,Both_domains!A$2:A$851, 0), 0)</f>
        <v>0</v>
      </c>
      <c r="E3372" s="2">
        <f t="shared" si="264"/>
        <v>0</v>
      </c>
      <c r="F3372" s="2">
        <f>COUNTIF(E$2:E3372,"=1")</f>
        <v>844</v>
      </c>
      <c r="G3372" s="2">
        <f>COUNTIF(E$2:E3372,"=0")</f>
        <v>2527</v>
      </c>
      <c r="H3372" s="2">
        <f t="shared" si="260"/>
        <v>1</v>
      </c>
      <c r="I3372" s="2">
        <f t="shared" si="261"/>
        <v>0.73053956067391768</v>
      </c>
      <c r="J3372" s="2">
        <f t="shared" si="262"/>
        <v>0.26946043932608232</v>
      </c>
      <c r="K3372" s="2">
        <f t="shared" si="263"/>
        <v>0.4004744958481613</v>
      </c>
      <c r="P3372" s="2"/>
    </row>
    <row r="3373" spans="1:16" x14ac:dyDescent="0.25">
      <c r="A3373" s="2" t="s">
        <v>4224</v>
      </c>
      <c r="B3373" s="4">
        <v>-128.1</v>
      </c>
      <c r="C3373" s="4">
        <v>2.5999999999999998E-12</v>
      </c>
      <c r="D3373" s="2">
        <f>IFERROR(MATCH(A3373,Both_domains!A$2:A$851, 0), 0)</f>
        <v>0</v>
      </c>
      <c r="E3373" s="2">
        <f t="shared" si="264"/>
        <v>0</v>
      </c>
      <c r="F3373" s="2">
        <f>COUNTIF(E$2:E3373,"=1")</f>
        <v>844</v>
      </c>
      <c r="G3373" s="2">
        <f>COUNTIF(E$2:E3373,"=0")</f>
        <v>2528</v>
      </c>
      <c r="H3373" s="2">
        <f t="shared" si="260"/>
        <v>1</v>
      </c>
      <c r="I3373" s="2">
        <f t="shared" si="261"/>
        <v>0.73043292812966509</v>
      </c>
      <c r="J3373" s="2">
        <f t="shared" si="262"/>
        <v>0.26956707187033485</v>
      </c>
      <c r="K3373" s="2">
        <f t="shared" si="263"/>
        <v>0.40037950664136623</v>
      </c>
      <c r="P3373" s="2"/>
    </row>
    <row r="3374" spans="1:16" x14ac:dyDescent="0.25">
      <c r="A3374" s="2" t="s">
        <v>4225</v>
      </c>
      <c r="B3374" s="4">
        <v>-128.1</v>
      </c>
      <c r="C3374" s="4">
        <v>2.5999999999999998E-12</v>
      </c>
      <c r="D3374" s="2">
        <f>IFERROR(MATCH(A3374,Both_domains!A$2:A$851, 0), 0)</f>
        <v>0</v>
      </c>
      <c r="E3374" s="2">
        <f t="shared" si="264"/>
        <v>0</v>
      </c>
      <c r="F3374" s="2">
        <f>COUNTIF(E$2:E3374,"=1")</f>
        <v>844</v>
      </c>
      <c r="G3374" s="2">
        <f>COUNTIF(E$2:E3374,"=0")</f>
        <v>2529</v>
      </c>
      <c r="H3374" s="2">
        <f t="shared" si="260"/>
        <v>1</v>
      </c>
      <c r="I3374" s="2">
        <f t="shared" si="261"/>
        <v>0.73032629558541262</v>
      </c>
      <c r="J3374" s="2">
        <f t="shared" si="262"/>
        <v>0.26967370441458732</v>
      </c>
      <c r="K3374" s="2">
        <f t="shared" si="263"/>
        <v>0.40028456248517902</v>
      </c>
      <c r="P3374" s="2"/>
    </row>
    <row r="3375" spans="1:16" x14ac:dyDescent="0.25">
      <c r="A3375" s="2" t="s">
        <v>4226</v>
      </c>
      <c r="B3375" s="4">
        <v>-128.1</v>
      </c>
      <c r="C3375" s="4">
        <v>2.5999999999999998E-12</v>
      </c>
      <c r="D3375" s="2">
        <f>IFERROR(MATCH(A3375,Both_domains!A$2:A$851, 0), 0)</f>
        <v>0</v>
      </c>
      <c r="E3375" s="2">
        <f t="shared" si="264"/>
        <v>0</v>
      </c>
      <c r="F3375" s="2">
        <f>COUNTIF(E$2:E3375,"=1")</f>
        <v>844</v>
      </c>
      <c r="G3375" s="2">
        <f>COUNTIF(E$2:E3375,"=0")</f>
        <v>2530</v>
      </c>
      <c r="H3375" s="2">
        <f t="shared" si="260"/>
        <v>1</v>
      </c>
      <c r="I3375" s="2">
        <f t="shared" si="261"/>
        <v>0.73021966304116015</v>
      </c>
      <c r="J3375" s="2">
        <f t="shared" si="262"/>
        <v>0.26978033695883985</v>
      </c>
      <c r="K3375" s="2">
        <f t="shared" si="263"/>
        <v>0.40018966334755807</v>
      </c>
      <c r="P3375" s="2"/>
    </row>
    <row r="3376" spans="1:16" x14ac:dyDescent="0.25">
      <c r="A3376" s="2" t="s">
        <v>4227</v>
      </c>
      <c r="B3376" s="4">
        <v>-128.1</v>
      </c>
      <c r="C3376" s="4">
        <v>2.5999999999999998E-12</v>
      </c>
      <c r="D3376" s="2">
        <f>IFERROR(MATCH(A3376,Both_domains!A$2:A$851, 0), 0)</f>
        <v>0</v>
      </c>
      <c r="E3376" s="2">
        <f t="shared" si="264"/>
        <v>0</v>
      </c>
      <c r="F3376" s="2">
        <f>COUNTIF(E$2:E3376,"=1")</f>
        <v>844</v>
      </c>
      <c r="G3376" s="2">
        <f>COUNTIF(E$2:E3376,"=0")</f>
        <v>2531</v>
      </c>
      <c r="H3376" s="2">
        <f t="shared" si="260"/>
        <v>1</v>
      </c>
      <c r="I3376" s="2">
        <f t="shared" si="261"/>
        <v>0.73011303049690768</v>
      </c>
      <c r="J3376" s="2">
        <f t="shared" si="262"/>
        <v>0.26988696950309232</v>
      </c>
      <c r="K3376" s="2">
        <f t="shared" si="263"/>
        <v>0.40009480919649204</v>
      </c>
      <c r="P3376" s="2"/>
    </row>
    <row r="3377" spans="1:16" x14ac:dyDescent="0.25">
      <c r="A3377" s="2" t="s">
        <v>4228</v>
      </c>
      <c r="B3377" s="4">
        <v>-128.19999999999999</v>
      </c>
      <c r="C3377" s="4">
        <v>2.5999999999999998E-12</v>
      </c>
      <c r="D3377" s="2">
        <f>IFERROR(MATCH(A3377,Both_domains!A$2:A$851, 0), 0)</f>
        <v>0</v>
      </c>
      <c r="E3377" s="2">
        <f t="shared" si="264"/>
        <v>0</v>
      </c>
      <c r="F3377" s="2">
        <f>COUNTIF(E$2:E3377,"=1")</f>
        <v>844</v>
      </c>
      <c r="G3377" s="2">
        <f>COUNTIF(E$2:E3377,"=0")</f>
        <v>2532</v>
      </c>
      <c r="H3377" s="2">
        <f t="shared" si="260"/>
        <v>1</v>
      </c>
      <c r="I3377" s="2">
        <f t="shared" si="261"/>
        <v>0.73000639795265521</v>
      </c>
      <c r="J3377" s="2">
        <f t="shared" si="262"/>
        <v>0.26999360204734485</v>
      </c>
      <c r="K3377" s="2">
        <f t="shared" si="263"/>
        <v>0.4</v>
      </c>
      <c r="P3377" s="2"/>
    </row>
    <row r="3378" spans="1:16" x14ac:dyDescent="0.25">
      <c r="A3378" s="2" t="s">
        <v>4229</v>
      </c>
      <c r="B3378" s="4">
        <v>-128.19999999999999</v>
      </c>
      <c r="C3378" s="4">
        <v>2.5999999999999998E-12</v>
      </c>
      <c r="D3378" s="2">
        <f>IFERROR(MATCH(A3378,Both_domains!A$2:A$851, 0), 0)</f>
        <v>0</v>
      </c>
      <c r="E3378" s="2">
        <f t="shared" si="264"/>
        <v>0</v>
      </c>
      <c r="F3378" s="2">
        <f>COUNTIF(E$2:E3378,"=1")</f>
        <v>844</v>
      </c>
      <c r="G3378" s="2">
        <f>COUNTIF(E$2:E3378,"=0")</f>
        <v>2533</v>
      </c>
      <c r="H3378" s="2">
        <f t="shared" si="260"/>
        <v>1</v>
      </c>
      <c r="I3378" s="2">
        <f t="shared" si="261"/>
        <v>0.72989976540840262</v>
      </c>
      <c r="J3378" s="2">
        <f t="shared" si="262"/>
        <v>0.27010023459159738</v>
      </c>
      <c r="K3378" s="2">
        <f t="shared" si="263"/>
        <v>0.39990523572613124</v>
      </c>
      <c r="P3378" s="2"/>
    </row>
    <row r="3379" spans="1:16" x14ac:dyDescent="0.25">
      <c r="A3379" s="2" t="s">
        <v>4230</v>
      </c>
      <c r="B3379" s="4">
        <v>-128.19999999999999</v>
      </c>
      <c r="C3379" s="4">
        <v>2.5999999999999998E-12</v>
      </c>
      <c r="D3379" s="2">
        <f>IFERROR(MATCH(A3379,Both_domains!A$2:A$851, 0), 0)</f>
        <v>0</v>
      </c>
      <c r="E3379" s="2">
        <f t="shared" si="264"/>
        <v>0</v>
      </c>
      <c r="F3379" s="2">
        <f>COUNTIF(E$2:E3379,"=1")</f>
        <v>844</v>
      </c>
      <c r="G3379" s="2">
        <f>COUNTIF(E$2:E3379,"=0")</f>
        <v>2534</v>
      </c>
      <c r="H3379" s="2">
        <f t="shared" si="260"/>
        <v>1</v>
      </c>
      <c r="I3379" s="2">
        <f t="shared" si="261"/>
        <v>0.72979313286415015</v>
      </c>
      <c r="J3379" s="2">
        <f t="shared" si="262"/>
        <v>0.27020686713584985</v>
      </c>
      <c r="K3379" s="2">
        <f t="shared" si="263"/>
        <v>0.39981051634296544</v>
      </c>
      <c r="P3379" s="2"/>
    </row>
    <row r="3380" spans="1:16" x14ac:dyDescent="0.25">
      <c r="A3380" s="2" t="s">
        <v>4231</v>
      </c>
      <c r="B3380" s="4">
        <v>-128.19999999999999</v>
      </c>
      <c r="C3380" s="4">
        <v>2.5999999999999998E-12</v>
      </c>
      <c r="D3380" s="2">
        <f>IFERROR(MATCH(A3380,Both_domains!A$2:A$851, 0), 0)</f>
        <v>0</v>
      </c>
      <c r="E3380" s="2">
        <f t="shared" si="264"/>
        <v>0</v>
      </c>
      <c r="F3380" s="2">
        <f>COUNTIF(E$2:E3380,"=1")</f>
        <v>844</v>
      </c>
      <c r="G3380" s="2">
        <f>COUNTIF(E$2:E3380,"=0")</f>
        <v>2535</v>
      </c>
      <c r="H3380" s="2">
        <f t="shared" si="260"/>
        <v>1</v>
      </c>
      <c r="I3380" s="2">
        <f t="shared" si="261"/>
        <v>0.72968650031989757</v>
      </c>
      <c r="J3380" s="2">
        <f t="shared" si="262"/>
        <v>0.27031349968010238</v>
      </c>
      <c r="K3380" s="2">
        <f t="shared" si="263"/>
        <v>0.39971584181861236</v>
      </c>
      <c r="P3380" s="2"/>
    </row>
    <row r="3381" spans="1:16" x14ac:dyDescent="0.25">
      <c r="A3381" s="2" t="s">
        <v>4232</v>
      </c>
      <c r="B3381" s="4">
        <v>-128.30000000000001</v>
      </c>
      <c r="C3381" s="4">
        <v>2.5999999999999998E-12</v>
      </c>
      <c r="D3381" s="2">
        <f>IFERROR(MATCH(A3381,Both_domains!A$2:A$851, 0), 0)</f>
        <v>0</v>
      </c>
      <c r="E3381" s="2">
        <f t="shared" si="264"/>
        <v>0</v>
      </c>
      <c r="F3381" s="2">
        <f>COUNTIF(E$2:E3381,"=1")</f>
        <v>844</v>
      </c>
      <c r="G3381" s="2">
        <f>COUNTIF(E$2:E3381,"=0")</f>
        <v>2536</v>
      </c>
      <c r="H3381" s="2">
        <f t="shared" si="260"/>
        <v>1</v>
      </c>
      <c r="I3381" s="2">
        <f t="shared" si="261"/>
        <v>0.7295798677756451</v>
      </c>
      <c r="J3381" s="2">
        <f t="shared" si="262"/>
        <v>0.27042013222435485</v>
      </c>
      <c r="K3381" s="2">
        <f t="shared" si="263"/>
        <v>0.3996212121212121</v>
      </c>
      <c r="P3381" s="2"/>
    </row>
    <row r="3382" spans="1:16" x14ac:dyDescent="0.25">
      <c r="A3382" s="2" t="s">
        <v>4233</v>
      </c>
      <c r="B3382" s="4">
        <v>-128.30000000000001</v>
      </c>
      <c r="C3382" s="4">
        <v>2.6999999999999998E-12</v>
      </c>
      <c r="D3382" s="2">
        <f>IFERROR(MATCH(A3382,Both_domains!A$2:A$851, 0), 0)</f>
        <v>0</v>
      </c>
      <c r="E3382" s="2">
        <f t="shared" si="264"/>
        <v>0</v>
      </c>
      <c r="F3382" s="2">
        <f>COUNTIF(E$2:E3382,"=1")</f>
        <v>844</v>
      </c>
      <c r="G3382" s="2">
        <f>COUNTIF(E$2:E3382,"=0")</f>
        <v>2537</v>
      </c>
      <c r="H3382" s="2">
        <f t="shared" si="260"/>
        <v>1</v>
      </c>
      <c r="I3382" s="2">
        <f t="shared" si="261"/>
        <v>0.72947323523139262</v>
      </c>
      <c r="J3382" s="2">
        <f t="shared" si="262"/>
        <v>0.27052676476860738</v>
      </c>
      <c r="K3382" s="2">
        <f t="shared" si="263"/>
        <v>0.39952662721893489</v>
      </c>
      <c r="P3382" s="2"/>
    </row>
    <row r="3383" spans="1:16" x14ac:dyDescent="0.25">
      <c r="A3383" s="2" t="s">
        <v>4234</v>
      </c>
      <c r="B3383" s="4">
        <v>-128.30000000000001</v>
      </c>
      <c r="C3383" s="4">
        <v>2.6999999999999998E-12</v>
      </c>
      <c r="D3383" s="2">
        <f>IFERROR(MATCH(A3383,Both_domains!A$2:A$851, 0), 0)</f>
        <v>0</v>
      </c>
      <c r="E3383" s="2">
        <f t="shared" si="264"/>
        <v>0</v>
      </c>
      <c r="F3383" s="2">
        <f>COUNTIF(E$2:E3383,"=1")</f>
        <v>844</v>
      </c>
      <c r="G3383" s="2">
        <f>COUNTIF(E$2:E3383,"=0")</f>
        <v>2538</v>
      </c>
      <c r="H3383" s="2">
        <f t="shared" si="260"/>
        <v>1</v>
      </c>
      <c r="I3383" s="2">
        <f t="shared" si="261"/>
        <v>0.72936660268714015</v>
      </c>
      <c r="J3383" s="2">
        <f t="shared" si="262"/>
        <v>0.2706333973128599</v>
      </c>
      <c r="K3383" s="2">
        <f t="shared" si="263"/>
        <v>0.39943208707998107</v>
      </c>
      <c r="P3383" s="2"/>
    </row>
    <row r="3384" spans="1:16" x14ac:dyDescent="0.25">
      <c r="A3384" s="2" t="s">
        <v>4235</v>
      </c>
      <c r="B3384" s="4">
        <v>-128.4</v>
      </c>
      <c r="C3384" s="4">
        <v>2.6999999999999998E-12</v>
      </c>
      <c r="D3384" s="2">
        <f>IFERROR(MATCH(A3384,Both_domains!A$2:A$851, 0), 0)</f>
        <v>0</v>
      </c>
      <c r="E3384" s="2">
        <f t="shared" si="264"/>
        <v>0</v>
      </c>
      <c r="F3384" s="2">
        <f>COUNTIF(E$2:E3384,"=1")</f>
        <v>844</v>
      </c>
      <c r="G3384" s="2">
        <f>COUNTIF(E$2:E3384,"=0")</f>
        <v>2539</v>
      </c>
      <c r="H3384" s="2">
        <f t="shared" si="260"/>
        <v>1</v>
      </c>
      <c r="I3384" s="2">
        <f t="shared" si="261"/>
        <v>0.72925997014288768</v>
      </c>
      <c r="J3384" s="2">
        <f t="shared" si="262"/>
        <v>0.27074002985711237</v>
      </c>
      <c r="K3384" s="2">
        <f t="shared" si="263"/>
        <v>0.39933759167258104</v>
      </c>
      <c r="P3384" s="2"/>
    </row>
    <row r="3385" spans="1:16" x14ac:dyDescent="0.25">
      <c r="A3385" s="2" t="s">
        <v>4236</v>
      </c>
      <c r="B3385" s="4">
        <v>-128.4</v>
      </c>
      <c r="C3385" s="4">
        <v>2.6999999999999998E-12</v>
      </c>
      <c r="D3385" s="2">
        <f>IFERROR(MATCH(A3385,Both_domains!A$2:A$851, 0), 0)</f>
        <v>0</v>
      </c>
      <c r="E3385" s="2">
        <f t="shared" si="264"/>
        <v>0</v>
      </c>
      <c r="F3385" s="2">
        <f>COUNTIF(E$2:E3385,"=1")</f>
        <v>844</v>
      </c>
      <c r="G3385" s="2">
        <f>COUNTIF(E$2:E3385,"=0")</f>
        <v>2540</v>
      </c>
      <c r="H3385" s="2">
        <f t="shared" si="260"/>
        <v>1</v>
      </c>
      <c r="I3385" s="2">
        <f t="shared" si="261"/>
        <v>0.7291533375986351</v>
      </c>
      <c r="J3385" s="2">
        <f t="shared" si="262"/>
        <v>0.2708466624013649</v>
      </c>
      <c r="K3385" s="2">
        <f t="shared" si="263"/>
        <v>0.39924314096499525</v>
      </c>
      <c r="P3385" s="2"/>
    </row>
    <row r="3386" spans="1:16" x14ac:dyDescent="0.25">
      <c r="A3386" s="2" t="s">
        <v>4237</v>
      </c>
      <c r="B3386" s="4">
        <v>-128.4</v>
      </c>
      <c r="C3386" s="4">
        <v>2.6999999999999998E-12</v>
      </c>
      <c r="D3386" s="2">
        <f>IFERROR(MATCH(A3386,Both_domains!A$2:A$851, 0), 0)</f>
        <v>0</v>
      </c>
      <c r="E3386" s="2">
        <f t="shared" si="264"/>
        <v>0</v>
      </c>
      <c r="F3386" s="2">
        <f>COUNTIF(E$2:E3386,"=1")</f>
        <v>844</v>
      </c>
      <c r="G3386" s="2">
        <f>COUNTIF(E$2:E3386,"=0")</f>
        <v>2541</v>
      </c>
      <c r="H3386" s="2">
        <f t="shared" si="260"/>
        <v>1</v>
      </c>
      <c r="I3386" s="2">
        <f t="shared" si="261"/>
        <v>0.72904670505438252</v>
      </c>
      <c r="J3386" s="2">
        <f t="shared" si="262"/>
        <v>0.27095329494561743</v>
      </c>
      <c r="K3386" s="2">
        <f t="shared" si="263"/>
        <v>0.39914873492551428</v>
      </c>
      <c r="P3386" s="2"/>
    </row>
    <row r="3387" spans="1:16" x14ac:dyDescent="0.25">
      <c r="A3387" s="2" t="s">
        <v>4238</v>
      </c>
      <c r="B3387" s="4">
        <v>-128.4</v>
      </c>
      <c r="C3387" s="4">
        <v>2.6999999999999998E-12</v>
      </c>
      <c r="D3387" s="2">
        <f>IFERROR(MATCH(A3387,Both_domains!A$2:A$851, 0), 0)</f>
        <v>0</v>
      </c>
      <c r="E3387" s="2">
        <f t="shared" si="264"/>
        <v>0</v>
      </c>
      <c r="F3387" s="2">
        <f>COUNTIF(E$2:E3387,"=1")</f>
        <v>844</v>
      </c>
      <c r="G3387" s="2">
        <f>COUNTIF(E$2:E3387,"=0")</f>
        <v>2542</v>
      </c>
      <c r="H3387" s="2">
        <f t="shared" si="260"/>
        <v>1</v>
      </c>
      <c r="I3387" s="2">
        <f t="shared" si="261"/>
        <v>0.72894007251013004</v>
      </c>
      <c r="J3387" s="2">
        <f t="shared" si="262"/>
        <v>0.2710599274898699</v>
      </c>
      <c r="K3387" s="2">
        <f t="shared" si="263"/>
        <v>0.39905437352245865</v>
      </c>
      <c r="P3387" s="2"/>
    </row>
    <row r="3388" spans="1:16" x14ac:dyDescent="0.25">
      <c r="A3388" s="2" t="s">
        <v>4239</v>
      </c>
      <c r="B3388" s="4">
        <v>-128.4</v>
      </c>
      <c r="C3388" s="4">
        <v>2.6999999999999998E-12</v>
      </c>
      <c r="D3388" s="2">
        <f>IFERROR(MATCH(A3388,Both_domains!A$2:A$851, 0), 0)</f>
        <v>0</v>
      </c>
      <c r="E3388" s="2">
        <f t="shared" si="264"/>
        <v>0</v>
      </c>
      <c r="F3388" s="2">
        <f>COUNTIF(E$2:E3388,"=1")</f>
        <v>844</v>
      </c>
      <c r="G3388" s="2">
        <f>COUNTIF(E$2:E3388,"=0")</f>
        <v>2543</v>
      </c>
      <c r="H3388" s="2">
        <f t="shared" si="260"/>
        <v>1</v>
      </c>
      <c r="I3388" s="2">
        <f t="shared" si="261"/>
        <v>0.72883343996587757</v>
      </c>
      <c r="J3388" s="2">
        <f t="shared" si="262"/>
        <v>0.27116656003412243</v>
      </c>
      <c r="K3388" s="2">
        <f t="shared" si="263"/>
        <v>0.39896005672417867</v>
      </c>
      <c r="P3388" s="2"/>
    </row>
    <row r="3389" spans="1:16" x14ac:dyDescent="0.25">
      <c r="A3389" s="2" t="s">
        <v>4240</v>
      </c>
      <c r="B3389" s="4">
        <v>-128.5</v>
      </c>
      <c r="C3389" s="4">
        <v>2.6999999999999998E-12</v>
      </c>
      <c r="D3389" s="2">
        <f>IFERROR(MATCH(A3389,Both_domains!A$2:A$851, 0), 0)</f>
        <v>0</v>
      </c>
      <c r="E3389" s="2">
        <f t="shared" si="264"/>
        <v>0</v>
      </c>
      <c r="F3389" s="2">
        <f>COUNTIF(E$2:E3389,"=1")</f>
        <v>844</v>
      </c>
      <c r="G3389" s="2">
        <f>COUNTIF(E$2:E3389,"=0")</f>
        <v>2544</v>
      </c>
      <c r="H3389" s="2">
        <f t="shared" si="260"/>
        <v>1</v>
      </c>
      <c r="I3389" s="2">
        <f t="shared" si="261"/>
        <v>0.7287268074216251</v>
      </c>
      <c r="J3389" s="2">
        <f t="shared" si="262"/>
        <v>0.2712731925783749</v>
      </c>
      <c r="K3389" s="2">
        <f t="shared" si="263"/>
        <v>0.3988657844990548</v>
      </c>
      <c r="P3389" s="2"/>
    </row>
    <row r="3390" spans="1:16" x14ac:dyDescent="0.25">
      <c r="A3390" s="2" t="s">
        <v>4241</v>
      </c>
      <c r="B3390" s="4">
        <v>-128.5</v>
      </c>
      <c r="C3390" s="4">
        <v>2.6999999999999998E-12</v>
      </c>
      <c r="D3390" s="2">
        <f>IFERROR(MATCH(A3390,Both_domains!A$2:A$851, 0), 0)</f>
        <v>0</v>
      </c>
      <c r="E3390" s="2">
        <f t="shared" si="264"/>
        <v>0</v>
      </c>
      <c r="F3390" s="2">
        <f>COUNTIF(E$2:E3390,"=1")</f>
        <v>844</v>
      </c>
      <c r="G3390" s="2">
        <f>COUNTIF(E$2:E3390,"=0")</f>
        <v>2545</v>
      </c>
      <c r="H3390" s="2">
        <f t="shared" si="260"/>
        <v>1</v>
      </c>
      <c r="I3390" s="2">
        <f t="shared" si="261"/>
        <v>0.72862017487737263</v>
      </c>
      <c r="J3390" s="2">
        <f t="shared" si="262"/>
        <v>0.27137982512262743</v>
      </c>
      <c r="K3390" s="2">
        <f t="shared" si="263"/>
        <v>0.39877155681549731</v>
      </c>
      <c r="P3390" s="2"/>
    </row>
    <row r="3391" spans="1:16" x14ac:dyDescent="0.25">
      <c r="A3391" s="2" t="s">
        <v>4242</v>
      </c>
      <c r="B3391" s="4">
        <v>-128.5</v>
      </c>
      <c r="C3391" s="4">
        <v>2.6999999999999998E-12</v>
      </c>
      <c r="D3391" s="2">
        <f>IFERROR(MATCH(A3391,Both_domains!A$2:A$851, 0), 0)</f>
        <v>0</v>
      </c>
      <c r="E3391" s="2">
        <f t="shared" si="264"/>
        <v>0</v>
      </c>
      <c r="F3391" s="2">
        <f>COUNTIF(E$2:E3391,"=1")</f>
        <v>844</v>
      </c>
      <c r="G3391" s="2">
        <f>COUNTIF(E$2:E3391,"=0")</f>
        <v>2546</v>
      </c>
      <c r="H3391" s="2">
        <f t="shared" si="260"/>
        <v>1</v>
      </c>
      <c r="I3391" s="2">
        <f t="shared" si="261"/>
        <v>0.72851354233312005</v>
      </c>
      <c r="J3391" s="2">
        <f t="shared" si="262"/>
        <v>0.27148645766687995</v>
      </c>
      <c r="K3391" s="2">
        <f t="shared" si="263"/>
        <v>0.39867737364194616</v>
      </c>
      <c r="P3391" s="2"/>
    </row>
    <row r="3392" spans="1:16" x14ac:dyDescent="0.25">
      <c r="A3392" s="2" t="s">
        <v>4243</v>
      </c>
      <c r="B3392" s="4">
        <v>-128.5</v>
      </c>
      <c r="C3392" s="4">
        <v>2.6999999999999998E-12</v>
      </c>
      <c r="D3392" s="2">
        <f>IFERROR(MATCH(A3392,Both_domains!A$2:A$851, 0), 0)</f>
        <v>0</v>
      </c>
      <c r="E3392" s="2">
        <f t="shared" si="264"/>
        <v>0</v>
      </c>
      <c r="F3392" s="2">
        <f>COUNTIF(E$2:E3392,"=1")</f>
        <v>844</v>
      </c>
      <c r="G3392" s="2">
        <f>COUNTIF(E$2:E3392,"=0")</f>
        <v>2547</v>
      </c>
      <c r="H3392" s="2">
        <f t="shared" si="260"/>
        <v>1</v>
      </c>
      <c r="I3392" s="2">
        <f t="shared" si="261"/>
        <v>0.72840690978886757</v>
      </c>
      <c r="J3392" s="2">
        <f t="shared" si="262"/>
        <v>0.27159309021113243</v>
      </c>
      <c r="K3392" s="2">
        <f t="shared" si="263"/>
        <v>0.39858323494687131</v>
      </c>
      <c r="P3392" s="2"/>
    </row>
    <row r="3393" spans="1:16" x14ac:dyDescent="0.25">
      <c r="A3393" s="2" t="s">
        <v>4244</v>
      </c>
      <c r="B3393" s="4">
        <v>-128.69999999999999</v>
      </c>
      <c r="C3393" s="4">
        <v>2.8000000000000002E-12</v>
      </c>
      <c r="D3393" s="2">
        <f>IFERROR(MATCH(A3393,Both_domains!A$2:A$851, 0), 0)</f>
        <v>0</v>
      </c>
      <c r="E3393" s="2">
        <f t="shared" si="264"/>
        <v>0</v>
      </c>
      <c r="F3393" s="2">
        <f>COUNTIF(E$2:E3393,"=1")</f>
        <v>844</v>
      </c>
      <c r="G3393" s="2">
        <f>COUNTIF(E$2:E3393,"=0")</f>
        <v>2548</v>
      </c>
      <c r="H3393" s="2">
        <f t="shared" si="260"/>
        <v>1</v>
      </c>
      <c r="I3393" s="2">
        <f t="shared" si="261"/>
        <v>0.72830027724461499</v>
      </c>
      <c r="J3393" s="2">
        <f t="shared" si="262"/>
        <v>0.27169972275538495</v>
      </c>
      <c r="K3393" s="2">
        <f t="shared" si="263"/>
        <v>0.39848914069877245</v>
      </c>
      <c r="P3393" s="2"/>
    </row>
    <row r="3394" spans="1:16" x14ac:dyDescent="0.25">
      <c r="A3394" s="2" t="s">
        <v>4245</v>
      </c>
      <c r="B3394" s="4">
        <v>-128.69999999999999</v>
      </c>
      <c r="C3394" s="4">
        <v>2.8000000000000002E-12</v>
      </c>
      <c r="D3394" s="2">
        <f>IFERROR(MATCH(A3394,Both_domains!A$2:A$851, 0), 0)</f>
        <v>0</v>
      </c>
      <c r="E3394" s="2">
        <f t="shared" si="264"/>
        <v>0</v>
      </c>
      <c r="F3394" s="2">
        <f>COUNTIF(E$2:E3394,"=1")</f>
        <v>844</v>
      </c>
      <c r="G3394" s="2">
        <f>COUNTIF(E$2:E3394,"=0")</f>
        <v>2549</v>
      </c>
      <c r="H3394" s="2">
        <f t="shared" si="260"/>
        <v>1</v>
      </c>
      <c r="I3394" s="2">
        <f t="shared" si="261"/>
        <v>0.72819364470036252</v>
      </c>
      <c r="J3394" s="2">
        <f t="shared" si="262"/>
        <v>0.27180635529963743</v>
      </c>
      <c r="K3394" s="2">
        <f t="shared" si="263"/>
        <v>0.39839509086617891</v>
      </c>
      <c r="P3394" s="2"/>
    </row>
    <row r="3395" spans="1:16" x14ac:dyDescent="0.25">
      <c r="A3395" s="2" t="s">
        <v>4246</v>
      </c>
      <c r="B3395" s="4">
        <v>-128.69999999999999</v>
      </c>
      <c r="C3395" s="4">
        <v>2.8000000000000002E-12</v>
      </c>
      <c r="D3395" s="2">
        <f>IFERROR(MATCH(A3395,Both_domains!A$2:A$851, 0), 0)</f>
        <v>0</v>
      </c>
      <c r="E3395" s="2">
        <f t="shared" si="264"/>
        <v>0</v>
      </c>
      <c r="F3395" s="2">
        <f>COUNTIF(E$2:E3395,"=1")</f>
        <v>844</v>
      </c>
      <c r="G3395" s="2">
        <f>COUNTIF(E$2:E3395,"=0")</f>
        <v>2550</v>
      </c>
      <c r="H3395" s="2">
        <f t="shared" ref="H3395:H3458" si="265">F3395/MAX(F:F)</f>
        <v>1</v>
      </c>
      <c r="I3395" s="2">
        <f t="shared" ref="I3395:I3458" si="266">1 - J3395</f>
        <v>0.72808701215611005</v>
      </c>
      <c r="J3395" s="2">
        <f t="shared" ref="J3395:J3458" si="267">G3395/MAX(G:G)</f>
        <v>0.27191298784388995</v>
      </c>
      <c r="K3395" s="2">
        <f t="shared" ref="K3395:K3458" si="268">2*F3395/(F3395+MAX(F:F)+G3395)</f>
        <v>0.39830108541764986</v>
      </c>
      <c r="P3395" s="2"/>
    </row>
    <row r="3396" spans="1:16" x14ac:dyDescent="0.25">
      <c r="A3396" s="2" t="s">
        <v>4247</v>
      </c>
      <c r="B3396" s="4">
        <v>-128.69999999999999</v>
      </c>
      <c r="C3396" s="4">
        <v>2.8000000000000002E-12</v>
      </c>
      <c r="D3396" s="2">
        <f>IFERROR(MATCH(A3396,Both_domains!A$2:A$851, 0), 0)</f>
        <v>0</v>
      </c>
      <c r="E3396" s="2">
        <f t="shared" ref="E3396:E3459" si="269">IF(D3396=0,0,1)</f>
        <v>0</v>
      </c>
      <c r="F3396" s="2">
        <f>COUNTIF(E$2:E3396,"=1")</f>
        <v>844</v>
      </c>
      <c r="G3396" s="2">
        <f>COUNTIF(E$2:E3396,"=0")</f>
        <v>2551</v>
      </c>
      <c r="H3396" s="2">
        <f t="shared" si="265"/>
        <v>1</v>
      </c>
      <c r="I3396" s="2">
        <f t="shared" si="266"/>
        <v>0.72798037961185758</v>
      </c>
      <c r="J3396" s="2">
        <f t="shared" si="267"/>
        <v>0.27201962038814248</v>
      </c>
      <c r="K3396" s="2">
        <f t="shared" si="268"/>
        <v>0.39820712432177402</v>
      </c>
      <c r="P3396" s="2"/>
    </row>
    <row r="3397" spans="1:16" x14ac:dyDescent="0.25">
      <c r="A3397" s="2" t="s">
        <v>4248</v>
      </c>
      <c r="B3397" s="4">
        <v>-128.69999999999999</v>
      </c>
      <c r="C3397" s="4">
        <v>2.8000000000000002E-12</v>
      </c>
      <c r="D3397" s="2">
        <f>IFERROR(MATCH(A3397,Both_domains!A$2:A$851, 0), 0)</f>
        <v>0</v>
      </c>
      <c r="E3397" s="2">
        <f t="shared" si="269"/>
        <v>0</v>
      </c>
      <c r="F3397" s="2">
        <f>COUNTIF(E$2:E3397,"=1")</f>
        <v>844</v>
      </c>
      <c r="G3397" s="2">
        <f>COUNTIF(E$2:E3397,"=0")</f>
        <v>2552</v>
      </c>
      <c r="H3397" s="2">
        <f t="shared" si="265"/>
        <v>1</v>
      </c>
      <c r="I3397" s="2">
        <f t="shared" si="266"/>
        <v>0.7278737470676051</v>
      </c>
      <c r="J3397" s="2">
        <f t="shared" si="267"/>
        <v>0.27212625293239495</v>
      </c>
      <c r="K3397" s="2">
        <f t="shared" si="268"/>
        <v>0.39811320754716983</v>
      </c>
      <c r="P3397" s="2"/>
    </row>
    <row r="3398" spans="1:16" x14ac:dyDescent="0.25">
      <c r="A3398" s="2" t="s">
        <v>4249</v>
      </c>
      <c r="B3398" s="4">
        <v>-128.69999999999999</v>
      </c>
      <c r="C3398" s="4">
        <v>2.8000000000000002E-12</v>
      </c>
      <c r="D3398" s="2">
        <f>IFERROR(MATCH(A3398,Both_domains!A$2:A$851, 0), 0)</f>
        <v>0</v>
      </c>
      <c r="E3398" s="2">
        <f t="shared" si="269"/>
        <v>0</v>
      </c>
      <c r="F3398" s="2">
        <f>COUNTIF(E$2:E3398,"=1")</f>
        <v>844</v>
      </c>
      <c r="G3398" s="2">
        <f>COUNTIF(E$2:E3398,"=0")</f>
        <v>2553</v>
      </c>
      <c r="H3398" s="2">
        <f t="shared" si="265"/>
        <v>1</v>
      </c>
      <c r="I3398" s="2">
        <f t="shared" si="266"/>
        <v>0.72776711452335252</v>
      </c>
      <c r="J3398" s="2">
        <f t="shared" si="267"/>
        <v>0.27223288547664748</v>
      </c>
      <c r="K3398" s="2">
        <f t="shared" si="268"/>
        <v>0.39801933506248527</v>
      </c>
      <c r="P3398" s="2"/>
    </row>
    <row r="3399" spans="1:16" x14ac:dyDescent="0.25">
      <c r="A3399" s="2" t="s">
        <v>4250</v>
      </c>
      <c r="B3399" s="4">
        <v>-128.80000000000001</v>
      </c>
      <c r="C3399" s="4">
        <v>2.8000000000000002E-12</v>
      </c>
      <c r="D3399" s="2">
        <f>IFERROR(MATCH(A3399,Both_domains!A$2:A$851, 0), 0)</f>
        <v>0</v>
      </c>
      <c r="E3399" s="2">
        <f t="shared" si="269"/>
        <v>0</v>
      </c>
      <c r="F3399" s="2">
        <f>COUNTIF(E$2:E3399,"=1")</f>
        <v>844</v>
      </c>
      <c r="G3399" s="2">
        <f>COUNTIF(E$2:E3399,"=0")</f>
        <v>2554</v>
      </c>
      <c r="H3399" s="2">
        <f t="shared" si="265"/>
        <v>1</v>
      </c>
      <c r="I3399" s="2">
        <f t="shared" si="266"/>
        <v>0.72766048197910005</v>
      </c>
      <c r="J3399" s="2">
        <f t="shared" si="267"/>
        <v>0.27233951802089995</v>
      </c>
      <c r="K3399" s="2">
        <f t="shared" si="268"/>
        <v>0.39792550683639794</v>
      </c>
      <c r="P3399" s="2"/>
    </row>
    <row r="3400" spans="1:16" x14ac:dyDescent="0.25">
      <c r="A3400" s="2" t="s">
        <v>4251</v>
      </c>
      <c r="B3400" s="4">
        <v>-128.80000000000001</v>
      </c>
      <c r="C3400" s="4">
        <v>2.8000000000000002E-12</v>
      </c>
      <c r="D3400" s="2">
        <f>IFERROR(MATCH(A3400,Both_domains!A$2:A$851, 0), 0)</f>
        <v>0</v>
      </c>
      <c r="E3400" s="2">
        <f t="shared" si="269"/>
        <v>0</v>
      </c>
      <c r="F3400" s="2">
        <f>COUNTIF(E$2:E3400,"=1")</f>
        <v>844</v>
      </c>
      <c r="G3400" s="2">
        <f>COUNTIF(E$2:E3400,"=0")</f>
        <v>2555</v>
      </c>
      <c r="H3400" s="2">
        <f t="shared" si="265"/>
        <v>1</v>
      </c>
      <c r="I3400" s="2">
        <f t="shared" si="266"/>
        <v>0.72755384943484747</v>
      </c>
      <c r="J3400" s="2">
        <f t="shared" si="267"/>
        <v>0.27244615056515248</v>
      </c>
      <c r="K3400" s="2">
        <f t="shared" si="268"/>
        <v>0.39783172283761492</v>
      </c>
      <c r="P3400" s="2"/>
    </row>
    <row r="3401" spans="1:16" x14ac:dyDescent="0.25">
      <c r="A3401" s="2" t="s">
        <v>4252</v>
      </c>
      <c r="B3401" s="4">
        <v>-128.80000000000001</v>
      </c>
      <c r="C3401" s="4">
        <v>2.8000000000000002E-12</v>
      </c>
      <c r="D3401" s="2">
        <f>IFERROR(MATCH(A3401,Both_domains!A$2:A$851, 0), 0)</f>
        <v>0</v>
      </c>
      <c r="E3401" s="2">
        <f t="shared" si="269"/>
        <v>0</v>
      </c>
      <c r="F3401" s="2">
        <f>COUNTIF(E$2:E3401,"=1")</f>
        <v>844</v>
      </c>
      <c r="G3401" s="2">
        <f>COUNTIF(E$2:E3401,"=0")</f>
        <v>2556</v>
      </c>
      <c r="H3401" s="2">
        <f t="shared" si="265"/>
        <v>1</v>
      </c>
      <c r="I3401" s="2">
        <f t="shared" si="266"/>
        <v>0.72744721689059499</v>
      </c>
      <c r="J3401" s="2">
        <f t="shared" si="267"/>
        <v>0.27255278310940501</v>
      </c>
      <c r="K3401" s="2">
        <f t="shared" si="268"/>
        <v>0.39773798303487279</v>
      </c>
      <c r="P3401" s="2"/>
    </row>
    <row r="3402" spans="1:16" x14ac:dyDescent="0.25">
      <c r="A3402" s="2" t="s">
        <v>4253</v>
      </c>
      <c r="B3402" s="4">
        <v>-128.80000000000001</v>
      </c>
      <c r="C3402" s="4">
        <v>2.9000000000000002E-12</v>
      </c>
      <c r="D3402" s="2">
        <f>IFERROR(MATCH(A3402,Both_domains!A$2:A$851, 0), 0)</f>
        <v>0</v>
      </c>
      <c r="E3402" s="2">
        <f t="shared" si="269"/>
        <v>0</v>
      </c>
      <c r="F3402" s="2">
        <f>COUNTIF(E$2:E3402,"=1")</f>
        <v>844</v>
      </c>
      <c r="G3402" s="2">
        <f>COUNTIF(E$2:E3402,"=0")</f>
        <v>2557</v>
      </c>
      <c r="H3402" s="2">
        <f t="shared" si="265"/>
        <v>1</v>
      </c>
      <c r="I3402" s="2">
        <f t="shared" si="266"/>
        <v>0.72734058434634252</v>
      </c>
      <c r="J3402" s="2">
        <f t="shared" si="267"/>
        <v>0.27265941565365748</v>
      </c>
      <c r="K3402" s="2">
        <f t="shared" si="268"/>
        <v>0.39764428739693758</v>
      </c>
      <c r="P3402" s="2"/>
    </row>
    <row r="3403" spans="1:16" x14ac:dyDescent="0.25">
      <c r="A3403" s="2" t="s">
        <v>4254</v>
      </c>
      <c r="B3403" s="4">
        <v>-128.80000000000001</v>
      </c>
      <c r="C3403" s="4">
        <v>2.9000000000000002E-12</v>
      </c>
      <c r="D3403" s="2">
        <f>IFERROR(MATCH(A3403,Both_domains!A$2:A$851, 0), 0)</f>
        <v>0</v>
      </c>
      <c r="E3403" s="2">
        <f t="shared" si="269"/>
        <v>0</v>
      </c>
      <c r="F3403" s="2">
        <f>COUNTIF(E$2:E3403,"=1")</f>
        <v>844</v>
      </c>
      <c r="G3403" s="2">
        <f>COUNTIF(E$2:E3403,"=0")</f>
        <v>2558</v>
      </c>
      <c r="H3403" s="2">
        <f t="shared" si="265"/>
        <v>1</v>
      </c>
      <c r="I3403" s="2">
        <f t="shared" si="266"/>
        <v>0.72723395180209005</v>
      </c>
      <c r="J3403" s="2">
        <f t="shared" si="267"/>
        <v>0.27276604819791</v>
      </c>
      <c r="K3403" s="2">
        <f t="shared" si="268"/>
        <v>0.39755063589260481</v>
      </c>
      <c r="P3403" s="2"/>
    </row>
    <row r="3404" spans="1:16" x14ac:dyDescent="0.25">
      <c r="A3404" s="2" t="s">
        <v>4255</v>
      </c>
      <c r="B3404" s="4">
        <v>-128.9</v>
      </c>
      <c r="C3404" s="4">
        <v>2.9000000000000002E-12</v>
      </c>
      <c r="D3404" s="2">
        <f>IFERROR(MATCH(A3404,Both_domains!A$2:A$851, 0), 0)</f>
        <v>0</v>
      </c>
      <c r="E3404" s="2">
        <f t="shared" si="269"/>
        <v>0</v>
      </c>
      <c r="F3404" s="2">
        <f>COUNTIF(E$2:E3404,"=1")</f>
        <v>844</v>
      </c>
      <c r="G3404" s="2">
        <f>COUNTIF(E$2:E3404,"=0")</f>
        <v>2559</v>
      </c>
      <c r="H3404" s="2">
        <f t="shared" si="265"/>
        <v>1</v>
      </c>
      <c r="I3404" s="2">
        <f t="shared" si="266"/>
        <v>0.72712731925783747</v>
      </c>
      <c r="J3404" s="2">
        <f t="shared" si="267"/>
        <v>0.27287268074216253</v>
      </c>
      <c r="K3404" s="2">
        <f t="shared" si="268"/>
        <v>0.3974570284906993</v>
      </c>
      <c r="P3404" s="2"/>
    </row>
    <row r="3405" spans="1:16" x14ac:dyDescent="0.25">
      <c r="A3405" s="2" t="s">
        <v>4256</v>
      </c>
      <c r="B3405" s="4">
        <v>-128.9</v>
      </c>
      <c r="C3405" s="4">
        <v>2.9000000000000002E-12</v>
      </c>
      <c r="D3405" s="2">
        <f>IFERROR(MATCH(A3405,Both_domains!A$2:A$851, 0), 0)</f>
        <v>0</v>
      </c>
      <c r="E3405" s="2">
        <f t="shared" si="269"/>
        <v>0</v>
      </c>
      <c r="F3405" s="2">
        <f>COUNTIF(E$2:E3405,"=1")</f>
        <v>844</v>
      </c>
      <c r="G3405" s="2">
        <f>COUNTIF(E$2:E3405,"=0")</f>
        <v>2560</v>
      </c>
      <c r="H3405" s="2">
        <f t="shared" si="265"/>
        <v>1</v>
      </c>
      <c r="I3405" s="2">
        <f t="shared" si="266"/>
        <v>0.727020686713585</v>
      </c>
      <c r="J3405" s="2">
        <f t="shared" si="267"/>
        <v>0.272979313286415</v>
      </c>
      <c r="K3405" s="2">
        <f t="shared" si="268"/>
        <v>0.39736346516007531</v>
      </c>
      <c r="P3405" s="2"/>
    </row>
    <row r="3406" spans="1:16" x14ac:dyDescent="0.25">
      <c r="A3406" s="2" t="s">
        <v>4257</v>
      </c>
      <c r="B3406" s="4">
        <v>-128.9</v>
      </c>
      <c r="C3406" s="4">
        <v>2.9000000000000002E-12</v>
      </c>
      <c r="D3406" s="2">
        <f>IFERROR(MATCH(A3406,Both_domains!A$2:A$851, 0), 0)</f>
        <v>0</v>
      </c>
      <c r="E3406" s="2">
        <f t="shared" si="269"/>
        <v>0</v>
      </c>
      <c r="F3406" s="2">
        <f>COUNTIF(E$2:E3406,"=1")</f>
        <v>844</v>
      </c>
      <c r="G3406" s="2">
        <f>COUNTIF(E$2:E3406,"=0")</f>
        <v>2561</v>
      </c>
      <c r="H3406" s="2">
        <f t="shared" si="265"/>
        <v>1</v>
      </c>
      <c r="I3406" s="2">
        <f t="shared" si="266"/>
        <v>0.72691405416933241</v>
      </c>
      <c r="J3406" s="2">
        <f t="shared" si="267"/>
        <v>0.27308594583066753</v>
      </c>
      <c r="K3406" s="2">
        <f t="shared" si="268"/>
        <v>0.39726994586961639</v>
      </c>
      <c r="P3406" s="2"/>
    </row>
    <row r="3407" spans="1:16" x14ac:dyDescent="0.25">
      <c r="A3407" s="2" t="s">
        <v>4258</v>
      </c>
      <c r="B3407" s="4">
        <v>-128.9</v>
      </c>
      <c r="C3407" s="4">
        <v>2.9000000000000002E-12</v>
      </c>
      <c r="D3407" s="2">
        <f>IFERROR(MATCH(A3407,Both_domains!A$2:A$851, 0), 0)</f>
        <v>0</v>
      </c>
      <c r="E3407" s="2">
        <f t="shared" si="269"/>
        <v>0</v>
      </c>
      <c r="F3407" s="2">
        <f>COUNTIF(E$2:E3407,"=1")</f>
        <v>844</v>
      </c>
      <c r="G3407" s="2">
        <f>COUNTIF(E$2:E3407,"=0")</f>
        <v>2562</v>
      </c>
      <c r="H3407" s="2">
        <f t="shared" si="265"/>
        <v>1</v>
      </c>
      <c r="I3407" s="2">
        <f t="shared" si="266"/>
        <v>0.72680742162507994</v>
      </c>
      <c r="J3407" s="2">
        <f t="shared" si="267"/>
        <v>0.27319257837492</v>
      </c>
      <c r="K3407" s="2">
        <f t="shared" si="268"/>
        <v>0.3971764705882353</v>
      </c>
      <c r="P3407" s="2"/>
    </row>
    <row r="3408" spans="1:16" x14ac:dyDescent="0.25">
      <c r="A3408" s="2" t="s">
        <v>4259</v>
      </c>
      <c r="B3408" s="4">
        <v>-128.9</v>
      </c>
      <c r="C3408" s="4">
        <v>2.9000000000000002E-12</v>
      </c>
      <c r="D3408" s="2">
        <f>IFERROR(MATCH(A3408,Both_domains!A$2:A$851, 0), 0)</f>
        <v>0</v>
      </c>
      <c r="E3408" s="2">
        <f t="shared" si="269"/>
        <v>0</v>
      </c>
      <c r="F3408" s="2">
        <f>COUNTIF(E$2:E3408,"=1")</f>
        <v>844</v>
      </c>
      <c r="G3408" s="2">
        <f>COUNTIF(E$2:E3408,"=0")</f>
        <v>2563</v>
      </c>
      <c r="H3408" s="2">
        <f t="shared" si="265"/>
        <v>1</v>
      </c>
      <c r="I3408" s="2">
        <f t="shared" si="266"/>
        <v>0.72670078908082747</v>
      </c>
      <c r="J3408" s="2">
        <f t="shared" si="267"/>
        <v>0.27329921091917253</v>
      </c>
      <c r="K3408" s="2">
        <f t="shared" si="268"/>
        <v>0.39708303928487415</v>
      </c>
      <c r="P3408" s="2"/>
    </row>
    <row r="3409" spans="1:16" x14ac:dyDescent="0.25">
      <c r="A3409" s="2" t="s">
        <v>4260</v>
      </c>
      <c r="B3409" s="4">
        <v>-129</v>
      </c>
      <c r="C3409" s="4">
        <v>2.9000000000000002E-12</v>
      </c>
      <c r="D3409" s="2">
        <f>IFERROR(MATCH(A3409,Both_domains!A$2:A$851, 0), 0)</f>
        <v>0</v>
      </c>
      <c r="E3409" s="2">
        <f t="shared" si="269"/>
        <v>0</v>
      </c>
      <c r="F3409" s="2">
        <f>COUNTIF(E$2:E3409,"=1")</f>
        <v>844</v>
      </c>
      <c r="G3409" s="2">
        <f>COUNTIF(E$2:E3409,"=0")</f>
        <v>2564</v>
      </c>
      <c r="H3409" s="2">
        <f t="shared" si="265"/>
        <v>1</v>
      </c>
      <c r="I3409" s="2">
        <f t="shared" si="266"/>
        <v>0.726594156536575</v>
      </c>
      <c r="J3409" s="2">
        <f t="shared" si="267"/>
        <v>0.27340584346342506</v>
      </c>
      <c r="K3409" s="2">
        <f t="shared" si="268"/>
        <v>0.39698965192850422</v>
      </c>
      <c r="P3409" s="2"/>
    </row>
    <row r="3410" spans="1:16" x14ac:dyDescent="0.25">
      <c r="A3410" s="2" t="s">
        <v>4261</v>
      </c>
      <c r="B3410" s="4">
        <v>-129</v>
      </c>
      <c r="C3410" s="4">
        <v>2.9000000000000002E-12</v>
      </c>
      <c r="D3410" s="2">
        <f>IFERROR(MATCH(A3410,Both_domains!A$2:A$851, 0), 0)</f>
        <v>0</v>
      </c>
      <c r="E3410" s="2">
        <f t="shared" si="269"/>
        <v>0</v>
      </c>
      <c r="F3410" s="2">
        <f>COUNTIF(E$2:E3410,"=1")</f>
        <v>844</v>
      </c>
      <c r="G3410" s="2">
        <f>COUNTIF(E$2:E3410,"=0")</f>
        <v>2565</v>
      </c>
      <c r="H3410" s="2">
        <f t="shared" si="265"/>
        <v>1</v>
      </c>
      <c r="I3410" s="2">
        <f t="shared" si="266"/>
        <v>0.72648752399232253</v>
      </c>
      <c r="J3410" s="2">
        <f t="shared" si="267"/>
        <v>0.27351247600767753</v>
      </c>
      <c r="K3410" s="2">
        <f t="shared" si="268"/>
        <v>0.39689630848812602</v>
      </c>
      <c r="P3410" s="2"/>
    </row>
    <row r="3411" spans="1:16" x14ac:dyDescent="0.25">
      <c r="A3411" s="2" t="s">
        <v>4262</v>
      </c>
      <c r="B3411" s="4">
        <v>-129.1</v>
      </c>
      <c r="C3411" s="4">
        <v>2.9000000000000002E-12</v>
      </c>
      <c r="D3411" s="2">
        <f>IFERROR(MATCH(A3411,Both_domains!A$2:A$851, 0), 0)</f>
        <v>0</v>
      </c>
      <c r="E3411" s="2">
        <f t="shared" si="269"/>
        <v>0</v>
      </c>
      <c r="F3411" s="2">
        <f>COUNTIF(E$2:E3411,"=1")</f>
        <v>844</v>
      </c>
      <c r="G3411" s="2">
        <f>COUNTIF(E$2:E3411,"=0")</f>
        <v>2566</v>
      </c>
      <c r="H3411" s="2">
        <f t="shared" si="265"/>
        <v>1</v>
      </c>
      <c r="I3411" s="2">
        <f t="shared" si="266"/>
        <v>0.72638089144806994</v>
      </c>
      <c r="J3411" s="2">
        <f t="shared" si="267"/>
        <v>0.27361910855193006</v>
      </c>
      <c r="K3411" s="2">
        <f t="shared" si="268"/>
        <v>0.39680300893276915</v>
      </c>
      <c r="P3411" s="2"/>
    </row>
    <row r="3412" spans="1:16" x14ac:dyDescent="0.25">
      <c r="A3412" s="2" t="s">
        <v>4263</v>
      </c>
      <c r="B3412" s="4">
        <v>-129.1</v>
      </c>
      <c r="C3412" s="4">
        <v>2.9000000000000002E-12</v>
      </c>
      <c r="D3412" s="2">
        <f>IFERROR(MATCH(A3412,Both_domains!A$2:A$851, 0), 0)</f>
        <v>0</v>
      </c>
      <c r="E3412" s="2">
        <f t="shared" si="269"/>
        <v>0</v>
      </c>
      <c r="F3412" s="2">
        <f>COUNTIF(E$2:E3412,"=1")</f>
        <v>844</v>
      </c>
      <c r="G3412" s="2">
        <f>COUNTIF(E$2:E3412,"=0")</f>
        <v>2567</v>
      </c>
      <c r="H3412" s="2">
        <f t="shared" si="265"/>
        <v>1</v>
      </c>
      <c r="I3412" s="2">
        <f t="shared" si="266"/>
        <v>0.72627425890381747</v>
      </c>
      <c r="J3412" s="2">
        <f t="shared" si="267"/>
        <v>0.27372574109618253</v>
      </c>
      <c r="K3412" s="2">
        <f t="shared" si="268"/>
        <v>0.39670975323149238</v>
      </c>
      <c r="P3412" s="2"/>
    </row>
    <row r="3413" spans="1:16" x14ac:dyDescent="0.25">
      <c r="A3413" s="2" t="s">
        <v>4264</v>
      </c>
      <c r="B3413" s="4">
        <v>-129.1</v>
      </c>
      <c r="C3413" s="4">
        <v>3.0000000000000001E-12</v>
      </c>
      <c r="D3413" s="2">
        <f>IFERROR(MATCH(A3413,Both_domains!A$2:A$851, 0), 0)</f>
        <v>0</v>
      </c>
      <c r="E3413" s="2">
        <f t="shared" si="269"/>
        <v>0</v>
      </c>
      <c r="F3413" s="2">
        <f>COUNTIF(E$2:E3413,"=1")</f>
        <v>844</v>
      </c>
      <c r="G3413" s="2">
        <f>COUNTIF(E$2:E3413,"=0")</f>
        <v>2568</v>
      </c>
      <c r="H3413" s="2">
        <f t="shared" si="265"/>
        <v>1</v>
      </c>
      <c r="I3413" s="2">
        <f t="shared" si="266"/>
        <v>0.72616762635956489</v>
      </c>
      <c r="J3413" s="2">
        <f t="shared" si="267"/>
        <v>0.27383237364043506</v>
      </c>
      <c r="K3413" s="2">
        <f t="shared" si="268"/>
        <v>0.39661654135338348</v>
      </c>
      <c r="P3413" s="2"/>
    </row>
    <row r="3414" spans="1:16" x14ac:dyDescent="0.25">
      <c r="A3414" s="2" t="s">
        <v>4265</v>
      </c>
      <c r="B3414" s="4">
        <v>-129.19999999999999</v>
      </c>
      <c r="C3414" s="4">
        <v>3.0000000000000001E-12</v>
      </c>
      <c r="D3414" s="2">
        <f>IFERROR(MATCH(A3414,Both_domains!A$2:A$851, 0), 0)</f>
        <v>0</v>
      </c>
      <c r="E3414" s="2">
        <f t="shared" si="269"/>
        <v>0</v>
      </c>
      <c r="F3414" s="2">
        <f>COUNTIF(E$2:E3414,"=1")</f>
        <v>844</v>
      </c>
      <c r="G3414" s="2">
        <f>COUNTIF(E$2:E3414,"=0")</f>
        <v>2569</v>
      </c>
      <c r="H3414" s="2">
        <f t="shared" si="265"/>
        <v>1</v>
      </c>
      <c r="I3414" s="2">
        <f t="shared" si="266"/>
        <v>0.72606099381531242</v>
      </c>
      <c r="J3414" s="2">
        <f t="shared" si="267"/>
        <v>0.27393900618468758</v>
      </c>
      <c r="K3414" s="2">
        <f t="shared" si="268"/>
        <v>0.39652337326755932</v>
      </c>
      <c r="P3414" s="2"/>
    </row>
    <row r="3415" spans="1:16" x14ac:dyDescent="0.25">
      <c r="A3415" s="2" t="s">
        <v>4266</v>
      </c>
      <c r="B3415" s="4">
        <v>-129.19999999999999</v>
      </c>
      <c r="C3415" s="4">
        <v>3.0000000000000001E-12</v>
      </c>
      <c r="D3415" s="2">
        <f>IFERROR(MATCH(A3415,Both_domains!A$2:A$851, 0), 0)</f>
        <v>0</v>
      </c>
      <c r="E3415" s="2">
        <f t="shared" si="269"/>
        <v>0</v>
      </c>
      <c r="F3415" s="2">
        <f>COUNTIF(E$2:E3415,"=1")</f>
        <v>844</v>
      </c>
      <c r="G3415" s="2">
        <f>COUNTIF(E$2:E3415,"=0")</f>
        <v>2570</v>
      </c>
      <c r="H3415" s="2">
        <f t="shared" si="265"/>
        <v>1</v>
      </c>
      <c r="I3415" s="2">
        <f t="shared" si="266"/>
        <v>0.72595436127105994</v>
      </c>
      <c r="J3415" s="2">
        <f t="shared" si="267"/>
        <v>0.27404563872894006</v>
      </c>
      <c r="K3415" s="2">
        <f t="shared" si="268"/>
        <v>0.39643024894316581</v>
      </c>
      <c r="P3415" s="2"/>
    </row>
    <row r="3416" spans="1:16" x14ac:dyDescent="0.25">
      <c r="A3416" s="2" t="s">
        <v>4267</v>
      </c>
      <c r="B3416" s="4">
        <v>-129.19999999999999</v>
      </c>
      <c r="C3416" s="4">
        <v>3.0000000000000001E-12</v>
      </c>
      <c r="D3416" s="2">
        <f>IFERROR(MATCH(A3416,Both_domains!A$2:A$851, 0), 0)</f>
        <v>0</v>
      </c>
      <c r="E3416" s="2">
        <f t="shared" si="269"/>
        <v>0</v>
      </c>
      <c r="F3416" s="2">
        <f>COUNTIF(E$2:E3416,"=1")</f>
        <v>844</v>
      </c>
      <c r="G3416" s="2">
        <f>COUNTIF(E$2:E3416,"=0")</f>
        <v>2571</v>
      </c>
      <c r="H3416" s="2">
        <f t="shared" si="265"/>
        <v>1</v>
      </c>
      <c r="I3416" s="2">
        <f t="shared" si="266"/>
        <v>0.72584772872680747</v>
      </c>
      <c r="J3416" s="2">
        <f t="shared" si="267"/>
        <v>0.27415227127319258</v>
      </c>
      <c r="K3416" s="2">
        <f t="shared" si="268"/>
        <v>0.39633716834937777</v>
      </c>
      <c r="P3416" s="2"/>
    </row>
    <row r="3417" spans="1:16" x14ac:dyDescent="0.25">
      <c r="A3417" s="2" t="s">
        <v>4268</v>
      </c>
      <c r="B3417" s="4">
        <v>-129.19999999999999</v>
      </c>
      <c r="C3417" s="4">
        <v>3.0000000000000001E-12</v>
      </c>
      <c r="D3417" s="2">
        <f>IFERROR(MATCH(A3417,Both_domains!A$2:A$851, 0), 0)</f>
        <v>0</v>
      </c>
      <c r="E3417" s="2">
        <f t="shared" si="269"/>
        <v>0</v>
      </c>
      <c r="F3417" s="2">
        <f>COUNTIF(E$2:E3417,"=1")</f>
        <v>844</v>
      </c>
      <c r="G3417" s="2">
        <f>COUNTIF(E$2:E3417,"=0")</f>
        <v>2572</v>
      </c>
      <c r="H3417" s="2">
        <f t="shared" si="265"/>
        <v>1</v>
      </c>
      <c r="I3417" s="2">
        <f t="shared" si="266"/>
        <v>0.72574109618255489</v>
      </c>
      <c r="J3417" s="2">
        <f t="shared" si="267"/>
        <v>0.27425890381744511</v>
      </c>
      <c r="K3417" s="2">
        <f t="shared" si="268"/>
        <v>0.39624413145539905</v>
      </c>
      <c r="P3417" s="2"/>
    </row>
    <row r="3418" spans="1:16" x14ac:dyDescent="0.25">
      <c r="A3418" s="2" t="s">
        <v>4269</v>
      </c>
      <c r="B3418" s="4">
        <v>-129.30000000000001</v>
      </c>
      <c r="C3418" s="4">
        <v>3.0000000000000001E-12</v>
      </c>
      <c r="D3418" s="2">
        <f>IFERROR(MATCH(A3418,Both_domains!A$2:A$851, 0), 0)</f>
        <v>0</v>
      </c>
      <c r="E3418" s="2">
        <f t="shared" si="269"/>
        <v>0</v>
      </c>
      <c r="F3418" s="2">
        <f>COUNTIF(E$2:E3418,"=1")</f>
        <v>844</v>
      </c>
      <c r="G3418" s="2">
        <f>COUNTIF(E$2:E3418,"=0")</f>
        <v>2573</v>
      </c>
      <c r="H3418" s="2">
        <f t="shared" si="265"/>
        <v>1</v>
      </c>
      <c r="I3418" s="2">
        <f t="shared" si="266"/>
        <v>0.72563446363830242</v>
      </c>
      <c r="J3418" s="2">
        <f t="shared" si="267"/>
        <v>0.27436553636169758</v>
      </c>
      <c r="K3418" s="2">
        <f t="shared" si="268"/>
        <v>0.39615113823046233</v>
      </c>
      <c r="P3418" s="2"/>
    </row>
    <row r="3419" spans="1:16" x14ac:dyDescent="0.25">
      <c r="A3419" s="2" t="s">
        <v>4270</v>
      </c>
      <c r="B3419" s="4">
        <v>-129.30000000000001</v>
      </c>
      <c r="C3419" s="4">
        <v>3.0000000000000001E-12</v>
      </c>
      <c r="D3419" s="2">
        <f>IFERROR(MATCH(A3419,Both_domains!A$2:A$851, 0), 0)</f>
        <v>0</v>
      </c>
      <c r="E3419" s="2">
        <f t="shared" si="269"/>
        <v>0</v>
      </c>
      <c r="F3419" s="2">
        <f>COUNTIF(E$2:E3419,"=1")</f>
        <v>844</v>
      </c>
      <c r="G3419" s="2">
        <f>COUNTIF(E$2:E3419,"=0")</f>
        <v>2574</v>
      </c>
      <c r="H3419" s="2">
        <f t="shared" si="265"/>
        <v>1</v>
      </c>
      <c r="I3419" s="2">
        <f t="shared" si="266"/>
        <v>0.72552783109404984</v>
      </c>
      <c r="J3419" s="2">
        <f t="shared" si="267"/>
        <v>0.27447216890595011</v>
      </c>
      <c r="K3419" s="2">
        <f t="shared" si="268"/>
        <v>0.39605818864382919</v>
      </c>
      <c r="P3419" s="2"/>
    </row>
    <row r="3420" spans="1:16" x14ac:dyDescent="0.25">
      <c r="A3420" s="2" t="s">
        <v>4271</v>
      </c>
      <c r="B3420" s="4">
        <v>-129.30000000000001</v>
      </c>
      <c r="C3420" s="4">
        <v>3.1000000000000001E-12</v>
      </c>
      <c r="D3420" s="2">
        <f>IFERROR(MATCH(A3420,Both_domains!A$2:A$851, 0), 0)</f>
        <v>0</v>
      </c>
      <c r="E3420" s="2">
        <f t="shared" si="269"/>
        <v>0</v>
      </c>
      <c r="F3420" s="2">
        <f>COUNTIF(E$2:E3420,"=1")</f>
        <v>844</v>
      </c>
      <c r="G3420" s="2">
        <f>COUNTIF(E$2:E3420,"=0")</f>
        <v>2575</v>
      </c>
      <c r="H3420" s="2">
        <f t="shared" si="265"/>
        <v>1</v>
      </c>
      <c r="I3420" s="2">
        <f t="shared" si="266"/>
        <v>0.72542119854979736</v>
      </c>
      <c r="J3420" s="2">
        <f t="shared" si="267"/>
        <v>0.27457880145020258</v>
      </c>
      <c r="K3420" s="2">
        <f t="shared" si="268"/>
        <v>0.39596528266479003</v>
      </c>
      <c r="P3420" s="2"/>
    </row>
    <row r="3421" spans="1:16" x14ac:dyDescent="0.25">
      <c r="A3421" s="2" t="s">
        <v>4272</v>
      </c>
      <c r="B3421" s="4">
        <v>-129.4</v>
      </c>
      <c r="C3421" s="4">
        <v>3.1000000000000001E-12</v>
      </c>
      <c r="D3421" s="2">
        <f>IFERROR(MATCH(A3421,Both_domains!A$2:A$851, 0), 0)</f>
        <v>0</v>
      </c>
      <c r="E3421" s="2">
        <f t="shared" si="269"/>
        <v>0</v>
      </c>
      <c r="F3421" s="2">
        <f>COUNTIF(E$2:E3421,"=1")</f>
        <v>844</v>
      </c>
      <c r="G3421" s="2">
        <f>COUNTIF(E$2:E3421,"=0")</f>
        <v>2576</v>
      </c>
      <c r="H3421" s="2">
        <f t="shared" si="265"/>
        <v>1</v>
      </c>
      <c r="I3421" s="2">
        <f t="shared" si="266"/>
        <v>0.72531456600554489</v>
      </c>
      <c r="J3421" s="2">
        <f t="shared" si="267"/>
        <v>0.27468543399445511</v>
      </c>
      <c r="K3421" s="2">
        <f t="shared" si="268"/>
        <v>0.39587242026266417</v>
      </c>
      <c r="P3421" s="2"/>
    </row>
    <row r="3422" spans="1:16" x14ac:dyDescent="0.25">
      <c r="A3422" s="2" t="s">
        <v>4273</v>
      </c>
      <c r="B3422" s="4">
        <v>-129.4</v>
      </c>
      <c r="C3422" s="4">
        <v>3.1000000000000001E-12</v>
      </c>
      <c r="D3422" s="2">
        <f>IFERROR(MATCH(A3422,Both_domains!A$2:A$851, 0), 0)</f>
        <v>0</v>
      </c>
      <c r="E3422" s="2">
        <f t="shared" si="269"/>
        <v>0</v>
      </c>
      <c r="F3422" s="2">
        <f>COUNTIF(E$2:E3422,"=1")</f>
        <v>844</v>
      </c>
      <c r="G3422" s="2">
        <f>COUNTIF(E$2:E3422,"=0")</f>
        <v>2577</v>
      </c>
      <c r="H3422" s="2">
        <f t="shared" si="265"/>
        <v>1</v>
      </c>
      <c r="I3422" s="2">
        <f t="shared" si="266"/>
        <v>0.72520793346129242</v>
      </c>
      <c r="J3422" s="2">
        <f t="shared" si="267"/>
        <v>0.27479206653870764</v>
      </c>
      <c r="K3422" s="2">
        <f t="shared" si="268"/>
        <v>0.39577960140679952</v>
      </c>
      <c r="P3422" s="2"/>
    </row>
    <row r="3423" spans="1:16" x14ac:dyDescent="0.25">
      <c r="A3423" s="2" t="s">
        <v>4274</v>
      </c>
      <c r="B3423" s="4">
        <v>-129.5</v>
      </c>
      <c r="C3423" s="4">
        <v>3.1000000000000001E-12</v>
      </c>
      <c r="D3423" s="2">
        <f>IFERROR(MATCH(A3423,Both_domains!A$2:A$851, 0), 0)</f>
        <v>0</v>
      </c>
      <c r="E3423" s="2">
        <f t="shared" si="269"/>
        <v>0</v>
      </c>
      <c r="F3423" s="2">
        <f>COUNTIF(E$2:E3423,"=1")</f>
        <v>844</v>
      </c>
      <c r="G3423" s="2">
        <f>COUNTIF(E$2:E3423,"=0")</f>
        <v>2578</v>
      </c>
      <c r="H3423" s="2">
        <f t="shared" si="265"/>
        <v>1</v>
      </c>
      <c r="I3423" s="2">
        <f t="shared" si="266"/>
        <v>0.72510130091703995</v>
      </c>
      <c r="J3423" s="2">
        <f t="shared" si="267"/>
        <v>0.27489869908296011</v>
      </c>
      <c r="K3423" s="2">
        <f t="shared" si="268"/>
        <v>0.39568682606657291</v>
      </c>
      <c r="P3423" s="2"/>
    </row>
    <row r="3424" spans="1:16" x14ac:dyDescent="0.25">
      <c r="A3424" s="2" t="s">
        <v>4275</v>
      </c>
      <c r="B3424" s="4">
        <v>-129.5</v>
      </c>
      <c r="C3424" s="4">
        <v>3.2000000000000001E-12</v>
      </c>
      <c r="D3424" s="2">
        <f>IFERROR(MATCH(A3424,Both_domains!A$2:A$851, 0), 0)</f>
        <v>0</v>
      </c>
      <c r="E3424" s="2">
        <f t="shared" si="269"/>
        <v>0</v>
      </c>
      <c r="F3424" s="2">
        <f>COUNTIF(E$2:E3424,"=1")</f>
        <v>844</v>
      </c>
      <c r="G3424" s="2">
        <f>COUNTIF(E$2:E3424,"=0")</f>
        <v>2579</v>
      </c>
      <c r="H3424" s="2">
        <f t="shared" si="265"/>
        <v>1</v>
      </c>
      <c r="I3424" s="2">
        <f t="shared" si="266"/>
        <v>0.72499466837278737</v>
      </c>
      <c r="J3424" s="2">
        <f t="shared" si="267"/>
        <v>0.27500533162721263</v>
      </c>
      <c r="K3424" s="2">
        <f t="shared" si="268"/>
        <v>0.39559409421138975</v>
      </c>
      <c r="P3424" s="2"/>
    </row>
    <row r="3425" spans="1:16" x14ac:dyDescent="0.25">
      <c r="A3425" s="2" t="s">
        <v>4276</v>
      </c>
      <c r="B3425" s="4">
        <v>-129.6</v>
      </c>
      <c r="C3425" s="4">
        <v>3.2000000000000001E-12</v>
      </c>
      <c r="D3425" s="2">
        <f>IFERROR(MATCH(A3425,Both_domains!A$2:A$851, 0), 0)</f>
        <v>0</v>
      </c>
      <c r="E3425" s="2">
        <f t="shared" si="269"/>
        <v>0</v>
      </c>
      <c r="F3425" s="2">
        <f>COUNTIF(E$2:E3425,"=1")</f>
        <v>844</v>
      </c>
      <c r="G3425" s="2">
        <f>COUNTIF(E$2:E3425,"=0")</f>
        <v>2580</v>
      </c>
      <c r="H3425" s="2">
        <f t="shared" si="265"/>
        <v>1</v>
      </c>
      <c r="I3425" s="2">
        <f t="shared" si="266"/>
        <v>0.72488803582853489</v>
      </c>
      <c r="J3425" s="2">
        <f t="shared" si="267"/>
        <v>0.27511196417146511</v>
      </c>
      <c r="K3425" s="2">
        <f t="shared" si="268"/>
        <v>0.39550140581068416</v>
      </c>
      <c r="P3425" s="2"/>
    </row>
    <row r="3426" spans="1:16" x14ac:dyDescent="0.25">
      <c r="A3426" s="2" t="s">
        <v>4277</v>
      </c>
      <c r="B3426" s="4">
        <v>-129.6</v>
      </c>
      <c r="C3426" s="4">
        <v>3.2000000000000001E-12</v>
      </c>
      <c r="D3426" s="2">
        <f>IFERROR(MATCH(A3426,Both_domains!A$2:A$851, 0), 0)</f>
        <v>0</v>
      </c>
      <c r="E3426" s="2">
        <f t="shared" si="269"/>
        <v>0</v>
      </c>
      <c r="F3426" s="2">
        <f>COUNTIF(E$2:E3426,"=1")</f>
        <v>844</v>
      </c>
      <c r="G3426" s="2">
        <f>COUNTIF(E$2:E3426,"=0")</f>
        <v>2581</v>
      </c>
      <c r="H3426" s="2">
        <f t="shared" si="265"/>
        <v>1</v>
      </c>
      <c r="I3426" s="2">
        <f t="shared" si="266"/>
        <v>0.72478140328428231</v>
      </c>
      <c r="J3426" s="2">
        <f t="shared" si="267"/>
        <v>0.27521859671571763</v>
      </c>
      <c r="K3426" s="2">
        <f t="shared" si="268"/>
        <v>0.39540876083391896</v>
      </c>
      <c r="P3426" s="2"/>
    </row>
    <row r="3427" spans="1:16" x14ac:dyDescent="0.25">
      <c r="A3427" s="2" t="s">
        <v>4278</v>
      </c>
      <c r="B3427" s="4">
        <v>-129.6</v>
      </c>
      <c r="C3427" s="4">
        <v>3.2000000000000001E-12</v>
      </c>
      <c r="D3427" s="2">
        <f>IFERROR(MATCH(A3427,Both_domains!A$2:A$851, 0), 0)</f>
        <v>0</v>
      </c>
      <c r="E3427" s="2">
        <f t="shared" si="269"/>
        <v>0</v>
      </c>
      <c r="F3427" s="2">
        <f>COUNTIF(E$2:E3427,"=1")</f>
        <v>844</v>
      </c>
      <c r="G3427" s="2">
        <f>COUNTIF(E$2:E3427,"=0")</f>
        <v>2582</v>
      </c>
      <c r="H3427" s="2">
        <f t="shared" si="265"/>
        <v>1</v>
      </c>
      <c r="I3427" s="2">
        <f t="shared" si="266"/>
        <v>0.72467477074002984</v>
      </c>
      <c r="J3427" s="2">
        <f t="shared" si="267"/>
        <v>0.27532522925997016</v>
      </c>
      <c r="K3427" s="2">
        <f t="shared" si="268"/>
        <v>0.3953161592505855</v>
      </c>
      <c r="P3427" s="2"/>
    </row>
    <row r="3428" spans="1:16" x14ac:dyDescent="0.25">
      <c r="A3428" s="2" t="s">
        <v>4279</v>
      </c>
      <c r="B3428" s="4">
        <v>-129.6</v>
      </c>
      <c r="C3428" s="4">
        <v>3.2000000000000001E-12</v>
      </c>
      <c r="D3428" s="2">
        <f>IFERROR(MATCH(A3428,Both_domains!A$2:A$851, 0), 0)</f>
        <v>0</v>
      </c>
      <c r="E3428" s="2">
        <f t="shared" si="269"/>
        <v>0</v>
      </c>
      <c r="F3428" s="2">
        <f>COUNTIF(E$2:E3428,"=1")</f>
        <v>844</v>
      </c>
      <c r="G3428" s="2">
        <f>COUNTIF(E$2:E3428,"=0")</f>
        <v>2583</v>
      </c>
      <c r="H3428" s="2">
        <f t="shared" si="265"/>
        <v>1</v>
      </c>
      <c r="I3428" s="2">
        <f t="shared" si="266"/>
        <v>0.72456813819577737</v>
      </c>
      <c r="J3428" s="2">
        <f t="shared" si="267"/>
        <v>0.27543186180422263</v>
      </c>
      <c r="K3428" s="2">
        <f t="shared" si="268"/>
        <v>0.39522360103020371</v>
      </c>
      <c r="P3428" s="2"/>
    </row>
    <row r="3429" spans="1:16" x14ac:dyDescent="0.25">
      <c r="A3429" s="2" t="s">
        <v>4280</v>
      </c>
      <c r="B3429" s="4">
        <v>-129.6</v>
      </c>
      <c r="C3429" s="4">
        <v>3.2000000000000001E-12</v>
      </c>
      <c r="D3429" s="2">
        <f>IFERROR(MATCH(A3429,Both_domains!A$2:A$851, 0), 0)</f>
        <v>0</v>
      </c>
      <c r="E3429" s="2">
        <f t="shared" si="269"/>
        <v>0</v>
      </c>
      <c r="F3429" s="2">
        <f>COUNTIF(E$2:E3429,"=1")</f>
        <v>844</v>
      </c>
      <c r="G3429" s="2">
        <f>COUNTIF(E$2:E3429,"=0")</f>
        <v>2584</v>
      </c>
      <c r="H3429" s="2">
        <f t="shared" si="265"/>
        <v>1</v>
      </c>
      <c r="I3429" s="2">
        <f t="shared" si="266"/>
        <v>0.7244615056515249</v>
      </c>
      <c r="J3429" s="2">
        <f t="shared" si="267"/>
        <v>0.27553849434847516</v>
      </c>
      <c r="K3429" s="2">
        <f t="shared" si="268"/>
        <v>0.39513108614232212</v>
      </c>
      <c r="P3429" s="2"/>
    </row>
    <row r="3430" spans="1:16" x14ac:dyDescent="0.25">
      <c r="A3430" s="2" t="s">
        <v>4281</v>
      </c>
      <c r="B3430" s="4">
        <v>-129.69999999999999</v>
      </c>
      <c r="C3430" s="4">
        <v>3.2000000000000001E-12</v>
      </c>
      <c r="D3430" s="2">
        <f>IFERROR(MATCH(A3430,Both_domains!A$2:A$851, 0), 0)</f>
        <v>0</v>
      </c>
      <c r="E3430" s="2">
        <f t="shared" si="269"/>
        <v>0</v>
      </c>
      <c r="F3430" s="2">
        <f>COUNTIF(E$2:E3430,"=1")</f>
        <v>844</v>
      </c>
      <c r="G3430" s="2">
        <f>COUNTIF(E$2:E3430,"=0")</f>
        <v>2585</v>
      </c>
      <c r="H3430" s="2">
        <f t="shared" si="265"/>
        <v>1</v>
      </c>
      <c r="I3430" s="2">
        <f t="shared" si="266"/>
        <v>0.72435487310727231</v>
      </c>
      <c r="J3430" s="2">
        <f t="shared" si="267"/>
        <v>0.27564512689272769</v>
      </c>
      <c r="K3430" s="2">
        <f t="shared" si="268"/>
        <v>0.39503861455651768</v>
      </c>
      <c r="P3430" s="2"/>
    </row>
    <row r="3431" spans="1:16" x14ac:dyDescent="0.25">
      <c r="A3431" s="2" t="s">
        <v>4282</v>
      </c>
      <c r="B3431" s="4">
        <v>-129.69999999999999</v>
      </c>
      <c r="C3431" s="4">
        <v>3.2000000000000001E-12</v>
      </c>
      <c r="D3431" s="2">
        <f>IFERROR(MATCH(A3431,Both_domains!A$2:A$851, 0), 0)</f>
        <v>0</v>
      </c>
      <c r="E3431" s="2">
        <f t="shared" si="269"/>
        <v>0</v>
      </c>
      <c r="F3431" s="2">
        <f>COUNTIF(E$2:E3431,"=1")</f>
        <v>844</v>
      </c>
      <c r="G3431" s="2">
        <f>COUNTIF(E$2:E3431,"=0")</f>
        <v>2586</v>
      </c>
      <c r="H3431" s="2">
        <f t="shared" si="265"/>
        <v>1</v>
      </c>
      <c r="I3431" s="2">
        <f t="shared" si="266"/>
        <v>0.72424824056301984</v>
      </c>
      <c r="J3431" s="2">
        <f t="shared" si="267"/>
        <v>0.27575175943698016</v>
      </c>
      <c r="K3431" s="2">
        <f t="shared" si="268"/>
        <v>0.39494618624239586</v>
      </c>
      <c r="P3431" s="2"/>
    </row>
    <row r="3432" spans="1:16" x14ac:dyDescent="0.25">
      <c r="A3432" s="2" t="s">
        <v>4283</v>
      </c>
      <c r="B3432" s="4">
        <v>-129.69999999999999</v>
      </c>
      <c r="C3432" s="4">
        <v>3.2000000000000001E-12</v>
      </c>
      <c r="D3432" s="2">
        <f>IFERROR(MATCH(A3432,Both_domains!A$2:A$851, 0), 0)</f>
        <v>0</v>
      </c>
      <c r="E3432" s="2">
        <f t="shared" si="269"/>
        <v>0</v>
      </c>
      <c r="F3432" s="2">
        <f>COUNTIF(E$2:E3432,"=1")</f>
        <v>844</v>
      </c>
      <c r="G3432" s="2">
        <f>COUNTIF(E$2:E3432,"=0")</f>
        <v>2587</v>
      </c>
      <c r="H3432" s="2">
        <f t="shared" si="265"/>
        <v>1</v>
      </c>
      <c r="I3432" s="2">
        <f t="shared" si="266"/>
        <v>0.72414160801876726</v>
      </c>
      <c r="J3432" s="2">
        <f t="shared" si="267"/>
        <v>0.27585839198123269</v>
      </c>
      <c r="K3432" s="2">
        <f t="shared" si="268"/>
        <v>0.39485380116959062</v>
      </c>
      <c r="P3432" s="2"/>
    </row>
    <row r="3433" spans="1:16" x14ac:dyDescent="0.25">
      <c r="A3433" s="2" t="s">
        <v>4284</v>
      </c>
      <c r="B3433" s="4">
        <v>-129.69999999999999</v>
      </c>
      <c r="C3433" s="4">
        <v>3.2000000000000001E-12</v>
      </c>
      <c r="D3433" s="2">
        <f>IFERROR(MATCH(A3433,Both_domains!A$2:A$851, 0), 0)</f>
        <v>0</v>
      </c>
      <c r="E3433" s="2">
        <f t="shared" si="269"/>
        <v>0</v>
      </c>
      <c r="F3433" s="2">
        <f>COUNTIF(E$2:E3433,"=1")</f>
        <v>844</v>
      </c>
      <c r="G3433" s="2">
        <f>COUNTIF(E$2:E3433,"=0")</f>
        <v>2588</v>
      </c>
      <c r="H3433" s="2">
        <f t="shared" si="265"/>
        <v>1</v>
      </c>
      <c r="I3433" s="2">
        <f t="shared" si="266"/>
        <v>0.72403497547451479</v>
      </c>
      <c r="J3433" s="2">
        <f t="shared" si="267"/>
        <v>0.27596502452548516</v>
      </c>
      <c r="K3433" s="2">
        <f t="shared" si="268"/>
        <v>0.39476145930776424</v>
      </c>
      <c r="P3433" s="2"/>
    </row>
    <row r="3434" spans="1:16" x14ac:dyDescent="0.25">
      <c r="A3434" s="2" t="s">
        <v>4285</v>
      </c>
      <c r="B3434" s="4">
        <v>-129.69999999999999</v>
      </c>
      <c r="C3434" s="4">
        <v>3.2000000000000001E-12</v>
      </c>
      <c r="D3434" s="2">
        <f>IFERROR(MATCH(A3434,Both_domains!A$2:A$851, 0), 0)</f>
        <v>0</v>
      </c>
      <c r="E3434" s="2">
        <f t="shared" si="269"/>
        <v>0</v>
      </c>
      <c r="F3434" s="2">
        <f>COUNTIF(E$2:E3434,"=1")</f>
        <v>844</v>
      </c>
      <c r="G3434" s="2">
        <f>COUNTIF(E$2:E3434,"=0")</f>
        <v>2589</v>
      </c>
      <c r="H3434" s="2">
        <f t="shared" si="265"/>
        <v>1</v>
      </c>
      <c r="I3434" s="2">
        <f t="shared" si="266"/>
        <v>0.72392834293026231</v>
      </c>
      <c r="J3434" s="2">
        <f t="shared" si="267"/>
        <v>0.27607165706973769</v>
      </c>
      <c r="K3434" s="2">
        <f t="shared" si="268"/>
        <v>0.39466916062660745</v>
      </c>
      <c r="P3434" s="2"/>
    </row>
    <row r="3435" spans="1:16" x14ac:dyDescent="0.25">
      <c r="A3435" s="2" t="s">
        <v>4286</v>
      </c>
      <c r="B3435" s="4">
        <v>-129.69999999999999</v>
      </c>
      <c r="C3435" s="4">
        <v>3.2000000000000001E-12</v>
      </c>
      <c r="D3435" s="2">
        <f>IFERROR(MATCH(A3435,Both_domains!A$2:A$851, 0), 0)</f>
        <v>0</v>
      </c>
      <c r="E3435" s="2">
        <f t="shared" si="269"/>
        <v>0</v>
      </c>
      <c r="F3435" s="2">
        <f>COUNTIF(E$2:E3435,"=1")</f>
        <v>844</v>
      </c>
      <c r="G3435" s="2">
        <f>COUNTIF(E$2:E3435,"=0")</f>
        <v>2590</v>
      </c>
      <c r="H3435" s="2">
        <f t="shared" si="265"/>
        <v>1</v>
      </c>
      <c r="I3435" s="2">
        <f t="shared" si="266"/>
        <v>0.72382171038600984</v>
      </c>
      <c r="J3435" s="2">
        <f t="shared" si="267"/>
        <v>0.27617828961399021</v>
      </c>
      <c r="K3435" s="2">
        <f t="shared" si="268"/>
        <v>0.3945769050958392</v>
      </c>
      <c r="P3435" s="2"/>
    </row>
    <row r="3436" spans="1:16" x14ac:dyDescent="0.25">
      <c r="A3436" s="2" t="s">
        <v>4287</v>
      </c>
      <c r="B3436" s="4">
        <v>-129.80000000000001</v>
      </c>
      <c r="C3436" s="4">
        <v>3.3000000000000001E-12</v>
      </c>
      <c r="D3436" s="2">
        <f>IFERROR(MATCH(A3436,Both_domains!A$2:A$851, 0), 0)</f>
        <v>0</v>
      </c>
      <c r="E3436" s="2">
        <f t="shared" si="269"/>
        <v>0</v>
      </c>
      <c r="F3436" s="2">
        <f>COUNTIF(E$2:E3436,"=1")</f>
        <v>844</v>
      </c>
      <c r="G3436" s="2">
        <f>COUNTIF(E$2:E3436,"=0")</f>
        <v>2591</v>
      </c>
      <c r="H3436" s="2">
        <f t="shared" si="265"/>
        <v>1</v>
      </c>
      <c r="I3436" s="2">
        <f t="shared" si="266"/>
        <v>0.72371507784175737</v>
      </c>
      <c r="J3436" s="2">
        <f t="shared" si="267"/>
        <v>0.27628492215824269</v>
      </c>
      <c r="K3436" s="2">
        <f t="shared" si="268"/>
        <v>0.39448469268520681</v>
      </c>
      <c r="P3436" s="2"/>
    </row>
    <row r="3437" spans="1:16" x14ac:dyDescent="0.25">
      <c r="A3437" s="2" t="s">
        <v>4288</v>
      </c>
      <c r="B3437" s="4">
        <v>-129.80000000000001</v>
      </c>
      <c r="C3437" s="4">
        <v>3.3000000000000001E-12</v>
      </c>
      <c r="D3437" s="2">
        <f>IFERROR(MATCH(A3437,Both_domains!A$2:A$851, 0), 0)</f>
        <v>0</v>
      </c>
      <c r="E3437" s="2">
        <f t="shared" si="269"/>
        <v>0</v>
      </c>
      <c r="F3437" s="2">
        <f>COUNTIF(E$2:E3437,"=1")</f>
        <v>844</v>
      </c>
      <c r="G3437" s="2">
        <f>COUNTIF(E$2:E3437,"=0")</f>
        <v>2592</v>
      </c>
      <c r="H3437" s="2">
        <f t="shared" si="265"/>
        <v>1</v>
      </c>
      <c r="I3437" s="2">
        <f t="shared" si="266"/>
        <v>0.72360844529750479</v>
      </c>
      <c r="J3437" s="2">
        <f t="shared" si="267"/>
        <v>0.27639155470249521</v>
      </c>
      <c r="K3437" s="2">
        <f t="shared" si="268"/>
        <v>0.39439252336448599</v>
      </c>
      <c r="P3437" s="2"/>
    </row>
    <row r="3438" spans="1:16" x14ac:dyDescent="0.25">
      <c r="A3438" s="2" t="s">
        <v>4289</v>
      </c>
      <c r="B3438" s="4">
        <v>-129.80000000000001</v>
      </c>
      <c r="C3438" s="4">
        <v>3.3000000000000001E-12</v>
      </c>
      <c r="D3438" s="2">
        <f>IFERROR(MATCH(A3438,Both_domains!A$2:A$851, 0), 0)</f>
        <v>0</v>
      </c>
      <c r="E3438" s="2">
        <f t="shared" si="269"/>
        <v>0</v>
      </c>
      <c r="F3438" s="2">
        <f>COUNTIF(E$2:E3438,"=1")</f>
        <v>844</v>
      </c>
      <c r="G3438" s="2">
        <f>COUNTIF(E$2:E3438,"=0")</f>
        <v>2593</v>
      </c>
      <c r="H3438" s="2">
        <f t="shared" si="265"/>
        <v>1</v>
      </c>
      <c r="I3438" s="2">
        <f t="shared" si="266"/>
        <v>0.72350181275325232</v>
      </c>
      <c r="J3438" s="2">
        <f t="shared" si="267"/>
        <v>0.27649818724674768</v>
      </c>
      <c r="K3438" s="2">
        <f t="shared" si="268"/>
        <v>0.39430039710348047</v>
      </c>
      <c r="P3438" s="2"/>
    </row>
    <row r="3439" spans="1:16" x14ac:dyDescent="0.25">
      <c r="A3439" s="2" t="s">
        <v>4290</v>
      </c>
      <c r="B3439" s="4">
        <v>-129.80000000000001</v>
      </c>
      <c r="C3439" s="4">
        <v>3.3000000000000001E-12</v>
      </c>
      <c r="D3439" s="2">
        <f>IFERROR(MATCH(A3439,Both_domains!A$2:A$851, 0), 0)</f>
        <v>0</v>
      </c>
      <c r="E3439" s="2">
        <f t="shared" si="269"/>
        <v>0</v>
      </c>
      <c r="F3439" s="2">
        <f>COUNTIF(E$2:E3439,"=1")</f>
        <v>844</v>
      </c>
      <c r="G3439" s="2">
        <f>COUNTIF(E$2:E3439,"=0")</f>
        <v>2594</v>
      </c>
      <c r="H3439" s="2">
        <f t="shared" si="265"/>
        <v>1</v>
      </c>
      <c r="I3439" s="2">
        <f t="shared" si="266"/>
        <v>0.72339518020899973</v>
      </c>
      <c r="J3439" s="2">
        <f t="shared" si="267"/>
        <v>0.27660481979100021</v>
      </c>
      <c r="K3439" s="2">
        <f t="shared" si="268"/>
        <v>0.39420831387202243</v>
      </c>
      <c r="P3439" s="2"/>
    </row>
    <row r="3440" spans="1:16" x14ac:dyDescent="0.25">
      <c r="A3440" s="2" t="s">
        <v>4291</v>
      </c>
      <c r="B3440" s="4">
        <v>-129.80000000000001</v>
      </c>
      <c r="C3440" s="4">
        <v>3.3000000000000001E-12</v>
      </c>
      <c r="D3440" s="2">
        <f>IFERROR(MATCH(A3440,Both_domains!A$2:A$851, 0), 0)</f>
        <v>0</v>
      </c>
      <c r="E3440" s="2">
        <f t="shared" si="269"/>
        <v>0</v>
      </c>
      <c r="F3440" s="2">
        <f>COUNTIF(E$2:E3440,"=1")</f>
        <v>844</v>
      </c>
      <c r="G3440" s="2">
        <f>COUNTIF(E$2:E3440,"=0")</f>
        <v>2595</v>
      </c>
      <c r="H3440" s="2">
        <f t="shared" si="265"/>
        <v>1</v>
      </c>
      <c r="I3440" s="2">
        <f t="shared" si="266"/>
        <v>0.72328854766474726</v>
      </c>
      <c r="J3440" s="2">
        <f t="shared" si="267"/>
        <v>0.27671145233525274</v>
      </c>
      <c r="K3440" s="2">
        <f t="shared" si="268"/>
        <v>0.39411627363997198</v>
      </c>
      <c r="P3440" s="2"/>
    </row>
    <row r="3441" spans="1:16" x14ac:dyDescent="0.25">
      <c r="A3441" s="2" t="s">
        <v>4292</v>
      </c>
      <c r="B3441" s="4">
        <v>-129.80000000000001</v>
      </c>
      <c r="C3441" s="4">
        <v>3.3000000000000001E-12</v>
      </c>
      <c r="D3441" s="2">
        <f>IFERROR(MATCH(A3441,Both_domains!A$2:A$851, 0), 0)</f>
        <v>0</v>
      </c>
      <c r="E3441" s="2">
        <f t="shared" si="269"/>
        <v>0</v>
      </c>
      <c r="F3441" s="2">
        <f>COUNTIF(E$2:E3441,"=1")</f>
        <v>844</v>
      </c>
      <c r="G3441" s="2">
        <f>COUNTIF(E$2:E3441,"=0")</f>
        <v>2596</v>
      </c>
      <c r="H3441" s="2">
        <f t="shared" si="265"/>
        <v>1</v>
      </c>
      <c r="I3441" s="2">
        <f t="shared" si="266"/>
        <v>0.72318191512049479</v>
      </c>
      <c r="J3441" s="2">
        <f t="shared" si="267"/>
        <v>0.27681808487950521</v>
      </c>
      <c r="K3441" s="2">
        <f t="shared" si="268"/>
        <v>0.39402427637721754</v>
      </c>
      <c r="P3441" s="2"/>
    </row>
    <row r="3442" spans="1:16" x14ac:dyDescent="0.25">
      <c r="A3442" s="2" t="s">
        <v>4293</v>
      </c>
      <c r="B3442" s="4">
        <v>-129.80000000000001</v>
      </c>
      <c r="C3442" s="4">
        <v>3.3000000000000001E-12</v>
      </c>
      <c r="D3442" s="2">
        <f>IFERROR(MATCH(A3442,Both_domains!A$2:A$851, 0), 0)</f>
        <v>0</v>
      </c>
      <c r="E3442" s="2">
        <f t="shared" si="269"/>
        <v>0</v>
      </c>
      <c r="F3442" s="2">
        <f>COUNTIF(E$2:E3442,"=1")</f>
        <v>844</v>
      </c>
      <c r="G3442" s="2">
        <f>COUNTIF(E$2:E3442,"=0")</f>
        <v>2597</v>
      </c>
      <c r="H3442" s="2">
        <f t="shared" si="265"/>
        <v>1</v>
      </c>
      <c r="I3442" s="2">
        <f t="shared" si="266"/>
        <v>0.72307528257624232</v>
      </c>
      <c r="J3442" s="2">
        <f t="shared" si="267"/>
        <v>0.27692471742375774</v>
      </c>
      <c r="K3442" s="2">
        <f t="shared" si="268"/>
        <v>0.39393232205367562</v>
      </c>
      <c r="P3442" s="2"/>
    </row>
    <row r="3443" spans="1:16" x14ac:dyDescent="0.25">
      <c r="A3443" s="2" t="s">
        <v>4294</v>
      </c>
      <c r="B3443" s="4">
        <v>-129.80000000000001</v>
      </c>
      <c r="C3443" s="4">
        <v>3.3000000000000001E-12</v>
      </c>
      <c r="D3443" s="2">
        <f>IFERROR(MATCH(A3443,Both_domains!A$2:A$851, 0), 0)</f>
        <v>0</v>
      </c>
      <c r="E3443" s="2">
        <f t="shared" si="269"/>
        <v>0</v>
      </c>
      <c r="F3443" s="2">
        <f>COUNTIF(E$2:E3443,"=1")</f>
        <v>844</v>
      </c>
      <c r="G3443" s="2">
        <f>COUNTIF(E$2:E3443,"=0")</f>
        <v>2598</v>
      </c>
      <c r="H3443" s="2">
        <f t="shared" si="265"/>
        <v>1</v>
      </c>
      <c r="I3443" s="2">
        <f t="shared" si="266"/>
        <v>0.72296865003198985</v>
      </c>
      <c r="J3443" s="2">
        <f t="shared" si="267"/>
        <v>0.27703134996801021</v>
      </c>
      <c r="K3443" s="2">
        <f t="shared" si="268"/>
        <v>0.39384041063929071</v>
      </c>
      <c r="P3443" s="2"/>
    </row>
    <row r="3444" spans="1:16" x14ac:dyDescent="0.25">
      <c r="A3444" s="2" t="s">
        <v>4295</v>
      </c>
      <c r="B3444" s="4">
        <v>-129.9</v>
      </c>
      <c r="C3444" s="4">
        <v>3.3000000000000001E-12</v>
      </c>
      <c r="D3444" s="2">
        <f>IFERROR(MATCH(A3444,Both_domains!A$2:A$851, 0), 0)</f>
        <v>0</v>
      </c>
      <c r="E3444" s="2">
        <f t="shared" si="269"/>
        <v>0</v>
      </c>
      <c r="F3444" s="2">
        <f>COUNTIF(E$2:E3444,"=1")</f>
        <v>844</v>
      </c>
      <c r="G3444" s="2">
        <f>COUNTIF(E$2:E3444,"=0")</f>
        <v>2599</v>
      </c>
      <c r="H3444" s="2">
        <f t="shared" si="265"/>
        <v>1</v>
      </c>
      <c r="I3444" s="2">
        <f t="shared" si="266"/>
        <v>0.72286201748773726</v>
      </c>
      <c r="J3444" s="2">
        <f t="shared" si="267"/>
        <v>0.27713798251226274</v>
      </c>
      <c r="K3444" s="2">
        <f t="shared" si="268"/>
        <v>0.39374854210403548</v>
      </c>
      <c r="P3444" s="2"/>
    </row>
    <row r="3445" spans="1:16" x14ac:dyDescent="0.25">
      <c r="A3445" s="2" t="s">
        <v>4296</v>
      </c>
      <c r="B3445" s="4">
        <v>-129.9</v>
      </c>
      <c r="C3445" s="4">
        <v>3.3000000000000001E-12</v>
      </c>
      <c r="D3445" s="2">
        <f>IFERROR(MATCH(A3445,Both_domains!A$2:A$851, 0), 0)</f>
        <v>0</v>
      </c>
      <c r="E3445" s="2">
        <f t="shared" si="269"/>
        <v>0</v>
      </c>
      <c r="F3445" s="2">
        <f>COUNTIF(E$2:E3445,"=1")</f>
        <v>844</v>
      </c>
      <c r="G3445" s="2">
        <f>COUNTIF(E$2:E3445,"=0")</f>
        <v>2600</v>
      </c>
      <c r="H3445" s="2">
        <f t="shared" si="265"/>
        <v>1</v>
      </c>
      <c r="I3445" s="2">
        <f t="shared" si="266"/>
        <v>0.72275538494348468</v>
      </c>
      <c r="J3445" s="2">
        <f t="shared" si="267"/>
        <v>0.27724461505651526</v>
      </c>
      <c r="K3445" s="2">
        <f t="shared" si="268"/>
        <v>0.39365671641791045</v>
      </c>
      <c r="P3445" s="2"/>
    </row>
    <row r="3446" spans="1:16" x14ac:dyDescent="0.25">
      <c r="A3446" s="2" t="s">
        <v>4297</v>
      </c>
      <c r="B3446" s="4">
        <v>-129.9</v>
      </c>
      <c r="C3446" s="4">
        <v>3.3000000000000001E-12</v>
      </c>
      <c r="D3446" s="2">
        <f>IFERROR(MATCH(A3446,Both_domains!A$2:A$851, 0), 0)</f>
        <v>0</v>
      </c>
      <c r="E3446" s="2">
        <f t="shared" si="269"/>
        <v>0</v>
      </c>
      <c r="F3446" s="2">
        <f>COUNTIF(E$2:E3446,"=1")</f>
        <v>844</v>
      </c>
      <c r="G3446" s="2">
        <f>COUNTIF(E$2:E3446,"=0")</f>
        <v>2601</v>
      </c>
      <c r="H3446" s="2">
        <f t="shared" si="265"/>
        <v>1</v>
      </c>
      <c r="I3446" s="2">
        <f t="shared" si="266"/>
        <v>0.72264875239923221</v>
      </c>
      <c r="J3446" s="2">
        <f t="shared" si="267"/>
        <v>0.27735124760076774</v>
      </c>
      <c r="K3446" s="2">
        <f t="shared" si="268"/>
        <v>0.3935649335509443</v>
      </c>
      <c r="P3446" s="2"/>
    </row>
    <row r="3447" spans="1:16" x14ac:dyDescent="0.25">
      <c r="A3447" s="2" t="s">
        <v>4298</v>
      </c>
      <c r="B3447" s="4">
        <v>-130</v>
      </c>
      <c r="C3447" s="4">
        <v>3.4000000000000001E-12</v>
      </c>
      <c r="D3447" s="2">
        <f>IFERROR(MATCH(A3447,Both_domains!A$2:A$851, 0), 0)</f>
        <v>0</v>
      </c>
      <c r="E3447" s="2">
        <f t="shared" si="269"/>
        <v>0</v>
      </c>
      <c r="F3447" s="2">
        <f>COUNTIF(E$2:E3447,"=1")</f>
        <v>844</v>
      </c>
      <c r="G3447" s="2">
        <f>COUNTIF(E$2:E3447,"=0")</f>
        <v>2602</v>
      </c>
      <c r="H3447" s="2">
        <f t="shared" si="265"/>
        <v>1</v>
      </c>
      <c r="I3447" s="2">
        <f t="shared" si="266"/>
        <v>0.72254211985497974</v>
      </c>
      <c r="J3447" s="2">
        <f t="shared" si="267"/>
        <v>0.27745788014502026</v>
      </c>
      <c r="K3447" s="2">
        <f t="shared" si="268"/>
        <v>0.39347319347319348</v>
      </c>
      <c r="P3447" s="2"/>
    </row>
    <row r="3448" spans="1:16" x14ac:dyDescent="0.25">
      <c r="A3448" s="2" t="s">
        <v>4299</v>
      </c>
      <c r="B3448" s="4">
        <v>-130.1</v>
      </c>
      <c r="C3448" s="4">
        <v>3.4000000000000001E-12</v>
      </c>
      <c r="D3448" s="2">
        <f>IFERROR(MATCH(A3448,Both_domains!A$2:A$851, 0), 0)</f>
        <v>0</v>
      </c>
      <c r="E3448" s="2">
        <f t="shared" si="269"/>
        <v>0</v>
      </c>
      <c r="F3448" s="2">
        <f>COUNTIF(E$2:E3448,"=1")</f>
        <v>844</v>
      </c>
      <c r="G3448" s="2">
        <f>COUNTIF(E$2:E3448,"=0")</f>
        <v>2603</v>
      </c>
      <c r="H3448" s="2">
        <f t="shared" si="265"/>
        <v>1</v>
      </c>
      <c r="I3448" s="2">
        <f t="shared" si="266"/>
        <v>0.72243548731072726</v>
      </c>
      <c r="J3448" s="2">
        <f t="shared" si="267"/>
        <v>0.27756451268927279</v>
      </c>
      <c r="K3448" s="2">
        <f t="shared" si="268"/>
        <v>0.39338149615474249</v>
      </c>
      <c r="P3448" s="2"/>
    </row>
    <row r="3449" spans="1:16" x14ac:dyDescent="0.25">
      <c r="A3449" s="2" t="s">
        <v>4300</v>
      </c>
      <c r="B3449" s="4">
        <v>-130.1</v>
      </c>
      <c r="C3449" s="4">
        <v>3.4000000000000001E-12</v>
      </c>
      <c r="D3449" s="2">
        <f>IFERROR(MATCH(A3449,Both_domains!A$2:A$851, 0), 0)</f>
        <v>0</v>
      </c>
      <c r="E3449" s="2">
        <f t="shared" si="269"/>
        <v>0</v>
      </c>
      <c r="F3449" s="2">
        <f>COUNTIF(E$2:E3449,"=1")</f>
        <v>844</v>
      </c>
      <c r="G3449" s="2">
        <f>COUNTIF(E$2:E3449,"=0")</f>
        <v>2604</v>
      </c>
      <c r="H3449" s="2">
        <f t="shared" si="265"/>
        <v>1</v>
      </c>
      <c r="I3449" s="2">
        <f t="shared" si="266"/>
        <v>0.72232885476647479</v>
      </c>
      <c r="J3449" s="2">
        <f t="shared" si="267"/>
        <v>0.27767114523352526</v>
      </c>
      <c r="K3449" s="2">
        <f t="shared" si="268"/>
        <v>0.39328984156570362</v>
      </c>
      <c r="P3449" s="2"/>
    </row>
    <row r="3450" spans="1:16" x14ac:dyDescent="0.25">
      <c r="A3450" s="2" t="s">
        <v>4301</v>
      </c>
      <c r="B3450" s="4">
        <v>-130.1</v>
      </c>
      <c r="C3450" s="4">
        <v>3.4000000000000001E-12</v>
      </c>
      <c r="D3450" s="2">
        <f>IFERROR(MATCH(A3450,Both_domains!A$2:A$851, 0), 0)</f>
        <v>0</v>
      </c>
      <c r="E3450" s="2">
        <f t="shared" si="269"/>
        <v>0</v>
      </c>
      <c r="F3450" s="2">
        <f>COUNTIF(E$2:E3450,"=1")</f>
        <v>844</v>
      </c>
      <c r="G3450" s="2">
        <f>COUNTIF(E$2:E3450,"=0")</f>
        <v>2605</v>
      </c>
      <c r="H3450" s="2">
        <f t="shared" si="265"/>
        <v>1</v>
      </c>
      <c r="I3450" s="2">
        <f t="shared" si="266"/>
        <v>0.72222222222222221</v>
      </c>
      <c r="J3450" s="2">
        <f t="shared" si="267"/>
        <v>0.27777777777777779</v>
      </c>
      <c r="K3450" s="2">
        <f t="shared" si="268"/>
        <v>0.39319822967621709</v>
      </c>
      <c r="P3450" s="2"/>
    </row>
    <row r="3451" spans="1:16" x14ac:dyDescent="0.25">
      <c r="A3451" s="2" t="s">
        <v>4302</v>
      </c>
      <c r="B3451" s="4">
        <v>-130.1</v>
      </c>
      <c r="C3451" s="4">
        <v>3.4000000000000001E-12</v>
      </c>
      <c r="D3451" s="2">
        <f>IFERROR(MATCH(A3451,Both_domains!A$2:A$851, 0), 0)</f>
        <v>0</v>
      </c>
      <c r="E3451" s="2">
        <f t="shared" si="269"/>
        <v>0</v>
      </c>
      <c r="F3451" s="2">
        <f>COUNTIF(E$2:E3451,"=1")</f>
        <v>844</v>
      </c>
      <c r="G3451" s="2">
        <f>COUNTIF(E$2:E3451,"=0")</f>
        <v>2606</v>
      </c>
      <c r="H3451" s="2">
        <f t="shared" si="265"/>
        <v>1</v>
      </c>
      <c r="I3451" s="2">
        <f t="shared" si="266"/>
        <v>0.72211558967796974</v>
      </c>
      <c r="J3451" s="2">
        <f t="shared" si="267"/>
        <v>0.27788441032203026</v>
      </c>
      <c r="K3451" s="2">
        <f t="shared" si="268"/>
        <v>0.39310666045645087</v>
      </c>
      <c r="P3451" s="2"/>
    </row>
    <row r="3452" spans="1:16" x14ac:dyDescent="0.25">
      <c r="A3452" s="2" t="s">
        <v>4303</v>
      </c>
      <c r="B3452" s="4">
        <v>-130.19999999999999</v>
      </c>
      <c r="C3452" s="4">
        <v>3.5E-12</v>
      </c>
      <c r="D3452" s="2">
        <f>IFERROR(MATCH(A3452,Both_domains!A$2:A$851, 0), 0)</f>
        <v>0</v>
      </c>
      <c r="E3452" s="2">
        <f t="shared" si="269"/>
        <v>0</v>
      </c>
      <c r="F3452" s="2">
        <f>COUNTIF(E$2:E3452,"=1")</f>
        <v>844</v>
      </c>
      <c r="G3452" s="2">
        <f>COUNTIF(E$2:E3452,"=0")</f>
        <v>2607</v>
      </c>
      <c r="H3452" s="2">
        <f t="shared" si="265"/>
        <v>1</v>
      </c>
      <c r="I3452" s="2">
        <f t="shared" si="266"/>
        <v>0.72200895713371716</v>
      </c>
      <c r="J3452" s="2">
        <f t="shared" si="267"/>
        <v>0.27799104286628279</v>
      </c>
      <c r="K3452" s="2">
        <f t="shared" si="268"/>
        <v>0.3930151338766007</v>
      </c>
      <c r="P3452" s="2"/>
    </row>
    <row r="3453" spans="1:16" x14ac:dyDescent="0.25">
      <c r="A3453" s="2" t="s">
        <v>4304</v>
      </c>
      <c r="B3453" s="4">
        <v>-130.30000000000001</v>
      </c>
      <c r="C3453" s="4">
        <v>3.5E-12</v>
      </c>
      <c r="D3453" s="2">
        <f>IFERROR(MATCH(A3453,Both_domains!A$2:A$851, 0), 0)</f>
        <v>0</v>
      </c>
      <c r="E3453" s="2">
        <f t="shared" si="269"/>
        <v>0</v>
      </c>
      <c r="F3453" s="2">
        <f>COUNTIF(E$2:E3453,"=1")</f>
        <v>844</v>
      </c>
      <c r="G3453" s="2">
        <f>COUNTIF(E$2:E3453,"=0")</f>
        <v>2608</v>
      </c>
      <c r="H3453" s="2">
        <f t="shared" si="265"/>
        <v>1</v>
      </c>
      <c r="I3453" s="2">
        <f t="shared" si="266"/>
        <v>0.72190232458946468</v>
      </c>
      <c r="J3453" s="2">
        <f t="shared" si="267"/>
        <v>0.27809767541053532</v>
      </c>
      <c r="K3453" s="2">
        <f t="shared" si="268"/>
        <v>0.3929236499068901</v>
      </c>
      <c r="P3453" s="2"/>
    </row>
    <row r="3454" spans="1:16" x14ac:dyDescent="0.25">
      <c r="A3454" s="2" t="s">
        <v>4305</v>
      </c>
      <c r="B3454" s="4">
        <v>-130.30000000000001</v>
      </c>
      <c r="C3454" s="4">
        <v>3.5E-12</v>
      </c>
      <c r="D3454" s="2">
        <f>IFERROR(MATCH(A3454,Both_domains!A$2:A$851, 0), 0)</f>
        <v>0</v>
      </c>
      <c r="E3454" s="2">
        <f t="shared" si="269"/>
        <v>0</v>
      </c>
      <c r="F3454" s="2">
        <f>COUNTIF(E$2:E3454,"=1")</f>
        <v>844</v>
      </c>
      <c r="G3454" s="2">
        <f>COUNTIF(E$2:E3454,"=0")</f>
        <v>2609</v>
      </c>
      <c r="H3454" s="2">
        <f t="shared" si="265"/>
        <v>1</v>
      </c>
      <c r="I3454" s="2">
        <f t="shared" si="266"/>
        <v>0.72179569204521221</v>
      </c>
      <c r="J3454" s="2">
        <f t="shared" si="267"/>
        <v>0.27820430795478779</v>
      </c>
      <c r="K3454" s="2">
        <f t="shared" si="268"/>
        <v>0.39283220851757039</v>
      </c>
      <c r="P3454" s="2"/>
    </row>
    <row r="3455" spans="1:16" x14ac:dyDescent="0.25">
      <c r="A3455" s="2" t="s">
        <v>4306</v>
      </c>
      <c r="B3455" s="4">
        <v>-130.30000000000001</v>
      </c>
      <c r="C3455" s="4">
        <v>3.5E-12</v>
      </c>
      <c r="D3455" s="2">
        <f>IFERROR(MATCH(A3455,Both_domains!A$2:A$851, 0), 0)</f>
        <v>0</v>
      </c>
      <c r="E3455" s="2">
        <f t="shared" si="269"/>
        <v>0</v>
      </c>
      <c r="F3455" s="2">
        <f>COUNTIF(E$2:E3455,"=1")</f>
        <v>844</v>
      </c>
      <c r="G3455" s="2">
        <f>COUNTIF(E$2:E3455,"=0")</f>
        <v>2610</v>
      </c>
      <c r="H3455" s="2">
        <f t="shared" si="265"/>
        <v>1</v>
      </c>
      <c r="I3455" s="2">
        <f t="shared" si="266"/>
        <v>0.72168905950095974</v>
      </c>
      <c r="J3455" s="2">
        <f t="shared" si="267"/>
        <v>0.27831094049904032</v>
      </c>
      <c r="K3455" s="2">
        <f t="shared" si="268"/>
        <v>0.39274080967892044</v>
      </c>
      <c r="P3455" s="2"/>
    </row>
    <row r="3456" spans="1:16" x14ac:dyDescent="0.25">
      <c r="A3456" s="2" t="s">
        <v>4307</v>
      </c>
      <c r="B3456" s="4">
        <v>-130.30000000000001</v>
      </c>
      <c r="C3456" s="4">
        <v>3.5E-12</v>
      </c>
      <c r="D3456" s="2">
        <f>IFERROR(MATCH(A3456,Both_domains!A$2:A$851, 0), 0)</f>
        <v>0</v>
      </c>
      <c r="E3456" s="2">
        <f t="shared" si="269"/>
        <v>0</v>
      </c>
      <c r="F3456" s="2">
        <f>COUNTIF(E$2:E3456,"=1")</f>
        <v>844</v>
      </c>
      <c r="G3456" s="2">
        <f>COUNTIF(E$2:E3456,"=0")</f>
        <v>2611</v>
      </c>
      <c r="H3456" s="2">
        <f t="shared" si="265"/>
        <v>1</v>
      </c>
      <c r="I3456" s="2">
        <f t="shared" si="266"/>
        <v>0.72158242695670727</v>
      </c>
      <c r="J3456" s="2">
        <f t="shared" si="267"/>
        <v>0.27841757304329279</v>
      </c>
      <c r="K3456" s="2">
        <f t="shared" si="268"/>
        <v>0.39264945336124679</v>
      </c>
      <c r="P3456" s="2"/>
    </row>
    <row r="3457" spans="1:16" x14ac:dyDescent="0.25">
      <c r="A3457" s="2" t="s">
        <v>4308</v>
      </c>
      <c r="B3457" s="4">
        <v>-130.30000000000001</v>
      </c>
      <c r="C3457" s="4">
        <v>3.5E-12</v>
      </c>
      <c r="D3457" s="2">
        <f>IFERROR(MATCH(A3457,Both_domains!A$2:A$851, 0), 0)</f>
        <v>0</v>
      </c>
      <c r="E3457" s="2">
        <f t="shared" si="269"/>
        <v>0</v>
      </c>
      <c r="F3457" s="2">
        <f>COUNTIF(E$2:E3457,"=1")</f>
        <v>844</v>
      </c>
      <c r="G3457" s="2">
        <f>COUNTIF(E$2:E3457,"=0")</f>
        <v>2612</v>
      </c>
      <c r="H3457" s="2">
        <f t="shared" si="265"/>
        <v>1</v>
      </c>
      <c r="I3457" s="2">
        <f t="shared" si="266"/>
        <v>0.72147579441245469</v>
      </c>
      <c r="J3457" s="2">
        <f t="shared" si="267"/>
        <v>0.27852420558754531</v>
      </c>
      <c r="K3457" s="2">
        <f t="shared" si="268"/>
        <v>0.39255813953488372</v>
      </c>
      <c r="P3457" s="2"/>
    </row>
    <row r="3458" spans="1:16" x14ac:dyDescent="0.25">
      <c r="A3458" s="2" t="s">
        <v>4309</v>
      </c>
      <c r="B3458" s="4">
        <v>-130.30000000000001</v>
      </c>
      <c r="C3458" s="4">
        <v>3.5E-12</v>
      </c>
      <c r="D3458" s="2">
        <f>IFERROR(MATCH(A3458,Both_domains!A$2:A$851, 0), 0)</f>
        <v>0</v>
      </c>
      <c r="E3458" s="2">
        <f t="shared" si="269"/>
        <v>0</v>
      </c>
      <c r="F3458" s="2">
        <f>COUNTIF(E$2:E3458,"=1")</f>
        <v>844</v>
      </c>
      <c r="G3458" s="2">
        <f>COUNTIF(E$2:E3458,"=0")</f>
        <v>2613</v>
      </c>
      <c r="H3458" s="2">
        <f t="shared" si="265"/>
        <v>1</v>
      </c>
      <c r="I3458" s="2">
        <f t="shared" si="266"/>
        <v>0.7213691618682021</v>
      </c>
      <c r="J3458" s="2">
        <f t="shared" si="267"/>
        <v>0.27863083813179784</v>
      </c>
      <c r="K3458" s="2">
        <f t="shared" si="268"/>
        <v>0.392466868170193</v>
      </c>
      <c r="P3458" s="2"/>
    </row>
    <row r="3459" spans="1:16" x14ac:dyDescent="0.25">
      <c r="A3459" s="2" t="s">
        <v>4310</v>
      </c>
      <c r="B3459" s="4">
        <v>-130.30000000000001</v>
      </c>
      <c r="C3459" s="4">
        <v>3.5E-12</v>
      </c>
      <c r="D3459" s="2">
        <f>IFERROR(MATCH(A3459,Both_domains!A$2:A$851, 0), 0)</f>
        <v>0</v>
      </c>
      <c r="E3459" s="2">
        <f t="shared" si="269"/>
        <v>0</v>
      </c>
      <c r="F3459" s="2">
        <f>COUNTIF(E$2:E3459,"=1")</f>
        <v>844</v>
      </c>
      <c r="G3459" s="2">
        <f>COUNTIF(E$2:E3459,"=0")</f>
        <v>2614</v>
      </c>
      <c r="H3459" s="2">
        <f t="shared" ref="H3459:H3522" si="270">F3459/MAX(F:F)</f>
        <v>1</v>
      </c>
      <c r="I3459" s="2">
        <f t="shared" ref="I3459:I3522" si="271">1 - J3459</f>
        <v>0.72126252932394963</v>
      </c>
      <c r="J3459" s="2">
        <f t="shared" ref="J3459:J3522" si="272">G3459/MAX(G:G)</f>
        <v>0.27873747067605031</v>
      </c>
      <c r="K3459" s="2">
        <f t="shared" ref="K3459:K3522" si="273">2*F3459/(F3459+MAX(F:F)+G3459)</f>
        <v>0.39237563923756391</v>
      </c>
      <c r="P3459" s="2"/>
    </row>
    <row r="3460" spans="1:16" x14ac:dyDescent="0.25">
      <c r="A3460" s="2" t="s">
        <v>4311</v>
      </c>
      <c r="B3460" s="4">
        <v>-130.4</v>
      </c>
      <c r="C3460" s="4">
        <v>3.6E-12</v>
      </c>
      <c r="D3460" s="2">
        <f>IFERROR(MATCH(A3460,Both_domains!A$2:A$851, 0), 0)</f>
        <v>0</v>
      </c>
      <c r="E3460" s="2">
        <f t="shared" ref="E3460:E3523" si="274">IF(D3460=0,0,1)</f>
        <v>0</v>
      </c>
      <c r="F3460" s="2">
        <f>COUNTIF(E$2:E3460,"=1")</f>
        <v>844</v>
      </c>
      <c r="G3460" s="2">
        <f>COUNTIF(E$2:E3460,"=0")</f>
        <v>2615</v>
      </c>
      <c r="H3460" s="2">
        <f t="shared" si="270"/>
        <v>1</v>
      </c>
      <c r="I3460" s="2">
        <f t="shared" si="271"/>
        <v>0.72115589677969716</v>
      </c>
      <c r="J3460" s="2">
        <f t="shared" si="272"/>
        <v>0.27884410322030284</v>
      </c>
      <c r="K3460" s="2">
        <f t="shared" si="273"/>
        <v>0.39228445270741341</v>
      </c>
      <c r="P3460" s="2"/>
    </row>
    <row r="3461" spans="1:16" x14ac:dyDescent="0.25">
      <c r="A3461" s="2" t="s">
        <v>4312</v>
      </c>
      <c r="B3461" s="4">
        <v>-130.4</v>
      </c>
      <c r="C3461" s="4">
        <v>3.6E-12</v>
      </c>
      <c r="D3461" s="2">
        <f>IFERROR(MATCH(A3461,Both_domains!A$2:A$851, 0), 0)</f>
        <v>0</v>
      </c>
      <c r="E3461" s="2">
        <f t="shared" si="274"/>
        <v>0</v>
      </c>
      <c r="F3461" s="2">
        <f>COUNTIF(E$2:E3461,"=1")</f>
        <v>844</v>
      </c>
      <c r="G3461" s="2">
        <f>COUNTIF(E$2:E3461,"=0")</f>
        <v>2616</v>
      </c>
      <c r="H3461" s="2">
        <f t="shared" si="270"/>
        <v>1</v>
      </c>
      <c r="I3461" s="2">
        <f t="shared" si="271"/>
        <v>0.72104926423544469</v>
      </c>
      <c r="J3461" s="2">
        <f t="shared" si="272"/>
        <v>0.27895073576455537</v>
      </c>
      <c r="K3461" s="2">
        <f t="shared" si="273"/>
        <v>0.39219330855018586</v>
      </c>
      <c r="P3461" s="2"/>
    </row>
    <row r="3462" spans="1:16" x14ac:dyDescent="0.25">
      <c r="A3462" s="2" t="s">
        <v>4313</v>
      </c>
      <c r="B3462" s="4">
        <v>-130.4</v>
      </c>
      <c r="C3462" s="4">
        <v>3.6E-12</v>
      </c>
      <c r="D3462" s="2">
        <f>IFERROR(MATCH(A3462,Both_domains!A$2:A$851, 0), 0)</f>
        <v>0</v>
      </c>
      <c r="E3462" s="2">
        <f t="shared" si="274"/>
        <v>0</v>
      </c>
      <c r="F3462" s="2">
        <f>COUNTIF(E$2:E3462,"=1")</f>
        <v>844</v>
      </c>
      <c r="G3462" s="2">
        <f>COUNTIF(E$2:E3462,"=0")</f>
        <v>2617</v>
      </c>
      <c r="H3462" s="2">
        <f t="shared" si="270"/>
        <v>1</v>
      </c>
      <c r="I3462" s="2">
        <f t="shared" si="271"/>
        <v>0.72094263169119222</v>
      </c>
      <c r="J3462" s="2">
        <f t="shared" si="272"/>
        <v>0.27905736830880784</v>
      </c>
      <c r="K3462" s="2">
        <f t="shared" si="273"/>
        <v>0.3921022067363531</v>
      </c>
      <c r="P3462" s="2"/>
    </row>
    <row r="3463" spans="1:16" x14ac:dyDescent="0.25">
      <c r="A3463" s="2" t="s">
        <v>4314</v>
      </c>
      <c r="B3463" s="4">
        <v>-130.4</v>
      </c>
      <c r="C3463" s="4">
        <v>3.6E-12</v>
      </c>
      <c r="D3463" s="2">
        <f>IFERROR(MATCH(A3463,Both_domains!A$2:A$851, 0), 0)</f>
        <v>0</v>
      </c>
      <c r="E3463" s="2">
        <f t="shared" si="274"/>
        <v>0</v>
      </c>
      <c r="F3463" s="2">
        <f>COUNTIF(E$2:E3463,"=1")</f>
        <v>844</v>
      </c>
      <c r="G3463" s="2">
        <f>COUNTIF(E$2:E3463,"=0")</f>
        <v>2618</v>
      </c>
      <c r="H3463" s="2">
        <f t="shared" si="270"/>
        <v>1</v>
      </c>
      <c r="I3463" s="2">
        <f t="shared" si="271"/>
        <v>0.72083599914693963</v>
      </c>
      <c r="J3463" s="2">
        <f t="shared" si="272"/>
        <v>0.27916400085306037</v>
      </c>
      <c r="K3463" s="2">
        <f t="shared" si="273"/>
        <v>0.39201114723641428</v>
      </c>
      <c r="P3463" s="2"/>
    </row>
    <row r="3464" spans="1:16" x14ac:dyDescent="0.25">
      <c r="A3464" s="2" t="s">
        <v>4315</v>
      </c>
      <c r="B3464" s="4">
        <v>-130.5</v>
      </c>
      <c r="C3464" s="4">
        <v>3.6E-12</v>
      </c>
      <c r="D3464" s="2">
        <f>IFERROR(MATCH(A3464,Both_domains!A$2:A$851, 0), 0)</f>
        <v>0</v>
      </c>
      <c r="E3464" s="2">
        <f t="shared" si="274"/>
        <v>0</v>
      </c>
      <c r="F3464" s="2">
        <f>COUNTIF(E$2:E3464,"=1")</f>
        <v>844</v>
      </c>
      <c r="G3464" s="2">
        <f>COUNTIF(E$2:E3464,"=0")</f>
        <v>2619</v>
      </c>
      <c r="H3464" s="2">
        <f t="shared" si="270"/>
        <v>1</v>
      </c>
      <c r="I3464" s="2">
        <f t="shared" si="271"/>
        <v>0.72072936660268716</v>
      </c>
      <c r="J3464" s="2">
        <f t="shared" si="272"/>
        <v>0.27927063339731284</v>
      </c>
      <c r="K3464" s="2">
        <f t="shared" si="273"/>
        <v>0.39192013002089621</v>
      </c>
      <c r="P3464" s="2"/>
    </row>
    <row r="3465" spans="1:16" x14ac:dyDescent="0.25">
      <c r="A3465" s="2" t="s">
        <v>4316</v>
      </c>
      <c r="B3465" s="4">
        <v>-130.5</v>
      </c>
      <c r="C3465" s="4">
        <v>3.6E-12</v>
      </c>
      <c r="D3465" s="2">
        <f>IFERROR(MATCH(A3465,Both_domains!A$2:A$851, 0), 0)</f>
        <v>0</v>
      </c>
      <c r="E3465" s="2">
        <f t="shared" si="274"/>
        <v>0</v>
      </c>
      <c r="F3465" s="2">
        <f>COUNTIF(E$2:E3465,"=1")</f>
        <v>844</v>
      </c>
      <c r="G3465" s="2">
        <f>COUNTIF(E$2:E3465,"=0")</f>
        <v>2620</v>
      </c>
      <c r="H3465" s="2">
        <f t="shared" si="270"/>
        <v>1</v>
      </c>
      <c r="I3465" s="2">
        <f t="shared" si="271"/>
        <v>0.72062273405843458</v>
      </c>
      <c r="J3465" s="2">
        <f t="shared" si="272"/>
        <v>0.27937726594156537</v>
      </c>
      <c r="K3465" s="2">
        <f t="shared" si="273"/>
        <v>0.39182915506035282</v>
      </c>
      <c r="P3465" s="2"/>
    </row>
    <row r="3466" spans="1:16" x14ac:dyDescent="0.25">
      <c r="A3466" s="2" t="s">
        <v>4317</v>
      </c>
      <c r="B3466" s="4">
        <v>-130.5</v>
      </c>
      <c r="C3466" s="4">
        <v>3.6E-12</v>
      </c>
      <c r="D3466" s="2">
        <f>IFERROR(MATCH(A3466,Both_domains!A$2:A$851, 0), 0)</f>
        <v>0</v>
      </c>
      <c r="E3466" s="2">
        <f t="shared" si="274"/>
        <v>0</v>
      </c>
      <c r="F3466" s="2">
        <f>COUNTIF(E$2:E3466,"=1")</f>
        <v>844</v>
      </c>
      <c r="G3466" s="2">
        <f>COUNTIF(E$2:E3466,"=0")</f>
        <v>2621</v>
      </c>
      <c r="H3466" s="2">
        <f t="shared" si="270"/>
        <v>1</v>
      </c>
      <c r="I3466" s="2">
        <f t="shared" si="271"/>
        <v>0.72051610151418211</v>
      </c>
      <c r="J3466" s="2">
        <f t="shared" si="272"/>
        <v>0.27948389848581789</v>
      </c>
      <c r="K3466" s="2">
        <f t="shared" si="273"/>
        <v>0.39173822232536554</v>
      </c>
      <c r="P3466" s="2"/>
    </row>
    <row r="3467" spans="1:16" x14ac:dyDescent="0.25">
      <c r="A3467" s="2" t="s">
        <v>4318</v>
      </c>
      <c r="B3467" s="4">
        <v>-130.5</v>
      </c>
      <c r="C3467" s="4">
        <v>3.6E-12</v>
      </c>
      <c r="D3467" s="2">
        <f>IFERROR(MATCH(A3467,Both_domains!A$2:A$851, 0), 0)</f>
        <v>0</v>
      </c>
      <c r="E3467" s="2">
        <f t="shared" si="274"/>
        <v>0</v>
      </c>
      <c r="F3467" s="2">
        <f>COUNTIF(E$2:E3467,"=1")</f>
        <v>844</v>
      </c>
      <c r="G3467" s="2">
        <f>COUNTIF(E$2:E3467,"=0")</f>
        <v>2622</v>
      </c>
      <c r="H3467" s="2">
        <f t="shared" si="270"/>
        <v>1</v>
      </c>
      <c r="I3467" s="2">
        <f t="shared" si="271"/>
        <v>0.72040946896992963</v>
      </c>
      <c r="J3467" s="2">
        <f t="shared" si="272"/>
        <v>0.27959053103007037</v>
      </c>
      <c r="K3467" s="2">
        <f t="shared" si="273"/>
        <v>0.39164733178654293</v>
      </c>
      <c r="P3467" s="2"/>
    </row>
    <row r="3468" spans="1:16" x14ac:dyDescent="0.25">
      <c r="A3468" s="2" t="s">
        <v>4319</v>
      </c>
      <c r="B3468" s="4">
        <v>-130.5</v>
      </c>
      <c r="C3468" s="4">
        <v>3.6E-12</v>
      </c>
      <c r="D3468" s="2">
        <f>IFERROR(MATCH(A3468,Both_domains!A$2:A$851, 0), 0)</f>
        <v>0</v>
      </c>
      <c r="E3468" s="2">
        <f t="shared" si="274"/>
        <v>0</v>
      </c>
      <c r="F3468" s="2">
        <f>COUNTIF(E$2:E3468,"=1")</f>
        <v>844</v>
      </c>
      <c r="G3468" s="2">
        <f>COUNTIF(E$2:E3468,"=0")</f>
        <v>2623</v>
      </c>
      <c r="H3468" s="2">
        <f t="shared" si="270"/>
        <v>1</v>
      </c>
      <c r="I3468" s="2">
        <f t="shared" si="271"/>
        <v>0.72030283642567716</v>
      </c>
      <c r="J3468" s="2">
        <f t="shared" si="272"/>
        <v>0.27969716357432289</v>
      </c>
      <c r="K3468" s="2">
        <f t="shared" si="273"/>
        <v>0.39155648341452098</v>
      </c>
      <c r="P3468" s="2"/>
    </row>
    <row r="3469" spans="1:16" x14ac:dyDescent="0.25">
      <c r="A3469" s="2" t="s">
        <v>4320</v>
      </c>
      <c r="B3469" s="4">
        <v>-130.5</v>
      </c>
      <c r="C3469" s="4">
        <v>3.6E-12</v>
      </c>
      <c r="D3469" s="2">
        <f>IFERROR(MATCH(A3469,Both_domains!A$2:A$851, 0), 0)</f>
        <v>0</v>
      </c>
      <c r="E3469" s="2">
        <f t="shared" si="274"/>
        <v>0</v>
      </c>
      <c r="F3469" s="2">
        <f>COUNTIF(E$2:E3469,"=1")</f>
        <v>844</v>
      </c>
      <c r="G3469" s="2">
        <f>COUNTIF(E$2:E3469,"=0")</f>
        <v>2624</v>
      </c>
      <c r="H3469" s="2">
        <f t="shared" si="270"/>
        <v>1</v>
      </c>
      <c r="I3469" s="2">
        <f t="shared" si="271"/>
        <v>0.72019620388142469</v>
      </c>
      <c r="J3469" s="2">
        <f t="shared" si="272"/>
        <v>0.27980379611857537</v>
      </c>
      <c r="K3469" s="2">
        <f t="shared" si="273"/>
        <v>0.39146567717996289</v>
      </c>
      <c r="P3469" s="2"/>
    </row>
    <row r="3470" spans="1:16" x14ac:dyDescent="0.25">
      <c r="A3470" s="2" t="s">
        <v>4321</v>
      </c>
      <c r="B3470" s="4">
        <v>-130.6</v>
      </c>
      <c r="C3470" s="4">
        <v>3.7E-12</v>
      </c>
      <c r="D3470" s="2">
        <f>IFERROR(MATCH(A3470,Both_domains!A$2:A$851, 0), 0)</f>
        <v>0</v>
      </c>
      <c r="E3470" s="2">
        <f t="shared" si="274"/>
        <v>0</v>
      </c>
      <c r="F3470" s="2">
        <f>COUNTIF(E$2:E3470,"=1")</f>
        <v>844</v>
      </c>
      <c r="G3470" s="2">
        <f>COUNTIF(E$2:E3470,"=0")</f>
        <v>2625</v>
      </c>
      <c r="H3470" s="2">
        <f t="shared" si="270"/>
        <v>1</v>
      </c>
      <c r="I3470" s="2">
        <f t="shared" si="271"/>
        <v>0.72008957133717211</v>
      </c>
      <c r="J3470" s="2">
        <f t="shared" si="272"/>
        <v>0.27991042866282789</v>
      </c>
      <c r="K3470" s="2">
        <f t="shared" si="273"/>
        <v>0.39137491305355898</v>
      </c>
      <c r="P3470" s="2"/>
    </row>
    <row r="3471" spans="1:16" x14ac:dyDescent="0.25">
      <c r="A3471" s="2" t="s">
        <v>4322</v>
      </c>
      <c r="B3471" s="4">
        <v>-130.6</v>
      </c>
      <c r="C3471" s="4">
        <v>3.7E-12</v>
      </c>
      <c r="D3471" s="2">
        <f>IFERROR(MATCH(A3471,Both_domains!A$2:A$851, 0), 0)</f>
        <v>0</v>
      </c>
      <c r="E3471" s="2">
        <f t="shared" si="274"/>
        <v>0</v>
      </c>
      <c r="F3471" s="2">
        <f>COUNTIF(E$2:E3471,"=1")</f>
        <v>844</v>
      </c>
      <c r="G3471" s="2">
        <f>COUNTIF(E$2:E3471,"=0")</f>
        <v>2626</v>
      </c>
      <c r="H3471" s="2">
        <f t="shared" si="270"/>
        <v>1</v>
      </c>
      <c r="I3471" s="2">
        <f t="shared" si="271"/>
        <v>0.71998293879291952</v>
      </c>
      <c r="J3471" s="2">
        <f t="shared" si="272"/>
        <v>0.28001706120708042</v>
      </c>
      <c r="K3471" s="2">
        <f t="shared" si="273"/>
        <v>0.3912841910060269</v>
      </c>
      <c r="P3471" s="2"/>
    </row>
    <row r="3472" spans="1:16" x14ac:dyDescent="0.25">
      <c r="A3472" s="2" t="s">
        <v>4323</v>
      </c>
      <c r="B3472" s="4">
        <v>-130.6</v>
      </c>
      <c r="C3472" s="4">
        <v>3.7E-12</v>
      </c>
      <c r="D3472" s="2">
        <f>IFERROR(MATCH(A3472,Both_domains!A$2:A$851, 0), 0)</f>
        <v>0</v>
      </c>
      <c r="E3472" s="2">
        <f t="shared" si="274"/>
        <v>0</v>
      </c>
      <c r="F3472" s="2">
        <f>COUNTIF(E$2:E3472,"=1")</f>
        <v>844</v>
      </c>
      <c r="G3472" s="2">
        <f>COUNTIF(E$2:E3472,"=0")</f>
        <v>2627</v>
      </c>
      <c r="H3472" s="2">
        <f t="shared" si="270"/>
        <v>1</v>
      </c>
      <c r="I3472" s="2">
        <f t="shared" si="271"/>
        <v>0.71987630624866705</v>
      </c>
      <c r="J3472" s="2">
        <f t="shared" si="272"/>
        <v>0.28012369375133289</v>
      </c>
      <c r="K3472" s="2">
        <f t="shared" si="273"/>
        <v>0.39119351100811123</v>
      </c>
      <c r="P3472" s="2"/>
    </row>
    <row r="3473" spans="1:16" x14ac:dyDescent="0.25">
      <c r="A3473" s="2" t="s">
        <v>4324</v>
      </c>
      <c r="B3473" s="4">
        <v>-130.6</v>
      </c>
      <c r="C3473" s="4">
        <v>3.7E-12</v>
      </c>
      <c r="D3473" s="2">
        <f>IFERROR(MATCH(A3473,Both_domains!A$2:A$851, 0), 0)</f>
        <v>0</v>
      </c>
      <c r="E3473" s="2">
        <f t="shared" si="274"/>
        <v>0</v>
      </c>
      <c r="F3473" s="2">
        <f>COUNTIF(E$2:E3473,"=1")</f>
        <v>844</v>
      </c>
      <c r="G3473" s="2">
        <f>COUNTIF(E$2:E3473,"=0")</f>
        <v>2628</v>
      </c>
      <c r="H3473" s="2">
        <f t="shared" si="270"/>
        <v>1</v>
      </c>
      <c r="I3473" s="2">
        <f t="shared" si="271"/>
        <v>0.71976967370441458</v>
      </c>
      <c r="J3473" s="2">
        <f t="shared" si="272"/>
        <v>0.28023032629558542</v>
      </c>
      <c r="K3473" s="2">
        <f t="shared" si="273"/>
        <v>0.39110287303058389</v>
      </c>
      <c r="P3473" s="2"/>
    </row>
    <row r="3474" spans="1:16" x14ac:dyDescent="0.25">
      <c r="A3474" s="2" t="s">
        <v>4325</v>
      </c>
      <c r="B3474" s="4">
        <v>-130.80000000000001</v>
      </c>
      <c r="C3474" s="4">
        <v>3.8E-12</v>
      </c>
      <c r="D3474" s="2">
        <f>IFERROR(MATCH(A3474,Both_domains!A$2:A$851, 0), 0)</f>
        <v>0</v>
      </c>
      <c r="E3474" s="2">
        <f t="shared" si="274"/>
        <v>0</v>
      </c>
      <c r="F3474" s="2">
        <f>COUNTIF(E$2:E3474,"=1")</f>
        <v>844</v>
      </c>
      <c r="G3474" s="2">
        <f>COUNTIF(E$2:E3474,"=0")</f>
        <v>2629</v>
      </c>
      <c r="H3474" s="2">
        <f t="shared" si="270"/>
        <v>1</v>
      </c>
      <c r="I3474" s="2">
        <f t="shared" si="271"/>
        <v>0.71966304116016211</v>
      </c>
      <c r="J3474" s="2">
        <f t="shared" si="272"/>
        <v>0.28033695883983789</v>
      </c>
      <c r="K3474" s="2">
        <f t="shared" si="273"/>
        <v>0.39101227704424368</v>
      </c>
      <c r="P3474" s="2"/>
    </row>
    <row r="3475" spans="1:16" x14ac:dyDescent="0.25">
      <c r="A3475" s="2" t="s">
        <v>4326</v>
      </c>
      <c r="B3475" s="4">
        <v>-130.80000000000001</v>
      </c>
      <c r="C3475" s="4">
        <v>3.8E-12</v>
      </c>
      <c r="D3475" s="2">
        <f>IFERROR(MATCH(A3475,Both_domains!A$2:A$851, 0), 0)</f>
        <v>0</v>
      </c>
      <c r="E3475" s="2">
        <f t="shared" si="274"/>
        <v>0</v>
      </c>
      <c r="F3475" s="2">
        <f>COUNTIF(E$2:E3475,"=1")</f>
        <v>844</v>
      </c>
      <c r="G3475" s="2">
        <f>COUNTIF(E$2:E3475,"=0")</f>
        <v>2630</v>
      </c>
      <c r="H3475" s="2">
        <f t="shared" si="270"/>
        <v>1</v>
      </c>
      <c r="I3475" s="2">
        <f t="shared" si="271"/>
        <v>0.71955640861590964</v>
      </c>
      <c r="J3475" s="2">
        <f t="shared" si="272"/>
        <v>0.28044359138409042</v>
      </c>
      <c r="K3475" s="2">
        <f t="shared" si="273"/>
        <v>0.39092172301991662</v>
      </c>
      <c r="P3475" s="2"/>
    </row>
    <row r="3476" spans="1:16" x14ac:dyDescent="0.25">
      <c r="A3476" s="2" t="s">
        <v>4327</v>
      </c>
      <c r="B3476" s="4">
        <v>-130.80000000000001</v>
      </c>
      <c r="C3476" s="4">
        <v>3.8E-12</v>
      </c>
      <c r="D3476" s="2">
        <f>IFERROR(MATCH(A3476,Both_domains!A$2:A$851, 0), 0)</f>
        <v>0</v>
      </c>
      <c r="E3476" s="2">
        <f t="shared" si="274"/>
        <v>0</v>
      </c>
      <c r="F3476" s="2">
        <f>COUNTIF(E$2:E3476,"=1")</f>
        <v>844</v>
      </c>
      <c r="G3476" s="2">
        <f>COUNTIF(E$2:E3476,"=0")</f>
        <v>2631</v>
      </c>
      <c r="H3476" s="2">
        <f t="shared" si="270"/>
        <v>1</v>
      </c>
      <c r="I3476" s="2">
        <f t="shared" si="271"/>
        <v>0.71944977607165705</v>
      </c>
      <c r="J3476" s="2">
        <f t="shared" si="272"/>
        <v>0.28055022392834295</v>
      </c>
      <c r="K3476" s="2">
        <f t="shared" si="273"/>
        <v>0.39083121092845569</v>
      </c>
      <c r="P3476" s="2"/>
    </row>
    <row r="3477" spans="1:16" x14ac:dyDescent="0.25">
      <c r="A3477" s="2" t="s">
        <v>4328</v>
      </c>
      <c r="B3477" s="4">
        <v>-130.80000000000001</v>
      </c>
      <c r="C3477" s="4">
        <v>3.8E-12</v>
      </c>
      <c r="D3477" s="2">
        <f>IFERROR(MATCH(A3477,Both_domains!A$2:A$851, 0), 0)</f>
        <v>0</v>
      </c>
      <c r="E3477" s="2">
        <f t="shared" si="274"/>
        <v>0</v>
      </c>
      <c r="F3477" s="2">
        <f>COUNTIF(E$2:E3477,"=1")</f>
        <v>844</v>
      </c>
      <c r="G3477" s="2">
        <f>COUNTIF(E$2:E3477,"=0")</f>
        <v>2632</v>
      </c>
      <c r="H3477" s="2">
        <f t="shared" si="270"/>
        <v>1</v>
      </c>
      <c r="I3477" s="2">
        <f t="shared" si="271"/>
        <v>0.71934314352740458</v>
      </c>
      <c r="J3477" s="2">
        <f t="shared" si="272"/>
        <v>0.28065685647259542</v>
      </c>
      <c r="K3477" s="2">
        <f t="shared" si="273"/>
        <v>0.39074074074074072</v>
      </c>
      <c r="P3477" s="2"/>
    </row>
    <row r="3478" spans="1:16" x14ac:dyDescent="0.25">
      <c r="A3478" s="2" t="s">
        <v>4329</v>
      </c>
      <c r="B3478" s="4">
        <v>-130.80000000000001</v>
      </c>
      <c r="C3478" s="4">
        <v>3.8E-12</v>
      </c>
      <c r="D3478" s="2">
        <f>IFERROR(MATCH(A3478,Both_domains!A$2:A$851, 0), 0)</f>
        <v>0</v>
      </c>
      <c r="E3478" s="2">
        <f t="shared" si="274"/>
        <v>0</v>
      </c>
      <c r="F3478" s="2">
        <f>COUNTIF(E$2:E3478,"=1")</f>
        <v>844</v>
      </c>
      <c r="G3478" s="2">
        <f>COUNTIF(E$2:E3478,"=0")</f>
        <v>2633</v>
      </c>
      <c r="H3478" s="2">
        <f t="shared" si="270"/>
        <v>1</v>
      </c>
      <c r="I3478" s="2">
        <f t="shared" si="271"/>
        <v>0.719236510983152</v>
      </c>
      <c r="J3478" s="2">
        <f t="shared" si="272"/>
        <v>0.28076348901684794</v>
      </c>
      <c r="K3478" s="2">
        <f t="shared" si="273"/>
        <v>0.39065031242767878</v>
      </c>
      <c r="P3478" s="2"/>
    </row>
    <row r="3479" spans="1:16" x14ac:dyDescent="0.25">
      <c r="A3479" s="2" t="s">
        <v>4330</v>
      </c>
      <c r="B3479" s="4">
        <v>-130.80000000000001</v>
      </c>
      <c r="C3479" s="4">
        <v>3.8E-12</v>
      </c>
      <c r="D3479" s="2">
        <f>IFERROR(MATCH(A3479,Both_domains!A$2:A$851, 0), 0)</f>
        <v>0</v>
      </c>
      <c r="E3479" s="2">
        <f t="shared" si="274"/>
        <v>0</v>
      </c>
      <c r="F3479" s="2">
        <f>COUNTIF(E$2:E3479,"=1")</f>
        <v>844</v>
      </c>
      <c r="G3479" s="2">
        <f>COUNTIF(E$2:E3479,"=0")</f>
        <v>2634</v>
      </c>
      <c r="H3479" s="2">
        <f t="shared" si="270"/>
        <v>1</v>
      </c>
      <c r="I3479" s="2">
        <f t="shared" si="271"/>
        <v>0.71912987843889953</v>
      </c>
      <c r="J3479" s="2">
        <f t="shared" si="272"/>
        <v>0.28087012156110047</v>
      </c>
      <c r="K3479" s="2">
        <f t="shared" si="273"/>
        <v>0.39055992596020361</v>
      </c>
      <c r="P3479" s="2"/>
    </row>
    <row r="3480" spans="1:16" x14ac:dyDescent="0.25">
      <c r="A3480" s="2" t="s">
        <v>4331</v>
      </c>
      <c r="B3480" s="4">
        <v>-130.9</v>
      </c>
      <c r="C3480" s="4">
        <v>3.8E-12</v>
      </c>
      <c r="D3480" s="2">
        <f>IFERROR(MATCH(A3480,Both_domains!A$2:A$851, 0), 0)</f>
        <v>0</v>
      </c>
      <c r="E3480" s="2">
        <f t="shared" si="274"/>
        <v>0</v>
      </c>
      <c r="F3480" s="2">
        <f>COUNTIF(E$2:E3480,"=1")</f>
        <v>844</v>
      </c>
      <c r="G3480" s="2">
        <f>COUNTIF(E$2:E3480,"=0")</f>
        <v>2635</v>
      </c>
      <c r="H3480" s="2">
        <f t="shared" si="270"/>
        <v>1</v>
      </c>
      <c r="I3480" s="2">
        <f t="shared" si="271"/>
        <v>0.71902324589464706</v>
      </c>
      <c r="J3480" s="2">
        <f t="shared" si="272"/>
        <v>0.28097675410535294</v>
      </c>
      <c r="K3480" s="2">
        <f t="shared" si="273"/>
        <v>0.39046958130927595</v>
      </c>
      <c r="P3480" s="2"/>
    </row>
    <row r="3481" spans="1:16" x14ac:dyDescent="0.25">
      <c r="A3481" s="2" t="s">
        <v>4332</v>
      </c>
      <c r="B3481" s="4">
        <v>-130.9</v>
      </c>
      <c r="C3481" s="4">
        <v>3.8999999999999999E-12</v>
      </c>
      <c r="D3481" s="2">
        <f>IFERROR(MATCH(A3481,Both_domains!A$2:A$851, 0), 0)</f>
        <v>0</v>
      </c>
      <c r="E3481" s="2">
        <f t="shared" si="274"/>
        <v>0</v>
      </c>
      <c r="F3481" s="2">
        <f>COUNTIF(E$2:E3481,"=1")</f>
        <v>844</v>
      </c>
      <c r="G3481" s="2">
        <f>COUNTIF(E$2:E3481,"=0")</f>
        <v>2636</v>
      </c>
      <c r="H3481" s="2">
        <f t="shared" si="270"/>
        <v>1</v>
      </c>
      <c r="I3481" s="2">
        <f t="shared" si="271"/>
        <v>0.71891661335039458</v>
      </c>
      <c r="J3481" s="2">
        <f t="shared" si="272"/>
        <v>0.28108338664960547</v>
      </c>
      <c r="K3481" s="2">
        <f t="shared" si="273"/>
        <v>0.39037927844588344</v>
      </c>
      <c r="P3481" s="2"/>
    </row>
    <row r="3482" spans="1:16" x14ac:dyDescent="0.25">
      <c r="A3482" s="2" t="s">
        <v>4333</v>
      </c>
      <c r="B3482" s="4">
        <v>-130.9</v>
      </c>
      <c r="C3482" s="4">
        <v>3.8999999999999999E-12</v>
      </c>
      <c r="D3482" s="2">
        <f>IFERROR(MATCH(A3482,Both_domains!A$2:A$851, 0), 0)</f>
        <v>0</v>
      </c>
      <c r="E3482" s="2">
        <f t="shared" si="274"/>
        <v>0</v>
      </c>
      <c r="F3482" s="2">
        <f>COUNTIF(E$2:E3482,"=1")</f>
        <v>844</v>
      </c>
      <c r="G3482" s="2">
        <f>COUNTIF(E$2:E3482,"=0")</f>
        <v>2637</v>
      </c>
      <c r="H3482" s="2">
        <f t="shared" si="270"/>
        <v>1</v>
      </c>
      <c r="I3482" s="2">
        <f t="shared" si="271"/>
        <v>0.71880998080614211</v>
      </c>
      <c r="J3482" s="2">
        <f t="shared" si="272"/>
        <v>0.28119001919385794</v>
      </c>
      <c r="K3482" s="2">
        <f t="shared" si="273"/>
        <v>0.39028901734104049</v>
      </c>
      <c r="P3482" s="2"/>
    </row>
    <row r="3483" spans="1:16" x14ac:dyDescent="0.25">
      <c r="A3483" s="2" t="s">
        <v>4334</v>
      </c>
      <c r="B3483" s="4">
        <v>-130.9</v>
      </c>
      <c r="C3483" s="4">
        <v>3.8999999999999999E-12</v>
      </c>
      <c r="D3483" s="2">
        <f>IFERROR(MATCH(A3483,Both_domains!A$2:A$851, 0), 0)</f>
        <v>0</v>
      </c>
      <c r="E3483" s="2">
        <f t="shared" si="274"/>
        <v>0</v>
      </c>
      <c r="F3483" s="2">
        <f>COUNTIF(E$2:E3483,"=1")</f>
        <v>844</v>
      </c>
      <c r="G3483" s="2">
        <f>COUNTIF(E$2:E3483,"=0")</f>
        <v>2638</v>
      </c>
      <c r="H3483" s="2">
        <f t="shared" si="270"/>
        <v>1</v>
      </c>
      <c r="I3483" s="2">
        <f t="shared" si="271"/>
        <v>0.71870334826188953</v>
      </c>
      <c r="J3483" s="2">
        <f t="shared" si="272"/>
        <v>0.28129665173811047</v>
      </c>
      <c r="K3483" s="2">
        <f t="shared" si="273"/>
        <v>0.39019879796578827</v>
      </c>
      <c r="P3483" s="2"/>
    </row>
    <row r="3484" spans="1:16" x14ac:dyDescent="0.25">
      <c r="A3484" s="2" t="s">
        <v>4335</v>
      </c>
      <c r="B3484" s="4">
        <v>-131</v>
      </c>
      <c r="C3484" s="4">
        <v>3.8999999999999999E-12</v>
      </c>
      <c r="D3484" s="2">
        <f>IFERROR(MATCH(A3484,Both_domains!A$2:A$851, 0), 0)</f>
        <v>0</v>
      </c>
      <c r="E3484" s="2">
        <f t="shared" si="274"/>
        <v>0</v>
      </c>
      <c r="F3484" s="2">
        <f>COUNTIF(E$2:E3484,"=1")</f>
        <v>844</v>
      </c>
      <c r="G3484" s="2">
        <f>COUNTIF(E$2:E3484,"=0")</f>
        <v>2639</v>
      </c>
      <c r="H3484" s="2">
        <f t="shared" si="270"/>
        <v>1</v>
      </c>
      <c r="I3484" s="2">
        <f t="shared" si="271"/>
        <v>0.71859671571763695</v>
      </c>
      <c r="J3484" s="2">
        <f t="shared" si="272"/>
        <v>0.281403284282363</v>
      </c>
      <c r="K3484" s="2">
        <f t="shared" si="273"/>
        <v>0.39010862029119481</v>
      </c>
      <c r="P3484" s="2"/>
    </row>
    <row r="3485" spans="1:16" x14ac:dyDescent="0.25">
      <c r="A3485" s="2" t="s">
        <v>4336</v>
      </c>
      <c r="B3485" s="4">
        <v>-131</v>
      </c>
      <c r="C3485" s="4">
        <v>3.8999999999999999E-12</v>
      </c>
      <c r="D3485" s="2">
        <f>IFERROR(MATCH(A3485,Both_domains!A$2:A$851, 0), 0)</f>
        <v>0</v>
      </c>
      <c r="E3485" s="2">
        <f t="shared" si="274"/>
        <v>0</v>
      </c>
      <c r="F3485" s="2">
        <f>COUNTIF(E$2:E3485,"=1")</f>
        <v>844</v>
      </c>
      <c r="G3485" s="2">
        <f>COUNTIF(E$2:E3485,"=0")</f>
        <v>2640</v>
      </c>
      <c r="H3485" s="2">
        <f t="shared" si="270"/>
        <v>1</v>
      </c>
      <c r="I3485" s="2">
        <f t="shared" si="271"/>
        <v>0.71849008317338448</v>
      </c>
      <c r="J3485" s="2">
        <f t="shared" si="272"/>
        <v>0.28150991682661547</v>
      </c>
      <c r="K3485" s="2">
        <f t="shared" si="273"/>
        <v>0.39001848428835489</v>
      </c>
      <c r="P3485" s="2"/>
    </row>
    <row r="3486" spans="1:16" x14ac:dyDescent="0.25">
      <c r="A3486" s="2" t="s">
        <v>4337</v>
      </c>
      <c r="B3486" s="4">
        <v>-131.1</v>
      </c>
      <c r="C3486" s="4">
        <v>3.9999999999999999E-12</v>
      </c>
      <c r="D3486" s="2">
        <f>IFERROR(MATCH(A3486,Both_domains!A$2:A$851, 0), 0)</f>
        <v>0</v>
      </c>
      <c r="E3486" s="2">
        <f t="shared" si="274"/>
        <v>0</v>
      </c>
      <c r="F3486" s="2">
        <f>COUNTIF(E$2:E3486,"=1")</f>
        <v>844</v>
      </c>
      <c r="G3486" s="2">
        <f>COUNTIF(E$2:E3486,"=0")</f>
        <v>2641</v>
      </c>
      <c r="H3486" s="2">
        <f t="shared" si="270"/>
        <v>1</v>
      </c>
      <c r="I3486" s="2">
        <f t="shared" si="271"/>
        <v>0.718383450629132</v>
      </c>
      <c r="J3486" s="2">
        <f t="shared" si="272"/>
        <v>0.281616549370868</v>
      </c>
      <c r="K3486" s="2">
        <f t="shared" si="273"/>
        <v>0.38992838992838991</v>
      </c>
      <c r="P3486" s="2"/>
    </row>
    <row r="3487" spans="1:16" x14ac:dyDescent="0.25">
      <c r="A3487" s="2" t="s">
        <v>4338</v>
      </c>
      <c r="B3487" s="4">
        <v>-131.1</v>
      </c>
      <c r="C3487" s="4">
        <v>3.9999999999999999E-12</v>
      </c>
      <c r="D3487" s="2">
        <f>IFERROR(MATCH(A3487,Both_domains!A$2:A$851, 0), 0)</f>
        <v>0</v>
      </c>
      <c r="E3487" s="2">
        <f t="shared" si="274"/>
        <v>0</v>
      </c>
      <c r="F3487" s="2">
        <f>COUNTIF(E$2:E3487,"=1")</f>
        <v>844</v>
      </c>
      <c r="G3487" s="2">
        <f>COUNTIF(E$2:E3487,"=0")</f>
        <v>2642</v>
      </c>
      <c r="H3487" s="2">
        <f t="shared" si="270"/>
        <v>1</v>
      </c>
      <c r="I3487" s="2">
        <f t="shared" si="271"/>
        <v>0.71827681808487953</v>
      </c>
      <c r="J3487" s="2">
        <f t="shared" si="272"/>
        <v>0.28172318191512047</v>
      </c>
      <c r="K3487" s="2">
        <f t="shared" si="273"/>
        <v>0.38983833718244804</v>
      </c>
      <c r="P3487" s="2"/>
    </row>
    <row r="3488" spans="1:16" x14ac:dyDescent="0.25">
      <c r="A3488" s="2" t="s">
        <v>4339</v>
      </c>
      <c r="B3488" s="4">
        <v>-131.1</v>
      </c>
      <c r="C3488" s="4">
        <v>3.9999999999999999E-12</v>
      </c>
      <c r="D3488" s="2">
        <f>IFERROR(MATCH(A3488,Both_domains!A$2:A$851, 0), 0)</f>
        <v>0</v>
      </c>
      <c r="E3488" s="2">
        <f t="shared" si="274"/>
        <v>0</v>
      </c>
      <c r="F3488" s="2">
        <f>COUNTIF(E$2:E3488,"=1")</f>
        <v>844</v>
      </c>
      <c r="G3488" s="2">
        <f>COUNTIF(E$2:E3488,"=0")</f>
        <v>2643</v>
      </c>
      <c r="H3488" s="2">
        <f t="shared" si="270"/>
        <v>1</v>
      </c>
      <c r="I3488" s="2">
        <f t="shared" si="271"/>
        <v>0.71817018554062706</v>
      </c>
      <c r="J3488" s="2">
        <f t="shared" si="272"/>
        <v>0.281829814459373</v>
      </c>
      <c r="K3488" s="2">
        <f t="shared" si="273"/>
        <v>0.38974832602170401</v>
      </c>
      <c r="P3488" s="2"/>
    </row>
    <row r="3489" spans="1:16" x14ac:dyDescent="0.25">
      <c r="A3489" s="2" t="s">
        <v>4340</v>
      </c>
      <c r="B3489" s="4">
        <v>-131.1</v>
      </c>
      <c r="C3489" s="4">
        <v>3.9999999999999999E-12</v>
      </c>
      <c r="D3489" s="2">
        <f>IFERROR(MATCH(A3489,Both_domains!A$2:A$851, 0), 0)</f>
        <v>0</v>
      </c>
      <c r="E3489" s="2">
        <f t="shared" si="274"/>
        <v>0</v>
      </c>
      <c r="F3489" s="2">
        <f>COUNTIF(E$2:E3489,"=1")</f>
        <v>844</v>
      </c>
      <c r="G3489" s="2">
        <f>COUNTIF(E$2:E3489,"=0")</f>
        <v>2644</v>
      </c>
      <c r="H3489" s="2">
        <f t="shared" si="270"/>
        <v>1</v>
      </c>
      <c r="I3489" s="2">
        <f t="shared" si="271"/>
        <v>0.71806355299637448</v>
      </c>
      <c r="J3489" s="2">
        <f t="shared" si="272"/>
        <v>0.28193644700362552</v>
      </c>
      <c r="K3489" s="2">
        <f t="shared" si="273"/>
        <v>0.38965835641735919</v>
      </c>
      <c r="P3489" s="2"/>
    </row>
    <row r="3490" spans="1:16" x14ac:dyDescent="0.25">
      <c r="A3490" s="2" t="s">
        <v>4341</v>
      </c>
      <c r="B3490" s="4">
        <v>-131.19999999999999</v>
      </c>
      <c r="C3490" s="4">
        <v>3.9999999999999999E-12</v>
      </c>
      <c r="D3490" s="2">
        <f>IFERROR(MATCH(A3490,Both_domains!A$2:A$851, 0), 0)</f>
        <v>0</v>
      </c>
      <c r="E3490" s="2">
        <f t="shared" si="274"/>
        <v>0</v>
      </c>
      <c r="F3490" s="2">
        <f>COUNTIF(E$2:E3490,"=1")</f>
        <v>844</v>
      </c>
      <c r="G3490" s="2">
        <f>COUNTIF(E$2:E3490,"=0")</f>
        <v>2645</v>
      </c>
      <c r="H3490" s="2">
        <f t="shared" si="270"/>
        <v>1</v>
      </c>
      <c r="I3490" s="2">
        <f t="shared" si="271"/>
        <v>0.717956920452122</v>
      </c>
      <c r="J3490" s="2">
        <f t="shared" si="272"/>
        <v>0.282043079547878</v>
      </c>
      <c r="K3490" s="2">
        <f t="shared" si="273"/>
        <v>0.38956842834064159</v>
      </c>
      <c r="P3490" s="2"/>
    </row>
    <row r="3491" spans="1:16" x14ac:dyDescent="0.25">
      <c r="A3491" s="2" t="s">
        <v>4342</v>
      </c>
      <c r="B3491" s="4">
        <v>-131.19999999999999</v>
      </c>
      <c r="C3491" s="4">
        <v>3.9999999999999999E-12</v>
      </c>
      <c r="D3491" s="2">
        <f>IFERROR(MATCH(A3491,Both_domains!A$2:A$851, 0), 0)</f>
        <v>0</v>
      </c>
      <c r="E3491" s="2">
        <f t="shared" si="274"/>
        <v>0</v>
      </c>
      <c r="F3491" s="2">
        <f>COUNTIF(E$2:E3491,"=1")</f>
        <v>844</v>
      </c>
      <c r="G3491" s="2">
        <f>COUNTIF(E$2:E3491,"=0")</f>
        <v>2646</v>
      </c>
      <c r="H3491" s="2">
        <f t="shared" si="270"/>
        <v>1</v>
      </c>
      <c r="I3491" s="2">
        <f t="shared" si="271"/>
        <v>0.71785028790786942</v>
      </c>
      <c r="J3491" s="2">
        <f t="shared" si="272"/>
        <v>0.28214971209213052</v>
      </c>
      <c r="K3491" s="2">
        <f t="shared" si="273"/>
        <v>0.38947854176280572</v>
      </c>
      <c r="P3491" s="2"/>
    </row>
    <row r="3492" spans="1:16" x14ac:dyDescent="0.25">
      <c r="A3492" s="2" t="s">
        <v>4343</v>
      </c>
      <c r="B3492" s="4">
        <v>-131.30000000000001</v>
      </c>
      <c r="C3492" s="4">
        <v>3.9999999999999999E-12</v>
      </c>
      <c r="D3492" s="2">
        <f>IFERROR(MATCH(A3492,Both_domains!A$2:A$851, 0), 0)</f>
        <v>0</v>
      </c>
      <c r="E3492" s="2">
        <f t="shared" si="274"/>
        <v>0</v>
      </c>
      <c r="F3492" s="2">
        <f>COUNTIF(E$2:E3492,"=1")</f>
        <v>844</v>
      </c>
      <c r="G3492" s="2">
        <f>COUNTIF(E$2:E3492,"=0")</f>
        <v>2647</v>
      </c>
      <c r="H3492" s="2">
        <f t="shared" si="270"/>
        <v>1</v>
      </c>
      <c r="I3492" s="2">
        <f t="shared" si="271"/>
        <v>0.71774365536361695</v>
      </c>
      <c r="J3492" s="2">
        <f t="shared" si="272"/>
        <v>0.28225634463638305</v>
      </c>
      <c r="K3492" s="2">
        <f t="shared" si="273"/>
        <v>0.38938869665513265</v>
      </c>
      <c r="P3492" s="2"/>
    </row>
    <row r="3493" spans="1:16" x14ac:dyDescent="0.25">
      <c r="A3493" s="2" t="s">
        <v>4344</v>
      </c>
      <c r="B3493" s="4">
        <v>-131.30000000000001</v>
      </c>
      <c r="C3493" s="4">
        <v>4.0999999999999999E-12</v>
      </c>
      <c r="D3493" s="2">
        <f>IFERROR(MATCH(A3493,Both_domains!A$2:A$851, 0), 0)</f>
        <v>0</v>
      </c>
      <c r="E3493" s="2">
        <f t="shared" si="274"/>
        <v>0</v>
      </c>
      <c r="F3493" s="2">
        <f>COUNTIF(E$2:E3493,"=1")</f>
        <v>844</v>
      </c>
      <c r="G3493" s="2">
        <f>COUNTIF(E$2:E3493,"=0")</f>
        <v>2648</v>
      </c>
      <c r="H3493" s="2">
        <f t="shared" si="270"/>
        <v>1</v>
      </c>
      <c r="I3493" s="2">
        <f t="shared" si="271"/>
        <v>0.71763702281936448</v>
      </c>
      <c r="J3493" s="2">
        <f t="shared" si="272"/>
        <v>0.28236297718063552</v>
      </c>
      <c r="K3493" s="2">
        <f t="shared" si="273"/>
        <v>0.38929889298892989</v>
      </c>
      <c r="P3493" s="2"/>
    </row>
    <row r="3494" spans="1:16" x14ac:dyDescent="0.25">
      <c r="A3494" s="2" t="s">
        <v>4345</v>
      </c>
      <c r="B3494" s="4">
        <v>-131.4</v>
      </c>
      <c r="C3494" s="4">
        <v>4.0999999999999999E-12</v>
      </c>
      <c r="D3494" s="2">
        <f>IFERROR(MATCH(A3494,Both_domains!A$2:A$851, 0), 0)</f>
        <v>0</v>
      </c>
      <c r="E3494" s="2">
        <f t="shared" si="274"/>
        <v>0</v>
      </c>
      <c r="F3494" s="2">
        <f>COUNTIF(E$2:E3494,"=1")</f>
        <v>844</v>
      </c>
      <c r="G3494" s="2">
        <f>COUNTIF(E$2:E3494,"=0")</f>
        <v>2649</v>
      </c>
      <c r="H3494" s="2">
        <f t="shared" si="270"/>
        <v>1</v>
      </c>
      <c r="I3494" s="2">
        <f t="shared" si="271"/>
        <v>0.71753039027511201</v>
      </c>
      <c r="J3494" s="2">
        <f t="shared" si="272"/>
        <v>0.28246960972488805</v>
      </c>
      <c r="K3494" s="2">
        <f t="shared" si="273"/>
        <v>0.38920913073553148</v>
      </c>
      <c r="P3494" s="2"/>
    </row>
    <row r="3495" spans="1:16" x14ac:dyDescent="0.25">
      <c r="A3495" s="2" t="s">
        <v>4346</v>
      </c>
      <c r="B3495" s="4">
        <v>-131.4</v>
      </c>
      <c r="C3495" s="4">
        <v>4.0999999999999999E-12</v>
      </c>
      <c r="D3495" s="2">
        <f>IFERROR(MATCH(A3495,Both_domains!A$2:A$851, 0), 0)</f>
        <v>0</v>
      </c>
      <c r="E3495" s="2">
        <f t="shared" si="274"/>
        <v>0</v>
      </c>
      <c r="F3495" s="2">
        <f>COUNTIF(E$2:E3495,"=1")</f>
        <v>844</v>
      </c>
      <c r="G3495" s="2">
        <f>COUNTIF(E$2:E3495,"=0")</f>
        <v>2650</v>
      </c>
      <c r="H3495" s="2">
        <f t="shared" si="270"/>
        <v>1</v>
      </c>
      <c r="I3495" s="2">
        <f t="shared" si="271"/>
        <v>0.71742375773085953</v>
      </c>
      <c r="J3495" s="2">
        <f t="shared" si="272"/>
        <v>0.28257624226914052</v>
      </c>
      <c r="K3495" s="2">
        <f t="shared" si="273"/>
        <v>0.38911940986629784</v>
      </c>
      <c r="P3495" s="2"/>
    </row>
    <row r="3496" spans="1:16" x14ac:dyDescent="0.25">
      <c r="A3496" s="2" t="s">
        <v>4347</v>
      </c>
      <c r="B3496" s="4">
        <v>-131.5</v>
      </c>
      <c r="C3496" s="4">
        <v>4.1999999999999999E-12</v>
      </c>
      <c r="D3496" s="2">
        <f>IFERROR(MATCH(A3496,Both_domains!A$2:A$851, 0), 0)</f>
        <v>0</v>
      </c>
      <c r="E3496" s="2">
        <f t="shared" si="274"/>
        <v>0</v>
      </c>
      <c r="F3496" s="2">
        <f>COUNTIF(E$2:E3496,"=1")</f>
        <v>844</v>
      </c>
      <c r="G3496" s="2">
        <f>COUNTIF(E$2:E3496,"=0")</f>
        <v>2651</v>
      </c>
      <c r="H3496" s="2">
        <f t="shared" si="270"/>
        <v>1</v>
      </c>
      <c r="I3496" s="2">
        <f t="shared" si="271"/>
        <v>0.71731712518660695</v>
      </c>
      <c r="J3496" s="2">
        <f t="shared" si="272"/>
        <v>0.28268287481339305</v>
      </c>
      <c r="K3496" s="2">
        <f t="shared" si="273"/>
        <v>0.38902973035261579</v>
      </c>
      <c r="P3496" s="2"/>
    </row>
    <row r="3497" spans="1:16" x14ac:dyDescent="0.25">
      <c r="A3497" s="2" t="s">
        <v>4348</v>
      </c>
      <c r="B3497" s="4">
        <v>-131.5</v>
      </c>
      <c r="C3497" s="4">
        <v>4.1999999999999999E-12</v>
      </c>
      <c r="D3497" s="2">
        <f>IFERROR(MATCH(A3497,Both_domains!A$2:A$851, 0), 0)</f>
        <v>0</v>
      </c>
      <c r="E3497" s="2">
        <f t="shared" si="274"/>
        <v>0</v>
      </c>
      <c r="F3497" s="2">
        <f>COUNTIF(E$2:E3497,"=1")</f>
        <v>844</v>
      </c>
      <c r="G3497" s="2">
        <f>COUNTIF(E$2:E3497,"=0")</f>
        <v>2652</v>
      </c>
      <c r="H3497" s="2">
        <f t="shared" si="270"/>
        <v>1</v>
      </c>
      <c r="I3497" s="2">
        <f t="shared" si="271"/>
        <v>0.71721049264235437</v>
      </c>
      <c r="J3497" s="2">
        <f t="shared" si="272"/>
        <v>0.28278950735764558</v>
      </c>
      <c r="K3497" s="2">
        <f t="shared" si="273"/>
        <v>0.38894009216589864</v>
      </c>
      <c r="P3497" s="2"/>
    </row>
    <row r="3498" spans="1:16" x14ac:dyDescent="0.25">
      <c r="A3498" s="2" t="s">
        <v>4349</v>
      </c>
      <c r="B3498" s="4">
        <v>-131.5</v>
      </c>
      <c r="C3498" s="4">
        <v>4.1999999999999999E-12</v>
      </c>
      <c r="D3498" s="2">
        <f>IFERROR(MATCH(A3498,Both_domains!A$2:A$851, 0), 0)</f>
        <v>0</v>
      </c>
      <c r="E3498" s="2">
        <f t="shared" si="274"/>
        <v>0</v>
      </c>
      <c r="F3498" s="2">
        <f>COUNTIF(E$2:E3498,"=1")</f>
        <v>844</v>
      </c>
      <c r="G3498" s="2">
        <f>COUNTIF(E$2:E3498,"=0")</f>
        <v>2653</v>
      </c>
      <c r="H3498" s="2">
        <f t="shared" si="270"/>
        <v>1</v>
      </c>
      <c r="I3498" s="2">
        <f t="shared" si="271"/>
        <v>0.7171038600981019</v>
      </c>
      <c r="J3498" s="2">
        <f t="shared" si="272"/>
        <v>0.28289613990189805</v>
      </c>
      <c r="K3498" s="2">
        <f t="shared" si="273"/>
        <v>0.38885049527758581</v>
      </c>
      <c r="P3498" s="2"/>
    </row>
    <row r="3499" spans="1:16" x14ac:dyDescent="0.25">
      <c r="A3499" s="2" t="s">
        <v>4350</v>
      </c>
      <c r="B3499" s="4">
        <v>-131.5</v>
      </c>
      <c r="C3499" s="4">
        <v>4.1999999999999999E-12</v>
      </c>
      <c r="D3499" s="2">
        <f>IFERROR(MATCH(A3499,Both_domains!A$2:A$851, 0), 0)</f>
        <v>0</v>
      </c>
      <c r="E3499" s="2">
        <f t="shared" si="274"/>
        <v>0</v>
      </c>
      <c r="F3499" s="2">
        <f>COUNTIF(E$2:E3499,"=1")</f>
        <v>844</v>
      </c>
      <c r="G3499" s="2">
        <f>COUNTIF(E$2:E3499,"=0")</f>
        <v>2654</v>
      </c>
      <c r="H3499" s="2">
        <f t="shared" si="270"/>
        <v>1</v>
      </c>
      <c r="I3499" s="2">
        <f t="shared" si="271"/>
        <v>0.71699722755384943</v>
      </c>
      <c r="J3499" s="2">
        <f t="shared" si="272"/>
        <v>0.28300277244615057</v>
      </c>
      <c r="K3499" s="2">
        <f t="shared" si="273"/>
        <v>0.38876093965914327</v>
      </c>
      <c r="P3499" s="2"/>
    </row>
    <row r="3500" spans="1:16" x14ac:dyDescent="0.25">
      <c r="A3500" s="2" t="s">
        <v>4351</v>
      </c>
      <c r="B3500" s="4">
        <v>-131.5</v>
      </c>
      <c r="C3500" s="4">
        <v>4.1999999999999999E-12</v>
      </c>
      <c r="D3500" s="2">
        <f>IFERROR(MATCH(A3500,Both_domains!A$2:A$851, 0), 0)</f>
        <v>0</v>
      </c>
      <c r="E3500" s="2">
        <f t="shared" si="274"/>
        <v>0</v>
      </c>
      <c r="F3500" s="2">
        <f>COUNTIF(E$2:E3500,"=1")</f>
        <v>844</v>
      </c>
      <c r="G3500" s="2">
        <f>COUNTIF(E$2:E3500,"=0")</f>
        <v>2655</v>
      </c>
      <c r="H3500" s="2">
        <f t="shared" si="270"/>
        <v>1</v>
      </c>
      <c r="I3500" s="2">
        <f t="shared" si="271"/>
        <v>0.71689059500959695</v>
      </c>
      <c r="J3500" s="2">
        <f t="shared" si="272"/>
        <v>0.28310940499040305</v>
      </c>
      <c r="K3500" s="2">
        <f t="shared" si="273"/>
        <v>0.38867142528206311</v>
      </c>
      <c r="P3500" s="2"/>
    </row>
    <row r="3501" spans="1:16" x14ac:dyDescent="0.25">
      <c r="A3501" s="2" t="s">
        <v>4352</v>
      </c>
      <c r="B3501" s="4">
        <v>-131.6</v>
      </c>
      <c r="C3501" s="4">
        <v>4.1999999999999999E-12</v>
      </c>
      <c r="D3501" s="2">
        <f>IFERROR(MATCH(A3501,Both_domains!A$2:A$851, 0), 0)</f>
        <v>0</v>
      </c>
      <c r="E3501" s="2">
        <f t="shared" si="274"/>
        <v>0</v>
      </c>
      <c r="F3501" s="2">
        <f>COUNTIF(E$2:E3501,"=1")</f>
        <v>844</v>
      </c>
      <c r="G3501" s="2">
        <f>COUNTIF(E$2:E3501,"=0")</f>
        <v>2656</v>
      </c>
      <c r="H3501" s="2">
        <f t="shared" si="270"/>
        <v>1</v>
      </c>
      <c r="I3501" s="2">
        <f t="shared" si="271"/>
        <v>0.71678396246534448</v>
      </c>
      <c r="J3501" s="2">
        <f t="shared" si="272"/>
        <v>0.28321603753465557</v>
      </c>
      <c r="K3501" s="2">
        <f t="shared" si="273"/>
        <v>0.38858195211786373</v>
      </c>
      <c r="P3501" s="2"/>
    </row>
    <row r="3502" spans="1:16" x14ac:dyDescent="0.25">
      <c r="A3502" s="2" t="s">
        <v>4353</v>
      </c>
      <c r="B3502" s="4">
        <v>-131.6</v>
      </c>
      <c r="C3502" s="4">
        <v>4.2999999999999999E-12</v>
      </c>
      <c r="D3502" s="2">
        <f>IFERROR(MATCH(A3502,Both_domains!A$2:A$851, 0), 0)</f>
        <v>0</v>
      </c>
      <c r="E3502" s="2">
        <f t="shared" si="274"/>
        <v>0</v>
      </c>
      <c r="F3502" s="2">
        <f>COUNTIF(E$2:E3502,"=1")</f>
        <v>844</v>
      </c>
      <c r="G3502" s="2">
        <f>COUNTIF(E$2:E3502,"=0")</f>
        <v>2657</v>
      </c>
      <c r="H3502" s="2">
        <f t="shared" si="270"/>
        <v>1</v>
      </c>
      <c r="I3502" s="2">
        <f t="shared" si="271"/>
        <v>0.7166773299210919</v>
      </c>
      <c r="J3502" s="2">
        <f t="shared" si="272"/>
        <v>0.2833226700789081</v>
      </c>
      <c r="K3502" s="2">
        <f t="shared" si="273"/>
        <v>0.38849252013808977</v>
      </c>
      <c r="P3502" s="2"/>
    </row>
    <row r="3503" spans="1:16" x14ac:dyDescent="0.25">
      <c r="A3503" s="2" t="s">
        <v>4354</v>
      </c>
      <c r="B3503" s="4">
        <v>-131.6</v>
      </c>
      <c r="C3503" s="4">
        <v>4.2999999999999999E-12</v>
      </c>
      <c r="D3503" s="2">
        <f>IFERROR(MATCH(A3503,Both_domains!A$2:A$851, 0), 0)</f>
        <v>0</v>
      </c>
      <c r="E3503" s="2">
        <f t="shared" si="274"/>
        <v>0</v>
      </c>
      <c r="F3503" s="2">
        <f>COUNTIF(E$2:E3503,"=1")</f>
        <v>844</v>
      </c>
      <c r="G3503" s="2">
        <f>COUNTIF(E$2:E3503,"=0")</f>
        <v>2658</v>
      </c>
      <c r="H3503" s="2">
        <f t="shared" si="270"/>
        <v>1</v>
      </c>
      <c r="I3503" s="2">
        <f t="shared" si="271"/>
        <v>0.71657069737683943</v>
      </c>
      <c r="J3503" s="2">
        <f t="shared" si="272"/>
        <v>0.28342930262316057</v>
      </c>
      <c r="K3503" s="2">
        <f t="shared" si="273"/>
        <v>0.38840312931431203</v>
      </c>
      <c r="P3503" s="2"/>
    </row>
    <row r="3504" spans="1:16" x14ac:dyDescent="0.25">
      <c r="A3504" s="2" t="s">
        <v>4355</v>
      </c>
      <c r="B3504" s="4">
        <v>-131.69999999999999</v>
      </c>
      <c r="C3504" s="4">
        <v>4.2999999999999999E-12</v>
      </c>
      <c r="D3504" s="2">
        <f>IFERROR(MATCH(A3504,Both_domains!A$2:A$851, 0), 0)</f>
        <v>0</v>
      </c>
      <c r="E3504" s="2">
        <f t="shared" si="274"/>
        <v>0</v>
      </c>
      <c r="F3504" s="2">
        <f>COUNTIF(E$2:E3504,"=1")</f>
        <v>844</v>
      </c>
      <c r="G3504" s="2">
        <f>COUNTIF(E$2:E3504,"=0")</f>
        <v>2659</v>
      </c>
      <c r="H3504" s="2">
        <f t="shared" si="270"/>
        <v>1</v>
      </c>
      <c r="I3504" s="2">
        <f t="shared" si="271"/>
        <v>0.71646406483258684</v>
      </c>
      <c r="J3504" s="2">
        <f t="shared" si="272"/>
        <v>0.2835359351674131</v>
      </c>
      <c r="K3504" s="2">
        <f t="shared" si="273"/>
        <v>0.38831377961812746</v>
      </c>
      <c r="P3504" s="2"/>
    </row>
    <row r="3505" spans="1:16" x14ac:dyDescent="0.25">
      <c r="A3505" s="2" t="s">
        <v>4356</v>
      </c>
      <c r="B3505" s="4">
        <v>-131.80000000000001</v>
      </c>
      <c r="C3505" s="4">
        <v>4.2999999999999999E-12</v>
      </c>
      <c r="D3505" s="2">
        <f>IFERROR(MATCH(A3505,Both_domains!A$2:A$851, 0), 0)</f>
        <v>0</v>
      </c>
      <c r="E3505" s="2">
        <f t="shared" si="274"/>
        <v>0</v>
      </c>
      <c r="F3505" s="2">
        <f>COUNTIF(E$2:E3505,"=1")</f>
        <v>844</v>
      </c>
      <c r="G3505" s="2">
        <f>COUNTIF(E$2:E3505,"=0")</f>
        <v>2660</v>
      </c>
      <c r="H3505" s="2">
        <f t="shared" si="270"/>
        <v>1</v>
      </c>
      <c r="I3505" s="2">
        <f t="shared" si="271"/>
        <v>0.71635743228833437</v>
      </c>
      <c r="J3505" s="2">
        <f t="shared" si="272"/>
        <v>0.28364256771166563</v>
      </c>
      <c r="K3505" s="2">
        <f t="shared" si="273"/>
        <v>0.38822447102115915</v>
      </c>
      <c r="P3505" s="2"/>
    </row>
    <row r="3506" spans="1:16" x14ac:dyDescent="0.25">
      <c r="A3506" s="2" t="s">
        <v>4357</v>
      </c>
      <c r="B3506" s="4">
        <v>-131.80000000000001</v>
      </c>
      <c r="C3506" s="4">
        <v>4.3999999999999998E-12</v>
      </c>
      <c r="D3506" s="2">
        <f>IFERROR(MATCH(A3506,Both_domains!A$2:A$851, 0), 0)</f>
        <v>0</v>
      </c>
      <c r="E3506" s="2">
        <f t="shared" si="274"/>
        <v>0</v>
      </c>
      <c r="F3506" s="2">
        <f>COUNTIF(E$2:E3506,"=1")</f>
        <v>844</v>
      </c>
      <c r="G3506" s="2">
        <f>COUNTIF(E$2:E3506,"=0")</f>
        <v>2661</v>
      </c>
      <c r="H3506" s="2">
        <f t="shared" si="270"/>
        <v>1</v>
      </c>
      <c r="I3506" s="2">
        <f t="shared" si="271"/>
        <v>0.7162507997440819</v>
      </c>
      <c r="J3506" s="2">
        <f t="shared" si="272"/>
        <v>0.2837492002559181</v>
      </c>
      <c r="K3506" s="2">
        <f t="shared" si="273"/>
        <v>0.38813520349505631</v>
      </c>
      <c r="P3506" s="2"/>
    </row>
    <row r="3507" spans="1:16" x14ac:dyDescent="0.25">
      <c r="A3507" s="2" t="s">
        <v>4358</v>
      </c>
      <c r="B3507" s="4">
        <v>-131.9</v>
      </c>
      <c r="C3507" s="4">
        <v>4.3999999999999998E-12</v>
      </c>
      <c r="D3507" s="2">
        <f>IFERROR(MATCH(A3507,Both_domains!A$2:A$851, 0), 0)</f>
        <v>0</v>
      </c>
      <c r="E3507" s="2">
        <f t="shared" si="274"/>
        <v>0</v>
      </c>
      <c r="F3507" s="2">
        <f>COUNTIF(E$2:E3507,"=1")</f>
        <v>844</v>
      </c>
      <c r="G3507" s="2">
        <f>COUNTIF(E$2:E3507,"=0")</f>
        <v>2662</v>
      </c>
      <c r="H3507" s="2">
        <f t="shared" si="270"/>
        <v>1</v>
      </c>
      <c r="I3507" s="2">
        <f t="shared" si="271"/>
        <v>0.71614416719982943</v>
      </c>
      <c r="J3507" s="2">
        <f t="shared" si="272"/>
        <v>0.28385583280017063</v>
      </c>
      <c r="K3507" s="2">
        <f t="shared" si="273"/>
        <v>0.38804597701149424</v>
      </c>
      <c r="P3507" s="2"/>
    </row>
    <row r="3508" spans="1:16" x14ac:dyDescent="0.25">
      <c r="A3508" s="2" t="s">
        <v>4359</v>
      </c>
      <c r="B3508" s="4">
        <v>-131.9</v>
      </c>
      <c r="C3508" s="4">
        <v>4.3999999999999998E-12</v>
      </c>
      <c r="D3508" s="2">
        <f>IFERROR(MATCH(A3508,Both_domains!A$2:A$851, 0), 0)</f>
        <v>0</v>
      </c>
      <c r="E3508" s="2">
        <f t="shared" si="274"/>
        <v>0</v>
      </c>
      <c r="F3508" s="2">
        <f>COUNTIF(E$2:E3508,"=1")</f>
        <v>844</v>
      </c>
      <c r="G3508" s="2">
        <f>COUNTIF(E$2:E3508,"=0")</f>
        <v>2663</v>
      </c>
      <c r="H3508" s="2">
        <f t="shared" si="270"/>
        <v>1</v>
      </c>
      <c r="I3508" s="2">
        <f t="shared" si="271"/>
        <v>0.71603753465557696</v>
      </c>
      <c r="J3508" s="2">
        <f t="shared" si="272"/>
        <v>0.2839624653444231</v>
      </c>
      <c r="K3508" s="2">
        <f t="shared" si="273"/>
        <v>0.38795679154217422</v>
      </c>
      <c r="P3508" s="2"/>
    </row>
    <row r="3509" spans="1:16" x14ac:dyDescent="0.25">
      <c r="A3509" s="2" t="s">
        <v>4360</v>
      </c>
      <c r="B3509" s="4">
        <v>-131.9</v>
      </c>
      <c r="C3509" s="4">
        <v>4.3999999999999998E-12</v>
      </c>
      <c r="D3509" s="2">
        <f>IFERROR(MATCH(A3509,Both_domains!A$2:A$851, 0), 0)</f>
        <v>0</v>
      </c>
      <c r="E3509" s="2">
        <f t="shared" si="274"/>
        <v>0</v>
      </c>
      <c r="F3509" s="2">
        <f>COUNTIF(E$2:E3509,"=1")</f>
        <v>844</v>
      </c>
      <c r="G3509" s="2">
        <f>COUNTIF(E$2:E3509,"=0")</f>
        <v>2664</v>
      </c>
      <c r="H3509" s="2">
        <f t="shared" si="270"/>
        <v>1</v>
      </c>
      <c r="I3509" s="2">
        <f t="shared" si="271"/>
        <v>0.71593090211132437</v>
      </c>
      <c r="J3509" s="2">
        <f t="shared" si="272"/>
        <v>0.28406909788867563</v>
      </c>
      <c r="K3509" s="2">
        <f t="shared" si="273"/>
        <v>0.38786764705882354</v>
      </c>
      <c r="P3509" s="2"/>
    </row>
    <row r="3510" spans="1:16" x14ac:dyDescent="0.25">
      <c r="A3510" s="2" t="s">
        <v>4361</v>
      </c>
      <c r="B3510" s="4">
        <v>-131.9</v>
      </c>
      <c r="C3510" s="4">
        <v>4.3999999999999998E-12</v>
      </c>
      <c r="D3510" s="2">
        <f>IFERROR(MATCH(A3510,Both_domains!A$2:A$851, 0), 0)</f>
        <v>0</v>
      </c>
      <c r="E3510" s="2">
        <f t="shared" si="274"/>
        <v>0</v>
      </c>
      <c r="F3510" s="2">
        <f>COUNTIF(E$2:E3510,"=1")</f>
        <v>844</v>
      </c>
      <c r="G3510" s="2">
        <f>COUNTIF(E$2:E3510,"=0")</f>
        <v>2665</v>
      </c>
      <c r="H3510" s="2">
        <f t="shared" si="270"/>
        <v>1</v>
      </c>
      <c r="I3510" s="2">
        <f t="shared" si="271"/>
        <v>0.71582426956707179</v>
      </c>
      <c r="J3510" s="2">
        <f t="shared" si="272"/>
        <v>0.28417573043292815</v>
      </c>
      <c r="K3510" s="2">
        <f t="shared" si="273"/>
        <v>0.38777854353319552</v>
      </c>
      <c r="P3510" s="2"/>
    </row>
    <row r="3511" spans="1:16" x14ac:dyDescent="0.25">
      <c r="A3511" s="2" t="s">
        <v>4362</v>
      </c>
      <c r="B3511" s="4">
        <v>-131.9</v>
      </c>
      <c r="C3511" s="4">
        <v>4.3999999999999998E-12</v>
      </c>
      <c r="D3511" s="2">
        <f>IFERROR(MATCH(A3511,Both_domains!A$2:A$851, 0), 0)</f>
        <v>0</v>
      </c>
      <c r="E3511" s="2">
        <f t="shared" si="274"/>
        <v>0</v>
      </c>
      <c r="F3511" s="2">
        <f>COUNTIF(E$2:E3511,"=1")</f>
        <v>844</v>
      </c>
      <c r="G3511" s="2">
        <f>COUNTIF(E$2:E3511,"=0")</f>
        <v>2666</v>
      </c>
      <c r="H3511" s="2">
        <f t="shared" si="270"/>
        <v>1</v>
      </c>
      <c r="I3511" s="2">
        <f t="shared" si="271"/>
        <v>0.71571763702281932</v>
      </c>
      <c r="J3511" s="2">
        <f t="shared" si="272"/>
        <v>0.28428236297718062</v>
      </c>
      <c r="K3511" s="2">
        <f t="shared" si="273"/>
        <v>0.38768948093706934</v>
      </c>
      <c r="P3511" s="2"/>
    </row>
    <row r="3512" spans="1:16" x14ac:dyDescent="0.25">
      <c r="A3512" s="2" t="s">
        <v>4363</v>
      </c>
      <c r="B3512" s="4">
        <v>-131.9</v>
      </c>
      <c r="C3512" s="4">
        <v>4.3999999999999998E-12</v>
      </c>
      <c r="D3512" s="2">
        <f>IFERROR(MATCH(A3512,Both_domains!A$2:A$851, 0), 0)</f>
        <v>0</v>
      </c>
      <c r="E3512" s="2">
        <f t="shared" si="274"/>
        <v>0</v>
      </c>
      <c r="F3512" s="2">
        <f>COUNTIF(E$2:E3512,"=1")</f>
        <v>844</v>
      </c>
      <c r="G3512" s="2">
        <f>COUNTIF(E$2:E3512,"=0")</f>
        <v>2667</v>
      </c>
      <c r="H3512" s="2">
        <f t="shared" si="270"/>
        <v>1</v>
      </c>
      <c r="I3512" s="2">
        <f t="shared" si="271"/>
        <v>0.71561100447856685</v>
      </c>
      <c r="J3512" s="2">
        <f t="shared" si="272"/>
        <v>0.28438899552143315</v>
      </c>
      <c r="K3512" s="2">
        <f t="shared" si="273"/>
        <v>0.38760045924225028</v>
      </c>
      <c r="P3512" s="2"/>
    </row>
    <row r="3513" spans="1:16" x14ac:dyDescent="0.25">
      <c r="A3513" s="2" t="s">
        <v>4364</v>
      </c>
      <c r="B3513" s="4">
        <v>-131.9</v>
      </c>
      <c r="C3513" s="4">
        <v>4.3999999999999998E-12</v>
      </c>
      <c r="D3513" s="2">
        <f>IFERROR(MATCH(A3513,Both_domains!A$2:A$851, 0), 0)</f>
        <v>0</v>
      </c>
      <c r="E3513" s="2">
        <f t="shared" si="274"/>
        <v>0</v>
      </c>
      <c r="F3513" s="2">
        <f>COUNTIF(E$2:E3513,"=1")</f>
        <v>844</v>
      </c>
      <c r="G3513" s="2">
        <f>COUNTIF(E$2:E3513,"=0")</f>
        <v>2668</v>
      </c>
      <c r="H3513" s="2">
        <f t="shared" si="270"/>
        <v>1</v>
      </c>
      <c r="I3513" s="2">
        <f t="shared" si="271"/>
        <v>0.71550437193431438</v>
      </c>
      <c r="J3513" s="2">
        <f t="shared" si="272"/>
        <v>0.28449562806568562</v>
      </c>
      <c r="K3513" s="2">
        <f t="shared" si="273"/>
        <v>0.38751147842056932</v>
      </c>
      <c r="P3513" s="2"/>
    </row>
    <row r="3514" spans="1:16" x14ac:dyDescent="0.25">
      <c r="A3514" s="2" t="s">
        <v>4365</v>
      </c>
      <c r="B3514" s="4">
        <v>-132</v>
      </c>
      <c r="C3514" s="4">
        <v>4.4999999999999998E-12</v>
      </c>
      <c r="D3514" s="2">
        <f>IFERROR(MATCH(A3514,Both_domains!A$2:A$851, 0), 0)</f>
        <v>0</v>
      </c>
      <c r="E3514" s="2">
        <f t="shared" si="274"/>
        <v>0</v>
      </c>
      <c r="F3514" s="2">
        <f>COUNTIF(E$2:E3514,"=1")</f>
        <v>844</v>
      </c>
      <c r="G3514" s="2">
        <f>COUNTIF(E$2:E3514,"=0")</f>
        <v>2669</v>
      </c>
      <c r="H3514" s="2">
        <f t="shared" si="270"/>
        <v>1</v>
      </c>
      <c r="I3514" s="2">
        <f t="shared" si="271"/>
        <v>0.7153977393900619</v>
      </c>
      <c r="J3514" s="2">
        <f t="shared" si="272"/>
        <v>0.28460226060993815</v>
      </c>
      <c r="K3514" s="2">
        <f t="shared" si="273"/>
        <v>0.38742253844388341</v>
      </c>
      <c r="P3514" s="2"/>
    </row>
    <row r="3515" spans="1:16" x14ac:dyDescent="0.25">
      <c r="A3515" s="2" t="s">
        <v>4366</v>
      </c>
      <c r="B3515" s="4">
        <v>-132.1</v>
      </c>
      <c r="C3515" s="4">
        <v>4.5999999999999998E-12</v>
      </c>
      <c r="D3515" s="2">
        <f>IFERROR(MATCH(A3515,Both_domains!A$2:A$851, 0), 0)</f>
        <v>0</v>
      </c>
      <c r="E3515" s="2">
        <f t="shared" si="274"/>
        <v>0</v>
      </c>
      <c r="F3515" s="2">
        <f>COUNTIF(E$2:E3515,"=1")</f>
        <v>844</v>
      </c>
      <c r="G3515" s="2">
        <f>COUNTIF(E$2:E3515,"=0")</f>
        <v>2670</v>
      </c>
      <c r="H3515" s="2">
        <f t="shared" si="270"/>
        <v>1</v>
      </c>
      <c r="I3515" s="2">
        <f t="shared" si="271"/>
        <v>0.71529110684580932</v>
      </c>
      <c r="J3515" s="2">
        <f t="shared" si="272"/>
        <v>0.28470889315419068</v>
      </c>
      <c r="K3515" s="2">
        <f t="shared" si="273"/>
        <v>0.38733363928407527</v>
      </c>
      <c r="P3515" s="2"/>
    </row>
    <row r="3516" spans="1:16" x14ac:dyDescent="0.25">
      <c r="A3516" s="2" t="s">
        <v>4367</v>
      </c>
      <c r="B3516" s="4">
        <v>-132.30000000000001</v>
      </c>
      <c r="C3516" s="4">
        <v>4.6999999999999998E-12</v>
      </c>
      <c r="D3516" s="2">
        <f>IFERROR(MATCH(A3516,Both_domains!A$2:A$851, 0), 0)</f>
        <v>0</v>
      </c>
      <c r="E3516" s="2">
        <f t="shared" si="274"/>
        <v>0</v>
      </c>
      <c r="F3516" s="2">
        <f>COUNTIF(E$2:E3516,"=1")</f>
        <v>844</v>
      </c>
      <c r="G3516" s="2">
        <f>COUNTIF(E$2:E3516,"=0")</f>
        <v>2671</v>
      </c>
      <c r="H3516" s="2">
        <f t="shared" si="270"/>
        <v>1</v>
      </c>
      <c r="I3516" s="2">
        <f t="shared" si="271"/>
        <v>0.71518447430155685</v>
      </c>
      <c r="J3516" s="2">
        <f t="shared" si="272"/>
        <v>0.28481552569844315</v>
      </c>
      <c r="K3516" s="2">
        <f t="shared" si="273"/>
        <v>0.38724478091305348</v>
      </c>
      <c r="P3516" s="2"/>
    </row>
    <row r="3517" spans="1:16" x14ac:dyDescent="0.25">
      <c r="A3517" s="2" t="s">
        <v>4368</v>
      </c>
      <c r="B3517" s="4">
        <v>-132.30000000000001</v>
      </c>
      <c r="C3517" s="4">
        <v>4.6999999999999998E-12</v>
      </c>
      <c r="D3517" s="2">
        <f>IFERROR(MATCH(A3517,Both_domains!A$2:A$851, 0), 0)</f>
        <v>0</v>
      </c>
      <c r="E3517" s="2">
        <f t="shared" si="274"/>
        <v>0</v>
      </c>
      <c r="F3517" s="2">
        <f>COUNTIF(E$2:E3517,"=1")</f>
        <v>844</v>
      </c>
      <c r="G3517" s="2">
        <f>COUNTIF(E$2:E3517,"=0")</f>
        <v>2672</v>
      </c>
      <c r="H3517" s="2">
        <f t="shared" si="270"/>
        <v>1</v>
      </c>
      <c r="I3517" s="2">
        <f t="shared" si="271"/>
        <v>0.71507784175730427</v>
      </c>
      <c r="J3517" s="2">
        <f t="shared" si="272"/>
        <v>0.28492215824269568</v>
      </c>
      <c r="K3517" s="2">
        <f t="shared" si="273"/>
        <v>0.38715596330275232</v>
      </c>
      <c r="P3517" s="2"/>
    </row>
    <row r="3518" spans="1:16" x14ac:dyDescent="0.25">
      <c r="A3518" s="2" t="s">
        <v>4369</v>
      </c>
      <c r="B3518" s="4">
        <v>-132.4</v>
      </c>
      <c r="C3518" s="4">
        <v>4.7999999999999997E-12</v>
      </c>
      <c r="D3518" s="2">
        <f>IFERROR(MATCH(A3518,Both_domains!A$2:A$851, 0), 0)</f>
        <v>0</v>
      </c>
      <c r="E3518" s="2">
        <f t="shared" si="274"/>
        <v>0</v>
      </c>
      <c r="F3518" s="2">
        <f>COUNTIF(E$2:E3518,"=1")</f>
        <v>844</v>
      </c>
      <c r="G3518" s="2">
        <f>COUNTIF(E$2:E3518,"=0")</f>
        <v>2673</v>
      </c>
      <c r="H3518" s="2">
        <f t="shared" si="270"/>
        <v>1</v>
      </c>
      <c r="I3518" s="2">
        <f t="shared" si="271"/>
        <v>0.71497120921305179</v>
      </c>
      <c r="J3518" s="2">
        <f t="shared" si="272"/>
        <v>0.28502879078694815</v>
      </c>
      <c r="K3518" s="2">
        <f t="shared" si="273"/>
        <v>0.38706718642513183</v>
      </c>
      <c r="P3518" s="2"/>
    </row>
    <row r="3519" spans="1:16" x14ac:dyDescent="0.25">
      <c r="A3519" s="2" t="s">
        <v>4370</v>
      </c>
      <c r="B3519" s="4">
        <v>-132.5</v>
      </c>
      <c r="C3519" s="4">
        <v>4.7999999999999997E-12</v>
      </c>
      <c r="D3519" s="2">
        <f>IFERROR(MATCH(A3519,Both_domains!A$2:A$851, 0), 0)</f>
        <v>0</v>
      </c>
      <c r="E3519" s="2">
        <f t="shared" si="274"/>
        <v>0</v>
      </c>
      <c r="F3519" s="2">
        <f>COUNTIF(E$2:E3519,"=1")</f>
        <v>844</v>
      </c>
      <c r="G3519" s="2">
        <f>COUNTIF(E$2:E3519,"=0")</f>
        <v>2674</v>
      </c>
      <c r="H3519" s="2">
        <f t="shared" si="270"/>
        <v>1</v>
      </c>
      <c r="I3519" s="2">
        <f t="shared" si="271"/>
        <v>0.71486457666879932</v>
      </c>
      <c r="J3519" s="2">
        <f t="shared" si="272"/>
        <v>0.28513542333120068</v>
      </c>
      <c r="K3519" s="2">
        <f t="shared" si="273"/>
        <v>0.38697845025217792</v>
      </c>
      <c r="P3519" s="2"/>
    </row>
    <row r="3520" spans="1:16" x14ac:dyDescent="0.25">
      <c r="A3520" s="2" t="s">
        <v>4371</v>
      </c>
      <c r="B3520" s="4">
        <v>-132.5</v>
      </c>
      <c r="C3520" s="4">
        <v>4.7999999999999997E-12</v>
      </c>
      <c r="D3520" s="2">
        <f>IFERROR(MATCH(A3520,Both_domains!A$2:A$851, 0), 0)</f>
        <v>0</v>
      </c>
      <c r="E3520" s="2">
        <f t="shared" si="274"/>
        <v>0</v>
      </c>
      <c r="F3520" s="2">
        <f>COUNTIF(E$2:E3520,"=1")</f>
        <v>844</v>
      </c>
      <c r="G3520" s="2">
        <f>COUNTIF(E$2:E3520,"=0")</f>
        <v>2675</v>
      </c>
      <c r="H3520" s="2">
        <f t="shared" si="270"/>
        <v>1</v>
      </c>
      <c r="I3520" s="2">
        <f t="shared" si="271"/>
        <v>0.71475794412454685</v>
      </c>
      <c r="J3520" s="2">
        <f t="shared" si="272"/>
        <v>0.2852420558754532</v>
      </c>
      <c r="K3520" s="2">
        <f t="shared" si="273"/>
        <v>0.38688975475590193</v>
      </c>
      <c r="P3520" s="2"/>
    </row>
    <row r="3521" spans="1:16" x14ac:dyDescent="0.25">
      <c r="A3521" s="2" t="s">
        <v>4372</v>
      </c>
      <c r="B3521" s="4">
        <v>-132.5</v>
      </c>
      <c r="C3521" s="4">
        <v>4.7999999999999997E-12</v>
      </c>
      <c r="D3521" s="2">
        <f>IFERROR(MATCH(A3521,Both_domains!A$2:A$851, 0), 0)</f>
        <v>0</v>
      </c>
      <c r="E3521" s="2">
        <f t="shared" si="274"/>
        <v>0</v>
      </c>
      <c r="F3521" s="2">
        <f>COUNTIF(E$2:E3521,"=1")</f>
        <v>844</v>
      </c>
      <c r="G3521" s="2">
        <f>COUNTIF(E$2:E3521,"=0")</f>
        <v>2676</v>
      </c>
      <c r="H3521" s="2">
        <f t="shared" si="270"/>
        <v>1</v>
      </c>
      <c r="I3521" s="2">
        <f t="shared" si="271"/>
        <v>0.71465131158029438</v>
      </c>
      <c r="J3521" s="2">
        <f t="shared" si="272"/>
        <v>0.28534868841970568</v>
      </c>
      <c r="K3521" s="2">
        <f t="shared" si="273"/>
        <v>0.386801099908341</v>
      </c>
      <c r="P3521" s="2"/>
    </row>
    <row r="3522" spans="1:16" x14ac:dyDescent="0.25">
      <c r="A3522" s="2" t="s">
        <v>4373</v>
      </c>
      <c r="B3522" s="4">
        <v>-132.6</v>
      </c>
      <c r="C3522" s="4">
        <v>4.8999999999999997E-12</v>
      </c>
      <c r="D3522" s="2">
        <f>IFERROR(MATCH(A3522,Both_domains!A$2:A$851, 0), 0)</f>
        <v>0</v>
      </c>
      <c r="E3522" s="2">
        <f t="shared" si="274"/>
        <v>0</v>
      </c>
      <c r="F3522" s="2">
        <f>COUNTIF(E$2:E3522,"=1")</f>
        <v>844</v>
      </c>
      <c r="G3522" s="2">
        <f>COUNTIF(E$2:E3522,"=0")</f>
        <v>2677</v>
      </c>
      <c r="H3522" s="2">
        <f t="shared" si="270"/>
        <v>1</v>
      </c>
      <c r="I3522" s="2">
        <f t="shared" si="271"/>
        <v>0.7145446790360418</v>
      </c>
      <c r="J3522" s="2">
        <f t="shared" si="272"/>
        <v>0.2854553209639582</v>
      </c>
      <c r="K3522" s="2">
        <f t="shared" si="273"/>
        <v>0.38671248568155786</v>
      </c>
      <c r="P3522" s="2"/>
    </row>
    <row r="3523" spans="1:16" x14ac:dyDescent="0.25">
      <c r="A3523" s="2" t="s">
        <v>4374</v>
      </c>
      <c r="B3523" s="4">
        <v>-132.6</v>
      </c>
      <c r="C3523" s="4">
        <v>4.8999999999999997E-12</v>
      </c>
      <c r="D3523" s="2">
        <f>IFERROR(MATCH(A3523,Both_domains!A$2:A$851, 0), 0)</f>
        <v>0</v>
      </c>
      <c r="E3523" s="2">
        <f t="shared" si="274"/>
        <v>0</v>
      </c>
      <c r="F3523" s="2">
        <f>COUNTIF(E$2:E3523,"=1")</f>
        <v>844</v>
      </c>
      <c r="G3523" s="2">
        <f>COUNTIF(E$2:E3523,"=0")</f>
        <v>2678</v>
      </c>
      <c r="H3523" s="2">
        <f t="shared" ref="H3523:H3586" si="275">F3523/MAX(F:F)</f>
        <v>1</v>
      </c>
      <c r="I3523" s="2">
        <f t="shared" ref="I3523:I3586" si="276">1 - J3523</f>
        <v>0.71443804649178921</v>
      </c>
      <c r="J3523" s="2">
        <f t="shared" ref="J3523:J3586" si="277">G3523/MAX(G:G)</f>
        <v>0.28556195350821073</v>
      </c>
      <c r="K3523" s="2">
        <f t="shared" ref="K3523:K3586" si="278">2*F3523/(F3523+MAX(F:F)+G3523)</f>
        <v>0.38662391204764085</v>
      </c>
      <c r="P3523" s="2"/>
    </row>
    <row r="3524" spans="1:16" x14ac:dyDescent="0.25">
      <c r="A3524" s="2" t="s">
        <v>4375</v>
      </c>
      <c r="B3524" s="4">
        <v>-132.6</v>
      </c>
      <c r="C3524" s="4">
        <v>4.8999999999999997E-12</v>
      </c>
      <c r="D3524" s="2">
        <f>IFERROR(MATCH(A3524,Both_domains!A$2:A$851, 0), 0)</f>
        <v>0</v>
      </c>
      <c r="E3524" s="2">
        <f t="shared" ref="E3524:E3587" si="279">IF(D3524=0,0,1)</f>
        <v>0</v>
      </c>
      <c r="F3524" s="2">
        <f>COUNTIF(E$2:E3524,"=1")</f>
        <v>844</v>
      </c>
      <c r="G3524" s="2">
        <f>COUNTIF(E$2:E3524,"=0")</f>
        <v>2679</v>
      </c>
      <c r="H3524" s="2">
        <f t="shared" si="275"/>
        <v>1</v>
      </c>
      <c r="I3524" s="2">
        <f t="shared" si="276"/>
        <v>0.71433141394753674</v>
      </c>
      <c r="J3524" s="2">
        <f t="shared" si="277"/>
        <v>0.2856685860524632</v>
      </c>
      <c r="K3524" s="2">
        <f t="shared" si="278"/>
        <v>0.38653537897870394</v>
      </c>
      <c r="P3524" s="2"/>
    </row>
    <row r="3525" spans="1:16" x14ac:dyDescent="0.25">
      <c r="A3525" s="2" t="s">
        <v>4376</v>
      </c>
      <c r="B3525" s="4">
        <v>-132.6</v>
      </c>
      <c r="C3525" s="4">
        <v>4.8999999999999997E-12</v>
      </c>
      <c r="D3525" s="2">
        <f>IFERROR(MATCH(A3525,Both_domains!A$2:A$851, 0), 0)</f>
        <v>0</v>
      </c>
      <c r="E3525" s="2">
        <f t="shared" si="279"/>
        <v>0</v>
      </c>
      <c r="F3525" s="2">
        <f>COUNTIF(E$2:E3525,"=1")</f>
        <v>844</v>
      </c>
      <c r="G3525" s="2">
        <f>COUNTIF(E$2:E3525,"=0")</f>
        <v>2680</v>
      </c>
      <c r="H3525" s="2">
        <f t="shared" si="275"/>
        <v>1</v>
      </c>
      <c r="I3525" s="2">
        <f t="shared" si="276"/>
        <v>0.71422478140328427</v>
      </c>
      <c r="J3525" s="2">
        <f t="shared" si="277"/>
        <v>0.28577521859671573</v>
      </c>
      <c r="K3525" s="2">
        <f t="shared" si="278"/>
        <v>0.38644688644688646</v>
      </c>
      <c r="P3525" s="2"/>
    </row>
    <row r="3526" spans="1:16" x14ac:dyDescent="0.25">
      <c r="A3526" s="2" t="s">
        <v>4377</v>
      </c>
      <c r="B3526" s="4">
        <v>-132.6</v>
      </c>
      <c r="C3526" s="4">
        <v>4.8999999999999997E-12</v>
      </c>
      <c r="D3526" s="2">
        <f>IFERROR(MATCH(A3526,Both_domains!A$2:A$851, 0), 0)</f>
        <v>0</v>
      </c>
      <c r="E3526" s="2">
        <f t="shared" si="279"/>
        <v>0</v>
      </c>
      <c r="F3526" s="2">
        <f>COUNTIF(E$2:E3526,"=1")</f>
        <v>844</v>
      </c>
      <c r="G3526" s="2">
        <f>COUNTIF(E$2:E3526,"=0")</f>
        <v>2681</v>
      </c>
      <c r="H3526" s="2">
        <f t="shared" si="275"/>
        <v>1</v>
      </c>
      <c r="I3526" s="2">
        <f t="shared" si="276"/>
        <v>0.7141181488590318</v>
      </c>
      <c r="J3526" s="2">
        <f t="shared" si="277"/>
        <v>0.2858818511409682</v>
      </c>
      <c r="K3526" s="2">
        <f t="shared" si="278"/>
        <v>0.38635843442435341</v>
      </c>
      <c r="P3526" s="2"/>
    </row>
    <row r="3527" spans="1:16" x14ac:dyDescent="0.25">
      <c r="A3527" s="2" t="s">
        <v>4378</v>
      </c>
      <c r="B3527" s="4">
        <v>-132.6</v>
      </c>
      <c r="C3527" s="4">
        <v>4.8999999999999997E-12</v>
      </c>
      <c r="D3527" s="2">
        <f>IFERROR(MATCH(A3527,Both_domains!A$2:A$851, 0), 0)</f>
        <v>0</v>
      </c>
      <c r="E3527" s="2">
        <f t="shared" si="279"/>
        <v>0</v>
      </c>
      <c r="F3527" s="2">
        <f>COUNTIF(E$2:E3527,"=1")</f>
        <v>844</v>
      </c>
      <c r="G3527" s="2">
        <f>COUNTIF(E$2:E3527,"=0")</f>
        <v>2682</v>
      </c>
      <c r="H3527" s="2">
        <f t="shared" si="275"/>
        <v>1</v>
      </c>
      <c r="I3527" s="2">
        <f t="shared" si="276"/>
        <v>0.71401151631477933</v>
      </c>
      <c r="J3527" s="2">
        <f t="shared" si="277"/>
        <v>0.28598848368522073</v>
      </c>
      <c r="K3527" s="2">
        <f t="shared" si="278"/>
        <v>0.38627002288329521</v>
      </c>
      <c r="P3527" s="2"/>
    </row>
    <row r="3528" spans="1:16" x14ac:dyDescent="0.25">
      <c r="A3528" s="2" t="s">
        <v>4379</v>
      </c>
      <c r="B3528" s="4">
        <v>-132.69999999999999</v>
      </c>
      <c r="C3528" s="4">
        <v>4.8999999999999997E-12</v>
      </c>
      <c r="D3528" s="2">
        <f>IFERROR(MATCH(A3528,Both_domains!A$2:A$851, 0), 0)</f>
        <v>0</v>
      </c>
      <c r="E3528" s="2">
        <f t="shared" si="279"/>
        <v>0</v>
      </c>
      <c r="F3528" s="2">
        <f>COUNTIF(E$2:E3528,"=1")</f>
        <v>844</v>
      </c>
      <c r="G3528" s="2">
        <f>COUNTIF(E$2:E3528,"=0")</f>
        <v>2683</v>
      </c>
      <c r="H3528" s="2">
        <f t="shared" si="275"/>
        <v>1</v>
      </c>
      <c r="I3528" s="2">
        <f t="shared" si="276"/>
        <v>0.71390488377052674</v>
      </c>
      <c r="J3528" s="2">
        <f t="shared" si="277"/>
        <v>0.28609511622947326</v>
      </c>
      <c r="K3528" s="2">
        <f t="shared" si="278"/>
        <v>0.38618165179592773</v>
      </c>
      <c r="P3528" s="2"/>
    </row>
    <row r="3529" spans="1:16" x14ac:dyDescent="0.25">
      <c r="A3529" s="2" t="s">
        <v>4380</v>
      </c>
      <c r="B3529" s="4">
        <v>-132.69999999999999</v>
      </c>
      <c r="C3529" s="4">
        <v>4.9999999999999997E-12</v>
      </c>
      <c r="D3529" s="2">
        <f>IFERROR(MATCH(A3529,Both_domains!A$2:A$851, 0), 0)</f>
        <v>0</v>
      </c>
      <c r="E3529" s="2">
        <f t="shared" si="279"/>
        <v>0</v>
      </c>
      <c r="F3529" s="2">
        <f>COUNTIF(E$2:E3529,"=1")</f>
        <v>844</v>
      </c>
      <c r="G3529" s="2">
        <f>COUNTIF(E$2:E3529,"=0")</f>
        <v>2684</v>
      </c>
      <c r="H3529" s="2">
        <f t="shared" si="275"/>
        <v>1</v>
      </c>
      <c r="I3529" s="2">
        <f t="shared" si="276"/>
        <v>0.71379825122627427</v>
      </c>
      <c r="J3529" s="2">
        <f t="shared" si="277"/>
        <v>0.28620174877372573</v>
      </c>
      <c r="K3529" s="2">
        <f t="shared" si="278"/>
        <v>0.38609332113449224</v>
      </c>
      <c r="P3529" s="2"/>
    </row>
    <row r="3530" spans="1:16" x14ac:dyDescent="0.25">
      <c r="A3530" s="2" t="s">
        <v>4381</v>
      </c>
      <c r="B3530" s="4">
        <v>-132.69999999999999</v>
      </c>
      <c r="C3530" s="4">
        <v>4.9999999999999997E-12</v>
      </c>
      <c r="D3530" s="2">
        <f>IFERROR(MATCH(A3530,Both_domains!A$2:A$851, 0), 0)</f>
        <v>0</v>
      </c>
      <c r="E3530" s="2">
        <f t="shared" si="279"/>
        <v>0</v>
      </c>
      <c r="F3530" s="2">
        <f>COUNTIF(E$2:E3530,"=1")</f>
        <v>844</v>
      </c>
      <c r="G3530" s="2">
        <f>COUNTIF(E$2:E3530,"=0")</f>
        <v>2685</v>
      </c>
      <c r="H3530" s="2">
        <f t="shared" si="275"/>
        <v>1</v>
      </c>
      <c r="I3530" s="2">
        <f t="shared" si="276"/>
        <v>0.71369161868202169</v>
      </c>
      <c r="J3530" s="2">
        <f t="shared" si="277"/>
        <v>0.28630838131797826</v>
      </c>
      <c r="K3530" s="2">
        <f t="shared" si="278"/>
        <v>0.38600503087125543</v>
      </c>
      <c r="P3530" s="2"/>
    </row>
    <row r="3531" spans="1:16" x14ac:dyDescent="0.25">
      <c r="A3531" s="2" t="s">
        <v>4382</v>
      </c>
      <c r="B3531" s="4">
        <v>-132.69999999999999</v>
      </c>
      <c r="C3531" s="4">
        <v>4.9999999999999997E-12</v>
      </c>
      <c r="D3531" s="2">
        <f>IFERROR(MATCH(A3531,Both_domains!A$2:A$851, 0), 0)</f>
        <v>0</v>
      </c>
      <c r="E3531" s="2">
        <f t="shared" si="279"/>
        <v>0</v>
      </c>
      <c r="F3531" s="2">
        <f>COUNTIF(E$2:E3531,"=1")</f>
        <v>844</v>
      </c>
      <c r="G3531" s="2">
        <f>COUNTIF(E$2:E3531,"=0")</f>
        <v>2686</v>
      </c>
      <c r="H3531" s="2">
        <f t="shared" si="275"/>
        <v>1</v>
      </c>
      <c r="I3531" s="2">
        <f t="shared" si="276"/>
        <v>0.71358498613776922</v>
      </c>
      <c r="J3531" s="2">
        <f t="shared" si="277"/>
        <v>0.28641501386223073</v>
      </c>
      <c r="K3531" s="2">
        <f t="shared" si="278"/>
        <v>0.3859167809785094</v>
      </c>
      <c r="P3531" s="2"/>
    </row>
    <row r="3532" spans="1:16" x14ac:dyDescent="0.25">
      <c r="A3532" s="2" t="s">
        <v>4383</v>
      </c>
      <c r="B3532" s="4">
        <v>-132.69999999999999</v>
      </c>
      <c r="C3532" s="4">
        <v>4.9999999999999997E-12</v>
      </c>
      <c r="D3532" s="2">
        <f>IFERROR(MATCH(A3532,Both_domains!A$2:A$851, 0), 0)</f>
        <v>0</v>
      </c>
      <c r="E3532" s="2">
        <f t="shared" si="279"/>
        <v>0</v>
      </c>
      <c r="F3532" s="2">
        <f>COUNTIF(E$2:E3532,"=1")</f>
        <v>844</v>
      </c>
      <c r="G3532" s="2">
        <f>COUNTIF(E$2:E3532,"=0")</f>
        <v>2687</v>
      </c>
      <c r="H3532" s="2">
        <f t="shared" si="275"/>
        <v>1</v>
      </c>
      <c r="I3532" s="2">
        <f t="shared" si="276"/>
        <v>0.71347835359351675</v>
      </c>
      <c r="J3532" s="2">
        <f t="shared" si="277"/>
        <v>0.28652164640648325</v>
      </c>
      <c r="K3532" s="2">
        <f t="shared" si="278"/>
        <v>0.38582857142857141</v>
      </c>
      <c r="P3532" s="2"/>
    </row>
    <row r="3533" spans="1:16" x14ac:dyDescent="0.25">
      <c r="A3533" s="2" t="s">
        <v>4384</v>
      </c>
      <c r="B3533" s="4">
        <v>-132.69999999999999</v>
      </c>
      <c r="C3533" s="4">
        <v>4.9999999999999997E-12</v>
      </c>
      <c r="D3533" s="2">
        <f>IFERROR(MATCH(A3533,Both_domains!A$2:A$851, 0), 0)</f>
        <v>0</v>
      </c>
      <c r="E3533" s="2">
        <f t="shared" si="279"/>
        <v>0</v>
      </c>
      <c r="F3533" s="2">
        <f>COUNTIF(E$2:E3533,"=1")</f>
        <v>844</v>
      </c>
      <c r="G3533" s="2">
        <f>COUNTIF(E$2:E3533,"=0")</f>
        <v>2688</v>
      </c>
      <c r="H3533" s="2">
        <f t="shared" si="275"/>
        <v>1</v>
      </c>
      <c r="I3533" s="2">
        <f t="shared" si="276"/>
        <v>0.71337172104926427</v>
      </c>
      <c r="J3533" s="2">
        <f t="shared" si="277"/>
        <v>0.28662827895073578</v>
      </c>
      <c r="K3533" s="2">
        <f t="shared" si="278"/>
        <v>0.3857404021937843</v>
      </c>
      <c r="P3533" s="2"/>
    </row>
    <row r="3534" spans="1:16" x14ac:dyDescent="0.25">
      <c r="A3534" s="2" t="s">
        <v>4385</v>
      </c>
      <c r="B3534" s="4">
        <v>-132.9</v>
      </c>
      <c r="C3534" s="4">
        <v>5.0999999999999997E-12</v>
      </c>
      <c r="D3534" s="2">
        <f>IFERROR(MATCH(A3534,Both_domains!A$2:A$851, 0), 0)</f>
        <v>0</v>
      </c>
      <c r="E3534" s="2">
        <f t="shared" si="279"/>
        <v>0</v>
      </c>
      <c r="F3534" s="2">
        <f>COUNTIF(E$2:E3534,"=1")</f>
        <v>844</v>
      </c>
      <c r="G3534" s="2">
        <f>COUNTIF(E$2:E3534,"=0")</f>
        <v>2689</v>
      </c>
      <c r="H3534" s="2">
        <f t="shared" si="275"/>
        <v>1</v>
      </c>
      <c r="I3534" s="2">
        <f t="shared" si="276"/>
        <v>0.7132650885050118</v>
      </c>
      <c r="J3534" s="2">
        <f t="shared" si="277"/>
        <v>0.28673491149498825</v>
      </c>
      <c r="K3534" s="2">
        <f t="shared" si="278"/>
        <v>0.38565227324651585</v>
      </c>
      <c r="P3534" s="2"/>
    </row>
    <row r="3535" spans="1:16" x14ac:dyDescent="0.25">
      <c r="A3535" s="2" t="s">
        <v>4386</v>
      </c>
      <c r="B3535" s="4">
        <v>-132.9</v>
      </c>
      <c r="C3535" s="4">
        <v>5.0999999999999997E-12</v>
      </c>
      <c r="D3535" s="2">
        <f>IFERROR(MATCH(A3535,Both_domains!A$2:A$851, 0), 0)</f>
        <v>0</v>
      </c>
      <c r="E3535" s="2">
        <f t="shared" si="279"/>
        <v>0</v>
      </c>
      <c r="F3535" s="2">
        <f>COUNTIF(E$2:E3535,"=1")</f>
        <v>844</v>
      </c>
      <c r="G3535" s="2">
        <f>COUNTIF(E$2:E3535,"=0")</f>
        <v>2690</v>
      </c>
      <c r="H3535" s="2">
        <f t="shared" si="275"/>
        <v>1</v>
      </c>
      <c r="I3535" s="2">
        <f t="shared" si="276"/>
        <v>0.71315845596075922</v>
      </c>
      <c r="J3535" s="2">
        <f t="shared" si="277"/>
        <v>0.28684154403924078</v>
      </c>
      <c r="K3535" s="2">
        <f t="shared" si="278"/>
        <v>0.38556418455915942</v>
      </c>
      <c r="P3535" s="2"/>
    </row>
    <row r="3536" spans="1:16" x14ac:dyDescent="0.25">
      <c r="A3536" s="2" t="s">
        <v>4387</v>
      </c>
      <c r="B3536" s="4">
        <v>-133</v>
      </c>
      <c r="C3536" s="4">
        <v>5.1999999999999997E-12</v>
      </c>
      <c r="D3536" s="2">
        <f>IFERROR(MATCH(A3536,Both_domains!A$2:A$851, 0), 0)</f>
        <v>0</v>
      </c>
      <c r="E3536" s="2">
        <f t="shared" si="279"/>
        <v>0</v>
      </c>
      <c r="F3536" s="2">
        <f>COUNTIF(E$2:E3536,"=1")</f>
        <v>844</v>
      </c>
      <c r="G3536" s="2">
        <f>COUNTIF(E$2:E3536,"=0")</f>
        <v>2691</v>
      </c>
      <c r="H3536" s="2">
        <f t="shared" si="275"/>
        <v>1</v>
      </c>
      <c r="I3536" s="2">
        <f t="shared" si="276"/>
        <v>0.71305182341650664</v>
      </c>
      <c r="J3536" s="2">
        <f t="shared" si="277"/>
        <v>0.28694817658349331</v>
      </c>
      <c r="K3536" s="2">
        <f t="shared" si="278"/>
        <v>0.38547613610413334</v>
      </c>
      <c r="P3536" s="2"/>
    </row>
    <row r="3537" spans="1:16" x14ac:dyDescent="0.25">
      <c r="A3537" s="2" t="s">
        <v>4388</v>
      </c>
      <c r="B3537" s="4">
        <v>-133</v>
      </c>
      <c r="C3537" s="4">
        <v>5.1999999999999997E-12</v>
      </c>
      <c r="D3537" s="2">
        <f>IFERROR(MATCH(A3537,Both_domains!A$2:A$851, 0), 0)</f>
        <v>0</v>
      </c>
      <c r="E3537" s="2">
        <f t="shared" si="279"/>
        <v>0</v>
      </c>
      <c r="F3537" s="2">
        <f>COUNTIF(E$2:E3537,"=1")</f>
        <v>844</v>
      </c>
      <c r="G3537" s="2">
        <f>COUNTIF(E$2:E3537,"=0")</f>
        <v>2692</v>
      </c>
      <c r="H3537" s="2">
        <f t="shared" si="275"/>
        <v>1</v>
      </c>
      <c r="I3537" s="2">
        <f t="shared" si="276"/>
        <v>0.71294519087225416</v>
      </c>
      <c r="J3537" s="2">
        <f t="shared" si="277"/>
        <v>0.28705480912774578</v>
      </c>
      <c r="K3537" s="2">
        <f t="shared" si="278"/>
        <v>0.38538812785388127</v>
      </c>
      <c r="P3537" s="2"/>
    </row>
    <row r="3538" spans="1:16" x14ac:dyDescent="0.25">
      <c r="A3538" s="2" t="s">
        <v>4389</v>
      </c>
      <c r="B3538" s="4">
        <v>-133</v>
      </c>
      <c r="C3538" s="4">
        <v>5.1999999999999997E-12</v>
      </c>
      <c r="D3538" s="2">
        <f>IFERROR(MATCH(A3538,Both_domains!A$2:A$851, 0), 0)</f>
        <v>0</v>
      </c>
      <c r="E3538" s="2">
        <f t="shared" si="279"/>
        <v>0</v>
      </c>
      <c r="F3538" s="2">
        <f>COUNTIF(E$2:E3538,"=1")</f>
        <v>844</v>
      </c>
      <c r="G3538" s="2">
        <f>COUNTIF(E$2:E3538,"=0")</f>
        <v>2693</v>
      </c>
      <c r="H3538" s="2">
        <f t="shared" si="275"/>
        <v>1</v>
      </c>
      <c r="I3538" s="2">
        <f t="shared" si="276"/>
        <v>0.71283855832800169</v>
      </c>
      <c r="J3538" s="2">
        <f t="shared" si="277"/>
        <v>0.28716144167199831</v>
      </c>
      <c r="K3538" s="2">
        <f t="shared" si="278"/>
        <v>0.38530015978087195</v>
      </c>
      <c r="P3538" s="2"/>
    </row>
    <row r="3539" spans="1:16" x14ac:dyDescent="0.25">
      <c r="A3539" s="2" t="s">
        <v>4390</v>
      </c>
      <c r="B3539" s="4">
        <v>-133.1</v>
      </c>
      <c r="C3539" s="4">
        <v>5.1999999999999997E-12</v>
      </c>
      <c r="D3539" s="2">
        <f>IFERROR(MATCH(A3539,Both_domains!A$2:A$851, 0), 0)</f>
        <v>0</v>
      </c>
      <c r="E3539" s="2">
        <f t="shared" si="279"/>
        <v>0</v>
      </c>
      <c r="F3539" s="2">
        <f>COUNTIF(E$2:E3539,"=1")</f>
        <v>844</v>
      </c>
      <c r="G3539" s="2">
        <f>COUNTIF(E$2:E3539,"=0")</f>
        <v>2694</v>
      </c>
      <c r="H3539" s="2">
        <f t="shared" si="275"/>
        <v>1</v>
      </c>
      <c r="I3539" s="2">
        <f t="shared" si="276"/>
        <v>0.71273192578374922</v>
      </c>
      <c r="J3539" s="2">
        <f t="shared" si="277"/>
        <v>0.28726807421625078</v>
      </c>
      <c r="K3539" s="2">
        <f t="shared" si="278"/>
        <v>0.38521223185759929</v>
      </c>
      <c r="P3539" s="2"/>
    </row>
    <row r="3540" spans="1:16" x14ac:dyDescent="0.25">
      <c r="A3540" s="2" t="s">
        <v>4391</v>
      </c>
      <c r="B3540" s="4">
        <v>-133.1</v>
      </c>
      <c r="C3540" s="4">
        <v>5.2999999999999996E-12</v>
      </c>
      <c r="D3540" s="2">
        <f>IFERROR(MATCH(A3540,Both_domains!A$2:A$851, 0), 0)</f>
        <v>0</v>
      </c>
      <c r="E3540" s="2">
        <f t="shared" si="279"/>
        <v>0</v>
      </c>
      <c r="F3540" s="2">
        <f>COUNTIF(E$2:E3540,"=1")</f>
        <v>844</v>
      </c>
      <c r="G3540" s="2">
        <f>COUNTIF(E$2:E3540,"=0")</f>
        <v>2695</v>
      </c>
      <c r="H3540" s="2">
        <f t="shared" si="275"/>
        <v>1</v>
      </c>
      <c r="I3540" s="2">
        <f t="shared" si="276"/>
        <v>0.71262529323949675</v>
      </c>
      <c r="J3540" s="2">
        <f t="shared" si="277"/>
        <v>0.28737470676050331</v>
      </c>
      <c r="K3540" s="2">
        <f t="shared" si="278"/>
        <v>0.38512434405658225</v>
      </c>
      <c r="P3540" s="2"/>
    </row>
    <row r="3541" spans="1:16" x14ac:dyDescent="0.25">
      <c r="A3541" s="2" t="s">
        <v>4392</v>
      </c>
      <c r="B3541" s="4">
        <v>-133.1</v>
      </c>
      <c r="C3541" s="4">
        <v>5.2999999999999996E-12</v>
      </c>
      <c r="D3541" s="2">
        <f>IFERROR(MATCH(A3541,Both_domains!A$2:A$851, 0), 0)</f>
        <v>0</v>
      </c>
      <c r="E3541" s="2">
        <f t="shared" si="279"/>
        <v>0</v>
      </c>
      <c r="F3541" s="2">
        <f>COUNTIF(E$2:E3541,"=1")</f>
        <v>844</v>
      </c>
      <c r="G3541" s="2">
        <f>COUNTIF(E$2:E3541,"=0")</f>
        <v>2696</v>
      </c>
      <c r="H3541" s="2">
        <f t="shared" si="275"/>
        <v>1</v>
      </c>
      <c r="I3541" s="2">
        <f t="shared" si="276"/>
        <v>0.71251866069524417</v>
      </c>
      <c r="J3541" s="2">
        <f t="shared" si="277"/>
        <v>0.28748133930475583</v>
      </c>
      <c r="K3541" s="2">
        <f t="shared" si="278"/>
        <v>0.38503649635036497</v>
      </c>
      <c r="P3541" s="2"/>
    </row>
    <row r="3542" spans="1:16" x14ac:dyDescent="0.25">
      <c r="A3542" s="2" t="s">
        <v>4393</v>
      </c>
      <c r="B3542" s="4">
        <v>-133.1</v>
      </c>
      <c r="C3542" s="4">
        <v>5.2999999999999996E-12</v>
      </c>
      <c r="D3542" s="2">
        <f>IFERROR(MATCH(A3542,Both_domains!A$2:A$851, 0), 0)</f>
        <v>0</v>
      </c>
      <c r="E3542" s="2">
        <f t="shared" si="279"/>
        <v>0</v>
      </c>
      <c r="F3542" s="2">
        <f>COUNTIF(E$2:E3542,"=1")</f>
        <v>844</v>
      </c>
      <c r="G3542" s="2">
        <f>COUNTIF(E$2:E3542,"=0")</f>
        <v>2697</v>
      </c>
      <c r="H3542" s="2">
        <f t="shared" si="275"/>
        <v>1</v>
      </c>
      <c r="I3542" s="2">
        <f t="shared" si="276"/>
        <v>0.71241202815099169</v>
      </c>
      <c r="J3542" s="2">
        <f t="shared" si="277"/>
        <v>0.28758797184900831</v>
      </c>
      <c r="K3542" s="2">
        <f t="shared" si="278"/>
        <v>0.38494868871151655</v>
      </c>
      <c r="P3542" s="2"/>
    </row>
    <row r="3543" spans="1:16" x14ac:dyDescent="0.25">
      <c r="A3543" s="2" t="s">
        <v>4394</v>
      </c>
      <c r="B3543" s="4">
        <v>-133.1</v>
      </c>
      <c r="C3543" s="4">
        <v>5.2999999999999996E-12</v>
      </c>
      <c r="D3543" s="2">
        <f>IFERROR(MATCH(A3543,Both_domains!A$2:A$851, 0), 0)</f>
        <v>0</v>
      </c>
      <c r="E3543" s="2">
        <f t="shared" si="279"/>
        <v>0</v>
      </c>
      <c r="F3543" s="2">
        <f>COUNTIF(E$2:E3543,"=1")</f>
        <v>844</v>
      </c>
      <c r="G3543" s="2">
        <f>COUNTIF(E$2:E3543,"=0")</f>
        <v>2698</v>
      </c>
      <c r="H3543" s="2">
        <f t="shared" si="275"/>
        <v>1</v>
      </c>
      <c r="I3543" s="2">
        <f t="shared" si="276"/>
        <v>0.71230539560673911</v>
      </c>
      <c r="J3543" s="2">
        <f t="shared" si="277"/>
        <v>0.28769460439326083</v>
      </c>
      <c r="K3543" s="2">
        <f t="shared" si="278"/>
        <v>0.38486092111263109</v>
      </c>
      <c r="P3543" s="2"/>
    </row>
    <row r="3544" spans="1:16" x14ac:dyDescent="0.25">
      <c r="A3544" s="2" t="s">
        <v>4395</v>
      </c>
      <c r="B3544" s="4">
        <v>-133.19999999999999</v>
      </c>
      <c r="C3544" s="4">
        <v>5.2999999999999996E-12</v>
      </c>
      <c r="D3544" s="2">
        <f>IFERROR(MATCH(A3544,Both_domains!A$2:A$851, 0), 0)</f>
        <v>0</v>
      </c>
      <c r="E3544" s="2">
        <f t="shared" si="279"/>
        <v>0</v>
      </c>
      <c r="F3544" s="2">
        <f>COUNTIF(E$2:E3544,"=1")</f>
        <v>844</v>
      </c>
      <c r="G3544" s="2">
        <f>COUNTIF(E$2:E3544,"=0")</f>
        <v>2699</v>
      </c>
      <c r="H3544" s="2">
        <f t="shared" si="275"/>
        <v>1</v>
      </c>
      <c r="I3544" s="2">
        <f t="shared" si="276"/>
        <v>0.71219876306248664</v>
      </c>
      <c r="J3544" s="2">
        <f t="shared" si="277"/>
        <v>0.28780123693751331</v>
      </c>
      <c r="K3544" s="2">
        <f t="shared" si="278"/>
        <v>0.38477319352632777</v>
      </c>
      <c r="P3544" s="2"/>
    </row>
    <row r="3545" spans="1:16" x14ac:dyDescent="0.25">
      <c r="A3545" s="2" t="s">
        <v>4396</v>
      </c>
      <c r="B3545" s="4">
        <v>-133.19999999999999</v>
      </c>
      <c r="C3545" s="4">
        <v>5.2999999999999996E-12</v>
      </c>
      <c r="D3545" s="2">
        <f>IFERROR(MATCH(A3545,Both_domains!A$2:A$851, 0), 0)</f>
        <v>0</v>
      </c>
      <c r="E3545" s="2">
        <f t="shared" si="279"/>
        <v>0</v>
      </c>
      <c r="F3545" s="2">
        <f>COUNTIF(E$2:E3545,"=1")</f>
        <v>844</v>
      </c>
      <c r="G3545" s="2">
        <f>COUNTIF(E$2:E3545,"=0")</f>
        <v>2700</v>
      </c>
      <c r="H3545" s="2">
        <f t="shared" si="275"/>
        <v>1</v>
      </c>
      <c r="I3545" s="2">
        <f t="shared" si="276"/>
        <v>0.71209213051823417</v>
      </c>
      <c r="J3545" s="2">
        <f t="shared" si="277"/>
        <v>0.28790786948176583</v>
      </c>
      <c r="K3545" s="2">
        <f t="shared" si="278"/>
        <v>0.38468550592525069</v>
      </c>
      <c r="P3545" s="2"/>
    </row>
    <row r="3546" spans="1:16" x14ac:dyDescent="0.25">
      <c r="A3546" s="2" t="s">
        <v>4397</v>
      </c>
      <c r="B3546" s="4">
        <v>-133.19999999999999</v>
      </c>
      <c r="C3546" s="4">
        <v>5.3999999999999996E-12</v>
      </c>
      <c r="D3546" s="2">
        <f>IFERROR(MATCH(A3546,Both_domains!A$2:A$851, 0), 0)</f>
        <v>0</v>
      </c>
      <c r="E3546" s="2">
        <f t="shared" si="279"/>
        <v>0</v>
      </c>
      <c r="F3546" s="2">
        <f>COUNTIF(E$2:E3546,"=1")</f>
        <v>844</v>
      </c>
      <c r="G3546" s="2">
        <f>COUNTIF(E$2:E3546,"=0")</f>
        <v>2701</v>
      </c>
      <c r="H3546" s="2">
        <f t="shared" si="275"/>
        <v>1</v>
      </c>
      <c r="I3546" s="2">
        <f t="shared" si="276"/>
        <v>0.7119854979739817</v>
      </c>
      <c r="J3546" s="2">
        <f t="shared" si="277"/>
        <v>0.28801450202601836</v>
      </c>
      <c r="K3546" s="2">
        <f t="shared" si="278"/>
        <v>0.38459785828206883</v>
      </c>
      <c r="P3546" s="2"/>
    </row>
    <row r="3547" spans="1:16" x14ac:dyDescent="0.25">
      <c r="A3547" s="2" t="s">
        <v>4398</v>
      </c>
      <c r="B3547" s="4">
        <v>-133.19999999999999</v>
      </c>
      <c r="C3547" s="4">
        <v>5.3999999999999996E-12</v>
      </c>
      <c r="D3547" s="2">
        <f>IFERROR(MATCH(A3547,Both_domains!A$2:A$851, 0), 0)</f>
        <v>0</v>
      </c>
      <c r="E3547" s="2">
        <f t="shared" si="279"/>
        <v>0</v>
      </c>
      <c r="F3547" s="2">
        <f>COUNTIF(E$2:E3547,"=1")</f>
        <v>844</v>
      </c>
      <c r="G3547" s="2">
        <f>COUNTIF(E$2:E3547,"=0")</f>
        <v>2702</v>
      </c>
      <c r="H3547" s="2">
        <f t="shared" si="275"/>
        <v>1</v>
      </c>
      <c r="I3547" s="2">
        <f t="shared" si="276"/>
        <v>0.71187886542972922</v>
      </c>
      <c r="J3547" s="2">
        <f t="shared" si="277"/>
        <v>0.28812113457027083</v>
      </c>
      <c r="K3547" s="2">
        <f t="shared" si="278"/>
        <v>0.38451025056947608</v>
      </c>
      <c r="P3547" s="2"/>
    </row>
    <row r="3548" spans="1:16" x14ac:dyDescent="0.25">
      <c r="A3548" s="2" t="s">
        <v>4399</v>
      </c>
      <c r="B3548" s="4">
        <v>-133.19999999999999</v>
      </c>
      <c r="C3548" s="4">
        <v>5.3999999999999996E-12</v>
      </c>
      <c r="D3548" s="2">
        <f>IFERROR(MATCH(A3548,Both_domains!A$2:A$851, 0), 0)</f>
        <v>0</v>
      </c>
      <c r="E3548" s="2">
        <f t="shared" si="279"/>
        <v>0</v>
      </c>
      <c r="F3548" s="2">
        <f>COUNTIF(E$2:E3548,"=1")</f>
        <v>844</v>
      </c>
      <c r="G3548" s="2">
        <f>COUNTIF(E$2:E3548,"=0")</f>
        <v>2703</v>
      </c>
      <c r="H3548" s="2">
        <f t="shared" si="275"/>
        <v>1</v>
      </c>
      <c r="I3548" s="2">
        <f t="shared" si="276"/>
        <v>0.71177223288547664</v>
      </c>
      <c r="J3548" s="2">
        <f t="shared" si="277"/>
        <v>0.28822776711452336</v>
      </c>
      <c r="K3548" s="2">
        <f t="shared" si="278"/>
        <v>0.38442268276019131</v>
      </c>
      <c r="P3548" s="2"/>
    </row>
    <row r="3549" spans="1:16" x14ac:dyDescent="0.25">
      <c r="A3549" s="2" t="s">
        <v>4400</v>
      </c>
      <c r="B3549" s="4">
        <v>-133.30000000000001</v>
      </c>
      <c r="C3549" s="4">
        <v>5.3999999999999996E-12</v>
      </c>
      <c r="D3549" s="2">
        <f>IFERROR(MATCH(A3549,Both_domains!A$2:A$851, 0), 0)</f>
        <v>0</v>
      </c>
      <c r="E3549" s="2">
        <f t="shared" si="279"/>
        <v>0</v>
      </c>
      <c r="F3549" s="2">
        <f>COUNTIF(E$2:E3549,"=1")</f>
        <v>844</v>
      </c>
      <c r="G3549" s="2">
        <f>COUNTIF(E$2:E3549,"=0")</f>
        <v>2704</v>
      </c>
      <c r="H3549" s="2">
        <f t="shared" si="275"/>
        <v>1</v>
      </c>
      <c r="I3549" s="2">
        <f t="shared" si="276"/>
        <v>0.71166560034122417</v>
      </c>
      <c r="J3549" s="2">
        <f t="shared" si="277"/>
        <v>0.28833439965877583</v>
      </c>
      <c r="K3549" s="2">
        <f t="shared" si="278"/>
        <v>0.38433515482695813</v>
      </c>
      <c r="P3549" s="2"/>
    </row>
    <row r="3550" spans="1:16" x14ac:dyDescent="0.25">
      <c r="A3550" s="2" t="s">
        <v>4401</v>
      </c>
      <c r="B3550" s="4">
        <v>-133.4</v>
      </c>
      <c r="C3550" s="4">
        <v>5.5000000000000004E-12</v>
      </c>
      <c r="D3550" s="2">
        <f>IFERROR(MATCH(A3550,Both_domains!A$2:A$851, 0), 0)</f>
        <v>0</v>
      </c>
      <c r="E3550" s="2">
        <f t="shared" si="279"/>
        <v>0</v>
      </c>
      <c r="F3550" s="2">
        <f>COUNTIF(E$2:E3550,"=1")</f>
        <v>844</v>
      </c>
      <c r="G3550" s="2">
        <f>COUNTIF(E$2:E3550,"=0")</f>
        <v>2705</v>
      </c>
      <c r="H3550" s="2">
        <f t="shared" si="275"/>
        <v>1</v>
      </c>
      <c r="I3550" s="2">
        <f t="shared" si="276"/>
        <v>0.71155896779697159</v>
      </c>
      <c r="J3550" s="2">
        <f t="shared" si="277"/>
        <v>0.28844103220302836</v>
      </c>
      <c r="K3550" s="2">
        <f t="shared" si="278"/>
        <v>0.38424766674254496</v>
      </c>
      <c r="P3550" s="2"/>
    </row>
    <row r="3551" spans="1:16" x14ac:dyDescent="0.25">
      <c r="A3551" s="2" t="s">
        <v>4402</v>
      </c>
      <c r="B3551" s="4">
        <v>-133.4</v>
      </c>
      <c r="C3551" s="4">
        <v>5.5000000000000004E-12</v>
      </c>
      <c r="D3551" s="2">
        <f>IFERROR(MATCH(A3551,Both_domains!A$2:A$851, 0), 0)</f>
        <v>0</v>
      </c>
      <c r="E3551" s="2">
        <f t="shared" si="279"/>
        <v>0</v>
      </c>
      <c r="F3551" s="2">
        <f>COUNTIF(E$2:E3551,"=1")</f>
        <v>844</v>
      </c>
      <c r="G3551" s="2">
        <f>COUNTIF(E$2:E3551,"=0")</f>
        <v>2706</v>
      </c>
      <c r="H3551" s="2">
        <f t="shared" si="275"/>
        <v>1</v>
      </c>
      <c r="I3551" s="2">
        <f t="shared" si="276"/>
        <v>0.71145233525271911</v>
      </c>
      <c r="J3551" s="2">
        <f t="shared" si="277"/>
        <v>0.28854766474728089</v>
      </c>
      <c r="K3551" s="2">
        <f t="shared" si="278"/>
        <v>0.38416021847974513</v>
      </c>
      <c r="P3551" s="2"/>
    </row>
    <row r="3552" spans="1:16" x14ac:dyDescent="0.25">
      <c r="A3552" s="2" t="s">
        <v>4403</v>
      </c>
      <c r="B3552" s="4">
        <v>-133.4</v>
      </c>
      <c r="C3552" s="4">
        <v>5.5000000000000004E-12</v>
      </c>
      <c r="D3552" s="2">
        <f>IFERROR(MATCH(A3552,Both_domains!A$2:A$851, 0), 0)</f>
        <v>0</v>
      </c>
      <c r="E3552" s="2">
        <f t="shared" si="279"/>
        <v>0</v>
      </c>
      <c r="F3552" s="2">
        <f>COUNTIF(E$2:E3552,"=1")</f>
        <v>844</v>
      </c>
      <c r="G3552" s="2">
        <f>COUNTIF(E$2:E3552,"=0")</f>
        <v>2707</v>
      </c>
      <c r="H3552" s="2">
        <f t="shared" si="275"/>
        <v>1</v>
      </c>
      <c r="I3552" s="2">
        <f t="shared" si="276"/>
        <v>0.71134570270846664</v>
      </c>
      <c r="J3552" s="2">
        <f t="shared" si="277"/>
        <v>0.28865429729153336</v>
      </c>
      <c r="K3552" s="2">
        <f t="shared" si="278"/>
        <v>0.38407281001137655</v>
      </c>
      <c r="P3552" s="2"/>
    </row>
    <row r="3553" spans="1:16" x14ac:dyDescent="0.25">
      <c r="A3553" s="2" t="s">
        <v>4404</v>
      </c>
      <c r="B3553" s="4">
        <v>-133.4</v>
      </c>
      <c r="C3553" s="4">
        <v>5.5000000000000004E-12</v>
      </c>
      <c r="D3553" s="2">
        <f>IFERROR(MATCH(A3553,Both_domains!A$2:A$851, 0), 0)</f>
        <v>0</v>
      </c>
      <c r="E3553" s="2">
        <f t="shared" si="279"/>
        <v>0</v>
      </c>
      <c r="F3553" s="2">
        <f>COUNTIF(E$2:E3553,"=1")</f>
        <v>844</v>
      </c>
      <c r="G3553" s="2">
        <f>COUNTIF(E$2:E3553,"=0")</f>
        <v>2708</v>
      </c>
      <c r="H3553" s="2">
        <f t="shared" si="275"/>
        <v>1</v>
      </c>
      <c r="I3553" s="2">
        <f t="shared" si="276"/>
        <v>0.71123907016421417</v>
      </c>
      <c r="J3553" s="2">
        <f t="shared" si="277"/>
        <v>0.28876092983578588</v>
      </c>
      <c r="K3553" s="2">
        <f t="shared" si="278"/>
        <v>0.38398544131028206</v>
      </c>
      <c r="P3553" s="2"/>
    </row>
    <row r="3554" spans="1:16" x14ac:dyDescent="0.25">
      <c r="A3554" s="2" t="s">
        <v>4405</v>
      </c>
      <c r="B3554" s="4">
        <v>-133.4</v>
      </c>
      <c r="C3554" s="4">
        <v>5.5000000000000004E-12</v>
      </c>
      <c r="D3554" s="2">
        <f>IFERROR(MATCH(A3554,Both_domains!A$2:A$851, 0), 0)</f>
        <v>0</v>
      </c>
      <c r="E3554" s="2">
        <f t="shared" si="279"/>
        <v>0</v>
      </c>
      <c r="F3554" s="2">
        <f>COUNTIF(E$2:E3554,"=1")</f>
        <v>844</v>
      </c>
      <c r="G3554" s="2">
        <f>COUNTIF(E$2:E3554,"=0")</f>
        <v>2709</v>
      </c>
      <c r="H3554" s="2">
        <f t="shared" si="275"/>
        <v>1</v>
      </c>
      <c r="I3554" s="2">
        <f t="shared" si="276"/>
        <v>0.71113243761996159</v>
      </c>
      <c r="J3554" s="2">
        <f t="shared" si="277"/>
        <v>0.28886756238003841</v>
      </c>
      <c r="K3554" s="2">
        <f t="shared" si="278"/>
        <v>0.38389811234932908</v>
      </c>
      <c r="P3554" s="2"/>
    </row>
    <row r="3555" spans="1:16" x14ac:dyDescent="0.25">
      <c r="A3555" s="2" t="s">
        <v>4406</v>
      </c>
      <c r="B3555" s="4">
        <v>-133.4</v>
      </c>
      <c r="C3555" s="4">
        <v>5.5000000000000004E-12</v>
      </c>
      <c r="D3555" s="2">
        <f>IFERROR(MATCH(A3555,Both_domains!A$2:A$851, 0), 0)</f>
        <v>0</v>
      </c>
      <c r="E3555" s="2">
        <f t="shared" si="279"/>
        <v>0</v>
      </c>
      <c r="F3555" s="2">
        <f>COUNTIF(E$2:E3555,"=1")</f>
        <v>844</v>
      </c>
      <c r="G3555" s="2">
        <f>COUNTIF(E$2:E3555,"=0")</f>
        <v>2710</v>
      </c>
      <c r="H3555" s="2">
        <f t="shared" si="275"/>
        <v>1</v>
      </c>
      <c r="I3555" s="2">
        <f t="shared" si="276"/>
        <v>0.71102580507570912</v>
      </c>
      <c r="J3555" s="2">
        <f t="shared" si="277"/>
        <v>0.28897419492429088</v>
      </c>
      <c r="K3555" s="2">
        <f t="shared" si="278"/>
        <v>0.38381082310140974</v>
      </c>
      <c r="P3555" s="2"/>
    </row>
    <row r="3556" spans="1:16" x14ac:dyDescent="0.25">
      <c r="A3556" s="2" t="s">
        <v>4407</v>
      </c>
      <c r="B3556" s="4">
        <v>-133.4</v>
      </c>
      <c r="C3556" s="4">
        <v>5.5000000000000004E-12</v>
      </c>
      <c r="D3556" s="2">
        <f>IFERROR(MATCH(A3556,Both_domains!A$2:A$851, 0), 0)</f>
        <v>0</v>
      </c>
      <c r="E3556" s="2">
        <f t="shared" si="279"/>
        <v>0</v>
      </c>
      <c r="F3556" s="2">
        <f>COUNTIF(E$2:E3556,"=1")</f>
        <v>844</v>
      </c>
      <c r="G3556" s="2">
        <f>COUNTIF(E$2:E3556,"=0")</f>
        <v>2711</v>
      </c>
      <c r="H3556" s="2">
        <f t="shared" si="275"/>
        <v>1</v>
      </c>
      <c r="I3556" s="2">
        <f t="shared" si="276"/>
        <v>0.71091917253145653</v>
      </c>
      <c r="J3556" s="2">
        <f t="shared" si="277"/>
        <v>0.28908082746854341</v>
      </c>
      <c r="K3556" s="2">
        <f t="shared" si="278"/>
        <v>0.38372357353944075</v>
      </c>
      <c r="P3556" s="2"/>
    </row>
    <row r="3557" spans="1:16" x14ac:dyDescent="0.25">
      <c r="A3557" s="2" t="s">
        <v>4408</v>
      </c>
      <c r="B3557" s="4">
        <v>-133.5</v>
      </c>
      <c r="C3557" s="4">
        <v>5.5000000000000004E-12</v>
      </c>
      <c r="D3557" s="2">
        <f>IFERROR(MATCH(A3557,Both_domains!A$2:A$851, 0), 0)</f>
        <v>0</v>
      </c>
      <c r="E3557" s="2">
        <f t="shared" si="279"/>
        <v>0</v>
      </c>
      <c r="F3557" s="2">
        <f>COUNTIF(E$2:E3557,"=1")</f>
        <v>844</v>
      </c>
      <c r="G3557" s="2">
        <f>COUNTIF(E$2:E3557,"=0")</f>
        <v>2712</v>
      </c>
      <c r="H3557" s="2">
        <f t="shared" si="275"/>
        <v>1</v>
      </c>
      <c r="I3557" s="2">
        <f t="shared" si="276"/>
        <v>0.71081253998720406</v>
      </c>
      <c r="J3557" s="2">
        <f t="shared" si="277"/>
        <v>0.28918746001279588</v>
      </c>
      <c r="K3557" s="2">
        <f t="shared" si="278"/>
        <v>0.38363636363636361</v>
      </c>
      <c r="P3557" s="2"/>
    </row>
    <row r="3558" spans="1:16" x14ac:dyDescent="0.25">
      <c r="A3558" s="2" t="s">
        <v>4409</v>
      </c>
      <c r="B3558" s="4">
        <v>-133.5</v>
      </c>
      <c r="C3558" s="4">
        <v>5.6000000000000004E-12</v>
      </c>
      <c r="D3558" s="2">
        <f>IFERROR(MATCH(A3558,Both_domains!A$2:A$851, 0), 0)</f>
        <v>0</v>
      </c>
      <c r="E3558" s="2">
        <f t="shared" si="279"/>
        <v>0</v>
      </c>
      <c r="F3558" s="2">
        <f>COUNTIF(E$2:E3558,"=1")</f>
        <v>844</v>
      </c>
      <c r="G3558" s="2">
        <f>COUNTIF(E$2:E3558,"=0")</f>
        <v>2713</v>
      </c>
      <c r="H3558" s="2">
        <f t="shared" si="275"/>
        <v>1</v>
      </c>
      <c r="I3558" s="2">
        <f t="shared" si="276"/>
        <v>0.71070590744295159</v>
      </c>
      <c r="J3558" s="2">
        <f t="shared" si="277"/>
        <v>0.28929409255704841</v>
      </c>
      <c r="K3558" s="2">
        <f t="shared" si="278"/>
        <v>0.38354919336514426</v>
      </c>
      <c r="P3558" s="2"/>
    </row>
    <row r="3559" spans="1:16" x14ac:dyDescent="0.25">
      <c r="A3559" s="2" t="s">
        <v>4410</v>
      </c>
      <c r="B3559" s="4">
        <v>-133.5</v>
      </c>
      <c r="C3559" s="4">
        <v>5.6000000000000004E-12</v>
      </c>
      <c r="D3559" s="2">
        <f>IFERROR(MATCH(A3559,Both_domains!A$2:A$851, 0), 0)</f>
        <v>0</v>
      </c>
      <c r="E3559" s="2">
        <f t="shared" si="279"/>
        <v>0</v>
      </c>
      <c r="F3559" s="2">
        <f>COUNTIF(E$2:E3559,"=1")</f>
        <v>844</v>
      </c>
      <c r="G3559" s="2">
        <f>COUNTIF(E$2:E3559,"=0")</f>
        <v>2714</v>
      </c>
      <c r="H3559" s="2">
        <f t="shared" si="275"/>
        <v>1</v>
      </c>
      <c r="I3559" s="2">
        <f t="shared" si="276"/>
        <v>0.71059927489869912</v>
      </c>
      <c r="J3559" s="2">
        <f t="shared" si="277"/>
        <v>0.28940072510130094</v>
      </c>
      <c r="K3559" s="2">
        <f t="shared" si="278"/>
        <v>0.38346206269877331</v>
      </c>
      <c r="P3559" s="2"/>
    </row>
    <row r="3560" spans="1:16" x14ac:dyDescent="0.25">
      <c r="A3560" s="2" t="s">
        <v>4411</v>
      </c>
      <c r="B3560" s="4">
        <v>-133.6</v>
      </c>
      <c r="C3560" s="4">
        <v>5.6000000000000004E-12</v>
      </c>
      <c r="D3560" s="2">
        <f>IFERROR(MATCH(A3560,Both_domains!A$2:A$851, 0), 0)</f>
        <v>0</v>
      </c>
      <c r="E3560" s="2">
        <f t="shared" si="279"/>
        <v>0</v>
      </c>
      <c r="F3560" s="2">
        <f>COUNTIF(E$2:E3560,"=1")</f>
        <v>844</v>
      </c>
      <c r="G3560" s="2">
        <f>COUNTIF(E$2:E3560,"=0")</f>
        <v>2715</v>
      </c>
      <c r="H3560" s="2">
        <f t="shared" si="275"/>
        <v>1</v>
      </c>
      <c r="I3560" s="2">
        <f t="shared" si="276"/>
        <v>0.71049264235444665</v>
      </c>
      <c r="J3560" s="2">
        <f t="shared" si="277"/>
        <v>0.28950735764555341</v>
      </c>
      <c r="K3560" s="2">
        <f t="shared" si="278"/>
        <v>0.38337497161026574</v>
      </c>
      <c r="P3560" s="2"/>
    </row>
    <row r="3561" spans="1:16" x14ac:dyDescent="0.25">
      <c r="A3561" s="2" t="s">
        <v>4412</v>
      </c>
      <c r="B3561" s="4">
        <v>-133.6</v>
      </c>
      <c r="C3561" s="4">
        <v>5.6000000000000004E-12</v>
      </c>
      <c r="D3561" s="2">
        <f>IFERROR(MATCH(A3561,Both_domains!A$2:A$851, 0), 0)</f>
        <v>0</v>
      </c>
      <c r="E3561" s="2">
        <f t="shared" si="279"/>
        <v>0</v>
      </c>
      <c r="F3561" s="2">
        <f>COUNTIF(E$2:E3561,"=1")</f>
        <v>844</v>
      </c>
      <c r="G3561" s="2">
        <f>COUNTIF(E$2:E3561,"=0")</f>
        <v>2716</v>
      </c>
      <c r="H3561" s="2">
        <f t="shared" si="275"/>
        <v>1</v>
      </c>
      <c r="I3561" s="2">
        <f t="shared" si="276"/>
        <v>0.71038600981019406</v>
      </c>
      <c r="J3561" s="2">
        <f t="shared" si="277"/>
        <v>0.28961399018980594</v>
      </c>
      <c r="K3561" s="2">
        <f t="shared" si="278"/>
        <v>0.38328792007266121</v>
      </c>
      <c r="P3561" s="2"/>
    </row>
    <row r="3562" spans="1:16" x14ac:dyDescent="0.25">
      <c r="A3562" s="2" t="s">
        <v>4413</v>
      </c>
      <c r="B3562" s="4">
        <v>-133.6</v>
      </c>
      <c r="C3562" s="4">
        <v>5.7000000000000003E-12</v>
      </c>
      <c r="D3562" s="2">
        <f>IFERROR(MATCH(A3562,Both_domains!A$2:A$851, 0), 0)</f>
        <v>0</v>
      </c>
      <c r="E3562" s="2">
        <f t="shared" si="279"/>
        <v>0</v>
      </c>
      <c r="F3562" s="2">
        <f>COUNTIF(E$2:E3562,"=1")</f>
        <v>844</v>
      </c>
      <c r="G3562" s="2">
        <f>COUNTIF(E$2:E3562,"=0")</f>
        <v>2717</v>
      </c>
      <c r="H3562" s="2">
        <f t="shared" si="275"/>
        <v>1</v>
      </c>
      <c r="I3562" s="2">
        <f t="shared" si="276"/>
        <v>0.71027937726594159</v>
      </c>
      <c r="J3562" s="2">
        <f t="shared" si="277"/>
        <v>0.28972062273405841</v>
      </c>
      <c r="K3562" s="2">
        <f t="shared" si="278"/>
        <v>0.38320090805902385</v>
      </c>
      <c r="P3562" s="2"/>
    </row>
    <row r="3563" spans="1:16" x14ac:dyDescent="0.25">
      <c r="A3563" s="2" t="s">
        <v>4414</v>
      </c>
      <c r="B3563" s="4">
        <v>-133.6</v>
      </c>
      <c r="C3563" s="4">
        <v>5.7000000000000003E-12</v>
      </c>
      <c r="D3563" s="2">
        <f>IFERROR(MATCH(A3563,Both_domains!A$2:A$851, 0), 0)</f>
        <v>0</v>
      </c>
      <c r="E3563" s="2">
        <f t="shared" si="279"/>
        <v>0</v>
      </c>
      <c r="F3563" s="2">
        <f>COUNTIF(E$2:E3563,"=1")</f>
        <v>844</v>
      </c>
      <c r="G3563" s="2">
        <f>COUNTIF(E$2:E3563,"=0")</f>
        <v>2718</v>
      </c>
      <c r="H3563" s="2">
        <f t="shared" si="275"/>
        <v>1</v>
      </c>
      <c r="I3563" s="2">
        <f t="shared" si="276"/>
        <v>0.71017274472168901</v>
      </c>
      <c r="J3563" s="2">
        <f t="shared" si="277"/>
        <v>0.28982725527831094</v>
      </c>
      <c r="K3563" s="2">
        <f t="shared" si="278"/>
        <v>0.38311393554244211</v>
      </c>
      <c r="P3563" s="2"/>
    </row>
    <row r="3564" spans="1:16" x14ac:dyDescent="0.25">
      <c r="A3564" s="2" t="s">
        <v>4415</v>
      </c>
      <c r="B3564" s="4">
        <v>-133.6</v>
      </c>
      <c r="C3564" s="4">
        <v>5.7000000000000003E-12</v>
      </c>
      <c r="D3564" s="2">
        <f>IFERROR(MATCH(A3564,Both_domains!A$2:A$851, 0), 0)</f>
        <v>0</v>
      </c>
      <c r="E3564" s="2">
        <f t="shared" si="279"/>
        <v>0</v>
      </c>
      <c r="F3564" s="2">
        <f>COUNTIF(E$2:E3564,"=1")</f>
        <v>844</v>
      </c>
      <c r="G3564" s="2">
        <f>COUNTIF(E$2:E3564,"=0")</f>
        <v>2719</v>
      </c>
      <c r="H3564" s="2">
        <f t="shared" si="275"/>
        <v>1</v>
      </c>
      <c r="I3564" s="2">
        <f t="shared" si="276"/>
        <v>0.71006611217743654</v>
      </c>
      <c r="J3564" s="2">
        <f t="shared" si="277"/>
        <v>0.28993388782256346</v>
      </c>
      <c r="K3564" s="2">
        <f t="shared" si="278"/>
        <v>0.38302700249602906</v>
      </c>
      <c r="P3564" s="2"/>
    </row>
    <row r="3565" spans="1:16" x14ac:dyDescent="0.25">
      <c r="A3565" s="2" t="s">
        <v>4416</v>
      </c>
      <c r="B3565" s="4">
        <v>-133.6</v>
      </c>
      <c r="C3565" s="4">
        <v>5.7000000000000003E-12</v>
      </c>
      <c r="D3565" s="2">
        <f>IFERROR(MATCH(A3565,Both_domains!A$2:A$851, 0), 0)</f>
        <v>0</v>
      </c>
      <c r="E3565" s="2">
        <f t="shared" si="279"/>
        <v>0</v>
      </c>
      <c r="F3565" s="2">
        <f>COUNTIF(E$2:E3565,"=1")</f>
        <v>844</v>
      </c>
      <c r="G3565" s="2">
        <f>COUNTIF(E$2:E3565,"=0")</f>
        <v>2720</v>
      </c>
      <c r="H3565" s="2">
        <f t="shared" si="275"/>
        <v>1</v>
      </c>
      <c r="I3565" s="2">
        <f t="shared" si="276"/>
        <v>0.70995947963318407</v>
      </c>
      <c r="J3565" s="2">
        <f t="shared" si="277"/>
        <v>0.29004052036681593</v>
      </c>
      <c r="K3565" s="2">
        <f t="shared" si="278"/>
        <v>0.38294010889292196</v>
      </c>
      <c r="P3565" s="2"/>
    </row>
    <row r="3566" spans="1:16" x14ac:dyDescent="0.25">
      <c r="A3566" s="2" t="s">
        <v>4417</v>
      </c>
      <c r="B3566" s="4">
        <v>-133.69999999999999</v>
      </c>
      <c r="C3566" s="4">
        <v>5.7000000000000003E-12</v>
      </c>
      <c r="D3566" s="2">
        <f>IFERROR(MATCH(A3566,Both_domains!A$2:A$851, 0), 0)</f>
        <v>0</v>
      </c>
      <c r="E3566" s="2">
        <f t="shared" si="279"/>
        <v>0</v>
      </c>
      <c r="F3566" s="2">
        <f>COUNTIF(E$2:E3566,"=1")</f>
        <v>844</v>
      </c>
      <c r="G3566" s="2">
        <f>COUNTIF(E$2:E3566,"=0")</f>
        <v>2721</v>
      </c>
      <c r="H3566" s="2">
        <f t="shared" si="275"/>
        <v>1</v>
      </c>
      <c r="I3566" s="2">
        <f t="shared" si="276"/>
        <v>0.70985284708893159</v>
      </c>
      <c r="J3566" s="2">
        <f t="shared" si="277"/>
        <v>0.29014715291106846</v>
      </c>
      <c r="K3566" s="2">
        <f t="shared" si="278"/>
        <v>0.38285325470628262</v>
      </c>
      <c r="P3566" s="2"/>
    </row>
    <row r="3567" spans="1:16" x14ac:dyDescent="0.25">
      <c r="A3567" s="2" t="s">
        <v>4418</v>
      </c>
      <c r="B3567" s="4">
        <v>-133.69999999999999</v>
      </c>
      <c r="C3567" s="4">
        <v>5.7000000000000003E-12</v>
      </c>
      <c r="D3567" s="2">
        <f>IFERROR(MATCH(A3567,Both_domains!A$2:A$851, 0), 0)</f>
        <v>0</v>
      </c>
      <c r="E3567" s="2">
        <f t="shared" si="279"/>
        <v>0</v>
      </c>
      <c r="F3567" s="2">
        <f>COUNTIF(E$2:E3567,"=1")</f>
        <v>844</v>
      </c>
      <c r="G3567" s="2">
        <f>COUNTIF(E$2:E3567,"=0")</f>
        <v>2722</v>
      </c>
      <c r="H3567" s="2">
        <f t="shared" si="275"/>
        <v>1</v>
      </c>
      <c r="I3567" s="2">
        <f t="shared" si="276"/>
        <v>0.70974621454467901</v>
      </c>
      <c r="J3567" s="2">
        <f t="shared" si="277"/>
        <v>0.29025378545532099</v>
      </c>
      <c r="K3567" s="2">
        <f t="shared" si="278"/>
        <v>0.38276643990929704</v>
      </c>
      <c r="P3567" s="2"/>
    </row>
    <row r="3568" spans="1:16" x14ac:dyDescent="0.25">
      <c r="A3568" s="2" t="s">
        <v>4419</v>
      </c>
      <c r="B3568" s="4">
        <v>-133.69999999999999</v>
      </c>
      <c r="C3568" s="4">
        <v>5.7000000000000003E-12</v>
      </c>
      <c r="D3568" s="2">
        <f>IFERROR(MATCH(A3568,Both_domains!A$2:A$851, 0), 0)</f>
        <v>0</v>
      </c>
      <c r="E3568" s="2">
        <f t="shared" si="279"/>
        <v>0</v>
      </c>
      <c r="F3568" s="2">
        <f>COUNTIF(E$2:E3568,"=1")</f>
        <v>844</v>
      </c>
      <c r="G3568" s="2">
        <f>COUNTIF(E$2:E3568,"=0")</f>
        <v>2723</v>
      </c>
      <c r="H3568" s="2">
        <f t="shared" si="275"/>
        <v>1</v>
      </c>
      <c r="I3568" s="2">
        <f t="shared" si="276"/>
        <v>0.70963958200042654</v>
      </c>
      <c r="J3568" s="2">
        <f t="shared" si="277"/>
        <v>0.29036041799957346</v>
      </c>
      <c r="K3568" s="2">
        <f t="shared" si="278"/>
        <v>0.38267966447517571</v>
      </c>
      <c r="P3568" s="2"/>
    </row>
    <row r="3569" spans="1:16" x14ac:dyDescent="0.25">
      <c r="A3569" s="2" t="s">
        <v>4420</v>
      </c>
      <c r="B3569" s="4">
        <v>-133.69999999999999</v>
      </c>
      <c r="C3569" s="4">
        <v>5.7000000000000003E-12</v>
      </c>
      <c r="D3569" s="2">
        <f>IFERROR(MATCH(A3569,Both_domains!A$2:A$851, 0), 0)</f>
        <v>0</v>
      </c>
      <c r="E3569" s="2">
        <f t="shared" si="279"/>
        <v>0</v>
      </c>
      <c r="F3569" s="2">
        <f>COUNTIF(E$2:E3569,"=1")</f>
        <v>844</v>
      </c>
      <c r="G3569" s="2">
        <f>COUNTIF(E$2:E3569,"=0")</f>
        <v>2724</v>
      </c>
      <c r="H3569" s="2">
        <f t="shared" si="275"/>
        <v>1</v>
      </c>
      <c r="I3569" s="2">
        <f t="shared" si="276"/>
        <v>0.70953294945617396</v>
      </c>
      <c r="J3569" s="2">
        <f t="shared" si="277"/>
        <v>0.29046705054382599</v>
      </c>
      <c r="K3569" s="2">
        <f t="shared" si="278"/>
        <v>0.3825929283771532</v>
      </c>
      <c r="P3569" s="2"/>
    </row>
    <row r="3570" spans="1:16" x14ac:dyDescent="0.25">
      <c r="A3570" s="2" t="s">
        <v>4421</v>
      </c>
      <c r="B3570" s="4">
        <v>-133.69999999999999</v>
      </c>
      <c r="C3570" s="4">
        <v>5.7000000000000003E-12</v>
      </c>
      <c r="D3570" s="2">
        <f>IFERROR(MATCH(A3570,Both_domains!A$2:A$851, 0), 0)</f>
        <v>0</v>
      </c>
      <c r="E3570" s="2">
        <f t="shared" si="279"/>
        <v>0</v>
      </c>
      <c r="F3570" s="2">
        <f>COUNTIF(E$2:E3570,"=1")</f>
        <v>844</v>
      </c>
      <c r="G3570" s="2">
        <f>COUNTIF(E$2:E3570,"=0")</f>
        <v>2725</v>
      </c>
      <c r="H3570" s="2">
        <f t="shared" si="275"/>
        <v>1</v>
      </c>
      <c r="I3570" s="2">
        <f t="shared" si="276"/>
        <v>0.70942631691192148</v>
      </c>
      <c r="J3570" s="2">
        <f t="shared" si="277"/>
        <v>0.29057368308807846</v>
      </c>
      <c r="K3570" s="2">
        <f t="shared" si="278"/>
        <v>0.38250623158848857</v>
      </c>
      <c r="P3570" s="2"/>
    </row>
    <row r="3571" spans="1:16" x14ac:dyDescent="0.25">
      <c r="A3571" s="2" t="s">
        <v>4422</v>
      </c>
      <c r="B3571" s="4">
        <v>-133.69999999999999</v>
      </c>
      <c r="C3571" s="4">
        <v>5.8000000000000003E-12</v>
      </c>
      <c r="D3571" s="2">
        <f>IFERROR(MATCH(A3571,Both_domains!A$2:A$851, 0), 0)</f>
        <v>0</v>
      </c>
      <c r="E3571" s="2">
        <f t="shared" si="279"/>
        <v>0</v>
      </c>
      <c r="F3571" s="2">
        <f>COUNTIF(E$2:E3571,"=1")</f>
        <v>844</v>
      </c>
      <c r="G3571" s="2">
        <f>COUNTIF(E$2:E3571,"=0")</f>
        <v>2726</v>
      </c>
      <c r="H3571" s="2">
        <f t="shared" si="275"/>
        <v>1</v>
      </c>
      <c r="I3571" s="2">
        <f t="shared" si="276"/>
        <v>0.70931968436766901</v>
      </c>
      <c r="J3571" s="2">
        <f t="shared" si="277"/>
        <v>0.29068031563233099</v>
      </c>
      <c r="K3571" s="2">
        <f t="shared" si="278"/>
        <v>0.38241957408246491</v>
      </c>
      <c r="P3571" s="2"/>
    </row>
    <row r="3572" spans="1:16" x14ac:dyDescent="0.25">
      <c r="A3572" s="2" t="s">
        <v>4423</v>
      </c>
      <c r="B3572" s="4">
        <v>-133.80000000000001</v>
      </c>
      <c r="C3572" s="4">
        <v>5.8000000000000003E-12</v>
      </c>
      <c r="D3572" s="2">
        <f>IFERROR(MATCH(A3572,Both_domains!A$2:A$851, 0), 0)</f>
        <v>0</v>
      </c>
      <c r="E3572" s="2">
        <f t="shared" si="279"/>
        <v>0</v>
      </c>
      <c r="F3572" s="2">
        <f>COUNTIF(E$2:E3572,"=1")</f>
        <v>844</v>
      </c>
      <c r="G3572" s="2">
        <f>COUNTIF(E$2:E3572,"=0")</f>
        <v>2727</v>
      </c>
      <c r="H3572" s="2">
        <f t="shared" si="275"/>
        <v>1</v>
      </c>
      <c r="I3572" s="2">
        <f t="shared" si="276"/>
        <v>0.70921305182341654</v>
      </c>
      <c r="J3572" s="2">
        <f t="shared" si="277"/>
        <v>0.29078694817658352</v>
      </c>
      <c r="K3572" s="2">
        <f t="shared" si="278"/>
        <v>0.38233295583238958</v>
      </c>
      <c r="P3572" s="2"/>
    </row>
    <row r="3573" spans="1:16" x14ac:dyDescent="0.25">
      <c r="A3573" s="2" t="s">
        <v>4424</v>
      </c>
      <c r="B3573" s="4">
        <v>-133.80000000000001</v>
      </c>
      <c r="C3573" s="4">
        <v>5.8000000000000003E-12</v>
      </c>
      <c r="D3573" s="2">
        <f>IFERROR(MATCH(A3573,Both_domains!A$2:A$851, 0), 0)</f>
        <v>0</v>
      </c>
      <c r="E3573" s="2">
        <f t="shared" si="279"/>
        <v>0</v>
      </c>
      <c r="F3573" s="2">
        <f>COUNTIF(E$2:E3573,"=1")</f>
        <v>844</v>
      </c>
      <c r="G3573" s="2">
        <f>COUNTIF(E$2:E3573,"=0")</f>
        <v>2728</v>
      </c>
      <c r="H3573" s="2">
        <f t="shared" si="275"/>
        <v>1</v>
      </c>
      <c r="I3573" s="2">
        <f t="shared" si="276"/>
        <v>0.70910641927916407</v>
      </c>
      <c r="J3573" s="2">
        <f t="shared" si="277"/>
        <v>0.29089358072083599</v>
      </c>
      <c r="K3573" s="2">
        <f t="shared" si="278"/>
        <v>0.38224637681159418</v>
      </c>
      <c r="P3573" s="2"/>
    </row>
    <row r="3574" spans="1:16" x14ac:dyDescent="0.25">
      <c r="A3574" s="2" t="s">
        <v>4425</v>
      </c>
      <c r="B3574" s="4">
        <v>-133.80000000000001</v>
      </c>
      <c r="C3574" s="4">
        <v>5.8000000000000003E-12</v>
      </c>
      <c r="D3574" s="2">
        <f>IFERROR(MATCH(A3574,Both_domains!A$2:A$851, 0), 0)</f>
        <v>0</v>
      </c>
      <c r="E3574" s="2">
        <f t="shared" si="279"/>
        <v>0</v>
      </c>
      <c r="F3574" s="2">
        <f>COUNTIF(E$2:E3574,"=1")</f>
        <v>844</v>
      </c>
      <c r="G3574" s="2">
        <f>COUNTIF(E$2:E3574,"=0")</f>
        <v>2729</v>
      </c>
      <c r="H3574" s="2">
        <f t="shared" si="275"/>
        <v>1</v>
      </c>
      <c r="I3574" s="2">
        <f t="shared" si="276"/>
        <v>0.70899978673491149</v>
      </c>
      <c r="J3574" s="2">
        <f t="shared" si="277"/>
        <v>0.29100021326508851</v>
      </c>
      <c r="K3574" s="2">
        <f t="shared" si="278"/>
        <v>0.38215983699343448</v>
      </c>
      <c r="P3574" s="2"/>
    </row>
    <row r="3575" spans="1:16" x14ac:dyDescent="0.25">
      <c r="A3575" s="2" t="s">
        <v>4426</v>
      </c>
      <c r="B3575" s="4">
        <v>-133.80000000000001</v>
      </c>
      <c r="C3575" s="4">
        <v>5.8000000000000003E-12</v>
      </c>
      <c r="D3575" s="2">
        <f>IFERROR(MATCH(A3575,Both_domains!A$2:A$851, 0), 0)</f>
        <v>0</v>
      </c>
      <c r="E3575" s="2">
        <f t="shared" si="279"/>
        <v>0</v>
      </c>
      <c r="F3575" s="2">
        <f>COUNTIF(E$2:E3575,"=1")</f>
        <v>844</v>
      </c>
      <c r="G3575" s="2">
        <f>COUNTIF(E$2:E3575,"=0")</f>
        <v>2730</v>
      </c>
      <c r="H3575" s="2">
        <f t="shared" si="275"/>
        <v>1</v>
      </c>
      <c r="I3575" s="2">
        <f t="shared" si="276"/>
        <v>0.70889315419065901</v>
      </c>
      <c r="J3575" s="2">
        <f t="shared" si="277"/>
        <v>0.29110684580934099</v>
      </c>
      <c r="K3575" s="2">
        <f t="shared" si="278"/>
        <v>0.38207333635129015</v>
      </c>
      <c r="P3575" s="2"/>
    </row>
    <row r="3576" spans="1:16" x14ac:dyDescent="0.25">
      <c r="A3576" s="2" t="s">
        <v>4427</v>
      </c>
      <c r="B3576" s="4">
        <v>-133.9</v>
      </c>
      <c r="C3576" s="4">
        <v>5.9000000000000003E-12</v>
      </c>
      <c r="D3576" s="2">
        <f>IFERROR(MATCH(A3576,Both_domains!A$2:A$851, 0), 0)</f>
        <v>0</v>
      </c>
      <c r="E3576" s="2">
        <f t="shared" si="279"/>
        <v>0</v>
      </c>
      <c r="F3576" s="2">
        <f>COUNTIF(E$2:E3576,"=1")</f>
        <v>844</v>
      </c>
      <c r="G3576" s="2">
        <f>COUNTIF(E$2:E3576,"=0")</f>
        <v>2731</v>
      </c>
      <c r="H3576" s="2">
        <f t="shared" si="275"/>
        <v>1</v>
      </c>
      <c r="I3576" s="2">
        <f t="shared" si="276"/>
        <v>0.70878652164640643</v>
      </c>
      <c r="J3576" s="2">
        <f t="shared" si="277"/>
        <v>0.29121347835359351</v>
      </c>
      <c r="K3576" s="2">
        <f t="shared" si="278"/>
        <v>0.38198687485856531</v>
      </c>
      <c r="P3576" s="2"/>
    </row>
    <row r="3577" spans="1:16" x14ac:dyDescent="0.25">
      <c r="A3577" s="2" t="s">
        <v>4428</v>
      </c>
      <c r="B3577" s="4">
        <v>-133.9</v>
      </c>
      <c r="C3577" s="4">
        <v>5.9000000000000003E-12</v>
      </c>
      <c r="D3577" s="2">
        <f>IFERROR(MATCH(A3577,Both_domains!A$2:A$851, 0), 0)</f>
        <v>0</v>
      </c>
      <c r="E3577" s="2">
        <f t="shared" si="279"/>
        <v>0</v>
      </c>
      <c r="F3577" s="2">
        <f>COUNTIF(E$2:E3577,"=1")</f>
        <v>844</v>
      </c>
      <c r="G3577" s="2">
        <f>COUNTIF(E$2:E3577,"=0")</f>
        <v>2732</v>
      </c>
      <c r="H3577" s="2">
        <f t="shared" si="275"/>
        <v>1</v>
      </c>
      <c r="I3577" s="2">
        <f t="shared" si="276"/>
        <v>0.70867988910215396</v>
      </c>
      <c r="J3577" s="2">
        <f t="shared" si="277"/>
        <v>0.29132011089784604</v>
      </c>
      <c r="K3577" s="2">
        <f t="shared" si="278"/>
        <v>0.38190045248868776</v>
      </c>
      <c r="P3577" s="2"/>
    </row>
    <row r="3578" spans="1:16" x14ac:dyDescent="0.25">
      <c r="A3578" s="2" t="s">
        <v>4429</v>
      </c>
      <c r="B3578" s="4">
        <v>-133.9</v>
      </c>
      <c r="C3578" s="4">
        <v>5.9000000000000003E-12</v>
      </c>
      <c r="D3578" s="2">
        <f>IFERROR(MATCH(A3578,Both_domains!A$2:A$851, 0), 0)</f>
        <v>0</v>
      </c>
      <c r="E3578" s="2">
        <f t="shared" si="279"/>
        <v>0</v>
      </c>
      <c r="F3578" s="2">
        <f>COUNTIF(E$2:E3578,"=1")</f>
        <v>844</v>
      </c>
      <c r="G3578" s="2">
        <f>COUNTIF(E$2:E3578,"=0")</f>
        <v>2733</v>
      </c>
      <c r="H3578" s="2">
        <f t="shared" si="275"/>
        <v>1</v>
      </c>
      <c r="I3578" s="2">
        <f t="shared" si="276"/>
        <v>0.70857325655790149</v>
      </c>
      <c r="J3578" s="2">
        <f t="shared" si="277"/>
        <v>0.29142674344209851</v>
      </c>
      <c r="K3578" s="2">
        <f t="shared" si="278"/>
        <v>0.38181406921510969</v>
      </c>
      <c r="P3578" s="2"/>
    </row>
    <row r="3579" spans="1:16" x14ac:dyDescent="0.25">
      <c r="A3579" s="2" t="s">
        <v>4430</v>
      </c>
      <c r="B3579" s="4">
        <v>-133.9</v>
      </c>
      <c r="C3579" s="4">
        <v>5.9000000000000003E-12</v>
      </c>
      <c r="D3579" s="2">
        <f>IFERROR(MATCH(A3579,Both_domains!A$2:A$851, 0), 0)</f>
        <v>0</v>
      </c>
      <c r="E3579" s="2">
        <f t="shared" si="279"/>
        <v>0</v>
      </c>
      <c r="F3579" s="2">
        <f>COUNTIF(E$2:E3579,"=1")</f>
        <v>844</v>
      </c>
      <c r="G3579" s="2">
        <f>COUNTIF(E$2:E3579,"=0")</f>
        <v>2734</v>
      </c>
      <c r="H3579" s="2">
        <f t="shared" si="275"/>
        <v>1</v>
      </c>
      <c r="I3579" s="2">
        <f t="shared" si="276"/>
        <v>0.70846662401364902</v>
      </c>
      <c r="J3579" s="2">
        <f t="shared" si="277"/>
        <v>0.29153337598635104</v>
      </c>
      <c r="K3579" s="2">
        <f t="shared" si="278"/>
        <v>0.38172772501130708</v>
      </c>
      <c r="P3579" s="2"/>
    </row>
    <row r="3580" spans="1:16" x14ac:dyDescent="0.25">
      <c r="A3580" s="2" t="s">
        <v>4431</v>
      </c>
      <c r="B3580" s="4">
        <v>-133.9</v>
      </c>
      <c r="C3580" s="4">
        <v>5.9000000000000003E-12</v>
      </c>
      <c r="D3580" s="2">
        <f>IFERROR(MATCH(A3580,Both_domains!A$2:A$851, 0), 0)</f>
        <v>0</v>
      </c>
      <c r="E3580" s="2">
        <f t="shared" si="279"/>
        <v>0</v>
      </c>
      <c r="F3580" s="2">
        <f>COUNTIF(E$2:E3580,"=1")</f>
        <v>844</v>
      </c>
      <c r="G3580" s="2">
        <f>COUNTIF(E$2:E3580,"=0")</f>
        <v>2735</v>
      </c>
      <c r="H3580" s="2">
        <f t="shared" si="275"/>
        <v>1</v>
      </c>
      <c r="I3580" s="2">
        <f t="shared" si="276"/>
        <v>0.70835999146939643</v>
      </c>
      <c r="J3580" s="2">
        <f t="shared" si="277"/>
        <v>0.29164000853060357</v>
      </c>
      <c r="K3580" s="2">
        <f t="shared" si="278"/>
        <v>0.38164141985078004</v>
      </c>
      <c r="P3580" s="2"/>
    </row>
    <row r="3581" spans="1:16" x14ac:dyDescent="0.25">
      <c r="A3581" s="2" t="s">
        <v>4432</v>
      </c>
      <c r="B3581" s="4">
        <v>-133.9</v>
      </c>
      <c r="C3581" s="4">
        <v>5.9000000000000003E-12</v>
      </c>
      <c r="D3581" s="2">
        <f>IFERROR(MATCH(A3581,Both_domains!A$2:A$851, 0), 0)</f>
        <v>0</v>
      </c>
      <c r="E3581" s="2">
        <f t="shared" si="279"/>
        <v>0</v>
      </c>
      <c r="F3581" s="2">
        <f>COUNTIF(E$2:E3581,"=1")</f>
        <v>844</v>
      </c>
      <c r="G3581" s="2">
        <f>COUNTIF(E$2:E3581,"=0")</f>
        <v>2736</v>
      </c>
      <c r="H3581" s="2">
        <f t="shared" si="275"/>
        <v>1</v>
      </c>
      <c r="I3581" s="2">
        <f t="shared" si="276"/>
        <v>0.70825335892514396</v>
      </c>
      <c r="J3581" s="2">
        <f t="shared" si="277"/>
        <v>0.29174664107485604</v>
      </c>
      <c r="K3581" s="2">
        <f t="shared" si="278"/>
        <v>0.38155515370705245</v>
      </c>
      <c r="P3581" s="2"/>
    </row>
    <row r="3582" spans="1:16" x14ac:dyDescent="0.25">
      <c r="A3582" s="2" t="s">
        <v>4433</v>
      </c>
      <c r="B3582" s="4">
        <v>-133.9</v>
      </c>
      <c r="C3582" s="4">
        <v>5.9000000000000003E-12</v>
      </c>
      <c r="D3582" s="2">
        <f>IFERROR(MATCH(A3582,Both_domains!A$2:A$851, 0), 0)</f>
        <v>0</v>
      </c>
      <c r="E3582" s="2">
        <f t="shared" si="279"/>
        <v>0</v>
      </c>
      <c r="F3582" s="2">
        <f>COUNTIF(E$2:E3582,"=1")</f>
        <v>844</v>
      </c>
      <c r="G3582" s="2">
        <f>COUNTIF(E$2:E3582,"=0")</f>
        <v>2737</v>
      </c>
      <c r="H3582" s="2">
        <f t="shared" si="275"/>
        <v>1</v>
      </c>
      <c r="I3582" s="2">
        <f t="shared" si="276"/>
        <v>0.70814672638089138</v>
      </c>
      <c r="J3582" s="2">
        <f t="shared" si="277"/>
        <v>0.29185327361910857</v>
      </c>
      <c r="K3582" s="2">
        <f t="shared" si="278"/>
        <v>0.38146892655367232</v>
      </c>
      <c r="P3582" s="2"/>
    </row>
    <row r="3583" spans="1:16" x14ac:dyDescent="0.25">
      <c r="A3583" s="2" t="s">
        <v>4434</v>
      </c>
      <c r="B3583" s="4">
        <v>-133.9</v>
      </c>
      <c r="C3583" s="4">
        <v>5.9000000000000003E-12</v>
      </c>
      <c r="D3583" s="2">
        <f>IFERROR(MATCH(A3583,Both_domains!A$2:A$851, 0), 0)</f>
        <v>0</v>
      </c>
      <c r="E3583" s="2">
        <f t="shared" si="279"/>
        <v>0</v>
      </c>
      <c r="F3583" s="2">
        <f>COUNTIF(E$2:E3583,"=1")</f>
        <v>844</v>
      </c>
      <c r="G3583" s="2">
        <f>COUNTIF(E$2:E3583,"=0")</f>
        <v>2738</v>
      </c>
      <c r="H3583" s="2">
        <f t="shared" si="275"/>
        <v>1</v>
      </c>
      <c r="I3583" s="2">
        <f t="shared" si="276"/>
        <v>0.70804009383663891</v>
      </c>
      <c r="J3583" s="2">
        <f t="shared" si="277"/>
        <v>0.29195990616336104</v>
      </c>
      <c r="K3583" s="2">
        <f t="shared" si="278"/>
        <v>0.38138273836421149</v>
      </c>
      <c r="P3583" s="2"/>
    </row>
    <row r="3584" spans="1:16" x14ac:dyDescent="0.25">
      <c r="A3584" s="2" t="s">
        <v>4435</v>
      </c>
      <c r="B3584" s="4">
        <v>-134</v>
      </c>
      <c r="C3584" s="4">
        <v>5.9000000000000003E-12</v>
      </c>
      <c r="D3584" s="2">
        <f>IFERROR(MATCH(A3584,Both_domains!A$2:A$851, 0), 0)</f>
        <v>0</v>
      </c>
      <c r="E3584" s="2">
        <f t="shared" si="279"/>
        <v>0</v>
      </c>
      <c r="F3584" s="2">
        <f>COUNTIF(E$2:E3584,"=1")</f>
        <v>844</v>
      </c>
      <c r="G3584" s="2">
        <f>COUNTIF(E$2:E3584,"=0")</f>
        <v>2739</v>
      </c>
      <c r="H3584" s="2">
        <f t="shared" si="275"/>
        <v>1</v>
      </c>
      <c r="I3584" s="2">
        <f t="shared" si="276"/>
        <v>0.70793346129238643</v>
      </c>
      <c r="J3584" s="2">
        <f t="shared" si="277"/>
        <v>0.29206653870761357</v>
      </c>
      <c r="K3584" s="2">
        <f t="shared" si="278"/>
        <v>0.38129658911226566</v>
      </c>
      <c r="P3584" s="2"/>
    </row>
    <row r="3585" spans="1:16" x14ac:dyDescent="0.25">
      <c r="A3585" s="2" t="s">
        <v>4436</v>
      </c>
      <c r="B3585" s="4">
        <v>-134</v>
      </c>
      <c r="C3585" s="4">
        <v>5.9000000000000003E-12</v>
      </c>
      <c r="D3585" s="2">
        <f>IFERROR(MATCH(A3585,Both_domains!A$2:A$851, 0), 0)</f>
        <v>0</v>
      </c>
      <c r="E3585" s="2">
        <f t="shared" si="279"/>
        <v>0</v>
      </c>
      <c r="F3585" s="2">
        <f>COUNTIF(E$2:E3585,"=1")</f>
        <v>844</v>
      </c>
      <c r="G3585" s="2">
        <f>COUNTIF(E$2:E3585,"=0")</f>
        <v>2740</v>
      </c>
      <c r="H3585" s="2">
        <f t="shared" si="275"/>
        <v>1</v>
      </c>
      <c r="I3585" s="2">
        <f t="shared" si="276"/>
        <v>0.70782682874813396</v>
      </c>
      <c r="J3585" s="2">
        <f t="shared" si="277"/>
        <v>0.29217317125186609</v>
      </c>
      <c r="K3585" s="2">
        <f t="shared" si="278"/>
        <v>0.38121047877145436</v>
      </c>
      <c r="P3585" s="2"/>
    </row>
    <row r="3586" spans="1:16" x14ac:dyDescent="0.25">
      <c r="A3586" s="2" t="s">
        <v>4437</v>
      </c>
      <c r="B3586" s="4">
        <v>-134</v>
      </c>
      <c r="C3586" s="4">
        <v>6.0000000000000003E-12</v>
      </c>
      <c r="D3586" s="2">
        <f>IFERROR(MATCH(A3586,Both_domains!A$2:A$851, 0), 0)</f>
        <v>0</v>
      </c>
      <c r="E3586" s="2">
        <f t="shared" si="279"/>
        <v>0</v>
      </c>
      <c r="F3586" s="2">
        <f>COUNTIF(E$2:E3586,"=1")</f>
        <v>844</v>
      </c>
      <c r="G3586" s="2">
        <f>COUNTIF(E$2:E3586,"=0")</f>
        <v>2741</v>
      </c>
      <c r="H3586" s="2">
        <f t="shared" si="275"/>
        <v>1</v>
      </c>
      <c r="I3586" s="2">
        <f t="shared" si="276"/>
        <v>0.70772019620388149</v>
      </c>
      <c r="J3586" s="2">
        <f t="shared" si="277"/>
        <v>0.29227980379611856</v>
      </c>
      <c r="K3586" s="2">
        <f t="shared" si="278"/>
        <v>0.38112440731542108</v>
      </c>
      <c r="P3586" s="2"/>
    </row>
    <row r="3587" spans="1:16" x14ac:dyDescent="0.25">
      <c r="A3587" s="2" t="s">
        <v>4438</v>
      </c>
      <c r="B3587" s="4">
        <v>-134</v>
      </c>
      <c r="C3587" s="4">
        <v>6.0000000000000003E-12</v>
      </c>
      <c r="D3587" s="2">
        <f>IFERROR(MATCH(A3587,Both_domains!A$2:A$851, 0), 0)</f>
        <v>0</v>
      </c>
      <c r="E3587" s="2">
        <f t="shared" si="279"/>
        <v>0</v>
      </c>
      <c r="F3587" s="2">
        <f>COUNTIF(E$2:E3587,"=1")</f>
        <v>844</v>
      </c>
      <c r="G3587" s="2">
        <f>COUNTIF(E$2:E3587,"=0")</f>
        <v>2742</v>
      </c>
      <c r="H3587" s="2">
        <f t="shared" ref="H3587:H3650" si="280">F3587/MAX(F:F)</f>
        <v>1</v>
      </c>
      <c r="I3587" s="2">
        <f t="shared" ref="I3587:I3650" si="281">1 - J3587</f>
        <v>0.70761356365962891</v>
      </c>
      <c r="J3587" s="2">
        <f t="shared" ref="J3587:J3650" si="282">G3587/MAX(G:G)</f>
        <v>0.29238643634037109</v>
      </c>
      <c r="K3587" s="2">
        <f t="shared" ref="K3587:K3650" si="283">2*F3587/(F3587+MAX(F:F)+G3587)</f>
        <v>0.38103837471783297</v>
      </c>
      <c r="P3587" s="2"/>
    </row>
    <row r="3588" spans="1:16" x14ac:dyDescent="0.25">
      <c r="A3588" s="2" t="s">
        <v>4439</v>
      </c>
      <c r="B3588" s="4">
        <v>-134</v>
      </c>
      <c r="C3588" s="4">
        <v>6.0000000000000003E-12</v>
      </c>
      <c r="D3588" s="2">
        <f>IFERROR(MATCH(A3588,Both_domains!A$2:A$851, 0), 0)</f>
        <v>0</v>
      </c>
      <c r="E3588" s="2">
        <f t="shared" ref="E3588:E3651" si="284">IF(D3588=0,0,1)</f>
        <v>0</v>
      </c>
      <c r="F3588" s="2">
        <f>COUNTIF(E$2:E3588,"=1")</f>
        <v>844</v>
      </c>
      <c r="G3588" s="2">
        <f>COUNTIF(E$2:E3588,"=0")</f>
        <v>2743</v>
      </c>
      <c r="H3588" s="2">
        <f t="shared" si="280"/>
        <v>1</v>
      </c>
      <c r="I3588" s="2">
        <f t="shared" si="281"/>
        <v>0.70750693111537644</v>
      </c>
      <c r="J3588" s="2">
        <f t="shared" si="282"/>
        <v>0.29249306888462356</v>
      </c>
      <c r="K3588" s="2">
        <f t="shared" si="283"/>
        <v>0.38095238095238093</v>
      </c>
      <c r="P3588" s="2"/>
    </row>
    <row r="3589" spans="1:16" x14ac:dyDescent="0.25">
      <c r="A3589" s="2" t="s">
        <v>4440</v>
      </c>
      <c r="B3589" s="4">
        <v>-134.1</v>
      </c>
      <c r="C3589" s="4">
        <v>6.0000000000000003E-12</v>
      </c>
      <c r="D3589" s="2">
        <f>IFERROR(MATCH(A3589,Both_domains!A$2:A$851, 0), 0)</f>
        <v>0</v>
      </c>
      <c r="E3589" s="2">
        <f t="shared" si="284"/>
        <v>0</v>
      </c>
      <c r="F3589" s="2">
        <f>COUNTIF(E$2:E3589,"=1")</f>
        <v>844</v>
      </c>
      <c r="G3589" s="2">
        <f>COUNTIF(E$2:E3589,"=0")</f>
        <v>2744</v>
      </c>
      <c r="H3589" s="2">
        <f t="shared" si="280"/>
        <v>1</v>
      </c>
      <c r="I3589" s="2">
        <f t="shared" si="281"/>
        <v>0.70740029857112385</v>
      </c>
      <c r="J3589" s="2">
        <f t="shared" si="282"/>
        <v>0.29259970142887609</v>
      </c>
      <c r="K3589" s="2">
        <f t="shared" si="283"/>
        <v>0.38086642599277976</v>
      </c>
      <c r="P3589" s="2"/>
    </row>
    <row r="3590" spans="1:16" x14ac:dyDescent="0.25">
      <c r="A3590" s="2" t="s">
        <v>4441</v>
      </c>
      <c r="B3590" s="4">
        <v>-134.1</v>
      </c>
      <c r="C3590" s="4">
        <v>6.1000000000000003E-12</v>
      </c>
      <c r="D3590" s="2">
        <f>IFERROR(MATCH(A3590,Both_domains!A$2:A$851, 0), 0)</f>
        <v>0</v>
      </c>
      <c r="E3590" s="2">
        <f t="shared" si="284"/>
        <v>0</v>
      </c>
      <c r="F3590" s="2">
        <f>COUNTIF(E$2:E3590,"=1")</f>
        <v>844</v>
      </c>
      <c r="G3590" s="2">
        <f>COUNTIF(E$2:E3590,"=0")</f>
        <v>2745</v>
      </c>
      <c r="H3590" s="2">
        <f t="shared" si="280"/>
        <v>1</v>
      </c>
      <c r="I3590" s="2">
        <f t="shared" si="281"/>
        <v>0.70729366602687138</v>
      </c>
      <c r="J3590" s="2">
        <f t="shared" si="282"/>
        <v>0.29270633397312862</v>
      </c>
      <c r="K3590" s="2">
        <f t="shared" si="283"/>
        <v>0.3807805098127679</v>
      </c>
      <c r="P3590" s="2"/>
    </row>
    <row r="3591" spans="1:16" x14ac:dyDescent="0.25">
      <c r="A3591" s="2" t="s">
        <v>4442</v>
      </c>
      <c r="B3591" s="4">
        <v>-134.1</v>
      </c>
      <c r="C3591" s="4">
        <v>6.1000000000000003E-12</v>
      </c>
      <c r="D3591" s="2">
        <f>IFERROR(MATCH(A3591,Both_domains!A$2:A$851, 0), 0)</f>
        <v>0</v>
      </c>
      <c r="E3591" s="2">
        <f t="shared" si="284"/>
        <v>0</v>
      </c>
      <c r="F3591" s="2">
        <f>COUNTIF(E$2:E3591,"=1")</f>
        <v>844</v>
      </c>
      <c r="G3591" s="2">
        <f>COUNTIF(E$2:E3591,"=0")</f>
        <v>2746</v>
      </c>
      <c r="H3591" s="2">
        <f t="shared" si="280"/>
        <v>1</v>
      </c>
      <c r="I3591" s="2">
        <f t="shared" si="281"/>
        <v>0.70718703348261891</v>
      </c>
      <c r="J3591" s="2">
        <f t="shared" si="282"/>
        <v>0.29281296651738109</v>
      </c>
      <c r="K3591" s="2">
        <f t="shared" si="283"/>
        <v>0.38069463238610735</v>
      </c>
      <c r="P3591" s="2"/>
    </row>
    <row r="3592" spans="1:16" x14ac:dyDescent="0.25">
      <c r="A3592" s="2" t="s">
        <v>4443</v>
      </c>
      <c r="B3592" s="4">
        <v>-134.1</v>
      </c>
      <c r="C3592" s="4">
        <v>6.1000000000000003E-12</v>
      </c>
      <c r="D3592" s="2">
        <f>IFERROR(MATCH(A3592,Both_domains!A$2:A$851, 0), 0)</f>
        <v>0</v>
      </c>
      <c r="E3592" s="2">
        <f t="shared" si="284"/>
        <v>0</v>
      </c>
      <c r="F3592" s="2">
        <f>COUNTIF(E$2:E3592,"=1")</f>
        <v>844</v>
      </c>
      <c r="G3592" s="2">
        <f>COUNTIF(E$2:E3592,"=0")</f>
        <v>2747</v>
      </c>
      <c r="H3592" s="2">
        <f t="shared" si="280"/>
        <v>1</v>
      </c>
      <c r="I3592" s="2">
        <f t="shared" si="281"/>
        <v>0.70708040093836644</v>
      </c>
      <c r="J3592" s="2">
        <f t="shared" si="282"/>
        <v>0.29291959906163362</v>
      </c>
      <c r="K3592" s="2">
        <f t="shared" si="283"/>
        <v>0.38060879368658401</v>
      </c>
      <c r="P3592" s="2"/>
    </row>
    <row r="3593" spans="1:16" x14ac:dyDescent="0.25">
      <c r="A3593" s="2" t="s">
        <v>4444</v>
      </c>
      <c r="B3593" s="4">
        <v>-134.19999999999999</v>
      </c>
      <c r="C3593" s="4">
        <v>6.2000000000000002E-12</v>
      </c>
      <c r="D3593" s="2">
        <f>IFERROR(MATCH(A3593,Both_domains!A$2:A$851, 0), 0)</f>
        <v>0</v>
      </c>
      <c r="E3593" s="2">
        <f t="shared" si="284"/>
        <v>0</v>
      </c>
      <c r="F3593" s="2">
        <f>COUNTIF(E$2:E3593,"=1")</f>
        <v>844</v>
      </c>
      <c r="G3593" s="2">
        <f>COUNTIF(E$2:E3593,"=0")</f>
        <v>2748</v>
      </c>
      <c r="H3593" s="2">
        <f t="shared" si="280"/>
        <v>1</v>
      </c>
      <c r="I3593" s="2">
        <f t="shared" si="281"/>
        <v>0.70697376839411397</v>
      </c>
      <c r="J3593" s="2">
        <f t="shared" si="282"/>
        <v>0.29302623160588609</v>
      </c>
      <c r="K3593" s="2">
        <f t="shared" si="283"/>
        <v>0.38052299368800724</v>
      </c>
      <c r="P3593" s="2"/>
    </row>
    <row r="3594" spans="1:16" x14ac:dyDescent="0.25">
      <c r="A3594" s="2" t="s">
        <v>4445</v>
      </c>
      <c r="B3594" s="4">
        <v>-134.30000000000001</v>
      </c>
      <c r="C3594" s="4">
        <v>6.2000000000000002E-12</v>
      </c>
      <c r="D3594" s="2">
        <f>IFERROR(MATCH(A3594,Both_domains!A$2:A$851, 0), 0)</f>
        <v>0</v>
      </c>
      <c r="E3594" s="2">
        <f t="shared" si="284"/>
        <v>0</v>
      </c>
      <c r="F3594" s="2">
        <f>COUNTIF(E$2:E3594,"=1")</f>
        <v>844</v>
      </c>
      <c r="G3594" s="2">
        <f>COUNTIF(E$2:E3594,"=0")</f>
        <v>2749</v>
      </c>
      <c r="H3594" s="2">
        <f t="shared" si="280"/>
        <v>1</v>
      </c>
      <c r="I3594" s="2">
        <f t="shared" si="281"/>
        <v>0.70686713584986138</v>
      </c>
      <c r="J3594" s="2">
        <f t="shared" si="282"/>
        <v>0.29313286415013862</v>
      </c>
      <c r="K3594" s="2">
        <f t="shared" si="283"/>
        <v>0.38043723236421007</v>
      </c>
      <c r="P3594" s="2"/>
    </row>
    <row r="3595" spans="1:16" x14ac:dyDescent="0.25">
      <c r="A3595" s="2" t="s">
        <v>4446</v>
      </c>
      <c r="B3595" s="4">
        <v>-134.30000000000001</v>
      </c>
      <c r="C3595" s="4">
        <v>6.2000000000000002E-12</v>
      </c>
      <c r="D3595" s="2">
        <f>IFERROR(MATCH(A3595,Both_domains!A$2:A$851, 0), 0)</f>
        <v>0</v>
      </c>
      <c r="E3595" s="2">
        <f t="shared" si="284"/>
        <v>0</v>
      </c>
      <c r="F3595" s="2">
        <f>COUNTIF(E$2:E3595,"=1")</f>
        <v>844</v>
      </c>
      <c r="G3595" s="2">
        <f>COUNTIF(E$2:E3595,"=0")</f>
        <v>2750</v>
      </c>
      <c r="H3595" s="2">
        <f t="shared" si="280"/>
        <v>1</v>
      </c>
      <c r="I3595" s="2">
        <f t="shared" si="281"/>
        <v>0.7067605033056088</v>
      </c>
      <c r="J3595" s="2">
        <f t="shared" si="282"/>
        <v>0.29323949669439114</v>
      </c>
      <c r="K3595" s="2">
        <f t="shared" si="283"/>
        <v>0.38035150968904913</v>
      </c>
      <c r="P3595" s="2"/>
    </row>
    <row r="3596" spans="1:16" x14ac:dyDescent="0.25">
      <c r="A3596" s="2" t="s">
        <v>4447</v>
      </c>
      <c r="B3596" s="4">
        <v>-134.30000000000001</v>
      </c>
      <c r="C3596" s="4">
        <v>6.3000000000000002E-12</v>
      </c>
      <c r="D3596" s="2">
        <f>IFERROR(MATCH(A3596,Both_domains!A$2:A$851, 0), 0)</f>
        <v>0</v>
      </c>
      <c r="E3596" s="2">
        <f t="shared" si="284"/>
        <v>0</v>
      </c>
      <c r="F3596" s="2">
        <f>COUNTIF(E$2:E3596,"=1")</f>
        <v>844</v>
      </c>
      <c r="G3596" s="2">
        <f>COUNTIF(E$2:E3596,"=0")</f>
        <v>2751</v>
      </c>
      <c r="H3596" s="2">
        <f t="shared" si="280"/>
        <v>1</v>
      </c>
      <c r="I3596" s="2">
        <f t="shared" si="281"/>
        <v>0.70665387076135633</v>
      </c>
      <c r="J3596" s="2">
        <f t="shared" si="282"/>
        <v>0.29334612923864362</v>
      </c>
      <c r="K3596" s="2">
        <f t="shared" si="283"/>
        <v>0.3802658256364046</v>
      </c>
      <c r="P3596" s="2"/>
    </row>
    <row r="3597" spans="1:16" x14ac:dyDescent="0.25">
      <c r="A3597" s="2" t="s">
        <v>4448</v>
      </c>
      <c r="B3597" s="4">
        <v>-134.30000000000001</v>
      </c>
      <c r="C3597" s="4">
        <v>6.3000000000000002E-12</v>
      </c>
      <c r="D3597" s="2">
        <f>IFERROR(MATCH(A3597,Both_domains!A$2:A$851, 0), 0)</f>
        <v>0</v>
      </c>
      <c r="E3597" s="2">
        <f t="shared" si="284"/>
        <v>0</v>
      </c>
      <c r="F3597" s="2">
        <f>COUNTIF(E$2:E3597,"=1")</f>
        <v>844</v>
      </c>
      <c r="G3597" s="2">
        <f>COUNTIF(E$2:E3597,"=0")</f>
        <v>2752</v>
      </c>
      <c r="H3597" s="2">
        <f t="shared" si="280"/>
        <v>1</v>
      </c>
      <c r="I3597" s="2">
        <f t="shared" si="281"/>
        <v>0.70654723821710386</v>
      </c>
      <c r="J3597" s="2">
        <f t="shared" si="282"/>
        <v>0.29345276178289614</v>
      </c>
      <c r="K3597" s="2">
        <f t="shared" si="283"/>
        <v>0.38018018018018018</v>
      </c>
      <c r="P3597" s="2"/>
    </row>
    <row r="3598" spans="1:16" x14ac:dyDescent="0.25">
      <c r="A3598" s="2" t="s">
        <v>4449</v>
      </c>
      <c r="B3598" s="4">
        <v>-134.30000000000001</v>
      </c>
      <c r="C3598" s="4">
        <v>6.3000000000000002E-12</v>
      </c>
      <c r="D3598" s="2">
        <f>IFERROR(MATCH(A3598,Both_domains!A$2:A$851, 0), 0)</f>
        <v>0</v>
      </c>
      <c r="E3598" s="2">
        <f t="shared" si="284"/>
        <v>0</v>
      </c>
      <c r="F3598" s="2">
        <f>COUNTIF(E$2:E3598,"=1")</f>
        <v>844</v>
      </c>
      <c r="G3598" s="2">
        <f>COUNTIF(E$2:E3598,"=0")</f>
        <v>2753</v>
      </c>
      <c r="H3598" s="2">
        <f t="shared" si="280"/>
        <v>1</v>
      </c>
      <c r="I3598" s="2">
        <f t="shared" si="281"/>
        <v>0.70644060567285138</v>
      </c>
      <c r="J3598" s="2">
        <f t="shared" si="282"/>
        <v>0.29355939432714867</v>
      </c>
      <c r="K3598" s="2">
        <f t="shared" si="283"/>
        <v>0.38009457329430307</v>
      </c>
      <c r="P3598" s="2"/>
    </row>
    <row r="3599" spans="1:16" x14ac:dyDescent="0.25">
      <c r="A3599" s="2" t="s">
        <v>4450</v>
      </c>
      <c r="B3599" s="4">
        <v>-134.4</v>
      </c>
      <c r="C3599" s="4">
        <v>6.3000000000000002E-12</v>
      </c>
      <c r="D3599" s="2">
        <f>IFERROR(MATCH(A3599,Both_domains!A$2:A$851, 0), 0)</f>
        <v>0</v>
      </c>
      <c r="E3599" s="2">
        <f t="shared" si="284"/>
        <v>0</v>
      </c>
      <c r="F3599" s="2">
        <f>COUNTIF(E$2:E3599,"=1")</f>
        <v>844</v>
      </c>
      <c r="G3599" s="2">
        <f>COUNTIF(E$2:E3599,"=0")</f>
        <v>2754</v>
      </c>
      <c r="H3599" s="2">
        <f t="shared" si="280"/>
        <v>1</v>
      </c>
      <c r="I3599" s="2">
        <f t="shared" si="281"/>
        <v>0.70633397312859891</v>
      </c>
      <c r="J3599" s="2">
        <f t="shared" si="282"/>
        <v>0.29366602687140114</v>
      </c>
      <c r="K3599" s="2">
        <f t="shared" si="283"/>
        <v>0.38000900495272399</v>
      </c>
      <c r="P3599" s="2"/>
    </row>
    <row r="3600" spans="1:16" x14ac:dyDescent="0.25">
      <c r="A3600" s="2" t="s">
        <v>4451</v>
      </c>
      <c r="B3600" s="4">
        <v>-134.4</v>
      </c>
      <c r="C3600" s="4">
        <v>6.4000000000000002E-12</v>
      </c>
      <c r="D3600" s="2">
        <f>IFERROR(MATCH(A3600,Both_domains!A$2:A$851, 0), 0)</f>
        <v>0</v>
      </c>
      <c r="E3600" s="2">
        <f t="shared" si="284"/>
        <v>0</v>
      </c>
      <c r="F3600" s="2">
        <f>COUNTIF(E$2:E3600,"=1")</f>
        <v>844</v>
      </c>
      <c r="G3600" s="2">
        <f>COUNTIF(E$2:E3600,"=0")</f>
        <v>2755</v>
      </c>
      <c r="H3600" s="2">
        <f t="shared" si="280"/>
        <v>1</v>
      </c>
      <c r="I3600" s="2">
        <f t="shared" si="281"/>
        <v>0.70622734058434633</v>
      </c>
      <c r="J3600" s="2">
        <f t="shared" si="282"/>
        <v>0.29377265941565367</v>
      </c>
      <c r="K3600" s="2">
        <f t="shared" si="283"/>
        <v>0.37992347512941704</v>
      </c>
      <c r="P3600" s="2"/>
    </row>
    <row r="3601" spans="1:16" x14ac:dyDescent="0.25">
      <c r="A3601" s="2" t="s">
        <v>4452</v>
      </c>
      <c r="B3601" s="4">
        <v>-134.4</v>
      </c>
      <c r="C3601" s="4">
        <v>6.4000000000000002E-12</v>
      </c>
      <c r="D3601" s="2">
        <f>IFERROR(MATCH(A3601,Both_domains!A$2:A$851, 0), 0)</f>
        <v>0</v>
      </c>
      <c r="E3601" s="2">
        <f t="shared" si="284"/>
        <v>0</v>
      </c>
      <c r="F3601" s="2">
        <f>COUNTIF(E$2:E3601,"=1")</f>
        <v>844</v>
      </c>
      <c r="G3601" s="2">
        <f>COUNTIF(E$2:E3601,"=0")</f>
        <v>2756</v>
      </c>
      <c r="H3601" s="2">
        <f t="shared" si="280"/>
        <v>1</v>
      </c>
      <c r="I3601" s="2">
        <f t="shared" si="281"/>
        <v>0.70612070804009386</v>
      </c>
      <c r="J3601" s="2">
        <f t="shared" si="282"/>
        <v>0.29387929195990614</v>
      </c>
      <c r="K3601" s="2">
        <f t="shared" si="283"/>
        <v>0.37983798379837985</v>
      </c>
      <c r="P3601" s="2"/>
    </row>
    <row r="3602" spans="1:16" x14ac:dyDescent="0.25">
      <c r="A3602" s="2" t="s">
        <v>4453</v>
      </c>
      <c r="B3602" s="4">
        <v>-134.5</v>
      </c>
      <c r="C3602" s="4">
        <v>6.4000000000000002E-12</v>
      </c>
      <c r="D3602" s="2">
        <f>IFERROR(MATCH(A3602,Both_domains!A$2:A$851, 0), 0)</f>
        <v>0</v>
      </c>
      <c r="E3602" s="2">
        <f t="shared" si="284"/>
        <v>0</v>
      </c>
      <c r="F3602" s="2">
        <f>COUNTIF(E$2:E3602,"=1")</f>
        <v>844</v>
      </c>
      <c r="G3602" s="2">
        <f>COUNTIF(E$2:E3602,"=0")</f>
        <v>2757</v>
      </c>
      <c r="H3602" s="2">
        <f t="shared" si="280"/>
        <v>1</v>
      </c>
      <c r="I3602" s="2">
        <f t="shared" si="281"/>
        <v>0.70601407549584128</v>
      </c>
      <c r="J3602" s="2">
        <f t="shared" si="282"/>
        <v>0.29398592450415867</v>
      </c>
      <c r="K3602" s="2">
        <f t="shared" si="283"/>
        <v>0.37975253093363331</v>
      </c>
      <c r="P3602" s="2"/>
    </row>
    <row r="3603" spans="1:16" x14ac:dyDescent="0.25">
      <c r="A3603" s="2" t="s">
        <v>4454</v>
      </c>
      <c r="B3603" s="4">
        <v>-134.5</v>
      </c>
      <c r="C3603" s="4">
        <v>6.5000000000000002E-12</v>
      </c>
      <c r="D3603" s="2">
        <f>IFERROR(MATCH(A3603,Both_domains!A$2:A$851, 0), 0)</f>
        <v>0</v>
      </c>
      <c r="E3603" s="2">
        <f t="shared" si="284"/>
        <v>0</v>
      </c>
      <c r="F3603" s="2">
        <f>COUNTIF(E$2:E3603,"=1")</f>
        <v>844</v>
      </c>
      <c r="G3603" s="2">
        <f>COUNTIF(E$2:E3603,"=0")</f>
        <v>2758</v>
      </c>
      <c r="H3603" s="2">
        <f t="shared" si="280"/>
        <v>1</v>
      </c>
      <c r="I3603" s="2">
        <f t="shared" si="281"/>
        <v>0.7059074429515888</v>
      </c>
      <c r="J3603" s="2">
        <f t="shared" si="282"/>
        <v>0.2940925570484112</v>
      </c>
      <c r="K3603" s="2">
        <f t="shared" si="283"/>
        <v>0.37966711650922175</v>
      </c>
      <c r="P3603" s="2"/>
    </row>
    <row r="3604" spans="1:16" x14ac:dyDescent="0.25">
      <c r="A3604" s="2" t="s">
        <v>4455</v>
      </c>
      <c r="B3604" s="4">
        <v>-134.6</v>
      </c>
      <c r="C3604" s="4">
        <v>6.5000000000000002E-12</v>
      </c>
      <c r="D3604" s="2">
        <f>IFERROR(MATCH(A3604,Both_domains!A$2:A$851, 0), 0)</f>
        <v>0</v>
      </c>
      <c r="E3604" s="2">
        <f t="shared" si="284"/>
        <v>0</v>
      </c>
      <c r="F3604" s="2">
        <f>COUNTIF(E$2:E3604,"=1")</f>
        <v>844</v>
      </c>
      <c r="G3604" s="2">
        <f>COUNTIF(E$2:E3604,"=0")</f>
        <v>2759</v>
      </c>
      <c r="H3604" s="2">
        <f t="shared" si="280"/>
        <v>1</v>
      </c>
      <c r="I3604" s="2">
        <f t="shared" si="281"/>
        <v>0.70580081040733633</v>
      </c>
      <c r="J3604" s="2">
        <f t="shared" si="282"/>
        <v>0.29419918959266367</v>
      </c>
      <c r="K3604" s="2">
        <f t="shared" si="283"/>
        <v>0.37958174049921295</v>
      </c>
      <c r="P3604" s="2"/>
    </row>
    <row r="3605" spans="1:16" x14ac:dyDescent="0.25">
      <c r="A3605" s="2" t="s">
        <v>4456</v>
      </c>
      <c r="B3605" s="4">
        <v>-134.6</v>
      </c>
      <c r="C3605" s="4">
        <v>6.5000000000000002E-12</v>
      </c>
      <c r="D3605" s="2">
        <f>IFERROR(MATCH(A3605,Both_domains!A$2:A$851, 0), 0)</f>
        <v>0</v>
      </c>
      <c r="E3605" s="2">
        <f t="shared" si="284"/>
        <v>0</v>
      </c>
      <c r="F3605" s="2">
        <f>COUNTIF(E$2:E3605,"=1")</f>
        <v>844</v>
      </c>
      <c r="G3605" s="2">
        <f>COUNTIF(E$2:E3605,"=0")</f>
        <v>2760</v>
      </c>
      <c r="H3605" s="2">
        <f t="shared" si="280"/>
        <v>1</v>
      </c>
      <c r="I3605" s="2">
        <f t="shared" si="281"/>
        <v>0.70569417786308386</v>
      </c>
      <c r="J3605" s="2">
        <f t="shared" si="282"/>
        <v>0.2943058221369162</v>
      </c>
      <c r="K3605" s="2">
        <f t="shared" si="283"/>
        <v>0.37949640287769787</v>
      </c>
      <c r="P3605" s="2"/>
    </row>
    <row r="3606" spans="1:16" x14ac:dyDescent="0.25">
      <c r="A3606" s="2" t="s">
        <v>4457</v>
      </c>
      <c r="B3606" s="4">
        <v>-134.6</v>
      </c>
      <c r="C3606" s="4">
        <v>6.5000000000000002E-12</v>
      </c>
      <c r="D3606" s="2">
        <f>IFERROR(MATCH(A3606,Both_domains!A$2:A$851, 0), 0)</f>
        <v>0</v>
      </c>
      <c r="E3606" s="2">
        <f t="shared" si="284"/>
        <v>0</v>
      </c>
      <c r="F3606" s="2">
        <f>COUNTIF(E$2:E3606,"=1")</f>
        <v>844</v>
      </c>
      <c r="G3606" s="2">
        <f>COUNTIF(E$2:E3606,"=0")</f>
        <v>2761</v>
      </c>
      <c r="H3606" s="2">
        <f t="shared" si="280"/>
        <v>1</v>
      </c>
      <c r="I3606" s="2">
        <f t="shared" si="281"/>
        <v>0.70558754531883139</v>
      </c>
      <c r="J3606" s="2">
        <f t="shared" si="282"/>
        <v>0.29441245468116867</v>
      </c>
      <c r="K3606" s="2">
        <f t="shared" si="283"/>
        <v>0.37941110361879071</v>
      </c>
      <c r="P3606" s="2"/>
    </row>
    <row r="3607" spans="1:16" x14ac:dyDescent="0.25">
      <c r="A3607" s="2" t="s">
        <v>4458</v>
      </c>
      <c r="B3607" s="4">
        <v>-134.6</v>
      </c>
      <c r="C3607" s="4">
        <v>6.5000000000000002E-12</v>
      </c>
      <c r="D3607" s="2">
        <f>IFERROR(MATCH(A3607,Both_domains!A$2:A$851, 0), 0)</f>
        <v>0</v>
      </c>
      <c r="E3607" s="2">
        <f t="shared" si="284"/>
        <v>0</v>
      </c>
      <c r="F3607" s="2">
        <f>COUNTIF(E$2:E3607,"=1")</f>
        <v>844</v>
      </c>
      <c r="G3607" s="2">
        <f>COUNTIF(E$2:E3607,"=0")</f>
        <v>2762</v>
      </c>
      <c r="H3607" s="2">
        <f t="shared" si="280"/>
        <v>1</v>
      </c>
      <c r="I3607" s="2">
        <f t="shared" si="281"/>
        <v>0.70548091277457881</v>
      </c>
      <c r="J3607" s="2">
        <f t="shared" si="282"/>
        <v>0.29451908722542119</v>
      </c>
      <c r="K3607" s="2">
        <f t="shared" si="283"/>
        <v>0.37932584269662922</v>
      </c>
      <c r="P3607" s="2"/>
    </row>
    <row r="3608" spans="1:16" x14ac:dyDescent="0.25">
      <c r="A3608" s="2" t="s">
        <v>4459</v>
      </c>
      <c r="B3608" s="4">
        <v>-134.6</v>
      </c>
      <c r="C3608" s="4">
        <v>6.5000000000000002E-12</v>
      </c>
      <c r="D3608" s="2">
        <f>IFERROR(MATCH(A3608,Both_domains!A$2:A$851, 0), 0)</f>
        <v>0</v>
      </c>
      <c r="E3608" s="2">
        <f t="shared" si="284"/>
        <v>0</v>
      </c>
      <c r="F3608" s="2">
        <f>COUNTIF(E$2:E3608,"=1")</f>
        <v>844</v>
      </c>
      <c r="G3608" s="2">
        <f>COUNTIF(E$2:E3608,"=0")</f>
        <v>2763</v>
      </c>
      <c r="H3608" s="2">
        <f t="shared" si="280"/>
        <v>1</v>
      </c>
      <c r="I3608" s="2">
        <f t="shared" si="281"/>
        <v>0.70537428023032622</v>
      </c>
      <c r="J3608" s="2">
        <f t="shared" si="282"/>
        <v>0.29462571976967372</v>
      </c>
      <c r="K3608" s="2">
        <f t="shared" si="283"/>
        <v>0.37924062008537407</v>
      </c>
      <c r="P3608" s="2"/>
    </row>
    <row r="3609" spans="1:16" x14ac:dyDescent="0.25">
      <c r="A3609" s="2" t="s">
        <v>4460</v>
      </c>
      <c r="B3609" s="4">
        <v>-134.6</v>
      </c>
      <c r="C3609" s="4">
        <v>6.5000000000000002E-12</v>
      </c>
      <c r="D3609" s="2">
        <f>IFERROR(MATCH(A3609,Both_domains!A$2:A$851, 0), 0)</f>
        <v>0</v>
      </c>
      <c r="E3609" s="2">
        <f t="shared" si="284"/>
        <v>0</v>
      </c>
      <c r="F3609" s="2">
        <f>COUNTIF(E$2:E3609,"=1")</f>
        <v>844</v>
      </c>
      <c r="G3609" s="2">
        <f>COUNTIF(E$2:E3609,"=0")</f>
        <v>2764</v>
      </c>
      <c r="H3609" s="2">
        <f t="shared" si="280"/>
        <v>1</v>
      </c>
      <c r="I3609" s="2">
        <f t="shared" si="281"/>
        <v>0.70526764768607375</v>
      </c>
      <c r="J3609" s="2">
        <f t="shared" si="282"/>
        <v>0.29473235231392619</v>
      </c>
      <c r="K3609" s="2">
        <f t="shared" si="283"/>
        <v>0.37915543575920935</v>
      </c>
      <c r="P3609" s="2"/>
    </row>
    <row r="3610" spans="1:16" x14ac:dyDescent="0.25">
      <c r="A3610" s="2" t="s">
        <v>4461</v>
      </c>
      <c r="B3610" s="4">
        <v>-134.6</v>
      </c>
      <c r="C3610" s="4">
        <v>6.5000000000000002E-12</v>
      </c>
      <c r="D3610" s="2">
        <f>IFERROR(MATCH(A3610,Both_domains!A$2:A$851, 0), 0)</f>
        <v>0</v>
      </c>
      <c r="E3610" s="2">
        <f t="shared" si="284"/>
        <v>0</v>
      </c>
      <c r="F3610" s="2">
        <f>COUNTIF(E$2:E3610,"=1")</f>
        <v>844</v>
      </c>
      <c r="G3610" s="2">
        <f>COUNTIF(E$2:E3610,"=0")</f>
        <v>2765</v>
      </c>
      <c r="H3610" s="2">
        <f t="shared" si="280"/>
        <v>1</v>
      </c>
      <c r="I3610" s="2">
        <f t="shared" si="281"/>
        <v>0.70516101514182128</v>
      </c>
      <c r="J3610" s="2">
        <f t="shared" si="282"/>
        <v>0.29483898485817872</v>
      </c>
      <c r="K3610" s="2">
        <f t="shared" si="283"/>
        <v>0.37907028969234224</v>
      </c>
      <c r="P3610" s="2"/>
    </row>
    <row r="3611" spans="1:16" x14ac:dyDescent="0.25">
      <c r="A3611" s="2" t="s">
        <v>4462</v>
      </c>
      <c r="B3611" s="4">
        <v>-134.69999999999999</v>
      </c>
      <c r="C3611" s="4">
        <v>6.6000000000000001E-12</v>
      </c>
      <c r="D3611" s="2">
        <f>IFERROR(MATCH(A3611,Both_domains!A$2:A$851, 0), 0)</f>
        <v>0</v>
      </c>
      <c r="E3611" s="2">
        <f t="shared" si="284"/>
        <v>0</v>
      </c>
      <c r="F3611" s="2">
        <f>COUNTIF(E$2:E3611,"=1")</f>
        <v>844</v>
      </c>
      <c r="G3611" s="2">
        <f>COUNTIF(E$2:E3611,"=0")</f>
        <v>2766</v>
      </c>
      <c r="H3611" s="2">
        <f t="shared" si="280"/>
        <v>1</v>
      </c>
      <c r="I3611" s="2">
        <f t="shared" si="281"/>
        <v>0.70505438259756881</v>
      </c>
      <c r="J3611" s="2">
        <f t="shared" si="282"/>
        <v>0.29494561740243125</v>
      </c>
      <c r="K3611" s="2">
        <f t="shared" si="283"/>
        <v>0.37898518185900315</v>
      </c>
      <c r="P3611" s="2"/>
    </row>
    <row r="3612" spans="1:16" x14ac:dyDescent="0.25">
      <c r="A3612" s="2" t="s">
        <v>4463</v>
      </c>
      <c r="B3612" s="4">
        <v>-134.80000000000001</v>
      </c>
      <c r="C3612" s="4">
        <v>6.7000000000000001E-12</v>
      </c>
      <c r="D3612" s="2">
        <f>IFERROR(MATCH(A3612,Both_domains!A$2:A$851, 0), 0)</f>
        <v>0</v>
      </c>
      <c r="E3612" s="2">
        <f t="shared" si="284"/>
        <v>0</v>
      </c>
      <c r="F3612" s="2">
        <f>COUNTIF(E$2:E3612,"=1")</f>
        <v>844</v>
      </c>
      <c r="G3612" s="2">
        <f>COUNTIF(E$2:E3612,"=0")</f>
        <v>2767</v>
      </c>
      <c r="H3612" s="2">
        <f t="shared" si="280"/>
        <v>1</v>
      </c>
      <c r="I3612" s="2">
        <f t="shared" si="281"/>
        <v>0.70494775005331634</v>
      </c>
      <c r="J3612" s="2">
        <f t="shared" si="282"/>
        <v>0.29505224994668372</v>
      </c>
      <c r="K3612" s="2">
        <f t="shared" si="283"/>
        <v>0.37890011223344555</v>
      </c>
      <c r="P3612" s="2"/>
    </row>
    <row r="3613" spans="1:16" x14ac:dyDescent="0.25">
      <c r="A3613" s="2" t="s">
        <v>4464</v>
      </c>
      <c r="B3613" s="4">
        <v>-134.80000000000001</v>
      </c>
      <c r="C3613" s="4">
        <v>6.7000000000000001E-12</v>
      </c>
      <c r="D3613" s="2">
        <f>IFERROR(MATCH(A3613,Both_domains!A$2:A$851, 0), 0)</f>
        <v>0</v>
      </c>
      <c r="E3613" s="2">
        <f t="shared" si="284"/>
        <v>0</v>
      </c>
      <c r="F3613" s="2">
        <f>COUNTIF(E$2:E3613,"=1")</f>
        <v>844</v>
      </c>
      <c r="G3613" s="2">
        <f>COUNTIF(E$2:E3613,"=0")</f>
        <v>2768</v>
      </c>
      <c r="H3613" s="2">
        <f t="shared" si="280"/>
        <v>1</v>
      </c>
      <c r="I3613" s="2">
        <f t="shared" si="281"/>
        <v>0.70484111750906375</v>
      </c>
      <c r="J3613" s="2">
        <f t="shared" si="282"/>
        <v>0.29515888249093625</v>
      </c>
      <c r="K3613" s="2">
        <f t="shared" si="283"/>
        <v>0.37881508078994613</v>
      </c>
      <c r="P3613" s="2"/>
    </row>
    <row r="3614" spans="1:16" x14ac:dyDescent="0.25">
      <c r="A3614" s="2" t="s">
        <v>4465</v>
      </c>
      <c r="B3614" s="4">
        <v>-134.80000000000001</v>
      </c>
      <c r="C3614" s="4">
        <v>6.7000000000000001E-12</v>
      </c>
      <c r="D3614" s="2">
        <f>IFERROR(MATCH(A3614,Both_domains!A$2:A$851, 0), 0)</f>
        <v>0</v>
      </c>
      <c r="E3614" s="2">
        <f t="shared" si="284"/>
        <v>0</v>
      </c>
      <c r="F3614" s="2">
        <f>COUNTIF(E$2:E3614,"=1")</f>
        <v>844</v>
      </c>
      <c r="G3614" s="2">
        <f>COUNTIF(E$2:E3614,"=0")</f>
        <v>2769</v>
      </c>
      <c r="H3614" s="2">
        <f t="shared" si="280"/>
        <v>1</v>
      </c>
      <c r="I3614" s="2">
        <f t="shared" si="281"/>
        <v>0.70473448496481128</v>
      </c>
      <c r="J3614" s="2">
        <f t="shared" si="282"/>
        <v>0.29526551503518872</v>
      </c>
      <c r="K3614" s="2">
        <f t="shared" si="283"/>
        <v>0.37873008750280457</v>
      </c>
      <c r="P3614" s="2"/>
    </row>
    <row r="3615" spans="1:16" x14ac:dyDescent="0.25">
      <c r="A3615" s="2" t="s">
        <v>4466</v>
      </c>
      <c r="B3615" s="4">
        <v>-134.80000000000001</v>
      </c>
      <c r="C3615" s="4">
        <v>6.7000000000000001E-12</v>
      </c>
      <c r="D3615" s="2">
        <f>IFERROR(MATCH(A3615,Both_domains!A$2:A$851, 0), 0)</f>
        <v>0</v>
      </c>
      <c r="E3615" s="2">
        <f t="shared" si="284"/>
        <v>0</v>
      </c>
      <c r="F3615" s="2">
        <f>COUNTIF(E$2:E3615,"=1")</f>
        <v>844</v>
      </c>
      <c r="G3615" s="2">
        <f>COUNTIF(E$2:E3615,"=0")</f>
        <v>2770</v>
      </c>
      <c r="H3615" s="2">
        <f t="shared" si="280"/>
        <v>1</v>
      </c>
      <c r="I3615" s="2">
        <f t="shared" si="281"/>
        <v>0.7046278524205587</v>
      </c>
      <c r="J3615" s="2">
        <f t="shared" si="282"/>
        <v>0.29537214757944125</v>
      </c>
      <c r="K3615" s="2">
        <f t="shared" si="283"/>
        <v>0.37864513234634367</v>
      </c>
      <c r="P3615" s="2"/>
    </row>
    <row r="3616" spans="1:16" x14ac:dyDescent="0.25">
      <c r="A3616" s="2" t="s">
        <v>4467</v>
      </c>
      <c r="B3616" s="4">
        <v>-134.9</v>
      </c>
      <c r="C3616" s="4">
        <v>6.8000000000000001E-12</v>
      </c>
      <c r="D3616" s="2">
        <f>IFERROR(MATCH(A3616,Both_domains!A$2:A$851, 0), 0)</f>
        <v>0</v>
      </c>
      <c r="E3616" s="2">
        <f t="shared" si="284"/>
        <v>0</v>
      </c>
      <c r="F3616" s="2">
        <f>COUNTIF(E$2:E3616,"=1")</f>
        <v>844</v>
      </c>
      <c r="G3616" s="2">
        <f>COUNTIF(E$2:E3616,"=0")</f>
        <v>2771</v>
      </c>
      <c r="H3616" s="2">
        <f t="shared" si="280"/>
        <v>1</v>
      </c>
      <c r="I3616" s="2">
        <f t="shared" si="281"/>
        <v>0.70452121987630623</v>
      </c>
      <c r="J3616" s="2">
        <f t="shared" si="282"/>
        <v>0.29547878012369377</v>
      </c>
      <c r="K3616" s="2">
        <f t="shared" si="283"/>
        <v>0.37856021529490919</v>
      </c>
      <c r="P3616" s="2"/>
    </row>
    <row r="3617" spans="1:16" x14ac:dyDescent="0.25">
      <c r="A3617" s="2" t="s">
        <v>4468</v>
      </c>
      <c r="B3617" s="4">
        <v>-134.9</v>
      </c>
      <c r="C3617" s="4">
        <v>6.8000000000000001E-12</v>
      </c>
      <c r="D3617" s="2">
        <f>IFERROR(MATCH(A3617,Both_domains!A$2:A$851, 0), 0)</f>
        <v>0</v>
      </c>
      <c r="E3617" s="2">
        <f t="shared" si="284"/>
        <v>0</v>
      </c>
      <c r="F3617" s="2">
        <f>COUNTIF(E$2:E3617,"=1")</f>
        <v>844</v>
      </c>
      <c r="G3617" s="2">
        <f>COUNTIF(E$2:E3617,"=0")</f>
        <v>2772</v>
      </c>
      <c r="H3617" s="2">
        <f t="shared" si="280"/>
        <v>1</v>
      </c>
      <c r="I3617" s="2">
        <f t="shared" si="281"/>
        <v>0.70441458733205375</v>
      </c>
      <c r="J3617" s="2">
        <f t="shared" si="282"/>
        <v>0.29558541266794625</v>
      </c>
      <c r="K3617" s="2">
        <f t="shared" si="283"/>
        <v>0.37847533632286995</v>
      </c>
      <c r="P3617" s="2"/>
    </row>
    <row r="3618" spans="1:16" x14ac:dyDescent="0.25">
      <c r="A3618" s="2" t="s">
        <v>4469</v>
      </c>
      <c r="B3618" s="4">
        <v>-134.9</v>
      </c>
      <c r="C3618" s="4">
        <v>6.8000000000000001E-12</v>
      </c>
      <c r="D3618" s="2">
        <f>IFERROR(MATCH(A3618,Both_domains!A$2:A$851, 0), 0)</f>
        <v>0</v>
      </c>
      <c r="E3618" s="2">
        <f t="shared" si="284"/>
        <v>0</v>
      </c>
      <c r="F3618" s="2">
        <f>COUNTIF(E$2:E3618,"=1")</f>
        <v>844</v>
      </c>
      <c r="G3618" s="2">
        <f>COUNTIF(E$2:E3618,"=0")</f>
        <v>2773</v>
      </c>
      <c r="H3618" s="2">
        <f t="shared" si="280"/>
        <v>1</v>
      </c>
      <c r="I3618" s="2">
        <f t="shared" si="281"/>
        <v>0.70430795478780128</v>
      </c>
      <c r="J3618" s="2">
        <f t="shared" si="282"/>
        <v>0.29569204521219877</v>
      </c>
      <c r="K3618" s="2">
        <f t="shared" si="283"/>
        <v>0.37839049540461778</v>
      </c>
      <c r="P3618" s="2"/>
    </row>
    <row r="3619" spans="1:16" x14ac:dyDescent="0.25">
      <c r="A3619" s="2" t="s">
        <v>4470</v>
      </c>
      <c r="B3619" s="4">
        <v>-134.9</v>
      </c>
      <c r="C3619" s="4">
        <v>6.8000000000000001E-12</v>
      </c>
      <c r="D3619" s="2">
        <f>IFERROR(MATCH(A3619,Both_domains!A$2:A$851, 0), 0)</f>
        <v>0</v>
      </c>
      <c r="E3619" s="2">
        <f t="shared" si="284"/>
        <v>0</v>
      </c>
      <c r="F3619" s="2">
        <f>COUNTIF(E$2:E3619,"=1")</f>
        <v>844</v>
      </c>
      <c r="G3619" s="2">
        <f>COUNTIF(E$2:E3619,"=0")</f>
        <v>2774</v>
      </c>
      <c r="H3619" s="2">
        <f t="shared" si="280"/>
        <v>1</v>
      </c>
      <c r="I3619" s="2">
        <f t="shared" si="281"/>
        <v>0.70420132224354881</v>
      </c>
      <c r="J3619" s="2">
        <f t="shared" si="282"/>
        <v>0.29579867775645124</v>
      </c>
      <c r="K3619" s="2">
        <f t="shared" si="283"/>
        <v>0.37830569251456747</v>
      </c>
      <c r="P3619" s="2"/>
    </row>
    <row r="3620" spans="1:16" x14ac:dyDescent="0.25">
      <c r="A3620" s="2" t="s">
        <v>4471</v>
      </c>
      <c r="B3620" s="4">
        <v>-134.9</v>
      </c>
      <c r="C3620" s="4">
        <v>6.8000000000000001E-12</v>
      </c>
      <c r="D3620" s="2">
        <f>IFERROR(MATCH(A3620,Both_domains!A$2:A$851, 0), 0)</f>
        <v>0</v>
      </c>
      <c r="E3620" s="2">
        <f t="shared" si="284"/>
        <v>0</v>
      </c>
      <c r="F3620" s="2">
        <f>COUNTIF(E$2:E3620,"=1")</f>
        <v>844</v>
      </c>
      <c r="G3620" s="2">
        <f>COUNTIF(E$2:E3620,"=0")</f>
        <v>2775</v>
      </c>
      <c r="H3620" s="2">
        <f t="shared" si="280"/>
        <v>1</v>
      </c>
      <c r="I3620" s="2">
        <f t="shared" si="281"/>
        <v>0.70409468969929623</v>
      </c>
      <c r="J3620" s="2">
        <f t="shared" si="282"/>
        <v>0.29590531030070377</v>
      </c>
      <c r="K3620" s="2">
        <f t="shared" si="283"/>
        <v>0.37822092762715664</v>
      </c>
      <c r="P3620" s="2"/>
    </row>
    <row r="3621" spans="1:16" x14ac:dyDescent="0.25">
      <c r="A3621" s="2" t="s">
        <v>4472</v>
      </c>
      <c r="B3621" s="4">
        <v>-135</v>
      </c>
      <c r="C3621" s="4">
        <v>6.9000000000000001E-12</v>
      </c>
      <c r="D3621" s="2">
        <f>IFERROR(MATCH(A3621,Both_domains!A$2:A$851, 0), 0)</f>
        <v>0</v>
      </c>
      <c r="E3621" s="2">
        <f t="shared" si="284"/>
        <v>0</v>
      </c>
      <c r="F3621" s="2">
        <f>COUNTIF(E$2:E3621,"=1")</f>
        <v>844</v>
      </c>
      <c r="G3621" s="2">
        <f>COUNTIF(E$2:E3621,"=0")</f>
        <v>2776</v>
      </c>
      <c r="H3621" s="2">
        <f t="shared" si="280"/>
        <v>1</v>
      </c>
      <c r="I3621" s="2">
        <f t="shared" si="281"/>
        <v>0.70398805715504364</v>
      </c>
      <c r="J3621" s="2">
        <f t="shared" si="282"/>
        <v>0.2960119428449563</v>
      </c>
      <c r="K3621" s="2">
        <f t="shared" si="283"/>
        <v>0.37813620071684589</v>
      </c>
      <c r="P3621" s="2"/>
    </row>
    <row r="3622" spans="1:16" x14ac:dyDescent="0.25">
      <c r="A3622" s="2" t="s">
        <v>4473</v>
      </c>
      <c r="B3622" s="4">
        <v>-135.1</v>
      </c>
      <c r="C3622" s="4">
        <v>7.0000000000000001E-12</v>
      </c>
      <c r="D3622" s="2">
        <f>IFERROR(MATCH(A3622,Both_domains!A$2:A$851, 0), 0)</f>
        <v>0</v>
      </c>
      <c r="E3622" s="2">
        <f t="shared" si="284"/>
        <v>0</v>
      </c>
      <c r="F3622" s="2">
        <f>COUNTIF(E$2:E3622,"=1")</f>
        <v>844</v>
      </c>
      <c r="G3622" s="2">
        <f>COUNTIF(E$2:E3622,"=0")</f>
        <v>2777</v>
      </c>
      <c r="H3622" s="2">
        <f t="shared" si="280"/>
        <v>1</v>
      </c>
      <c r="I3622" s="2">
        <f t="shared" si="281"/>
        <v>0.70388142461079117</v>
      </c>
      <c r="J3622" s="2">
        <f t="shared" si="282"/>
        <v>0.29611857538920877</v>
      </c>
      <c r="K3622" s="2">
        <f t="shared" si="283"/>
        <v>0.37805151175811869</v>
      </c>
      <c r="P3622" s="2"/>
    </row>
    <row r="3623" spans="1:16" x14ac:dyDescent="0.25">
      <c r="A3623" s="2" t="s">
        <v>4474</v>
      </c>
      <c r="B3623" s="4">
        <v>-135.1</v>
      </c>
      <c r="C3623" s="4">
        <v>7.1E-12</v>
      </c>
      <c r="D3623" s="2">
        <f>IFERROR(MATCH(A3623,Both_domains!A$2:A$851, 0), 0)</f>
        <v>0</v>
      </c>
      <c r="E3623" s="2">
        <f t="shared" si="284"/>
        <v>0</v>
      </c>
      <c r="F3623" s="2">
        <f>COUNTIF(E$2:E3623,"=1")</f>
        <v>844</v>
      </c>
      <c r="G3623" s="2">
        <f>COUNTIF(E$2:E3623,"=0")</f>
        <v>2778</v>
      </c>
      <c r="H3623" s="2">
        <f t="shared" si="280"/>
        <v>1</v>
      </c>
      <c r="I3623" s="2">
        <f t="shared" si="281"/>
        <v>0.7037747920665387</v>
      </c>
      <c r="J3623" s="2">
        <f t="shared" si="282"/>
        <v>0.2962252079334613</v>
      </c>
      <c r="K3623" s="2">
        <f t="shared" si="283"/>
        <v>0.37796686072548141</v>
      </c>
      <c r="P3623" s="2"/>
    </row>
    <row r="3624" spans="1:16" x14ac:dyDescent="0.25">
      <c r="A3624" s="2" t="s">
        <v>4475</v>
      </c>
      <c r="B3624" s="4">
        <v>-135.19999999999999</v>
      </c>
      <c r="C3624" s="4">
        <v>7.1E-12</v>
      </c>
      <c r="D3624" s="2">
        <f>IFERROR(MATCH(A3624,Both_domains!A$2:A$851, 0), 0)</f>
        <v>0</v>
      </c>
      <c r="E3624" s="2">
        <f t="shared" si="284"/>
        <v>0</v>
      </c>
      <c r="F3624" s="2">
        <f>COUNTIF(E$2:E3624,"=1")</f>
        <v>844</v>
      </c>
      <c r="G3624" s="2">
        <f>COUNTIF(E$2:E3624,"=0")</f>
        <v>2779</v>
      </c>
      <c r="H3624" s="2">
        <f t="shared" si="280"/>
        <v>1</v>
      </c>
      <c r="I3624" s="2">
        <f t="shared" si="281"/>
        <v>0.70366815952228623</v>
      </c>
      <c r="J3624" s="2">
        <f t="shared" si="282"/>
        <v>0.29633184047771383</v>
      </c>
      <c r="K3624" s="2">
        <f t="shared" si="283"/>
        <v>0.37788224759346317</v>
      </c>
      <c r="P3624" s="2"/>
    </row>
    <row r="3625" spans="1:16" x14ac:dyDescent="0.25">
      <c r="A3625" s="2" t="s">
        <v>4476</v>
      </c>
      <c r="B3625" s="4">
        <v>-135.30000000000001</v>
      </c>
      <c r="C3625" s="4">
        <v>7.2E-12</v>
      </c>
      <c r="D3625" s="2">
        <f>IFERROR(MATCH(A3625,Both_domains!A$2:A$851, 0), 0)</f>
        <v>0</v>
      </c>
      <c r="E3625" s="2">
        <f t="shared" si="284"/>
        <v>0</v>
      </c>
      <c r="F3625" s="2">
        <f>COUNTIF(E$2:E3625,"=1")</f>
        <v>844</v>
      </c>
      <c r="G3625" s="2">
        <f>COUNTIF(E$2:E3625,"=0")</f>
        <v>2780</v>
      </c>
      <c r="H3625" s="2">
        <f t="shared" si="280"/>
        <v>1</v>
      </c>
      <c r="I3625" s="2">
        <f t="shared" si="281"/>
        <v>0.70356152697803376</v>
      </c>
      <c r="J3625" s="2">
        <f t="shared" si="282"/>
        <v>0.2964384730219663</v>
      </c>
      <c r="K3625" s="2">
        <f t="shared" si="283"/>
        <v>0.37779767233661593</v>
      </c>
      <c r="P3625" s="2"/>
    </row>
    <row r="3626" spans="1:16" x14ac:dyDescent="0.25">
      <c r="A3626" s="2" t="s">
        <v>4477</v>
      </c>
      <c r="B3626" s="4">
        <v>-135.30000000000001</v>
      </c>
      <c r="C3626" s="4">
        <v>7.2E-12</v>
      </c>
      <c r="D3626" s="2">
        <f>IFERROR(MATCH(A3626,Both_domains!A$2:A$851, 0), 0)</f>
        <v>0</v>
      </c>
      <c r="E3626" s="2">
        <f t="shared" si="284"/>
        <v>0</v>
      </c>
      <c r="F3626" s="2">
        <f>COUNTIF(E$2:E3626,"=1")</f>
        <v>844</v>
      </c>
      <c r="G3626" s="2">
        <f>COUNTIF(E$2:E3626,"=0")</f>
        <v>2781</v>
      </c>
      <c r="H3626" s="2">
        <f t="shared" si="280"/>
        <v>1</v>
      </c>
      <c r="I3626" s="2">
        <f t="shared" si="281"/>
        <v>0.70345489443378117</v>
      </c>
      <c r="J3626" s="2">
        <f t="shared" si="282"/>
        <v>0.29654510556621883</v>
      </c>
      <c r="K3626" s="2">
        <f t="shared" si="283"/>
        <v>0.37771313492951442</v>
      </c>
      <c r="P3626" s="2"/>
    </row>
    <row r="3627" spans="1:16" x14ac:dyDescent="0.25">
      <c r="A3627" s="2" t="s">
        <v>4478</v>
      </c>
      <c r="B3627" s="4">
        <v>-135.30000000000001</v>
      </c>
      <c r="C3627" s="4">
        <v>7.2E-12</v>
      </c>
      <c r="D3627" s="2">
        <f>IFERROR(MATCH(A3627,Both_domains!A$2:A$851, 0), 0)</f>
        <v>0</v>
      </c>
      <c r="E3627" s="2">
        <f t="shared" si="284"/>
        <v>0</v>
      </c>
      <c r="F3627" s="2">
        <f>COUNTIF(E$2:E3627,"=1")</f>
        <v>844</v>
      </c>
      <c r="G3627" s="2">
        <f>COUNTIF(E$2:E3627,"=0")</f>
        <v>2782</v>
      </c>
      <c r="H3627" s="2">
        <f t="shared" si="280"/>
        <v>1</v>
      </c>
      <c r="I3627" s="2">
        <f t="shared" si="281"/>
        <v>0.7033482618895287</v>
      </c>
      <c r="J3627" s="2">
        <f t="shared" si="282"/>
        <v>0.2966517381104713</v>
      </c>
      <c r="K3627" s="2">
        <f t="shared" si="283"/>
        <v>0.37762863534675617</v>
      </c>
      <c r="P3627" s="2"/>
    </row>
    <row r="3628" spans="1:16" x14ac:dyDescent="0.25">
      <c r="A3628" s="2" t="s">
        <v>4479</v>
      </c>
      <c r="B3628" s="4">
        <v>-135.30000000000001</v>
      </c>
      <c r="C3628" s="4">
        <v>7.3E-12</v>
      </c>
      <c r="D3628" s="2">
        <f>IFERROR(MATCH(A3628,Both_domains!A$2:A$851, 0), 0)</f>
        <v>0</v>
      </c>
      <c r="E3628" s="2">
        <f t="shared" si="284"/>
        <v>0</v>
      </c>
      <c r="F3628" s="2">
        <f>COUNTIF(E$2:E3628,"=1")</f>
        <v>844</v>
      </c>
      <c r="G3628" s="2">
        <f>COUNTIF(E$2:E3628,"=0")</f>
        <v>2783</v>
      </c>
      <c r="H3628" s="2">
        <f t="shared" si="280"/>
        <v>1</v>
      </c>
      <c r="I3628" s="2">
        <f t="shared" si="281"/>
        <v>0.70324162934527612</v>
      </c>
      <c r="J3628" s="2">
        <f t="shared" si="282"/>
        <v>0.29675837065472382</v>
      </c>
      <c r="K3628" s="2">
        <f t="shared" si="283"/>
        <v>0.37754417356296133</v>
      </c>
      <c r="P3628" s="2"/>
    </row>
    <row r="3629" spans="1:16" x14ac:dyDescent="0.25">
      <c r="A3629" s="2" t="s">
        <v>4480</v>
      </c>
      <c r="B3629" s="4">
        <v>-135.4</v>
      </c>
      <c r="C3629" s="4">
        <v>7.3E-12</v>
      </c>
      <c r="D3629" s="2">
        <f>IFERROR(MATCH(A3629,Both_domains!A$2:A$851, 0), 0)</f>
        <v>0</v>
      </c>
      <c r="E3629" s="2">
        <f t="shared" si="284"/>
        <v>0</v>
      </c>
      <c r="F3629" s="2">
        <f>COUNTIF(E$2:E3629,"=1")</f>
        <v>844</v>
      </c>
      <c r="G3629" s="2">
        <f>COUNTIF(E$2:E3629,"=0")</f>
        <v>2784</v>
      </c>
      <c r="H3629" s="2">
        <f t="shared" si="280"/>
        <v>1</v>
      </c>
      <c r="I3629" s="2">
        <f t="shared" si="281"/>
        <v>0.70313499680102365</v>
      </c>
      <c r="J3629" s="2">
        <f t="shared" si="282"/>
        <v>0.29686500319897635</v>
      </c>
      <c r="K3629" s="2">
        <f t="shared" si="283"/>
        <v>0.37745974955277278</v>
      </c>
      <c r="P3629" s="2"/>
    </row>
    <row r="3630" spans="1:16" x14ac:dyDescent="0.25">
      <c r="A3630" s="2" t="s">
        <v>4481</v>
      </c>
      <c r="B3630" s="4">
        <v>-135.4</v>
      </c>
      <c r="C3630" s="4">
        <v>7.3E-12</v>
      </c>
      <c r="D3630" s="2">
        <f>IFERROR(MATCH(A3630,Both_domains!A$2:A$851, 0), 0)</f>
        <v>0</v>
      </c>
      <c r="E3630" s="2">
        <f t="shared" si="284"/>
        <v>0</v>
      </c>
      <c r="F3630" s="2">
        <f>COUNTIF(E$2:E3630,"=1")</f>
        <v>844</v>
      </c>
      <c r="G3630" s="2">
        <f>COUNTIF(E$2:E3630,"=0")</f>
        <v>2785</v>
      </c>
      <c r="H3630" s="2">
        <f t="shared" si="280"/>
        <v>1</v>
      </c>
      <c r="I3630" s="2">
        <f t="shared" si="281"/>
        <v>0.70302836425677118</v>
      </c>
      <c r="J3630" s="2">
        <f t="shared" si="282"/>
        <v>0.29697163574322882</v>
      </c>
      <c r="K3630" s="2">
        <f t="shared" si="283"/>
        <v>0.37737536329085625</v>
      </c>
      <c r="P3630" s="2"/>
    </row>
    <row r="3631" spans="1:16" x14ac:dyDescent="0.25">
      <c r="A3631" s="2" t="s">
        <v>4482</v>
      </c>
      <c r="B3631" s="4">
        <v>-135.5</v>
      </c>
      <c r="C3631" s="4">
        <v>7.4E-12</v>
      </c>
      <c r="D3631" s="2">
        <f>IFERROR(MATCH(A3631,Both_domains!A$2:A$851, 0), 0)</f>
        <v>0</v>
      </c>
      <c r="E3631" s="2">
        <f t="shared" si="284"/>
        <v>0</v>
      </c>
      <c r="F3631" s="2">
        <f>COUNTIF(E$2:E3631,"=1")</f>
        <v>844</v>
      </c>
      <c r="G3631" s="2">
        <f>COUNTIF(E$2:E3631,"=0")</f>
        <v>2786</v>
      </c>
      <c r="H3631" s="2">
        <f t="shared" si="280"/>
        <v>1</v>
      </c>
      <c r="I3631" s="2">
        <f t="shared" si="281"/>
        <v>0.7029217317125187</v>
      </c>
      <c r="J3631" s="2">
        <f t="shared" si="282"/>
        <v>0.29707826828748135</v>
      </c>
      <c r="K3631" s="2">
        <f t="shared" si="283"/>
        <v>0.37729101475189986</v>
      </c>
      <c r="P3631" s="2"/>
    </row>
    <row r="3632" spans="1:16" x14ac:dyDescent="0.25">
      <c r="A3632" s="2" t="s">
        <v>4483</v>
      </c>
      <c r="B3632" s="4">
        <v>-135.5</v>
      </c>
      <c r="C3632" s="4">
        <v>7.4E-12</v>
      </c>
      <c r="D3632" s="2">
        <f>IFERROR(MATCH(A3632,Both_domains!A$2:A$851, 0), 0)</f>
        <v>0</v>
      </c>
      <c r="E3632" s="2">
        <f t="shared" si="284"/>
        <v>0</v>
      </c>
      <c r="F3632" s="2">
        <f>COUNTIF(E$2:E3632,"=1")</f>
        <v>844</v>
      </c>
      <c r="G3632" s="2">
        <f>COUNTIF(E$2:E3632,"=0")</f>
        <v>2787</v>
      </c>
      <c r="H3632" s="2">
        <f t="shared" si="280"/>
        <v>1</v>
      </c>
      <c r="I3632" s="2">
        <f t="shared" si="281"/>
        <v>0.70281509916826623</v>
      </c>
      <c r="J3632" s="2">
        <f t="shared" si="282"/>
        <v>0.29718490083173382</v>
      </c>
      <c r="K3632" s="2">
        <f t="shared" si="283"/>
        <v>0.3772067039106145</v>
      </c>
      <c r="P3632" s="2"/>
    </row>
    <row r="3633" spans="1:16" x14ac:dyDescent="0.25">
      <c r="A3633" s="2" t="s">
        <v>4484</v>
      </c>
      <c r="B3633" s="4">
        <v>-135.5</v>
      </c>
      <c r="C3633" s="4">
        <v>7.4E-12</v>
      </c>
      <c r="D3633" s="2">
        <f>IFERROR(MATCH(A3633,Both_domains!A$2:A$851, 0), 0)</f>
        <v>0</v>
      </c>
      <c r="E3633" s="2">
        <f t="shared" si="284"/>
        <v>0</v>
      </c>
      <c r="F3633" s="2">
        <f>COUNTIF(E$2:E3633,"=1")</f>
        <v>844</v>
      </c>
      <c r="G3633" s="2">
        <f>COUNTIF(E$2:E3633,"=0")</f>
        <v>2788</v>
      </c>
      <c r="H3633" s="2">
        <f t="shared" si="280"/>
        <v>1</v>
      </c>
      <c r="I3633" s="2">
        <f t="shared" si="281"/>
        <v>0.70270846662401365</v>
      </c>
      <c r="J3633" s="2">
        <f t="shared" si="282"/>
        <v>0.29729153337598635</v>
      </c>
      <c r="K3633" s="2">
        <f t="shared" si="283"/>
        <v>0.37712243074173368</v>
      </c>
      <c r="P3633" s="2"/>
    </row>
    <row r="3634" spans="1:16" x14ac:dyDescent="0.25">
      <c r="A3634" s="2" t="s">
        <v>4485</v>
      </c>
      <c r="B3634" s="4">
        <v>-135.6</v>
      </c>
      <c r="C3634" s="4">
        <v>7.5E-12</v>
      </c>
      <c r="D3634" s="2">
        <f>IFERROR(MATCH(A3634,Both_domains!A$2:A$851, 0), 0)</f>
        <v>0</v>
      </c>
      <c r="E3634" s="2">
        <f t="shared" si="284"/>
        <v>0</v>
      </c>
      <c r="F3634" s="2">
        <f>COUNTIF(E$2:E3634,"=1")</f>
        <v>844</v>
      </c>
      <c r="G3634" s="2">
        <f>COUNTIF(E$2:E3634,"=0")</f>
        <v>2789</v>
      </c>
      <c r="H3634" s="2">
        <f t="shared" si="280"/>
        <v>1</v>
      </c>
      <c r="I3634" s="2">
        <f t="shared" si="281"/>
        <v>0.70260183407976107</v>
      </c>
      <c r="J3634" s="2">
        <f t="shared" si="282"/>
        <v>0.29739816592023888</v>
      </c>
      <c r="K3634" s="2">
        <f t="shared" si="283"/>
        <v>0.37703819522001342</v>
      </c>
      <c r="P3634" s="2"/>
    </row>
    <row r="3635" spans="1:16" x14ac:dyDescent="0.25">
      <c r="A3635" s="2" t="s">
        <v>4486</v>
      </c>
      <c r="B3635" s="4">
        <v>-135.6</v>
      </c>
      <c r="C3635" s="4">
        <v>7.5999999999999999E-12</v>
      </c>
      <c r="D3635" s="2">
        <f>IFERROR(MATCH(A3635,Both_domains!A$2:A$851, 0), 0)</f>
        <v>0</v>
      </c>
      <c r="E3635" s="2">
        <f t="shared" si="284"/>
        <v>0</v>
      </c>
      <c r="F3635" s="2">
        <f>COUNTIF(E$2:E3635,"=1")</f>
        <v>844</v>
      </c>
      <c r="G3635" s="2">
        <f>COUNTIF(E$2:E3635,"=0")</f>
        <v>2790</v>
      </c>
      <c r="H3635" s="2">
        <f t="shared" si="280"/>
        <v>1</v>
      </c>
      <c r="I3635" s="2">
        <f t="shared" si="281"/>
        <v>0.7024952015355086</v>
      </c>
      <c r="J3635" s="2">
        <f t="shared" si="282"/>
        <v>0.29750479846449135</v>
      </c>
      <c r="K3635" s="2">
        <f t="shared" si="283"/>
        <v>0.37695399732023227</v>
      </c>
      <c r="P3635" s="2"/>
    </row>
    <row r="3636" spans="1:16" x14ac:dyDescent="0.25">
      <c r="A3636" s="2" t="s">
        <v>4487</v>
      </c>
      <c r="B3636" s="4">
        <v>-135.6</v>
      </c>
      <c r="C3636" s="4">
        <v>7.5999999999999999E-12</v>
      </c>
      <c r="D3636" s="2">
        <f>IFERROR(MATCH(A3636,Both_domains!A$2:A$851, 0), 0)</f>
        <v>0</v>
      </c>
      <c r="E3636" s="2">
        <f t="shared" si="284"/>
        <v>0</v>
      </c>
      <c r="F3636" s="2">
        <f>COUNTIF(E$2:E3636,"=1")</f>
        <v>844</v>
      </c>
      <c r="G3636" s="2">
        <f>COUNTIF(E$2:E3636,"=0")</f>
        <v>2791</v>
      </c>
      <c r="H3636" s="2">
        <f t="shared" si="280"/>
        <v>1</v>
      </c>
      <c r="I3636" s="2">
        <f t="shared" si="281"/>
        <v>0.70238856899125612</v>
      </c>
      <c r="J3636" s="2">
        <f t="shared" si="282"/>
        <v>0.29761143100874388</v>
      </c>
      <c r="K3636" s="2">
        <f t="shared" si="283"/>
        <v>0.37686983701719134</v>
      </c>
      <c r="P3636" s="2"/>
    </row>
    <row r="3637" spans="1:16" x14ac:dyDescent="0.25">
      <c r="A3637" s="2" t="s">
        <v>4488</v>
      </c>
      <c r="B3637" s="4">
        <v>-135.69999999999999</v>
      </c>
      <c r="C3637" s="4">
        <v>7.5999999999999999E-12</v>
      </c>
      <c r="D3637" s="2">
        <f>IFERROR(MATCH(A3637,Both_domains!A$2:A$851, 0), 0)</f>
        <v>0</v>
      </c>
      <c r="E3637" s="2">
        <f t="shared" si="284"/>
        <v>0</v>
      </c>
      <c r="F3637" s="2">
        <f>COUNTIF(E$2:E3637,"=1")</f>
        <v>844</v>
      </c>
      <c r="G3637" s="2">
        <f>COUNTIF(E$2:E3637,"=0")</f>
        <v>2792</v>
      </c>
      <c r="H3637" s="2">
        <f t="shared" si="280"/>
        <v>1</v>
      </c>
      <c r="I3637" s="2">
        <f t="shared" si="281"/>
        <v>0.70228193644700365</v>
      </c>
      <c r="J3637" s="2">
        <f t="shared" si="282"/>
        <v>0.29771806355299635</v>
      </c>
      <c r="K3637" s="2">
        <f t="shared" si="283"/>
        <v>0.37678571428571428</v>
      </c>
      <c r="P3637" s="2"/>
    </row>
    <row r="3638" spans="1:16" x14ac:dyDescent="0.25">
      <c r="A3638" s="2" t="s">
        <v>4489</v>
      </c>
      <c r="B3638" s="4">
        <v>-135.69999999999999</v>
      </c>
      <c r="C3638" s="4">
        <v>7.6999999999999999E-12</v>
      </c>
      <c r="D3638" s="2">
        <f>IFERROR(MATCH(A3638,Both_domains!A$2:A$851, 0), 0)</f>
        <v>0</v>
      </c>
      <c r="E3638" s="2">
        <f t="shared" si="284"/>
        <v>0</v>
      </c>
      <c r="F3638" s="2">
        <f>COUNTIF(E$2:E3638,"=1")</f>
        <v>844</v>
      </c>
      <c r="G3638" s="2">
        <f>COUNTIF(E$2:E3638,"=0")</f>
        <v>2793</v>
      </c>
      <c r="H3638" s="2">
        <f t="shared" si="280"/>
        <v>1</v>
      </c>
      <c r="I3638" s="2">
        <f t="shared" si="281"/>
        <v>0.70217530390275118</v>
      </c>
      <c r="J3638" s="2">
        <f t="shared" si="282"/>
        <v>0.29782469609724888</v>
      </c>
      <c r="K3638" s="2">
        <f t="shared" si="283"/>
        <v>0.3767016291006472</v>
      </c>
      <c r="P3638" s="2"/>
    </row>
    <row r="3639" spans="1:16" x14ac:dyDescent="0.25">
      <c r="A3639" s="2" t="s">
        <v>4490</v>
      </c>
      <c r="B3639" s="4">
        <v>-135.80000000000001</v>
      </c>
      <c r="C3639" s="4">
        <v>7.6999999999999999E-12</v>
      </c>
      <c r="D3639" s="2">
        <f>IFERROR(MATCH(A3639,Both_domains!A$2:A$851, 0), 0)</f>
        <v>0</v>
      </c>
      <c r="E3639" s="2">
        <f t="shared" si="284"/>
        <v>0</v>
      </c>
      <c r="F3639" s="2">
        <f>COUNTIF(E$2:E3639,"=1")</f>
        <v>844</v>
      </c>
      <c r="G3639" s="2">
        <f>COUNTIF(E$2:E3639,"=0")</f>
        <v>2794</v>
      </c>
      <c r="H3639" s="2">
        <f t="shared" si="280"/>
        <v>1</v>
      </c>
      <c r="I3639" s="2">
        <f t="shared" si="281"/>
        <v>0.7020686713584986</v>
      </c>
      <c r="J3639" s="2">
        <f t="shared" si="282"/>
        <v>0.2979313286415014</v>
      </c>
      <c r="K3639" s="2">
        <f t="shared" si="283"/>
        <v>0.37661758143685853</v>
      </c>
      <c r="P3639" s="2"/>
    </row>
    <row r="3640" spans="1:16" x14ac:dyDescent="0.25">
      <c r="A3640" s="2" t="s">
        <v>4491</v>
      </c>
      <c r="B3640" s="4">
        <v>-135.80000000000001</v>
      </c>
      <c r="C3640" s="4">
        <v>7.6999999999999999E-12</v>
      </c>
      <c r="D3640" s="2">
        <f>IFERROR(MATCH(A3640,Both_domains!A$2:A$851, 0), 0)</f>
        <v>0</v>
      </c>
      <c r="E3640" s="2">
        <f t="shared" si="284"/>
        <v>0</v>
      </c>
      <c r="F3640" s="2">
        <f>COUNTIF(E$2:E3640,"=1")</f>
        <v>844</v>
      </c>
      <c r="G3640" s="2">
        <f>COUNTIF(E$2:E3640,"=0")</f>
        <v>2795</v>
      </c>
      <c r="H3640" s="2">
        <f t="shared" si="280"/>
        <v>1</v>
      </c>
      <c r="I3640" s="2">
        <f t="shared" si="281"/>
        <v>0.70196203881424613</v>
      </c>
      <c r="J3640" s="2">
        <f t="shared" si="282"/>
        <v>0.29803796118575387</v>
      </c>
      <c r="K3640" s="2">
        <f t="shared" si="283"/>
        <v>0.37653357126923936</v>
      </c>
      <c r="P3640" s="2"/>
    </row>
    <row r="3641" spans="1:16" x14ac:dyDescent="0.25">
      <c r="A3641" s="2" t="s">
        <v>4492</v>
      </c>
      <c r="B3641" s="4">
        <v>-135.80000000000001</v>
      </c>
      <c r="C3641" s="4">
        <v>7.6999999999999999E-12</v>
      </c>
      <c r="D3641" s="2">
        <f>IFERROR(MATCH(A3641,Both_domains!A$2:A$851, 0), 0)</f>
        <v>0</v>
      </c>
      <c r="E3641" s="2">
        <f t="shared" si="284"/>
        <v>0</v>
      </c>
      <c r="F3641" s="2">
        <f>COUNTIF(E$2:E3641,"=1")</f>
        <v>844</v>
      </c>
      <c r="G3641" s="2">
        <f>COUNTIF(E$2:E3641,"=0")</f>
        <v>2796</v>
      </c>
      <c r="H3641" s="2">
        <f t="shared" si="280"/>
        <v>1</v>
      </c>
      <c r="I3641" s="2">
        <f t="shared" si="281"/>
        <v>0.70185540626999354</v>
      </c>
      <c r="J3641" s="2">
        <f t="shared" si="282"/>
        <v>0.2981445937300064</v>
      </c>
      <c r="K3641" s="2">
        <f t="shared" si="283"/>
        <v>0.37644959857270294</v>
      </c>
      <c r="P3641" s="2"/>
    </row>
    <row r="3642" spans="1:16" x14ac:dyDescent="0.25">
      <c r="A3642" s="2" t="s">
        <v>4493</v>
      </c>
      <c r="B3642" s="4">
        <v>-135.80000000000001</v>
      </c>
      <c r="C3642" s="4">
        <v>7.6999999999999999E-12</v>
      </c>
      <c r="D3642" s="2">
        <f>IFERROR(MATCH(A3642,Both_domains!A$2:A$851, 0), 0)</f>
        <v>0</v>
      </c>
      <c r="E3642" s="2">
        <f t="shared" si="284"/>
        <v>0</v>
      </c>
      <c r="F3642" s="2">
        <f>COUNTIF(E$2:E3642,"=1")</f>
        <v>844</v>
      </c>
      <c r="G3642" s="2">
        <f>COUNTIF(E$2:E3642,"=0")</f>
        <v>2797</v>
      </c>
      <c r="H3642" s="2">
        <f t="shared" si="280"/>
        <v>1</v>
      </c>
      <c r="I3642" s="2">
        <f t="shared" si="281"/>
        <v>0.70174877372574107</v>
      </c>
      <c r="J3642" s="2">
        <f t="shared" si="282"/>
        <v>0.29825122627425893</v>
      </c>
      <c r="K3642" s="2">
        <f t="shared" si="283"/>
        <v>0.37636566332218507</v>
      </c>
      <c r="P3642" s="2"/>
    </row>
    <row r="3643" spans="1:16" x14ac:dyDescent="0.25">
      <c r="A3643" s="2" t="s">
        <v>4494</v>
      </c>
      <c r="B3643" s="4">
        <v>-135.80000000000001</v>
      </c>
      <c r="C3643" s="4">
        <v>7.7999999999999999E-12</v>
      </c>
      <c r="D3643" s="2">
        <f>IFERROR(MATCH(A3643,Both_domains!A$2:A$851, 0), 0)</f>
        <v>0</v>
      </c>
      <c r="E3643" s="2">
        <f t="shared" si="284"/>
        <v>0</v>
      </c>
      <c r="F3643" s="2">
        <f>COUNTIF(E$2:E3643,"=1")</f>
        <v>844</v>
      </c>
      <c r="G3643" s="2">
        <f>COUNTIF(E$2:E3643,"=0")</f>
        <v>2798</v>
      </c>
      <c r="H3643" s="2">
        <f t="shared" si="280"/>
        <v>1</v>
      </c>
      <c r="I3643" s="2">
        <f t="shared" si="281"/>
        <v>0.7016421411814886</v>
      </c>
      <c r="J3643" s="2">
        <f t="shared" si="282"/>
        <v>0.2983578588185114</v>
      </c>
      <c r="K3643" s="2">
        <f t="shared" si="283"/>
        <v>0.3762817654926438</v>
      </c>
      <c r="P3643" s="2"/>
    </row>
    <row r="3644" spans="1:16" x14ac:dyDescent="0.25">
      <c r="A3644" s="2" t="s">
        <v>4495</v>
      </c>
      <c r="B3644" s="4">
        <v>-135.9</v>
      </c>
      <c r="C3644" s="4">
        <v>7.8999999999999999E-12</v>
      </c>
      <c r="D3644" s="2">
        <f>IFERROR(MATCH(A3644,Both_domains!A$2:A$851, 0), 0)</f>
        <v>0</v>
      </c>
      <c r="E3644" s="2">
        <f t="shared" si="284"/>
        <v>0</v>
      </c>
      <c r="F3644" s="2">
        <f>COUNTIF(E$2:E3644,"=1")</f>
        <v>844</v>
      </c>
      <c r="G3644" s="2">
        <f>COUNTIF(E$2:E3644,"=0")</f>
        <v>2799</v>
      </c>
      <c r="H3644" s="2">
        <f t="shared" si="280"/>
        <v>1</v>
      </c>
      <c r="I3644" s="2">
        <f t="shared" si="281"/>
        <v>0.70153550863723613</v>
      </c>
      <c r="J3644" s="2">
        <f t="shared" si="282"/>
        <v>0.29846449136276393</v>
      </c>
      <c r="K3644" s="2">
        <f t="shared" si="283"/>
        <v>0.37619790505905948</v>
      </c>
      <c r="P3644" s="2"/>
    </row>
    <row r="3645" spans="1:16" x14ac:dyDescent="0.25">
      <c r="A3645" s="2" t="s">
        <v>4496</v>
      </c>
      <c r="B3645" s="4">
        <v>-135.9</v>
      </c>
      <c r="C3645" s="4">
        <v>7.8999999999999999E-12</v>
      </c>
      <c r="D3645" s="2">
        <f>IFERROR(MATCH(A3645,Both_domains!A$2:A$851, 0), 0)</f>
        <v>0</v>
      </c>
      <c r="E3645" s="2">
        <f t="shared" si="284"/>
        <v>0</v>
      </c>
      <c r="F3645" s="2">
        <f>COUNTIF(E$2:E3645,"=1")</f>
        <v>844</v>
      </c>
      <c r="G3645" s="2">
        <f>COUNTIF(E$2:E3645,"=0")</f>
        <v>2800</v>
      </c>
      <c r="H3645" s="2">
        <f t="shared" si="280"/>
        <v>1</v>
      </c>
      <c r="I3645" s="2">
        <f t="shared" si="281"/>
        <v>0.70142887609298366</v>
      </c>
      <c r="J3645" s="2">
        <f t="shared" si="282"/>
        <v>0.2985711239070164</v>
      </c>
      <c r="K3645" s="2">
        <f t="shared" si="283"/>
        <v>0.37611408199643492</v>
      </c>
      <c r="P3645" s="2"/>
    </row>
    <row r="3646" spans="1:16" x14ac:dyDescent="0.25">
      <c r="A3646" s="2" t="s">
        <v>4497</v>
      </c>
      <c r="B3646" s="4">
        <v>-136</v>
      </c>
      <c r="C3646" s="4">
        <v>7.8999999999999999E-12</v>
      </c>
      <c r="D3646" s="2">
        <f>IFERROR(MATCH(A3646,Both_domains!A$2:A$851, 0), 0)</f>
        <v>0</v>
      </c>
      <c r="E3646" s="2">
        <f t="shared" si="284"/>
        <v>0</v>
      </c>
      <c r="F3646" s="2">
        <f>COUNTIF(E$2:E3646,"=1")</f>
        <v>844</v>
      </c>
      <c r="G3646" s="2">
        <f>COUNTIF(E$2:E3646,"=0")</f>
        <v>2801</v>
      </c>
      <c r="H3646" s="2">
        <f t="shared" si="280"/>
        <v>1</v>
      </c>
      <c r="I3646" s="2">
        <f t="shared" si="281"/>
        <v>0.70132224354873107</v>
      </c>
      <c r="J3646" s="2">
        <f t="shared" si="282"/>
        <v>0.29867775645126893</v>
      </c>
      <c r="K3646" s="2">
        <f t="shared" si="283"/>
        <v>0.37603029627979506</v>
      </c>
      <c r="P3646" s="2"/>
    </row>
    <row r="3647" spans="1:16" x14ac:dyDescent="0.25">
      <c r="A3647" s="2" t="s">
        <v>4498</v>
      </c>
      <c r="B3647" s="4">
        <v>-136</v>
      </c>
      <c r="C3647" s="4">
        <v>7.8999999999999999E-12</v>
      </c>
      <c r="D3647" s="2">
        <f>IFERROR(MATCH(A3647,Both_domains!A$2:A$851, 0), 0)</f>
        <v>0</v>
      </c>
      <c r="E3647" s="2">
        <f t="shared" si="284"/>
        <v>0</v>
      </c>
      <c r="F3647" s="2">
        <f>COUNTIF(E$2:E3647,"=1")</f>
        <v>844</v>
      </c>
      <c r="G3647" s="2">
        <f>COUNTIF(E$2:E3647,"=0")</f>
        <v>2802</v>
      </c>
      <c r="H3647" s="2">
        <f t="shared" si="280"/>
        <v>1</v>
      </c>
      <c r="I3647" s="2">
        <f t="shared" si="281"/>
        <v>0.70121561100447849</v>
      </c>
      <c r="J3647" s="2">
        <f t="shared" si="282"/>
        <v>0.29878438899552145</v>
      </c>
      <c r="K3647" s="2">
        <f t="shared" si="283"/>
        <v>0.37594654788418708</v>
      </c>
      <c r="P3647" s="2"/>
    </row>
    <row r="3648" spans="1:16" x14ac:dyDescent="0.25">
      <c r="A3648" s="2" t="s">
        <v>4499</v>
      </c>
      <c r="B3648" s="4">
        <v>-136</v>
      </c>
      <c r="C3648" s="4">
        <v>7.9999999999999998E-12</v>
      </c>
      <c r="D3648" s="2">
        <f>IFERROR(MATCH(A3648,Both_domains!A$2:A$851, 0), 0)</f>
        <v>0</v>
      </c>
      <c r="E3648" s="2">
        <f t="shared" si="284"/>
        <v>0</v>
      </c>
      <c r="F3648" s="2">
        <f>COUNTIF(E$2:E3648,"=1")</f>
        <v>844</v>
      </c>
      <c r="G3648" s="2">
        <f>COUNTIF(E$2:E3648,"=0")</f>
        <v>2803</v>
      </c>
      <c r="H3648" s="2">
        <f t="shared" si="280"/>
        <v>1</v>
      </c>
      <c r="I3648" s="2">
        <f t="shared" si="281"/>
        <v>0.70110897846022602</v>
      </c>
      <c r="J3648" s="2">
        <f t="shared" si="282"/>
        <v>0.29889102153977393</v>
      </c>
      <c r="K3648" s="2">
        <f t="shared" si="283"/>
        <v>0.37586283678468047</v>
      </c>
      <c r="P3648" s="2"/>
    </row>
    <row r="3649" spans="1:16" x14ac:dyDescent="0.25">
      <c r="A3649" s="2" t="s">
        <v>4500</v>
      </c>
      <c r="B3649" s="4">
        <v>-136</v>
      </c>
      <c r="C3649" s="4">
        <v>7.9999999999999998E-12</v>
      </c>
      <c r="D3649" s="2">
        <f>IFERROR(MATCH(A3649,Both_domains!A$2:A$851, 0), 0)</f>
        <v>0</v>
      </c>
      <c r="E3649" s="2">
        <f t="shared" si="284"/>
        <v>0</v>
      </c>
      <c r="F3649" s="2">
        <f>COUNTIF(E$2:E3649,"=1")</f>
        <v>844</v>
      </c>
      <c r="G3649" s="2">
        <f>COUNTIF(E$2:E3649,"=0")</f>
        <v>2804</v>
      </c>
      <c r="H3649" s="2">
        <f t="shared" si="280"/>
        <v>1</v>
      </c>
      <c r="I3649" s="2">
        <f t="shared" si="281"/>
        <v>0.70100234591597355</v>
      </c>
      <c r="J3649" s="2">
        <f t="shared" si="282"/>
        <v>0.29899765408402645</v>
      </c>
      <c r="K3649" s="2">
        <f t="shared" si="283"/>
        <v>0.37577916295636687</v>
      </c>
      <c r="P3649" s="2"/>
    </row>
    <row r="3650" spans="1:16" x14ac:dyDescent="0.25">
      <c r="A3650" s="2" t="s">
        <v>4501</v>
      </c>
      <c r="B3650" s="4">
        <v>-136</v>
      </c>
      <c r="C3650" s="4">
        <v>7.9999999999999998E-12</v>
      </c>
      <c r="D3650" s="2">
        <f>IFERROR(MATCH(A3650,Both_domains!A$2:A$851, 0), 0)</f>
        <v>0</v>
      </c>
      <c r="E3650" s="2">
        <f t="shared" si="284"/>
        <v>0</v>
      </c>
      <c r="F3650" s="2">
        <f>COUNTIF(E$2:E3650,"=1")</f>
        <v>844</v>
      </c>
      <c r="G3650" s="2">
        <f>COUNTIF(E$2:E3650,"=0")</f>
        <v>2805</v>
      </c>
      <c r="H3650" s="2">
        <f t="shared" si="280"/>
        <v>1</v>
      </c>
      <c r="I3650" s="2">
        <f t="shared" si="281"/>
        <v>0.70089571337172107</v>
      </c>
      <c r="J3650" s="2">
        <f t="shared" si="282"/>
        <v>0.29910428662827893</v>
      </c>
      <c r="K3650" s="2">
        <f t="shared" si="283"/>
        <v>0.3756955263743601</v>
      </c>
      <c r="P3650" s="2"/>
    </row>
    <row r="3651" spans="1:16" x14ac:dyDescent="0.25">
      <c r="A3651" s="2" t="s">
        <v>4502</v>
      </c>
      <c r="B3651" s="4">
        <v>-136.1</v>
      </c>
      <c r="C3651" s="4">
        <v>8.0999999999999998E-12</v>
      </c>
      <c r="D3651" s="2">
        <f>IFERROR(MATCH(A3651,Both_domains!A$2:A$851, 0), 0)</f>
        <v>0</v>
      </c>
      <c r="E3651" s="2">
        <f t="shared" si="284"/>
        <v>0</v>
      </c>
      <c r="F3651" s="2">
        <f>COUNTIF(E$2:E3651,"=1")</f>
        <v>844</v>
      </c>
      <c r="G3651" s="2">
        <f>COUNTIF(E$2:E3651,"=0")</f>
        <v>2806</v>
      </c>
      <c r="H3651" s="2">
        <f t="shared" ref="H3651:H3714" si="285">F3651/MAX(F:F)</f>
        <v>1</v>
      </c>
      <c r="I3651" s="2">
        <f t="shared" ref="I3651:I3714" si="286">1 - J3651</f>
        <v>0.7007890808274686</v>
      </c>
      <c r="J3651" s="2">
        <f t="shared" ref="J3651:J3714" si="287">G3651/MAX(G:G)</f>
        <v>0.29921091917253145</v>
      </c>
      <c r="K3651" s="2">
        <f t="shared" ref="K3651:K3714" si="288">2*F3651/(F3651+MAX(F:F)+G3651)</f>
        <v>0.3756119270137962</v>
      </c>
      <c r="P3651" s="2"/>
    </row>
    <row r="3652" spans="1:16" x14ac:dyDescent="0.25">
      <c r="A3652" s="2" t="s">
        <v>4503</v>
      </c>
      <c r="B3652" s="4">
        <v>-136.1</v>
      </c>
      <c r="C3652" s="4">
        <v>8.0999999999999998E-12</v>
      </c>
      <c r="D3652" s="2">
        <f>IFERROR(MATCH(A3652,Both_domains!A$2:A$851, 0), 0)</f>
        <v>0</v>
      </c>
      <c r="E3652" s="2">
        <f t="shared" ref="E3652:E3715" si="289">IF(D3652=0,0,1)</f>
        <v>0</v>
      </c>
      <c r="F3652" s="2">
        <f>COUNTIF(E$2:E3652,"=1")</f>
        <v>844</v>
      </c>
      <c r="G3652" s="2">
        <f>COUNTIF(E$2:E3652,"=0")</f>
        <v>2807</v>
      </c>
      <c r="H3652" s="2">
        <f t="shared" si="285"/>
        <v>1</v>
      </c>
      <c r="I3652" s="2">
        <f t="shared" si="286"/>
        <v>0.70068244828321602</v>
      </c>
      <c r="J3652" s="2">
        <f t="shared" si="287"/>
        <v>0.29931755171678398</v>
      </c>
      <c r="K3652" s="2">
        <f t="shared" si="288"/>
        <v>0.37552836484983315</v>
      </c>
      <c r="P3652" s="2"/>
    </row>
    <row r="3653" spans="1:16" x14ac:dyDescent="0.25">
      <c r="A3653" s="2" t="s">
        <v>4504</v>
      </c>
      <c r="B3653" s="4">
        <v>-136.19999999999999</v>
      </c>
      <c r="C3653" s="4">
        <v>8.1999999999999998E-12</v>
      </c>
      <c r="D3653" s="2">
        <f>IFERROR(MATCH(A3653,Both_domains!A$2:A$851, 0), 0)</f>
        <v>0</v>
      </c>
      <c r="E3653" s="2">
        <f t="shared" si="289"/>
        <v>0</v>
      </c>
      <c r="F3653" s="2">
        <f>COUNTIF(E$2:E3653,"=1")</f>
        <v>844</v>
      </c>
      <c r="G3653" s="2">
        <f>COUNTIF(E$2:E3653,"=0")</f>
        <v>2808</v>
      </c>
      <c r="H3653" s="2">
        <f t="shared" si="285"/>
        <v>1</v>
      </c>
      <c r="I3653" s="2">
        <f t="shared" si="286"/>
        <v>0.70057581573896355</v>
      </c>
      <c r="J3653" s="2">
        <f t="shared" si="287"/>
        <v>0.29942418426103645</v>
      </c>
      <c r="K3653" s="2">
        <f t="shared" si="288"/>
        <v>0.37544483985765126</v>
      </c>
      <c r="P3653" s="2"/>
    </row>
    <row r="3654" spans="1:16" x14ac:dyDescent="0.25">
      <c r="A3654" s="2" t="s">
        <v>4505</v>
      </c>
      <c r="B3654" s="4">
        <v>-136.30000000000001</v>
      </c>
      <c r="C3654" s="4">
        <v>8.2999999999999998E-12</v>
      </c>
      <c r="D3654" s="2">
        <f>IFERROR(MATCH(A3654,Both_domains!A$2:A$851, 0), 0)</f>
        <v>0</v>
      </c>
      <c r="E3654" s="2">
        <f t="shared" si="289"/>
        <v>0</v>
      </c>
      <c r="F3654" s="2">
        <f>COUNTIF(E$2:E3654,"=1")</f>
        <v>844</v>
      </c>
      <c r="G3654" s="2">
        <f>COUNTIF(E$2:E3654,"=0")</f>
        <v>2809</v>
      </c>
      <c r="H3654" s="2">
        <f t="shared" si="285"/>
        <v>1</v>
      </c>
      <c r="I3654" s="2">
        <f t="shared" si="286"/>
        <v>0.70046918319471096</v>
      </c>
      <c r="J3654" s="2">
        <f t="shared" si="287"/>
        <v>0.29953081680528898</v>
      </c>
      <c r="K3654" s="2">
        <f t="shared" si="288"/>
        <v>0.37536135201245274</v>
      </c>
      <c r="P3654" s="2"/>
    </row>
    <row r="3655" spans="1:16" x14ac:dyDescent="0.25">
      <c r="A3655" s="2" t="s">
        <v>4506</v>
      </c>
      <c r="B3655" s="4">
        <v>-136.5</v>
      </c>
      <c r="C3655" s="4">
        <v>8.5999999999999997E-12</v>
      </c>
      <c r="D3655" s="2">
        <f>IFERROR(MATCH(A3655,Both_domains!A$2:A$851, 0), 0)</f>
        <v>0</v>
      </c>
      <c r="E3655" s="2">
        <f t="shared" si="289"/>
        <v>0</v>
      </c>
      <c r="F3655" s="2">
        <f>COUNTIF(E$2:E3655,"=1")</f>
        <v>844</v>
      </c>
      <c r="G3655" s="2">
        <f>COUNTIF(E$2:E3655,"=0")</f>
        <v>2810</v>
      </c>
      <c r="H3655" s="2">
        <f t="shared" si="285"/>
        <v>1</v>
      </c>
      <c r="I3655" s="2">
        <f t="shared" si="286"/>
        <v>0.70036255065045849</v>
      </c>
      <c r="J3655" s="2">
        <f t="shared" si="287"/>
        <v>0.29963744934954151</v>
      </c>
      <c r="K3655" s="2">
        <f t="shared" si="288"/>
        <v>0.37527790128946198</v>
      </c>
      <c r="P3655" s="2"/>
    </row>
    <row r="3656" spans="1:16" x14ac:dyDescent="0.25">
      <c r="A3656" s="2" t="s">
        <v>4507</v>
      </c>
      <c r="B3656" s="4">
        <v>-136.6</v>
      </c>
      <c r="C3656" s="4">
        <v>8.6999999999999997E-12</v>
      </c>
      <c r="D3656" s="2">
        <f>IFERROR(MATCH(A3656,Both_domains!A$2:A$851, 0), 0)</f>
        <v>0</v>
      </c>
      <c r="E3656" s="2">
        <f t="shared" si="289"/>
        <v>0</v>
      </c>
      <c r="F3656" s="2">
        <f>COUNTIF(E$2:E3656,"=1")</f>
        <v>844</v>
      </c>
      <c r="G3656" s="2">
        <f>COUNTIF(E$2:E3656,"=0")</f>
        <v>2811</v>
      </c>
      <c r="H3656" s="2">
        <f t="shared" si="285"/>
        <v>1</v>
      </c>
      <c r="I3656" s="2">
        <f t="shared" si="286"/>
        <v>0.70025591810620602</v>
      </c>
      <c r="J3656" s="2">
        <f t="shared" si="287"/>
        <v>0.29974408189379398</v>
      </c>
      <c r="K3656" s="2">
        <f t="shared" si="288"/>
        <v>0.37519448766392532</v>
      </c>
      <c r="P3656" s="2"/>
    </row>
    <row r="3657" spans="1:16" x14ac:dyDescent="0.25">
      <c r="A3657" s="2" t="s">
        <v>4508</v>
      </c>
      <c r="B3657" s="4">
        <v>-136.6</v>
      </c>
      <c r="C3657" s="4">
        <v>8.6999999999999997E-12</v>
      </c>
      <c r="D3657" s="2">
        <f>IFERROR(MATCH(A3657,Both_domains!A$2:A$851, 0), 0)</f>
        <v>0</v>
      </c>
      <c r="E3657" s="2">
        <f t="shared" si="289"/>
        <v>0</v>
      </c>
      <c r="F3657" s="2">
        <f>COUNTIF(E$2:E3657,"=1")</f>
        <v>844</v>
      </c>
      <c r="G3657" s="2">
        <f>COUNTIF(E$2:E3657,"=0")</f>
        <v>2812</v>
      </c>
      <c r="H3657" s="2">
        <f t="shared" si="285"/>
        <v>1</v>
      </c>
      <c r="I3657" s="2">
        <f t="shared" si="286"/>
        <v>0.70014928556195355</v>
      </c>
      <c r="J3657" s="2">
        <f t="shared" si="287"/>
        <v>0.29985071443804651</v>
      </c>
      <c r="K3657" s="2">
        <f t="shared" si="288"/>
        <v>0.37511111111111112</v>
      </c>
      <c r="P3657" s="2"/>
    </row>
    <row r="3658" spans="1:16" x14ac:dyDescent="0.25">
      <c r="A3658" s="2" t="s">
        <v>4509</v>
      </c>
      <c r="B3658" s="4">
        <v>-136.6</v>
      </c>
      <c r="C3658" s="4">
        <v>8.6999999999999997E-12</v>
      </c>
      <c r="D3658" s="2">
        <f>IFERROR(MATCH(A3658,Both_domains!A$2:A$851, 0), 0)</f>
        <v>0</v>
      </c>
      <c r="E3658" s="2">
        <f t="shared" si="289"/>
        <v>0</v>
      </c>
      <c r="F3658" s="2">
        <f>COUNTIF(E$2:E3658,"=1")</f>
        <v>844</v>
      </c>
      <c r="G3658" s="2">
        <f>COUNTIF(E$2:E3658,"=0")</f>
        <v>2813</v>
      </c>
      <c r="H3658" s="2">
        <f t="shared" si="285"/>
        <v>1</v>
      </c>
      <c r="I3658" s="2">
        <f t="shared" si="286"/>
        <v>0.70004265301770108</v>
      </c>
      <c r="J3658" s="2">
        <f t="shared" si="287"/>
        <v>0.29995734698229898</v>
      </c>
      <c r="K3658" s="2">
        <f t="shared" si="288"/>
        <v>0.37502777160630973</v>
      </c>
      <c r="P3658" s="2"/>
    </row>
    <row r="3659" spans="1:16" x14ac:dyDescent="0.25">
      <c r="A3659" s="2" t="s">
        <v>4510</v>
      </c>
      <c r="B3659" s="4">
        <v>-136.6</v>
      </c>
      <c r="C3659" s="4">
        <v>8.6999999999999997E-12</v>
      </c>
      <c r="D3659" s="2">
        <f>IFERROR(MATCH(A3659,Both_domains!A$2:A$851, 0), 0)</f>
        <v>0</v>
      </c>
      <c r="E3659" s="2">
        <f t="shared" si="289"/>
        <v>0</v>
      </c>
      <c r="F3659" s="2">
        <f>COUNTIF(E$2:E3659,"=1")</f>
        <v>844</v>
      </c>
      <c r="G3659" s="2">
        <f>COUNTIF(E$2:E3659,"=0")</f>
        <v>2814</v>
      </c>
      <c r="H3659" s="2">
        <f t="shared" si="285"/>
        <v>1</v>
      </c>
      <c r="I3659" s="2">
        <f t="shared" si="286"/>
        <v>0.69993602047344849</v>
      </c>
      <c r="J3659" s="2">
        <f t="shared" si="287"/>
        <v>0.30006397952655151</v>
      </c>
      <c r="K3659" s="2">
        <f t="shared" si="288"/>
        <v>0.37494446912483342</v>
      </c>
      <c r="P3659" s="2"/>
    </row>
    <row r="3660" spans="1:16" x14ac:dyDescent="0.25">
      <c r="A3660" s="2" t="s">
        <v>4511</v>
      </c>
      <c r="B3660" s="4">
        <v>-136.6</v>
      </c>
      <c r="C3660" s="4">
        <v>8.6999999999999997E-12</v>
      </c>
      <c r="D3660" s="2">
        <f>IFERROR(MATCH(A3660,Both_domains!A$2:A$851, 0), 0)</f>
        <v>0</v>
      </c>
      <c r="E3660" s="2">
        <f t="shared" si="289"/>
        <v>0</v>
      </c>
      <c r="F3660" s="2">
        <f>COUNTIF(E$2:E3660,"=1")</f>
        <v>844</v>
      </c>
      <c r="G3660" s="2">
        <f>COUNTIF(E$2:E3660,"=0")</f>
        <v>2815</v>
      </c>
      <c r="H3660" s="2">
        <f t="shared" si="285"/>
        <v>1</v>
      </c>
      <c r="I3660" s="2">
        <f t="shared" si="286"/>
        <v>0.69982938792919591</v>
      </c>
      <c r="J3660" s="2">
        <f t="shared" si="287"/>
        <v>0.30017061207080403</v>
      </c>
      <c r="K3660" s="2">
        <f t="shared" si="288"/>
        <v>0.37486120364201642</v>
      </c>
      <c r="P3660" s="2"/>
    </row>
    <row r="3661" spans="1:16" x14ac:dyDescent="0.25">
      <c r="A3661" s="2" t="s">
        <v>4512</v>
      </c>
      <c r="B3661" s="4">
        <v>-136.69999999999999</v>
      </c>
      <c r="C3661" s="4">
        <v>8.7999999999999997E-12</v>
      </c>
      <c r="D3661" s="2">
        <f>IFERROR(MATCH(A3661,Both_domains!A$2:A$851, 0), 0)</f>
        <v>0</v>
      </c>
      <c r="E3661" s="2">
        <f t="shared" si="289"/>
        <v>0</v>
      </c>
      <c r="F3661" s="2">
        <f>COUNTIF(E$2:E3661,"=1")</f>
        <v>844</v>
      </c>
      <c r="G3661" s="2">
        <f>COUNTIF(E$2:E3661,"=0")</f>
        <v>2816</v>
      </c>
      <c r="H3661" s="2">
        <f t="shared" si="285"/>
        <v>1</v>
      </c>
      <c r="I3661" s="2">
        <f t="shared" si="286"/>
        <v>0.69972275538494344</v>
      </c>
      <c r="J3661" s="2">
        <f t="shared" si="287"/>
        <v>0.3002772446150565</v>
      </c>
      <c r="K3661" s="2">
        <f t="shared" si="288"/>
        <v>0.37477797513321492</v>
      </c>
      <c r="P3661" s="2"/>
    </row>
    <row r="3662" spans="1:16" x14ac:dyDescent="0.25">
      <c r="A3662" s="2" t="s">
        <v>4513</v>
      </c>
      <c r="B3662" s="4">
        <v>-136.69999999999999</v>
      </c>
      <c r="C3662" s="4">
        <v>8.7999999999999997E-12</v>
      </c>
      <c r="D3662" s="2">
        <f>IFERROR(MATCH(A3662,Both_domains!A$2:A$851, 0), 0)</f>
        <v>0</v>
      </c>
      <c r="E3662" s="2">
        <f t="shared" si="289"/>
        <v>0</v>
      </c>
      <c r="F3662" s="2">
        <f>COUNTIF(E$2:E3662,"=1")</f>
        <v>844</v>
      </c>
      <c r="G3662" s="2">
        <f>COUNTIF(E$2:E3662,"=0")</f>
        <v>2817</v>
      </c>
      <c r="H3662" s="2">
        <f t="shared" si="285"/>
        <v>1</v>
      </c>
      <c r="I3662" s="2">
        <f t="shared" si="286"/>
        <v>0.69961612284069097</v>
      </c>
      <c r="J3662" s="2">
        <f t="shared" si="287"/>
        <v>0.30038387715930903</v>
      </c>
      <c r="K3662" s="2">
        <f t="shared" si="288"/>
        <v>0.37469478357380687</v>
      </c>
      <c r="P3662" s="2"/>
    </row>
    <row r="3663" spans="1:16" x14ac:dyDescent="0.25">
      <c r="A3663" s="2" t="s">
        <v>4514</v>
      </c>
      <c r="B3663" s="4">
        <v>-136.69999999999999</v>
      </c>
      <c r="C3663" s="4">
        <v>8.7999999999999997E-12</v>
      </c>
      <c r="D3663" s="2">
        <f>IFERROR(MATCH(A3663,Both_domains!A$2:A$851, 0), 0)</f>
        <v>0</v>
      </c>
      <c r="E3663" s="2">
        <f t="shared" si="289"/>
        <v>0</v>
      </c>
      <c r="F3663" s="2">
        <f>COUNTIF(E$2:E3663,"=1")</f>
        <v>844</v>
      </c>
      <c r="G3663" s="2">
        <f>COUNTIF(E$2:E3663,"=0")</f>
        <v>2818</v>
      </c>
      <c r="H3663" s="2">
        <f t="shared" si="285"/>
        <v>1</v>
      </c>
      <c r="I3663" s="2">
        <f t="shared" si="286"/>
        <v>0.6995094902964385</v>
      </c>
      <c r="J3663" s="2">
        <f t="shared" si="287"/>
        <v>0.3004905097035615</v>
      </c>
      <c r="K3663" s="2">
        <f t="shared" si="288"/>
        <v>0.3746116289391922</v>
      </c>
      <c r="P3663" s="2"/>
    </row>
    <row r="3664" spans="1:16" x14ac:dyDescent="0.25">
      <c r="A3664" s="2" t="s">
        <v>4515</v>
      </c>
      <c r="B3664" s="4">
        <v>-136.69999999999999</v>
      </c>
      <c r="C3664" s="4">
        <v>8.7999999999999997E-12</v>
      </c>
      <c r="D3664" s="2">
        <f>IFERROR(MATCH(A3664,Both_domains!A$2:A$851, 0), 0)</f>
        <v>0</v>
      </c>
      <c r="E3664" s="2">
        <f t="shared" si="289"/>
        <v>0</v>
      </c>
      <c r="F3664" s="2">
        <f>COUNTIF(E$2:E3664,"=1")</f>
        <v>844</v>
      </c>
      <c r="G3664" s="2">
        <f>COUNTIF(E$2:E3664,"=0")</f>
        <v>2819</v>
      </c>
      <c r="H3664" s="2">
        <f t="shared" si="285"/>
        <v>1</v>
      </c>
      <c r="I3664" s="2">
        <f t="shared" si="286"/>
        <v>0.69940285775218602</v>
      </c>
      <c r="J3664" s="2">
        <f t="shared" si="287"/>
        <v>0.30059714224781403</v>
      </c>
      <c r="K3664" s="2">
        <f t="shared" si="288"/>
        <v>0.37452851120479252</v>
      </c>
      <c r="P3664" s="2"/>
    </row>
    <row r="3665" spans="1:16" x14ac:dyDescent="0.25">
      <c r="A3665" s="2" t="s">
        <v>4516</v>
      </c>
      <c r="B3665" s="4">
        <v>-136.80000000000001</v>
      </c>
      <c r="C3665" s="4">
        <v>8.8999999999999996E-12</v>
      </c>
      <c r="D3665" s="2">
        <f>IFERROR(MATCH(A3665,Both_domains!A$2:A$851, 0), 0)</f>
        <v>0</v>
      </c>
      <c r="E3665" s="2">
        <f t="shared" si="289"/>
        <v>0</v>
      </c>
      <c r="F3665" s="2">
        <f>COUNTIF(E$2:E3665,"=1")</f>
        <v>844</v>
      </c>
      <c r="G3665" s="2">
        <f>COUNTIF(E$2:E3665,"=0")</f>
        <v>2820</v>
      </c>
      <c r="H3665" s="2">
        <f t="shared" si="285"/>
        <v>1</v>
      </c>
      <c r="I3665" s="2">
        <f t="shared" si="286"/>
        <v>0.69929622520793344</v>
      </c>
      <c r="J3665" s="2">
        <f t="shared" si="287"/>
        <v>0.30070377479206656</v>
      </c>
      <c r="K3665" s="2">
        <f t="shared" si="288"/>
        <v>0.37444543034605149</v>
      </c>
      <c r="P3665" s="2"/>
    </row>
    <row r="3666" spans="1:16" x14ac:dyDescent="0.25">
      <c r="A3666" s="2" t="s">
        <v>4517</v>
      </c>
      <c r="B3666" s="4">
        <v>-136.80000000000001</v>
      </c>
      <c r="C3666" s="4">
        <v>8.8999999999999996E-12</v>
      </c>
      <c r="D3666" s="2">
        <f>IFERROR(MATCH(A3666,Both_domains!A$2:A$851, 0), 0)</f>
        <v>0</v>
      </c>
      <c r="E3666" s="2">
        <f t="shared" si="289"/>
        <v>0</v>
      </c>
      <c r="F3666" s="2">
        <f>COUNTIF(E$2:E3666,"=1")</f>
        <v>844</v>
      </c>
      <c r="G3666" s="2">
        <f>COUNTIF(E$2:E3666,"=0")</f>
        <v>2821</v>
      </c>
      <c r="H3666" s="2">
        <f t="shared" si="285"/>
        <v>1</v>
      </c>
      <c r="I3666" s="2">
        <f t="shared" si="286"/>
        <v>0.69918959266368097</v>
      </c>
      <c r="J3666" s="2">
        <f t="shared" si="287"/>
        <v>0.30081040733631903</v>
      </c>
      <c r="K3666" s="2">
        <f t="shared" si="288"/>
        <v>0.37436238633843422</v>
      </c>
      <c r="P3666" s="2"/>
    </row>
    <row r="3667" spans="1:16" x14ac:dyDescent="0.25">
      <c r="A3667" s="2" t="s">
        <v>4518</v>
      </c>
      <c r="B3667" s="4">
        <v>-136.80000000000001</v>
      </c>
      <c r="C3667" s="4">
        <v>8.8999999999999996E-12</v>
      </c>
      <c r="D3667" s="2">
        <f>IFERROR(MATCH(A3667,Both_domains!A$2:A$851, 0), 0)</f>
        <v>0</v>
      </c>
      <c r="E3667" s="2">
        <f t="shared" si="289"/>
        <v>0</v>
      </c>
      <c r="F3667" s="2">
        <f>COUNTIF(E$2:E3667,"=1")</f>
        <v>844</v>
      </c>
      <c r="G3667" s="2">
        <f>COUNTIF(E$2:E3667,"=0")</f>
        <v>2822</v>
      </c>
      <c r="H3667" s="2">
        <f t="shared" si="285"/>
        <v>1</v>
      </c>
      <c r="I3667" s="2">
        <f t="shared" si="286"/>
        <v>0.69908296011942839</v>
      </c>
      <c r="J3667" s="2">
        <f t="shared" si="287"/>
        <v>0.30091703988057156</v>
      </c>
      <c r="K3667" s="2">
        <f t="shared" si="288"/>
        <v>0.37427937915742793</v>
      </c>
      <c r="P3667" s="2"/>
    </row>
    <row r="3668" spans="1:16" x14ac:dyDescent="0.25">
      <c r="A3668" s="2" t="s">
        <v>4519</v>
      </c>
      <c r="B3668" s="4">
        <v>-136.80000000000001</v>
      </c>
      <c r="C3668" s="4">
        <v>8.8999999999999996E-12</v>
      </c>
      <c r="D3668" s="2">
        <f>IFERROR(MATCH(A3668,Both_domains!A$2:A$851, 0), 0)</f>
        <v>0</v>
      </c>
      <c r="E3668" s="2">
        <f t="shared" si="289"/>
        <v>0</v>
      </c>
      <c r="F3668" s="2">
        <f>COUNTIF(E$2:E3668,"=1")</f>
        <v>844</v>
      </c>
      <c r="G3668" s="2">
        <f>COUNTIF(E$2:E3668,"=0")</f>
        <v>2823</v>
      </c>
      <c r="H3668" s="2">
        <f t="shared" si="285"/>
        <v>1</v>
      </c>
      <c r="I3668" s="2">
        <f t="shared" si="286"/>
        <v>0.69897632757517592</v>
      </c>
      <c r="J3668" s="2">
        <f t="shared" si="287"/>
        <v>0.30102367242482403</v>
      </c>
      <c r="K3668" s="2">
        <f t="shared" si="288"/>
        <v>0.37419640877854132</v>
      </c>
      <c r="P3668" s="2"/>
    </row>
    <row r="3669" spans="1:16" x14ac:dyDescent="0.25">
      <c r="A3669" s="2" t="s">
        <v>4520</v>
      </c>
      <c r="B3669" s="4">
        <v>-136.80000000000001</v>
      </c>
      <c r="C3669" s="4">
        <v>8.8999999999999996E-12</v>
      </c>
      <c r="D3669" s="2">
        <f>IFERROR(MATCH(A3669,Both_domains!A$2:A$851, 0), 0)</f>
        <v>0</v>
      </c>
      <c r="E3669" s="2">
        <f t="shared" si="289"/>
        <v>0</v>
      </c>
      <c r="F3669" s="2">
        <f>COUNTIF(E$2:E3669,"=1")</f>
        <v>844</v>
      </c>
      <c r="G3669" s="2">
        <f>COUNTIF(E$2:E3669,"=0")</f>
        <v>2824</v>
      </c>
      <c r="H3669" s="2">
        <f t="shared" si="285"/>
        <v>1</v>
      </c>
      <c r="I3669" s="2">
        <f t="shared" si="286"/>
        <v>0.69886969503092344</v>
      </c>
      <c r="J3669" s="2">
        <f t="shared" si="287"/>
        <v>0.30113030496907656</v>
      </c>
      <c r="K3669" s="2">
        <f t="shared" si="288"/>
        <v>0.37411347517730498</v>
      </c>
      <c r="P3669" s="2"/>
    </row>
    <row r="3670" spans="1:16" x14ac:dyDescent="0.25">
      <c r="A3670" s="2" t="s">
        <v>4521</v>
      </c>
      <c r="B3670" s="4">
        <v>-136.80000000000001</v>
      </c>
      <c r="C3670" s="4">
        <v>8.8999999999999996E-12</v>
      </c>
      <c r="D3670" s="2">
        <f>IFERROR(MATCH(A3670,Both_domains!A$2:A$851, 0), 0)</f>
        <v>0</v>
      </c>
      <c r="E3670" s="2">
        <f t="shared" si="289"/>
        <v>0</v>
      </c>
      <c r="F3670" s="2">
        <f>COUNTIF(E$2:E3670,"=1")</f>
        <v>844</v>
      </c>
      <c r="G3670" s="2">
        <f>COUNTIF(E$2:E3670,"=0")</f>
        <v>2825</v>
      </c>
      <c r="H3670" s="2">
        <f t="shared" si="285"/>
        <v>1</v>
      </c>
      <c r="I3670" s="2">
        <f t="shared" si="286"/>
        <v>0.69876306248667097</v>
      </c>
      <c r="J3670" s="2">
        <f t="shared" si="287"/>
        <v>0.30123693751332908</v>
      </c>
      <c r="K3670" s="2">
        <f t="shared" si="288"/>
        <v>0.374030578329271</v>
      </c>
      <c r="P3670" s="2"/>
    </row>
    <row r="3671" spans="1:16" x14ac:dyDescent="0.25">
      <c r="A3671" s="2" t="s">
        <v>4522</v>
      </c>
      <c r="B3671" s="4">
        <v>-136.80000000000001</v>
      </c>
      <c r="C3671" s="4">
        <v>8.8999999999999996E-12</v>
      </c>
      <c r="D3671" s="2">
        <f>IFERROR(MATCH(A3671,Both_domains!A$2:A$851, 0), 0)</f>
        <v>0</v>
      </c>
      <c r="E3671" s="2">
        <f t="shared" si="289"/>
        <v>0</v>
      </c>
      <c r="F3671" s="2">
        <f>COUNTIF(E$2:E3671,"=1")</f>
        <v>844</v>
      </c>
      <c r="G3671" s="2">
        <f>COUNTIF(E$2:E3671,"=0")</f>
        <v>2826</v>
      </c>
      <c r="H3671" s="2">
        <f t="shared" si="285"/>
        <v>1</v>
      </c>
      <c r="I3671" s="2">
        <f t="shared" si="286"/>
        <v>0.6986564299424185</v>
      </c>
      <c r="J3671" s="2">
        <f t="shared" si="287"/>
        <v>0.30134357005758156</v>
      </c>
      <c r="K3671" s="2">
        <f t="shared" si="288"/>
        <v>0.37394771821001327</v>
      </c>
      <c r="P3671" s="2"/>
    </row>
    <row r="3672" spans="1:16" x14ac:dyDescent="0.25">
      <c r="A3672" s="2" t="s">
        <v>4523</v>
      </c>
      <c r="B3672" s="4">
        <v>-136.80000000000001</v>
      </c>
      <c r="C3672" s="4">
        <v>8.8999999999999996E-12</v>
      </c>
      <c r="D3672" s="2">
        <f>IFERROR(MATCH(A3672,Both_domains!A$2:A$851, 0), 0)</f>
        <v>0</v>
      </c>
      <c r="E3672" s="2">
        <f t="shared" si="289"/>
        <v>0</v>
      </c>
      <c r="F3672" s="2">
        <f>COUNTIF(E$2:E3672,"=1")</f>
        <v>844</v>
      </c>
      <c r="G3672" s="2">
        <f>COUNTIF(E$2:E3672,"=0")</f>
        <v>2827</v>
      </c>
      <c r="H3672" s="2">
        <f t="shared" si="285"/>
        <v>1</v>
      </c>
      <c r="I3672" s="2">
        <f t="shared" si="286"/>
        <v>0.69854979739816592</v>
      </c>
      <c r="J3672" s="2">
        <f t="shared" si="287"/>
        <v>0.30145020260183408</v>
      </c>
      <c r="K3672" s="2">
        <f t="shared" si="288"/>
        <v>0.37386489479512736</v>
      </c>
      <c r="P3672" s="2"/>
    </row>
    <row r="3673" spans="1:16" x14ac:dyDescent="0.25">
      <c r="A3673" s="2" t="s">
        <v>4524</v>
      </c>
      <c r="B3673" s="4">
        <v>-136.80000000000001</v>
      </c>
      <c r="C3673" s="4">
        <v>8.9999999999999996E-12</v>
      </c>
      <c r="D3673" s="2">
        <f>IFERROR(MATCH(A3673,Both_domains!A$2:A$851, 0), 0)</f>
        <v>0</v>
      </c>
      <c r="E3673" s="2">
        <f t="shared" si="289"/>
        <v>0</v>
      </c>
      <c r="F3673" s="2">
        <f>COUNTIF(E$2:E3673,"=1")</f>
        <v>844</v>
      </c>
      <c r="G3673" s="2">
        <f>COUNTIF(E$2:E3673,"=0")</f>
        <v>2828</v>
      </c>
      <c r="H3673" s="2">
        <f t="shared" si="285"/>
        <v>1</v>
      </c>
      <c r="I3673" s="2">
        <f t="shared" si="286"/>
        <v>0.69844316485391333</v>
      </c>
      <c r="J3673" s="2">
        <f t="shared" si="287"/>
        <v>0.30155683514608661</v>
      </c>
      <c r="K3673" s="2">
        <f t="shared" si="288"/>
        <v>0.37378210806023027</v>
      </c>
      <c r="P3673" s="2"/>
    </row>
    <row r="3674" spans="1:16" x14ac:dyDescent="0.25">
      <c r="A3674" s="2" t="s">
        <v>4525</v>
      </c>
      <c r="B3674" s="4">
        <v>-136.9</v>
      </c>
      <c r="C3674" s="4">
        <v>9.0999999999999996E-12</v>
      </c>
      <c r="D3674" s="2">
        <f>IFERROR(MATCH(A3674,Both_domains!A$2:A$851, 0), 0)</f>
        <v>0</v>
      </c>
      <c r="E3674" s="2">
        <f t="shared" si="289"/>
        <v>0</v>
      </c>
      <c r="F3674" s="2">
        <f>COUNTIF(E$2:E3674,"=1")</f>
        <v>844</v>
      </c>
      <c r="G3674" s="2">
        <f>COUNTIF(E$2:E3674,"=0")</f>
        <v>2829</v>
      </c>
      <c r="H3674" s="2">
        <f t="shared" si="285"/>
        <v>1</v>
      </c>
      <c r="I3674" s="2">
        <f t="shared" si="286"/>
        <v>0.69833653230966086</v>
      </c>
      <c r="J3674" s="2">
        <f t="shared" si="287"/>
        <v>0.30166346769033908</v>
      </c>
      <c r="K3674" s="2">
        <f t="shared" si="288"/>
        <v>0.37369935798096082</v>
      </c>
      <c r="P3674" s="2"/>
    </row>
    <row r="3675" spans="1:16" x14ac:dyDescent="0.25">
      <c r="A3675" s="2" t="s">
        <v>4526</v>
      </c>
      <c r="B3675" s="4">
        <v>-137</v>
      </c>
      <c r="C3675" s="4">
        <v>9.0999999999999996E-12</v>
      </c>
      <c r="D3675" s="2">
        <f>IFERROR(MATCH(A3675,Both_domains!A$2:A$851, 0), 0)</f>
        <v>0</v>
      </c>
      <c r="E3675" s="2">
        <f t="shared" si="289"/>
        <v>0</v>
      </c>
      <c r="F3675" s="2">
        <f>COUNTIF(E$2:E3675,"=1")</f>
        <v>844</v>
      </c>
      <c r="G3675" s="2">
        <f>COUNTIF(E$2:E3675,"=0")</f>
        <v>2830</v>
      </c>
      <c r="H3675" s="2">
        <f t="shared" si="285"/>
        <v>1</v>
      </c>
      <c r="I3675" s="2">
        <f t="shared" si="286"/>
        <v>0.69822989976540839</v>
      </c>
      <c r="J3675" s="2">
        <f t="shared" si="287"/>
        <v>0.30177010023459161</v>
      </c>
      <c r="K3675" s="2">
        <f t="shared" si="288"/>
        <v>0.37361664453297921</v>
      </c>
      <c r="P3675" s="2"/>
    </row>
    <row r="3676" spans="1:16" x14ac:dyDescent="0.25">
      <c r="A3676" s="2" t="s">
        <v>4527</v>
      </c>
      <c r="B3676" s="4">
        <v>-137</v>
      </c>
      <c r="C3676" s="4">
        <v>9.1999999999999996E-12</v>
      </c>
      <c r="D3676" s="2">
        <f>IFERROR(MATCH(A3676,Both_domains!A$2:A$851, 0), 0)</f>
        <v>0</v>
      </c>
      <c r="E3676" s="2">
        <f t="shared" si="289"/>
        <v>0</v>
      </c>
      <c r="F3676" s="2">
        <f>COUNTIF(E$2:E3676,"=1")</f>
        <v>844</v>
      </c>
      <c r="G3676" s="2">
        <f>COUNTIF(E$2:E3676,"=0")</f>
        <v>2831</v>
      </c>
      <c r="H3676" s="2">
        <f t="shared" si="285"/>
        <v>1</v>
      </c>
      <c r="I3676" s="2">
        <f t="shared" si="286"/>
        <v>0.69812326722115592</v>
      </c>
      <c r="J3676" s="2">
        <f t="shared" si="287"/>
        <v>0.30187673277884408</v>
      </c>
      <c r="K3676" s="2">
        <f t="shared" si="288"/>
        <v>0.37353396769196723</v>
      </c>
      <c r="P3676" s="2"/>
    </row>
    <row r="3677" spans="1:16" x14ac:dyDescent="0.25">
      <c r="A3677" s="2" t="s">
        <v>4528</v>
      </c>
      <c r="B3677" s="4">
        <v>-137</v>
      </c>
      <c r="C3677" s="4">
        <v>9.1999999999999996E-12</v>
      </c>
      <c r="D3677" s="2">
        <f>IFERROR(MATCH(A3677,Both_domains!A$2:A$851, 0), 0)</f>
        <v>0</v>
      </c>
      <c r="E3677" s="2">
        <f t="shared" si="289"/>
        <v>0</v>
      </c>
      <c r="F3677" s="2">
        <f>COUNTIF(E$2:E3677,"=1")</f>
        <v>844</v>
      </c>
      <c r="G3677" s="2">
        <f>COUNTIF(E$2:E3677,"=0")</f>
        <v>2832</v>
      </c>
      <c r="H3677" s="2">
        <f t="shared" si="285"/>
        <v>1</v>
      </c>
      <c r="I3677" s="2">
        <f t="shared" si="286"/>
        <v>0.69801663467690345</v>
      </c>
      <c r="J3677" s="2">
        <f t="shared" si="287"/>
        <v>0.30198336532309661</v>
      </c>
      <c r="K3677" s="2">
        <f t="shared" si="288"/>
        <v>0.3734513274336283</v>
      </c>
      <c r="P3677" s="2"/>
    </row>
    <row r="3678" spans="1:16" x14ac:dyDescent="0.25">
      <c r="A3678" s="2" t="s">
        <v>4529</v>
      </c>
      <c r="B3678" s="4">
        <v>-137.1</v>
      </c>
      <c r="C3678" s="4">
        <v>9.2999999999999996E-12</v>
      </c>
      <c r="D3678" s="2">
        <f>IFERROR(MATCH(A3678,Both_domains!A$2:A$851, 0), 0)</f>
        <v>0</v>
      </c>
      <c r="E3678" s="2">
        <f t="shared" si="289"/>
        <v>0</v>
      </c>
      <c r="F3678" s="2">
        <f>COUNTIF(E$2:E3678,"=1")</f>
        <v>844</v>
      </c>
      <c r="G3678" s="2">
        <f>COUNTIF(E$2:E3678,"=0")</f>
        <v>2833</v>
      </c>
      <c r="H3678" s="2">
        <f t="shared" si="285"/>
        <v>1</v>
      </c>
      <c r="I3678" s="2">
        <f t="shared" si="286"/>
        <v>0.69791000213265086</v>
      </c>
      <c r="J3678" s="2">
        <f t="shared" si="287"/>
        <v>0.30208999786734914</v>
      </c>
      <c r="K3678" s="2">
        <f t="shared" si="288"/>
        <v>0.37336872373368724</v>
      </c>
      <c r="P3678" s="2"/>
    </row>
    <row r="3679" spans="1:16" x14ac:dyDescent="0.25">
      <c r="A3679" s="2" t="s">
        <v>4530</v>
      </c>
      <c r="B3679" s="4">
        <v>-137.1</v>
      </c>
      <c r="C3679" s="4">
        <v>9.2999999999999996E-12</v>
      </c>
      <c r="D3679" s="2">
        <f>IFERROR(MATCH(A3679,Both_domains!A$2:A$851, 0), 0)</f>
        <v>0</v>
      </c>
      <c r="E3679" s="2">
        <f t="shared" si="289"/>
        <v>0</v>
      </c>
      <c r="F3679" s="2">
        <f>COUNTIF(E$2:E3679,"=1")</f>
        <v>844</v>
      </c>
      <c r="G3679" s="2">
        <f>COUNTIF(E$2:E3679,"=0")</f>
        <v>2834</v>
      </c>
      <c r="H3679" s="2">
        <f t="shared" si="285"/>
        <v>1</v>
      </c>
      <c r="I3679" s="2">
        <f t="shared" si="286"/>
        <v>0.69780336958839839</v>
      </c>
      <c r="J3679" s="2">
        <f t="shared" si="287"/>
        <v>0.30219663041160161</v>
      </c>
      <c r="K3679" s="2">
        <f t="shared" si="288"/>
        <v>0.37328615656789033</v>
      </c>
      <c r="P3679" s="2"/>
    </row>
    <row r="3680" spans="1:16" x14ac:dyDescent="0.25">
      <c r="A3680" s="2" t="s">
        <v>4531</v>
      </c>
      <c r="B3680" s="4">
        <v>-137.1</v>
      </c>
      <c r="C3680" s="4">
        <v>9.2999999999999996E-12</v>
      </c>
      <c r="D3680" s="2">
        <f>IFERROR(MATCH(A3680,Both_domains!A$2:A$851, 0), 0)</f>
        <v>0</v>
      </c>
      <c r="E3680" s="2">
        <f t="shared" si="289"/>
        <v>0</v>
      </c>
      <c r="F3680" s="2">
        <f>COUNTIF(E$2:E3680,"=1")</f>
        <v>844</v>
      </c>
      <c r="G3680" s="2">
        <f>COUNTIF(E$2:E3680,"=0")</f>
        <v>2835</v>
      </c>
      <c r="H3680" s="2">
        <f t="shared" si="285"/>
        <v>1</v>
      </c>
      <c r="I3680" s="2">
        <f t="shared" si="286"/>
        <v>0.69769673704414581</v>
      </c>
      <c r="J3680" s="2">
        <f t="shared" si="287"/>
        <v>0.30230326295585414</v>
      </c>
      <c r="K3680" s="2">
        <f t="shared" si="288"/>
        <v>0.37320362591200529</v>
      </c>
      <c r="P3680" s="2"/>
    </row>
    <row r="3681" spans="1:16" x14ac:dyDescent="0.25">
      <c r="A3681" s="2" t="s">
        <v>4532</v>
      </c>
      <c r="B3681" s="4">
        <v>-137.1</v>
      </c>
      <c r="C3681" s="4">
        <v>9.2999999999999996E-12</v>
      </c>
      <c r="D3681" s="2">
        <f>IFERROR(MATCH(A3681,Both_domains!A$2:A$851, 0), 0)</f>
        <v>0</v>
      </c>
      <c r="E3681" s="2">
        <f t="shared" si="289"/>
        <v>0</v>
      </c>
      <c r="F3681" s="2">
        <f>COUNTIF(E$2:E3681,"=1")</f>
        <v>844</v>
      </c>
      <c r="G3681" s="2">
        <f>COUNTIF(E$2:E3681,"=0")</f>
        <v>2836</v>
      </c>
      <c r="H3681" s="2">
        <f t="shared" si="285"/>
        <v>1</v>
      </c>
      <c r="I3681" s="2">
        <f t="shared" si="286"/>
        <v>0.69759010449989334</v>
      </c>
      <c r="J3681" s="2">
        <f t="shared" si="287"/>
        <v>0.30240989550010661</v>
      </c>
      <c r="K3681" s="2">
        <f t="shared" si="288"/>
        <v>0.37312113174182138</v>
      </c>
      <c r="P3681" s="2"/>
    </row>
    <row r="3682" spans="1:16" x14ac:dyDescent="0.25">
      <c r="A3682" s="2" t="s">
        <v>4533</v>
      </c>
      <c r="B3682" s="4">
        <v>-137.1</v>
      </c>
      <c r="C3682" s="4">
        <v>9.2999999999999996E-12</v>
      </c>
      <c r="D3682" s="2">
        <f>IFERROR(MATCH(A3682,Both_domains!A$2:A$851, 0), 0)</f>
        <v>0</v>
      </c>
      <c r="E3682" s="2">
        <f t="shared" si="289"/>
        <v>0</v>
      </c>
      <c r="F3682" s="2">
        <f>COUNTIF(E$2:E3682,"=1")</f>
        <v>844</v>
      </c>
      <c r="G3682" s="2">
        <f>COUNTIF(E$2:E3682,"=0")</f>
        <v>2837</v>
      </c>
      <c r="H3682" s="2">
        <f t="shared" si="285"/>
        <v>1</v>
      </c>
      <c r="I3682" s="2">
        <f t="shared" si="286"/>
        <v>0.69748347195564087</v>
      </c>
      <c r="J3682" s="2">
        <f t="shared" si="287"/>
        <v>0.30251652804435913</v>
      </c>
      <c r="K3682" s="2">
        <f t="shared" si="288"/>
        <v>0.37303867403314916</v>
      </c>
      <c r="P3682" s="2"/>
    </row>
    <row r="3683" spans="1:16" x14ac:dyDescent="0.25">
      <c r="A3683" s="2" t="s">
        <v>4534</v>
      </c>
      <c r="B3683" s="4">
        <v>-137.1</v>
      </c>
      <c r="C3683" s="4">
        <v>9.3999999999999995E-12</v>
      </c>
      <c r="D3683" s="2">
        <f>IFERROR(MATCH(A3683,Both_domains!A$2:A$851, 0), 0)</f>
        <v>0</v>
      </c>
      <c r="E3683" s="2">
        <f t="shared" si="289"/>
        <v>0</v>
      </c>
      <c r="F3683" s="2">
        <f>COUNTIF(E$2:E3683,"=1")</f>
        <v>844</v>
      </c>
      <c r="G3683" s="2">
        <f>COUNTIF(E$2:E3683,"=0")</f>
        <v>2838</v>
      </c>
      <c r="H3683" s="2">
        <f t="shared" si="285"/>
        <v>1</v>
      </c>
      <c r="I3683" s="2">
        <f t="shared" si="286"/>
        <v>0.69737683941138839</v>
      </c>
      <c r="J3683" s="2">
        <f t="shared" si="287"/>
        <v>0.30262316058861166</v>
      </c>
      <c r="K3683" s="2">
        <f t="shared" si="288"/>
        <v>0.37295625276182059</v>
      </c>
      <c r="P3683" s="2"/>
    </row>
    <row r="3684" spans="1:16" x14ac:dyDescent="0.25">
      <c r="A3684" s="2" t="s">
        <v>4535</v>
      </c>
      <c r="B3684" s="4">
        <v>-137.19999999999999</v>
      </c>
      <c r="C3684" s="4">
        <v>9.3999999999999995E-12</v>
      </c>
      <c r="D3684" s="2">
        <f>IFERROR(MATCH(A3684,Both_domains!A$2:A$851, 0), 0)</f>
        <v>0</v>
      </c>
      <c r="E3684" s="2">
        <f t="shared" si="289"/>
        <v>0</v>
      </c>
      <c r="F3684" s="2">
        <f>COUNTIF(E$2:E3684,"=1")</f>
        <v>844</v>
      </c>
      <c r="G3684" s="2">
        <f>COUNTIF(E$2:E3684,"=0")</f>
        <v>2839</v>
      </c>
      <c r="H3684" s="2">
        <f t="shared" si="285"/>
        <v>1</v>
      </c>
      <c r="I3684" s="2">
        <f t="shared" si="286"/>
        <v>0.69727020686713592</v>
      </c>
      <c r="J3684" s="2">
        <f t="shared" si="287"/>
        <v>0.30272979313286413</v>
      </c>
      <c r="K3684" s="2">
        <f t="shared" si="288"/>
        <v>0.37287386790368898</v>
      </c>
      <c r="P3684" s="2"/>
    </row>
    <row r="3685" spans="1:16" x14ac:dyDescent="0.25">
      <c r="A3685" s="2" t="s">
        <v>4536</v>
      </c>
      <c r="B3685" s="4">
        <v>-137.19999999999999</v>
      </c>
      <c r="C3685" s="4">
        <v>9.4999999999999995E-12</v>
      </c>
      <c r="D3685" s="2">
        <f>IFERROR(MATCH(A3685,Both_domains!A$2:A$851, 0), 0)</f>
        <v>0</v>
      </c>
      <c r="E3685" s="2">
        <f t="shared" si="289"/>
        <v>0</v>
      </c>
      <c r="F3685" s="2">
        <f>COUNTIF(E$2:E3685,"=1")</f>
        <v>844</v>
      </c>
      <c r="G3685" s="2">
        <f>COUNTIF(E$2:E3685,"=0")</f>
        <v>2840</v>
      </c>
      <c r="H3685" s="2">
        <f t="shared" si="285"/>
        <v>1</v>
      </c>
      <c r="I3685" s="2">
        <f t="shared" si="286"/>
        <v>0.69716357432288334</v>
      </c>
      <c r="J3685" s="2">
        <f t="shared" si="287"/>
        <v>0.30283642567711666</v>
      </c>
      <c r="K3685" s="2">
        <f t="shared" si="288"/>
        <v>0.37279151943462896</v>
      </c>
      <c r="P3685" s="2"/>
    </row>
    <row r="3686" spans="1:16" x14ac:dyDescent="0.25">
      <c r="A3686" s="2" t="s">
        <v>4537</v>
      </c>
      <c r="B3686" s="4">
        <v>-137.19999999999999</v>
      </c>
      <c r="C3686" s="4">
        <v>9.4999999999999995E-12</v>
      </c>
      <c r="D3686" s="2">
        <f>IFERROR(MATCH(A3686,Both_domains!A$2:A$851, 0), 0)</f>
        <v>0</v>
      </c>
      <c r="E3686" s="2">
        <f t="shared" si="289"/>
        <v>0</v>
      </c>
      <c r="F3686" s="2">
        <f>COUNTIF(E$2:E3686,"=1")</f>
        <v>844</v>
      </c>
      <c r="G3686" s="2">
        <f>COUNTIF(E$2:E3686,"=0")</f>
        <v>2841</v>
      </c>
      <c r="H3686" s="2">
        <f t="shared" si="285"/>
        <v>1</v>
      </c>
      <c r="I3686" s="2">
        <f t="shared" si="286"/>
        <v>0.69705694177863076</v>
      </c>
      <c r="J3686" s="2">
        <f t="shared" si="287"/>
        <v>0.30294305822136919</v>
      </c>
      <c r="K3686" s="2">
        <f t="shared" si="288"/>
        <v>0.37270920733053653</v>
      </c>
      <c r="P3686" s="2"/>
    </row>
    <row r="3687" spans="1:16" x14ac:dyDescent="0.25">
      <c r="A3687" s="2" t="s">
        <v>4538</v>
      </c>
      <c r="B3687" s="4">
        <v>-137.30000000000001</v>
      </c>
      <c r="C3687" s="4">
        <v>9.5999999999999995E-12</v>
      </c>
      <c r="D3687" s="2">
        <f>IFERROR(MATCH(A3687,Both_domains!A$2:A$851, 0), 0)</f>
        <v>0</v>
      </c>
      <c r="E3687" s="2">
        <f t="shared" si="289"/>
        <v>0</v>
      </c>
      <c r="F3687" s="2">
        <f>COUNTIF(E$2:E3687,"=1")</f>
        <v>844</v>
      </c>
      <c r="G3687" s="2">
        <f>COUNTIF(E$2:E3687,"=0")</f>
        <v>2842</v>
      </c>
      <c r="H3687" s="2">
        <f t="shared" si="285"/>
        <v>1</v>
      </c>
      <c r="I3687" s="2">
        <f t="shared" si="286"/>
        <v>0.69695030923437828</v>
      </c>
      <c r="J3687" s="2">
        <f t="shared" si="287"/>
        <v>0.30304969076562166</v>
      </c>
      <c r="K3687" s="2">
        <f t="shared" si="288"/>
        <v>0.3726269315673289</v>
      </c>
      <c r="P3687" s="2"/>
    </row>
    <row r="3688" spans="1:16" x14ac:dyDescent="0.25">
      <c r="A3688" s="2" t="s">
        <v>4539</v>
      </c>
      <c r="B3688" s="4">
        <v>-137.30000000000001</v>
      </c>
      <c r="C3688" s="4">
        <v>9.5999999999999995E-12</v>
      </c>
      <c r="D3688" s="2">
        <f>IFERROR(MATCH(A3688,Both_domains!A$2:A$851, 0), 0)</f>
        <v>0</v>
      </c>
      <c r="E3688" s="2">
        <f t="shared" si="289"/>
        <v>0</v>
      </c>
      <c r="F3688" s="2">
        <f>COUNTIF(E$2:E3688,"=1")</f>
        <v>844</v>
      </c>
      <c r="G3688" s="2">
        <f>COUNTIF(E$2:E3688,"=0")</f>
        <v>2843</v>
      </c>
      <c r="H3688" s="2">
        <f t="shared" si="285"/>
        <v>1</v>
      </c>
      <c r="I3688" s="2">
        <f t="shared" si="286"/>
        <v>0.69684367669012581</v>
      </c>
      <c r="J3688" s="2">
        <f t="shared" si="287"/>
        <v>0.30315632330987419</v>
      </c>
      <c r="K3688" s="2">
        <f t="shared" si="288"/>
        <v>0.3725446921209446</v>
      </c>
      <c r="P3688" s="2"/>
    </row>
    <row r="3689" spans="1:16" x14ac:dyDescent="0.25">
      <c r="A3689" s="2" t="s">
        <v>4540</v>
      </c>
      <c r="B3689" s="4">
        <v>-137.30000000000001</v>
      </c>
      <c r="C3689" s="4">
        <v>9.5999999999999995E-12</v>
      </c>
      <c r="D3689" s="2">
        <f>IFERROR(MATCH(A3689,Both_domains!A$2:A$851, 0), 0)</f>
        <v>0</v>
      </c>
      <c r="E3689" s="2">
        <f t="shared" si="289"/>
        <v>0</v>
      </c>
      <c r="F3689" s="2">
        <f>COUNTIF(E$2:E3689,"=1")</f>
        <v>844</v>
      </c>
      <c r="G3689" s="2">
        <f>COUNTIF(E$2:E3689,"=0")</f>
        <v>2844</v>
      </c>
      <c r="H3689" s="2">
        <f t="shared" si="285"/>
        <v>1</v>
      </c>
      <c r="I3689" s="2">
        <f t="shared" si="286"/>
        <v>0.69673704414587334</v>
      </c>
      <c r="J3689" s="2">
        <f t="shared" si="287"/>
        <v>0.30326295585412666</v>
      </c>
      <c r="K3689" s="2">
        <f t="shared" si="288"/>
        <v>0.37246248896734335</v>
      </c>
      <c r="P3689" s="2"/>
    </row>
    <row r="3690" spans="1:16" x14ac:dyDescent="0.25">
      <c r="A3690" s="2" t="s">
        <v>4541</v>
      </c>
      <c r="B3690" s="4">
        <v>-137.30000000000001</v>
      </c>
      <c r="C3690" s="4">
        <v>9.6999999999999995E-12</v>
      </c>
      <c r="D3690" s="2">
        <f>IFERROR(MATCH(A3690,Both_domains!A$2:A$851, 0), 0)</f>
        <v>0</v>
      </c>
      <c r="E3690" s="2">
        <f t="shared" si="289"/>
        <v>0</v>
      </c>
      <c r="F3690" s="2">
        <f>COUNTIF(E$2:E3690,"=1")</f>
        <v>844</v>
      </c>
      <c r="G3690" s="2">
        <f>COUNTIF(E$2:E3690,"=0")</f>
        <v>2845</v>
      </c>
      <c r="H3690" s="2">
        <f t="shared" si="285"/>
        <v>1</v>
      </c>
      <c r="I3690" s="2">
        <f t="shared" si="286"/>
        <v>0.69663041160162087</v>
      </c>
      <c r="J3690" s="2">
        <f t="shared" si="287"/>
        <v>0.30336958839837919</v>
      </c>
      <c r="K3690" s="2">
        <f t="shared" si="288"/>
        <v>0.37238032208250604</v>
      </c>
      <c r="P3690" s="2"/>
    </row>
    <row r="3691" spans="1:16" x14ac:dyDescent="0.25">
      <c r="A3691" s="2" t="s">
        <v>4542</v>
      </c>
      <c r="B3691" s="4">
        <v>-137.4</v>
      </c>
      <c r="C3691" s="4">
        <v>9.6999999999999995E-12</v>
      </c>
      <c r="D3691" s="2">
        <f>IFERROR(MATCH(A3691,Both_domains!A$2:A$851, 0), 0)</f>
        <v>0</v>
      </c>
      <c r="E3691" s="2">
        <f t="shared" si="289"/>
        <v>0</v>
      </c>
      <c r="F3691" s="2">
        <f>COUNTIF(E$2:E3691,"=1")</f>
        <v>844</v>
      </c>
      <c r="G3691" s="2">
        <f>COUNTIF(E$2:E3691,"=0")</f>
        <v>2846</v>
      </c>
      <c r="H3691" s="2">
        <f t="shared" si="285"/>
        <v>1</v>
      </c>
      <c r="I3691" s="2">
        <f t="shared" si="286"/>
        <v>0.69652377905736829</v>
      </c>
      <c r="J3691" s="2">
        <f t="shared" si="287"/>
        <v>0.30347622094263171</v>
      </c>
      <c r="K3691" s="2">
        <f t="shared" si="288"/>
        <v>0.37229819144243492</v>
      </c>
      <c r="P3691" s="2"/>
    </row>
    <row r="3692" spans="1:16" x14ac:dyDescent="0.25">
      <c r="A3692" s="2" t="s">
        <v>4543</v>
      </c>
      <c r="B3692" s="4">
        <v>-137.4</v>
      </c>
      <c r="C3692" s="4">
        <v>9.7999999999999994E-12</v>
      </c>
      <c r="D3692" s="2">
        <f>IFERROR(MATCH(A3692,Both_domains!A$2:A$851, 0), 0)</f>
        <v>0</v>
      </c>
      <c r="E3692" s="2">
        <f t="shared" si="289"/>
        <v>0</v>
      </c>
      <c r="F3692" s="2">
        <f>COUNTIF(E$2:E3692,"=1")</f>
        <v>844</v>
      </c>
      <c r="G3692" s="2">
        <f>COUNTIF(E$2:E3692,"=0")</f>
        <v>2847</v>
      </c>
      <c r="H3692" s="2">
        <f t="shared" si="285"/>
        <v>1</v>
      </c>
      <c r="I3692" s="2">
        <f t="shared" si="286"/>
        <v>0.69641714651311581</v>
      </c>
      <c r="J3692" s="2">
        <f t="shared" si="287"/>
        <v>0.30358285348688419</v>
      </c>
      <c r="K3692" s="2">
        <f t="shared" si="288"/>
        <v>0.37221609702315323</v>
      </c>
      <c r="P3692" s="2"/>
    </row>
    <row r="3693" spans="1:16" x14ac:dyDescent="0.25">
      <c r="A3693" s="2" t="s">
        <v>4544</v>
      </c>
      <c r="B3693" s="4">
        <v>-137.5</v>
      </c>
      <c r="C3693" s="4">
        <v>9.7999999999999994E-12</v>
      </c>
      <c r="D3693" s="2">
        <f>IFERROR(MATCH(A3693,Both_domains!A$2:A$851, 0), 0)</f>
        <v>0</v>
      </c>
      <c r="E3693" s="2">
        <f t="shared" si="289"/>
        <v>0</v>
      </c>
      <c r="F3693" s="2">
        <f>COUNTIF(E$2:E3693,"=1")</f>
        <v>844</v>
      </c>
      <c r="G3693" s="2">
        <f>COUNTIF(E$2:E3693,"=0")</f>
        <v>2848</v>
      </c>
      <c r="H3693" s="2">
        <f t="shared" si="285"/>
        <v>1</v>
      </c>
      <c r="I3693" s="2">
        <f t="shared" si="286"/>
        <v>0.69631051396886323</v>
      </c>
      <c r="J3693" s="2">
        <f t="shared" si="287"/>
        <v>0.30368948603113671</v>
      </c>
      <c r="K3693" s="2">
        <f t="shared" si="288"/>
        <v>0.37213403880070545</v>
      </c>
      <c r="P3693" s="2"/>
    </row>
    <row r="3694" spans="1:16" x14ac:dyDescent="0.25">
      <c r="A3694" s="2" t="s">
        <v>4545</v>
      </c>
      <c r="B3694" s="4">
        <v>-137.5</v>
      </c>
      <c r="C3694" s="4">
        <v>9.7999999999999994E-12</v>
      </c>
      <c r="D3694" s="2">
        <f>IFERROR(MATCH(A3694,Both_domains!A$2:A$851, 0), 0)</f>
        <v>0</v>
      </c>
      <c r="E3694" s="2">
        <f t="shared" si="289"/>
        <v>0</v>
      </c>
      <c r="F3694" s="2">
        <f>COUNTIF(E$2:E3694,"=1")</f>
        <v>844</v>
      </c>
      <c r="G3694" s="2">
        <f>COUNTIF(E$2:E3694,"=0")</f>
        <v>2849</v>
      </c>
      <c r="H3694" s="2">
        <f t="shared" si="285"/>
        <v>1</v>
      </c>
      <c r="I3694" s="2">
        <f t="shared" si="286"/>
        <v>0.69620388142461076</v>
      </c>
      <c r="J3694" s="2">
        <f t="shared" si="287"/>
        <v>0.30379611857538918</v>
      </c>
      <c r="K3694" s="2">
        <f t="shared" si="288"/>
        <v>0.37205201675115718</v>
      </c>
      <c r="P3694" s="2"/>
    </row>
    <row r="3695" spans="1:16" x14ac:dyDescent="0.25">
      <c r="A3695" s="2" t="s">
        <v>4546</v>
      </c>
      <c r="B3695" s="4">
        <v>-137.5</v>
      </c>
      <c r="C3695" s="4">
        <v>9.7999999999999994E-12</v>
      </c>
      <c r="D3695" s="2">
        <f>IFERROR(MATCH(A3695,Both_domains!A$2:A$851, 0), 0)</f>
        <v>0</v>
      </c>
      <c r="E3695" s="2">
        <f t="shared" si="289"/>
        <v>0</v>
      </c>
      <c r="F3695" s="2">
        <f>COUNTIF(E$2:E3695,"=1")</f>
        <v>844</v>
      </c>
      <c r="G3695" s="2">
        <f>COUNTIF(E$2:E3695,"=0")</f>
        <v>2850</v>
      </c>
      <c r="H3695" s="2">
        <f t="shared" si="285"/>
        <v>1</v>
      </c>
      <c r="I3695" s="2">
        <f t="shared" si="286"/>
        <v>0.69609724888035829</v>
      </c>
      <c r="J3695" s="2">
        <f t="shared" si="287"/>
        <v>0.30390275111964171</v>
      </c>
      <c r="K3695" s="2">
        <f t="shared" si="288"/>
        <v>0.37197003085059499</v>
      </c>
      <c r="P3695" s="2"/>
    </row>
    <row r="3696" spans="1:16" x14ac:dyDescent="0.25">
      <c r="A3696" s="2" t="s">
        <v>4547</v>
      </c>
      <c r="B3696" s="4">
        <v>-137.5</v>
      </c>
      <c r="C3696" s="4">
        <v>9.7999999999999994E-12</v>
      </c>
      <c r="D3696" s="2">
        <f>IFERROR(MATCH(A3696,Both_domains!A$2:A$851, 0), 0)</f>
        <v>0</v>
      </c>
      <c r="E3696" s="2">
        <f t="shared" si="289"/>
        <v>0</v>
      </c>
      <c r="F3696" s="2">
        <f>COUNTIF(E$2:E3696,"=1")</f>
        <v>844</v>
      </c>
      <c r="G3696" s="2">
        <f>COUNTIF(E$2:E3696,"=0")</f>
        <v>2851</v>
      </c>
      <c r="H3696" s="2">
        <f t="shared" si="285"/>
        <v>1</v>
      </c>
      <c r="I3696" s="2">
        <f t="shared" si="286"/>
        <v>0.69599061633610582</v>
      </c>
      <c r="J3696" s="2">
        <f t="shared" si="287"/>
        <v>0.30400938366389424</v>
      </c>
      <c r="K3696" s="2">
        <f t="shared" si="288"/>
        <v>0.37188808107512666</v>
      </c>
      <c r="P3696" s="2"/>
    </row>
    <row r="3697" spans="1:16" x14ac:dyDescent="0.25">
      <c r="A3697" s="2" t="s">
        <v>4548</v>
      </c>
      <c r="B3697" s="4">
        <v>-137.5</v>
      </c>
      <c r="C3697" s="4">
        <v>9.7999999999999994E-12</v>
      </c>
      <c r="D3697" s="2">
        <f>IFERROR(MATCH(A3697,Both_domains!A$2:A$851, 0), 0)</f>
        <v>0</v>
      </c>
      <c r="E3697" s="2">
        <f t="shared" si="289"/>
        <v>0</v>
      </c>
      <c r="F3697" s="2">
        <f>COUNTIF(E$2:E3697,"=1")</f>
        <v>844</v>
      </c>
      <c r="G3697" s="2">
        <f>COUNTIF(E$2:E3697,"=0")</f>
        <v>2852</v>
      </c>
      <c r="H3697" s="2">
        <f t="shared" si="285"/>
        <v>1</v>
      </c>
      <c r="I3697" s="2">
        <f t="shared" si="286"/>
        <v>0.69588398379185334</v>
      </c>
      <c r="J3697" s="2">
        <f t="shared" si="287"/>
        <v>0.30411601620814671</v>
      </c>
      <c r="K3697" s="2">
        <f t="shared" si="288"/>
        <v>0.37180616740088107</v>
      </c>
      <c r="P3697" s="2"/>
    </row>
    <row r="3698" spans="1:16" x14ac:dyDescent="0.25">
      <c r="A3698" s="2" t="s">
        <v>4549</v>
      </c>
      <c r="B3698" s="4">
        <v>-137.5</v>
      </c>
      <c r="C3698" s="4">
        <v>9.7999999999999994E-12</v>
      </c>
      <c r="D3698" s="2">
        <f>IFERROR(MATCH(A3698,Both_domains!A$2:A$851, 0), 0)</f>
        <v>0</v>
      </c>
      <c r="E3698" s="2">
        <f t="shared" si="289"/>
        <v>0</v>
      </c>
      <c r="F3698" s="2">
        <f>COUNTIF(E$2:E3698,"=1")</f>
        <v>844</v>
      </c>
      <c r="G3698" s="2">
        <f>COUNTIF(E$2:E3698,"=0")</f>
        <v>2853</v>
      </c>
      <c r="H3698" s="2">
        <f t="shared" si="285"/>
        <v>1</v>
      </c>
      <c r="I3698" s="2">
        <f t="shared" si="286"/>
        <v>0.69577735124760076</v>
      </c>
      <c r="J3698" s="2">
        <f t="shared" si="287"/>
        <v>0.30422264875239924</v>
      </c>
      <c r="K3698" s="2">
        <f t="shared" si="288"/>
        <v>0.3717242898040079</v>
      </c>
      <c r="P3698" s="2"/>
    </row>
    <row r="3699" spans="1:16" x14ac:dyDescent="0.25">
      <c r="A3699" s="2" t="s">
        <v>4550</v>
      </c>
      <c r="B3699" s="4">
        <v>-137.5</v>
      </c>
      <c r="C3699" s="4">
        <v>9.7999999999999994E-12</v>
      </c>
      <c r="D3699" s="2">
        <f>IFERROR(MATCH(A3699,Both_domains!A$2:A$851, 0), 0)</f>
        <v>0</v>
      </c>
      <c r="E3699" s="2">
        <f t="shared" si="289"/>
        <v>0</v>
      </c>
      <c r="F3699" s="2">
        <f>COUNTIF(E$2:E3699,"=1")</f>
        <v>844</v>
      </c>
      <c r="G3699" s="2">
        <f>COUNTIF(E$2:E3699,"=0")</f>
        <v>2854</v>
      </c>
      <c r="H3699" s="2">
        <f t="shared" si="285"/>
        <v>1</v>
      </c>
      <c r="I3699" s="2">
        <f t="shared" si="286"/>
        <v>0.69567071870334818</v>
      </c>
      <c r="J3699" s="2">
        <f t="shared" si="287"/>
        <v>0.30432928129665177</v>
      </c>
      <c r="K3699" s="2">
        <f t="shared" si="288"/>
        <v>0.3716424482606781</v>
      </c>
      <c r="P3699" s="2"/>
    </row>
    <row r="3700" spans="1:16" x14ac:dyDescent="0.25">
      <c r="A3700" s="2" t="s">
        <v>4551</v>
      </c>
      <c r="B3700" s="4">
        <v>-137.5</v>
      </c>
      <c r="C3700" s="4">
        <v>9.8999999999999994E-12</v>
      </c>
      <c r="D3700" s="2">
        <f>IFERROR(MATCH(A3700,Both_domains!A$2:A$851, 0), 0)</f>
        <v>0</v>
      </c>
      <c r="E3700" s="2">
        <f t="shared" si="289"/>
        <v>0</v>
      </c>
      <c r="F3700" s="2">
        <f>COUNTIF(E$2:E3700,"=1")</f>
        <v>844</v>
      </c>
      <c r="G3700" s="2">
        <f>COUNTIF(E$2:E3700,"=0")</f>
        <v>2855</v>
      </c>
      <c r="H3700" s="2">
        <f t="shared" si="285"/>
        <v>1</v>
      </c>
      <c r="I3700" s="2">
        <f t="shared" si="286"/>
        <v>0.69556408615909571</v>
      </c>
      <c r="J3700" s="2">
        <f t="shared" si="287"/>
        <v>0.30443591384090424</v>
      </c>
      <c r="K3700" s="2">
        <f t="shared" si="288"/>
        <v>0.37156064274708345</v>
      </c>
      <c r="P3700" s="2"/>
    </row>
    <row r="3701" spans="1:16" x14ac:dyDescent="0.25">
      <c r="A3701" s="2" t="s">
        <v>4552</v>
      </c>
      <c r="B3701" s="4">
        <v>-137.6</v>
      </c>
      <c r="C3701" s="4">
        <v>9.9999999999999994E-12</v>
      </c>
      <c r="D3701" s="2">
        <f>IFERROR(MATCH(A3701,Both_domains!A$2:A$851, 0), 0)</f>
        <v>0</v>
      </c>
      <c r="E3701" s="2">
        <f t="shared" si="289"/>
        <v>0</v>
      </c>
      <c r="F3701" s="2">
        <f>COUNTIF(E$2:E3701,"=1")</f>
        <v>844</v>
      </c>
      <c r="G3701" s="2">
        <f>COUNTIF(E$2:E3701,"=0")</f>
        <v>2856</v>
      </c>
      <c r="H3701" s="2">
        <f t="shared" si="285"/>
        <v>1</v>
      </c>
      <c r="I3701" s="2">
        <f t="shared" si="286"/>
        <v>0.69545745361484324</v>
      </c>
      <c r="J3701" s="2">
        <f t="shared" si="287"/>
        <v>0.30454254638515676</v>
      </c>
      <c r="K3701" s="2">
        <f t="shared" si="288"/>
        <v>0.37147887323943662</v>
      </c>
      <c r="P3701" s="2"/>
    </row>
    <row r="3702" spans="1:16" x14ac:dyDescent="0.25">
      <c r="A3702" s="2" t="s">
        <v>4553</v>
      </c>
      <c r="B3702" s="4">
        <v>-137.6</v>
      </c>
      <c r="C3702" s="4">
        <v>9.9999999999999994E-12</v>
      </c>
      <c r="D3702" s="2">
        <f>IFERROR(MATCH(A3702,Both_domains!A$2:A$851, 0), 0)</f>
        <v>0</v>
      </c>
      <c r="E3702" s="2">
        <f t="shared" si="289"/>
        <v>0</v>
      </c>
      <c r="F3702" s="2">
        <f>COUNTIF(E$2:E3702,"=1")</f>
        <v>844</v>
      </c>
      <c r="G3702" s="2">
        <f>COUNTIF(E$2:E3702,"=0")</f>
        <v>2857</v>
      </c>
      <c r="H3702" s="2">
        <f t="shared" si="285"/>
        <v>1</v>
      </c>
      <c r="I3702" s="2">
        <f t="shared" si="286"/>
        <v>0.69535082107059076</v>
      </c>
      <c r="J3702" s="2">
        <f t="shared" si="287"/>
        <v>0.30464917892940924</v>
      </c>
      <c r="K3702" s="2">
        <f t="shared" si="288"/>
        <v>0.37139713971397142</v>
      </c>
      <c r="P3702" s="2"/>
    </row>
    <row r="3703" spans="1:16" x14ac:dyDescent="0.25">
      <c r="A3703" s="2" t="s">
        <v>4554</v>
      </c>
      <c r="B3703" s="4">
        <v>-137.6</v>
      </c>
      <c r="C3703" s="4">
        <v>9.9999999999999994E-12</v>
      </c>
      <c r="D3703" s="2">
        <f>IFERROR(MATCH(A3703,Both_domains!A$2:A$851, 0), 0)</f>
        <v>0</v>
      </c>
      <c r="E3703" s="2">
        <f t="shared" si="289"/>
        <v>0</v>
      </c>
      <c r="F3703" s="2">
        <f>COUNTIF(E$2:E3703,"=1")</f>
        <v>844</v>
      </c>
      <c r="G3703" s="2">
        <f>COUNTIF(E$2:E3703,"=0")</f>
        <v>2858</v>
      </c>
      <c r="H3703" s="2">
        <f t="shared" si="285"/>
        <v>1</v>
      </c>
      <c r="I3703" s="2">
        <f t="shared" si="286"/>
        <v>0.69524418852633829</v>
      </c>
      <c r="J3703" s="2">
        <f t="shared" si="287"/>
        <v>0.30475581147366176</v>
      </c>
      <c r="K3703" s="2">
        <f t="shared" si="288"/>
        <v>0.37131544214694234</v>
      </c>
      <c r="P3703" s="2"/>
    </row>
    <row r="3704" spans="1:16" x14ac:dyDescent="0.25">
      <c r="A3704" s="2" t="s">
        <v>4555</v>
      </c>
      <c r="B3704" s="4">
        <v>-137.6</v>
      </c>
      <c r="C3704" s="4">
        <v>9.9999999999999994E-12</v>
      </c>
      <c r="D3704" s="2">
        <f>IFERROR(MATCH(A3704,Both_domains!A$2:A$851, 0), 0)</f>
        <v>0</v>
      </c>
      <c r="E3704" s="2">
        <f t="shared" si="289"/>
        <v>0</v>
      </c>
      <c r="F3704" s="2">
        <f>COUNTIF(E$2:E3704,"=1")</f>
        <v>844</v>
      </c>
      <c r="G3704" s="2">
        <f>COUNTIF(E$2:E3704,"=0")</f>
        <v>2859</v>
      </c>
      <c r="H3704" s="2">
        <f t="shared" si="285"/>
        <v>1</v>
      </c>
      <c r="I3704" s="2">
        <f t="shared" si="286"/>
        <v>0.69513755598208571</v>
      </c>
      <c r="J3704" s="2">
        <f t="shared" si="287"/>
        <v>0.30486244401791429</v>
      </c>
      <c r="K3704" s="2">
        <f t="shared" si="288"/>
        <v>0.37123378051462502</v>
      </c>
      <c r="P3704" s="2"/>
    </row>
    <row r="3705" spans="1:16" x14ac:dyDescent="0.25">
      <c r="A3705" s="2" t="s">
        <v>4556</v>
      </c>
      <c r="B3705" s="4">
        <v>-137.6</v>
      </c>
      <c r="C3705" s="4">
        <v>9.9999999999999994E-12</v>
      </c>
      <c r="D3705" s="2">
        <f>IFERROR(MATCH(A3705,Both_domains!A$2:A$851, 0), 0)</f>
        <v>0</v>
      </c>
      <c r="E3705" s="2">
        <f t="shared" si="289"/>
        <v>0</v>
      </c>
      <c r="F3705" s="2">
        <f>COUNTIF(E$2:E3705,"=1")</f>
        <v>844</v>
      </c>
      <c r="G3705" s="2">
        <f>COUNTIF(E$2:E3705,"=0")</f>
        <v>2860</v>
      </c>
      <c r="H3705" s="2">
        <f t="shared" si="285"/>
        <v>1</v>
      </c>
      <c r="I3705" s="2">
        <f t="shared" si="286"/>
        <v>0.69503092343783324</v>
      </c>
      <c r="J3705" s="2">
        <f t="shared" si="287"/>
        <v>0.30496907656216676</v>
      </c>
      <c r="K3705" s="2">
        <f t="shared" si="288"/>
        <v>0.37115215479331576</v>
      </c>
      <c r="P3705" s="2"/>
    </row>
    <row r="3706" spans="1:16" x14ac:dyDescent="0.25">
      <c r="A3706" s="2" t="s">
        <v>4557</v>
      </c>
      <c r="B3706" s="4">
        <v>-137.6</v>
      </c>
      <c r="C3706" s="4">
        <v>9.9999999999999994E-12</v>
      </c>
      <c r="D3706" s="2">
        <f>IFERROR(MATCH(A3706,Both_domains!A$2:A$851, 0), 0)</f>
        <v>0</v>
      </c>
      <c r="E3706" s="2">
        <f t="shared" si="289"/>
        <v>0</v>
      </c>
      <c r="F3706" s="2">
        <f>COUNTIF(E$2:E3706,"=1")</f>
        <v>844</v>
      </c>
      <c r="G3706" s="2">
        <f>COUNTIF(E$2:E3706,"=0")</f>
        <v>2861</v>
      </c>
      <c r="H3706" s="2">
        <f t="shared" si="285"/>
        <v>1</v>
      </c>
      <c r="I3706" s="2">
        <f t="shared" si="286"/>
        <v>0.69492429089358065</v>
      </c>
      <c r="J3706" s="2">
        <f t="shared" si="287"/>
        <v>0.30507570910641929</v>
      </c>
      <c r="K3706" s="2">
        <f t="shared" si="288"/>
        <v>0.37107056495933172</v>
      </c>
      <c r="P3706" s="2"/>
    </row>
    <row r="3707" spans="1:16" x14ac:dyDescent="0.25">
      <c r="A3707" s="2" t="s">
        <v>4558</v>
      </c>
      <c r="B3707" s="4">
        <v>-137.69999999999999</v>
      </c>
      <c r="C3707" s="4">
        <v>9.9999999999999994E-12</v>
      </c>
      <c r="D3707" s="2">
        <f>IFERROR(MATCH(A3707,Both_domains!A$2:A$851, 0), 0)</f>
        <v>0</v>
      </c>
      <c r="E3707" s="2">
        <f t="shared" si="289"/>
        <v>0</v>
      </c>
      <c r="F3707" s="2">
        <f>COUNTIF(E$2:E3707,"=1")</f>
        <v>844</v>
      </c>
      <c r="G3707" s="2">
        <f>COUNTIF(E$2:E3707,"=0")</f>
        <v>2862</v>
      </c>
      <c r="H3707" s="2">
        <f t="shared" si="285"/>
        <v>1</v>
      </c>
      <c r="I3707" s="2">
        <f t="shared" si="286"/>
        <v>0.69481765834932818</v>
      </c>
      <c r="J3707" s="2">
        <f t="shared" si="287"/>
        <v>0.30518234165067176</v>
      </c>
      <c r="K3707" s="2">
        <f t="shared" si="288"/>
        <v>0.37098901098901099</v>
      </c>
      <c r="P3707" s="2"/>
    </row>
    <row r="3708" spans="1:16" x14ac:dyDescent="0.25">
      <c r="A3708" s="2" t="s">
        <v>4559</v>
      </c>
      <c r="B3708" s="4">
        <v>-137.69999999999999</v>
      </c>
      <c r="C3708" s="4">
        <v>9.9999999999999994E-12</v>
      </c>
      <c r="D3708" s="2">
        <f>IFERROR(MATCH(A3708,Both_domains!A$2:A$851, 0), 0)</f>
        <v>0</v>
      </c>
      <c r="E3708" s="2">
        <f t="shared" si="289"/>
        <v>0</v>
      </c>
      <c r="F3708" s="2">
        <f>COUNTIF(E$2:E3708,"=1")</f>
        <v>844</v>
      </c>
      <c r="G3708" s="2">
        <f>COUNTIF(E$2:E3708,"=0")</f>
        <v>2863</v>
      </c>
      <c r="H3708" s="2">
        <f t="shared" si="285"/>
        <v>1</v>
      </c>
      <c r="I3708" s="2">
        <f t="shared" si="286"/>
        <v>0.69471102580507571</v>
      </c>
      <c r="J3708" s="2">
        <f t="shared" si="287"/>
        <v>0.30528897419492429</v>
      </c>
      <c r="K3708" s="2">
        <f t="shared" si="288"/>
        <v>0.37090749285871238</v>
      </c>
      <c r="P3708" s="2"/>
    </row>
    <row r="3709" spans="1:16" x14ac:dyDescent="0.25">
      <c r="A3709" s="2" t="s">
        <v>4560</v>
      </c>
      <c r="B3709" s="4">
        <v>-137.69999999999999</v>
      </c>
      <c r="C3709" s="4">
        <v>9.9999999999999994E-12</v>
      </c>
      <c r="D3709" s="2">
        <f>IFERROR(MATCH(A3709,Both_domains!A$2:A$851, 0), 0)</f>
        <v>0</v>
      </c>
      <c r="E3709" s="2">
        <f t="shared" si="289"/>
        <v>0</v>
      </c>
      <c r="F3709" s="2">
        <f>COUNTIF(E$2:E3709,"=1")</f>
        <v>844</v>
      </c>
      <c r="G3709" s="2">
        <f>COUNTIF(E$2:E3709,"=0")</f>
        <v>2864</v>
      </c>
      <c r="H3709" s="2">
        <f t="shared" si="285"/>
        <v>1</v>
      </c>
      <c r="I3709" s="2">
        <f t="shared" si="286"/>
        <v>0.69460439326082324</v>
      </c>
      <c r="J3709" s="2">
        <f t="shared" si="287"/>
        <v>0.30539560673917682</v>
      </c>
      <c r="K3709" s="2">
        <f t="shared" si="288"/>
        <v>0.37082601054481545</v>
      </c>
      <c r="P3709" s="2"/>
    </row>
    <row r="3710" spans="1:16" x14ac:dyDescent="0.25">
      <c r="A3710" s="2" t="s">
        <v>4561</v>
      </c>
      <c r="B3710" s="4">
        <v>-137.80000000000001</v>
      </c>
      <c r="C3710" s="4">
        <v>9.9999999999999994E-12</v>
      </c>
      <c r="D3710" s="2">
        <f>IFERROR(MATCH(A3710,Both_domains!A$2:A$851, 0), 0)</f>
        <v>0</v>
      </c>
      <c r="E3710" s="2">
        <f t="shared" si="289"/>
        <v>0</v>
      </c>
      <c r="F3710" s="2">
        <f>COUNTIF(E$2:E3710,"=1")</f>
        <v>844</v>
      </c>
      <c r="G3710" s="2">
        <f>COUNTIF(E$2:E3710,"=0")</f>
        <v>2865</v>
      </c>
      <c r="H3710" s="2">
        <f t="shared" si="285"/>
        <v>1</v>
      </c>
      <c r="I3710" s="2">
        <f t="shared" si="286"/>
        <v>0.69449776071657077</v>
      </c>
      <c r="J3710" s="2">
        <f t="shared" si="287"/>
        <v>0.30550223928342929</v>
      </c>
      <c r="K3710" s="2">
        <f t="shared" si="288"/>
        <v>0.37074456402372064</v>
      </c>
      <c r="P3710" s="2"/>
    </row>
    <row r="3711" spans="1:16" x14ac:dyDescent="0.25">
      <c r="A3711" s="2" t="s">
        <v>4562</v>
      </c>
      <c r="B3711" s="4">
        <v>-137.80000000000001</v>
      </c>
      <c r="C3711" s="4">
        <v>9.9999999999999994E-12</v>
      </c>
      <c r="D3711" s="2">
        <f>IFERROR(MATCH(A3711,Both_domains!A$2:A$851, 0), 0)</f>
        <v>0</v>
      </c>
      <c r="E3711" s="2">
        <f t="shared" si="289"/>
        <v>0</v>
      </c>
      <c r="F3711" s="2">
        <f>COUNTIF(E$2:E3711,"=1")</f>
        <v>844</v>
      </c>
      <c r="G3711" s="2">
        <f>COUNTIF(E$2:E3711,"=0")</f>
        <v>2866</v>
      </c>
      <c r="H3711" s="2">
        <f t="shared" si="285"/>
        <v>1</v>
      </c>
      <c r="I3711" s="2">
        <f t="shared" si="286"/>
        <v>0.69439112817231818</v>
      </c>
      <c r="J3711" s="2">
        <f t="shared" si="287"/>
        <v>0.30560887182768182</v>
      </c>
      <c r="K3711" s="2">
        <f t="shared" si="288"/>
        <v>0.3706631532718489</v>
      </c>
      <c r="P3711" s="2"/>
    </row>
    <row r="3712" spans="1:16" x14ac:dyDescent="0.25">
      <c r="A3712" s="2" t="s">
        <v>4563</v>
      </c>
      <c r="B3712" s="4">
        <v>-137.80000000000001</v>
      </c>
      <c r="C3712" s="4">
        <v>9.9999999999999994E-12</v>
      </c>
      <c r="D3712" s="2">
        <f>IFERROR(MATCH(A3712,Both_domains!A$2:A$851, 0), 0)</f>
        <v>0</v>
      </c>
      <c r="E3712" s="2">
        <f t="shared" si="289"/>
        <v>0</v>
      </c>
      <c r="F3712" s="2">
        <f>COUNTIF(E$2:E3712,"=1")</f>
        <v>844</v>
      </c>
      <c r="G3712" s="2">
        <f>COUNTIF(E$2:E3712,"=0")</f>
        <v>2867</v>
      </c>
      <c r="H3712" s="2">
        <f t="shared" si="285"/>
        <v>1</v>
      </c>
      <c r="I3712" s="2">
        <f t="shared" si="286"/>
        <v>0.69428449562806571</v>
      </c>
      <c r="J3712" s="2">
        <f t="shared" si="287"/>
        <v>0.30571550437193429</v>
      </c>
      <c r="K3712" s="2">
        <f t="shared" si="288"/>
        <v>0.37058177826564215</v>
      </c>
      <c r="P3712" s="2"/>
    </row>
    <row r="3713" spans="1:16" x14ac:dyDescent="0.25">
      <c r="A3713" s="2" t="s">
        <v>4564</v>
      </c>
      <c r="B3713" s="4">
        <v>-137.9</v>
      </c>
      <c r="C3713" s="4">
        <v>9.9999999999999994E-12</v>
      </c>
      <c r="D3713" s="2">
        <f>IFERROR(MATCH(A3713,Both_domains!A$2:A$851, 0), 0)</f>
        <v>0</v>
      </c>
      <c r="E3713" s="2">
        <f t="shared" si="289"/>
        <v>0</v>
      </c>
      <c r="F3713" s="2">
        <f>COUNTIF(E$2:E3713,"=1")</f>
        <v>844</v>
      </c>
      <c r="G3713" s="2">
        <f>COUNTIF(E$2:E3713,"=0")</f>
        <v>2868</v>
      </c>
      <c r="H3713" s="2">
        <f t="shared" si="285"/>
        <v>1</v>
      </c>
      <c r="I3713" s="2">
        <f t="shared" si="286"/>
        <v>0.69417786308381313</v>
      </c>
      <c r="J3713" s="2">
        <f t="shared" si="287"/>
        <v>0.30582213691618682</v>
      </c>
      <c r="K3713" s="2">
        <f t="shared" si="288"/>
        <v>0.37050043898156276</v>
      </c>
      <c r="P3713" s="2"/>
    </row>
    <row r="3714" spans="1:16" x14ac:dyDescent="0.25">
      <c r="A3714" s="2" t="s">
        <v>4565</v>
      </c>
      <c r="B3714" s="4">
        <v>-137.9</v>
      </c>
      <c r="C3714" s="4">
        <v>9.9999999999999994E-12</v>
      </c>
      <c r="D3714" s="2">
        <f>IFERROR(MATCH(A3714,Both_domains!A$2:A$851, 0), 0)</f>
        <v>0</v>
      </c>
      <c r="E3714" s="2">
        <f t="shared" si="289"/>
        <v>0</v>
      </c>
      <c r="F3714" s="2">
        <f>COUNTIF(E$2:E3714,"=1")</f>
        <v>844</v>
      </c>
      <c r="G3714" s="2">
        <f>COUNTIF(E$2:E3714,"=0")</f>
        <v>2869</v>
      </c>
      <c r="H3714" s="2">
        <f t="shared" si="285"/>
        <v>1</v>
      </c>
      <c r="I3714" s="2">
        <f t="shared" si="286"/>
        <v>0.69407123053956066</v>
      </c>
      <c r="J3714" s="2">
        <f t="shared" si="287"/>
        <v>0.30592876946043934</v>
      </c>
      <c r="K3714" s="2">
        <f t="shared" si="288"/>
        <v>0.37041913539609395</v>
      </c>
      <c r="P3714" s="2"/>
    </row>
    <row r="3715" spans="1:16" x14ac:dyDescent="0.25">
      <c r="A3715" s="2" t="s">
        <v>4566</v>
      </c>
      <c r="B3715" s="4">
        <v>-137.9</v>
      </c>
      <c r="C3715" s="4">
        <v>9.9999999999999994E-12</v>
      </c>
      <c r="D3715" s="2">
        <f>IFERROR(MATCH(A3715,Both_domains!A$2:A$851, 0), 0)</f>
        <v>0</v>
      </c>
      <c r="E3715" s="2">
        <f t="shared" si="289"/>
        <v>0</v>
      </c>
      <c r="F3715" s="2">
        <f>COUNTIF(E$2:E3715,"=1")</f>
        <v>844</v>
      </c>
      <c r="G3715" s="2">
        <f>COUNTIF(E$2:E3715,"=0")</f>
        <v>2870</v>
      </c>
      <c r="H3715" s="2">
        <f t="shared" ref="H3715:H3778" si="290">F3715/MAX(F:F)</f>
        <v>1</v>
      </c>
      <c r="I3715" s="2">
        <f t="shared" ref="I3715:I3778" si="291">1 - J3715</f>
        <v>0.69396459799530819</v>
      </c>
      <c r="J3715" s="2">
        <f t="shared" ref="J3715:J3778" si="292">G3715/MAX(G:G)</f>
        <v>0.30603540200469181</v>
      </c>
      <c r="K3715" s="2">
        <f t="shared" ref="K3715:K3778" si="293">2*F3715/(F3715+MAX(F:F)+G3715)</f>
        <v>0.37033786748573938</v>
      </c>
      <c r="P3715" s="2"/>
    </row>
    <row r="3716" spans="1:16" x14ac:dyDescent="0.25">
      <c r="A3716" s="2" t="s">
        <v>4567</v>
      </c>
      <c r="B3716" s="4">
        <v>-137.9</v>
      </c>
      <c r="C3716" s="4">
        <v>9.9999999999999994E-12</v>
      </c>
      <c r="D3716" s="2">
        <f>IFERROR(MATCH(A3716,Both_domains!A$2:A$851, 0), 0)</f>
        <v>0</v>
      </c>
      <c r="E3716" s="2">
        <f t="shared" ref="E3716:E3779" si="294">IF(D3716=0,0,1)</f>
        <v>0</v>
      </c>
      <c r="F3716" s="2">
        <f>COUNTIF(E$2:E3716,"=1")</f>
        <v>844</v>
      </c>
      <c r="G3716" s="2">
        <f>COUNTIF(E$2:E3716,"=0")</f>
        <v>2871</v>
      </c>
      <c r="H3716" s="2">
        <f t="shared" si="290"/>
        <v>1</v>
      </c>
      <c r="I3716" s="2">
        <f t="shared" si="291"/>
        <v>0.69385796545105571</v>
      </c>
      <c r="J3716" s="2">
        <f t="shared" si="292"/>
        <v>0.30614203454894434</v>
      </c>
      <c r="K3716" s="2">
        <f t="shared" si="293"/>
        <v>0.37025663522702346</v>
      </c>
      <c r="P3716" s="2"/>
    </row>
    <row r="3717" spans="1:16" x14ac:dyDescent="0.25">
      <c r="A3717" s="2" t="s">
        <v>4568</v>
      </c>
      <c r="B3717" s="4">
        <v>-138</v>
      </c>
      <c r="C3717" s="4">
        <v>1.1000000000000001E-11</v>
      </c>
      <c r="D3717" s="2">
        <f>IFERROR(MATCH(A3717,Both_domains!A$2:A$851, 0), 0)</f>
        <v>0</v>
      </c>
      <c r="E3717" s="2">
        <f t="shared" si="294"/>
        <v>0</v>
      </c>
      <c r="F3717" s="2">
        <f>COUNTIF(E$2:E3717,"=1")</f>
        <v>844</v>
      </c>
      <c r="G3717" s="2">
        <f>COUNTIF(E$2:E3717,"=0")</f>
        <v>2872</v>
      </c>
      <c r="H3717" s="2">
        <f t="shared" si="290"/>
        <v>1</v>
      </c>
      <c r="I3717" s="2">
        <f t="shared" si="291"/>
        <v>0.69375133290680313</v>
      </c>
      <c r="J3717" s="2">
        <f t="shared" si="292"/>
        <v>0.30624866709319687</v>
      </c>
      <c r="K3717" s="2">
        <f t="shared" si="293"/>
        <v>0.37017543859649121</v>
      </c>
      <c r="P3717" s="2"/>
    </row>
    <row r="3718" spans="1:16" x14ac:dyDescent="0.25">
      <c r="A3718" s="2" t="s">
        <v>4569</v>
      </c>
      <c r="B3718" s="4">
        <v>-138</v>
      </c>
      <c r="C3718" s="4">
        <v>1.1000000000000001E-11</v>
      </c>
      <c r="D3718" s="2">
        <f>IFERROR(MATCH(A3718,Both_domains!A$2:A$851, 0), 0)</f>
        <v>0</v>
      </c>
      <c r="E3718" s="2">
        <f t="shared" si="294"/>
        <v>0</v>
      </c>
      <c r="F3718" s="2">
        <f>COUNTIF(E$2:E3718,"=1")</f>
        <v>844</v>
      </c>
      <c r="G3718" s="2">
        <f>COUNTIF(E$2:E3718,"=0")</f>
        <v>2873</v>
      </c>
      <c r="H3718" s="2">
        <f t="shared" si="290"/>
        <v>1</v>
      </c>
      <c r="I3718" s="2">
        <f t="shared" si="291"/>
        <v>0.69364470036255066</v>
      </c>
      <c r="J3718" s="2">
        <f t="shared" si="292"/>
        <v>0.30635529963744934</v>
      </c>
      <c r="K3718" s="2">
        <f t="shared" si="293"/>
        <v>0.37009427757070817</v>
      </c>
      <c r="P3718" s="2"/>
    </row>
    <row r="3719" spans="1:16" x14ac:dyDescent="0.25">
      <c r="A3719" s="2" t="s">
        <v>4570</v>
      </c>
      <c r="B3719" s="4">
        <v>-138.1</v>
      </c>
      <c r="C3719" s="4">
        <v>1.1000000000000001E-11</v>
      </c>
      <c r="D3719" s="2">
        <f>IFERROR(MATCH(A3719,Both_domains!A$2:A$851, 0), 0)</f>
        <v>0</v>
      </c>
      <c r="E3719" s="2">
        <f t="shared" si="294"/>
        <v>0</v>
      </c>
      <c r="F3719" s="2">
        <f>COUNTIF(E$2:E3719,"=1")</f>
        <v>844</v>
      </c>
      <c r="G3719" s="2">
        <f>COUNTIF(E$2:E3719,"=0")</f>
        <v>2874</v>
      </c>
      <c r="H3719" s="2">
        <f t="shared" si="290"/>
        <v>1</v>
      </c>
      <c r="I3719" s="2">
        <f t="shared" si="291"/>
        <v>0.69353806781829808</v>
      </c>
      <c r="J3719" s="2">
        <f t="shared" si="292"/>
        <v>0.30646193218170187</v>
      </c>
      <c r="K3719" s="2">
        <f t="shared" si="293"/>
        <v>0.3700131521262604</v>
      </c>
      <c r="P3719" s="2"/>
    </row>
    <row r="3720" spans="1:16" x14ac:dyDescent="0.25">
      <c r="A3720" s="2" t="s">
        <v>4571</v>
      </c>
      <c r="B3720" s="4">
        <v>-138.1</v>
      </c>
      <c r="C3720" s="4">
        <v>1.1000000000000001E-11</v>
      </c>
      <c r="D3720" s="2">
        <f>IFERROR(MATCH(A3720,Both_domains!A$2:A$851, 0), 0)</f>
        <v>0</v>
      </c>
      <c r="E3720" s="2">
        <f t="shared" si="294"/>
        <v>0</v>
      </c>
      <c r="F3720" s="2">
        <f>COUNTIF(E$2:E3720,"=1")</f>
        <v>844</v>
      </c>
      <c r="G3720" s="2">
        <f>COUNTIF(E$2:E3720,"=0")</f>
        <v>2875</v>
      </c>
      <c r="H3720" s="2">
        <f t="shared" si="290"/>
        <v>1</v>
      </c>
      <c r="I3720" s="2">
        <f t="shared" si="291"/>
        <v>0.6934314352740456</v>
      </c>
      <c r="J3720" s="2">
        <f t="shared" si="292"/>
        <v>0.30656856472595434</v>
      </c>
      <c r="K3720" s="2">
        <f t="shared" si="293"/>
        <v>0.36993206223975456</v>
      </c>
      <c r="P3720" s="2"/>
    </row>
    <row r="3721" spans="1:16" x14ac:dyDescent="0.25">
      <c r="A3721" s="2" t="s">
        <v>4572</v>
      </c>
      <c r="B3721" s="4">
        <v>-138.1</v>
      </c>
      <c r="C3721" s="4">
        <v>1.1000000000000001E-11</v>
      </c>
      <c r="D3721" s="2">
        <f>IFERROR(MATCH(A3721,Both_domains!A$2:A$851, 0), 0)</f>
        <v>0</v>
      </c>
      <c r="E3721" s="2">
        <f t="shared" si="294"/>
        <v>0</v>
      </c>
      <c r="F3721" s="2">
        <f>COUNTIF(E$2:E3721,"=1")</f>
        <v>844</v>
      </c>
      <c r="G3721" s="2">
        <f>COUNTIF(E$2:E3721,"=0")</f>
        <v>2876</v>
      </c>
      <c r="H3721" s="2">
        <f t="shared" si="290"/>
        <v>1</v>
      </c>
      <c r="I3721" s="2">
        <f t="shared" si="291"/>
        <v>0.69332480272979313</v>
      </c>
      <c r="J3721" s="2">
        <f t="shared" si="292"/>
        <v>0.30667519727020687</v>
      </c>
      <c r="K3721" s="2">
        <f t="shared" si="293"/>
        <v>0.36985100788781772</v>
      </c>
      <c r="P3721" s="2"/>
    </row>
    <row r="3722" spans="1:16" x14ac:dyDescent="0.25">
      <c r="A3722" s="2" t="s">
        <v>4573</v>
      </c>
      <c r="B3722" s="4">
        <v>-138.19999999999999</v>
      </c>
      <c r="C3722" s="4">
        <v>1.1000000000000001E-11</v>
      </c>
      <c r="D3722" s="2">
        <f>IFERROR(MATCH(A3722,Both_domains!A$2:A$851, 0), 0)</f>
        <v>0</v>
      </c>
      <c r="E3722" s="2">
        <f t="shared" si="294"/>
        <v>0</v>
      </c>
      <c r="F3722" s="2">
        <f>COUNTIF(E$2:E3722,"=1")</f>
        <v>844</v>
      </c>
      <c r="G3722" s="2">
        <f>COUNTIF(E$2:E3722,"=0")</f>
        <v>2877</v>
      </c>
      <c r="H3722" s="2">
        <f t="shared" si="290"/>
        <v>1</v>
      </c>
      <c r="I3722" s="2">
        <f t="shared" si="291"/>
        <v>0.69321817018554066</v>
      </c>
      <c r="J3722" s="2">
        <f t="shared" si="292"/>
        <v>0.30678182981445939</v>
      </c>
      <c r="K3722" s="2">
        <f t="shared" si="293"/>
        <v>0.36976998904709746</v>
      </c>
      <c r="P3722" s="2"/>
    </row>
    <row r="3723" spans="1:16" x14ac:dyDescent="0.25">
      <c r="A3723" s="2" t="s">
        <v>4574</v>
      </c>
      <c r="B3723" s="4">
        <v>-138.19999999999999</v>
      </c>
      <c r="C3723" s="4">
        <v>1.1000000000000001E-11</v>
      </c>
      <c r="D3723" s="2">
        <f>IFERROR(MATCH(A3723,Both_domains!A$2:A$851, 0), 0)</f>
        <v>0</v>
      </c>
      <c r="E3723" s="2">
        <f t="shared" si="294"/>
        <v>0</v>
      </c>
      <c r="F3723" s="2">
        <f>COUNTIF(E$2:E3723,"=1")</f>
        <v>844</v>
      </c>
      <c r="G3723" s="2">
        <f>COUNTIF(E$2:E3723,"=0")</f>
        <v>2878</v>
      </c>
      <c r="H3723" s="2">
        <f t="shared" si="290"/>
        <v>1</v>
      </c>
      <c r="I3723" s="2">
        <f t="shared" si="291"/>
        <v>0.69311153764128819</v>
      </c>
      <c r="J3723" s="2">
        <f t="shared" si="292"/>
        <v>0.30688846235871187</v>
      </c>
      <c r="K3723" s="2">
        <f t="shared" si="293"/>
        <v>0.36968900569426194</v>
      </c>
      <c r="P3723" s="2"/>
    </row>
    <row r="3724" spans="1:16" x14ac:dyDescent="0.25">
      <c r="A3724" s="2" t="s">
        <v>4575</v>
      </c>
      <c r="B3724" s="4">
        <v>-138.19999999999999</v>
      </c>
      <c r="C3724" s="4">
        <v>1.1000000000000001E-11</v>
      </c>
      <c r="D3724" s="2">
        <f>IFERROR(MATCH(A3724,Both_domains!A$2:A$851, 0), 0)</f>
        <v>0</v>
      </c>
      <c r="E3724" s="2">
        <f t="shared" si="294"/>
        <v>0</v>
      </c>
      <c r="F3724" s="2">
        <f>COUNTIF(E$2:E3724,"=1")</f>
        <v>844</v>
      </c>
      <c r="G3724" s="2">
        <f>COUNTIF(E$2:E3724,"=0")</f>
        <v>2879</v>
      </c>
      <c r="H3724" s="2">
        <f t="shared" si="290"/>
        <v>1</v>
      </c>
      <c r="I3724" s="2">
        <f t="shared" si="291"/>
        <v>0.69300490509703561</v>
      </c>
      <c r="J3724" s="2">
        <f t="shared" si="292"/>
        <v>0.30699509490296439</v>
      </c>
      <c r="K3724" s="2">
        <f t="shared" si="293"/>
        <v>0.36960805780599953</v>
      </c>
      <c r="P3724" s="2"/>
    </row>
    <row r="3725" spans="1:16" x14ac:dyDescent="0.25">
      <c r="A3725" s="2" t="s">
        <v>4576</v>
      </c>
      <c r="B3725" s="4">
        <v>-138.19999999999999</v>
      </c>
      <c r="C3725" s="4">
        <v>1.1000000000000001E-11</v>
      </c>
      <c r="D3725" s="2">
        <f>IFERROR(MATCH(A3725,Both_domains!A$2:A$851, 0), 0)</f>
        <v>0</v>
      </c>
      <c r="E3725" s="2">
        <f t="shared" si="294"/>
        <v>0</v>
      </c>
      <c r="F3725" s="2">
        <f>COUNTIF(E$2:E3725,"=1")</f>
        <v>844</v>
      </c>
      <c r="G3725" s="2">
        <f>COUNTIF(E$2:E3725,"=0")</f>
        <v>2880</v>
      </c>
      <c r="H3725" s="2">
        <f t="shared" si="290"/>
        <v>1</v>
      </c>
      <c r="I3725" s="2">
        <f t="shared" si="291"/>
        <v>0.69289827255278313</v>
      </c>
      <c r="J3725" s="2">
        <f t="shared" si="292"/>
        <v>0.30710172744721687</v>
      </c>
      <c r="K3725" s="2">
        <f t="shared" si="293"/>
        <v>0.36952714535901926</v>
      </c>
      <c r="P3725" s="2"/>
    </row>
    <row r="3726" spans="1:16" x14ac:dyDescent="0.25">
      <c r="A3726" s="2" t="s">
        <v>4577</v>
      </c>
      <c r="B3726" s="4">
        <v>-138.19999999999999</v>
      </c>
      <c r="C3726" s="4">
        <v>1.1000000000000001E-11</v>
      </c>
      <c r="D3726" s="2">
        <f>IFERROR(MATCH(A3726,Both_domains!A$2:A$851, 0), 0)</f>
        <v>0</v>
      </c>
      <c r="E3726" s="2">
        <f t="shared" si="294"/>
        <v>0</v>
      </c>
      <c r="F3726" s="2">
        <f>COUNTIF(E$2:E3726,"=1")</f>
        <v>844</v>
      </c>
      <c r="G3726" s="2">
        <f>COUNTIF(E$2:E3726,"=0")</f>
        <v>2881</v>
      </c>
      <c r="H3726" s="2">
        <f t="shared" si="290"/>
        <v>1</v>
      </c>
      <c r="I3726" s="2">
        <f t="shared" si="291"/>
        <v>0.69279164000853055</v>
      </c>
      <c r="J3726" s="2">
        <f t="shared" si="292"/>
        <v>0.30720835999146939</v>
      </c>
      <c r="K3726" s="2">
        <f t="shared" si="293"/>
        <v>0.36944626833005034</v>
      </c>
      <c r="P3726" s="2"/>
    </row>
    <row r="3727" spans="1:16" x14ac:dyDescent="0.25">
      <c r="A3727" s="2" t="s">
        <v>4578</v>
      </c>
      <c r="B3727" s="4">
        <v>-138.19999999999999</v>
      </c>
      <c r="C3727" s="4">
        <v>1.1000000000000001E-11</v>
      </c>
      <c r="D3727" s="2">
        <f>IFERROR(MATCH(A3727,Both_domains!A$2:A$851, 0), 0)</f>
        <v>0</v>
      </c>
      <c r="E3727" s="2">
        <f t="shared" si="294"/>
        <v>0</v>
      </c>
      <c r="F3727" s="2">
        <f>COUNTIF(E$2:E3727,"=1")</f>
        <v>844</v>
      </c>
      <c r="G3727" s="2">
        <f>COUNTIF(E$2:E3727,"=0")</f>
        <v>2882</v>
      </c>
      <c r="H3727" s="2">
        <f t="shared" si="290"/>
        <v>1</v>
      </c>
      <c r="I3727" s="2">
        <f t="shared" si="291"/>
        <v>0.69268500746427808</v>
      </c>
      <c r="J3727" s="2">
        <f t="shared" si="292"/>
        <v>0.30731499253572192</v>
      </c>
      <c r="K3727" s="2">
        <f t="shared" si="293"/>
        <v>0.36936542669584244</v>
      </c>
      <c r="P3727" s="2"/>
    </row>
    <row r="3728" spans="1:16" x14ac:dyDescent="0.25">
      <c r="A3728" s="2" t="s">
        <v>4579</v>
      </c>
      <c r="B3728" s="4">
        <v>-138.19999999999999</v>
      </c>
      <c r="C3728" s="4">
        <v>1.1000000000000001E-11</v>
      </c>
      <c r="D3728" s="2">
        <f>IFERROR(MATCH(A3728,Both_domains!A$2:A$851, 0), 0)</f>
        <v>0</v>
      </c>
      <c r="E3728" s="2">
        <f t="shared" si="294"/>
        <v>0</v>
      </c>
      <c r="F3728" s="2">
        <f>COUNTIF(E$2:E3728,"=1")</f>
        <v>844</v>
      </c>
      <c r="G3728" s="2">
        <f>COUNTIF(E$2:E3728,"=0")</f>
        <v>2883</v>
      </c>
      <c r="H3728" s="2">
        <f t="shared" si="290"/>
        <v>1</v>
      </c>
      <c r="I3728" s="2">
        <f t="shared" si="291"/>
        <v>0.69257837492002561</v>
      </c>
      <c r="J3728" s="2">
        <f t="shared" si="292"/>
        <v>0.30742162507997439</v>
      </c>
      <c r="K3728" s="2">
        <f t="shared" si="293"/>
        <v>0.36928462043316562</v>
      </c>
      <c r="P3728" s="2"/>
    </row>
    <row r="3729" spans="1:16" x14ac:dyDescent="0.25">
      <c r="A3729" s="2" t="s">
        <v>4580</v>
      </c>
      <c r="B3729" s="4">
        <v>-138.30000000000001</v>
      </c>
      <c r="C3729" s="4">
        <v>1.1000000000000001E-11</v>
      </c>
      <c r="D3729" s="2">
        <f>IFERROR(MATCH(A3729,Both_domains!A$2:A$851, 0), 0)</f>
        <v>0</v>
      </c>
      <c r="E3729" s="2">
        <f t="shared" si="294"/>
        <v>0</v>
      </c>
      <c r="F3729" s="2">
        <f>COUNTIF(E$2:E3729,"=1")</f>
        <v>844</v>
      </c>
      <c r="G3729" s="2">
        <f>COUNTIF(E$2:E3729,"=0")</f>
        <v>2884</v>
      </c>
      <c r="H3729" s="2">
        <f t="shared" si="290"/>
        <v>1</v>
      </c>
      <c r="I3729" s="2">
        <f t="shared" si="291"/>
        <v>0.69247174237577314</v>
      </c>
      <c r="J3729" s="2">
        <f t="shared" si="292"/>
        <v>0.30752825762422692</v>
      </c>
      <c r="K3729" s="2">
        <f t="shared" si="293"/>
        <v>0.36920384951881013</v>
      </c>
      <c r="P3729" s="2"/>
    </row>
    <row r="3730" spans="1:16" x14ac:dyDescent="0.25">
      <c r="A3730" s="2" t="s">
        <v>4581</v>
      </c>
      <c r="B3730" s="4">
        <v>-138.30000000000001</v>
      </c>
      <c r="C3730" s="4">
        <v>1.1000000000000001E-11</v>
      </c>
      <c r="D3730" s="2">
        <f>IFERROR(MATCH(A3730,Both_domains!A$2:A$851, 0), 0)</f>
        <v>0</v>
      </c>
      <c r="E3730" s="2">
        <f t="shared" si="294"/>
        <v>0</v>
      </c>
      <c r="F3730" s="2">
        <f>COUNTIF(E$2:E3730,"=1")</f>
        <v>844</v>
      </c>
      <c r="G3730" s="2">
        <f>COUNTIF(E$2:E3730,"=0")</f>
        <v>2885</v>
      </c>
      <c r="H3730" s="2">
        <f t="shared" si="290"/>
        <v>1</v>
      </c>
      <c r="I3730" s="2">
        <f t="shared" si="291"/>
        <v>0.69236510983152055</v>
      </c>
      <c r="J3730" s="2">
        <f t="shared" si="292"/>
        <v>0.30763489016847945</v>
      </c>
      <c r="K3730" s="2">
        <f t="shared" si="293"/>
        <v>0.36912311392958669</v>
      </c>
      <c r="P3730" s="2"/>
    </row>
    <row r="3731" spans="1:16" x14ac:dyDescent="0.25">
      <c r="A3731" s="2" t="s">
        <v>4582</v>
      </c>
      <c r="B3731" s="4">
        <v>-138.30000000000001</v>
      </c>
      <c r="C3731" s="4">
        <v>1.1000000000000001E-11</v>
      </c>
      <c r="D3731" s="2">
        <f>IFERROR(MATCH(A3731,Both_domains!A$2:A$851, 0), 0)</f>
        <v>0</v>
      </c>
      <c r="E3731" s="2">
        <f t="shared" si="294"/>
        <v>0</v>
      </c>
      <c r="F3731" s="2">
        <f>COUNTIF(E$2:E3731,"=1")</f>
        <v>844</v>
      </c>
      <c r="G3731" s="2">
        <f>COUNTIF(E$2:E3731,"=0")</f>
        <v>2886</v>
      </c>
      <c r="H3731" s="2">
        <f t="shared" si="290"/>
        <v>1</v>
      </c>
      <c r="I3731" s="2">
        <f t="shared" si="291"/>
        <v>0.69225847728726808</v>
      </c>
      <c r="J3731" s="2">
        <f t="shared" si="292"/>
        <v>0.30774152271273192</v>
      </c>
      <c r="K3731" s="2">
        <f t="shared" si="293"/>
        <v>0.36904241364232621</v>
      </c>
      <c r="P3731" s="2"/>
    </row>
    <row r="3732" spans="1:16" x14ac:dyDescent="0.25">
      <c r="A3732" s="2" t="s">
        <v>4583</v>
      </c>
      <c r="B3732" s="4">
        <v>-138.30000000000001</v>
      </c>
      <c r="C3732" s="4">
        <v>1.1000000000000001E-11</v>
      </c>
      <c r="D3732" s="2">
        <f>IFERROR(MATCH(A3732,Both_domains!A$2:A$851, 0), 0)</f>
        <v>0</v>
      </c>
      <c r="E3732" s="2">
        <f t="shared" si="294"/>
        <v>0</v>
      </c>
      <c r="F3732" s="2">
        <f>COUNTIF(E$2:E3732,"=1")</f>
        <v>844</v>
      </c>
      <c r="G3732" s="2">
        <f>COUNTIF(E$2:E3732,"=0")</f>
        <v>2887</v>
      </c>
      <c r="H3732" s="2">
        <f t="shared" si="290"/>
        <v>1</v>
      </c>
      <c r="I3732" s="2">
        <f t="shared" si="291"/>
        <v>0.6921518447430155</v>
      </c>
      <c r="J3732" s="2">
        <f t="shared" si="292"/>
        <v>0.30784815525698445</v>
      </c>
      <c r="K3732" s="2">
        <f t="shared" si="293"/>
        <v>0.36896174863387976</v>
      </c>
      <c r="P3732" s="2"/>
    </row>
    <row r="3733" spans="1:16" x14ac:dyDescent="0.25">
      <c r="A3733" s="2" t="s">
        <v>4584</v>
      </c>
      <c r="B3733" s="4">
        <v>-138.30000000000001</v>
      </c>
      <c r="C3733" s="4">
        <v>1.1000000000000001E-11</v>
      </c>
      <c r="D3733" s="2">
        <f>IFERROR(MATCH(A3733,Both_domains!A$2:A$851, 0), 0)</f>
        <v>0</v>
      </c>
      <c r="E3733" s="2">
        <f t="shared" si="294"/>
        <v>0</v>
      </c>
      <c r="F3733" s="2">
        <f>COUNTIF(E$2:E3733,"=1")</f>
        <v>844</v>
      </c>
      <c r="G3733" s="2">
        <f>COUNTIF(E$2:E3733,"=0")</f>
        <v>2888</v>
      </c>
      <c r="H3733" s="2">
        <f t="shared" si="290"/>
        <v>1</v>
      </c>
      <c r="I3733" s="2">
        <f t="shared" si="291"/>
        <v>0.69204521219876303</v>
      </c>
      <c r="J3733" s="2">
        <f t="shared" si="292"/>
        <v>0.30795478780123692</v>
      </c>
      <c r="K3733" s="2">
        <f t="shared" si="293"/>
        <v>0.36888111888111891</v>
      </c>
      <c r="P3733" s="2"/>
    </row>
    <row r="3734" spans="1:16" x14ac:dyDescent="0.25">
      <c r="A3734" s="2" t="s">
        <v>4585</v>
      </c>
      <c r="B3734" s="4">
        <v>-138.4</v>
      </c>
      <c r="C3734" s="4">
        <v>1.1000000000000001E-11</v>
      </c>
      <c r="D3734" s="2">
        <f>IFERROR(MATCH(A3734,Both_domains!A$2:A$851, 0), 0)</f>
        <v>0</v>
      </c>
      <c r="E3734" s="2">
        <f t="shared" si="294"/>
        <v>0</v>
      </c>
      <c r="F3734" s="2">
        <f>COUNTIF(E$2:E3734,"=1")</f>
        <v>844</v>
      </c>
      <c r="G3734" s="2">
        <f>COUNTIF(E$2:E3734,"=0")</f>
        <v>2889</v>
      </c>
      <c r="H3734" s="2">
        <f t="shared" si="290"/>
        <v>1</v>
      </c>
      <c r="I3734" s="2">
        <f t="shared" si="291"/>
        <v>0.69193857965451055</v>
      </c>
      <c r="J3734" s="2">
        <f t="shared" si="292"/>
        <v>0.30806142034548945</v>
      </c>
      <c r="K3734" s="2">
        <f t="shared" si="293"/>
        <v>0.36880052436093513</v>
      </c>
      <c r="P3734" s="2"/>
    </row>
    <row r="3735" spans="1:16" x14ac:dyDescent="0.25">
      <c r="A3735" s="2" t="s">
        <v>4586</v>
      </c>
      <c r="B3735" s="4">
        <v>-138.4</v>
      </c>
      <c r="C3735" s="4">
        <v>1.1000000000000001E-11</v>
      </c>
      <c r="D3735" s="2">
        <f>IFERROR(MATCH(A3735,Both_domains!A$2:A$851, 0), 0)</f>
        <v>0</v>
      </c>
      <c r="E3735" s="2">
        <f t="shared" si="294"/>
        <v>0</v>
      </c>
      <c r="F3735" s="2">
        <f>COUNTIF(E$2:E3735,"=1")</f>
        <v>844</v>
      </c>
      <c r="G3735" s="2">
        <f>COUNTIF(E$2:E3735,"=0")</f>
        <v>2890</v>
      </c>
      <c r="H3735" s="2">
        <f t="shared" si="290"/>
        <v>1</v>
      </c>
      <c r="I3735" s="2">
        <f t="shared" si="291"/>
        <v>0.69183194711025808</v>
      </c>
      <c r="J3735" s="2">
        <f t="shared" si="292"/>
        <v>0.30816805288974197</v>
      </c>
      <c r="K3735" s="2">
        <f t="shared" si="293"/>
        <v>0.36871996505024029</v>
      </c>
      <c r="P3735" s="2"/>
    </row>
    <row r="3736" spans="1:16" x14ac:dyDescent="0.25">
      <c r="A3736" s="2" t="s">
        <v>4587</v>
      </c>
      <c r="B3736" s="4">
        <v>-138.4</v>
      </c>
      <c r="C3736" s="4">
        <v>1.1000000000000001E-11</v>
      </c>
      <c r="D3736" s="2">
        <f>IFERROR(MATCH(A3736,Both_domains!A$2:A$851, 0), 0)</f>
        <v>0</v>
      </c>
      <c r="E3736" s="2">
        <f t="shared" si="294"/>
        <v>0</v>
      </c>
      <c r="F3736" s="2">
        <f>COUNTIF(E$2:E3736,"=1")</f>
        <v>844</v>
      </c>
      <c r="G3736" s="2">
        <f>COUNTIF(E$2:E3736,"=0")</f>
        <v>2891</v>
      </c>
      <c r="H3736" s="2">
        <f t="shared" si="290"/>
        <v>1</v>
      </c>
      <c r="I3736" s="2">
        <f t="shared" si="291"/>
        <v>0.69172531456600561</v>
      </c>
      <c r="J3736" s="2">
        <f t="shared" si="292"/>
        <v>0.30827468543399444</v>
      </c>
      <c r="K3736" s="2">
        <f t="shared" si="293"/>
        <v>0.36863944092596634</v>
      </c>
      <c r="P3736" s="2"/>
    </row>
    <row r="3737" spans="1:16" x14ac:dyDescent="0.25">
      <c r="A3737" s="2" t="s">
        <v>4588</v>
      </c>
      <c r="B3737" s="4">
        <v>-138.4</v>
      </c>
      <c r="C3737" s="4">
        <v>1.1000000000000001E-11</v>
      </c>
      <c r="D3737" s="2">
        <f>IFERROR(MATCH(A3737,Both_domains!A$2:A$851, 0), 0)</f>
        <v>0</v>
      </c>
      <c r="E3737" s="2">
        <f t="shared" si="294"/>
        <v>0</v>
      </c>
      <c r="F3737" s="2">
        <f>COUNTIF(E$2:E3737,"=1")</f>
        <v>844</v>
      </c>
      <c r="G3737" s="2">
        <f>COUNTIF(E$2:E3737,"=0")</f>
        <v>2892</v>
      </c>
      <c r="H3737" s="2">
        <f t="shared" si="290"/>
        <v>1</v>
      </c>
      <c r="I3737" s="2">
        <f t="shared" si="291"/>
        <v>0.69161868202175303</v>
      </c>
      <c r="J3737" s="2">
        <f t="shared" si="292"/>
        <v>0.30838131797824697</v>
      </c>
      <c r="K3737" s="2">
        <f t="shared" si="293"/>
        <v>0.3685589519650655</v>
      </c>
      <c r="P3737" s="2"/>
    </row>
    <row r="3738" spans="1:16" x14ac:dyDescent="0.25">
      <c r="A3738" s="2" t="s">
        <v>4589</v>
      </c>
      <c r="B3738" s="4">
        <v>-138.5</v>
      </c>
      <c r="C3738" s="4">
        <v>1.1000000000000001E-11</v>
      </c>
      <c r="D3738" s="2">
        <f>IFERROR(MATCH(A3738,Both_domains!A$2:A$851, 0), 0)</f>
        <v>0</v>
      </c>
      <c r="E3738" s="2">
        <f t="shared" si="294"/>
        <v>0</v>
      </c>
      <c r="F3738" s="2">
        <f>COUNTIF(E$2:E3738,"=1")</f>
        <v>844</v>
      </c>
      <c r="G3738" s="2">
        <f>COUNTIF(E$2:E3738,"=0")</f>
        <v>2893</v>
      </c>
      <c r="H3738" s="2">
        <f t="shared" si="290"/>
        <v>1</v>
      </c>
      <c r="I3738" s="2">
        <f t="shared" si="291"/>
        <v>0.69151204947750056</v>
      </c>
      <c r="J3738" s="2">
        <f t="shared" si="292"/>
        <v>0.30848795052249944</v>
      </c>
      <c r="K3738" s="2">
        <f t="shared" si="293"/>
        <v>0.36847849814450995</v>
      </c>
      <c r="P3738" s="2"/>
    </row>
    <row r="3739" spans="1:16" x14ac:dyDescent="0.25">
      <c r="A3739" s="2" t="s">
        <v>4590</v>
      </c>
      <c r="B3739" s="4">
        <v>-138.5</v>
      </c>
      <c r="C3739" s="4">
        <v>1.1000000000000001E-11</v>
      </c>
      <c r="D3739" s="2">
        <f>IFERROR(MATCH(A3739,Both_domains!A$2:A$851, 0), 0)</f>
        <v>0</v>
      </c>
      <c r="E3739" s="2">
        <f t="shared" si="294"/>
        <v>0</v>
      </c>
      <c r="F3739" s="2">
        <f>COUNTIF(E$2:E3739,"=1")</f>
        <v>844</v>
      </c>
      <c r="G3739" s="2">
        <f>COUNTIF(E$2:E3739,"=0")</f>
        <v>2894</v>
      </c>
      <c r="H3739" s="2">
        <f t="shared" si="290"/>
        <v>1</v>
      </c>
      <c r="I3739" s="2">
        <f t="shared" si="291"/>
        <v>0.69140541693324797</v>
      </c>
      <c r="J3739" s="2">
        <f t="shared" si="292"/>
        <v>0.30859458306675197</v>
      </c>
      <c r="K3739" s="2">
        <f t="shared" si="293"/>
        <v>0.36839807944129199</v>
      </c>
      <c r="P3739" s="2"/>
    </row>
    <row r="3740" spans="1:16" x14ac:dyDescent="0.25">
      <c r="A3740" s="2" t="s">
        <v>4591</v>
      </c>
      <c r="B3740" s="4">
        <v>-138.5</v>
      </c>
      <c r="C3740" s="4">
        <v>1.1000000000000001E-11</v>
      </c>
      <c r="D3740" s="2">
        <f>IFERROR(MATCH(A3740,Both_domains!A$2:A$851, 0), 0)</f>
        <v>0</v>
      </c>
      <c r="E3740" s="2">
        <f t="shared" si="294"/>
        <v>0</v>
      </c>
      <c r="F3740" s="2">
        <f>COUNTIF(E$2:E3740,"=1")</f>
        <v>844</v>
      </c>
      <c r="G3740" s="2">
        <f>COUNTIF(E$2:E3740,"=0")</f>
        <v>2895</v>
      </c>
      <c r="H3740" s="2">
        <f t="shared" si="290"/>
        <v>1</v>
      </c>
      <c r="I3740" s="2">
        <f t="shared" si="291"/>
        <v>0.6912987843889955</v>
      </c>
      <c r="J3740" s="2">
        <f t="shared" si="292"/>
        <v>0.3087012156110045</v>
      </c>
      <c r="K3740" s="2">
        <f t="shared" si="293"/>
        <v>0.36831769583242419</v>
      </c>
      <c r="P3740" s="2"/>
    </row>
    <row r="3741" spans="1:16" x14ac:dyDescent="0.25">
      <c r="A3741" s="2" t="s">
        <v>4592</v>
      </c>
      <c r="B3741" s="4">
        <v>-138.5</v>
      </c>
      <c r="C3741" s="4">
        <v>1.1000000000000001E-11</v>
      </c>
      <c r="D3741" s="2">
        <f>IFERROR(MATCH(A3741,Both_domains!A$2:A$851, 0), 0)</f>
        <v>0</v>
      </c>
      <c r="E3741" s="2">
        <f t="shared" si="294"/>
        <v>0</v>
      </c>
      <c r="F3741" s="2">
        <f>COUNTIF(E$2:E3741,"=1")</f>
        <v>844</v>
      </c>
      <c r="G3741" s="2">
        <f>COUNTIF(E$2:E3741,"=0")</f>
        <v>2896</v>
      </c>
      <c r="H3741" s="2">
        <f t="shared" si="290"/>
        <v>1</v>
      </c>
      <c r="I3741" s="2">
        <f t="shared" si="291"/>
        <v>0.69119215184474303</v>
      </c>
      <c r="J3741" s="2">
        <f t="shared" si="292"/>
        <v>0.30880784815525697</v>
      </c>
      <c r="K3741" s="2">
        <f t="shared" si="293"/>
        <v>0.3682373472949389</v>
      </c>
      <c r="P3741" s="2"/>
    </row>
    <row r="3742" spans="1:16" x14ac:dyDescent="0.25">
      <c r="A3742" s="2" t="s">
        <v>4593</v>
      </c>
      <c r="B3742" s="4">
        <v>-138.6</v>
      </c>
      <c r="C3742" s="4">
        <v>1.2000000000000001E-11</v>
      </c>
      <c r="D3742" s="2">
        <f>IFERROR(MATCH(A3742,Both_domains!A$2:A$851, 0), 0)</f>
        <v>0</v>
      </c>
      <c r="E3742" s="2">
        <f t="shared" si="294"/>
        <v>0</v>
      </c>
      <c r="F3742" s="2">
        <f>COUNTIF(E$2:E3742,"=1")</f>
        <v>844</v>
      </c>
      <c r="G3742" s="2">
        <f>COUNTIF(E$2:E3742,"=0")</f>
        <v>2897</v>
      </c>
      <c r="H3742" s="2">
        <f t="shared" si="290"/>
        <v>1</v>
      </c>
      <c r="I3742" s="2">
        <f t="shared" si="291"/>
        <v>0.69108551930049056</v>
      </c>
      <c r="J3742" s="2">
        <f t="shared" si="292"/>
        <v>0.3089144806995095</v>
      </c>
      <c r="K3742" s="2">
        <f t="shared" si="293"/>
        <v>0.36815703380588877</v>
      </c>
      <c r="P3742" s="2"/>
    </row>
    <row r="3743" spans="1:16" x14ac:dyDescent="0.25">
      <c r="A3743" s="2" t="s">
        <v>4594</v>
      </c>
      <c r="B3743" s="4">
        <v>-138.6</v>
      </c>
      <c r="C3743" s="4">
        <v>1.2000000000000001E-11</v>
      </c>
      <c r="D3743" s="2">
        <f>IFERROR(MATCH(A3743,Both_domains!A$2:A$851, 0), 0)</f>
        <v>0</v>
      </c>
      <c r="E3743" s="2">
        <f t="shared" si="294"/>
        <v>0</v>
      </c>
      <c r="F3743" s="2">
        <f>COUNTIF(E$2:E3743,"=1")</f>
        <v>844</v>
      </c>
      <c r="G3743" s="2">
        <f>COUNTIF(E$2:E3743,"=0")</f>
        <v>2898</v>
      </c>
      <c r="H3743" s="2">
        <f t="shared" si="290"/>
        <v>1</v>
      </c>
      <c r="I3743" s="2">
        <f t="shared" si="291"/>
        <v>0.69097888675623809</v>
      </c>
      <c r="J3743" s="2">
        <f t="shared" si="292"/>
        <v>0.30902111324376197</v>
      </c>
      <c r="K3743" s="2">
        <f t="shared" si="293"/>
        <v>0.3680767553423463</v>
      </c>
      <c r="P3743" s="2"/>
    </row>
    <row r="3744" spans="1:16" x14ac:dyDescent="0.25">
      <c r="A3744" s="2" t="s">
        <v>4595</v>
      </c>
      <c r="B3744" s="4">
        <v>-138.6</v>
      </c>
      <c r="C3744" s="4">
        <v>1.2000000000000001E-11</v>
      </c>
      <c r="D3744" s="2">
        <f>IFERROR(MATCH(A3744,Both_domains!A$2:A$851, 0), 0)</f>
        <v>0</v>
      </c>
      <c r="E3744" s="2">
        <f t="shared" si="294"/>
        <v>0</v>
      </c>
      <c r="F3744" s="2">
        <f>COUNTIF(E$2:E3744,"=1")</f>
        <v>844</v>
      </c>
      <c r="G3744" s="2">
        <f>COUNTIF(E$2:E3744,"=0")</f>
        <v>2899</v>
      </c>
      <c r="H3744" s="2">
        <f t="shared" si="290"/>
        <v>1</v>
      </c>
      <c r="I3744" s="2">
        <f t="shared" si="291"/>
        <v>0.6908722542119855</v>
      </c>
      <c r="J3744" s="2">
        <f t="shared" si="292"/>
        <v>0.3091277457880145</v>
      </c>
      <c r="K3744" s="2">
        <f t="shared" si="293"/>
        <v>0.36799651188140398</v>
      </c>
      <c r="P3744" s="2"/>
    </row>
    <row r="3745" spans="1:16" x14ac:dyDescent="0.25">
      <c r="A3745" s="2" t="s">
        <v>4596</v>
      </c>
      <c r="B3745" s="4">
        <v>-138.69999999999999</v>
      </c>
      <c r="C3745" s="4">
        <v>1.2000000000000001E-11</v>
      </c>
      <c r="D3745" s="2">
        <f>IFERROR(MATCH(A3745,Both_domains!A$2:A$851, 0), 0)</f>
        <v>0</v>
      </c>
      <c r="E3745" s="2">
        <f t="shared" si="294"/>
        <v>0</v>
      </c>
      <c r="F3745" s="2">
        <f>COUNTIF(E$2:E3745,"=1")</f>
        <v>844</v>
      </c>
      <c r="G3745" s="2">
        <f>COUNTIF(E$2:E3745,"=0")</f>
        <v>2900</v>
      </c>
      <c r="H3745" s="2">
        <f t="shared" si="290"/>
        <v>1</v>
      </c>
      <c r="I3745" s="2">
        <f t="shared" si="291"/>
        <v>0.69076562166773292</v>
      </c>
      <c r="J3745" s="2">
        <f t="shared" si="292"/>
        <v>0.30923437833226702</v>
      </c>
      <c r="K3745" s="2">
        <f t="shared" si="293"/>
        <v>0.36791630340017439</v>
      </c>
      <c r="P3745" s="2"/>
    </row>
    <row r="3746" spans="1:16" x14ac:dyDescent="0.25">
      <c r="A3746" s="2" t="s">
        <v>4597</v>
      </c>
      <c r="B3746" s="4">
        <v>-138.69999999999999</v>
      </c>
      <c r="C3746" s="4">
        <v>1.2000000000000001E-11</v>
      </c>
      <c r="D3746" s="2">
        <f>IFERROR(MATCH(A3746,Both_domains!A$2:A$851, 0), 0)</f>
        <v>0</v>
      </c>
      <c r="E3746" s="2">
        <f t="shared" si="294"/>
        <v>0</v>
      </c>
      <c r="F3746" s="2">
        <f>COUNTIF(E$2:E3746,"=1")</f>
        <v>844</v>
      </c>
      <c r="G3746" s="2">
        <f>COUNTIF(E$2:E3746,"=0")</f>
        <v>2901</v>
      </c>
      <c r="H3746" s="2">
        <f t="shared" si="290"/>
        <v>1</v>
      </c>
      <c r="I3746" s="2">
        <f t="shared" si="291"/>
        <v>0.69065898912348045</v>
      </c>
      <c r="J3746" s="2">
        <f t="shared" si="292"/>
        <v>0.3093410108765195</v>
      </c>
      <c r="K3746" s="2">
        <f t="shared" si="293"/>
        <v>0.36783612987578995</v>
      </c>
      <c r="P3746" s="2"/>
    </row>
    <row r="3747" spans="1:16" x14ac:dyDescent="0.25">
      <c r="A3747" s="2" t="s">
        <v>4598</v>
      </c>
      <c r="B3747" s="4">
        <v>-138.80000000000001</v>
      </c>
      <c r="C3747" s="4">
        <v>1.2000000000000001E-11</v>
      </c>
      <c r="D3747" s="2">
        <f>IFERROR(MATCH(A3747,Both_domains!A$2:A$851, 0), 0)</f>
        <v>0</v>
      </c>
      <c r="E3747" s="2">
        <f t="shared" si="294"/>
        <v>0</v>
      </c>
      <c r="F3747" s="2">
        <f>COUNTIF(E$2:E3747,"=1")</f>
        <v>844</v>
      </c>
      <c r="G3747" s="2">
        <f>COUNTIF(E$2:E3747,"=0")</f>
        <v>2902</v>
      </c>
      <c r="H3747" s="2">
        <f t="shared" si="290"/>
        <v>1</v>
      </c>
      <c r="I3747" s="2">
        <f t="shared" si="291"/>
        <v>0.69055235657922798</v>
      </c>
      <c r="J3747" s="2">
        <f t="shared" si="292"/>
        <v>0.30944764342077202</v>
      </c>
      <c r="K3747" s="2">
        <f t="shared" si="293"/>
        <v>0.36775599128540304</v>
      </c>
      <c r="P3747" s="2"/>
    </row>
    <row r="3748" spans="1:16" x14ac:dyDescent="0.25">
      <c r="A3748" s="2" t="s">
        <v>4599</v>
      </c>
      <c r="B3748" s="4">
        <v>-138.80000000000001</v>
      </c>
      <c r="C3748" s="4">
        <v>1.2000000000000001E-11</v>
      </c>
      <c r="D3748" s="2">
        <f>IFERROR(MATCH(A3748,Both_domains!A$2:A$851, 0), 0)</f>
        <v>0</v>
      </c>
      <c r="E3748" s="2">
        <f t="shared" si="294"/>
        <v>0</v>
      </c>
      <c r="F3748" s="2">
        <f>COUNTIF(E$2:E3748,"=1")</f>
        <v>844</v>
      </c>
      <c r="G3748" s="2">
        <f>COUNTIF(E$2:E3748,"=0")</f>
        <v>2903</v>
      </c>
      <c r="H3748" s="2">
        <f t="shared" si="290"/>
        <v>1</v>
      </c>
      <c r="I3748" s="2">
        <f t="shared" si="291"/>
        <v>0.69044572403497551</v>
      </c>
      <c r="J3748" s="2">
        <f t="shared" si="292"/>
        <v>0.30955427596502455</v>
      </c>
      <c r="K3748" s="2">
        <f t="shared" si="293"/>
        <v>0.36767588760618602</v>
      </c>
      <c r="P3748" s="2"/>
    </row>
    <row r="3749" spans="1:16" x14ac:dyDescent="0.25">
      <c r="A3749" s="2" t="s">
        <v>4600</v>
      </c>
      <c r="B3749" s="4">
        <v>-138.9</v>
      </c>
      <c r="C3749" s="4">
        <v>1.2000000000000001E-11</v>
      </c>
      <c r="D3749" s="2">
        <f>IFERROR(MATCH(A3749,Both_domains!A$2:A$851, 0), 0)</f>
        <v>0</v>
      </c>
      <c r="E3749" s="2">
        <f t="shared" si="294"/>
        <v>0</v>
      </c>
      <c r="F3749" s="2">
        <f>COUNTIF(E$2:E3749,"=1")</f>
        <v>844</v>
      </c>
      <c r="G3749" s="2">
        <f>COUNTIF(E$2:E3749,"=0")</f>
        <v>2904</v>
      </c>
      <c r="H3749" s="2">
        <f t="shared" si="290"/>
        <v>1</v>
      </c>
      <c r="I3749" s="2">
        <f t="shared" si="291"/>
        <v>0.69033909149072303</v>
      </c>
      <c r="J3749" s="2">
        <f t="shared" si="292"/>
        <v>0.30966090850927702</v>
      </c>
      <c r="K3749" s="2">
        <f t="shared" si="293"/>
        <v>0.36759581881533099</v>
      </c>
      <c r="P3749" s="2"/>
    </row>
    <row r="3750" spans="1:16" x14ac:dyDescent="0.25">
      <c r="A3750" s="2" t="s">
        <v>4601</v>
      </c>
      <c r="B3750" s="4">
        <v>-139</v>
      </c>
      <c r="C3750" s="4">
        <v>1.2000000000000001E-11</v>
      </c>
      <c r="D3750" s="2">
        <f>IFERROR(MATCH(A3750,Both_domains!A$2:A$851, 0), 0)</f>
        <v>0</v>
      </c>
      <c r="E3750" s="2">
        <f t="shared" si="294"/>
        <v>0</v>
      </c>
      <c r="F3750" s="2">
        <f>COUNTIF(E$2:E3750,"=1")</f>
        <v>844</v>
      </c>
      <c r="G3750" s="2">
        <f>COUNTIF(E$2:E3750,"=0")</f>
        <v>2905</v>
      </c>
      <c r="H3750" s="2">
        <f t="shared" si="290"/>
        <v>1</v>
      </c>
      <c r="I3750" s="2">
        <f t="shared" si="291"/>
        <v>0.69023245894647045</v>
      </c>
      <c r="J3750" s="2">
        <f t="shared" si="292"/>
        <v>0.30976754105352955</v>
      </c>
      <c r="K3750" s="2">
        <f t="shared" si="293"/>
        <v>0.3675157848900501</v>
      </c>
      <c r="P3750" s="2"/>
    </row>
    <row r="3751" spans="1:16" x14ac:dyDescent="0.25">
      <c r="A3751" s="2" t="s">
        <v>4602</v>
      </c>
      <c r="B3751" s="4">
        <v>-139</v>
      </c>
      <c r="C3751" s="4">
        <v>1.2000000000000001E-11</v>
      </c>
      <c r="D3751" s="2">
        <f>IFERROR(MATCH(A3751,Both_domains!A$2:A$851, 0), 0)</f>
        <v>0</v>
      </c>
      <c r="E3751" s="2">
        <f t="shared" si="294"/>
        <v>0</v>
      </c>
      <c r="F3751" s="2">
        <f>COUNTIF(E$2:E3751,"=1")</f>
        <v>844</v>
      </c>
      <c r="G3751" s="2">
        <f>COUNTIF(E$2:E3751,"=0")</f>
        <v>2906</v>
      </c>
      <c r="H3751" s="2">
        <f t="shared" si="290"/>
        <v>1</v>
      </c>
      <c r="I3751" s="2">
        <f t="shared" si="291"/>
        <v>0.69012582640221798</v>
      </c>
      <c r="J3751" s="2">
        <f t="shared" si="292"/>
        <v>0.30987417359778202</v>
      </c>
      <c r="K3751" s="2">
        <f t="shared" si="293"/>
        <v>0.36743578580757508</v>
      </c>
      <c r="P3751" s="2"/>
    </row>
    <row r="3752" spans="1:16" x14ac:dyDescent="0.25">
      <c r="A3752" s="2" t="s">
        <v>4603</v>
      </c>
      <c r="B3752" s="4">
        <v>-139</v>
      </c>
      <c r="C3752" s="4">
        <v>1.2000000000000001E-11</v>
      </c>
      <c r="D3752" s="2">
        <f>IFERROR(MATCH(A3752,Both_domains!A$2:A$851, 0), 0)</f>
        <v>0</v>
      </c>
      <c r="E3752" s="2">
        <f t="shared" si="294"/>
        <v>0</v>
      </c>
      <c r="F3752" s="2">
        <f>COUNTIF(E$2:E3752,"=1")</f>
        <v>844</v>
      </c>
      <c r="G3752" s="2">
        <f>COUNTIF(E$2:E3752,"=0")</f>
        <v>2907</v>
      </c>
      <c r="H3752" s="2">
        <f t="shared" si="290"/>
        <v>1</v>
      </c>
      <c r="I3752" s="2">
        <f t="shared" si="291"/>
        <v>0.6900191938579654</v>
      </c>
      <c r="J3752" s="2">
        <f t="shared" si="292"/>
        <v>0.30998080614203455</v>
      </c>
      <c r="K3752" s="2">
        <f t="shared" si="293"/>
        <v>0.36735582154515778</v>
      </c>
      <c r="P3752" s="2"/>
    </row>
    <row r="3753" spans="1:16" x14ac:dyDescent="0.25">
      <c r="A3753" s="2" t="s">
        <v>4604</v>
      </c>
      <c r="B3753" s="4">
        <v>-139</v>
      </c>
      <c r="C3753" s="4">
        <v>1.2000000000000001E-11</v>
      </c>
      <c r="D3753" s="2">
        <f>IFERROR(MATCH(A3753,Both_domains!A$2:A$851, 0), 0)</f>
        <v>0</v>
      </c>
      <c r="E3753" s="2">
        <f t="shared" si="294"/>
        <v>0</v>
      </c>
      <c r="F3753" s="2">
        <f>COUNTIF(E$2:E3753,"=1")</f>
        <v>844</v>
      </c>
      <c r="G3753" s="2">
        <f>COUNTIF(E$2:E3753,"=0")</f>
        <v>2908</v>
      </c>
      <c r="H3753" s="2">
        <f t="shared" si="290"/>
        <v>1</v>
      </c>
      <c r="I3753" s="2">
        <f t="shared" si="291"/>
        <v>0.68991256131371292</v>
      </c>
      <c r="J3753" s="2">
        <f t="shared" si="292"/>
        <v>0.31008743868628708</v>
      </c>
      <c r="K3753" s="2">
        <f t="shared" si="293"/>
        <v>0.36727589208006961</v>
      </c>
      <c r="P3753" s="2"/>
    </row>
    <row r="3754" spans="1:16" x14ac:dyDescent="0.25">
      <c r="A3754" s="2" t="s">
        <v>4605</v>
      </c>
      <c r="B3754" s="4">
        <v>-139.1</v>
      </c>
      <c r="C3754" s="4">
        <v>1.2000000000000001E-11</v>
      </c>
      <c r="D3754" s="2">
        <f>IFERROR(MATCH(A3754,Both_domains!A$2:A$851, 0), 0)</f>
        <v>0</v>
      </c>
      <c r="E3754" s="2">
        <f t="shared" si="294"/>
        <v>0</v>
      </c>
      <c r="F3754" s="2">
        <f>COUNTIF(E$2:E3754,"=1")</f>
        <v>844</v>
      </c>
      <c r="G3754" s="2">
        <f>COUNTIF(E$2:E3754,"=0")</f>
        <v>2909</v>
      </c>
      <c r="H3754" s="2">
        <f t="shared" si="290"/>
        <v>1</v>
      </c>
      <c r="I3754" s="2">
        <f t="shared" si="291"/>
        <v>0.68980592876946045</v>
      </c>
      <c r="J3754" s="2">
        <f t="shared" si="292"/>
        <v>0.31019407123053955</v>
      </c>
      <c r="K3754" s="2">
        <f t="shared" si="293"/>
        <v>0.3671959973896019</v>
      </c>
      <c r="P3754" s="2"/>
    </row>
    <row r="3755" spans="1:16" x14ac:dyDescent="0.25">
      <c r="A3755" s="2" t="s">
        <v>4606</v>
      </c>
      <c r="B3755" s="4">
        <v>-139.1</v>
      </c>
      <c r="C3755" s="4">
        <v>1.2000000000000001E-11</v>
      </c>
      <c r="D3755" s="2">
        <f>IFERROR(MATCH(A3755,Both_domains!A$2:A$851, 0), 0)</f>
        <v>0</v>
      </c>
      <c r="E3755" s="2">
        <f t="shared" si="294"/>
        <v>0</v>
      </c>
      <c r="F3755" s="2">
        <f>COUNTIF(E$2:E3755,"=1")</f>
        <v>844</v>
      </c>
      <c r="G3755" s="2">
        <f>COUNTIF(E$2:E3755,"=0")</f>
        <v>2910</v>
      </c>
      <c r="H3755" s="2">
        <f t="shared" si="290"/>
        <v>1</v>
      </c>
      <c r="I3755" s="2">
        <f t="shared" si="291"/>
        <v>0.68969929622520798</v>
      </c>
      <c r="J3755" s="2">
        <f t="shared" si="292"/>
        <v>0.31030070377479207</v>
      </c>
      <c r="K3755" s="2">
        <f t="shared" si="293"/>
        <v>0.36711613745106569</v>
      </c>
      <c r="P3755" s="2"/>
    </row>
    <row r="3756" spans="1:16" x14ac:dyDescent="0.25">
      <c r="A3756" s="2" t="s">
        <v>4607</v>
      </c>
      <c r="B3756" s="4">
        <v>-139.1</v>
      </c>
      <c r="C3756" s="4">
        <v>1.2000000000000001E-11</v>
      </c>
      <c r="D3756" s="2">
        <f>IFERROR(MATCH(A3756,Both_domains!A$2:A$851, 0), 0)</f>
        <v>0</v>
      </c>
      <c r="E3756" s="2">
        <f t="shared" si="294"/>
        <v>0</v>
      </c>
      <c r="F3756" s="2">
        <f>COUNTIF(E$2:E3756,"=1")</f>
        <v>844</v>
      </c>
      <c r="G3756" s="2">
        <f>COUNTIF(E$2:E3756,"=0")</f>
        <v>2911</v>
      </c>
      <c r="H3756" s="2">
        <f t="shared" si="290"/>
        <v>1</v>
      </c>
      <c r="I3756" s="2">
        <f t="shared" si="291"/>
        <v>0.68959266368095551</v>
      </c>
      <c r="J3756" s="2">
        <f t="shared" si="292"/>
        <v>0.31040733631904455</v>
      </c>
      <c r="K3756" s="2">
        <f t="shared" si="293"/>
        <v>0.36703631224179167</v>
      </c>
      <c r="P3756" s="2"/>
    </row>
    <row r="3757" spans="1:16" x14ac:dyDescent="0.25">
      <c r="A3757" s="2" t="s">
        <v>4608</v>
      </c>
      <c r="B3757" s="4">
        <v>-139.1</v>
      </c>
      <c r="C3757" s="4">
        <v>1.2000000000000001E-11</v>
      </c>
      <c r="D3757" s="2">
        <f>IFERROR(MATCH(A3757,Both_domains!A$2:A$851, 0), 0)</f>
        <v>0</v>
      </c>
      <c r="E3757" s="2">
        <f t="shared" si="294"/>
        <v>0</v>
      </c>
      <c r="F3757" s="2">
        <f>COUNTIF(E$2:E3757,"=1")</f>
        <v>844</v>
      </c>
      <c r="G3757" s="2">
        <f>COUNTIF(E$2:E3757,"=0")</f>
        <v>2912</v>
      </c>
      <c r="H3757" s="2">
        <f t="shared" si="290"/>
        <v>1</v>
      </c>
      <c r="I3757" s="2">
        <f t="shared" si="291"/>
        <v>0.68948603113670293</v>
      </c>
      <c r="J3757" s="2">
        <f t="shared" si="292"/>
        <v>0.31051396886329707</v>
      </c>
      <c r="K3757" s="2">
        <f t="shared" si="293"/>
        <v>0.36695652173913046</v>
      </c>
      <c r="P3757" s="2"/>
    </row>
    <row r="3758" spans="1:16" x14ac:dyDescent="0.25">
      <c r="A3758" s="2" t="s">
        <v>4609</v>
      </c>
      <c r="B3758" s="4">
        <v>-139.19999999999999</v>
      </c>
      <c r="C3758" s="4">
        <v>1.3E-11</v>
      </c>
      <c r="D3758" s="2">
        <f>IFERROR(MATCH(A3758,Both_domains!A$2:A$851, 0), 0)</f>
        <v>0</v>
      </c>
      <c r="E3758" s="2">
        <f t="shared" si="294"/>
        <v>0</v>
      </c>
      <c r="F3758" s="2">
        <f>COUNTIF(E$2:E3758,"=1")</f>
        <v>844</v>
      </c>
      <c r="G3758" s="2">
        <f>COUNTIF(E$2:E3758,"=0")</f>
        <v>2913</v>
      </c>
      <c r="H3758" s="2">
        <f t="shared" si="290"/>
        <v>1</v>
      </c>
      <c r="I3758" s="2">
        <f t="shared" si="291"/>
        <v>0.68937939859245034</v>
      </c>
      <c r="J3758" s="2">
        <f t="shared" si="292"/>
        <v>0.3106206014075496</v>
      </c>
      <c r="K3758" s="2">
        <f t="shared" si="293"/>
        <v>0.3668767659204521</v>
      </c>
      <c r="P3758" s="2"/>
    </row>
    <row r="3759" spans="1:16" x14ac:dyDescent="0.25">
      <c r="A3759" s="2" t="s">
        <v>4610</v>
      </c>
      <c r="B3759" s="4">
        <v>-139.30000000000001</v>
      </c>
      <c r="C3759" s="4">
        <v>1.3E-11</v>
      </c>
      <c r="D3759" s="2">
        <f>IFERROR(MATCH(A3759,Both_domains!A$2:A$851, 0), 0)</f>
        <v>0</v>
      </c>
      <c r="E3759" s="2">
        <f t="shared" si="294"/>
        <v>0</v>
      </c>
      <c r="F3759" s="2">
        <f>COUNTIF(E$2:E3759,"=1")</f>
        <v>844</v>
      </c>
      <c r="G3759" s="2">
        <f>COUNTIF(E$2:E3759,"=0")</f>
        <v>2914</v>
      </c>
      <c r="H3759" s="2">
        <f t="shared" si="290"/>
        <v>1</v>
      </c>
      <c r="I3759" s="2">
        <f t="shared" si="291"/>
        <v>0.68927276604819787</v>
      </c>
      <c r="J3759" s="2">
        <f t="shared" si="292"/>
        <v>0.31072723395180207</v>
      </c>
      <c r="K3759" s="2">
        <f t="shared" si="293"/>
        <v>0.36679704476314645</v>
      </c>
      <c r="P3759" s="2"/>
    </row>
    <row r="3760" spans="1:16" x14ac:dyDescent="0.25">
      <c r="A3760" s="2" t="s">
        <v>4611</v>
      </c>
      <c r="B3760" s="4">
        <v>-139.30000000000001</v>
      </c>
      <c r="C3760" s="4">
        <v>1.3E-11</v>
      </c>
      <c r="D3760" s="2">
        <f>IFERROR(MATCH(A3760,Both_domains!A$2:A$851, 0), 0)</f>
        <v>0</v>
      </c>
      <c r="E3760" s="2">
        <f t="shared" si="294"/>
        <v>0</v>
      </c>
      <c r="F3760" s="2">
        <f>COUNTIF(E$2:E3760,"=1")</f>
        <v>844</v>
      </c>
      <c r="G3760" s="2">
        <f>COUNTIF(E$2:E3760,"=0")</f>
        <v>2915</v>
      </c>
      <c r="H3760" s="2">
        <f t="shared" si="290"/>
        <v>1</v>
      </c>
      <c r="I3760" s="2">
        <f t="shared" si="291"/>
        <v>0.6891661335039454</v>
      </c>
      <c r="J3760" s="2">
        <f t="shared" si="292"/>
        <v>0.3108338664960546</v>
      </c>
      <c r="K3760" s="2">
        <f t="shared" si="293"/>
        <v>0.36671735824462309</v>
      </c>
      <c r="P3760" s="2"/>
    </row>
    <row r="3761" spans="1:16" x14ac:dyDescent="0.25">
      <c r="A3761" s="2" t="s">
        <v>4612</v>
      </c>
      <c r="B3761" s="4">
        <v>-139.30000000000001</v>
      </c>
      <c r="C3761" s="4">
        <v>1.3E-11</v>
      </c>
      <c r="D3761" s="2">
        <f>IFERROR(MATCH(A3761,Both_domains!A$2:A$851, 0), 0)</f>
        <v>0</v>
      </c>
      <c r="E3761" s="2">
        <f t="shared" si="294"/>
        <v>0</v>
      </c>
      <c r="F3761" s="2">
        <f>COUNTIF(E$2:E3761,"=1")</f>
        <v>844</v>
      </c>
      <c r="G3761" s="2">
        <f>COUNTIF(E$2:E3761,"=0")</f>
        <v>2916</v>
      </c>
      <c r="H3761" s="2">
        <f t="shared" si="290"/>
        <v>1</v>
      </c>
      <c r="I3761" s="2">
        <f t="shared" si="291"/>
        <v>0.68905950095969293</v>
      </c>
      <c r="J3761" s="2">
        <f t="shared" si="292"/>
        <v>0.31094049904030713</v>
      </c>
      <c r="K3761" s="2">
        <f t="shared" si="293"/>
        <v>0.36663770634231102</v>
      </c>
      <c r="P3761" s="2"/>
    </row>
    <row r="3762" spans="1:16" x14ac:dyDescent="0.25">
      <c r="A3762" s="2" t="s">
        <v>4613</v>
      </c>
      <c r="B3762" s="4">
        <v>-139.30000000000001</v>
      </c>
      <c r="C3762" s="4">
        <v>1.3E-11</v>
      </c>
      <c r="D3762" s="2">
        <f>IFERROR(MATCH(A3762,Both_domains!A$2:A$851, 0), 0)</f>
        <v>0</v>
      </c>
      <c r="E3762" s="2">
        <f t="shared" si="294"/>
        <v>0</v>
      </c>
      <c r="F3762" s="2">
        <f>COUNTIF(E$2:E3762,"=1")</f>
        <v>844</v>
      </c>
      <c r="G3762" s="2">
        <f>COUNTIF(E$2:E3762,"=0")</f>
        <v>2917</v>
      </c>
      <c r="H3762" s="2">
        <f t="shared" si="290"/>
        <v>1</v>
      </c>
      <c r="I3762" s="2">
        <f t="shared" si="291"/>
        <v>0.68895286841544046</v>
      </c>
      <c r="J3762" s="2">
        <f t="shared" si="292"/>
        <v>0.3110471315845596</v>
      </c>
      <c r="K3762" s="2">
        <f t="shared" si="293"/>
        <v>0.36655808903365905</v>
      </c>
      <c r="P3762" s="2"/>
    </row>
    <row r="3763" spans="1:16" x14ac:dyDescent="0.25">
      <c r="A3763" s="2" t="s">
        <v>4614</v>
      </c>
      <c r="B3763" s="4">
        <v>-139.30000000000001</v>
      </c>
      <c r="C3763" s="4">
        <v>1.3E-11</v>
      </c>
      <c r="D3763" s="2">
        <f>IFERROR(MATCH(A3763,Both_domains!A$2:A$851, 0), 0)</f>
        <v>0</v>
      </c>
      <c r="E3763" s="2">
        <f t="shared" si="294"/>
        <v>0</v>
      </c>
      <c r="F3763" s="2">
        <f>COUNTIF(E$2:E3763,"=1")</f>
        <v>844</v>
      </c>
      <c r="G3763" s="2">
        <f>COUNTIF(E$2:E3763,"=0")</f>
        <v>2918</v>
      </c>
      <c r="H3763" s="2">
        <f t="shared" si="290"/>
        <v>1</v>
      </c>
      <c r="I3763" s="2">
        <f t="shared" si="291"/>
        <v>0.68884623587118787</v>
      </c>
      <c r="J3763" s="2">
        <f t="shared" si="292"/>
        <v>0.31115376412881213</v>
      </c>
      <c r="K3763" s="2">
        <f t="shared" si="293"/>
        <v>0.36647850629613549</v>
      </c>
      <c r="P3763" s="2"/>
    </row>
    <row r="3764" spans="1:16" x14ac:dyDescent="0.25">
      <c r="A3764" s="2" t="s">
        <v>4615</v>
      </c>
      <c r="B3764" s="4">
        <v>-139.4</v>
      </c>
      <c r="C3764" s="4">
        <v>1.3E-11</v>
      </c>
      <c r="D3764" s="2">
        <f>IFERROR(MATCH(A3764,Both_domains!A$2:A$851, 0), 0)</f>
        <v>0</v>
      </c>
      <c r="E3764" s="2">
        <f t="shared" si="294"/>
        <v>0</v>
      </c>
      <c r="F3764" s="2">
        <f>COUNTIF(E$2:E3764,"=1")</f>
        <v>844</v>
      </c>
      <c r="G3764" s="2">
        <f>COUNTIF(E$2:E3764,"=0")</f>
        <v>2919</v>
      </c>
      <c r="H3764" s="2">
        <f t="shared" si="290"/>
        <v>1</v>
      </c>
      <c r="I3764" s="2">
        <f t="shared" si="291"/>
        <v>0.6887396033269354</v>
      </c>
      <c r="J3764" s="2">
        <f t="shared" si="292"/>
        <v>0.3112603966730646</v>
      </c>
      <c r="K3764" s="2">
        <f t="shared" si="293"/>
        <v>0.36639895810722811</v>
      </c>
      <c r="P3764" s="2"/>
    </row>
    <row r="3765" spans="1:16" x14ac:dyDescent="0.25">
      <c r="A3765" s="2" t="s">
        <v>4616</v>
      </c>
      <c r="B3765" s="4">
        <v>-139.4</v>
      </c>
      <c r="C3765" s="4">
        <v>1.3E-11</v>
      </c>
      <c r="D3765" s="2">
        <f>IFERROR(MATCH(A3765,Both_domains!A$2:A$851, 0), 0)</f>
        <v>0</v>
      </c>
      <c r="E3765" s="2">
        <f t="shared" si="294"/>
        <v>0</v>
      </c>
      <c r="F3765" s="2">
        <f>COUNTIF(E$2:E3765,"=1")</f>
        <v>844</v>
      </c>
      <c r="G3765" s="2">
        <f>COUNTIF(E$2:E3765,"=0")</f>
        <v>2920</v>
      </c>
      <c r="H3765" s="2">
        <f t="shared" si="290"/>
        <v>1</v>
      </c>
      <c r="I3765" s="2">
        <f t="shared" si="291"/>
        <v>0.68863297078268282</v>
      </c>
      <c r="J3765" s="2">
        <f t="shared" si="292"/>
        <v>0.31136702921731713</v>
      </c>
      <c r="K3765" s="2">
        <f t="shared" si="293"/>
        <v>0.36631944444444442</v>
      </c>
      <c r="P3765" s="2"/>
    </row>
    <row r="3766" spans="1:16" x14ac:dyDescent="0.25">
      <c r="A3766" s="2" t="s">
        <v>4617</v>
      </c>
      <c r="B3766" s="4">
        <v>-139.5</v>
      </c>
      <c r="C3766" s="4">
        <v>1.3E-11</v>
      </c>
      <c r="D3766" s="2">
        <f>IFERROR(MATCH(A3766,Both_domains!A$2:A$851, 0), 0)</f>
        <v>0</v>
      </c>
      <c r="E3766" s="2">
        <f t="shared" si="294"/>
        <v>0</v>
      </c>
      <c r="F3766" s="2">
        <f>COUNTIF(E$2:E3766,"=1")</f>
        <v>844</v>
      </c>
      <c r="G3766" s="2">
        <f>COUNTIF(E$2:E3766,"=0")</f>
        <v>2921</v>
      </c>
      <c r="H3766" s="2">
        <f t="shared" si="290"/>
        <v>1</v>
      </c>
      <c r="I3766" s="2">
        <f t="shared" si="291"/>
        <v>0.68852633823843035</v>
      </c>
      <c r="J3766" s="2">
        <f t="shared" si="292"/>
        <v>0.31147366176156965</v>
      </c>
      <c r="K3766" s="2">
        <f t="shared" si="293"/>
        <v>0.36623996528531133</v>
      </c>
      <c r="P3766" s="2"/>
    </row>
    <row r="3767" spans="1:16" x14ac:dyDescent="0.25">
      <c r="A3767" s="2" t="s">
        <v>4618</v>
      </c>
      <c r="B3767" s="4">
        <v>-139.5</v>
      </c>
      <c r="C3767" s="4">
        <v>1.3E-11</v>
      </c>
      <c r="D3767" s="2">
        <f>IFERROR(MATCH(A3767,Both_domains!A$2:A$851, 0), 0)</f>
        <v>0</v>
      </c>
      <c r="E3767" s="2">
        <f t="shared" si="294"/>
        <v>0</v>
      </c>
      <c r="F3767" s="2">
        <f>COUNTIF(E$2:E3767,"=1")</f>
        <v>844</v>
      </c>
      <c r="G3767" s="2">
        <f>COUNTIF(E$2:E3767,"=0")</f>
        <v>2922</v>
      </c>
      <c r="H3767" s="2">
        <f t="shared" si="290"/>
        <v>1</v>
      </c>
      <c r="I3767" s="2">
        <f t="shared" si="291"/>
        <v>0.68841970569417787</v>
      </c>
      <c r="J3767" s="2">
        <f t="shared" si="292"/>
        <v>0.31158029430582213</v>
      </c>
      <c r="K3767" s="2">
        <f t="shared" si="293"/>
        <v>0.36616052060737525</v>
      </c>
      <c r="P3767" s="2"/>
    </row>
    <row r="3768" spans="1:16" x14ac:dyDescent="0.25">
      <c r="A3768" s="2" t="s">
        <v>4619</v>
      </c>
      <c r="B3768" s="4">
        <v>-139.5</v>
      </c>
      <c r="C3768" s="4">
        <v>1.3E-11</v>
      </c>
      <c r="D3768" s="2">
        <f>IFERROR(MATCH(A3768,Both_domains!A$2:A$851, 0), 0)</f>
        <v>0</v>
      </c>
      <c r="E3768" s="2">
        <f t="shared" si="294"/>
        <v>0</v>
      </c>
      <c r="F3768" s="2">
        <f>COUNTIF(E$2:E3768,"=1")</f>
        <v>844</v>
      </c>
      <c r="G3768" s="2">
        <f>COUNTIF(E$2:E3768,"=0")</f>
        <v>2923</v>
      </c>
      <c r="H3768" s="2">
        <f t="shared" si="290"/>
        <v>1</v>
      </c>
      <c r="I3768" s="2">
        <f t="shared" si="291"/>
        <v>0.6883130731499254</v>
      </c>
      <c r="J3768" s="2">
        <f t="shared" si="292"/>
        <v>0.31168692685007465</v>
      </c>
      <c r="K3768" s="2">
        <f t="shared" si="293"/>
        <v>0.36608111038820212</v>
      </c>
      <c r="P3768" s="2"/>
    </row>
    <row r="3769" spans="1:16" x14ac:dyDescent="0.25">
      <c r="A3769" s="2" t="s">
        <v>4620</v>
      </c>
      <c r="B3769" s="4">
        <v>-139.5</v>
      </c>
      <c r="C3769" s="4">
        <v>1.3E-11</v>
      </c>
      <c r="D3769" s="2">
        <f>IFERROR(MATCH(A3769,Both_domains!A$2:A$851, 0), 0)</f>
        <v>0</v>
      </c>
      <c r="E3769" s="2">
        <f t="shared" si="294"/>
        <v>0</v>
      </c>
      <c r="F3769" s="2">
        <f>COUNTIF(E$2:E3769,"=1")</f>
        <v>844</v>
      </c>
      <c r="G3769" s="2">
        <f>COUNTIF(E$2:E3769,"=0")</f>
        <v>2924</v>
      </c>
      <c r="H3769" s="2">
        <f t="shared" si="290"/>
        <v>1</v>
      </c>
      <c r="I3769" s="2">
        <f t="shared" si="291"/>
        <v>0.68820644060567293</v>
      </c>
      <c r="J3769" s="2">
        <f t="shared" si="292"/>
        <v>0.31179355939432712</v>
      </c>
      <c r="K3769" s="2">
        <f t="shared" si="293"/>
        <v>0.36600173460537727</v>
      </c>
      <c r="P3769" s="2"/>
    </row>
    <row r="3770" spans="1:16" x14ac:dyDescent="0.25">
      <c r="A3770" s="2" t="s">
        <v>4621</v>
      </c>
      <c r="B3770" s="4">
        <v>-139.6</v>
      </c>
      <c r="C3770" s="4">
        <v>1.3E-11</v>
      </c>
      <c r="D3770" s="2">
        <f>IFERROR(MATCH(A3770,Both_domains!A$2:A$851, 0), 0)</f>
        <v>0</v>
      </c>
      <c r="E3770" s="2">
        <f t="shared" si="294"/>
        <v>0</v>
      </c>
      <c r="F3770" s="2">
        <f>COUNTIF(E$2:E3770,"=1")</f>
        <v>844</v>
      </c>
      <c r="G3770" s="2">
        <f>COUNTIF(E$2:E3770,"=0")</f>
        <v>2925</v>
      </c>
      <c r="H3770" s="2">
        <f t="shared" si="290"/>
        <v>1</v>
      </c>
      <c r="I3770" s="2">
        <f t="shared" si="291"/>
        <v>0.68809980806142035</v>
      </c>
      <c r="J3770" s="2">
        <f t="shared" si="292"/>
        <v>0.31190019193857965</v>
      </c>
      <c r="K3770" s="2">
        <f t="shared" si="293"/>
        <v>0.36592239323650555</v>
      </c>
      <c r="P3770" s="2"/>
    </row>
    <row r="3771" spans="1:16" x14ac:dyDescent="0.25">
      <c r="A3771" s="2" t="s">
        <v>4622</v>
      </c>
      <c r="B3771" s="4">
        <v>-139.6</v>
      </c>
      <c r="C3771" s="4">
        <v>1.3E-11</v>
      </c>
      <c r="D3771" s="2">
        <f>IFERROR(MATCH(A3771,Both_domains!A$2:A$851, 0), 0)</f>
        <v>0</v>
      </c>
      <c r="E3771" s="2">
        <f t="shared" si="294"/>
        <v>0</v>
      </c>
      <c r="F3771" s="2">
        <f>COUNTIF(E$2:E3771,"=1")</f>
        <v>844</v>
      </c>
      <c r="G3771" s="2">
        <f>COUNTIF(E$2:E3771,"=0")</f>
        <v>2926</v>
      </c>
      <c r="H3771" s="2">
        <f t="shared" si="290"/>
        <v>1</v>
      </c>
      <c r="I3771" s="2">
        <f t="shared" si="291"/>
        <v>0.68799317551716777</v>
      </c>
      <c r="J3771" s="2">
        <f t="shared" si="292"/>
        <v>0.31200682448283218</v>
      </c>
      <c r="K3771" s="2">
        <f t="shared" si="293"/>
        <v>0.36584308625921108</v>
      </c>
      <c r="P3771" s="2"/>
    </row>
    <row r="3772" spans="1:16" x14ac:dyDescent="0.25">
      <c r="A3772" s="2" t="s">
        <v>4623</v>
      </c>
      <c r="B3772" s="4">
        <v>-139.6</v>
      </c>
      <c r="C3772" s="4">
        <v>1.3E-11</v>
      </c>
      <c r="D3772" s="2">
        <f>IFERROR(MATCH(A3772,Both_domains!A$2:A$851, 0), 0)</f>
        <v>0</v>
      </c>
      <c r="E3772" s="2">
        <f t="shared" si="294"/>
        <v>0</v>
      </c>
      <c r="F3772" s="2">
        <f>COUNTIF(E$2:E3772,"=1")</f>
        <v>844</v>
      </c>
      <c r="G3772" s="2">
        <f>COUNTIF(E$2:E3772,"=0")</f>
        <v>2927</v>
      </c>
      <c r="H3772" s="2">
        <f t="shared" si="290"/>
        <v>1</v>
      </c>
      <c r="I3772" s="2">
        <f t="shared" si="291"/>
        <v>0.68788654297291529</v>
      </c>
      <c r="J3772" s="2">
        <f t="shared" si="292"/>
        <v>0.31211345702708465</v>
      </c>
      <c r="K3772" s="2">
        <f t="shared" si="293"/>
        <v>0.36576381365113758</v>
      </c>
      <c r="P3772" s="2"/>
    </row>
    <row r="3773" spans="1:16" x14ac:dyDescent="0.25">
      <c r="A3773" s="2" t="s">
        <v>4624</v>
      </c>
      <c r="B3773" s="4">
        <v>-139.6</v>
      </c>
      <c r="C3773" s="4">
        <v>1.3E-11</v>
      </c>
      <c r="D3773" s="2">
        <f>IFERROR(MATCH(A3773,Both_domains!A$2:A$851, 0), 0)</f>
        <v>0</v>
      </c>
      <c r="E3773" s="2">
        <f t="shared" si="294"/>
        <v>0</v>
      </c>
      <c r="F3773" s="2">
        <f>COUNTIF(E$2:E3773,"=1")</f>
        <v>844</v>
      </c>
      <c r="G3773" s="2">
        <f>COUNTIF(E$2:E3773,"=0")</f>
        <v>2928</v>
      </c>
      <c r="H3773" s="2">
        <f t="shared" si="290"/>
        <v>1</v>
      </c>
      <c r="I3773" s="2">
        <f t="shared" si="291"/>
        <v>0.68777991042866282</v>
      </c>
      <c r="J3773" s="2">
        <f t="shared" si="292"/>
        <v>0.31222008957133718</v>
      </c>
      <c r="K3773" s="2">
        <f t="shared" si="293"/>
        <v>0.36568457538994803</v>
      </c>
      <c r="P3773" s="2"/>
    </row>
    <row r="3774" spans="1:16" x14ac:dyDescent="0.25">
      <c r="A3774" s="2" t="s">
        <v>4625</v>
      </c>
      <c r="B3774" s="4">
        <v>-139.69999999999999</v>
      </c>
      <c r="C3774" s="4">
        <v>1.4E-11</v>
      </c>
      <c r="D3774" s="2">
        <f>IFERROR(MATCH(A3774,Both_domains!A$2:A$851, 0), 0)</f>
        <v>0</v>
      </c>
      <c r="E3774" s="2">
        <f t="shared" si="294"/>
        <v>0</v>
      </c>
      <c r="F3774" s="2">
        <f>COUNTIF(E$2:E3774,"=1")</f>
        <v>844</v>
      </c>
      <c r="G3774" s="2">
        <f>COUNTIF(E$2:E3774,"=0")</f>
        <v>2929</v>
      </c>
      <c r="H3774" s="2">
        <f t="shared" si="290"/>
        <v>1</v>
      </c>
      <c r="I3774" s="2">
        <f t="shared" si="291"/>
        <v>0.68767327788441035</v>
      </c>
      <c r="J3774" s="2">
        <f t="shared" si="292"/>
        <v>0.31232672211558971</v>
      </c>
      <c r="K3774" s="2">
        <f t="shared" si="293"/>
        <v>0.36560537145332467</v>
      </c>
      <c r="P3774" s="2"/>
    </row>
    <row r="3775" spans="1:16" x14ac:dyDescent="0.25">
      <c r="A3775" s="2" t="s">
        <v>4626</v>
      </c>
      <c r="B3775" s="4">
        <v>-139.69999999999999</v>
      </c>
      <c r="C3775" s="4">
        <v>1.4E-11</v>
      </c>
      <c r="D3775" s="2">
        <f>IFERROR(MATCH(A3775,Both_domains!A$2:A$851, 0), 0)</f>
        <v>0</v>
      </c>
      <c r="E3775" s="2">
        <f t="shared" si="294"/>
        <v>0</v>
      </c>
      <c r="F3775" s="2">
        <f>COUNTIF(E$2:E3775,"=1")</f>
        <v>844</v>
      </c>
      <c r="G3775" s="2">
        <f>COUNTIF(E$2:E3775,"=0")</f>
        <v>2930</v>
      </c>
      <c r="H3775" s="2">
        <f t="shared" si="290"/>
        <v>1</v>
      </c>
      <c r="I3775" s="2">
        <f t="shared" si="291"/>
        <v>0.68756664534015788</v>
      </c>
      <c r="J3775" s="2">
        <f t="shared" si="292"/>
        <v>0.31243335465984218</v>
      </c>
      <c r="K3775" s="2">
        <f t="shared" si="293"/>
        <v>0.36552620181896928</v>
      </c>
      <c r="P3775" s="2"/>
    </row>
    <row r="3776" spans="1:16" x14ac:dyDescent="0.25">
      <c r="A3776" s="2" t="s">
        <v>4627</v>
      </c>
      <c r="B3776" s="4">
        <v>-139.69999999999999</v>
      </c>
      <c r="C3776" s="4">
        <v>1.4E-11</v>
      </c>
      <c r="D3776" s="2">
        <f>IFERROR(MATCH(A3776,Both_domains!A$2:A$851, 0), 0)</f>
        <v>0</v>
      </c>
      <c r="E3776" s="2">
        <f t="shared" si="294"/>
        <v>0</v>
      </c>
      <c r="F3776" s="2">
        <f>COUNTIF(E$2:E3776,"=1")</f>
        <v>844</v>
      </c>
      <c r="G3776" s="2">
        <f>COUNTIF(E$2:E3776,"=0")</f>
        <v>2931</v>
      </c>
      <c r="H3776" s="2">
        <f t="shared" si="290"/>
        <v>1</v>
      </c>
      <c r="I3776" s="2">
        <f t="shared" si="291"/>
        <v>0.6874600127959053</v>
      </c>
      <c r="J3776" s="2">
        <f t="shared" si="292"/>
        <v>0.3125399872040947</v>
      </c>
      <c r="K3776" s="2">
        <f t="shared" si="293"/>
        <v>0.36544706646460273</v>
      </c>
      <c r="P3776" s="2"/>
    </row>
    <row r="3777" spans="1:16" x14ac:dyDescent="0.25">
      <c r="A3777" s="2" t="s">
        <v>4628</v>
      </c>
      <c r="B3777" s="4">
        <v>-139.80000000000001</v>
      </c>
      <c r="C3777" s="4">
        <v>1.4E-11</v>
      </c>
      <c r="D3777" s="2">
        <f>IFERROR(MATCH(A3777,Both_domains!A$2:A$851, 0), 0)</f>
        <v>0</v>
      </c>
      <c r="E3777" s="2">
        <f t="shared" si="294"/>
        <v>0</v>
      </c>
      <c r="F3777" s="2">
        <f>COUNTIF(E$2:E3777,"=1")</f>
        <v>844</v>
      </c>
      <c r="G3777" s="2">
        <f>COUNTIF(E$2:E3777,"=0")</f>
        <v>2932</v>
      </c>
      <c r="H3777" s="2">
        <f t="shared" si="290"/>
        <v>1</v>
      </c>
      <c r="I3777" s="2">
        <f t="shared" si="291"/>
        <v>0.68735338025165282</v>
      </c>
      <c r="J3777" s="2">
        <f t="shared" si="292"/>
        <v>0.31264661974834718</v>
      </c>
      <c r="K3777" s="2">
        <f t="shared" si="293"/>
        <v>0.36536796536796534</v>
      </c>
      <c r="P3777" s="2"/>
    </row>
    <row r="3778" spans="1:16" x14ac:dyDescent="0.25">
      <c r="A3778" s="2" t="s">
        <v>4629</v>
      </c>
      <c r="B3778" s="4">
        <v>-140</v>
      </c>
      <c r="C3778" s="4">
        <v>1.4E-11</v>
      </c>
      <c r="D3778" s="2">
        <f>IFERROR(MATCH(A3778,Both_domains!A$2:A$851, 0), 0)</f>
        <v>0</v>
      </c>
      <c r="E3778" s="2">
        <f t="shared" si="294"/>
        <v>0</v>
      </c>
      <c r="F3778" s="2">
        <f>COUNTIF(E$2:E3778,"=1")</f>
        <v>844</v>
      </c>
      <c r="G3778" s="2">
        <f>COUNTIF(E$2:E3778,"=0")</f>
        <v>2933</v>
      </c>
      <c r="H3778" s="2">
        <f t="shared" si="290"/>
        <v>1</v>
      </c>
      <c r="I3778" s="2">
        <f t="shared" si="291"/>
        <v>0.68724674770740024</v>
      </c>
      <c r="J3778" s="2">
        <f t="shared" si="292"/>
        <v>0.3127532522925997</v>
      </c>
      <c r="K3778" s="2">
        <f t="shared" si="293"/>
        <v>0.36528889850681673</v>
      </c>
      <c r="P3778" s="2"/>
    </row>
    <row r="3779" spans="1:16" x14ac:dyDescent="0.25">
      <c r="A3779" s="2" t="s">
        <v>4630</v>
      </c>
      <c r="B3779" s="4">
        <v>-140</v>
      </c>
      <c r="C3779" s="4">
        <v>1.4E-11</v>
      </c>
      <c r="D3779" s="2">
        <f>IFERROR(MATCH(A3779,Both_domains!A$2:A$851, 0), 0)</f>
        <v>0</v>
      </c>
      <c r="E3779" s="2">
        <f t="shared" si="294"/>
        <v>0</v>
      </c>
      <c r="F3779" s="2">
        <f>COUNTIF(E$2:E3779,"=1")</f>
        <v>844</v>
      </c>
      <c r="G3779" s="2">
        <f>COUNTIF(E$2:E3779,"=0")</f>
        <v>2934</v>
      </c>
      <c r="H3779" s="2">
        <f t="shared" ref="H3779:H3842" si="295">F3779/MAX(F:F)</f>
        <v>1</v>
      </c>
      <c r="I3779" s="2">
        <f t="shared" ref="I3779:I3842" si="296">1 - J3779</f>
        <v>0.68714011516314777</v>
      </c>
      <c r="J3779" s="2">
        <f t="shared" ref="J3779:J3842" si="297">G3779/MAX(G:G)</f>
        <v>0.31285988483685223</v>
      </c>
      <c r="K3779" s="2">
        <f t="shared" ref="K3779:K3842" si="298">2*F3779/(F3779+MAX(F:F)+G3779)</f>
        <v>0.3652098658589355</v>
      </c>
      <c r="P3779" s="2"/>
    </row>
    <row r="3780" spans="1:16" x14ac:dyDescent="0.25">
      <c r="A3780" s="2" t="s">
        <v>4631</v>
      </c>
      <c r="B3780" s="4">
        <v>-140.1</v>
      </c>
      <c r="C3780" s="4">
        <v>1.4E-11</v>
      </c>
      <c r="D3780" s="2">
        <f>IFERROR(MATCH(A3780,Both_domains!A$2:A$851, 0), 0)</f>
        <v>0</v>
      </c>
      <c r="E3780" s="2">
        <f t="shared" ref="E3780:E3843" si="299">IF(D3780=0,0,1)</f>
        <v>0</v>
      </c>
      <c r="F3780" s="2">
        <f>COUNTIF(E$2:E3780,"=1")</f>
        <v>844</v>
      </c>
      <c r="G3780" s="2">
        <f>COUNTIF(E$2:E3780,"=0")</f>
        <v>2935</v>
      </c>
      <c r="H3780" s="2">
        <f t="shared" si="295"/>
        <v>1</v>
      </c>
      <c r="I3780" s="2">
        <f t="shared" si="296"/>
        <v>0.6870334826188953</v>
      </c>
      <c r="J3780" s="2">
        <f t="shared" si="297"/>
        <v>0.3129665173811047</v>
      </c>
      <c r="K3780" s="2">
        <f t="shared" si="298"/>
        <v>0.36513086740211986</v>
      </c>
      <c r="P3780" s="2"/>
    </row>
    <row r="3781" spans="1:16" x14ac:dyDescent="0.25">
      <c r="A3781" s="2" t="s">
        <v>4632</v>
      </c>
      <c r="B3781" s="4">
        <v>-140.19999999999999</v>
      </c>
      <c r="C3781" s="4">
        <v>1.4E-11</v>
      </c>
      <c r="D3781" s="2">
        <f>IFERROR(MATCH(A3781,Both_domains!A$2:A$851, 0), 0)</f>
        <v>0</v>
      </c>
      <c r="E3781" s="2">
        <f t="shared" si="299"/>
        <v>0</v>
      </c>
      <c r="F3781" s="2">
        <f>COUNTIF(E$2:E3781,"=1")</f>
        <v>844</v>
      </c>
      <c r="G3781" s="2">
        <f>COUNTIF(E$2:E3781,"=0")</f>
        <v>2936</v>
      </c>
      <c r="H3781" s="2">
        <f t="shared" si="295"/>
        <v>1</v>
      </c>
      <c r="I3781" s="2">
        <f t="shared" si="296"/>
        <v>0.68692685007464283</v>
      </c>
      <c r="J3781" s="2">
        <f t="shared" si="297"/>
        <v>0.31307314992535723</v>
      </c>
      <c r="K3781" s="2">
        <f t="shared" si="298"/>
        <v>0.36505190311418684</v>
      </c>
      <c r="P3781" s="2"/>
    </row>
    <row r="3782" spans="1:16" x14ac:dyDescent="0.25">
      <c r="A3782" s="2" t="s">
        <v>4633</v>
      </c>
      <c r="B3782" s="4">
        <v>-140.19999999999999</v>
      </c>
      <c r="C3782" s="4">
        <v>1.5E-11</v>
      </c>
      <c r="D3782" s="2">
        <f>IFERROR(MATCH(A3782,Both_domains!A$2:A$851, 0), 0)</f>
        <v>0</v>
      </c>
      <c r="E3782" s="2">
        <f t="shared" si="299"/>
        <v>0</v>
      </c>
      <c r="F3782" s="2">
        <f>COUNTIF(E$2:E3782,"=1")</f>
        <v>844</v>
      </c>
      <c r="G3782" s="2">
        <f>COUNTIF(E$2:E3782,"=0")</f>
        <v>2937</v>
      </c>
      <c r="H3782" s="2">
        <f t="shared" si="295"/>
        <v>1</v>
      </c>
      <c r="I3782" s="2">
        <f t="shared" si="296"/>
        <v>0.68682021753039035</v>
      </c>
      <c r="J3782" s="2">
        <f t="shared" si="297"/>
        <v>0.3131797824696097</v>
      </c>
      <c r="K3782" s="2">
        <f t="shared" si="298"/>
        <v>0.36497297297297299</v>
      </c>
      <c r="P3782" s="2"/>
    </row>
    <row r="3783" spans="1:16" x14ac:dyDescent="0.25">
      <c r="A3783" s="2" t="s">
        <v>4634</v>
      </c>
      <c r="B3783" s="4">
        <v>-140.19999999999999</v>
      </c>
      <c r="C3783" s="4">
        <v>1.5E-11</v>
      </c>
      <c r="D3783" s="2">
        <f>IFERROR(MATCH(A3783,Both_domains!A$2:A$851, 0), 0)</f>
        <v>0</v>
      </c>
      <c r="E3783" s="2">
        <f t="shared" si="299"/>
        <v>0</v>
      </c>
      <c r="F3783" s="2">
        <f>COUNTIF(E$2:E3783,"=1")</f>
        <v>844</v>
      </c>
      <c r="G3783" s="2">
        <f>COUNTIF(E$2:E3783,"=0")</f>
        <v>2938</v>
      </c>
      <c r="H3783" s="2">
        <f t="shared" si="295"/>
        <v>1</v>
      </c>
      <c r="I3783" s="2">
        <f t="shared" si="296"/>
        <v>0.68671358498613777</v>
      </c>
      <c r="J3783" s="2">
        <f t="shared" si="297"/>
        <v>0.31328641501386223</v>
      </c>
      <c r="K3783" s="2">
        <f t="shared" si="298"/>
        <v>0.36489407695633375</v>
      </c>
      <c r="P3783" s="2"/>
    </row>
    <row r="3784" spans="1:16" x14ac:dyDescent="0.25">
      <c r="A3784" s="2" t="s">
        <v>4635</v>
      </c>
      <c r="B3784" s="4">
        <v>-140.30000000000001</v>
      </c>
      <c r="C3784" s="4">
        <v>1.5E-11</v>
      </c>
      <c r="D3784" s="2">
        <f>IFERROR(MATCH(A3784,Both_domains!A$2:A$851, 0), 0)</f>
        <v>0</v>
      </c>
      <c r="E3784" s="2">
        <f t="shared" si="299"/>
        <v>0</v>
      </c>
      <c r="F3784" s="2">
        <f>COUNTIF(E$2:E3784,"=1")</f>
        <v>844</v>
      </c>
      <c r="G3784" s="2">
        <f>COUNTIF(E$2:E3784,"=0")</f>
        <v>2939</v>
      </c>
      <c r="H3784" s="2">
        <f t="shared" si="295"/>
        <v>1</v>
      </c>
      <c r="I3784" s="2">
        <f t="shared" si="296"/>
        <v>0.68660695244188519</v>
      </c>
      <c r="J3784" s="2">
        <f t="shared" si="297"/>
        <v>0.31339304755811476</v>
      </c>
      <c r="K3784" s="2">
        <f t="shared" si="298"/>
        <v>0.36481521504214393</v>
      </c>
      <c r="P3784" s="2"/>
    </row>
    <row r="3785" spans="1:16" x14ac:dyDescent="0.25">
      <c r="A3785" s="2" t="s">
        <v>4636</v>
      </c>
      <c r="B3785" s="4">
        <v>-140.4</v>
      </c>
      <c r="C3785" s="4">
        <v>1.5E-11</v>
      </c>
      <c r="D3785" s="2">
        <f>IFERROR(MATCH(A3785,Both_domains!A$2:A$851, 0), 0)</f>
        <v>0</v>
      </c>
      <c r="E3785" s="2">
        <f t="shared" si="299"/>
        <v>0</v>
      </c>
      <c r="F3785" s="2">
        <f>COUNTIF(E$2:E3785,"=1")</f>
        <v>844</v>
      </c>
      <c r="G3785" s="2">
        <f>COUNTIF(E$2:E3785,"=0")</f>
        <v>2940</v>
      </c>
      <c r="H3785" s="2">
        <f t="shared" si="295"/>
        <v>1</v>
      </c>
      <c r="I3785" s="2">
        <f t="shared" si="296"/>
        <v>0.68650031989763272</v>
      </c>
      <c r="J3785" s="2">
        <f t="shared" si="297"/>
        <v>0.31349968010236723</v>
      </c>
      <c r="K3785" s="2">
        <f t="shared" si="298"/>
        <v>0.36473638720829732</v>
      </c>
      <c r="P3785" s="2"/>
    </row>
    <row r="3786" spans="1:16" x14ac:dyDescent="0.25">
      <c r="A3786" s="2" t="s">
        <v>4637</v>
      </c>
      <c r="B3786" s="4">
        <v>-140.4</v>
      </c>
      <c r="C3786" s="4">
        <v>1.5E-11</v>
      </c>
      <c r="D3786" s="2">
        <f>IFERROR(MATCH(A3786,Both_domains!A$2:A$851, 0), 0)</f>
        <v>0</v>
      </c>
      <c r="E3786" s="2">
        <f t="shared" si="299"/>
        <v>0</v>
      </c>
      <c r="F3786" s="2">
        <f>COUNTIF(E$2:E3786,"=1")</f>
        <v>844</v>
      </c>
      <c r="G3786" s="2">
        <f>COUNTIF(E$2:E3786,"=0")</f>
        <v>2941</v>
      </c>
      <c r="H3786" s="2">
        <f t="shared" si="295"/>
        <v>1</v>
      </c>
      <c r="I3786" s="2">
        <f t="shared" si="296"/>
        <v>0.68639368735338024</v>
      </c>
      <c r="J3786" s="2">
        <f t="shared" si="297"/>
        <v>0.31360631264661976</v>
      </c>
      <c r="K3786" s="2">
        <f t="shared" si="298"/>
        <v>0.36465759343270687</v>
      </c>
      <c r="P3786" s="2"/>
    </row>
    <row r="3787" spans="1:16" x14ac:dyDescent="0.25">
      <c r="A3787" s="2" t="s">
        <v>4638</v>
      </c>
      <c r="B3787" s="4">
        <v>-140.4</v>
      </c>
      <c r="C3787" s="4">
        <v>1.5E-11</v>
      </c>
      <c r="D3787" s="2">
        <f>IFERROR(MATCH(A3787,Both_domains!A$2:A$851, 0), 0)</f>
        <v>0</v>
      </c>
      <c r="E3787" s="2">
        <f t="shared" si="299"/>
        <v>0</v>
      </c>
      <c r="F3787" s="2">
        <f>COUNTIF(E$2:E3787,"=1")</f>
        <v>844</v>
      </c>
      <c r="G3787" s="2">
        <f>COUNTIF(E$2:E3787,"=0")</f>
        <v>2942</v>
      </c>
      <c r="H3787" s="2">
        <f t="shared" si="295"/>
        <v>1</v>
      </c>
      <c r="I3787" s="2">
        <f t="shared" si="296"/>
        <v>0.68628705480912777</v>
      </c>
      <c r="J3787" s="2">
        <f t="shared" si="297"/>
        <v>0.31371294519087223</v>
      </c>
      <c r="K3787" s="2">
        <f t="shared" si="298"/>
        <v>0.36457883369330452</v>
      </c>
      <c r="P3787" s="2"/>
    </row>
    <row r="3788" spans="1:16" x14ac:dyDescent="0.25">
      <c r="A3788" s="2" t="s">
        <v>4639</v>
      </c>
      <c r="B3788" s="4">
        <v>-140.5</v>
      </c>
      <c r="C3788" s="4">
        <v>1.5E-11</v>
      </c>
      <c r="D3788" s="2">
        <f>IFERROR(MATCH(A3788,Both_domains!A$2:A$851, 0), 0)</f>
        <v>0</v>
      </c>
      <c r="E3788" s="2">
        <f t="shared" si="299"/>
        <v>0</v>
      </c>
      <c r="F3788" s="2">
        <f>COUNTIF(E$2:E3788,"=1")</f>
        <v>844</v>
      </c>
      <c r="G3788" s="2">
        <f>COUNTIF(E$2:E3788,"=0")</f>
        <v>2943</v>
      </c>
      <c r="H3788" s="2">
        <f t="shared" si="295"/>
        <v>1</v>
      </c>
      <c r="I3788" s="2">
        <f t="shared" si="296"/>
        <v>0.6861804222648753</v>
      </c>
      <c r="J3788" s="2">
        <f t="shared" si="297"/>
        <v>0.31381957773512476</v>
      </c>
      <c r="K3788" s="2">
        <f t="shared" si="298"/>
        <v>0.36450010796804144</v>
      </c>
      <c r="P3788" s="2"/>
    </row>
    <row r="3789" spans="1:16" x14ac:dyDescent="0.25">
      <c r="A3789" s="2" t="s">
        <v>4640</v>
      </c>
      <c r="B3789" s="4">
        <v>-140.5</v>
      </c>
      <c r="C3789" s="4">
        <v>1.5E-11</v>
      </c>
      <c r="D3789" s="2">
        <f>IFERROR(MATCH(A3789,Both_domains!A$2:A$851, 0), 0)</f>
        <v>0</v>
      </c>
      <c r="E3789" s="2">
        <f t="shared" si="299"/>
        <v>0</v>
      </c>
      <c r="F3789" s="2">
        <f>COUNTIF(E$2:E3789,"=1")</f>
        <v>844</v>
      </c>
      <c r="G3789" s="2">
        <f>COUNTIF(E$2:E3789,"=0")</f>
        <v>2944</v>
      </c>
      <c r="H3789" s="2">
        <f t="shared" si="295"/>
        <v>1</v>
      </c>
      <c r="I3789" s="2">
        <f t="shared" si="296"/>
        <v>0.68607378972062272</v>
      </c>
      <c r="J3789" s="2">
        <f t="shared" si="297"/>
        <v>0.31392621027937728</v>
      </c>
      <c r="K3789" s="2">
        <f t="shared" si="298"/>
        <v>0.36442141623488772</v>
      </c>
      <c r="P3789" s="2"/>
    </row>
    <row r="3790" spans="1:16" x14ac:dyDescent="0.25">
      <c r="A3790" s="2" t="s">
        <v>4641</v>
      </c>
      <c r="B3790" s="4">
        <v>-140.5</v>
      </c>
      <c r="C3790" s="4">
        <v>1.5E-11</v>
      </c>
      <c r="D3790" s="2">
        <f>IFERROR(MATCH(A3790,Both_domains!A$2:A$851, 0), 0)</f>
        <v>0</v>
      </c>
      <c r="E3790" s="2">
        <f t="shared" si="299"/>
        <v>0</v>
      </c>
      <c r="F3790" s="2">
        <f>COUNTIF(E$2:E3790,"=1")</f>
        <v>844</v>
      </c>
      <c r="G3790" s="2">
        <f>COUNTIF(E$2:E3790,"=0")</f>
        <v>2945</v>
      </c>
      <c r="H3790" s="2">
        <f t="shared" si="295"/>
        <v>1</v>
      </c>
      <c r="I3790" s="2">
        <f t="shared" si="296"/>
        <v>0.68596715717637025</v>
      </c>
      <c r="J3790" s="2">
        <f t="shared" si="297"/>
        <v>0.31403284282362975</v>
      </c>
      <c r="K3790" s="2">
        <f t="shared" si="298"/>
        <v>0.36434275847183251</v>
      </c>
      <c r="P3790" s="2"/>
    </row>
    <row r="3791" spans="1:16" x14ac:dyDescent="0.25">
      <c r="A3791" s="2" t="s">
        <v>4642</v>
      </c>
      <c r="B3791" s="4">
        <v>-140.5</v>
      </c>
      <c r="C3791" s="4">
        <v>1.5E-11</v>
      </c>
      <c r="D3791" s="2">
        <f>IFERROR(MATCH(A3791,Both_domains!A$2:A$851, 0), 0)</f>
        <v>0</v>
      </c>
      <c r="E3791" s="2">
        <f t="shared" si="299"/>
        <v>0</v>
      </c>
      <c r="F3791" s="2">
        <f>COUNTIF(E$2:E3791,"=1")</f>
        <v>844</v>
      </c>
      <c r="G3791" s="2">
        <f>COUNTIF(E$2:E3791,"=0")</f>
        <v>2946</v>
      </c>
      <c r="H3791" s="2">
        <f t="shared" si="295"/>
        <v>1</v>
      </c>
      <c r="I3791" s="2">
        <f t="shared" si="296"/>
        <v>0.68586052463211766</v>
      </c>
      <c r="J3791" s="2">
        <f t="shared" si="297"/>
        <v>0.31413947536788228</v>
      </c>
      <c r="K3791" s="2">
        <f t="shared" si="298"/>
        <v>0.3642641346568839</v>
      </c>
      <c r="P3791" s="2"/>
    </row>
    <row r="3792" spans="1:16" x14ac:dyDescent="0.25">
      <c r="A3792" s="2" t="s">
        <v>4643</v>
      </c>
      <c r="B3792" s="4">
        <v>-140.5</v>
      </c>
      <c r="C3792" s="4">
        <v>1.5E-11</v>
      </c>
      <c r="D3792" s="2">
        <f>IFERROR(MATCH(A3792,Both_domains!A$2:A$851, 0), 0)</f>
        <v>0</v>
      </c>
      <c r="E3792" s="2">
        <f t="shared" si="299"/>
        <v>0</v>
      </c>
      <c r="F3792" s="2">
        <f>COUNTIF(E$2:E3792,"=1")</f>
        <v>844</v>
      </c>
      <c r="G3792" s="2">
        <f>COUNTIF(E$2:E3792,"=0")</f>
        <v>2947</v>
      </c>
      <c r="H3792" s="2">
        <f t="shared" si="295"/>
        <v>1</v>
      </c>
      <c r="I3792" s="2">
        <f t="shared" si="296"/>
        <v>0.68575389208786519</v>
      </c>
      <c r="J3792" s="2">
        <f t="shared" si="297"/>
        <v>0.31424610791213481</v>
      </c>
      <c r="K3792" s="2">
        <f t="shared" si="298"/>
        <v>0.36418554476806902</v>
      </c>
      <c r="P3792" s="2"/>
    </row>
    <row r="3793" spans="1:16" x14ac:dyDescent="0.25">
      <c r="A3793" s="2" t="s">
        <v>4644</v>
      </c>
      <c r="B3793" s="4">
        <v>-140.69999999999999</v>
      </c>
      <c r="C3793" s="4">
        <v>1.6E-11</v>
      </c>
      <c r="D3793" s="2">
        <f>IFERROR(MATCH(A3793,Both_domains!A$2:A$851, 0), 0)</f>
        <v>0</v>
      </c>
      <c r="E3793" s="2">
        <f t="shared" si="299"/>
        <v>0</v>
      </c>
      <c r="F3793" s="2">
        <f>COUNTIF(E$2:E3793,"=1")</f>
        <v>844</v>
      </c>
      <c r="G3793" s="2">
        <f>COUNTIF(E$2:E3793,"=0")</f>
        <v>2948</v>
      </c>
      <c r="H3793" s="2">
        <f t="shared" si="295"/>
        <v>1</v>
      </c>
      <c r="I3793" s="2">
        <f t="shared" si="296"/>
        <v>0.68564725954361272</v>
      </c>
      <c r="J3793" s="2">
        <f t="shared" si="297"/>
        <v>0.31435274045638728</v>
      </c>
      <c r="K3793" s="2">
        <f t="shared" si="298"/>
        <v>0.364106988783434</v>
      </c>
      <c r="P3793" s="2"/>
    </row>
    <row r="3794" spans="1:16" x14ac:dyDescent="0.25">
      <c r="A3794" s="2" t="s">
        <v>4645</v>
      </c>
      <c r="B3794" s="4">
        <v>-140.69999999999999</v>
      </c>
      <c r="C3794" s="4">
        <v>1.6E-11</v>
      </c>
      <c r="D3794" s="2">
        <f>IFERROR(MATCH(A3794,Both_domains!A$2:A$851, 0), 0)</f>
        <v>0</v>
      </c>
      <c r="E3794" s="2">
        <f t="shared" si="299"/>
        <v>0</v>
      </c>
      <c r="F3794" s="2">
        <f>COUNTIF(E$2:E3794,"=1")</f>
        <v>844</v>
      </c>
      <c r="G3794" s="2">
        <f>COUNTIF(E$2:E3794,"=0")</f>
        <v>2949</v>
      </c>
      <c r="H3794" s="2">
        <f t="shared" si="295"/>
        <v>1</v>
      </c>
      <c r="I3794" s="2">
        <f t="shared" si="296"/>
        <v>0.68554062699936025</v>
      </c>
      <c r="J3794" s="2">
        <f t="shared" si="297"/>
        <v>0.31445937300063981</v>
      </c>
      <c r="K3794" s="2">
        <f t="shared" si="298"/>
        <v>0.36402846668104377</v>
      </c>
      <c r="P3794" s="2"/>
    </row>
    <row r="3795" spans="1:16" x14ac:dyDescent="0.25">
      <c r="A3795" s="2" t="s">
        <v>4646</v>
      </c>
      <c r="B3795" s="4">
        <v>-140.80000000000001</v>
      </c>
      <c r="C3795" s="4">
        <v>1.6E-11</v>
      </c>
      <c r="D3795" s="2">
        <f>IFERROR(MATCH(A3795,Both_domains!A$2:A$851, 0), 0)</f>
        <v>0</v>
      </c>
      <c r="E3795" s="2">
        <f t="shared" si="299"/>
        <v>0</v>
      </c>
      <c r="F3795" s="2">
        <f>COUNTIF(E$2:E3795,"=1")</f>
        <v>844</v>
      </c>
      <c r="G3795" s="2">
        <f>COUNTIF(E$2:E3795,"=0")</f>
        <v>2950</v>
      </c>
      <c r="H3795" s="2">
        <f t="shared" si="295"/>
        <v>1</v>
      </c>
      <c r="I3795" s="2">
        <f t="shared" si="296"/>
        <v>0.68543399445510778</v>
      </c>
      <c r="J3795" s="2">
        <f t="shared" si="297"/>
        <v>0.31456600554489228</v>
      </c>
      <c r="K3795" s="2">
        <f t="shared" si="298"/>
        <v>0.3639499784389823</v>
      </c>
      <c r="P3795" s="2"/>
    </row>
    <row r="3796" spans="1:16" x14ac:dyDescent="0.25">
      <c r="A3796" s="2" t="s">
        <v>4647</v>
      </c>
      <c r="B3796" s="4">
        <v>-140.80000000000001</v>
      </c>
      <c r="C3796" s="4">
        <v>1.6E-11</v>
      </c>
      <c r="D3796" s="2">
        <f>IFERROR(MATCH(A3796,Both_domains!A$2:A$851, 0), 0)</f>
        <v>0</v>
      </c>
      <c r="E3796" s="2">
        <f t="shared" si="299"/>
        <v>0</v>
      </c>
      <c r="F3796" s="2">
        <f>COUNTIF(E$2:E3796,"=1")</f>
        <v>844</v>
      </c>
      <c r="G3796" s="2">
        <f>COUNTIF(E$2:E3796,"=0")</f>
        <v>2951</v>
      </c>
      <c r="H3796" s="2">
        <f t="shared" si="295"/>
        <v>1</v>
      </c>
      <c r="I3796" s="2">
        <f t="shared" si="296"/>
        <v>0.68532736191085519</v>
      </c>
      <c r="J3796" s="2">
        <f t="shared" si="297"/>
        <v>0.31467263808914481</v>
      </c>
      <c r="K3796" s="2">
        <f t="shared" si="298"/>
        <v>0.36387152403535244</v>
      </c>
      <c r="P3796" s="2"/>
    </row>
    <row r="3797" spans="1:16" x14ac:dyDescent="0.25">
      <c r="A3797" s="2" t="s">
        <v>4648</v>
      </c>
      <c r="B3797" s="4">
        <v>-140.80000000000001</v>
      </c>
      <c r="C3797" s="4">
        <v>1.6E-11</v>
      </c>
      <c r="D3797" s="2">
        <f>IFERROR(MATCH(A3797,Both_domains!A$2:A$851, 0), 0)</f>
        <v>0</v>
      </c>
      <c r="E3797" s="2">
        <f t="shared" si="299"/>
        <v>0</v>
      </c>
      <c r="F3797" s="2">
        <f>COUNTIF(E$2:E3797,"=1")</f>
        <v>844</v>
      </c>
      <c r="G3797" s="2">
        <f>COUNTIF(E$2:E3797,"=0")</f>
        <v>2952</v>
      </c>
      <c r="H3797" s="2">
        <f t="shared" si="295"/>
        <v>1</v>
      </c>
      <c r="I3797" s="2">
        <f t="shared" si="296"/>
        <v>0.68522072936660261</v>
      </c>
      <c r="J3797" s="2">
        <f t="shared" si="297"/>
        <v>0.31477927063339733</v>
      </c>
      <c r="K3797" s="2">
        <f t="shared" si="298"/>
        <v>0.36379310344827587</v>
      </c>
      <c r="P3797" s="2"/>
    </row>
    <row r="3798" spans="1:16" x14ac:dyDescent="0.25">
      <c r="A3798" s="2" t="s">
        <v>4649</v>
      </c>
      <c r="B3798" s="4">
        <v>-140.80000000000001</v>
      </c>
      <c r="C3798" s="4">
        <v>1.6E-11</v>
      </c>
      <c r="D3798" s="2">
        <f>IFERROR(MATCH(A3798,Both_domains!A$2:A$851, 0), 0)</f>
        <v>0</v>
      </c>
      <c r="E3798" s="2">
        <f t="shared" si="299"/>
        <v>0</v>
      </c>
      <c r="F3798" s="2">
        <f>COUNTIF(E$2:E3798,"=1")</f>
        <v>844</v>
      </c>
      <c r="G3798" s="2">
        <f>COUNTIF(E$2:E3798,"=0")</f>
        <v>2953</v>
      </c>
      <c r="H3798" s="2">
        <f t="shared" si="295"/>
        <v>1</v>
      </c>
      <c r="I3798" s="2">
        <f t="shared" si="296"/>
        <v>0.68511409682235014</v>
      </c>
      <c r="J3798" s="2">
        <f t="shared" si="297"/>
        <v>0.31488590317764981</v>
      </c>
      <c r="K3798" s="2">
        <f t="shared" si="298"/>
        <v>0.36371471665589311</v>
      </c>
      <c r="P3798" s="2"/>
    </row>
    <row r="3799" spans="1:16" x14ac:dyDescent="0.25">
      <c r="A3799" s="2" t="s">
        <v>4650</v>
      </c>
      <c r="B3799" s="4">
        <v>-140.80000000000001</v>
      </c>
      <c r="C3799" s="4">
        <v>1.6E-11</v>
      </c>
      <c r="D3799" s="2">
        <f>IFERROR(MATCH(A3799,Both_domains!A$2:A$851, 0), 0)</f>
        <v>0</v>
      </c>
      <c r="E3799" s="2">
        <f t="shared" si="299"/>
        <v>0</v>
      </c>
      <c r="F3799" s="2">
        <f>COUNTIF(E$2:E3799,"=1")</f>
        <v>844</v>
      </c>
      <c r="G3799" s="2">
        <f>COUNTIF(E$2:E3799,"=0")</f>
        <v>2954</v>
      </c>
      <c r="H3799" s="2">
        <f t="shared" si="295"/>
        <v>1</v>
      </c>
      <c r="I3799" s="2">
        <f t="shared" si="296"/>
        <v>0.68500746427809767</v>
      </c>
      <c r="J3799" s="2">
        <f t="shared" si="297"/>
        <v>0.31499253572190233</v>
      </c>
      <c r="K3799" s="2">
        <f t="shared" si="298"/>
        <v>0.36363636363636365</v>
      </c>
      <c r="P3799" s="2"/>
    </row>
    <row r="3800" spans="1:16" x14ac:dyDescent="0.25">
      <c r="A3800" s="2" t="s">
        <v>4651</v>
      </c>
      <c r="B3800" s="4">
        <v>-140.9</v>
      </c>
      <c r="C3800" s="4">
        <v>1.6E-11</v>
      </c>
      <c r="D3800" s="2">
        <f>IFERROR(MATCH(A3800,Both_domains!A$2:A$851, 0), 0)</f>
        <v>0</v>
      </c>
      <c r="E3800" s="2">
        <f t="shared" si="299"/>
        <v>0</v>
      </c>
      <c r="F3800" s="2">
        <f>COUNTIF(E$2:E3800,"=1")</f>
        <v>844</v>
      </c>
      <c r="G3800" s="2">
        <f>COUNTIF(E$2:E3800,"=0")</f>
        <v>2955</v>
      </c>
      <c r="H3800" s="2">
        <f t="shared" si="295"/>
        <v>1</v>
      </c>
      <c r="I3800" s="2">
        <f t="shared" si="296"/>
        <v>0.68490083173384519</v>
      </c>
      <c r="J3800" s="2">
        <f t="shared" si="297"/>
        <v>0.31509916826615481</v>
      </c>
      <c r="K3800" s="2">
        <f t="shared" si="298"/>
        <v>0.3635580443678656</v>
      </c>
      <c r="P3800" s="2"/>
    </row>
    <row r="3801" spans="1:16" x14ac:dyDescent="0.25">
      <c r="A3801" s="2" t="s">
        <v>4652</v>
      </c>
      <c r="B3801" s="4">
        <v>-141</v>
      </c>
      <c r="C3801" s="4">
        <v>1.6E-11</v>
      </c>
      <c r="D3801" s="2">
        <f>IFERROR(MATCH(A3801,Both_domains!A$2:A$851, 0), 0)</f>
        <v>0</v>
      </c>
      <c r="E3801" s="2">
        <f t="shared" si="299"/>
        <v>0</v>
      </c>
      <c r="F3801" s="2">
        <f>COUNTIF(E$2:E3801,"=1")</f>
        <v>844</v>
      </c>
      <c r="G3801" s="2">
        <f>COUNTIF(E$2:E3801,"=0")</f>
        <v>2956</v>
      </c>
      <c r="H3801" s="2">
        <f t="shared" si="295"/>
        <v>1</v>
      </c>
      <c r="I3801" s="2">
        <f t="shared" si="296"/>
        <v>0.68479419918959272</v>
      </c>
      <c r="J3801" s="2">
        <f t="shared" si="297"/>
        <v>0.31520580081040733</v>
      </c>
      <c r="K3801" s="2">
        <f t="shared" si="298"/>
        <v>0.36347975882859601</v>
      </c>
      <c r="P3801" s="2"/>
    </row>
    <row r="3802" spans="1:16" x14ac:dyDescent="0.25">
      <c r="A3802" s="2" t="s">
        <v>4653</v>
      </c>
      <c r="B3802" s="4">
        <v>-141.1</v>
      </c>
      <c r="C3802" s="4">
        <v>1.6999999999999999E-11</v>
      </c>
      <c r="D3802" s="2">
        <f>IFERROR(MATCH(A3802,Both_domains!A$2:A$851, 0), 0)</f>
        <v>0</v>
      </c>
      <c r="E3802" s="2">
        <f t="shared" si="299"/>
        <v>0</v>
      </c>
      <c r="F3802" s="2">
        <f>COUNTIF(E$2:E3802,"=1")</f>
        <v>844</v>
      </c>
      <c r="G3802" s="2">
        <f>COUNTIF(E$2:E3802,"=0")</f>
        <v>2957</v>
      </c>
      <c r="H3802" s="2">
        <f t="shared" si="295"/>
        <v>1</v>
      </c>
      <c r="I3802" s="2">
        <f t="shared" si="296"/>
        <v>0.68468756664534014</v>
      </c>
      <c r="J3802" s="2">
        <f t="shared" si="297"/>
        <v>0.31531243335465986</v>
      </c>
      <c r="K3802" s="2">
        <f t="shared" si="298"/>
        <v>0.36340150699677071</v>
      </c>
      <c r="P3802" s="2"/>
    </row>
    <row r="3803" spans="1:16" x14ac:dyDescent="0.25">
      <c r="A3803" s="2" t="s">
        <v>4654</v>
      </c>
      <c r="B3803" s="4">
        <v>-141.1</v>
      </c>
      <c r="C3803" s="4">
        <v>1.6999999999999999E-11</v>
      </c>
      <c r="D3803" s="2">
        <f>IFERROR(MATCH(A3803,Both_domains!A$2:A$851, 0), 0)</f>
        <v>0</v>
      </c>
      <c r="E3803" s="2">
        <f t="shared" si="299"/>
        <v>0</v>
      </c>
      <c r="F3803" s="2">
        <f>COUNTIF(E$2:E3803,"=1")</f>
        <v>844</v>
      </c>
      <c r="G3803" s="2">
        <f>COUNTIF(E$2:E3803,"=0")</f>
        <v>2958</v>
      </c>
      <c r="H3803" s="2">
        <f t="shared" si="295"/>
        <v>1</v>
      </c>
      <c r="I3803" s="2">
        <f t="shared" si="296"/>
        <v>0.68458093410108767</v>
      </c>
      <c r="J3803" s="2">
        <f t="shared" si="297"/>
        <v>0.31541906589891233</v>
      </c>
      <c r="K3803" s="2">
        <f t="shared" si="298"/>
        <v>0.3633232888506242</v>
      </c>
      <c r="P3803" s="2"/>
    </row>
    <row r="3804" spans="1:16" x14ac:dyDescent="0.25">
      <c r="A3804" s="2" t="s">
        <v>4655</v>
      </c>
      <c r="B3804" s="4">
        <v>-141.19999999999999</v>
      </c>
      <c r="C3804" s="4">
        <v>1.6999999999999999E-11</v>
      </c>
      <c r="D3804" s="2">
        <f>IFERROR(MATCH(A3804,Both_domains!A$2:A$851, 0), 0)</f>
        <v>0</v>
      </c>
      <c r="E3804" s="2">
        <f t="shared" si="299"/>
        <v>0</v>
      </c>
      <c r="F3804" s="2">
        <f>COUNTIF(E$2:E3804,"=1")</f>
        <v>844</v>
      </c>
      <c r="G3804" s="2">
        <f>COUNTIF(E$2:E3804,"=0")</f>
        <v>2959</v>
      </c>
      <c r="H3804" s="2">
        <f t="shared" si="295"/>
        <v>1</v>
      </c>
      <c r="I3804" s="2">
        <f t="shared" si="296"/>
        <v>0.68447430155683509</v>
      </c>
      <c r="J3804" s="2">
        <f t="shared" si="297"/>
        <v>0.31552569844316486</v>
      </c>
      <c r="K3804" s="2">
        <f t="shared" si="298"/>
        <v>0.36324510436840973</v>
      </c>
      <c r="P3804" s="2"/>
    </row>
    <row r="3805" spans="1:16" x14ac:dyDescent="0.25">
      <c r="A3805" s="2" t="s">
        <v>4656</v>
      </c>
      <c r="B3805" s="4">
        <v>-141.19999999999999</v>
      </c>
      <c r="C3805" s="4">
        <v>1.6999999999999999E-11</v>
      </c>
      <c r="D3805" s="2">
        <f>IFERROR(MATCH(A3805,Both_domains!A$2:A$851, 0), 0)</f>
        <v>0</v>
      </c>
      <c r="E3805" s="2">
        <f t="shared" si="299"/>
        <v>0</v>
      </c>
      <c r="F3805" s="2">
        <f>COUNTIF(E$2:E3805,"=1")</f>
        <v>844</v>
      </c>
      <c r="G3805" s="2">
        <f>COUNTIF(E$2:E3805,"=0")</f>
        <v>2960</v>
      </c>
      <c r="H3805" s="2">
        <f t="shared" si="295"/>
        <v>1</v>
      </c>
      <c r="I3805" s="2">
        <f t="shared" si="296"/>
        <v>0.68436766901258261</v>
      </c>
      <c r="J3805" s="2">
        <f t="shared" si="297"/>
        <v>0.31563233098741739</v>
      </c>
      <c r="K3805" s="2">
        <f t="shared" si="298"/>
        <v>0.36316695352839934</v>
      </c>
      <c r="P3805" s="2"/>
    </row>
    <row r="3806" spans="1:16" x14ac:dyDescent="0.25">
      <c r="A3806" s="2" t="s">
        <v>4657</v>
      </c>
      <c r="B3806" s="4">
        <v>-141.30000000000001</v>
      </c>
      <c r="C3806" s="4">
        <v>1.6999999999999999E-11</v>
      </c>
      <c r="D3806" s="2">
        <f>IFERROR(MATCH(A3806,Both_domains!A$2:A$851, 0), 0)</f>
        <v>0</v>
      </c>
      <c r="E3806" s="2">
        <f t="shared" si="299"/>
        <v>0</v>
      </c>
      <c r="F3806" s="2">
        <f>COUNTIF(E$2:E3806,"=1")</f>
        <v>844</v>
      </c>
      <c r="G3806" s="2">
        <f>COUNTIF(E$2:E3806,"=0")</f>
        <v>2961</v>
      </c>
      <c r="H3806" s="2">
        <f t="shared" si="295"/>
        <v>1</v>
      </c>
      <c r="I3806" s="2">
        <f t="shared" si="296"/>
        <v>0.68426103646833014</v>
      </c>
      <c r="J3806" s="2">
        <f t="shared" si="297"/>
        <v>0.31573896353166986</v>
      </c>
      <c r="K3806" s="2">
        <f t="shared" si="298"/>
        <v>0.36308883630888361</v>
      </c>
      <c r="P3806" s="2"/>
    </row>
    <row r="3807" spans="1:16" x14ac:dyDescent="0.25">
      <c r="A3807" s="2" t="s">
        <v>4658</v>
      </c>
      <c r="B3807" s="4">
        <v>-141.30000000000001</v>
      </c>
      <c r="C3807" s="4">
        <v>1.6999999999999999E-11</v>
      </c>
      <c r="D3807" s="2">
        <f>IFERROR(MATCH(A3807,Both_domains!A$2:A$851, 0), 0)</f>
        <v>0</v>
      </c>
      <c r="E3807" s="2">
        <f t="shared" si="299"/>
        <v>0</v>
      </c>
      <c r="F3807" s="2">
        <f>COUNTIF(E$2:E3807,"=1")</f>
        <v>844</v>
      </c>
      <c r="G3807" s="2">
        <f>COUNTIF(E$2:E3807,"=0")</f>
        <v>2962</v>
      </c>
      <c r="H3807" s="2">
        <f t="shared" si="295"/>
        <v>1</v>
      </c>
      <c r="I3807" s="2">
        <f t="shared" si="296"/>
        <v>0.68415440392407767</v>
      </c>
      <c r="J3807" s="2">
        <f t="shared" si="297"/>
        <v>0.31584559607592239</v>
      </c>
      <c r="K3807" s="2">
        <f t="shared" si="298"/>
        <v>0.36301075268817207</v>
      </c>
      <c r="P3807" s="2"/>
    </row>
    <row r="3808" spans="1:16" x14ac:dyDescent="0.25">
      <c r="A3808" s="2" t="s">
        <v>4659</v>
      </c>
      <c r="B3808" s="4">
        <v>-141.30000000000001</v>
      </c>
      <c r="C3808" s="4">
        <v>1.6999999999999999E-11</v>
      </c>
      <c r="D3808" s="2">
        <f>IFERROR(MATCH(A3808,Both_domains!A$2:A$851, 0), 0)</f>
        <v>0</v>
      </c>
      <c r="E3808" s="2">
        <f t="shared" si="299"/>
        <v>0</v>
      </c>
      <c r="F3808" s="2">
        <f>COUNTIF(E$2:E3808,"=1")</f>
        <v>844</v>
      </c>
      <c r="G3808" s="2">
        <f>COUNTIF(E$2:E3808,"=0")</f>
        <v>2963</v>
      </c>
      <c r="H3808" s="2">
        <f t="shared" si="295"/>
        <v>1</v>
      </c>
      <c r="I3808" s="2">
        <f t="shared" si="296"/>
        <v>0.6840477713798252</v>
      </c>
      <c r="J3808" s="2">
        <f t="shared" si="297"/>
        <v>0.31595222862017486</v>
      </c>
      <c r="K3808" s="2">
        <f t="shared" si="298"/>
        <v>0.36293270264459254</v>
      </c>
      <c r="P3808" s="2"/>
    </row>
    <row r="3809" spans="1:16" x14ac:dyDescent="0.25">
      <c r="A3809" s="2" t="s">
        <v>4660</v>
      </c>
      <c r="B3809" s="4">
        <v>-141.30000000000001</v>
      </c>
      <c r="C3809" s="4">
        <v>1.6999999999999999E-11</v>
      </c>
      <c r="D3809" s="2">
        <f>IFERROR(MATCH(A3809,Both_domains!A$2:A$851, 0), 0)</f>
        <v>0</v>
      </c>
      <c r="E3809" s="2">
        <f t="shared" si="299"/>
        <v>0</v>
      </c>
      <c r="F3809" s="2">
        <f>COUNTIF(E$2:E3809,"=1")</f>
        <v>844</v>
      </c>
      <c r="G3809" s="2">
        <f>COUNTIF(E$2:E3809,"=0")</f>
        <v>2964</v>
      </c>
      <c r="H3809" s="2">
        <f t="shared" si="295"/>
        <v>1</v>
      </c>
      <c r="I3809" s="2">
        <f t="shared" si="296"/>
        <v>0.68394113883557262</v>
      </c>
      <c r="J3809" s="2">
        <f t="shared" si="297"/>
        <v>0.31605886116442738</v>
      </c>
      <c r="K3809" s="2">
        <f t="shared" si="298"/>
        <v>0.36285468615649186</v>
      </c>
      <c r="P3809" s="2"/>
    </row>
    <row r="3810" spans="1:16" x14ac:dyDescent="0.25">
      <c r="A3810" s="2" t="s">
        <v>4661</v>
      </c>
      <c r="B3810" s="4">
        <v>-141.4</v>
      </c>
      <c r="C3810" s="4">
        <v>1.6999999999999999E-11</v>
      </c>
      <c r="D3810" s="2">
        <f>IFERROR(MATCH(A3810,Both_domains!A$2:A$851, 0), 0)</f>
        <v>0</v>
      </c>
      <c r="E3810" s="2">
        <f t="shared" si="299"/>
        <v>0</v>
      </c>
      <c r="F3810" s="2">
        <f>COUNTIF(E$2:E3810,"=1")</f>
        <v>844</v>
      </c>
      <c r="G3810" s="2">
        <f>COUNTIF(E$2:E3810,"=0")</f>
        <v>2965</v>
      </c>
      <c r="H3810" s="2">
        <f t="shared" si="295"/>
        <v>1</v>
      </c>
      <c r="I3810" s="2">
        <f t="shared" si="296"/>
        <v>0.68383450629132003</v>
      </c>
      <c r="J3810" s="2">
        <f t="shared" si="297"/>
        <v>0.31616549370867991</v>
      </c>
      <c r="K3810" s="2">
        <f t="shared" si="298"/>
        <v>0.3627767032022351</v>
      </c>
      <c r="P3810" s="2"/>
    </row>
    <row r="3811" spans="1:16" x14ac:dyDescent="0.25">
      <c r="A3811" s="2" t="s">
        <v>4662</v>
      </c>
      <c r="B3811" s="4">
        <v>-141.4</v>
      </c>
      <c r="C3811" s="4">
        <v>1.6999999999999999E-11</v>
      </c>
      <c r="D3811" s="2">
        <f>IFERROR(MATCH(A3811,Both_domains!A$2:A$851, 0), 0)</f>
        <v>0</v>
      </c>
      <c r="E3811" s="2">
        <f t="shared" si="299"/>
        <v>0</v>
      </c>
      <c r="F3811" s="2">
        <f>COUNTIF(E$2:E3811,"=1")</f>
        <v>844</v>
      </c>
      <c r="G3811" s="2">
        <f>COUNTIF(E$2:E3811,"=0")</f>
        <v>2966</v>
      </c>
      <c r="H3811" s="2">
        <f t="shared" si="295"/>
        <v>1</v>
      </c>
      <c r="I3811" s="2">
        <f t="shared" si="296"/>
        <v>0.68372787374706756</v>
      </c>
      <c r="J3811" s="2">
        <f t="shared" si="297"/>
        <v>0.31627212625293238</v>
      </c>
      <c r="K3811" s="2">
        <f t="shared" si="298"/>
        <v>0.36269875376020627</v>
      </c>
      <c r="P3811" s="2"/>
    </row>
    <row r="3812" spans="1:16" x14ac:dyDescent="0.25">
      <c r="A3812" s="2" t="s">
        <v>4663</v>
      </c>
      <c r="B3812" s="4">
        <v>-141.4</v>
      </c>
      <c r="C3812" s="4">
        <v>1.6999999999999999E-11</v>
      </c>
      <c r="D3812" s="2">
        <f>IFERROR(MATCH(A3812,Both_domains!A$2:A$851, 0), 0)</f>
        <v>0</v>
      </c>
      <c r="E3812" s="2">
        <f t="shared" si="299"/>
        <v>0</v>
      </c>
      <c r="F3812" s="2">
        <f>COUNTIF(E$2:E3812,"=1")</f>
        <v>844</v>
      </c>
      <c r="G3812" s="2">
        <f>COUNTIF(E$2:E3812,"=0")</f>
        <v>2967</v>
      </c>
      <c r="H3812" s="2">
        <f t="shared" si="295"/>
        <v>1</v>
      </c>
      <c r="I3812" s="2">
        <f t="shared" si="296"/>
        <v>0.68362124120281509</v>
      </c>
      <c r="J3812" s="2">
        <f t="shared" si="297"/>
        <v>0.31637875879718491</v>
      </c>
      <c r="K3812" s="2">
        <f t="shared" si="298"/>
        <v>0.36262083780880772</v>
      </c>
      <c r="P3812" s="2"/>
    </row>
    <row r="3813" spans="1:16" x14ac:dyDescent="0.25">
      <c r="A3813" s="2" t="s">
        <v>4664</v>
      </c>
      <c r="B3813" s="4">
        <v>-141.4</v>
      </c>
      <c r="C3813" s="4">
        <v>1.6999999999999999E-11</v>
      </c>
      <c r="D3813" s="2">
        <f>IFERROR(MATCH(A3813,Both_domains!A$2:A$851, 0), 0)</f>
        <v>0</v>
      </c>
      <c r="E3813" s="2">
        <f t="shared" si="299"/>
        <v>0</v>
      </c>
      <c r="F3813" s="2">
        <f>COUNTIF(E$2:E3813,"=1")</f>
        <v>844</v>
      </c>
      <c r="G3813" s="2">
        <f>COUNTIF(E$2:E3813,"=0")</f>
        <v>2968</v>
      </c>
      <c r="H3813" s="2">
        <f t="shared" si="295"/>
        <v>1</v>
      </c>
      <c r="I3813" s="2">
        <f t="shared" si="296"/>
        <v>0.68351460865856262</v>
      </c>
      <c r="J3813" s="2">
        <f t="shared" si="297"/>
        <v>0.31648539134143738</v>
      </c>
      <c r="K3813" s="2">
        <f t="shared" si="298"/>
        <v>0.36254295532646047</v>
      </c>
      <c r="P3813" s="2"/>
    </row>
    <row r="3814" spans="1:16" x14ac:dyDescent="0.25">
      <c r="A3814" s="2" t="s">
        <v>4665</v>
      </c>
      <c r="B3814" s="4">
        <v>-141.5</v>
      </c>
      <c r="C3814" s="4">
        <v>1.7999999999999999E-11</v>
      </c>
      <c r="D3814" s="2">
        <f>IFERROR(MATCH(A3814,Both_domains!A$2:A$851, 0), 0)</f>
        <v>0</v>
      </c>
      <c r="E3814" s="2">
        <f t="shared" si="299"/>
        <v>0</v>
      </c>
      <c r="F3814" s="2">
        <f>COUNTIF(E$2:E3814,"=1")</f>
        <v>844</v>
      </c>
      <c r="G3814" s="2">
        <f>COUNTIF(E$2:E3814,"=0")</f>
        <v>2969</v>
      </c>
      <c r="H3814" s="2">
        <f t="shared" si="295"/>
        <v>1</v>
      </c>
      <c r="I3814" s="2">
        <f t="shared" si="296"/>
        <v>0.68340797611431015</v>
      </c>
      <c r="J3814" s="2">
        <f t="shared" si="297"/>
        <v>0.31659202388568991</v>
      </c>
      <c r="K3814" s="2">
        <f t="shared" si="298"/>
        <v>0.36246510629160406</v>
      </c>
      <c r="P3814" s="2"/>
    </row>
    <row r="3815" spans="1:16" x14ac:dyDescent="0.25">
      <c r="A3815" s="2" t="s">
        <v>4666</v>
      </c>
      <c r="B3815" s="4">
        <v>-141.6</v>
      </c>
      <c r="C3815" s="4">
        <v>1.7999999999999999E-11</v>
      </c>
      <c r="D3815" s="2">
        <f>IFERROR(MATCH(A3815,Both_domains!A$2:A$851, 0), 0)</f>
        <v>0</v>
      </c>
      <c r="E3815" s="2">
        <f t="shared" si="299"/>
        <v>0</v>
      </c>
      <c r="F3815" s="2">
        <f>COUNTIF(E$2:E3815,"=1")</f>
        <v>844</v>
      </c>
      <c r="G3815" s="2">
        <f>COUNTIF(E$2:E3815,"=0")</f>
        <v>2970</v>
      </c>
      <c r="H3815" s="2">
        <f t="shared" si="295"/>
        <v>1</v>
      </c>
      <c r="I3815" s="2">
        <f t="shared" si="296"/>
        <v>0.68330134357005756</v>
      </c>
      <c r="J3815" s="2">
        <f t="shared" si="297"/>
        <v>0.31669865642994244</v>
      </c>
      <c r="K3815" s="2">
        <f t="shared" si="298"/>
        <v>0.36238729068269643</v>
      </c>
      <c r="P3815" s="2"/>
    </row>
    <row r="3816" spans="1:16" x14ac:dyDescent="0.25">
      <c r="A3816" s="2" t="s">
        <v>4667</v>
      </c>
      <c r="B3816" s="4">
        <v>-141.6</v>
      </c>
      <c r="C3816" s="4">
        <v>1.7999999999999999E-11</v>
      </c>
      <c r="D3816" s="2">
        <f>IFERROR(MATCH(A3816,Both_domains!A$2:A$851, 0), 0)</f>
        <v>0</v>
      </c>
      <c r="E3816" s="2">
        <f t="shared" si="299"/>
        <v>0</v>
      </c>
      <c r="F3816" s="2">
        <f>COUNTIF(E$2:E3816,"=1")</f>
        <v>844</v>
      </c>
      <c r="G3816" s="2">
        <f>COUNTIF(E$2:E3816,"=0")</f>
        <v>2971</v>
      </c>
      <c r="H3816" s="2">
        <f t="shared" si="295"/>
        <v>1</v>
      </c>
      <c r="I3816" s="2">
        <f t="shared" si="296"/>
        <v>0.68319471102580509</v>
      </c>
      <c r="J3816" s="2">
        <f t="shared" si="297"/>
        <v>0.31680528897419491</v>
      </c>
      <c r="K3816" s="2">
        <f t="shared" si="298"/>
        <v>0.36230950847821419</v>
      </c>
      <c r="P3816" s="2"/>
    </row>
    <row r="3817" spans="1:16" x14ac:dyDescent="0.25">
      <c r="A3817" s="2" t="s">
        <v>4668</v>
      </c>
      <c r="B3817" s="4">
        <v>-141.69999999999999</v>
      </c>
      <c r="C3817" s="4">
        <v>1.7999999999999999E-11</v>
      </c>
      <c r="D3817" s="2">
        <f>IFERROR(MATCH(A3817,Both_domains!A$2:A$851, 0), 0)</f>
        <v>0</v>
      </c>
      <c r="E3817" s="2">
        <f t="shared" si="299"/>
        <v>0</v>
      </c>
      <c r="F3817" s="2">
        <f>COUNTIF(E$2:E3817,"=1")</f>
        <v>844</v>
      </c>
      <c r="G3817" s="2">
        <f>COUNTIF(E$2:E3817,"=0")</f>
        <v>2972</v>
      </c>
      <c r="H3817" s="2">
        <f t="shared" si="295"/>
        <v>1</v>
      </c>
      <c r="I3817" s="2">
        <f t="shared" si="296"/>
        <v>0.68308807848155251</v>
      </c>
      <c r="J3817" s="2">
        <f t="shared" si="297"/>
        <v>0.31691192151844744</v>
      </c>
      <c r="K3817" s="2">
        <f t="shared" si="298"/>
        <v>0.36223175965665239</v>
      </c>
      <c r="P3817" s="2"/>
    </row>
    <row r="3818" spans="1:16" x14ac:dyDescent="0.25">
      <c r="A3818" s="2" t="s">
        <v>4669</v>
      </c>
      <c r="B3818" s="4">
        <v>-141.69999999999999</v>
      </c>
      <c r="C3818" s="4">
        <v>1.7999999999999999E-11</v>
      </c>
      <c r="D3818" s="2">
        <f>IFERROR(MATCH(A3818,Both_domains!A$2:A$851, 0), 0)</f>
        <v>0</v>
      </c>
      <c r="E3818" s="2">
        <f t="shared" si="299"/>
        <v>0</v>
      </c>
      <c r="F3818" s="2">
        <f>COUNTIF(E$2:E3818,"=1")</f>
        <v>844</v>
      </c>
      <c r="G3818" s="2">
        <f>COUNTIF(E$2:E3818,"=0")</f>
        <v>2973</v>
      </c>
      <c r="H3818" s="2">
        <f t="shared" si="295"/>
        <v>1</v>
      </c>
      <c r="I3818" s="2">
        <f t="shared" si="296"/>
        <v>0.68298144593730004</v>
      </c>
      <c r="J3818" s="2">
        <f t="shared" si="297"/>
        <v>0.31701855406269991</v>
      </c>
      <c r="K3818" s="2">
        <f t="shared" si="298"/>
        <v>0.36215404419652436</v>
      </c>
      <c r="P3818" s="2"/>
    </row>
    <row r="3819" spans="1:16" x14ac:dyDescent="0.25">
      <c r="A3819" s="2" t="s">
        <v>4670</v>
      </c>
      <c r="B3819" s="4">
        <v>-141.80000000000001</v>
      </c>
      <c r="C3819" s="4">
        <v>1.7999999999999999E-11</v>
      </c>
      <c r="D3819" s="2">
        <f>IFERROR(MATCH(A3819,Both_domains!A$2:A$851, 0), 0)</f>
        <v>0</v>
      </c>
      <c r="E3819" s="2">
        <f t="shared" si="299"/>
        <v>0</v>
      </c>
      <c r="F3819" s="2">
        <f>COUNTIF(E$2:E3819,"=1")</f>
        <v>844</v>
      </c>
      <c r="G3819" s="2">
        <f>COUNTIF(E$2:E3819,"=0")</f>
        <v>2974</v>
      </c>
      <c r="H3819" s="2">
        <f t="shared" si="295"/>
        <v>1</v>
      </c>
      <c r="I3819" s="2">
        <f t="shared" si="296"/>
        <v>0.68287481339304756</v>
      </c>
      <c r="J3819" s="2">
        <f t="shared" si="297"/>
        <v>0.31712518660695244</v>
      </c>
      <c r="K3819" s="2">
        <f t="shared" si="298"/>
        <v>0.36207636207636207</v>
      </c>
      <c r="P3819" s="2"/>
    </row>
    <row r="3820" spans="1:16" x14ac:dyDescent="0.25">
      <c r="A3820" s="2" t="s">
        <v>4671</v>
      </c>
      <c r="B3820" s="4">
        <v>-141.80000000000001</v>
      </c>
      <c r="C3820" s="4">
        <v>1.7999999999999999E-11</v>
      </c>
      <c r="D3820" s="2">
        <f>IFERROR(MATCH(A3820,Both_domains!A$2:A$851, 0), 0)</f>
        <v>0</v>
      </c>
      <c r="E3820" s="2">
        <f t="shared" si="299"/>
        <v>0</v>
      </c>
      <c r="F3820" s="2">
        <f>COUNTIF(E$2:E3820,"=1")</f>
        <v>844</v>
      </c>
      <c r="G3820" s="2">
        <f>COUNTIF(E$2:E3820,"=0")</f>
        <v>2975</v>
      </c>
      <c r="H3820" s="2">
        <f t="shared" si="295"/>
        <v>1</v>
      </c>
      <c r="I3820" s="2">
        <f t="shared" si="296"/>
        <v>0.68276818084879509</v>
      </c>
      <c r="J3820" s="2">
        <f t="shared" si="297"/>
        <v>0.31723181915120496</v>
      </c>
      <c r="K3820" s="2">
        <f t="shared" si="298"/>
        <v>0.36199871327471583</v>
      </c>
      <c r="P3820" s="2"/>
    </row>
    <row r="3821" spans="1:16" x14ac:dyDescent="0.25">
      <c r="A3821" s="2" t="s">
        <v>4672</v>
      </c>
      <c r="B3821" s="4">
        <v>-141.9</v>
      </c>
      <c r="C3821" s="4">
        <v>1.8999999999999999E-11</v>
      </c>
      <c r="D3821" s="2">
        <f>IFERROR(MATCH(A3821,Both_domains!A$2:A$851, 0), 0)</f>
        <v>0</v>
      </c>
      <c r="E3821" s="2">
        <f t="shared" si="299"/>
        <v>0</v>
      </c>
      <c r="F3821" s="2">
        <f>COUNTIF(E$2:E3821,"=1")</f>
        <v>844</v>
      </c>
      <c r="G3821" s="2">
        <f>COUNTIF(E$2:E3821,"=0")</f>
        <v>2976</v>
      </c>
      <c r="H3821" s="2">
        <f t="shared" si="295"/>
        <v>1</v>
      </c>
      <c r="I3821" s="2">
        <f t="shared" si="296"/>
        <v>0.68266154830454262</v>
      </c>
      <c r="J3821" s="2">
        <f t="shared" si="297"/>
        <v>0.31733845169545744</v>
      </c>
      <c r="K3821" s="2">
        <f t="shared" si="298"/>
        <v>0.36192109777015435</v>
      </c>
      <c r="P3821" s="2"/>
    </row>
    <row r="3822" spans="1:16" x14ac:dyDescent="0.25">
      <c r="A3822" s="2" t="s">
        <v>4673</v>
      </c>
      <c r="B3822" s="4">
        <v>-141.9</v>
      </c>
      <c r="C3822" s="4">
        <v>1.8999999999999999E-11</v>
      </c>
      <c r="D3822" s="2">
        <f>IFERROR(MATCH(A3822,Both_domains!A$2:A$851, 0), 0)</f>
        <v>0</v>
      </c>
      <c r="E3822" s="2">
        <f t="shared" si="299"/>
        <v>0</v>
      </c>
      <c r="F3822" s="2">
        <f>COUNTIF(E$2:E3822,"=1")</f>
        <v>844</v>
      </c>
      <c r="G3822" s="2">
        <f>COUNTIF(E$2:E3822,"=0")</f>
        <v>2977</v>
      </c>
      <c r="H3822" s="2">
        <f t="shared" si="295"/>
        <v>1</v>
      </c>
      <c r="I3822" s="2">
        <f t="shared" si="296"/>
        <v>0.68255491576029004</v>
      </c>
      <c r="J3822" s="2">
        <f t="shared" si="297"/>
        <v>0.31744508423970996</v>
      </c>
      <c r="K3822" s="2">
        <f t="shared" si="298"/>
        <v>0.36184351554126476</v>
      </c>
      <c r="P3822" s="2"/>
    </row>
    <row r="3823" spans="1:16" x14ac:dyDescent="0.25">
      <c r="A3823" s="2" t="s">
        <v>4674</v>
      </c>
      <c r="B3823" s="4">
        <v>-142</v>
      </c>
      <c r="C3823" s="4">
        <v>1.8999999999999999E-11</v>
      </c>
      <c r="D3823" s="2">
        <f>IFERROR(MATCH(A3823,Both_domains!A$2:A$851, 0), 0)</f>
        <v>0</v>
      </c>
      <c r="E3823" s="2">
        <f t="shared" si="299"/>
        <v>0</v>
      </c>
      <c r="F3823" s="2">
        <f>COUNTIF(E$2:E3823,"=1")</f>
        <v>844</v>
      </c>
      <c r="G3823" s="2">
        <f>COUNTIF(E$2:E3823,"=0")</f>
        <v>2978</v>
      </c>
      <c r="H3823" s="2">
        <f t="shared" si="295"/>
        <v>1</v>
      </c>
      <c r="I3823" s="2">
        <f t="shared" si="296"/>
        <v>0.68244828321603745</v>
      </c>
      <c r="J3823" s="2">
        <f t="shared" si="297"/>
        <v>0.31755171678396249</v>
      </c>
      <c r="K3823" s="2">
        <f t="shared" si="298"/>
        <v>0.36176596656665239</v>
      </c>
      <c r="P3823" s="2"/>
    </row>
    <row r="3824" spans="1:16" x14ac:dyDescent="0.25">
      <c r="A3824" s="2" t="s">
        <v>4675</v>
      </c>
      <c r="B3824" s="4">
        <v>-142</v>
      </c>
      <c r="C3824" s="4">
        <v>1.8999999999999999E-11</v>
      </c>
      <c r="D3824" s="2">
        <f>IFERROR(MATCH(A3824,Both_domains!A$2:A$851, 0), 0)</f>
        <v>0</v>
      </c>
      <c r="E3824" s="2">
        <f t="shared" si="299"/>
        <v>0</v>
      </c>
      <c r="F3824" s="2">
        <f>COUNTIF(E$2:E3824,"=1")</f>
        <v>844</v>
      </c>
      <c r="G3824" s="2">
        <f>COUNTIF(E$2:E3824,"=0")</f>
        <v>2979</v>
      </c>
      <c r="H3824" s="2">
        <f t="shared" si="295"/>
        <v>1</v>
      </c>
      <c r="I3824" s="2">
        <f t="shared" si="296"/>
        <v>0.68234165067178498</v>
      </c>
      <c r="J3824" s="2">
        <f t="shared" si="297"/>
        <v>0.31765834932821496</v>
      </c>
      <c r="K3824" s="2">
        <f t="shared" si="298"/>
        <v>0.36168845082494105</v>
      </c>
      <c r="P3824" s="2"/>
    </row>
    <row r="3825" spans="1:16" x14ac:dyDescent="0.25">
      <c r="A3825" s="2" t="s">
        <v>4676</v>
      </c>
      <c r="B3825" s="4">
        <v>-142</v>
      </c>
      <c r="C3825" s="4">
        <v>1.8999999999999999E-11</v>
      </c>
      <c r="D3825" s="2">
        <f>IFERROR(MATCH(A3825,Both_domains!A$2:A$851, 0), 0)</f>
        <v>0</v>
      </c>
      <c r="E3825" s="2">
        <f t="shared" si="299"/>
        <v>0</v>
      </c>
      <c r="F3825" s="2">
        <f>COUNTIF(E$2:E3825,"=1")</f>
        <v>844</v>
      </c>
      <c r="G3825" s="2">
        <f>COUNTIF(E$2:E3825,"=0")</f>
        <v>2980</v>
      </c>
      <c r="H3825" s="2">
        <f t="shared" si="295"/>
        <v>1</v>
      </c>
      <c r="I3825" s="2">
        <f t="shared" si="296"/>
        <v>0.68223501812753251</v>
      </c>
      <c r="J3825" s="2">
        <f t="shared" si="297"/>
        <v>0.31776498187246749</v>
      </c>
      <c r="K3825" s="2">
        <f t="shared" si="298"/>
        <v>0.36161096829477291</v>
      </c>
      <c r="P3825" s="2"/>
    </row>
    <row r="3826" spans="1:16" x14ac:dyDescent="0.25">
      <c r="A3826" s="2" t="s">
        <v>4677</v>
      </c>
      <c r="B3826" s="4">
        <v>-142.1</v>
      </c>
      <c r="C3826" s="4">
        <v>1.8999999999999999E-11</v>
      </c>
      <c r="D3826" s="2">
        <f>IFERROR(MATCH(A3826,Both_domains!A$2:A$851, 0), 0)</f>
        <v>0</v>
      </c>
      <c r="E3826" s="2">
        <f t="shared" si="299"/>
        <v>0</v>
      </c>
      <c r="F3826" s="2">
        <f>COUNTIF(E$2:E3826,"=1")</f>
        <v>844</v>
      </c>
      <c r="G3826" s="2">
        <f>COUNTIF(E$2:E3826,"=0")</f>
        <v>2981</v>
      </c>
      <c r="H3826" s="2">
        <f t="shared" si="295"/>
        <v>1</v>
      </c>
      <c r="I3826" s="2">
        <f t="shared" si="296"/>
        <v>0.68212838558328004</v>
      </c>
      <c r="J3826" s="2">
        <f t="shared" si="297"/>
        <v>0.31787161441671996</v>
      </c>
      <c r="K3826" s="2">
        <f t="shared" si="298"/>
        <v>0.36153351895480829</v>
      </c>
      <c r="P3826" s="2"/>
    </row>
    <row r="3827" spans="1:16" x14ac:dyDescent="0.25">
      <c r="A3827" s="2" t="s">
        <v>4678</v>
      </c>
      <c r="B3827" s="4">
        <v>-142.1</v>
      </c>
      <c r="C3827" s="4">
        <v>1.8999999999999999E-11</v>
      </c>
      <c r="D3827" s="2">
        <f>IFERROR(MATCH(A3827,Both_domains!A$2:A$851, 0), 0)</f>
        <v>0</v>
      </c>
      <c r="E3827" s="2">
        <f t="shared" si="299"/>
        <v>0</v>
      </c>
      <c r="F3827" s="2">
        <f>COUNTIF(E$2:E3827,"=1")</f>
        <v>844</v>
      </c>
      <c r="G3827" s="2">
        <f>COUNTIF(E$2:E3827,"=0")</f>
        <v>2982</v>
      </c>
      <c r="H3827" s="2">
        <f t="shared" si="295"/>
        <v>1</v>
      </c>
      <c r="I3827" s="2">
        <f t="shared" si="296"/>
        <v>0.68202175303902757</v>
      </c>
      <c r="J3827" s="2">
        <f t="shared" si="297"/>
        <v>0.31797824696097249</v>
      </c>
      <c r="K3827" s="2">
        <f t="shared" si="298"/>
        <v>0.36145610278372592</v>
      </c>
      <c r="P3827" s="2"/>
    </row>
    <row r="3828" spans="1:16" x14ac:dyDescent="0.25">
      <c r="A3828" s="2" t="s">
        <v>4679</v>
      </c>
      <c r="B3828" s="4">
        <v>-142.1</v>
      </c>
      <c r="C3828" s="4">
        <v>1.8999999999999999E-11</v>
      </c>
      <c r="D3828" s="2">
        <f>IFERROR(MATCH(A3828,Both_domains!A$2:A$851, 0), 0)</f>
        <v>0</v>
      </c>
      <c r="E3828" s="2">
        <f t="shared" si="299"/>
        <v>0</v>
      </c>
      <c r="F3828" s="2">
        <f>COUNTIF(E$2:E3828,"=1")</f>
        <v>844</v>
      </c>
      <c r="G3828" s="2">
        <f>COUNTIF(E$2:E3828,"=0")</f>
        <v>2983</v>
      </c>
      <c r="H3828" s="2">
        <f t="shared" si="295"/>
        <v>1</v>
      </c>
      <c r="I3828" s="2">
        <f t="shared" si="296"/>
        <v>0.68191512049477498</v>
      </c>
      <c r="J3828" s="2">
        <f t="shared" si="297"/>
        <v>0.31808487950522502</v>
      </c>
      <c r="K3828" s="2">
        <f t="shared" si="298"/>
        <v>0.36137871976022268</v>
      </c>
      <c r="P3828" s="2"/>
    </row>
    <row r="3829" spans="1:16" x14ac:dyDescent="0.25">
      <c r="A3829" s="2" t="s">
        <v>4680</v>
      </c>
      <c r="B3829" s="4">
        <v>-142.1</v>
      </c>
      <c r="C3829" s="4">
        <v>1.8999999999999999E-11</v>
      </c>
      <c r="D3829" s="2">
        <f>IFERROR(MATCH(A3829,Both_domains!A$2:A$851, 0), 0)</f>
        <v>0</v>
      </c>
      <c r="E3829" s="2">
        <f t="shared" si="299"/>
        <v>0</v>
      </c>
      <c r="F3829" s="2">
        <f>COUNTIF(E$2:E3829,"=1")</f>
        <v>844</v>
      </c>
      <c r="G3829" s="2">
        <f>COUNTIF(E$2:E3829,"=0")</f>
        <v>2984</v>
      </c>
      <c r="H3829" s="2">
        <f t="shared" si="295"/>
        <v>1</v>
      </c>
      <c r="I3829" s="2">
        <f t="shared" si="296"/>
        <v>0.68180848795052251</v>
      </c>
      <c r="J3829" s="2">
        <f t="shared" si="297"/>
        <v>0.31819151204947749</v>
      </c>
      <c r="K3829" s="2">
        <f t="shared" si="298"/>
        <v>0.3613013698630137</v>
      </c>
      <c r="P3829" s="2"/>
    </row>
    <row r="3830" spans="1:16" x14ac:dyDescent="0.25">
      <c r="A3830" s="2" t="s">
        <v>4681</v>
      </c>
      <c r="B3830" s="4">
        <v>-142.19999999999999</v>
      </c>
      <c r="C3830" s="4">
        <v>1.8999999999999999E-11</v>
      </c>
      <c r="D3830" s="2">
        <f>IFERROR(MATCH(A3830,Both_domains!A$2:A$851, 0), 0)</f>
        <v>0</v>
      </c>
      <c r="E3830" s="2">
        <f t="shared" si="299"/>
        <v>0</v>
      </c>
      <c r="F3830" s="2">
        <f>COUNTIF(E$2:E3830,"=1")</f>
        <v>844</v>
      </c>
      <c r="G3830" s="2">
        <f>COUNTIF(E$2:E3830,"=0")</f>
        <v>2985</v>
      </c>
      <c r="H3830" s="2">
        <f t="shared" si="295"/>
        <v>1</v>
      </c>
      <c r="I3830" s="2">
        <f t="shared" si="296"/>
        <v>0.68170185540626993</v>
      </c>
      <c r="J3830" s="2">
        <f t="shared" si="297"/>
        <v>0.31829814459373001</v>
      </c>
      <c r="K3830" s="2">
        <f t="shared" si="298"/>
        <v>0.36122405307083244</v>
      </c>
      <c r="P3830" s="2"/>
    </row>
    <row r="3831" spans="1:16" x14ac:dyDescent="0.25">
      <c r="A3831" s="2" t="s">
        <v>4682</v>
      </c>
      <c r="B3831" s="4">
        <v>-142.19999999999999</v>
      </c>
      <c r="C3831" s="4">
        <v>1.8999999999999999E-11</v>
      </c>
      <c r="D3831" s="2">
        <f>IFERROR(MATCH(A3831,Both_domains!A$2:A$851, 0), 0)</f>
        <v>0</v>
      </c>
      <c r="E3831" s="2">
        <f t="shared" si="299"/>
        <v>0</v>
      </c>
      <c r="F3831" s="2">
        <f>COUNTIF(E$2:E3831,"=1")</f>
        <v>844</v>
      </c>
      <c r="G3831" s="2">
        <f>COUNTIF(E$2:E3831,"=0")</f>
        <v>2986</v>
      </c>
      <c r="H3831" s="2">
        <f t="shared" si="295"/>
        <v>1</v>
      </c>
      <c r="I3831" s="2">
        <f t="shared" si="296"/>
        <v>0.68159522286201746</v>
      </c>
      <c r="J3831" s="2">
        <f t="shared" si="297"/>
        <v>0.31840477713798249</v>
      </c>
      <c r="K3831" s="2">
        <f t="shared" si="298"/>
        <v>0.36114676936243045</v>
      </c>
      <c r="P3831" s="2"/>
    </row>
    <row r="3832" spans="1:16" x14ac:dyDescent="0.25">
      <c r="A3832" s="2" t="s">
        <v>4683</v>
      </c>
      <c r="B3832" s="4">
        <v>-142.30000000000001</v>
      </c>
      <c r="C3832" s="4">
        <v>1.9999999999999999E-11</v>
      </c>
      <c r="D3832" s="2">
        <f>IFERROR(MATCH(A3832,Both_domains!A$2:A$851, 0), 0)</f>
        <v>0</v>
      </c>
      <c r="E3832" s="2">
        <f t="shared" si="299"/>
        <v>0</v>
      </c>
      <c r="F3832" s="2">
        <f>COUNTIF(E$2:E3832,"=1")</f>
        <v>844</v>
      </c>
      <c r="G3832" s="2">
        <f>COUNTIF(E$2:E3832,"=0")</f>
        <v>2987</v>
      </c>
      <c r="H3832" s="2">
        <f t="shared" si="295"/>
        <v>1</v>
      </c>
      <c r="I3832" s="2">
        <f t="shared" si="296"/>
        <v>0.68148859031776499</v>
      </c>
      <c r="J3832" s="2">
        <f t="shared" si="297"/>
        <v>0.31851140968223501</v>
      </c>
      <c r="K3832" s="2">
        <f t="shared" si="298"/>
        <v>0.36106951871657755</v>
      </c>
      <c r="P3832" s="2"/>
    </row>
    <row r="3833" spans="1:16" x14ac:dyDescent="0.25">
      <c r="A3833" s="2" t="s">
        <v>4684</v>
      </c>
      <c r="B3833" s="4">
        <v>-142.4</v>
      </c>
      <c r="C3833" s="4">
        <v>1.9999999999999999E-11</v>
      </c>
      <c r="D3833" s="2">
        <f>IFERROR(MATCH(A3833,Both_domains!A$2:A$851, 0), 0)</f>
        <v>0</v>
      </c>
      <c r="E3833" s="2">
        <f t="shared" si="299"/>
        <v>0</v>
      </c>
      <c r="F3833" s="2">
        <f>COUNTIF(E$2:E3833,"=1")</f>
        <v>844</v>
      </c>
      <c r="G3833" s="2">
        <f>COUNTIF(E$2:E3833,"=0")</f>
        <v>2988</v>
      </c>
      <c r="H3833" s="2">
        <f t="shared" si="295"/>
        <v>1</v>
      </c>
      <c r="I3833" s="2">
        <f t="shared" si="296"/>
        <v>0.68138195777351251</v>
      </c>
      <c r="J3833" s="2">
        <f t="shared" si="297"/>
        <v>0.31861804222648754</v>
      </c>
      <c r="K3833" s="2">
        <f t="shared" si="298"/>
        <v>0.3609923011120616</v>
      </c>
      <c r="P3833" s="2"/>
    </row>
    <row r="3834" spans="1:16" x14ac:dyDescent="0.25">
      <c r="A3834" s="2" t="s">
        <v>4685</v>
      </c>
      <c r="B3834" s="4">
        <v>-142.4</v>
      </c>
      <c r="C3834" s="4">
        <v>1.9999999999999999E-11</v>
      </c>
      <c r="D3834" s="2">
        <f>IFERROR(MATCH(A3834,Both_domains!A$2:A$851, 0), 0)</f>
        <v>0</v>
      </c>
      <c r="E3834" s="2">
        <f t="shared" si="299"/>
        <v>0</v>
      </c>
      <c r="F3834" s="2">
        <f>COUNTIF(E$2:E3834,"=1")</f>
        <v>844</v>
      </c>
      <c r="G3834" s="2">
        <f>COUNTIF(E$2:E3834,"=0")</f>
        <v>2989</v>
      </c>
      <c r="H3834" s="2">
        <f t="shared" si="295"/>
        <v>1</v>
      </c>
      <c r="I3834" s="2">
        <f t="shared" si="296"/>
        <v>0.68127532522926004</v>
      </c>
      <c r="J3834" s="2">
        <f t="shared" si="297"/>
        <v>0.31872467477074001</v>
      </c>
      <c r="K3834" s="2">
        <f t="shared" si="298"/>
        <v>0.36091511652768871</v>
      </c>
      <c r="P3834" s="2"/>
    </row>
    <row r="3835" spans="1:16" x14ac:dyDescent="0.25">
      <c r="A3835" s="2" t="s">
        <v>4686</v>
      </c>
      <c r="B3835" s="4">
        <v>-142.4</v>
      </c>
      <c r="C3835" s="4">
        <v>1.9999999999999999E-11</v>
      </c>
      <c r="D3835" s="2">
        <f>IFERROR(MATCH(A3835,Both_domains!A$2:A$851, 0), 0)</f>
        <v>0</v>
      </c>
      <c r="E3835" s="2">
        <f t="shared" si="299"/>
        <v>0</v>
      </c>
      <c r="F3835" s="2">
        <f>COUNTIF(E$2:E3835,"=1")</f>
        <v>844</v>
      </c>
      <c r="G3835" s="2">
        <f>COUNTIF(E$2:E3835,"=0")</f>
        <v>2990</v>
      </c>
      <c r="H3835" s="2">
        <f t="shared" si="295"/>
        <v>1</v>
      </c>
      <c r="I3835" s="2">
        <f t="shared" si="296"/>
        <v>0.68116869268500746</v>
      </c>
      <c r="J3835" s="2">
        <f t="shared" si="297"/>
        <v>0.31883130731499254</v>
      </c>
      <c r="K3835" s="2">
        <f t="shared" si="298"/>
        <v>0.36083796494228304</v>
      </c>
      <c r="P3835" s="2"/>
    </row>
    <row r="3836" spans="1:16" x14ac:dyDescent="0.25">
      <c r="A3836" s="2" t="s">
        <v>4687</v>
      </c>
      <c r="B3836" s="4">
        <v>-142.5</v>
      </c>
      <c r="C3836" s="4">
        <v>1.9999999999999999E-11</v>
      </c>
      <c r="D3836" s="2">
        <f>IFERROR(MATCH(A3836,Both_domains!A$2:A$851, 0), 0)</f>
        <v>0</v>
      </c>
      <c r="E3836" s="2">
        <f t="shared" si="299"/>
        <v>0</v>
      </c>
      <c r="F3836" s="2">
        <f>COUNTIF(E$2:E3836,"=1")</f>
        <v>844</v>
      </c>
      <c r="G3836" s="2">
        <f>COUNTIF(E$2:E3836,"=0")</f>
        <v>2991</v>
      </c>
      <c r="H3836" s="2">
        <f t="shared" si="295"/>
        <v>1</v>
      </c>
      <c r="I3836" s="2">
        <f t="shared" si="296"/>
        <v>0.68106206014075488</v>
      </c>
      <c r="J3836" s="2">
        <f t="shared" si="297"/>
        <v>0.31893793985924507</v>
      </c>
      <c r="K3836" s="2">
        <f t="shared" si="298"/>
        <v>0.36076084633468691</v>
      </c>
      <c r="P3836" s="2"/>
    </row>
    <row r="3837" spans="1:16" x14ac:dyDescent="0.25">
      <c r="A3837" s="2" t="s">
        <v>4688</v>
      </c>
      <c r="B3837" s="4">
        <v>-142.6</v>
      </c>
      <c r="C3837" s="4">
        <v>1.9999999999999999E-11</v>
      </c>
      <c r="D3837" s="2">
        <f>IFERROR(MATCH(A3837,Both_domains!A$2:A$851, 0), 0)</f>
        <v>0</v>
      </c>
      <c r="E3837" s="2">
        <f t="shared" si="299"/>
        <v>0</v>
      </c>
      <c r="F3837" s="2">
        <f>COUNTIF(E$2:E3837,"=1")</f>
        <v>844</v>
      </c>
      <c r="G3837" s="2">
        <f>COUNTIF(E$2:E3837,"=0")</f>
        <v>2992</v>
      </c>
      <c r="H3837" s="2">
        <f t="shared" si="295"/>
        <v>1</v>
      </c>
      <c r="I3837" s="2">
        <f t="shared" si="296"/>
        <v>0.68095542759650241</v>
      </c>
      <c r="J3837" s="2">
        <f t="shared" si="297"/>
        <v>0.31904457240349754</v>
      </c>
      <c r="K3837" s="2">
        <f t="shared" si="298"/>
        <v>0.36068376068376068</v>
      </c>
      <c r="P3837" s="2"/>
    </row>
    <row r="3838" spans="1:16" x14ac:dyDescent="0.25">
      <c r="A3838" s="2" t="s">
        <v>4689</v>
      </c>
      <c r="B3838" s="4">
        <v>-142.6</v>
      </c>
      <c r="C3838" s="4">
        <v>2.0999999999999999E-11</v>
      </c>
      <c r="D3838" s="2">
        <f>IFERROR(MATCH(A3838,Both_domains!A$2:A$851, 0), 0)</f>
        <v>0</v>
      </c>
      <c r="E3838" s="2">
        <f t="shared" si="299"/>
        <v>0</v>
      </c>
      <c r="F3838" s="2">
        <f>COUNTIF(E$2:E3838,"=1")</f>
        <v>844</v>
      </c>
      <c r="G3838" s="2">
        <f>COUNTIF(E$2:E3838,"=0")</f>
        <v>2993</v>
      </c>
      <c r="H3838" s="2">
        <f t="shared" si="295"/>
        <v>1</v>
      </c>
      <c r="I3838" s="2">
        <f t="shared" si="296"/>
        <v>0.68084879505224993</v>
      </c>
      <c r="J3838" s="2">
        <f t="shared" si="297"/>
        <v>0.31915120494775007</v>
      </c>
      <c r="K3838" s="2">
        <f t="shared" si="298"/>
        <v>0.36060670796838284</v>
      </c>
      <c r="P3838" s="2"/>
    </row>
    <row r="3839" spans="1:16" x14ac:dyDescent="0.25">
      <c r="A3839" s="2" t="s">
        <v>4690</v>
      </c>
      <c r="B3839" s="4">
        <v>-142.69999999999999</v>
      </c>
      <c r="C3839" s="4">
        <v>2.0999999999999999E-11</v>
      </c>
      <c r="D3839" s="2">
        <f>IFERROR(MATCH(A3839,Both_domains!A$2:A$851, 0), 0)</f>
        <v>0</v>
      </c>
      <c r="E3839" s="2">
        <f t="shared" si="299"/>
        <v>0</v>
      </c>
      <c r="F3839" s="2">
        <f>COUNTIF(E$2:E3839,"=1")</f>
        <v>844</v>
      </c>
      <c r="G3839" s="2">
        <f>COUNTIF(E$2:E3839,"=0")</f>
        <v>2994</v>
      </c>
      <c r="H3839" s="2">
        <f t="shared" si="295"/>
        <v>1</v>
      </c>
      <c r="I3839" s="2">
        <f t="shared" si="296"/>
        <v>0.68074216250799746</v>
      </c>
      <c r="J3839" s="2">
        <f t="shared" si="297"/>
        <v>0.31925783749200254</v>
      </c>
      <c r="K3839" s="2">
        <f t="shared" si="298"/>
        <v>0.36052968816744979</v>
      </c>
      <c r="P3839" s="2"/>
    </row>
    <row r="3840" spans="1:16" x14ac:dyDescent="0.25">
      <c r="A3840" s="2" t="s">
        <v>4691</v>
      </c>
      <c r="B3840" s="4">
        <v>-142.69999999999999</v>
      </c>
      <c r="C3840" s="4">
        <v>2.0999999999999999E-11</v>
      </c>
      <c r="D3840" s="2">
        <f>IFERROR(MATCH(A3840,Both_domains!A$2:A$851, 0), 0)</f>
        <v>0</v>
      </c>
      <c r="E3840" s="2">
        <f t="shared" si="299"/>
        <v>0</v>
      </c>
      <c r="F3840" s="2">
        <f>COUNTIF(E$2:E3840,"=1")</f>
        <v>844</v>
      </c>
      <c r="G3840" s="2">
        <f>COUNTIF(E$2:E3840,"=0")</f>
        <v>2995</v>
      </c>
      <c r="H3840" s="2">
        <f t="shared" si="295"/>
        <v>1</v>
      </c>
      <c r="I3840" s="2">
        <f t="shared" si="296"/>
        <v>0.68063552996374499</v>
      </c>
      <c r="J3840" s="2">
        <f t="shared" si="297"/>
        <v>0.31936447003625507</v>
      </c>
      <c r="K3840" s="2">
        <f t="shared" si="298"/>
        <v>0.36045270125987616</v>
      </c>
      <c r="P3840" s="2"/>
    </row>
    <row r="3841" spans="1:16" x14ac:dyDescent="0.25">
      <c r="A3841" s="2" t="s">
        <v>4692</v>
      </c>
      <c r="B3841" s="4">
        <v>-142.69999999999999</v>
      </c>
      <c r="C3841" s="4">
        <v>2.0999999999999999E-11</v>
      </c>
      <c r="D3841" s="2">
        <f>IFERROR(MATCH(A3841,Both_domains!A$2:A$851, 0), 0)</f>
        <v>0</v>
      </c>
      <c r="E3841" s="2">
        <f t="shared" si="299"/>
        <v>0</v>
      </c>
      <c r="F3841" s="2">
        <f>COUNTIF(E$2:E3841,"=1")</f>
        <v>844</v>
      </c>
      <c r="G3841" s="2">
        <f>COUNTIF(E$2:E3841,"=0")</f>
        <v>2996</v>
      </c>
      <c r="H3841" s="2">
        <f t="shared" si="295"/>
        <v>1</v>
      </c>
      <c r="I3841" s="2">
        <f t="shared" si="296"/>
        <v>0.68052889741949241</v>
      </c>
      <c r="J3841" s="2">
        <f t="shared" si="297"/>
        <v>0.31947110258050759</v>
      </c>
      <c r="K3841" s="2">
        <f t="shared" si="298"/>
        <v>0.36037574722459437</v>
      </c>
      <c r="P3841" s="2"/>
    </row>
    <row r="3842" spans="1:16" x14ac:dyDescent="0.25">
      <c r="A3842" s="2" t="s">
        <v>4693</v>
      </c>
      <c r="B3842" s="4">
        <v>-142.69999999999999</v>
      </c>
      <c r="C3842" s="4">
        <v>2.0999999999999999E-11</v>
      </c>
      <c r="D3842" s="2">
        <f>IFERROR(MATCH(A3842,Both_domains!A$2:A$851, 0), 0)</f>
        <v>0</v>
      </c>
      <c r="E3842" s="2">
        <f t="shared" si="299"/>
        <v>0</v>
      </c>
      <c r="F3842" s="2">
        <f>COUNTIF(E$2:E3842,"=1")</f>
        <v>844</v>
      </c>
      <c r="G3842" s="2">
        <f>COUNTIF(E$2:E3842,"=0")</f>
        <v>2997</v>
      </c>
      <c r="H3842" s="2">
        <f t="shared" si="295"/>
        <v>1</v>
      </c>
      <c r="I3842" s="2">
        <f t="shared" si="296"/>
        <v>0.68042226487523993</v>
      </c>
      <c r="J3842" s="2">
        <f t="shared" si="297"/>
        <v>0.31957773512476007</v>
      </c>
      <c r="K3842" s="2">
        <f t="shared" si="298"/>
        <v>0.36029882604055496</v>
      </c>
      <c r="P3842" s="2"/>
    </row>
    <row r="3843" spans="1:16" x14ac:dyDescent="0.25">
      <c r="A3843" s="2" t="s">
        <v>4694</v>
      </c>
      <c r="B3843" s="4">
        <v>-142.69999999999999</v>
      </c>
      <c r="C3843" s="4">
        <v>2.0999999999999999E-11</v>
      </c>
      <c r="D3843" s="2">
        <f>IFERROR(MATCH(A3843,Both_domains!A$2:A$851, 0), 0)</f>
        <v>0</v>
      </c>
      <c r="E3843" s="2">
        <f t="shared" si="299"/>
        <v>0</v>
      </c>
      <c r="F3843" s="2">
        <f>COUNTIF(E$2:E3843,"=1")</f>
        <v>844</v>
      </c>
      <c r="G3843" s="2">
        <f>COUNTIF(E$2:E3843,"=0")</f>
        <v>2998</v>
      </c>
      <c r="H3843" s="2">
        <f t="shared" ref="H3843:H3906" si="300">F3843/MAX(F:F)</f>
        <v>1</v>
      </c>
      <c r="I3843" s="2">
        <f t="shared" ref="I3843:I3906" si="301">1 - J3843</f>
        <v>0.68031563233098735</v>
      </c>
      <c r="J3843" s="2">
        <f t="shared" ref="J3843:J3906" si="302">G3843/MAX(G:G)</f>
        <v>0.31968436766901259</v>
      </c>
      <c r="K3843" s="2">
        <f t="shared" ref="K3843:K3906" si="303">2*F3843/(F3843+MAX(F:F)+G3843)</f>
        <v>0.36022193768672645</v>
      </c>
      <c r="P3843" s="2"/>
    </row>
    <row r="3844" spans="1:16" x14ac:dyDescent="0.25">
      <c r="A3844" s="2" t="s">
        <v>4695</v>
      </c>
      <c r="B3844" s="4">
        <v>-142.69999999999999</v>
      </c>
      <c r="C3844" s="4">
        <v>2.0999999999999999E-11</v>
      </c>
      <c r="D3844" s="2">
        <f>IFERROR(MATCH(A3844,Both_domains!A$2:A$851, 0), 0)</f>
        <v>0</v>
      </c>
      <c r="E3844" s="2">
        <f t="shared" ref="E3844:E3907" si="304">IF(D3844=0,0,1)</f>
        <v>0</v>
      </c>
      <c r="F3844" s="2">
        <f>COUNTIF(E$2:E3844,"=1")</f>
        <v>844</v>
      </c>
      <c r="G3844" s="2">
        <f>COUNTIF(E$2:E3844,"=0")</f>
        <v>2999</v>
      </c>
      <c r="H3844" s="2">
        <f t="shared" si="300"/>
        <v>1</v>
      </c>
      <c r="I3844" s="2">
        <f t="shared" si="301"/>
        <v>0.68020899978673488</v>
      </c>
      <c r="J3844" s="2">
        <f t="shared" si="302"/>
        <v>0.31979100021326506</v>
      </c>
      <c r="K3844" s="2">
        <f t="shared" si="303"/>
        <v>0.36014508214209517</v>
      </c>
      <c r="P3844" s="2"/>
    </row>
    <row r="3845" spans="1:16" x14ac:dyDescent="0.25">
      <c r="A3845" s="2" t="s">
        <v>4696</v>
      </c>
      <c r="B3845" s="4">
        <v>-142.69999999999999</v>
      </c>
      <c r="C3845" s="4">
        <v>2.0999999999999999E-11</v>
      </c>
      <c r="D3845" s="2">
        <f>IFERROR(MATCH(A3845,Both_domains!A$2:A$851, 0), 0)</f>
        <v>0</v>
      </c>
      <c r="E3845" s="2">
        <f t="shared" si="304"/>
        <v>0</v>
      </c>
      <c r="F3845" s="2">
        <f>COUNTIF(E$2:E3845,"=1")</f>
        <v>844</v>
      </c>
      <c r="G3845" s="2">
        <f>COUNTIF(E$2:E3845,"=0")</f>
        <v>3000</v>
      </c>
      <c r="H3845" s="2">
        <f t="shared" si="300"/>
        <v>1</v>
      </c>
      <c r="I3845" s="2">
        <f t="shared" si="301"/>
        <v>0.68010236724248241</v>
      </c>
      <c r="J3845" s="2">
        <f t="shared" si="302"/>
        <v>0.31989763275751759</v>
      </c>
      <c r="K3845" s="2">
        <f t="shared" si="303"/>
        <v>0.36006825938566556</v>
      </c>
      <c r="P3845" s="2"/>
    </row>
    <row r="3846" spans="1:16" x14ac:dyDescent="0.25">
      <c r="A3846" s="2" t="s">
        <v>4697</v>
      </c>
      <c r="B3846" s="4">
        <v>-142.80000000000001</v>
      </c>
      <c r="C3846" s="4">
        <v>2.0999999999999999E-11</v>
      </c>
      <c r="D3846" s="2">
        <f>IFERROR(MATCH(A3846,Both_domains!A$2:A$851, 0), 0)</f>
        <v>0</v>
      </c>
      <c r="E3846" s="2">
        <f t="shared" si="304"/>
        <v>0</v>
      </c>
      <c r="F3846" s="2">
        <f>COUNTIF(E$2:E3846,"=1")</f>
        <v>844</v>
      </c>
      <c r="G3846" s="2">
        <f>COUNTIF(E$2:E3846,"=0")</f>
        <v>3001</v>
      </c>
      <c r="H3846" s="2">
        <f t="shared" si="300"/>
        <v>1</v>
      </c>
      <c r="I3846" s="2">
        <f t="shared" si="301"/>
        <v>0.67999573469822994</v>
      </c>
      <c r="J3846" s="2">
        <f t="shared" si="302"/>
        <v>0.32000426530177012</v>
      </c>
      <c r="K3846" s="2">
        <f t="shared" si="303"/>
        <v>0.35999146939645982</v>
      </c>
      <c r="P3846" s="2"/>
    </row>
    <row r="3847" spans="1:16" x14ac:dyDescent="0.25">
      <c r="A3847" s="2" t="s">
        <v>4698</v>
      </c>
      <c r="B3847" s="4">
        <v>-142.9</v>
      </c>
      <c r="C3847" s="4">
        <v>2.0999999999999999E-11</v>
      </c>
      <c r="D3847" s="2">
        <f>IFERROR(MATCH(A3847,Both_domains!A$2:A$851, 0), 0)</f>
        <v>0</v>
      </c>
      <c r="E3847" s="2">
        <f t="shared" si="304"/>
        <v>0</v>
      </c>
      <c r="F3847" s="2">
        <f>COUNTIF(E$2:E3847,"=1")</f>
        <v>844</v>
      </c>
      <c r="G3847" s="2">
        <f>COUNTIF(E$2:E3847,"=0")</f>
        <v>3002</v>
      </c>
      <c r="H3847" s="2">
        <f t="shared" si="300"/>
        <v>1</v>
      </c>
      <c r="I3847" s="2">
        <f t="shared" si="301"/>
        <v>0.67988910215397746</v>
      </c>
      <c r="J3847" s="2">
        <f t="shared" si="302"/>
        <v>0.32011089784602259</v>
      </c>
      <c r="K3847" s="2">
        <f t="shared" si="303"/>
        <v>0.35991471215351811</v>
      </c>
      <c r="P3847" s="2"/>
    </row>
    <row r="3848" spans="1:16" x14ac:dyDescent="0.25">
      <c r="A3848" s="2" t="s">
        <v>4699</v>
      </c>
      <c r="B3848" s="4">
        <v>-143.1</v>
      </c>
      <c r="C3848" s="4">
        <v>2.2000000000000002E-11</v>
      </c>
      <c r="D3848" s="2">
        <f>IFERROR(MATCH(A3848,Both_domains!A$2:A$851, 0), 0)</f>
        <v>0</v>
      </c>
      <c r="E3848" s="2">
        <f t="shared" si="304"/>
        <v>0</v>
      </c>
      <c r="F3848" s="2">
        <f>COUNTIF(E$2:E3848,"=1")</f>
        <v>844</v>
      </c>
      <c r="G3848" s="2">
        <f>COUNTIF(E$2:E3848,"=0")</f>
        <v>3003</v>
      </c>
      <c r="H3848" s="2">
        <f t="shared" si="300"/>
        <v>1</v>
      </c>
      <c r="I3848" s="2">
        <f t="shared" si="301"/>
        <v>0.67978246960972488</v>
      </c>
      <c r="J3848" s="2">
        <f t="shared" si="302"/>
        <v>0.32021753039027512</v>
      </c>
      <c r="K3848" s="2">
        <f t="shared" si="303"/>
        <v>0.35983798763589853</v>
      </c>
      <c r="P3848" s="2"/>
    </row>
    <row r="3849" spans="1:16" x14ac:dyDescent="0.25">
      <c r="A3849" s="2" t="s">
        <v>4700</v>
      </c>
      <c r="B3849" s="4">
        <v>-143.1</v>
      </c>
      <c r="C3849" s="4">
        <v>2.2000000000000002E-11</v>
      </c>
      <c r="D3849" s="2">
        <f>IFERROR(MATCH(A3849,Both_domains!A$2:A$851, 0), 0)</f>
        <v>0</v>
      </c>
      <c r="E3849" s="2">
        <f t="shared" si="304"/>
        <v>0</v>
      </c>
      <c r="F3849" s="2">
        <f>COUNTIF(E$2:E3849,"=1")</f>
        <v>844</v>
      </c>
      <c r="G3849" s="2">
        <f>COUNTIF(E$2:E3849,"=0")</f>
        <v>3004</v>
      </c>
      <c r="H3849" s="2">
        <f t="shared" si="300"/>
        <v>1</v>
      </c>
      <c r="I3849" s="2">
        <f t="shared" si="301"/>
        <v>0.6796758370654723</v>
      </c>
      <c r="J3849" s="2">
        <f t="shared" si="302"/>
        <v>0.32032416293452765</v>
      </c>
      <c r="K3849" s="2">
        <f t="shared" si="303"/>
        <v>0.35976129582267691</v>
      </c>
      <c r="P3849" s="2"/>
    </row>
    <row r="3850" spans="1:16" x14ac:dyDescent="0.25">
      <c r="A3850" s="2" t="s">
        <v>4701</v>
      </c>
      <c r="B3850" s="4">
        <v>-143.19999999999999</v>
      </c>
      <c r="C3850" s="4">
        <v>2.2000000000000002E-11</v>
      </c>
      <c r="D3850" s="2">
        <f>IFERROR(MATCH(A3850,Both_domains!A$2:A$851, 0), 0)</f>
        <v>0</v>
      </c>
      <c r="E3850" s="2">
        <f t="shared" si="304"/>
        <v>0</v>
      </c>
      <c r="F3850" s="2">
        <f>COUNTIF(E$2:E3850,"=1")</f>
        <v>844</v>
      </c>
      <c r="G3850" s="2">
        <f>COUNTIF(E$2:E3850,"=0")</f>
        <v>3005</v>
      </c>
      <c r="H3850" s="2">
        <f t="shared" si="300"/>
        <v>1</v>
      </c>
      <c r="I3850" s="2">
        <f t="shared" si="301"/>
        <v>0.67956920452121983</v>
      </c>
      <c r="J3850" s="2">
        <f t="shared" si="302"/>
        <v>0.32043079547878012</v>
      </c>
      <c r="K3850" s="2">
        <f t="shared" si="303"/>
        <v>0.35968463669294692</v>
      </c>
      <c r="P3850" s="2"/>
    </row>
    <row r="3851" spans="1:16" x14ac:dyDescent="0.25">
      <c r="A3851" s="2" t="s">
        <v>4702</v>
      </c>
      <c r="B3851" s="4">
        <v>-143.19999999999999</v>
      </c>
      <c r="C3851" s="4">
        <v>2.2000000000000002E-11</v>
      </c>
      <c r="D3851" s="2">
        <f>IFERROR(MATCH(A3851,Both_domains!A$2:A$851, 0), 0)</f>
        <v>0</v>
      </c>
      <c r="E3851" s="2">
        <f t="shared" si="304"/>
        <v>0</v>
      </c>
      <c r="F3851" s="2">
        <f>COUNTIF(E$2:E3851,"=1")</f>
        <v>844</v>
      </c>
      <c r="G3851" s="2">
        <f>COUNTIF(E$2:E3851,"=0")</f>
        <v>3006</v>
      </c>
      <c r="H3851" s="2">
        <f t="shared" si="300"/>
        <v>1</v>
      </c>
      <c r="I3851" s="2">
        <f t="shared" si="301"/>
        <v>0.67946257197696736</v>
      </c>
      <c r="J3851" s="2">
        <f t="shared" si="302"/>
        <v>0.32053742802303264</v>
      </c>
      <c r="K3851" s="2">
        <f t="shared" si="303"/>
        <v>0.35960801022582017</v>
      </c>
      <c r="P3851" s="2"/>
    </row>
    <row r="3852" spans="1:16" x14ac:dyDescent="0.25">
      <c r="A3852" s="2" t="s">
        <v>4703</v>
      </c>
      <c r="B3852" s="4">
        <v>-143.19999999999999</v>
      </c>
      <c r="C3852" s="4">
        <v>2.2000000000000002E-11</v>
      </c>
      <c r="D3852" s="2">
        <f>IFERROR(MATCH(A3852,Both_domains!A$2:A$851, 0), 0)</f>
        <v>0</v>
      </c>
      <c r="E3852" s="2">
        <f t="shared" si="304"/>
        <v>0</v>
      </c>
      <c r="F3852" s="2">
        <f>COUNTIF(E$2:E3852,"=1")</f>
        <v>844</v>
      </c>
      <c r="G3852" s="2">
        <f>COUNTIF(E$2:E3852,"=0")</f>
        <v>3007</v>
      </c>
      <c r="H3852" s="2">
        <f t="shared" si="300"/>
        <v>1</v>
      </c>
      <c r="I3852" s="2">
        <f t="shared" si="301"/>
        <v>0.67935593943271488</v>
      </c>
      <c r="J3852" s="2">
        <f t="shared" si="302"/>
        <v>0.32064406056728512</v>
      </c>
      <c r="K3852" s="2">
        <f t="shared" si="303"/>
        <v>0.35953141640042596</v>
      </c>
      <c r="P3852" s="2"/>
    </row>
    <row r="3853" spans="1:16" x14ac:dyDescent="0.25">
      <c r="A3853" s="2" t="s">
        <v>4704</v>
      </c>
      <c r="B3853" s="4">
        <v>-143.30000000000001</v>
      </c>
      <c r="C3853" s="4">
        <v>2.3000000000000001E-11</v>
      </c>
      <c r="D3853" s="2">
        <f>IFERROR(MATCH(A3853,Both_domains!A$2:A$851, 0), 0)</f>
        <v>0</v>
      </c>
      <c r="E3853" s="2">
        <f t="shared" si="304"/>
        <v>0</v>
      </c>
      <c r="F3853" s="2">
        <f>COUNTIF(E$2:E3853,"=1")</f>
        <v>844</v>
      </c>
      <c r="G3853" s="2">
        <f>COUNTIF(E$2:E3853,"=0")</f>
        <v>3008</v>
      </c>
      <c r="H3853" s="2">
        <f t="shared" si="300"/>
        <v>1</v>
      </c>
      <c r="I3853" s="2">
        <f t="shared" si="301"/>
        <v>0.67924930688846241</v>
      </c>
      <c r="J3853" s="2">
        <f t="shared" si="302"/>
        <v>0.32075069311153764</v>
      </c>
      <c r="K3853" s="2">
        <f t="shared" si="303"/>
        <v>0.35945485519591142</v>
      </c>
      <c r="P3853" s="2"/>
    </row>
    <row r="3854" spans="1:16" x14ac:dyDescent="0.25">
      <c r="A3854" s="2" t="s">
        <v>4705</v>
      </c>
      <c r="B3854" s="4">
        <v>-143.4</v>
      </c>
      <c r="C3854" s="4">
        <v>2.3000000000000001E-11</v>
      </c>
      <c r="D3854" s="2">
        <f>IFERROR(MATCH(A3854,Both_domains!A$2:A$851, 0), 0)</f>
        <v>0</v>
      </c>
      <c r="E3854" s="2">
        <f t="shared" si="304"/>
        <v>0</v>
      </c>
      <c r="F3854" s="2">
        <f>COUNTIF(E$2:E3854,"=1")</f>
        <v>844</v>
      </c>
      <c r="G3854" s="2">
        <f>COUNTIF(E$2:E3854,"=0")</f>
        <v>3009</v>
      </c>
      <c r="H3854" s="2">
        <f t="shared" si="300"/>
        <v>1</v>
      </c>
      <c r="I3854" s="2">
        <f t="shared" si="301"/>
        <v>0.67914267434420983</v>
      </c>
      <c r="J3854" s="2">
        <f t="shared" si="302"/>
        <v>0.32085732565579017</v>
      </c>
      <c r="K3854" s="2">
        <f t="shared" si="303"/>
        <v>0.35937832659144137</v>
      </c>
      <c r="P3854" s="2"/>
    </row>
    <row r="3855" spans="1:16" x14ac:dyDescent="0.25">
      <c r="A3855" s="2" t="s">
        <v>4706</v>
      </c>
      <c r="B3855" s="4">
        <v>-143.4</v>
      </c>
      <c r="C3855" s="4">
        <v>2.3000000000000001E-11</v>
      </c>
      <c r="D3855" s="2">
        <f>IFERROR(MATCH(A3855,Both_domains!A$2:A$851, 0), 0)</f>
        <v>0</v>
      </c>
      <c r="E3855" s="2">
        <f t="shared" si="304"/>
        <v>0</v>
      </c>
      <c r="F3855" s="2">
        <f>COUNTIF(E$2:E3855,"=1")</f>
        <v>844</v>
      </c>
      <c r="G3855" s="2">
        <f>COUNTIF(E$2:E3855,"=0")</f>
        <v>3010</v>
      </c>
      <c r="H3855" s="2">
        <f t="shared" si="300"/>
        <v>1</v>
      </c>
      <c r="I3855" s="2">
        <f t="shared" si="301"/>
        <v>0.67903604179995736</v>
      </c>
      <c r="J3855" s="2">
        <f t="shared" si="302"/>
        <v>0.32096395820004264</v>
      </c>
      <c r="K3855" s="2">
        <f t="shared" si="303"/>
        <v>0.35930183056619835</v>
      </c>
      <c r="P3855" s="2"/>
    </row>
    <row r="3856" spans="1:16" x14ac:dyDescent="0.25">
      <c r="A3856" s="2" t="s">
        <v>4707</v>
      </c>
      <c r="B3856" s="4">
        <v>-143.4</v>
      </c>
      <c r="C3856" s="4">
        <v>2.3000000000000001E-11</v>
      </c>
      <c r="D3856" s="2">
        <f>IFERROR(MATCH(A3856,Both_domains!A$2:A$851, 0), 0)</f>
        <v>0</v>
      </c>
      <c r="E3856" s="2">
        <f t="shared" si="304"/>
        <v>0</v>
      </c>
      <c r="F3856" s="2">
        <f>COUNTIF(E$2:E3856,"=1")</f>
        <v>844</v>
      </c>
      <c r="G3856" s="2">
        <f>COUNTIF(E$2:E3856,"=0")</f>
        <v>3011</v>
      </c>
      <c r="H3856" s="2">
        <f t="shared" si="300"/>
        <v>1</v>
      </c>
      <c r="I3856" s="2">
        <f t="shared" si="301"/>
        <v>0.67892940925570477</v>
      </c>
      <c r="J3856" s="2">
        <f t="shared" si="302"/>
        <v>0.32107059074429517</v>
      </c>
      <c r="K3856" s="2">
        <f t="shared" si="303"/>
        <v>0.35922536709938285</v>
      </c>
      <c r="P3856" s="2"/>
    </row>
    <row r="3857" spans="1:16" x14ac:dyDescent="0.25">
      <c r="A3857" s="2" t="s">
        <v>4708</v>
      </c>
      <c r="B3857" s="4">
        <v>-143.4</v>
      </c>
      <c r="C3857" s="4">
        <v>2.3000000000000001E-11</v>
      </c>
      <c r="D3857" s="2">
        <f>IFERROR(MATCH(A3857,Both_domains!A$2:A$851, 0), 0)</f>
        <v>0</v>
      </c>
      <c r="E3857" s="2">
        <f t="shared" si="304"/>
        <v>0</v>
      </c>
      <c r="F3857" s="2">
        <f>COUNTIF(E$2:E3857,"=1")</f>
        <v>844</v>
      </c>
      <c r="G3857" s="2">
        <f>COUNTIF(E$2:E3857,"=0")</f>
        <v>3012</v>
      </c>
      <c r="H3857" s="2">
        <f t="shared" si="300"/>
        <v>1</v>
      </c>
      <c r="I3857" s="2">
        <f t="shared" si="301"/>
        <v>0.6788227767114523</v>
      </c>
      <c r="J3857" s="2">
        <f t="shared" si="302"/>
        <v>0.32117722328854764</v>
      </c>
      <c r="K3857" s="2">
        <f t="shared" si="303"/>
        <v>0.35914893617021276</v>
      </c>
      <c r="P3857" s="2"/>
    </row>
    <row r="3858" spans="1:16" x14ac:dyDescent="0.25">
      <c r="A3858" s="2" t="s">
        <v>4709</v>
      </c>
      <c r="B3858" s="4">
        <v>-143.4</v>
      </c>
      <c r="C3858" s="4">
        <v>2.3000000000000001E-11</v>
      </c>
      <c r="D3858" s="2">
        <f>IFERROR(MATCH(A3858,Both_domains!A$2:A$851, 0), 0)</f>
        <v>0</v>
      </c>
      <c r="E3858" s="2">
        <f t="shared" si="304"/>
        <v>0</v>
      </c>
      <c r="F3858" s="2">
        <f>COUNTIF(E$2:E3858,"=1")</f>
        <v>844</v>
      </c>
      <c r="G3858" s="2">
        <f>COUNTIF(E$2:E3858,"=0")</f>
        <v>3013</v>
      </c>
      <c r="H3858" s="2">
        <f t="shared" si="300"/>
        <v>1</v>
      </c>
      <c r="I3858" s="2">
        <f t="shared" si="301"/>
        <v>0.67871614416719983</v>
      </c>
      <c r="J3858" s="2">
        <f t="shared" si="302"/>
        <v>0.32128385583280017</v>
      </c>
      <c r="K3858" s="2">
        <f t="shared" si="303"/>
        <v>0.35907253775792386</v>
      </c>
      <c r="P3858" s="2"/>
    </row>
    <row r="3859" spans="1:16" x14ac:dyDescent="0.25">
      <c r="A3859" s="2" t="s">
        <v>4710</v>
      </c>
      <c r="B3859" s="4">
        <v>-143.4</v>
      </c>
      <c r="C3859" s="4">
        <v>2.3000000000000001E-11</v>
      </c>
      <c r="D3859" s="2">
        <f>IFERROR(MATCH(A3859,Both_domains!A$2:A$851, 0), 0)</f>
        <v>0</v>
      </c>
      <c r="E3859" s="2">
        <f t="shared" si="304"/>
        <v>0</v>
      </c>
      <c r="F3859" s="2">
        <f>COUNTIF(E$2:E3859,"=1")</f>
        <v>844</v>
      </c>
      <c r="G3859" s="2">
        <f>COUNTIF(E$2:E3859,"=0")</f>
        <v>3014</v>
      </c>
      <c r="H3859" s="2">
        <f t="shared" si="300"/>
        <v>1</v>
      </c>
      <c r="I3859" s="2">
        <f t="shared" si="301"/>
        <v>0.67860951162294736</v>
      </c>
      <c r="J3859" s="2">
        <f t="shared" si="302"/>
        <v>0.3213904883770527</v>
      </c>
      <c r="K3859" s="2">
        <f t="shared" si="303"/>
        <v>0.35899617184176946</v>
      </c>
      <c r="P3859" s="2"/>
    </row>
    <row r="3860" spans="1:16" x14ac:dyDescent="0.25">
      <c r="A3860" s="2" t="s">
        <v>4711</v>
      </c>
      <c r="B3860" s="4">
        <v>-143.5</v>
      </c>
      <c r="C3860" s="4">
        <v>2.3000000000000001E-11</v>
      </c>
      <c r="D3860" s="2">
        <f>IFERROR(MATCH(A3860,Both_domains!A$2:A$851, 0), 0)</f>
        <v>0</v>
      </c>
      <c r="E3860" s="2">
        <f t="shared" si="304"/>
        <v>0</v>
      </c>
      <c r="F3860" s="2">
        <f>COUNTIF(E$2:E3860,"=1")</f>
        <v>844</v>
      </c>
      <c r="G3860" s="2">
        <f>COUNTIF(E$2:E3860,"=0")</f>
        <v>3015</v>
      </c>
      <c r="H3860" s="2">
        <f t="shared" si="300"/>
        <v>1</v>
      </c>
      <c r="I3860" s="2">
        <f t="shared" si="301"/>
        <v>0.67850287907869489</v>
      </c>
      <c r="J3860" s="2">
        <f t="shared" si="302"/>
        <v>0.32149712092130517</v>
      </c>
      <c r="K3860" s="2">
        <f t="shared" si="303"/>
        <v>0.35891983840102065</v>
      </c>
      <c r="P3860" s="2"/>
    </row>
    <row r="3861" spans="1:16" x14ac:dyDescent="0.25">
      <c r="A3861" s="2" t="s">
        <v>4712</v>
      </c>
      <c r="B3861" s="4">
        <v>-143.5</v>
      </c>
      <c r="C3861" s="4">
        <v>2.3000000000000001E-11</v>
      </c>
      <c r="D3861" s="2">
        <f>IFERROR(MATCH(A3861,Both_domains!A$2:A$851, 0), 0)</f>
        <v>0</v>
      </c>
      <c r="E3861" s="2">
        <f t="shared" si="304"/>
        <v>0</v>
      </c>
      <c r="F3861" s="2">
        <f>COUNTIF(E$2:E3861,"=1")</f>
        <v>844</v>
      </c>
      <c r="G3861" s="2">
        <f>COUNTIF(E$2:E3861,"=0")</f>
        <v>3016</v>
      </c>
      <c r="H3861" s="2">
        <f t="shared" si="300"/>
        <v>1</v>
      </c>
      <c r="I3861" s="2">
        <f t="shared" si="301"/>
        <v>0.6783962465344423</v>
      </c>
      <c r="J3861" s="2">
        <f t="shared" si="302"/>
        <v>0.3216037534655577</v>
      </c>
      <c r="K3861" s="2">
        <f t="shared" si="303"/>
        <v>0.358843537414966</v>
      </c>
      <c r="P3861" s="2"/>
    </row>
    <row r="3862" spans="1:16" x14ac:dyDescent="0.25">
      <c r="A3862" s="2" t="s">
        <v>4713</v>
      </c>
      <c r="B3862" s="4">
        <v>-143.5</v>
      </c>
      <c r="C3862" s="4">
        <v>2.3000000000000001E-11</v>
      </c>
      <c r="D3862" s="2">
        <f>IFERROR(MATCH(A3862,Both_domains!A$2:A$851, 0), 0)</f>
        <v>0</v>
      </c>
      <c r="E3862" s="2">
        <f t="shared" si="304"/>
        <v>0</v>
      </c>
      <c r="F3862" s="2">
        <f>COUNTIF(E$2:E3862,"=1")</f>
        <v>844</v>
      </c>
      <c r="G3862" s="2">
        <f>COUNTIF(E$2:E3862,"=0")</f>
        <v>3017</v>
      </c>
      <c r="H3862" s="2">
        <f t="shared" si="300"/>
        <v>1</v>
      </c>
      <c r="I3862" s="2">
        <f t="shared" si="301"/>
        <v>0.67828961399018983</v>
      </c>
      <c r="J3862" s="2">
        <f t="shared" si="302"/>
        <v>0.32171038600981017</v>
      </c>
      <c r="K3862" s="2">
        <f t="shared" si="303"/>
        <v>0.35876726886291177</v>
      </c>
      <c r="P3862" s="2"/>
    </row>
    <row r="3863" spans="1:16" x14ac:dyDescent="0.25">
      <c r="A3863" s="2" t="s">
        <v>4714</v>
      </c>
      <c r="B3863" s="4">
        <v>-143.5</v>
      </c>
      <c r="C3863" s="4">
        <v>2.3000000000000001E-11</v>
      </c>
      <c r="D3863" s="2">
        <f>IFERROR(MATCH(A3863,Both_domains!A$2:A$851, 0), 0)</f>
        <v>0</v>
      </c>
      <c r="E3863" s="2">
        <f t="shared" si="304"/>
        <v>0</v>
      </c>
      <c r="F3863" s="2">
        <f>COUNTIF(E$2:E3863,"=1")</f>
        <v>844</v>
      </c>
      <c r="G3863" s="2">
        <f>COUNTIF(E$2:E3863,"=0")</f>
        <v>3018</v>
      </c>
      <c r="H3863" s="2">
        <f t="shared" si="300"/>
        <v>1</v>
      </c>
      <c r="I3863" s="2">
        <f t="shared" si="301"/>
        <v>0.67818298144593725</v>
      </c>
      <c r="J3863" s="2">
        <f t="shared" si="302"/>
        <v>0.32181701855406269</v>
      </c>
      <c r="K3863" s="2">
        <f t="shared" si="303"/>
        <v>0.3586910327241819</v>
      </c>
      <c r="P3863" s="2"/>
    </row>
    <row r="3864" spans="1:16" x14ac:dyDescent="0.25">
      <c r="A3864" s="2" t="s">
        <v>4715</v>
      </c>
      <c r="B3864" s="4">
        <v>-143.5</v>
      </c>
      <c r="C3864" s="4">
        <v>2.3000000000000001E-11</v>
      </c>
      <c r="D3864" s="2">
        <f>IFERROR(MATCH(A3864,Both_domains!A$2:A$851, 0), 0)</f>
        <v>0</v>
      </c>
      <c r="E3864" s="2">
        <f t="shared" si="304"/>
        <v>0</v>
      </c>
      <c r="F3864" s="2">
        <f>COUNTIF(E$2:E3864,"=1")</f>
        <v>844</v>
      </c>
      <c r="G3864" s="2">
        <f>COUNTIF(E$2:E3864,"=0")</f>
        <v>3019</v>
      </c>
      <c r="H3864" s="2">
        <f t="shared" si="300"/>
        <v>1</v>
      </c>
      <c r="I3864" s="2">
        <f t="shared" si="301"/>
        <v>0.67807634890168478</v>
      </c>
      <c r="J3864" s="2">
        <f t="shared" si="302"/>
        <v>0.32192365109831522</v>
      </c>
      <c r="K3864" s="2">
        <f t="shared" si="303"/>
        <v>0.35861482897811769</v>
      </c>
      <c r="P3864" s="2"/>
    </row>
    <row r="3865" spans="1:16" x14ac:dyDescent="0.25">
      <c r="A3865" s="2" t="s">
        <v>4716</v>
      </c>
      <c r="B3865" s="4">
        <v>-143.6</v>
      </c>
      <c r="C3865" s="4">
        <v>2.4000000000000001E-11</v>
      </c>
      <c r="D3865" s="2">
        <f>IFERROR(MATCH(A3865,Both_domains!A$2:A$851, 0), 0)</f>
        <v>0</v>
      </c>
      <c r="E3865" s="2">
        <f t="shared" si="304"/>
        <v>0</v>
      </c>
      <c r="F3865" s="2">
        <f>COUNTIF(E$2:E3865,"=1")</f>
        <v>844</v>
      </c>
      <c r="G3865" s="2">
        <f>COUNTIF(E$2:E3865,"=0")</f>
        <v>3020</v>
      </c>
      <c r="H3865" s="2">
        <f t="shared" si="300"/>
        <v>1</v>
      </c>
      <c r="I3865" s="2">
        <f t="shared" si="301"/>
        <v>0.67796971635743231</v>
      </c>
      <c r="J3865" s="2">
        <f t="shared" si="302"/>
        <v>0.32203028364256769</v>
      </c>
      <c r="K3865" s="2">
        <f t="shared" si="303"/>
        <v>0.35853865760407816</v>
      </c>
      <c r="P3865" s="2"/>
    </row>
    <row r="3866" spans="1:16" x14ac:dyDescent="0.25">
      <c r="A3866" s="2" t="s">
        <v>4717</v>
      </c>
      <c r="B3866" s="4">
        <v>-143.6</v>
      </c>
      <c r="C3866" s="4">
        <v>2.4000000000000001E-11</v>
      </c>
      <c r="D3866" s="2">
        <f>IFERROR(MATCH(A3866,Both_domains!A$2:A$851, 0), 0)</f>
        <v>0</v>
      </c>
      <c r="E3866" s="2">
        <f t="shared" si="304"/>
        <v>0</v>
      </c>
      <c r="F3866" s="2">
        <f>COUNTIF(E$2:E3866,"=1")</f>
        <v>844</v>
      </c>
      <c r="G3866" s="2">
        <f>COUNTIF(E$2:E3866,"=0")</f>
        <v>3021</v>
      </c>
      <c r="H3866" s="2">
        <f t="shared" si="300"/>
        <v>1</v>
      </c>
      <c r="I3866" s="2">
        <f t="shared" si="301"/>
        <v>0.67786308381317983</v>
      </c>
      <c r="J3866" s="2">
        <f t="shared" si="302"/>
        <v>0.32213691618682022</v>
      </c>
      <c r="K3866" s="2">
        <f t="shared" si="303"/>
        <v>0.35846251858143979</v>
      </c>
      <c r="P3866" s="2"/>
    </row>
    <row r="3867" spans="1:16" x14ac:dyDescent="0.25">
      <c r="A3867" s="2" t="s">
        <v>4718</v>
      </c>
      <c r="B3867" s="4">
        <v>-143.69999999999999</v>
      </c>
      <c r="C3867" s="4">
        <v>2.4000000000000001E-11</v>
      </c>
      <c r="D3867" s="2">
        <f>IFERROR(MATCH(A3867,Both_domains!A$2:A$851, 0), 0)</f>
        <v>0</v>
      </c>
      <c r="E3867" s="2">
        <f t="shared" si="304"/>
        <v>0</v>
      </c>
      <c r="F3867" s="2">
        <f>COUNTIF(E$2:E3867,"=1")</f>
        <v>844</v>
      </c>
      <c r="G3867" s="2">
        <f>COUNTIF(E$2:E3867,"=0")</f>
        <v>3022</v>
      </c>
      <c r="H3867" s="2">
        <f t="shared" si="300"/>
        <v>1</v>
      </c>
      <c r="I3867" s="2">
        <f t="shared" si="301"/>
        <v>0.67775645126892725</v>
      </c>
      <c r="J3867" s="2">
        <f t="shared" si="302"/>
        <v>0.32224354873107275</v>
      </c>
      <c r="K3867" s="2">
        <f t="shared" si="303"/>
        <v>0.35838641188959658</v>
      </c>
      <c r="P3867" s="2"/>
    </row>
    <row r="3868" spans="1:16" x14ac:dyDescent="0.25">
      <c r="A3868" s="2" t="s">
        <v>4719</v>
      </c>
      <c r="B3868" s="4">
        <v>-143.69999999999999</v>
      </c>
      <c r="C3868" s="4">
        <v>2.4000000000000001E-11</v>
      </c>
      <c r="D3868" s="2">
        <f>IFERROR(MATCH(A3868,Both_domains!A$2:A$851, 0), 0)</f>
        <v>0</v>
      </c>
      <c r="E3868" s="2">
        <f t="shared" si="304"/>
        <v>0</v>
      </c>
      <c r="F3868" s="2">
        <f>COUNTIF(E$2:E3868,"=1")</f>
        <v>844</v>
      </c>
      <c r="G3868" s="2">
        <f>COUNTIF(E$2:E3868,"=0")</f>
        <v>3023</v>
      </c>
      <c r="H3868" s="2">
        <f t="shared" si="300"/>
        <v>1</v>
      </c>
      <c r="I3868" s="2">
        <f t="shared" si="301"/>
        <v>0.67764981872467478</v>
      </c>
      <c r="J3868" s="2">
        <f t="shared" si="302"/>
        <v>0.32235018127532522</v>
      </c>
      <c r="K3868" s="2">
        <f t="shared" si="303"/>
        <v>0.3583103375079601</v>
      </c>
      <c r="P3868" s="2"/>
    </row>
    <row r="3869" spans="1:16" x14ac:dyDescent="0.25">
      <c r="A3869" s="2" t="s">
        <v>4720</v>
      </c>
      <c r="B3869" s="4">
        <v>-143.69999999999999</v>
      </c>
      <c r="C3869" s="4">
        <v>2.4000000000000001E-11</v>
      </c>
      <c r="D3869" s="2">
        <f>IFERROR(MATCH(A3869,Both_domains!A$2:A$851, 0), 0)</f>
        <v>0</v>
      </c>
      <c r="E3869" s="2">
        <f t="shared" si="304"/>
        <v>0</v>
      </c>
      <c r="F3869" s="2">
        <f>COUNTIF(E$2:E3869,"=1")</f>
        <v>844</v>
      </c>
      <c r="G3869" s="2">
        <f>COUNTIF(E$2:E3869,"=0")</f>
        <v>3024</v>
      </c>
      <c r="H3869" s="2">
        <f t="shared" si="300"/>
        <v>1</v>
      </c>
      <c r="I3869" s="2">
        <f t="shared" si="301"/>
        <v>0.6775431861804222</v>
      </c>
      <c r="J3869" s="2">
        <f t="shared" si="302"/>
        <v>0.32245681381957775</v>
      </c>
      <c r="K3869" s="2">
        <f t="shared" si="303"/>
        <v>0.35823429541595925</v>
      </c>
      <c r="P3869" s="2"/>
    </row>
    <row r="3870" spans="1:16" x14ac:dyDescent="0.25">
      <c r="A3870" s="2" t="s">
        <v>4721</v>
      </c>
      <c r="B3870" s="4">
        <v>-143.69999999999999</v>
      </c>
      <c r="C3870" s="4">
        <v>2.4000000000000001E-11</v>
      </c>
      <c r="D3870" s="2">
        <f>IFERROR(MATCH(A3870,Both_domains!A$2:A$851, 0), 0)</f>
        <v>0</v>
      </c>
      <c r="E3870" s="2">
        <f t="shared" si="304"/>
        <v>0</v>
      </c>
      <c r="F3870" s="2">
        <f>COUNTIF(E$2:E3870,"=1")</f>
        <v>844</v>
      </c>
      <c r="G3870" s="2">
        <f>COUNTIF(E$2:E3870,"=0")</f>
        <v>3025</v>
      </c>
      <c r="H3870" s="2">
        <f t="shared" si="300"/>
        <v>1</v>
      </c>
      <c r="I3870" s="2">
        <f t="shared" si="301"/>
        <v>0.67743655363616972</v>
      </c>
      <c r="J3870" s="2">
        <f t="shared" si="302"/>
        <v>0.32256344636383022</v>
      </c>
      <c r="K3870" s="2">
        <f t="shared" si="303"/>
        <v>0.35815828559304053</v>
      </c>
      <c r="P3870" s="2"/>
    </row>
    <row r="3871" spans="1:16" x14ac:dyDescent="0.25">
      <c r="A3871" s="2" t="s">
        <v>4722</v>
      </c>
      <c r="B3871" s="4">
        <v>-143.80000000000001</v>
      </c>
      <c r="C3871" s="4">
        <v>2.4000000000000001E-11</v>
      </c>
      <c r="D3871" s="2">
        <f>IFERROR(MATCH(A3871,Both_domains!A$2:A$851, 0), 0)</f>
        <v>0</v>
      </c>
      <c r="E3871" s="2">
        <f t="shared" si="304"/>
        <v>0</v>
      </c>
      <c r="F3871" s="2">
        <f>COUNTIF(E$2:E3871,"=1")</f>
        <v>844</v>
      </c>
      <c r="G3871" s="2">
        <f>COUNTIF(E$2:E3871,"=0")</f>
        <v>3026</v>
      </c>
      <c r="H3871" s="2">
        <f t="shared" si="300"/>
        <v>1</v>
      </c>
      <c r="I3871" s="2">
        <f t="shared" si="301"/>
        <v>0.67732992109191725</v>
      </c>
      <c r="J3871" s="2">
        <f t="shared" si="302"/>
        <v>0.32267007890808275</v>
      </c>
      <c r="K3871" s="2">
        <f t="shared" si="303"/>
        <v>0.35808230801866781</v>
      </c>
      <c r="P3871" s="2"/>
    </row>
    <row r="3872" spans="1:16" x14ac:dyDescent="0.25">
      <c r="A3872" s="2" t="s">
        <v>4723</v>
      </c>
      <c r="B3872" s="4">
        <v>-143.80000000000001</v>
      </c>
      <c r="C3872" s="4">
        <v>2.4000000000000001E-11</v>
      </c>
      <c r="D3872" s="2">
        <f>IFERROR(MATCH(A3872,Both_domains!A$2:A$851, 0), 0)</f>
        <v>0</v>
      </c>
      <c r="E3872" s="2">
        <f t="shared" si="304"/>
        <v>0</v>
      </c>
      <c r="F3872" s="2">
        <f>COUNTIF(E$2:E3872,"=1")</f>
        <v>844</v>
      </c>
      <c r="G3872" s="2">
        <f>COUNTIF(E$2:E3872,"=0")</f>
        <v>3027</v>
      </c>
      <c r="H3872" s="2">
        <f t="shared" si="300"/>
        <v>1</v>
      </c>
      <c r="I3872" s="2">
        <f t="shared" si="301"/>
        <v>0.67722328854766478</v>
      </c>
      <c r="J3872" s="2">
        <f t="shared" si="302"/>
        <v>0.32277671145233527</v>
      </c>
      <c r="K3872" s="2">
        <f t="shared" si="303"/>
        <v>0.35800636267232239</v>
      </c>
      <c r="P3872" s="2"/>
    </row>
    <row r="3873" spans="1:16" x14ac:dyDescent="0.25">
      <c r="A3873" s="2" t="s">
        <v>4724</v>
      </c>
      <c r="B3873" s="4">
        <v>-143.80000000000001</v>
      </c>
      <c r="C3873" s="4">
        <v>2.4000000000000001E-11</v>
      </c>
      <c r="D3873" s="2">
        <f>IFERROR(MATCH(A3873,Both_domains!A$2:A$851, 0), 0)</f>
        <v>0</v>
      </c>
      <c r="E3873" s="2">
        <f t="shared" si="304"/>
        <v>0</v>
      </c>
      <c r="F3873" s="2">
        <f>COUNTIF(E$2:E3873,"=1")</f>
        <v>844</v>
      </c>
      <c r="G3873" s="2">
        <f>COUNTIF(E$2:E3873,"=0")</f>
        <v>3028</v>
      </c>
      <c r="H3873" s="2">
        <f t="shared" si="300"/>
        <v>1</v>
      </c>
      <c r="I3873" s="2">
        <f t="shared" si="301"/>
        <v>0.67711665600341231</v>
      </c>
      <c r="J3873" s="2">
        <f t="shared" si="302"/>
        <v>0.32288334399658775</v>
      </c>
      <c r="K3873" s="2">
        <f t="shared" si="303"/>
        <v>0.35793044953350295</v>
      </c>
      <c r="P3873" s="2"/>
    </row>
    <row r="3874" spans="1:16" x14ac:dyDescent="0.25">
      <c r="A3874" s="2" t="s">
        <v>4725</v>
      </c>
      <c r="B3874" s="4">
        <v>-143.80000000000001</v>
      </c>
      <c r="C3874" s="4">
        <v>2.4000000000000001E-11</v>
      </c>
      <c r="D3874" s="2">
        <f>IFERROR(MATCH(A3874,Both_domains!A$2:A$851, 0), 0)</f>
        <v>0</v>
      </c>
      <c r="E3874" s="2">
        <f t="shared" si="304"/>
        <v>0</v>
      </c>
      <c r="F3874" s="2">
        <f>COUNTIF(E$2:E3874,"=1")</f>
        <v>844</v>
      </c>
      <c r="G3874" s="2">
        <f>COUNTIF(E$2:E3874,"=0")</f>
        <v>3029</v>
      </c>
      <c r="H3874" s="2">
        <f t="shared" si="300"/>
        <v>1</v>
      </c>
      <c r="I3874" s="2">
        <f t="shared" si="301"/>
        <v>0.67701002345915973</v>
      </c>
      <c r="J3874" s="2">
        <f t="shared" si="302"/>
        <v>0.32298997654084027</v>
      </c>
      <c r="K3874" s="2">
        <f t="shared" si="303"/>
        <v>0.35785456858172565</v>
      </c>
      <c r="P3874" s="2"/>
    </row>
    <row r="3875" spans="1:16" x14ac:dyDescent="0.25">
      <c r="A3875" s="2" t="s">
        <v>4726</v>
      </c>
      <c r="B3875" s="4">
        <v>-143.80000000000001</v>
      </c>
      <c r="C3875" s="4">
        <v>2.4000000000000001E-11</v>
      </c>
      <c r="D3875" s="2">
        <f>IFERROR(MATCH(A3875,Both_domains!A$2:A$851, 0), 0)</f>
        <v>0</v>
      </c>
      <c r="E3875" s="2">
        <f t="shared" si="304"/>
        <v>0</v>
      </c>
      <c r="F3875" s="2">
        <f>COUNTIF(E$2:E3875,"=1")</f>
        <v>844</v>
      </c>
      <c r="G3875" s="2">
        <f>COUNTIF(E$2:E3875,"=0")</f>
        <v>3030</v>
      </c>
      <c r="H3875" s="2">
        <f t="shared" si="300"/>
        <v>1</v>
      </c>
      <c r="I3875" s="2">
        <f t="shared" si="301"/>
        <v>0.67690339091490725</v>
      </c>
      <c r="J3875" s="2">
        <f t="shared" si="302"/>
        <v>0.32309660908509275</v>
      </c>
      <c r="K3875" s="2">
        <f t="shared" si="303"/>
        <v>0.35777871979652393</v>
      </c>
      <c r="P3875" s="2"/>
    </row>
    <row r="3876" spans="1:16" x14ac:dyDescent="0.25">
      <c r="A3876" s="2" t="s">
        <v>4727</v>
      </c>
      <c r="B3876" s="4">
        <v>-143.9</v>
      </c>
      <c r="C3876" s="4">
        <v>2.5000000000000001E-11</v>
      </c>
      <c r="D3876" s="2">
        <f>IFERROR(MATCH(A3876,Both_domains!A$2:A$851, 0), 0)</f>
        <v>0</v>
      </c>
      <c r="E3876" s="2">
        <f t="shared" si="304"/>
        <v>0</v>
      </c>
      <c r="F3876" s="2">
        <f>COUNTIF(E$2:E3876,"=1")</f>
        <v>844</v>
      </c>
      <c r="G3876" s="2">
        <f>COUNTIF(E$2:E3876,"=0")</f>
        <v>3031</v>
      </c>
      <c r="H3876" s="2">
        <f t="shared" si="300"/>
        <v>1</v>
      </c>
      <c r="I3876" s="2">
        <f t="shared" si="301"/>
        <v>0.67679675837065467</v>
      </c>
      <c r="J3876" s="2">
        <f t="shared" si="302"/>
        <v>0.32320324162934527</v>
      </c>
      <c r="K3876" s="2">
        <f t="shared" si="303"/>
        <v>0.35770290315744863</v>
      </c>
      <c r="P3876" s="2"/>
    </row>
    <row r="3877" spans="1:16" x14ac:dyDescent="0.25">
      <c r="A3877" s="2" t="s">
        <v>4728</v>
      </c>
      <c r="B3877" s="4">
        <v>-143.9</v>
      </c>
      <c r="C3877" s="4">
        <v>2.5000000000000001E-11</v>
      </c>
      <c r="D3877" s="2">
        <f>IFERROR(MATCH(A3877,Both_domains!A$2:A$851, 0), 0)</f>
        <v>0</v>
      </c>
      <c r="E3877" s="2">
        <f t="shared" si="304"/>
        <v>0</v>
      </c>
      <c r="F3877" s="2">
        <f>COUNTIF(E$2:E3877,"=1")</f>
        <v>844</v>
      </c>
      <c r="G3877" s="2">
        <f>COUNTIF(E$2:E3877,"=0")</f>
        <v>3032</v>
      </c>
      <c r="H3877" s="2">
        <f t="shared" si="300"/>
        <v>1</v>
      </c>
      <c r="I3877" s="2">
        <f t="shared" si="301"/>
        <v>0.6766901258264022</v>
      </c>
      <c r="J3877" s="2">
        <f t="shared" si="302"/>
        <v>0.3233098741735978</v>
      </c>
      <c r="K3877" s="2">
        <f t="shared" si="303"/>
        <v>0.35762711864406782</v>
      </c>
      <c r="P3877" s="2"/>
    </row>
    <row r="3878" spans="1:16" x14ac:dyDescent="0.25">
      <c r="A3878" s="2" t="s">
        <v>4729</v>
      </c>
      <c r="B3878" s="4">
        <v>-144</v>
      </c>
      <c r="C3878" s="4">
        <v>2.5000000000000001E-11</v>
      </c>
      <c r="D3878" s="2">
        <f>IFERROR(MATCH(A3878,Both_domains!A$2:A$851, 0), 0)</f>
        <v>0</v>
      </c>
      <c r="E3878" s="2">
        <f t="shared" si="304"/>
        <v>0</v>
      </c>
      <c r="F3878" s="2">
        <f>COUNTIF(E$2:E3878,"=1")</f>
        <v>844</v>
      </c>
      <c r="G3878" s="2">
        <f>COUNTIF(E$2:E3878,"=0")</f>
        <v>3033</v>
      </c>
      <c r="H3878" s="2">
        <f t="shared" si="300"/>
        <v>1</v>
      </c>
      <c r="I3878" s="2">
        <f t="shared" si="301"/>
        <v>0.67658349328214973</v>
      </c>
      <c r="J3878" s="2">
        <f t="shared" si="302"/>
        <v>0.32341650671785027</v>
      </c>
      <c r="K3878" s="2">
        <f t="shared" si="303"/>
        <v>0.35755136623596695</v>
      </c>
      <c r="P3878" s="2"/>
    </row>
    <row r="3879" spans="1:16" x14ac:dyDescent="0.25">
      <c r="A3879" s="2" t="s">
        <v>4730</v>
      </c>
      <c r="B3879" s="4">
        <v>-144</v>
      </c>
      <c r="C3879" s="4">
        <v>2.5000000000000001E-11</v>
      </c>
      <c r="D3879" s="2">
        <f>IFERROR(MATCH(A3879,Both_domains!A$2:A$851, 0), 0)</f>
        <v>0</v>
      </c>
      <c r="E3879" s="2">
        <f t="shared" si="304"/>
        <v>0</v>
      </c>
      <c r="F3879" s="2">
        <f>COUNTIF(E$2:E3879,"=1")</f>
        <v>844</v>
      </c>
      <c r="G3879" s="2">
        <f>COUNTIF(E$2:E3879,"=0")</f>
        <v>3034</v>
      </c>
      <c r="H3879" s="2">
        <f t="shared" si="300"/>
        <v>1</v>
      </c>
      <c r="I3879" s="2">
        <f t="shared" si="301"/>
        <v>0.67647686073789726</v>
      </c>
      <c r="J3879" s="2">
        <f t="shared" si="302"/>
        <v>0.3235231392621028</v>
      </c>
      <c r="K3879" s="2">
        <f t="shared" si="303"/>
        <v>0.35747564591274883</v>
      </c>
      <c r="P3879" s="2"/>
    </row>
    <row r="3880" spans="1:16" x14ac:dyDescent="0.25">
      <c r="A3880" s="2" t="s">
        <v>4731</v>
      </c>
      <c r="B3880" s="4">
        <v>-144</v>
      </c>
      <c r="C3880" s="4">
        <v>2.5000000000000001E-11</v>
      </c>
      <c r="D3880" s="2">
        <f>IFERROR(MATCH(A3880,Both_domains!A$2:A$851, 0), 0)</f>
        <v>0</v>
      </c>
      <c r="E3880" s="2">
        <f t="shared" si="304"/>
        <v>0</v>
      </c>
      <c r="F3880" s="2">
        <f>COUNTIF(E$2:E3880,"=1")</f>
        <v>844</v>
      </c>
      <c r="G3880" s="2">
        <f>COUNTIF(E$2:E3880,"=0")</f>
        <v>3035</v>
      </c>
      <c r="H3880" s="2">
        <f t="shared" si="300"/>
        <v>1</v>
      </c>
      <c r="I3880" s="2">
        <f t="shared" si="301"/>
        <v>0.67637022819364467</v>
      </c>
      <c r="J3880" s="2">
        <f t="shared" si="302"/>
        <v>0.32362977180635533</v>
      </c>
      <c r="K3880" s="2">
        <f t="shared" si="303"/>
        <v>0.35739995765403343</v>
      </c>
      <c r="P3880" s="2"/>
    </row>
    <row r="3881" spans="1:16" x14ac:dyDescent="0.25">
      <c r="A3881" s="2" t="s">
        <v>4732</v>
      </c>
      <c r="B3881" s="4">
        <v>-144</v>
      </c>
      <c r="C3881" s="4">
        <v>2.5000000000000001E-11</v>
      </c>
      <c r="D3881" s="2">
        <f>IFERROR(MATCH(A3881,Both_domains!A$2:A$851, 0), 0)</f>
        <v>0</v>
      </c>
      <c r="E3881" s="2">
        <f t="shared" si="304"/>
        <v>0</v>
      </c>
      <c r="F3881" s="2">
        <f>COUNTIF(E$2:E3881,"=1")</f>
        <v>844</v>
      </c>
      <c r="G3881" s="2">
        <f>COUNTIF(E$2:E3881,"=0")</f>
        <v>3036</v>
      </c>
      <c r="H3881" s="2">
        <f t="shared" si="300"/>
        <v>1</v>
      </c>
      <c r="I3881" s="2">
        <f t="shared" si="301"/>
        <v>0.6762635956493922</v>
      </c>
      <c r="J3881" s="2">
        <f t="shared" si="302"/>
        <v>0.3237364043506078</v>
      </c>
      <c r="K3881" s="2">
        <f t="shared" si="303"/>
        <v>0.35732430143945809</v>
      </c>
      <c r="P3881" s="2"/>
    </row>
    <row r="3882" spans="1:16" x14ac:dyDescent="0.25">
      <c r="A3882" s="2" t="s">
        <v>4733</v>
      </c>
      <c r="B3882" s="4">
        <v>-144.1</v>
      </c>
      <c r="C3882" s="4">
        <v>2.5000000000000001E-11</v>
      </c>
      <c r="D3882" s="2">
        <f>IFERROR(MATCH(A3882,Both_domains!A$2:A$851, 0), 0)</f>
        <v>0</v>
      </c>
      <c r="E3882" s="2">
        <f t="shared" si="304"/>
        <v>0</v>
      </c>
      <c r="F3882" s="2">
        <f>COUNTIF(E$2:E3882,"=1")</f>
        <v>844</v>
      </c>
      <c r="G3882" s="2">
        <f>COUNTIF(E$2:E3882,"=0")</f>
        <v>3037</v>
      </c>
      <c r="H3882" s="2">
        <f t="shared" si="300"/>
        <v>1</v>
      </c>
      <c r="I3882" s="2">
        <f t="shared" si="301"/>
        <v>0.67615696310513962</v>
      </c>
      <c r="J3882" s="2">
        <f t="shared" si="302"/>
        <v>0.32384303689486033</v>
      </c>
      <c r="K3882" s="2">
        <f t="shared" si="303"/>
        <v>0.35724867724867726</v>
      </c>
      <c r="P3882" s="2"/>
    </row>
    <row r="3883" spans="1:16" x14ac:dyDescent="0.25">
      <c r="A3883" s="2" t="s">
        <v>4734</v>
      </c>
      <c r="B3883" s="4">
        <v>-144.1</v>
      </c>
      <c r="C3883" s="4">
        <v>2.5000000000000001E-11</v>
      </c>
      <c r="D3883" s="2">
        <f>IFERROR(MATCH(A3883,Both_domains!A$2:A$851, 0), 0)</f>
        <v>0</v>
      </c>
      <c r="E3883" s="2">
        <f t="shared" si="304"/>
        <v>0</v>
      </c>
      <c r="F3883" s="2">
        <f>COUNTIF(E$2:E3883,"=1")</f>
        <v>844</v>
      </c>
      <c r="G3883" s="2">
        <f>COUNTIF(E$2:E3883,"=0")</f>
        <v>3038</v>
      </c>
      <c r="H3883" s="2">
        <f t="shared" si="300"/>
        <v>1</v>
      </c>
      <c r="I3883" s="2">
        <f t="shared" si="301"/>
        <v>0.67605033056088715</v>
      </c>
      <c r="J3883" s="2">
        <f t="shared" si="302"/>
        <v>0.3239496694391128</v>
      </c>
      <c r="K3883" s="2">
        <f t="shared" si="303"/>
        <v>0.35717308506136269</v>
      </c>
      <c r="P3883" s="2"/>
    </row>
    <row r="3884" spans="1:16" x14ac:dyDescent="0.25">
      <c r="A3884" s="2" t="s">
        <v>4735</v>
      </c>
      <c r="B3884" s="4">
        <v>-144.19999999999999</v>
      </c>
      <c r="C3884" s="4">
        <v>2.6000000000000001E-11</v>
      </c>
      <c r="D3884" s="2">
        <f>IFERROR(MATCH(A3884,Both_domains!A$2:A$851, 0), 0)</f>
        <v>0</v>
      </c>
      <c r="E3884" s="2">
        <f t="shared" si="304"/>
        <v>0</v>
      </c>
      <c r="F3884" s="2">
        <f>COUNTIF(E$2:E3884,"=1")</f>
        <v>844</v>
      </c>
      <c r="G3884" s="2">
        <f>COUNTIF(E$2:E3884,"=0")</f>
        <v>3039</v>
      </c>
      <c r="H3884" s="2">
        <f t="shared" si="300"/>
        <v>1</v>
      </c>
      <c r="I3884" s="2">
        <f t="shared" si="301"/>
        <v>0.67594369801663468</v>
      </c>
      <c r="J3884" s="2">
        <f t="shared" si="302"/>
        <v>0.32405630198336532</v>
      </c>
      <c r="K3884" s="2">
        <f t="shared" si="303"/>
        <v>0.35709752485720331</v>
      </c>
      <c r="P3884" s="2"/>
    </row>
    <row r="3885" spans="1:16" x14ac:dyDescent="0.25">
      <c r="A3885" s="2" t="s">
        <v>4736</v>
      </c>
      <c r="B3885" s="4">
        <v>-144.30000000000001</v>
      </c>
      <c r="C3885" s="4">
        <v>2.6000000000000001E-11</v>
      </c>
      <c r="D3885" s="2">
        <f>IFERROR(MATCH(A3885,Both_domains!A$2:A$851, 0), 0)</f>
        <v>0</v>
      </c>
      <c r="E3885" s="2">
        <f t="shared" si="304"/>
        <v>0</v>
      </c>
      <c r="F3885" s="2">
        <f>COUNTIF(E$2:E3885,"=1")</f>
        <v>844</v>
      </c>
      <c r="G3885" s="2">
        <f>COUNTIF(E$2:E3885,"=0")</f>
        <v>3040</v>
      </c>
      <c r="H3885" s="2">
        <f t="shared" si="300"/>
        <v>1</v>
      </c>
      <c r="I3885" s="2">
        <f t="shared" si="301"/>
        <v>0.6758370654723822</v>
      </c>
      <c r="J3885" s="2">
        <f t="shared" si="302"/>
        <v>0.32416293452761785</v>
      </c>
      <c r="K3885" s="2">
        <f t="shared" si="303"/>
        <v>0.35702199661590522</v>
      </c>
      <c r="P3885" s="2"/>
    </row>
    <row r="3886" spans="1:16" x14ac:dyDescent="0.25">
      <c r="A3886" s="2" t="s">
        <v>4737</v>
      </c>
      <c r="B3886" s="4">
        <v>-144.30000000000001</v>
      </c>
      <c r="C3886" s="4">
        <v>2.6000000000000001E-11</v>
      </c>
      <c r="D3886" s="2">
        <f>IFERROR(MATCH(A3886,Both_domains!A$2:A$851, 0), 0)</f>
        <v>0</v>
      </c>
      <c r="E3886" s="2">
        <f t="shared" si="304"/>
        <v>0</v>
      </c>
      <c r="F3886" s="2">
        <f>COUNTIF(E$2:E3886,"=1")</f>
        <v>844</v>
      </c>
      <c r="G3886" s="2">
        <f>COUNTIF(E$2:E3886,"=0")</f>
        <v>3041</v>
      </c>
      <c r="H3886" s="2">
        <f t="shared" si="300"/>
        <v>1</v>
      </c>
      <c r="I3886" s="2">
        <f t="shared" si="301"/>
        <v>0.67573043292812973</v>
      </c>
      <c r="J3886" s="2">
        <f t="shared" si="302"/>
        <v>0.32426956707187032</v>
      </c>
      <c r="K3886" s="2">
        <f t="shared" si="303"/>
        <v>0.35694650031719177</v>
      </c>
      <c r="P3886" s="2"/>
    </row>
    <row r="3887" spans="1:16" x14ac:dyDescent="0.25">
      <c r="A3887" s="2" t="s">
        <v>4738</v>
      </c>
      <c r="B3887" s="4">
        <v>-144.30000000000001</v>
      </c>
      <c r="C3887" s="4">
        <v>2.6000000000000001E-11</v>
      </c>
      <c r="D3887" s="2">
        <f>IFERROR(MATCH(A3887,Both_domains!A$2:A$851, 0), 0)</f>
        <v>0</v>
      </c>
      <c r="E3887" s="2">
        <f t="shared" si="304"/>
        <v>0</v>
      </c>
      <c r="F3887" s="2">
        <f>COUNTIF(E$2:E3887,"=1")</f>
        <v>844</v>
      </c>
      <c r="G3887" s="2">
        <f>COUNTIF(E$2:E3887,"=0")</f>
        <v>3042</v>
      </c>
      <c r="H3887" s="2">
        <f t="shared" si="300"/>
        <v>1</v>
      </c>
      <c r="I3887" s="2">
        <f t="shared" si="301"/>
        <v>0.67562380038387715</v>
      </c>
      <c r="J3887" s="2">
        <f t="shared" si="302"/>
        <v>0.32437619961612285</v>
      </c>
      <c r="K3887" s="2">
        <f t="shared" si="303"/>
        <v>0.35687103594080338</v>
      </c>
      <c r="P3887" s="2"/>
    </row>
    <row r="3888" spans="1:16" x14ac:dyDescent="0.25">
      <c r="A3888" s="2" t="s">
        <v>4739</v>
      </c>
      <c r="B3888" s="4">
        <v>-144.4</v>
      </c>
      <c r="C3888" s="4">
        <v>2.6000000000000001E-11</v>
      </c>
      <c r="D3888" s="2">
        <f>IFERROR(MATCH(A3888,Both_domains!A$2:A$851, 0), 0)</f>
        <v>0</v>
      </c>
      <c r="E3888" s="2">
        <f t="shared" si="304"/>
        <v>0</v>
      </c>
      <c r="F3888" s="2">
        <f>COUNTIF(E$2:E3888,"=1")</f>
        <v>844</v>
      </c>
      <c r="G3888" s="2">
        <f>COUNTIF(E$2:E3888,"=0")</f>
        <v>3043</v>
      </c>
      <c r="H3888" s="2">
        <f t="shared" si="300"/>
        <v>1</v>
      </c>
      <c r="I3888" s="2">
        <f t="shared" si="301"/>
        <v>0.67551716783962468</v>
      </c>
      <c r="J3888" s="2">
        <f t="shared" si="302"/>
        <v>0.32448283216037532</v>
      </c>
      <c r="K3888" s="2">
        <f t="shared" si="303"/>
        <v>0.35679560346649758</v>
      </c>
      <c r="P3888" s="2"/>
    </row>
    <row r="3889" spans="1:16" x14ac:dyDescent="0.25">
      <c r="A3889" s="2" t="s">
        <v>4740</v>
      </c>
      <c r="B3889" s="4">
        <v>-144.4</v>
      </c>
      <c r="C3889" s="4">
        <v>2.7E-11</v>
      </c>
      <c r="D3889" s="2">
        <f>IFERROR(MATCH(A3889,Both_domains!A$2:A$851, 0), 0)</f>
        <v>0</v>
      </c>
      <c r="E3889" s="2">
        <f t="shared" si="304"/>
        <v>0</v>
      </c>
      <c r="F3889" s="2">
        <f>COUNTIF(E$2:E3889,"=1")</f>
        <v>844</v>
      </c>
      <c r="G3889" s="2">
        <f>COUNTIF(E$2:E3889,"=0")</f>
        <v>3044</v>
      </c>
      <c r="H3889" s="2">
        <f t="shared" si="300"/>
        <v>1</v>
      </c>
      <c r="I3889" s="2">
        <f t="shared" si="301"/>
        <v>0.67541053529537209</v>
      </c>
      <c r="J3889" s="2">
        <f t="shared" si="302"/>
        <v>0.32458946470462785</v>
      </c>
      <c r="K3889" s="2">
        <f t="shared" si="303"/>
        <v>0.35672020287404904</v>
      </c>
      <c r="P3889" s="2"/>
    </row>
    <row r="3890" spans="1:16" x14ac:dyDescent="0.25">
      <c r="A3890" s="2" t="s">
        <v>4741</v>
      </c>
      <c r="B3890" s="4">
        <v>-144.4</v>
      </c>
      <c r="C3890" s="4">
        <v>2.7E-11</v>
      </c>
      <c r="D3890" s="2">
        <f>IFERROR(MATCH(A3890,Both_domains!A$2:A$851, 0), 0)</f>
        <v>0</v>
      </c>
      <c r="E3890" s="2">
        <f t="shared" si="304"/>
        <v>0</v>
      </c>
      <c r="F3890" s="2">
        <f>COUNTIF(E$2:E3890,"=1")</f>
        <v>844</v>
      </c>
      <c r="G3890" s="2">
        <f>COUNTIF(E$2:E3890,"=0")</f>
        <v>3045</v>
      </c>
      <c r="H3890" s="2">
        <f t="shared" si="300"/>
        <v>1</v>
      </c>
      <c r="I3890" s="2">
        <f t="shared" si="301"/>
        <v>0.67530390275111962</v>
      </c>
      <c r="J3890" s="2">
        <f t="shared" si="302"/>
        <v>0.32469609724888038</v>
      </c>
      <c r="K3890" s="2">
        <f t="shared" si="303"/>
        <v>0.35664483414324955</v>
      </c>
      <c r="P3890" s="2"/>
    </row>
    <row r="3891" spans="1:16" x14ac:dyDescent="0.25">
      <c r="A3891" s="2" t="s">
        <v>4742</v>
      </c>
      <c r="B3891" s="4">
        <v>-144.5</v>
      </c>
      <c r="C3891" s="4">
        <v>2.7E-11</v>
      </c>
      <c r="D3891" s="2">
        <f>IFERROR(MATCH(A3891,Both_domains!A$2:A$851, 0), 0)</f>
        <v>0</v>
      </c>
      <c r="E3891" s="2">
        <f t="shared" si="304"/>
        <v>0</v>
      </c>
      <c r="F3891" s="2">
        <f>COUNTIF(E$2:E3891,"=1")</f>
        <v>844</v>
      </c>
      <c r="G3891" s="2">
        <f>COUNTIF(E$2:E3891,"=0")</f>
        <v>3046</v>
      </c>
      <c r="H3891" s="2">
        <f t="shared" si="300"/>
        <v>1</v>
      </c>
      <c r="I3891" s="2">
        <f t="shared" si="301"/>
        <v>0.67519727020686715</v>
      </c>
      <c r="J3891" s="2">
        <f t="shared" si="302"/>
        <v>0.32480272979313285</v>
      </c>
      <c r="K3891" s="2">
        <f t="shared" si="303"/>
        <v>0.35656949725390791</v>
      </c>
      <c r="P3891" s="2"/>
    </row>
    <row r="3892" spans="1:16" x14ac:dyDescent="0.25">
      <c r="A3892" s="2" t="s">
        <v>4743</v>
      </c>
      <c r="B3892" s="4">
        <v>-144.5</v>
      </c>
      <c r="C3892" s="4">
        <v>2.7E-11</v>
      </c>
      <c r="D3892" s="2">
        <f>IFERROR(MATCH(A3892,Both_domains!A$2:A$851, 0), 0)</f>
        <v>0</v>
      </c>
      <c r="E3892" s="2">
        <f t="shared" si="304"/>
        <v>0</v>
      </c>
      <c r="F3892" s="2">
        <f>COUNTIF(E$2:E3892,"=1")</f>
        <v>844</v>
      </c>
      <c r="G3892" s="2">
        <f>COUNTIF(E$2:E3892,"=0")</f>
        <v>3047</v>
      </c>
      <c r="H3892" s="2">
        <f t="shared" si="300"/>
        <v>1</v>
      </c>
      <c r="I3892" s="2">
        <f t="shared" si="301"/>
        <v>0.67509063766261468</v>
      </c>
      <c r="J3892" s="2">
        <f t="shared" si="302"/>
        <v>0.32490936233738538</v>
      </c>
      <c r="K3892" s="2">
        <f t="shared" si="303"/>
        <v>0.35649419218585005</v>
      </c>
      <c r="P3892" s="2"/>
    </row>
    <row r="3893" spans="1:16" x14ac:dyDescent="0.25">
      <c r="A3893" s="2" t="s">
        <v>4744</v>
      </c>
      <c r="B3893" s="4">
        <v>-144.6</v>
      </c>
      <c r="C3893" s="4">
        <v>2.7E-11</v>
      </c>
      <c r="D3893" s="2">
        <f>IFERROR(MATCH(A3893,Both_domains!A$2:A$851, 0), 0)</f>
        <v>0</v>
      </c>
      <c r="E3893" s="2">
        <f t="shared" si="304"/>
        <v>0</v>
      </c>
      <c r="F3893" s="2">
        <f>COUNTIF(E$2:E3893,"=1")</f>
        <v>844</v>
      </c>
      <c r="G3893" s="2">
        <f>COUNTIF(E$2:E3893,"=0")</f>
        <v>3048</v>
      </c>
      <c r="H3893" s="2">
        <f t="shared" si="300"/>
        <v>1</v>
      </c>
      <c r="I3893" s="2">
        <f t="shared" si="301"/>
        <v>0.67498400511836221</v>
      </c>
      <c r="J3893" s="2">
        <f t="shared" si="302"/>
        <v>0.32501599488163785</v>
      </c>
      <c r="K3893" s="2">
        <f t="shared" si="303"/>
        <v>0.35641891891891891</v>
      </c>
      <c r="P3893" s="2"/>
    </row>
    <row r="3894" spans="1:16" x14ac:dyDescent="0.25">
      <c r="A3894" s="2" t="s">
        <v>4745</v>
      </c>
      <c r="B3894" s="4">
        <v>-144.6</v>
      </c>
      <c r="C3894" s="4">
        <v>2.7E-11</v>
      </c>
      <c r="D3894" s="2">
        <f>IFERROR(MATCH(A3894,Both_domains!A$2:A$851, 0), 0)</f>
        <v>0</v>
      </c>
      <c r="E3894" s="2">
        <f t="shared" si="304"/>
        <v>0</v>
      </c>
      <c r="F3894" s="2">
        <f>COUNTIF(E$2:E3894,"=1")</f>
        <v>844</v>
      </c>
      <c r="G3894" s="2">
        <f>COUNTIF(E$2:E3894,"=0")</f>
        <v>3049</v>
      </c>
      <c r="H3894" s="2">
        <f t="shared" si="300"/>
        <v>1</v>
      </c>
      <c r="I3894" s="2">
        <f t="shared" si="301"/>
        <v>0.67487737257410962</v>
      </c>
      <c r="J3894" s="2">
        <f t="shared" si="302"/>
        <v>0.32512262742589038</v>
      </c>
      <c r="K3894" s="2">
        <f t="shared" si="303"/>
        <v>0.35634367743297446</v>
      </c>
      <c r="P3894" s="2"/>
    </row>
    <row r="3895" spans="1:16" x14ac:dyDescent="0.25">
      <c r="A3895" s="2" t="s">
        <v>4746</v>
      </c>
      <c r="B3895" s="4">
        <v>-144.6</v>
      </c>
      <c r="C3895" s="4">
        <v>2.7E-11</v>
      </c>
      <c r="D3895" s="2">
        <f>IFERROR(MATCH(A3895,Both_domains!A$2:A$851, 0), 0)</f>
        <v>0</v>
      </c>
      <c r="E3895" s="2">
        <f t="shared" si="304"/>
        <v>0</v>
      </c>
      <c r="F3895" s="2">
        <f>COUNTIF(E$2:E3895,"=1")</f>
        <v>844</v>
      </c>
      <c r="G3895" s="2">
        <f>COUNTIF(E$2:E3895,"=0")</f>
        <v>3050</v>
      </c>
      <c r="H3895" s="2">
        <f t="shared" si="300"/>
        <v>1</v>
      </c>
      <c r="I3895" s="2">
        <f t="shared" si="301"/>
        <v>0.67477074002985704</v>
      </c>
      <c r="J3895" s="2">
        <f t="shared" si="302"/>
        <v>0.3252292599701429</v>
      </c>
      <c r="K3895" s="2">
        <f t="shared" si="303"/>
        <v>0.35626846770789361</v>
      </c>
      <c r="P3895" s="2"/>
    </row>
    <row r="3896" spans="1:16" x14ac:dyDescent="0.25">
      <c r="A3896" s="2" t="s">
        <v>4747</v>
      </c>
      <c r="B3896" s="4">
        <v>-144.6</v>
      </c>
      <c r="C3896" s="4">
        <v>2.7E-11</v>
      </c>
      <c r="D3896" s="2">
        <f>IFERROR(MATCH(A3896,Both_domains!A$2:A$851, 0), 0)</f>
        <v>0</v>
      </c>
      <c r="E3896" s="2">
        <f t="shared" si="304"/>
        <v>0</v>
      </c>
      <c r="F3896" s="2">
        <f>COUNTIF(E$2:E3896,"=1")</f>
        <v>844</v>
      </c>
      <c r="G3896" s="2">
        <f>COUNTIF(E$2:E3896,"=0")</f>
        <v>3051</v>
      </c>
      <c r="H3896" s="2">
        <f t="shared" si="300"/>
        <v>1</v>
      </c>
      <c r="I3896" s="2">
        <f t="shared" si="301"/>
        <v>0.67466410748560457</v>
      </c>
      <c r="J3896" s="2">
        <f t="shared" si="302"/>
        <v>0.32533589251439538</v>
      </c>
      <c r="K3896" s="2">
        <f t="shared" si="303"/>
        <v>0.35619328972357039</v>
      </c>
      <c r="P3896" s="2"/>
    </row>
    <row r="3897" spans="1:16" x14ac:dyDescent="0.25">
      <c r="A3897" s="2" t="s">
        <v>4748</v>
      </c>
      <c r="B3897" s="4">
        <v>-144.69999999999999</v>
      </c>
      <c r="C3897" s="4">
        <v>2.8E-11</v>
      </c>
      <c r="D3897" s="2">
        <f>IFERROR(MATCH(A3897,Both_domains!A$2:A$851, 0), 0)</f>
        <v>0</v>
      </c>
      <c r="E3897" s="2">
        <f t="shared" si="304"/>
        <v>0</v>
      </c>
      <c r="F3897" s="2">
        <f>COUNTIF(E$2:E3897,"=1")</f>
        <v>844</v>
      </c>
      <c r="G3897" s="2">
        <f>COUNTIF(E$2:E3897,"=0")</f>
        <v>3052</v>
      </c>
      <c r="H3897" s="2">
        <f t="shared" si="300"/>
        <v>1</v>
      </c>
      <c r="I3897" s="2">
        <f t="shared" si="301"/>
        <v>0.6745574749413521</v>
      </c>
      <c r="J3897" s="2">
        <f t="shared" si="302"/>
        <v>0.3254425250586479</v>
      </c>
      <c r="K3897" s="2">
        <f t="shared" si="303"/>
        <v>0.3561181434599156</v>
      </c>
      <c r="P3897" s="2"/>
    </row>
    <row r="3898" spans="1:16" x14ac:dyDescent="0.25">
      <c r="A3898" s="2" t="s">
        <v>4749</v>
      </c>
      <c r="B3898" s="4">
        <v>-144.80000000000001</v>
      </c>
      <c r="C3898" s="4">
        <v>2.8E-11</v>
      </c>
      <c r="D3898" s="2">
        <f>IFERROR(MATCH(A3898,Both_domains!A$2:A$851, 0), 0)</f>
        <v>0</v>
      </c>
      <c r="E3898" s="2">
        <f t="shared" si="304"/>
        <v>0</v>
      </c>
      <c r="F3898" s="2">
        <f>COUNTIF(E$2:E3898,"=1")</f>
        <v>844</v>
      </c>
      <c r="G3898" s="2">
        <f>COUNTIF(E$2:E3898,"=0")</f>
        <v>3053</v>
      </c>
      <c r="H3898" s="2">
        <f t="shared" si="300"/>
        <v>1</v>
      </c>
      <c r="I3898" s="2">
        <f t="shared" si="301"/>
        <v>0.67445084239709963</v>
      </c>
      <c r="J3898" s="2">
        <f t="shared" si="302"/>
        <v>0.32554915760290043</v>
      </c>
      <c r="K3898" s="2">
        <f t="shared" si="303"/>
        <v>0.35604302889685718</v>
      </c>
      <c r="P3898" s="2"/>
    </row>
    <row r="3899" spans="1:16" x14ac:dyDescent="0.25">
      <c r="A3899" s="2" t="s">
        <v>4750</v>
      </c>
      <c r="B3899" s="4">
        <v>-144.80000000000001</v>
      </c>
      <c r="C3899" s="4">
        <v>2.8E-11</v>
      </c>
      <c r="D3899" s="2">
        <f>IFERROR(MATCH(A3899,Both_domains!A$2:A$851, 0), 0)</f>
        <v>0</v>
      </c>
      <c r="E3899" s="2">
        <f t="shared" si="304"/>
        <v>0</v>
      </c>
      <c r="F3899" s="2">
        <f>COUNTIF(E$2:E3899,"=1")</f>
        <v>844</v>
      </c>
      <c r="G3899" s="2">
        <f>COUNTIF(E$2:E3899,"=0")</f>
        <v>3054</v>
      </c>
      <c r="H3899" s="2">
        <f t="shared" si="300"/>
        <v>1</v>
      </c>
      <c r="I3899" s="2">
        <f t="shared" si="301"/>
        <v>0.67434420985284715</v>
      </c>
      <c r="J3899" s="2">
        <f t="shared" si="302"/>
        <v>0.3256557901471529</v>
      </c>
      <c r="K3899" s="2">
        <f t="shared" si="303"/>
        <v>0.35596794601433995</v>
      </c>
      <c r="P3899" s="2"/>
    </row>
    <row r="3900" spans="1:16" x14ac:dyDescent="0.25">
      <c r="A3900" s="2" t="s">
        <v>4751</v>
      </c>
      <c r="B3900" s="4">
        <v>-144.80000000000001</v>
      </c>
      <c r="C3900" s="4">
        <v>2.8E-11</v>
      </c>
      <c r="D3900" s="2">
        <f>IFERROR(MATCH(A3900,Both_domains!A$2:A$851, 0), 0)</f>
        <v>0</v>
      </c>
      <c r="E3900" s="2">
        <f t="shared" si="304"/>
        <v>0</v>
      </c>
      <c r="F3900" s="2">
        <f>COUNTIF(E$2:E3900,"=1")</f>
        <v>844</v>
      </c>
      <c r="G3900" s="2">
        <f>COUNTIF(E$2:E3900,"=0")</f>
        <v>3055</v>
      </c>
      <c r="H3900" s="2">
        <f t="shared" si="300"/>
        <v>1</v>
      </c>
      <c r="I3900" s="2">
        <f t="shared" si="301"/>
        <v>0.67423757730859457</v>
      </c>
      <c r="J3900" s="2">
        <f t="shared" si="302"/>
        <v>0.32576242269140543</v>
      </c>
      <c r="K3900" s="2">
        <f t="shared" si="303"/>
        <v>0.35589289479232555</v>
      </c>
      <c r="P3900" s="2"/>
    </row>
    <row r="3901" spans="1:16" x14ac:dyDescent="0.25">
      <c r="A3901" s="2" t="s">
        <v>4752</v>
      </c>
      <c r="B3901" s="4">
        <v>-145</v>
      </c>
      <c r="C3901" s="4">
        <v>2.9E-11</v>
      </c>
      <c r="D3901" s="2">
        <f>IFERROR(MATCH(A3901,Both_domains!A$2:A$851, 0), 0)</f>
        <v>0</v>
      </c>
      <c r="E3901" s="2">
        <f t="shared" si="304"/>
        <v>0</v>
      </c>
      <c r="F3901" s="2">
        <f>COUNTIF(E$2:E3901,"=1")</f>
        <v>844</v>
      </c>
      <c r="G3901" s="2">
        <f>COUNTIF(E$2:E3901,"=0")</f>
        <v>3056</v>
      </c>
      <c r="H3901" s="2">
        <f t="shared" si="300"/>
        <v>1</v>
      </c>
      <c r="I3901" s="2">
        <f t="shared" si="301"/>
        <v>0.6741309447643421</v>
      </c>
      <c r="J3901" s="2">
        <f t="shared" si="302"/>
        <v>0.3258690552356579</v>
      </c>
      <c r="K3901" s="2">
        <f t="shared" si="303"/>
        <v>0.35581787521079256</v>
      </c>
      <c r="P3901" s="2"/>
    </row>
    <row r="3902" spans="1:16" x14ac:dyDescent="0.25">
      <c r="A3902" s="2" t="s">
        <v>4753</v>
      </c>
      <c r="B3902" s="4">
        <v>-145</v>
      </c>
      <c r="C3902" s="4">
        <v>2.9E-11</v>
      </c>
      <c r="D3902" s="2">
        <f>IFERROR(MATCH(A3902,Both_domains!A$2:A$851, 0), 0)</f>
        <v>0</v>
      </c>
      <c r="E3902" s="2">
        <f t="shared" si="304"/>
        <v>0</v>
      </c>
      <c r="F3902" s="2">
        <f>COUNTIF(E$2:E3902,"=1")</f>
        <v>844</v>
      </c>
      <c r="G3902" s="2">
        <f>COUNTIF(E$2:E3902,"=0")</f>
        <v>3057</v>
      </c>
      <c r="H3902" s="2">
        <f t="shared" si="300"/>
        <v>1</v>
      </c>
      <c r="I3902" s="2">
        <f t="shared" si="301"/>
        <v>0.67402431222008952</v>
      </c>
      <c r="J3902" s="2">
        <f t="shared" si="302"/>
        <v>0.32597568777991043</v>
      </c>
      <c r="K3902" s="2">
        <f t="shared" si="303"/>
        <v>0.35574288724973657</v>
      </c>
      <c r="P3902" s="2"/>
    </row>
    <row r="3903" spans="1:16" x14ac:dyDescent="0.25">
      <c r="A3903" s="2" t="s">
        <v>4754</v>
      </c>
      <c r="B3903" s="4">
        <v>-145.1</v>
      </c>
      <c r="C3903" s="4">
        <v>2.9E-11</v>
      </c>
      <c r="D3903" s="2">
        <f>IFERROR(MATCH(A3903,Both_domains!A$2:A$851, 0), 0)</f>
        <v>0</v>
      </c>
      <c r="E3903" s="2">
        <f t="shared" si="304"/>
        <v>0</v>
      </c>
      <c r="F3903" s="2">
        <f>COUNTIF(E$2:E3903,"=1")</f>
        <v>844</v>
      </c>
      <c r="G3903" s="2">
        <f>COUNTIF(E$2:E3903,"=0")</f>
        <v>3058</v>
      </c>
      <c r="H3903" s="2">
        <f t="shared" si="300"/>
        <v>1</v>
      </c>
      <c r="I3903" s="2">
        <f t="shared" si="301"/>
        <v>0.67391767967583704</v>
      </c>
      <c r="J3903" s="2">
        <f t="shared" si="302"/>
        <v>0.32608232032416296</v>
      </c>
      <c r="K3903" s="2">
        <f t="shared" si="303"/>
        <v>0.35566793088916981</v>
      </c>
      <c r="P3903" s="2"/>
    </row>
    <row r="3904" spans="1:16" x14ac:dyDescent="0.25">
      <c r="A3904" s="2" t="s">
        <v>4755</v>
      </c>
      <c r="B3904" s="4">
        <v>-145.1</v>
      </c>
      <c r="C3904" s="4">
        <v>2.9E-11</v>
      </c>
      <c r="D3904" s="2">
        <f>IFERROR(MATCH(A3904,Both_domains!A$2:A$851, 0), 0)</f>
        <v>0</v>
      </c>
      <c r="E3904" s="2">
        <f t="shared" si="304"/>
        <v>0</v>
      </c>
      <c r="F3904" s="2">
        <f>COUNTIF(E$2:E3904,"=1")</f>
        <v>844</v>
      </c>
      <c r="G3904" s="2">
        <f>COUNTIF(E$2:E3904,"=0")</f>
        <v>3059</v>
      </c>
      <c r="H3904" s="2">
        <f t="shared" si="300"/>
        <v>1</v>
      </c>
      <c r="I3904" s="2">
        <f t="shared" si="301"/>
        <v>0.67381104713158457</v>
      </c>
      <c r="J3904" s="2">
        <f t="shared" si="302"/>
        <v>0.32618895286841543</v>
      </c>
      <c r="K3904" s="2">
        <f t="shared" si="303"/>
        <v>0.35559300610912153</v>
      </c>
      <c r="P3904" s="2"/>
    </row>
    <row r="3905" spans="1:16" x14ac:dyDescent="0.25">
      <c r="A3905" s="2" t="s">
        <v>4756</v>
      </c>
      <c r="B3905" s="4">
        <v>-145.1</v>
      </c>
      <c r="C3905" s="4">
        <v>2.9E-11</v>
      </c>
      <c r="D3905" s="2">
        <f>IFERROR(MATCH(A3905,Both_domains!A$2:A$851, 0), 0)</f>
        <v>0</v>
      </c>
      <c r="E3905" s="2">
        <f t="shared" si="304"/>
        <v>0</v>
      </c>
      <c r="F3905" s="2">
        <f>COUNTIF(E$2:E3905,"=1")</f>
        <v>844</v>
      </c>
      <c r="G3905" s="2">
        <f>COUNTIF(E$2:E3905,"=0")</f>
        <v>3060</v>
      </c>
      <c r="H3905" s="2">
        <f t="shared" si="300"/>
        <v>1</v>
      </c>
      <c r="I3905" s="2">
        <f t="shared" si="301"/>
        <v>0.6737044145873321</v>
      </c>
      <c r="J3905" s="2">
        <f t="shared" si="302"/>
        <v>0.32629558541266795</v>
      </c>
      <c r="K3905" s="2">
        <f t="shared" si="303"/>
        <v>0.35551811288963775</v>
      </c>
      <c r="P3905" s="2"/>
    </row>
    <row r="3906" spans="1:16" x14ac:dyDescent="0.25">
      <c r="A3906" s="2" t="s">
        <v>4757</v>
      </c>
      <c r="B3906" s="4">
        <v>-145.1</v>
      </c>
      <c r="C3906" s="4">
        <v>2.9E-11</v>
      </c>
      <c r="D3906" s="2">
        <f>IFERROR(MATCH(A3906,Both_domains!A$2:A$851, 0), 0)</f>
        <v>0</v>
      </c>
      <c r="E3906" s="2">
        <f t="shared" si="304"/>
        <v>0</v>
      </c>
      <c r="F3906" s="2">
        <f>COUNTIF(E$2:E3906,"=1")</f>
        <v>844</v>
      </c>
      <c r="G3906" s="2">
        <f>COUNTIF(E$2:E3906,"=0")</f>
        <v>3061</v>
      </c>
      <c r="H3906" s="2">
        <f t="shared" si="300"/>
        <v>1</v>
      </c>
      <c r="I3906" s="2">
        <f t="shared" si="301"/>
        <v>0.67359778204307963</v>
      </c>
      <c r="J3906" s="2">
        <f t="shared" si="302"/>
        <v>0.32640221795692043</v>
      </c>
      <c r="K3906" s="2">
        <f t="shared" si="303"/>
        <v>0.35544325121078124</v>
      </c>
      <c r="P3906" s="2"/>
    </row>
    <row r="3907" spans="1:16" x14ac:dyDescent="0.25">
      <c r="A3907" s="2" t="s">
        <v>4758</v>
      </c>
      <c r="B3907" s="4">
        <v>-145.19999999999999</v>
      </c>
      <c r="C3907" s="4">
        <v>3E-11</v>
      </c>
      <c r="D3907" s="2">
        <f>IFERROR(MATCH(A3907,Both_domains!A$2:A$851, 0), 0)</f>
        <v>0</v>
      </c>
      <c r="E3907" s="2">
        <f t="shared" si="304"/>
        <v>0</v>
      </c>
      <c r="F3907" s="2">
        <f>COUNTIF(E$2:E3907,"=1")</f>
        <v>844</v>
      </c>
      <c r="G3907" s="2">
        <f>COUNTIF(E$2:E3907,"=0")</f>
        <v>3062</v>
      </c>
      <c r="H3907" s="2">
        <f t="shared" ref="H3907:H3970" si="305">F3907/MAX(F:F)</f>
        <v>1</v>
      </c>
      <c r="I3907" s="2">
        <f t="shared" ref="I3907:I3970" si="306">1 - J3907</f>
        <v>0.67349114949882705</v>
      </c>
      <c r="J3907" s="2">
        <f t="shared" ref="J3907:J3970" si="307">G3907/MAX(G:G)</f>
        <v>0.32650885050117295</v>
      </c>
      <c r="K3907" s="2">
        <f t="shared" ref="K3907:K3970" si="308">2*F3907/(F3907+MAX(F:F)+G3907)</f>
        <v>0.35536842105263156</v>
      </c>
      <c r="P3907" s="2"/>
    </row>
    <row r="3908" spans="1:16" x14ac:dyDescent="0.25">
      <c r="A3908" s="2" t="s">
        <v>4759</v>
      </c>
      <c r="B3908" s="4">
        <v>-145.19999999999999</v>
      </c>
      <c r="C3908" s="4">
        <v>3E-11</v>
      </c>
      <c r="D3908" s="2">
        <f>IFERROR(MATCH(A3908,Both_domains!A$2:A$851, 0), 0)</f>
        <v>0</v>
      </c>
      <c r="E3908" s="2">
        <f t="shared" ref="E3908:E3971" si="309">IF(D3908=0,0,1)</f>
        <v>0</v>
      </c>
      <c r="F3908" s="2">
        <f>COUNTIF(E$2:E3908,"=1")</f>
        <v>844</v>
      </c>
      <c r="G3908" s="2">
        <f>COUNTIF(E$2:E3908,"=0")</f>
        <v>3063</v>
      </c>
      <c r="H3908" s="2">
        <f t="shared" si="305"/>
        <v>1</v>
      </c>
      <c r="I3908" s="2">
        <f t="shared" si="306"/>
        <v>0.67338451695457446</v>
      </c>
      <c r="J3908" s="2">
        <f t="shared" si="307"/>
        <v>0.32661548304542548</v>
      </c>
      <c r="K3908" s="2">
        <f t="shared" si="308"/>
        <v>0.35529362239528522</v>
      </c>
      <c r="P3908" s="2"/>
    </row>
    <row r="3909" spans="1:16" x14ac:dyDescent="0.25">
      <c r="A3909" s="2" t="s">
        <v>4760</v>
      </c>
      <c r="B3909" s="4">
        <v>-145.30000000000001</v>
      </c>
      <c r="C3909" s="4">
        <v>3E-11</v>
      </c>
      <c r="D3909" s="2">
        <f>IFERROR(MATCH(A3909,Both_domains!A$2:A$851, 0), 0)</f>
        <v>0</v>
      </c>
      <c r="E3909" s="2">
        <f t="shared" si="309"/>
        <v>0</v>
      </c>
      <c r="F3909" s="2">
        <f>COUNTIF(E$2:E3909,"=1")</f>
        <v>844</v>
      </c>
      <c r="G3909" s="2">
        <f>COUNTIF(E$2:E3909,"=0")</f>
        <v>3064</v>
      </c>
      <c r="H3909" s="2">
        <f t="shared" si="305"/>
        <v>1</v>
      </c>
      <c r="I3909" s="2">
        <f t="shared" si="306"/>
        <v>0.67327788441032199</v>
      </c>
      <c r="J3909" s="2">
        <f t="shared" si="307"/>
        <v>0.32672211558967795</v>
      </c>
      <c r="K3909" s="2">
        <f t="shared" si="308"/>
        <v>0.35521885521885521</v>
      </c>
      <c r="P3909" s="2"/>
    </row>
    <row r="3910" spans="1:16" x14ac:dyDescent="0.25">
      <c r="A3910" s="2" t="s">
        <v>4761</v>
      </c>
      <c r="B3910" s="4">
        <v>-145.4</v>
      </c>
      <c r="C3910" s="4">
        <v>3E-11</v>
      </c>
      <c r="D3910" s="2">
        <f>IFERROR(MATCH(A3910,Both_domains!A$2:A$851, 0), 0)</f>
        <v>0</v>
      </c>
      <c r="E3910" s="2">
        <f t="shared" si="309"/>
        <v>0</v>
      </c>
      <c r="F3910" s="2">
        <f>COUNTIF(E$2:E3910,"=1")</f>
        <v>844</v>
      </c>
      <c r="G3910" s="2">
        <f>COUNTIF(E$2:E3910,"=0")</f>
        <v>3065</v>
      </c>
      <c r="H3910" s="2">
        <f t="shared" si="305"/>
        <v>1</v>
      </c>
      <c r="I3910" s="2">
        <f t="shared" si="306"/>
        <v>0.67317125186606952</v>
      </c>
      <c r="J3910" s="2">
        <f t="shared" si="307"/>
        <v>0.32682874813393048</v>
      </c>
      <c r="K3910" s="2">
        <f t="shared" si="308"/>
        <v>0.35514411950347147</v>
      </c>
      <c r="P3910" s="2"/>
    </row>
    <row r="3911" spans="1:16" x14ac:dyDescent="0.25">
      <c r="A3911" s="2" t="s">
        <v>4762</v>
      </c>
      <c r="B3911" s="4">
        <v>-145.4</v>
      </c>
      <c r="C3911" s="4">
        <v>3.1000000000000003E-11</v>
      </c>
      <c r="D3911" s="2">
        <f>IFERROR(MATCH(A3911,Both_domains!A$2:A$851, 0), 0)</f>
        <v>0</v>
      </c>
      <c r="E3911" s="2">
        <f t="shared" si="309"/>
        <v>0</v>
      </c>
      <c r="F3911" s="2">
        <f>COUNTIF(E$2:E3911,"=1")</f>
        <v>844</v>
      </c>
      <c r="G3911" s="2">
        <f>COUNTIF(E$2:E3911,"=0")</f>
        <v>3066</v>
      </c>
      <c r="H3911" s="2">
        <f t="shared" si="305"/>
        <v>1</v>
      </c>
      <c r="I3911" s="2">
        <f t="shared" si="306"/>
        <v>0.67306461932181705</v>
      </c>
      <c r="J3911" s="2">
        <f t="shared" si="307"/>
        <v>0.32693538067818301</v>
      </c>
      <c r="K3911" s="2">
        <f t="shared" si="308"/>
        <v>0.35506941522928059</v>
      </c>
      <c r="P3911" s="2"/>
    </row>
    <row r="3912" spans="1:16" x14ac:dyDescent="0.25">
      <c r="A3912" s="2" t="s">
        <v>4763</v>
      </c>
      <c r="B3912" s="4">
        <v>-145.4</v>
      </c>
      <c r="C3912" s="4">
        <v>3.1000000000000003E-11</v>
      </c>
      <c r="D3912" s="2">
        <f>IFERROR(MATCH(A3912,Both_domains!A$2:A$851, 0), 0)</f>
        <v>0</v>
      </c>
      <c r="E3912" s="2">
        <f t="shared" si="309"/>
        <v>0</v>
      </c>
      <c r="F3912" s="2">
        <f>COUNTIF(E$2:E3912,"=1")</f>
        <v>844</v>
      </c>
      <c r="G3912" s="2">
        <f>COUNTIF(E$2:E3912,"=0")</f>
        <v>3067</v>
      </c>
      <c r="H3912" s="2">
        <f t="shared" si="305"/>
        <v>1</v>
      </c>
      <c r="I3912" s="2">
        <f t="shared" si="306"/>
        <v>0.67295798677756458</v>
      </c>
      <c r="J3912" s="2">
        <f t="shared" si="307"/>
        <v>0.32704201322243548</v>
      </c>
      <c r="K3912" s="2">
        <f t="shared" si="308"/>
        <v>0.35499474237644585</v>
      </c>
      <c r="P3912" s="2"/>
    </row>
    <row r="3913" spans="1:16" x14ac:dyDescent="0.25">
      <c r="A3913" s="2" t="s">
        <v>4764</v>
      </c>
      <c r="B3913" s="4">
        <v>-145.4</v>
      </c>
      <c r="C3913" s="4">
        <v>3.1000000000000003E-11</v>
      </c>
      <c r="D3913" s="2">
        <f>IFERROR(MATCH(A3913,Both_domains!A$2:A$851, 0), 0)</f>
        <v>0</v>
      </c>
      <c r="E3913" s="2">
        <f t="shared" si="309"/>
        <v>0</v>
      </c>
      <c r="F3913" s="2">
        <f>COUNTIF(E$2:E3913,"=1")</f>
        <v>844</v>
      </c>
      <c r="G3913" s="2">
        <f>COUNTIF(E$2:E3913,"=0")</f>
        <v>3068</v>
      </c>
      <c r="H3913" s="2">
        <f t="shared" si="305"/>
        <v>1</v>
      </c>
      <c r="I3913" s="2">
        <f t="shared" si="306"/>
        <v>0.67285135423331199</v>
      </c>
      <c r="J3913" s="2">
        <f t="shared" si="307"/>
        <v>0.32714864576668801</v>
      </c>
      <c r="K3913" s="2">
        <f t="shared" si="308"/>
        <v>0.3549201009251472</v>
      </c>
      <c r="P3913" s="2"/>
    </row>
    <row r="3914" spans="1:16" x14ac:dyDescent="0.25">
      <c r="A3914" s="2" t="s">
        <v>4765</v>
      </c>
      <c r="B3914" s="4">
        <v>-145.5</v>
      </c>
      <c r="C3914" s="4">
        <v>3.1000000000000003E-11</v>
      </c>
      <c r="D3914" s="2">
        <f>IFERROR(MATCH(A3914,Both_domains!A$2:A$851, 0), 0)</f>
        <v>0</v>
      </c>
      <c r="E3914" s="2">
        <f t="shared" si="309"/>
        <v>0</v>
      </c>
      <c r="F3914" s="2">
        <f>COUNTIF(E$2:E3914,"=1")</f>
        <v>844</v>
      </c>
      <c r="G3914" s="2">
        <f>COUNTIF(E$2:E3914,"=0")</f>
        <v>3069</v>
      </c>
      <c r="H3914" s="2">
        <f t="shared" si="305"/>
        <v>1</v>
      </c>
      <c r="I3914" s="2">
        <f t="shared" si="306"/>
        <v>0.67274472168905952</v>
      </c>
      <c r="J3914" s="2">
        <f t="shared" si="307"/>
        <v>0.32725527831094048</v>
      </c>
      <c r="K3914" s="2">
        <f t="shared" si="308"/>
        <v>0.35484549085558126</v>
      </c>
      <c r="P3914" s="2"/>
    </row>
    <row r="3915" spans="1:16" x14ac:dyDescent="0.25">
      <c r="A3915" s="2" t="s">
        <v>4766</v>
      </c>
      <c r="B3915" s="4">
        <v>-145.5</v>
      </c>
      <c r="C3915" s="4">
        <v>3.1000000000000003E-11</v>
      </c>
      <c r="D3915" s="2">
        <f>IFERROR(MATCH(A3915,Both_domains!A$2:A$851, 0), 0)</f>
        <v>0</v>
      </c>
      <c r="E3915" s="2">
        <f t="shared" si="309"/>
        <v>0</v>
      </c>
      <c r="F3915" s="2">
        <f>COUNTIF(E$2:E3915,"=1")</f>
        <v>844</v>
      </c>
      <c r="G3915" s="2">
        <f>COUNTIF(E$2:E3915,"=0")</f>
        <v>3070</v>
      </c>
      <c r="H3915" s="2">
        <f t="shared" si="305"/>
        <v>1</v>
      </c>
      <c r="I3915" s="2">
        <f t="shared" si="306"/>
        <v>0.67263808914480694</v>
      </c>
      <c r="J3915" s="2">
        <f t="shared" si="307"/>
        <v>0.32736191085519301</v>
      </c>
      <c r="K3915" s="2">
        <f t="shared" si="308"/>
        <v>0.3547709121479613</v>
      </c>
      <c r="P3915" s="2"/>
    </row>
    <row r="3916" spans="1:16" x14ac:dyDescent="0.25">
      <c r="A3916" s="2" t="s">
        <v>4767</v>
      </c>
      <c r="B3916" s="4">
        <v>-145.6</v>
      </c>
      <c r="C3916" s="4">
        <v>3.1000000000000003E-11</v>
      </c>
      <c r="D3916" s="2">
        <f>IFERROR(MATCH(A3916,Both_domains!A$2:A$851, 0), 0)</f>
        <v>0</v>
      </c>
      <c r="E3916" s="2">
        <f t="shared" si="309"/>
        <v>0</v>
      </c>
      <c r="F3916" s="2">
        <f>COUNTIF(E$2:E3916,"=1")</f>
        <v>844</v>
      </c>
      <c r="G3916" s="2">
        <f>COUNTIF(E$2:E3916,"=0")</f>
        <v>3071</v>
      </c>
      <c r="H3916" s="2">
        <f t="shared" si="305"/>
        <v>1</v>
      </c>
      <c r="I3916" s="2">
        <f t="shared" si="306"/>
        <v>0.67253145660055447</v>
      </c>
      <c r="J3916" s="2">
        <f t="shared" si="307"/>
        <v>0.32746854339944553</v>
      </c>
      <c r="K3916" s="2">
        <f t="shared" si="308"/>
        <v>0.35469636478251731</v>
      </c>
      <c r="P3916" s="2"/>
    </row>
    <row r="3917" spans="1:16" x14ac:dyDescent="0.25">
      <c r="A3917" s="2" t="s">
        <v>4768</v>
      </c>
      <c r="B3917" s="4">
        <v>-145.6</v>
      </c>
      <c r="C3917" s="4">
        <v>3.1000000000000003E-11</v>
      </c>
      <c r="D3917" s="2">
        <f>IFERROR(MATCH(A3917,Both_domains!A$2:A$851, 0), 0)</f>
        <v>0</v>
      </c>
      <c r="E3917" s="2">
        <f t="shared" si="309"/>
        <v>0</v>
      </c>
      <c r="F3917" s="2">
        <f>COUNTIF(E$2:E3917,"=1")</f>
        <v>844</v>
      </c>
      <c r="G3917" s="2">
        <f>COUNTIF(E$2:E3917,"=0")</f>
        <v>3072</v>
      </c>
      <c r="H3917" s="2">
        <f t="shared" si="305"/>
        <v>1</v>
      </c>
      <c r="I3917" s="2">
        <f t="shared" si="306"/>
        <v>0.672424824056302</v>
      </c>
      <c r="J3917" s="2">
        <f t="shared" si="307"/>
        <v>0.327575175943698</v>
      </c>
      <c r="K3917" s="2">
        <f t="shared" si="308"/>
        <v>0.35462184873949582</v>
      </c>
      <c r="P3917" s="2"/>
    </row>
    <row r="3918" spans="1:16" x14ac:dyDescent="0.25">
      <c r="A3918" s="2" t="s">
        <v>4769</v>
      </c>
      <c r="B3918" s="4">
        <v>-145.6</v>
      </c>
      <c r="C3918" s="4">
        <v>3.1000000000000003E-11</v>
      </c>
      <c r="D3918" s="2">
        <f>IFERROR(MATCH(A3918,Both_domains!A$2:A$851, 0), 0)</f>
        <v>0</v>
      </c>
      <c r="E3918" s="2">
        <f t="shared" si="309"/>
        <v>0</v>
      </c>
      <c r="F3918" s="2">
        <f>COUNTIF(E$2:E3918,"=1")</f>
        <v>844</v>
      </c>
      <c r="G3918" s="2">
        <f>COUNTIF(E$2:E3918,"=0")</f>
        <v>3073</v>
      </c>
      <c r="H3918" s="2">
        <f t="shared" si="305"/>
        <v>1</v>
      </c>
      <c r="I3918" s="2">
        <f t="shared" si="306"/>
        <v>0.67231819151204952</v>
      </c>
      <c r="J3918" s="2">
        <f t="shared" si="307"/>
        <v>0.32768180848795053</v>
      </c>
      <c r="K3918" s="2">
        <f t="shared" si="308"/>
        <v>0.35454736399915981</v>
      </c>
      <c r="P3918" s="2"/>
    </row>
    <row r="3919" spans="1:16" x14ac:dyDescent="0.25">
      <c r="A3919" s="2" t="s">
        <v>4770</v>
      </c>
      <c r="B3919" s="4">
        <v>-145.6</v>
      </c>
      <c r="C3919" s="4">
        <v>3.1999999999999999E-11</v>
      </c>
      <c r="D3919" s="2">
        <f>IFERROR(MATCH(A3919,Both_domains!A$2:A$851, 0), 0)</f>
        <v>0</v>
      </c>
      <c r="E3919" s="2">
        <f t="shared" si="309"/>
        <v>0</v>
      </c>
      <c r="F3919" s="2">
        <f>COUNTIF(E$2:E3919,"=1")</f>
        <v>844</v>
      </c>
      <c r="G3919" s="2">
        <f>COUNTIF(E$2:E3919,"=0")</f>
        <v>3074</v>
      </c>
      <c r="H3919" s="2">
        <f t="shared" si="305"/>
        <v>1</v>
      </c>
      <c r="I3919" s="2">
        <f t="shared" si="306"/>
        <v>0.67221155896779705</v>
      </c>
      <c r="J3919" s="2">
        <f t="shared" si="307"/>
        <v>0.327788441032203</v>
      </c>
      <c r="K3919" s="2">
        <f t="shared" si="308"/>
        <v>0.35447291054178914</v>
      </c>
      <c r="P3919" s="2"/>
    </row>
    <row r="3920" spans="1:16" x14ac:dyDescent="0.25">
      <c r="A3920" s="2" t="s">
        <v>4771</v>
      </c>
      <c r="B3920" s="4">
        <v>-145.80000000000001</v>
      </c>
      <c r="C3920" s="4">
        <v>3.1999999999999999E-11</v>
      </c>
      <c r="D3920" s="2">
        <f>IFERROR(MATCH(A3920,Both_domains!A$2:A$851, 0), 0)</f>
        <v>0</v>
      </c>
      <c r="E3920" s="2">
        <f t="shared" si="309"/>
        <v>0</v>
      </c>
      <c r="F3920" s="2">
        <f>COUNTIF(E$2:E3920,"=1")</f>
        <v>844</v>
      </c>
      <c r="G3920" s="2">
        <f>COUNTIF(E$2:E3920,"=0")</f>
        <v>3075</v>
      </c>
      <c r="H3920" s="2">
        <f t="shared" si="305"/>
        <v>1</v>
      </c>
      <c r="I3920" s="2">
        <f t="shared" si="306"/>
        <v>0.67210492642354447</v>
      </c>
      <c r="J3920" s="2">
        <f t="shared" si="307"/>
        <v>0.32789507357645553</v>
      </c>
      <c r="K3920" s="2">
        <f t="shared" si="308"/>
        <v>0.35439848834768001</v>
      </c>
      <c r="P3920" s="2"/>
    </row>
    <row r="3921" spans="1:16" x14ac:dyDescent="0.25">
      <c r="A3921" s="2" t="s">
        <v>4772</v>
      </c>
      <c r="B3921" s="4">
        <v>-145.80000000000001</v>
      </c>
      <c r="C3921" s="4">
        <v>3.3000000000000002E-11</v>
      </c>
      <c r="D3921" s="2">
        <f>IFERROR(MATCH(A3921,Both_domains!A$2:A$851, 0), 0)</f>
        <v>0</v>
      </c>
      <c r="E3921" s="2">
        <f t="shared" si="309"/>
        <v>0</v>
      </c>
      <c r="F3921" s="2">
        <f>COUNTIF(E$2:E3921,"=1")</f>
        <v>844</v>
      </c>
      <c r="G3921" s="2">
        <f>COUNTIF(E$2:E3921,"=0")</f>
        <v>3076</v>
      </c>
      <c r="H3921" s="2">
        <f t="shared" si="305"/>
        <v>1</v>
      </c>
      <c r="I3921" s="2">
        <f t="shared" si="306"/>
        <v>0.67199829387929189</v>
      </c>
      <c r="J3921" s="2">
        <f t="shared" si="307"/>
        <v>0.32800170612070806</v>
      </c>
      <c r="K3921" s="2">
        <f t="shared" si="308"/>
        <v>0.35432409739714527</v>
      </c>
      <c r="P3921" s="2"/>
    </row>
    <row r="3922" spans="1:16" x14ac:dyDescent="0.25">
      <c r="A3922" s="2" t="s">
        <v>4773</v>
      </c>
      <c r="B3922" s="4">
        <v>-145.9</v>
      </c>
      <c r="C3922" s="4">
        <v>3.3000000000000002E-11</v>
      </c>
      <c r="D3922" s="2">
        <f>IFERROR(MATCH(A3922,Both_domains!A$2:A$851, 0), 0)</f>
        <v>0</v>
      </c>
      <c r="E3922" s="2">
        <f t="shared" si="309"/>
        <v>0</v>
      </c>
      <c r="F3922" s="2">
        <f>COUNTIF(E$2:E3922,"=1")</f>
        <v>844</v>
      </c>
      <c r="G3922" s="2">
        <f>COUNTIF(E$2:E3922,"=0")</f>
        <v>3077</v>
      </c>
      <c r="H3922" s="2">
        <f t="shared" si="305"/>
        <v>1</v>
      </c>
      <c r="I3922" s="2">
        <f t="shared" si="306"/>
        <v>0.67189166133503941</v>
      </c>
      <c r="J3922" s="2">
        <f t="shared" si="307"/>
        <v>0.32810833866496053</v>
      </c>
      <c r="K3922" s="2">
        <f t="shared" si="308"/>
        <v>0.35424973767051415</v>
      </c>
      <c r="P3922" s="2"/>
    </row>
    <row r="3923" spans="1:16" x14ac:dyDescent="0.25">
      <c r="A3923" s="2" t="s">
        <v>4774</v>
      </c>
      <c r="B3923" s="4">
        <v>-145.9</v>
      </c>
      <c r="C3923" s="4">
        <v>3.3000000000000002E-11</v>
      </c>
      <c r="D3923" s="2">
        <f>IFERROR(MATCH(A3923,Both_domains!A$2:A$851, 0), 0)</f>
        <v>0</v>
      </c>
      <c r="E3923" s="2">
        <f t="shared" si="309"/>
        <v>0</v>
      </c>
      <c r="F3923" s="2">
        <f>COUNTIF(E$2:E3923,"=1")</f>
        <v>844</v>
      </c>
      <c r="G3923" s="2">
        <f>COUNTIF(E$2:E3923,"=0")</f>
        <v>3078</v>
      </c>
      <c r="H3923" s="2">
        <f t="shared" si="305"/>
        <v>1</v>
      </c>
      <c r="I3923" s="2">
        <f t="shared" si="306"/>
        <v>0.67178502879078694</v>
      </c>
      <c r="J3923" s="2">
        <f t="shared" si="307"/>
        <v>0.32821497120921306</v>
      </c>
      <c r="K3923" s="2">
        <f t="shared" si="308"/>
        <v>0.35417540914813261</v>
      </c>
      <c r="P3923" s="2"/>
    </row>
    <row r="3924" spans="1:16" x14ac:dyDescent="0.25">
      <c r="A3924" s="2" t="s">
        <v>4775</v>
      </c>
      <c r="B3924" s="4">
        <v>-145.9</v>
      </c>
      <c r="C3924" s="4">
        <v>3.3000000000000002E-11</v>
      </c>
      <c r="D3924" s="2">
        <f>IFERROR(MATCH(A3924,Both_domains!A$2:A$851, 0), 0)</f>
        <v>0</v>
      </c>
      <c r="E3924" s="2">
        <f t="shared" si="309"/>
        <v>0</v>
      </c>
      <c r="F3924" s="2">
        <f>COUNTIF(E$2:E3924,"=1")</f>
        <v>844</v>
      </c>
      <c r="G3924" s="2">
        <f>COUNTIF(E$2:E3924,"=0")</f>
        <v>3079</v>
      </c>
      <c r="H3924" s="2">
        <f t="shared" si="305"/>
        <v>1</v>
      </c>
      <c r="I3924" s="2">
        <f t="shared" si="306"/>
        <v>0.67167839624653447</v>
      </c>
      <c r="J3924" s="2">
        <f t="shared" si="307"/>
        <v>0.32832160375346559</v>
      </c>
      <c r="K3924" s="2">
        <f t="shared" si="308"/>
        <v>0.35410111181036291</v>
      </c>
      <c r="P3924" s="2"/>
    </row>
    <row r="3925" spans="1:16" x14ac:dyDescent="0.25">
      <c r="A3925" s="2" t="s">
        <v>4776</v>
      </c>
      <c r="B3925" s="4">
        <v>-145.9</v>
      </c>
      <c r="C3925" s="4">
        <v>3.3000000000000002E-11</v>
      </c>
      <c r="D3925" s="2">
        <f>IFERROR(MATCH(A3925,Both_domains!A$2:A$851, 0), 0)</f>
        <v>0</v>
      </c>
      <c r="E3925" s="2">
        <f t="shared" si="309"/>
        <v>0</v>
      </c>
      <c r="F3925" s="2">
        <f>COUNTIF(E$2:E3925,"=1")</f>
        <v>844</v>
      </c>
      <c r="G3925" s="2">
        <f>COUNTIF(E$2:E3925,"=0")</f>
        <v>3080</v>
      </c>
      <c r="H3925" s="2">
        <f t="shared" si="305"/>
        <v>1</v>
      </c>
      <c r="I3925" s="2">
        <f t="shared" si="306"/>
        <v>0.671571763702282</v>
      </c>
      <c r="J3925" s="2">
        <f t="shared" si="307"/>
        <v>0.32842823629771806</v>
      </c>
      <c r="K3925" s="2">
        <f t="shared" si="308"/>
        <v>0.35402684563758391</v>
      </c>
      <c r="P3925" s="2"/>
    </row>
    <row r="3926" spans="1:16" x14ac:dyDescent="0.25">
      <c r="A3926" s="2" t="s">
        <v>4777</v>
      </c>
      <c r="B3926" s="4">
        <v>-145.9</v>
      </c>
      <c r="C3926" s="4">
        <v>3.3000000000000002E-11</v>
      </c>
      <c r="D3926" s="2">
        <f>IFERROR(MATCH(A3926,Both_domains!A$2:A$851, 0), 0)</f>
        <v>0</v>
      </c>
      <c r="E3926" s="2">
        <f t="shared" si="309"/>
        <v>0</v>
      </c>
      <c r="F3926" s="2">
        <f>COUNTIF(E$2:E3926,"=1")</f>
        <v>844</v>
      </c>
      <c r="G3926" s="2">
        <f>COUNTIF(E$2:E3926,"=0")</f>
        <v>3081</v>
      </c>
      <c r="H3926" s="2">
        <f t="shared" si="305"/>
        <v>1</v>
      </c>
      <c r="I3926" s="2">
        <f t="shared" si="306"/>
        <v>0.67146513115802942</v>
      </c>
      <c r="J3926" s="2">
        <f t="shared" si="307"/>
        <v>0.32853486884197058</v>
      </c>
      <c r="K3926" s="2">
        <f t="shared" si="308"/>
        <v>0.35395261061019084</v>
      </c>
      <c r="P3926" s="2"/>
    </row>
    <row r="3927" spans="1:16" x14ac:dyDescent="0.25">
      <c r="A3927" s="2" t="s">
        <v>4778</v>
      </c>
      <c r="B3927" s="4">
        <v>-145.9</v>
      </c>
      <c r="C3927" s="4">
        <v>3.3000000000000002E-11</v>
      </c>
      <c r="D3927" s="2">
        <f>IFERROR(MATCH(A3927,Both_domains!A$2:A$851, 0), 0)</f>
        <v>0</v>
      </c>
      <c r="E3927" s="2">
        <f t="shared" si="309"/>
        <v>0</v>
      </c>
      <c r="F3927" s="2">
        <f>COUNTIF(E$2:E3927,"=1")</f>
        <v>844</v>
      </c>
      <c r="G3927" s="2">
        <f>COUNTIF(E$2:E3927,"=0")</f>
        <v>3082</v>
      </c>
      <c r="H3927" s="2">
        <f t="shared" si="305"/>
        <v>1</v>
      </c>
      <c r="I3927" s="2">
        <f t="shared" si="306"/>
        <v>0.67135849861377694</v>
      </c>
      <c r="J3927" s="2">
        <f t="shared" si="307"/>
        <v>0.32864150138622306</v>
      </c>
      <c r="K3927" s="2">
        <f t="shared" si="308"/>
        <v>0.35387840670859538</v>
      </c>
      <c r="P3927" s="2"/>
    </row>
    <row r="3928" spans="1:16" x14ac:dyDescent="0.25">
      <c r="A3928" s="2" t="s">
        <v>4779</v>
      </c>
      <c r="B3928" s="4">
        <v>-146.1</v>
      </c>
      <c r="C3928" s="4">
        <v>3.3999999999999999E-11</v>
      </c>
      <c r="D3928" s="2">
        <f>IFERROR(MATCH(A3928,Both_domains!A$2:A$851, 0), 0)</f>
        <v>0</v>
      </c>
      <c r="E3928" s="2">
        <f t="shared" si="309"/>
        <v>0</v>
      </c>
      <c r="F3928" s="2">
        <f>COUNTIF(E$2:E3928,"=1")</f>
        <v>844</v>
      </c>
      <c r="G3928" s="2">
        <f>COUNTIF(E$2:E3928,"=0")</f>
        <v>3083</v>
      </c>
      <c r="H3928" s="2">
        <f t="shared" si="305"/>
        <v>1</v>
      </c>
      <c r="I3928" s="2">
        <f t="shared" si="306"/>
        <v>0.67125186606952436</v>
      </c>
      <c r="J3928" s="2">
        <f t="shared" si="307"/>
        <v>0.32874813393047558</v>
      </c>
      <c r="K3928" s="2">
        <f t="shared" si="308"/>
        <v>0.35380423391322574</v>
      </c>
      <c r="P3928" s="2"/>
    </row>
    <row r="3929" spans="1:16" x14ac:dyDescent="0.25">
      <c r="A3929" s="2" t="s">
        <v>4780</v>
      </c>
      <c r="B3929" s="4">
        <v>-146.1</v>
      </c>
      <c r="C3929" s="4">
        <v>3.3999999999999999E-11</v>
      </c>
      <c r="D3929" s="2">
        <f>IFERROR(MATCH(A3929,Both_domains!A$2:A$851, 0), 0)</f>
        <v>0</v>
      </c>
      <c r="E3929" s="2">
        <f t="shared" si="309"/>
        <v>0</v>
      </c>
      <c r="F3929" s="2">
        <f>COUNTIF(E$2:E3929,"=1")</f>
        <v>844</v>
      </c>
      <c r="G3929" s="2">
        <f>COUNTIF(E$2:E3929,"=0")</f>
        <v>3084</v>
      </c>
      <c r="H3929" s="2">
        <f t="shared" si="305"/>
        <v>1</v>
      </c>
      <c r="I3929" s="2">
        <f t="shared" si="306"/>
        <v>0.67114523352527189</v>
      </c>
      <c r="J3929" s="2">
        <f t="shared" si="307"/>
        <v>0.32885476647472811</v>
      </c>
      <c r="K3929" s="2">
        <f t="shared" si="308"/>
        <v>0.35373009220452639</v>
      </c>
      <c r="P3929" s="2"/>
    </row>
    <row r="3930" spans="1:16" x14ac:dyDescent="0.25">
      <c r="A3930" s="2" t="s">
        <v>4781</v>
      </c>
      <c r="B3930" s="4">
        <v>-146.19999999999999</v>
      </c>
      <c r="C3930" s="4">
        <v>3.3999999999999999E-11</v>
      </c>
      <c r="D3930" s="2">
        <f>IFERROR(MATCH(A3930,Both_domains!A$2:A$851, 0), 0)</f>
        <v>0</v>
      </c>
      <c r="E3930" s="2">
        <f t="shared" si="309"/>
        <v>0</v>
      </c>
      <c r="F3930" s="2">
        <f>COUNTIF(E$2:E3930,"=1")</f>
        <v>844</v>
      </c>
      <c r="G3930" s="2">
        <f>COUNTIF(E$2:E3930,"=0")</f>
        <v>3085</v>
      </c>
      <c r="H3930" s="2">
        <f t="shared" si="305"/>
        <v>1</v>
      </c>
      <c r="I3930" s="2">
        <f t="shared" si="306"/>
        <v>0.67103860098101942</v>
      </c>
      <c r="J3930" s="2">
        <f t="shared" si="307"/>
        <v>0.32896139901898058</v>
      </c>
      <c r="K3930" s="2">
        <f t="shared" si="308"/>
        <v>0.3536559815629583</v>
      </c>
      <c r="P3930" s="2"/>
    </row>
    <row r="3931" spans="1:16" x14ac:dyDescent="0.25">
      <c r="A3931" s="2" t="s">
        <v>4782</v>
      </c>
      <c r="B3931" s="4">
        <v>-146.19999999999999</v>
      </c>
      <c r="C3931" s="4">
        <v>3.3999999999999999E-11</v>
      </c>
      <c r="D3931" s="2">
        <f>IFERROR(MATCH(A3931,Both_domains!A$2:A$851, 0), 0)</f>
        <v>0</v>
      </c>
      <c r="E3931" s="2">
        <f t="shared" si="309"/>
        <v>0</v>
      </c>
      <c r="F3931" s="2">
        <f>COUNTIF(E$2:E3931,"=1")</f>
        <v>844</v>
      </c>
      <c r="G3931" s="2">
        <f>COUNTIF(E$2:E3931,"=0")</f>
        <v>3086</v>
      </c>
      <c r="H3931" s="2">
        <f t="shared" si="305"/>
        <v>1</v>
      </c>
      <c r="I3931" s="2">
        <f t="shared" si="306"/>
        <v>0.67093196843676695</v>
      </c>
      <c r="J3931" s="2">
        <f t="shared" si="307"/>
        <v>0.32906803156323311</v>
      </c>
      <c r="K3931" s="2">
        <f t="shared" si="308"/>
        <v>0.35358190196899875</v>
      </c>
      <c r="P3931" s="2"/>
    </row>
    <row r="3932" spans="1:16" x14ac:dyDescent="0.25">
      <c r="A3932" s="2" t="s">
        <v>4783</v>
      </c>
      <c r="B3932" s="4">
        <v>-146.19999999999999</v>
      </c>
      <c r="C3932" s="4">
        <v>3.3999999999999999E-11</v>
      </c>
      <c r="D3932" s="2">
        <f>IFERROR(MATCH(A3932,Both_domains!A$2:A$851, 0), 0)</f>
        <v>0</v>
      </c>
      <c r="E3932" s="2">
        <f t="shared" si="309"/>
        <v>0</v>
      </c>
      <c r="F3932" s="2">
        <f>COUNTIF(E$2:E3932,"=1")</f>
        <v>844</v>
      </c>
      <c r="G3932" s="2">
        <f>COUNTIF(E$2:E3932,"=0")</f>
        <v>3087</v>
      </c>
      <c r="H3932" s="2">
        <f t="shared" si="305"/>
        <v>1</v>
      </c>
      <c r="I3932" s="2">
        <f t="shared" si="306"/>
        <v>0.67082533589251447</v>
      </c>
      <c r="J3932" s="2">
        <f t="shared" si="307"/>
        <v>0.32917466410748558</v>
      </c>
      <c r="K3932" s="2">
        <f t="shared" si="308"/>
        <v>0.35350785340314134</v>
      </c>
      <c r="P3932" s="2"/>
    </row>
    <row r="3933" spans="1:16" x14ac:dyDescent="0.25">
      <c r="A3933" s="2" t="s">
        <v>4784</v>
      </c>
      <c r="B3933" s="4">
        <v>-146.19999999999999</v>
      </c>
      <c r="C3933" s="4">
        <v>3.3999999999999999E-11</v>
      </c>
      <c r="D3933" s="2">
        <f>IFERROR(MATCH(A3933,Both_domains!A$2:A$851, 0), 0)</f>
        <v>0</v>
      </c>
      <c r="E3933" s="2">
        <f t="shared" si="309"/>
        <v>0</v>
      </c>
      <c r="F3933" s="2">
        <f>COUNTIF(E$2:E3933,"=1")</f>
        <v>844</v>
      </c>
      <c r="G3933" s="2">
        <f>COUNTIF(E$2:E3933,"=0")</f>
        <v>3088</v>
      </c>
      <c r="H3933" s="2">
        <f t="shared" si="305"/>
        <v>1</v>
      </c>
      <c r="I3933" s="2">
        <f t="shared" si="306"/>
        <v>0.67071870334826189</v>
      </c>
      <c r="J3933" s="2">
        <f t="shared" si="307"/>
        <v>0.32928129665173811</v>
      </c>
      <c r="K3933" s="2">
        <f t="shared" si="308"/>
        <v>0.35343383584589616</v>
      </c>
      <c r="P3933" s="2"/>
    </row>
    <row r="3934" spans="1:16" x14ac:dyDescent="0.25">
      <c r="A3934" s="2" t="s">
        <v>4785</v>
      </c>
      <c r="B3934" s="4">
        <v>-146.19999999999999</v>
      </c>
      <c r="C3934" s="4">
        <v>3.3999999999999999E-11</v>
      </c>
      <c r="D3934" s="2">
        <f>IFERROR(MATCH(A3934,Both_domains!A$2:A$851, 0), 0)</f>
        <v>0</v>
      </c>
      <c r="E3934" s="2">
        <f t="shared" si="309"/>
        <v>0</v>
      </c>
      <c r="F3934" s="2">
        <f>COUNTIF(E$2:E3934,"=1")</f>
        <v>844</v>
      </c>
      <c r="G3934" s="2">
        <f>COUNTIF(E$2:E3934,"=0")</f>
        <v>3089</v>
      </c>
      <c r="H3934" s="2">
        <f t="shared" si="305"/>
        <v>1</v>
      </c>
      <c r="I3934" s="2">
        <f t="shared" si="306"/>
        <v>0.67061207080400931</v>
      </c>
      <c r="J3934" s="2">
        <f t="shared" si="307"/>
        <v>0.32938792919599064</v>
      </c>
      <c r="K3934" s="2">
        <f t="shared" si="308"/>
        <v>0.35335984927778941</v>
      </c>
      <c r="P3934" s="2"/>
    </row>
    <row r="3935" spans="1:16" x14ac:dyDescent="0.25">
      <c r="A3935" s="2" t="s">
        <v>4786</v>
      </c>
      <c r="B3935" s="4">
        <v>-146.19999999999999</v>
      </c>
      <c r="C3935" s="4">
        <v>3.5000000000000002E-11</v>
      </c>
      <c r="D3935" s="2">
        <f>IFERROR(MATCH(A3935,Both_domains!A$2:A$851, 0), 0)</f>
        <v>0</v>
      </c>
      <c r="E3935" s="2">
        <f t="shared" si="309"/>
        <v>0</v>
      </c>
      <c r="F3935" s="2">
        <f>COUNTIF(E$2:E3935,"=1")</f>
        <v>844</v>
      </c>
      <c r="G3935" s="2">
        <f>COUNTIF(E$2:E3935,"=0")</f>
        <v>3090</v>
      </c>
      <c r="H3935" s="2">
        <f t="shared" si="305"/>
        <v>1</v>
      </c>
      <c r="I3935" s="2">
        <f t="shared" si="306"/>
        <v>0.67050543825975684</v>
      </c>
      <c r="J3935" s="2">
        <f t="shared" si="307"/>
        <v>0.32949456174024311</v>
      </c>
      <c r="K3935" s="2">
        <f t="shared" si="308"/>
        <v>0.35328589367936375</v>
      </c>
      <c r="P3935" s="2"/>
    </row>
    <row r="3936" spans="1:16" x14ac:dyDescent="0.25">
      <c r="A3936" s="2" t="s">
        <v>4787</v>
      </c>
      <c r="B3936" s="4">
        <v>-146.30000000000001</v>
      </c>
      <c r="C3936" s="4">
        <v>3.5000000000000002E-11</v>
      </c>
      <c r="D3936" s="2">
        <f>IFERROR(MATCH(A3936,Both_domains!A$2:A$851, 0), 0)</f>
        <v>0</v>
      </c>
      <c r="E3936" s="2">
        <f t="shared" si="309"/>
        <v>0</v>
      </c>
      <c r="F3936" s="2">
        <f>COUNTIF(E$2:E3936,"=1")</f>
        <v>844</v>
      </c>
      <c r="G3936" s="2">
        <f>COUNTIF(E$2:E3936,"=0")</f>
        <v>3091</v>
      </c>
      <c r="H3936" s="2">
        <f t="shared" si="305"/>
        <v>1</v>
      </c>
      <c r="I3936" s="2">
        <f t="shared" si="306"/>
        <v>0.67039880571550436</v>
      </c>
      <c r="J3936" s="2">
        <f t="shared" si="307"/>
        <v>0.32960119428449564</v>
      </c>
      <c r="K3936" s="2">
        <f t="shared" si="308"/>
        <v>0.35321196903117807</v>
      </c>
      <c r="P3936" s="2"/>
    </row>
    <row r="3937" spans="1:16" x14ac:dyDescent="0.25">
      <c r="A3937" s="2" t="s">
        <v>4788</v>
      </c>
      <c r="B3937" s="4">
        <v>-146.30000000000001</v>
      </c>
      <c r="C3937" s="4">
        <v>3.5000000000000002E-11</v>
      </c>
      <c r="D3937" s="2">
        <f>IFERROR(MATCH(A3937,Both_domains!A$2:A$851, 0), 0)</f>
        <v>0</v>
      </c>
      <c r="E3937" s="2">
        <f t="shared" si="309"/>
        <v>0</v>
      </c>
      <c r="F3937" s="2">
        <f>COUNTIF(E$2:E3937,"=1")</f>
        <v>844</v>
      </c>
      <c r="G3937" s="2">
        <f>COUNTIF(E$2:E3937,"=0")</f>
        <v>3092</v>
      </c>
      <c r="H3937" s="2">
        <f t="shared" si="305"/>
        <v>1</v>
      </c>
      <c r="I3937" s="2">
        <f t="shared" si="306"/>
        <v>0.67029217317125189</v>
      </c>
      <c r="J3937" s="2">
        <f t="shared" si="307"/>
        <v>0.32970782682874811</v>
      </c>
      <c r="K3937" s="2">
        <f t="shared" si="308"/>
        <v>0.35313807531380753</v>
      </c>
      <c r="P3937" s="2"/>
    </row>
    <row r="3938" spans="1:16" x14ac:dyDescent="0.25">
      <c r="A3938" s="2" t="s">
        <v>4789</v>
      </c>
      <c r="B3938" s="4">
        <v>-146.4</v>
      </c>
      <c r="C3938" s="4">
        <v>3.5000000000000002E-11</v>
      </c>
      <c r="D3938" s="2">
        <f>IFERROR(MATCH(A3938,Both_domains!A$2:A$851, 0), 0)</f>
        <v>0</v>
      </c>
      <c r="E3938" s="2">
        <f t="shared" si="309"/>
        <v>0</v>
      </c>
      <c r="F3938" s="2">
        <f>COUNTIF(E$2:E3938,"=1")</f>
        <v>844</v>
      </c>
      <c r="G3938" s="2">
        <f>COUNTIF(E$2:E3938,"=0")</f>
        <v>3093</v>
      </c>
      <c r="H3938" s="2">
        <f t="shared" si="305"/>
        <v>1</v>
      </c>
      <c r="I3938" s="2">
        <f t="shared" si="306"/>
        <v>0.67018554062699942</v>
      </c>
      <c r="J3938" s="2">
        <f t="shared" si="307"/>
        <v>0.32981445937300063</v>
      </c>
      <c r="K3938" s="2">
        <f t="shared" si="308"/>
        <v>0.35306421250784353</v>
      </c>
      <c r="P3938" s="2"/>
    </row>
    <row r="3939" spans="1:16" x14ac:dyDescent="0.25">
      <c r="A3939" s="2" t="s">
        <v>4790</v>
      </c>
      <c r="B3939" s="4">
        <v>-146.4</v>
      </c>
      <c r="C3939" s="4">
        <v>3.5000000000000002E-11</v>
      </c>
      <c r="D3939" s="2">
        <f>IFERROR(MATCH(A3939,Both_domains!A$2:A$851, 0), 0)</f>
        <v>0</v>
      </c>
      <c r="E3939" s="2">
        <f t="shared" si="309"/>
        <v>0</v>
      </c>
      <c r="F3939" s="2">
        <f>COUNTIF(E$2:E3939,"=1")</f>
        <v>844</v>
      </c>
      <c r="G3939" s="2">
        <f>COUNTIF(E$2:E3939,"=0")</f>
        <v>3094</v>
      </c>
      <c r="H3939" s="2">
        <f t="shared" si="305"/>
        <v>1</v>
      </c>
      <c r="I3939" s="2">
        <f t="shared" si="306"/>
        <v>0.67007890808274684</v>
      </c>
      <c r="J3939" s="2">
        <f t="shared" si="307"/>
        <v>0.32992109191725316</v>
      </c>
      <c r="K3939" s="2">
        <f t="shared" si="308"/>
        <v>0.35299038059389376</v>
      </c>
      <c r="P3939" s="2"/>
    </row>
    <row r="3940" spans="1:16" x14ac:dyDescent="0.25">
      <c r="A3940" s="2" t="s">
        <v>4791</v>
      </c>
      <c r="B3940" s="4">
        <v>-146.4</v>
      </c>
      <c r="C3940" s="4">
        <v>3.5000000000000002E-11</v>
      </c>
      <c r="D3940" s="2">
        <f>IFERROR(MATCH(A3940,Both_domains!A$2:A$851, 0), 0)</f>
        <v>0</v>
      </c>
      <c r="E3940" s="2">
        <f t="shared" si="309"/>
        <v>0</v>
      </c>
      <c r="F3940" s="2">
        <f>COUNTIF(E$2:E3940,"=1")</f>
        <v>844</v>
      </c>
      <c r="G3940" s="2">
        <f>COUNTIF(E$2:E3940,"=0")</f>
        <v>3095</v>
      </c>
      <c r="H3940" s="2">
        <f t="shared" si="305"/>
        <v>1</v>
      </c>
      <c r="I3940" s="2">
        <f t="shared" si="306"/>
        <v>0.66997227553849437</v>
      </c>
      <c r="J3940" s="2">
        <f t="shared" si="307"/>
        <v>0.33002772446150563</v>
      </c>
      <c r="K3940" s="2">
        <f t="shared" si="308"/>
        <v>0.35291657955258204</v>
      </c>
      <c r="P3940" s="2"/>
    </row>
    <row r="3941" spans="1:16" x14ac:dyDescent="0.25">
      <c r="A3941" s="2" t="s">
        <v>4792</v>
      </c>
      <c r="B3941" s="4">
        <v>-146.4</v>
      </c>
      <c r="C3941" s="4">
        <v>3.5000000000000002E-11</v>
      </c>
      <c r="D3941" s="2">
        <f>IFERROR(MATCH(A3941,Both_domains!A$2:A$851, 0), 0)</f>
        <v>0</v>
      </c>
      <c r="E3941" s="2">
        <f t="shared" si="309"/>
        <v>0</v>
      </c>
      <c r="F3941" s="2">
        <f>COUNTIF(E$2:E3941,"=1")</f>
        <v>844</v>
      </c>
      <c r="G3941" s="2">
        <f>COUNTIF(E$2:E3941,"=0")</f>
        <v>3096</v>
      </c>
      <c r="H3941" s="2">
        <f t="shared" si="305"/>
        <v>1</v>
      </c>
      <c r="I3941" s="2">
        <f t="shared" si="306"/>
        <v>0.66986564299424178</v>
      </c>
      <c r="J3941" s="2">
        <f t="shared" si="307"/>
        <v>0.33013435700575816</v>
      </c>
      <c r="K3941" s="2">
        <f t="shared" si="308"/>
        <v>0.35284280936454848</v>
      </c>
      <c r="P3941" s="2"/>
    </row>
    <row r="3942" spans="1:16" x14ac:dyDescent="0.25">
      <c r="A3942" s="2" t="s">
        <v>4793</v>
      </c>
      <c r="B3942" s="4">
        <v>-146.4</v>
      </c>
      <c r="C3942" s="4">
        <v>3.5000000000000002E-11</v>
      </c>
      <c r="D3942" s="2">
        <f>IFERROR(MATCH(A3942,Both_domains!A$2:A$851, 0), 0)</f>
        <v>0</v>
      </c>
      <c r="E3942" s="2">
        <f t="shared" si="309"/>
        <v>0</v>
      </c>
      <c r="F3942" s="2">
        <f>COUNTIF(E$2:E3942,"=1")</f>
        <v>844</v>
      </c>
      <c r="G3942" s="2">
        <f>COUNTIF(E$2:E3942,"=0")</f>
        <v>3097</v>
      </c>
      <c r="H3942" s="2">
        <f t="shared" si="305"/>
        <v>1</v>
      </c>
      <c r="I3942" s="2">
        <f t="shared" si="306"/>
        <v>0.66975901044998931</v>
      </c>
      <c r="J3942" s="2">
        <f t="shared" si="307"/>
        <v>0.33024098955001069</v>
      </c>
      <c r="K3942" s="2">
        <f t="shared" si="308"/>
        <v>0.35276907001044933</v>
      </c>
      <c r="P3942" s="2"/>
    </row>
    <row r="3943" spans="1:16" x14ac:dyDescent="0.25">
      <c r="A3943" s="2" t="s">
        <v>4794</v>
      </c>
      <c r="B3943" s="4">
        <v>-146.5</v>
      </c>
      <c r="C3943" s="4">
        <v>3.5999999999999998E-11</v>
      </c>
      <c r="D3943" s="2">
        <f>IFERROR(MATCH(A3943,Both_domains!A$2:A$851, 0), 0)</f>
        <v>0</v>
      </c>
      <c r="E3943" s="2">
        <f t="shared" si="309"/>
        <v>0</v>
      </c>
      <c r="F3943" s="2">
        <f>COUNTIF(E$2:E3943,"=1")</f>
        <v>844</v>
      </c>
      <c r="G3943" s="2">
        <f>COUNTIF(E$2:E3943,"=0")</f>
        <v>3098</v>
      </c>
      <c r="H3943" s="2">
        <f t="shared" si="305"/>
        <v>1</v>
      </c>
      <c r="I3943" s="2">
        <f t="shared" si="306"/>
        <v>0.66965237790573684</v>
      </c>
      <c r="J3943" s="2">
        <f t="shared" si="307"/>
        <v>0.33034762209426316</v>
      </c>
      <c r="K3943" s="2">
        <f t="shared" si="308"/>
        <v>0.35269536147095698</v>
      </c>
      <c r="P3943" s="2"/>
    </row>
    <row r="3944" spans="1:16" x14ac:dyDescent="0.25">
      <c r="A3944" s="2" t="s">
        <v>4795</v>
      </c>
      <c r="B3944" s="4">
        <v>-146.5</v>
      </c>
      <c r="C3944" s="4">
        <v>3.5999999999999998E-11</v>
      </c>
      <c r="D3944" s="2">
        <f>IFERROR(MATCH(A3944,Both_domains!A$2:A$851, 0), 0)</f>
        <v>0</v>
      </c>
      <c r="E3944" s="2">
        <f t="shared" si="309"/>
        <v>0</v>
      </c>
      <c r="F3944" s="2">
        <f>COUNTIF(E$2:E3944,"=1")</f>
        <v>844</v>
      </c>
      <c r="G3944" s="2">
        <f>COUNTIF(E$2:E3944,"=0")</f>
        <v>3099</v>
      </c>
      <c r="H3944" s="2">
        <f t="shared" si="305"/>
        <v>1</v>
      </c>
      <c r="I3944" s="2">
        <f t="shared" si="306"/>
        <v>0.66954574536148437</v>
      </c>
      <c r="J3944" s="2">
        <f t="shared" si="307"/>
        <v>0.33045425463851569</v>
      </c>
      <c r="K3944" s="2">
        <f t="shared" si="308"/>
        <v>0.35262168372675995</v>
      </c>
      <c r="P3944" s="2"/>
    </row>
    <row r="3945" spans="1:16" x14ac:dyDescent="0.25">
      <c r="A3945" s="2" t="s">
        <v>4796</v>
      </c>
      <c r="B3945" s="4">
        <v>-146.5</v>
      </c>
      <c r="C3945" s="4">
        <v>3.5999999999999998E-11</v>
      </c>
      <c r="D3945" s="2">
        <f>IFERROR(MATCH(A3945,Both_domains!A$2:A$851, 0), 0)</f>
        <v>0</v>
      </c>
      <c r="E3945" s="2">
        <f t="shared" si="309"/>
        <v>0</v>
      </c>
      <c r="F3945" s="2">
        <f>COUNTIF(E$2:E3945,"=1")</f>
        <v>844</v>
      </c>
      <c r="G3945" s="2">
        <f>COUNTIF(E$2:E3945,"=0")</f>
        <v>3100</v>
      </c>
      <c r="H3945" s="2">
        <f t="shared" si="305"/>
        <v>1</v>
      </c>
      <c r="I3945" s="2">
        <f t="shared" si="306"/>
        <v>0.6694391128172319</v>
      </c>
      <c r="J3945" s="2">
        <f t="shared" si="307"/>
        <v>0.33056088718276816</v>
      </c>
      <c r="K3945" s="2">
        <f t="shared" si="308"/>
        <v>0.35254803675856305</v>
      </c>
      <c r="P3945" s="2"/>
    </row>
    <row r="3946" spans="1:16" x14ac:dyDescent="0.25">
      <c r="A3946" s="2" t="s">
        <v>4797</v>
      </c>
      <c r="B3946" s="4">
        <v>-146.5</v>
      </c>
      <c r="C3946" s="4">
        <v>3.5999999999999998E-11</v>
      </c>
      <c r="D3946" s="2">
        <f>IFERROR(MATCH(A3946,Both_domains!A$2:A$851, 0), 0)</f>
        <v>0</v>
      </c>
      <c r="E3946" s="2">
        <f t="shared" si="309"/>
        <v>0</v>
      </c>
      <c r="F3946" s="2">
        <f>COUNTIF(E$2:E3946,"=1")</f>
        <v>844</v>
      </c>
      <c r="G3946" s="2">
        <f>COUNTIF(E$2:E3946,"=0")</f>
        <v>3101</v>
      </c>
      <c r="H3946" s="2">
        <f t="shared" si="305"/>
        <v>1</v>
      </c>
      <c r="I3946" s="2">
        <f t="shared" si="306"/>
        <v>0.66933248027297931</v>
      </c>
      <c r="J3946" s="2">
        <f t="shared" si="307"/>
        <v>0.33066751972702069</v>
      </c>
      <c r="K3946" s="2">
        <f t="shared" si="308"/>
        <v>0.35247442054708705</v>
      </c>
      <c r="P3946" s="2"/>
    </row>
    <row r="3947" spans="1:16" x14ac:dyDescent="0.25">
      <c r="A3947" s="2" t="s">
        <v>4798</v>
      </c>
      <c r="B3947" s="4">
        <v>-146.5</v>
      </c>
      <c r="C3947" s="4">
        <v>3.5999999999999998E-11</v>
      </c>
      <c r="D3947" s="2">
        <f>IFERROR(MATCH(A3947,Both_domains!A$2:A$851, 0), 0)</f>
        <v>0</v>
      </c>
      <c r="E3947" s="2">
        <f t="shared" si="309"/>
        <v>0</v>
      </c>
      <c r="F3947" s="2">
        <f>COUNTIF(E$2:E3947,"=1")</f>
        <v>844</v>
      </c>
      <c r="G3947" s="2">
        <f>COUNTIF(E$2:E3947,"=0")</f>
        <v>3102</v>
      </c>
      <c r="H3947" s="2">
        <f t="shared" si="305"/>
        <v>1</v>
      </c>
      <c r="I3947" s="2">
        <f t="shared" si="306"/>
        <v>0.66922584772872673</v>
      </c>
      <c r="J3947" s="2">
        <f t="shared" si="307"/>
        <v>0.33077415227127321</v>
      </c>
      <c r="K3947" s="2">
        <f t="shared" si="308"/>
        <v>0.35240083507306891</v>
      </c>
      <c r="P3947" s="2"/>
    </row>
    <row r="3948" spans="1:16" x14ac:dyDescent="0.25">
      <c r="A3948" s="2" t="s">
        <v>4799</v>
      </c>
      <c r="B3948" s="4">
        <v>-146.6</v>
      </c>
      <c r="C3948" s="4">
        <v>3.5999999999999998E-11</v>
      </c>
      <c r="D3948" s="2">
        <f>IFERROR(MATCH(A3948,Both_domains!A$2:A$851, 0), 0)</f>
        <v>0</v>
      </c>
      <c r="E3948" s="2">
        <f t="shared" si="309"/>
        <v>0</v>
      </c>
      <c r="F3948" s="2">
        <f>COUNTIF(E$2:E3948,"=1")</f>
        <v>844</v>
      </c>
      <c r="G3948" s="2">
        <f>COUNTIF(E$2:E3948,"=0")</f>
        <v>3103</v>
      </c>
      <c r="H3948" s="2">
        <f t="shared" si="305"/>
        <v>1</v>
      </c>
      <c r="I3948" s="2">
        <f t="shared" si="306"/>
        <v>0.66911921518447426</v>
      </c>
      <c r="J3948" s="2">
        <f t="shared" si="307"/>
        <v>0.33088078481552569</v>
      </c>
      <c r="K3948" s="2">
        <f t="shared" si="308"/>
        <v>0.35232728031726152</v>
      </c>
      <c r="P3948" s="2"/>
    </row>
    <row r="3949" spans="1:16" x14ac:dyDescent="0.25">
      <c r="A3949" s="2" t="s">
        <v>4800</v>
      </c>
      <c r="B3949" s="4">
        <v>-146.6</v>
      </c>
      <c r="C3949" s="4">
        <v>3.5999999999999998E-11</v>
      </c>
      <c r="D3949" s="2">
        <f>IFERROR(MATCH(A3949,Both_domains!A$2:A$851, 0), 0)</f>
        <v>0</v>
      </c>
      <c r="E3949" s="2">
        <f t="shared" si="309"/>
        <v>0</v>
      </c>
      <c r="F3949" s="2">
        <f>COUNTIF(E$2:E3949,"=1")</f>
        <v>844</v>
      </c>
      <c r="G3949" s="2">
        <f>COUNTIF(E$2:E3949,"=0")</f>
        <v>3104</v>
      </c>
      <c r="H3949" s="2">
        <f t="shared" si="305"/>
        <v>1</v>
      </c>
      <c r="I3949" s="2">
        <f t="shared" si="306"/>
        <v>0.66901258264022179</v>
      </c>
      <c r="J3949" s="2">
        <f t="shared" si="307"/>
        <v>0.33098741735977821</v>
      </c>
      <c r="K3949" s="2">
        <f t="shared" si="308"/>
        <v>0.35225375626043404</v>
      </c>
      <c r="P3949" s="2"/>
    </row>
    <row r="3950" spans="1:16" x14ac:dyDescent="0.25">
      <c r="A3950" s="2" t="s">
        <v>4801</v>
      </c>
      <c r="B3950" s="4">
        <v>-146.6</v>
      </c>
      <c r="C3950" s="4">
        <v>3.5999999999999998E-11</v>
      </c>
      <c r="D3950" s="2">
        <f>IFERROR(MATCH(A3950,Both_domains!A$2:A$851, 0), 0)</f>
        <v>0</v>
      </c>
      <c r="E3950" s="2">
        <f t="shared" si="309"/>
        <v>0</v>
      </c>
      <c r="F3950" s="2">
        <f>COUNTIF(E$2:E3950,"=1")</f>
        <v>844</v>
      </c>
      <c r="G3950" s="2">
        <f>COUNTIF(E$2:E3950,"=0")</f>
        <v>3105</v>
      </c>
      <c r="H3950" s="2">
        <f t="shared" si="305"/>
        <v>1</v>
      </c>
      <c r="I3950" s="2">
        <f t="shared" si="306"/>
        <v>0.66890595009596931</v>
      </c>
      <c r="J3950" s="2">
        <f t="shared" si="307"/>
        <v>0.33109404990403069</v>
      </c>
      <c r="K3950" s="2">
        <f t="shared" si="308"/>
        <v>0.35218026288337156</v>
      </c>
      <c r="P3950" s="2"/>
    </row>
    <row r="3951" spans="1:16" x14ac:dyDescent="0.25">
      <c r="A3951" s="2" t="s">
        <v>4802</v>
      </c>
      <c r="B3951" s="4">
        <v>-146.6</v>
      </c>
      <c r="C3951" s="4">
        <v>3.5999999999999998E-11</v>
      </c>
      <c r="D3951" s="2">
        <f>IFERROR(MATCH(A3951,Both_domains!A$2:A$851, 0), 0)</f>
        <v>0</v>
      </c>
      <c r="E3951" s="2">
        <f t="shared" si="309"/>
        <v>0</v>
      </c>
      <c r="F3951" s="2">
        <f>COUNTIF(E$2:E3951,"=1")</f>
        <v>844</v>
      </c>
      <c r="G3951" s="2">
        <f>COUNTIF(E$2:E3951,"=0")</f>
        <v>3106</v>
      </c>
      <c r="H3951" s="2">
        <f t="shared" si="305"/>
        <v>1</v>
      </c>
      <c r="I3951" s="2">
        <f t="shared" si="306"/>
        <v>0.66879931755171684</v>
      </c>
      <c r="J3951" s="2">
        <f t="shared" si="307"/>
        <v>0.33120068244828321</v>
      </c>
      <c r="K3951" s="2">
        <f t="shared" si="308"/>
        <v>0.35210680016687523</v>
      </c>
      <c r="P3951" s="2"/>
    </row>
    <row r="3952" spans="1:16" x14ac:dyDescent="0.25">
      <c r="A3952" s="2" t="s">
        <v>4803</v>
      </c>
      <c r="B3952" s="4">
        <v>-146.69999999999999</v>
      </c>
      <c r="C3952" s="4">
        <v>3.7000000000000001E-11</v>
      </c>
      <c r="D3952" s="2">
        <f>IFERROR(MATCH(A3952,Both_domains!A$2:A$851, 0), 0)</f>
        <v>0</v>
      </c>
      <c r="E3952" s="2">
        <f t="shared" si="309"/>
        <v>0</v>
      </c>
      <c r="F3952" s="2">
        <f>COUNTIF(E$2:E3952,"=1")</f>
        <v>844</v>
      </c>
      <c r="G3952" s="2">
        <f>COUNTIF(E$2:E3952,"=0")</f>
        <v>3107</v>
      </c>
      <c r="H3952" s="2">
        <f t="shared" si="305"/>
        <v>1</v>
      </c>
      <c r="I3952" s="2">
        <f t="shared" si="306"/>
        <v>0.66869268500746426</v>
      </c>
      <c r="J3952" s="2">
        <f t="shared" si="307"/>
        <v>0.33130731499253574</v>
      </c>
      <c r="K3952" s="2">
        <f t="shared" si="308"/>
        <v>0.35203336809176228</v>
      </c>
      <c r="P3952" s="2"/>
    </row>
    <row r="3953" spans="1:16" x14ac:dyDescent="0.25">
      <c r="A3953" s="2" t="s">
        <v>4804</v>
      </c>
      <c r="B3953" s="4">
        <v>-146.69999999999999</v>
      </c>
      <c r="C3953" s="4">
        <v>3.7000000000000001E-11</v>
      </c>
      <c r="D3953" s="2">
        <f>IFERROR(MATCH(A3953,Both_domains!A$2:A$851, 0), 0)</f>
        <v>0</v>
      </c>
      <c r="E3953" s="2">
        <f t="shared" si="309"/>
        <v>0</v>
      </c>
      <c r="F3953" s="2">
        <f>COUNTIF(E$2:E3953,"=1")</f>
        <v>844</v>
      </c>
      <c r="G3953" s="2">
        <f>COUNTIF(E$2:E3953,"=0")</f>
        <v>3108</v>
      </c>
      <c r="H3953" s="2">
        <f t="shared" si="305"/>
        <v>1</v>
      </c>
      <c r="I3953" s="2">
        <f t="shared" si="306"/>
        <v>0.66858605246321179</v>
      </c>
      <c r="J3953" s="2">
        <f t="shared" si="307"/>
        <v>0.33141394753678821</v>
      </c>
      <c r="K3953" s="2">
        <f t="shared" si="308"/>
        <v>0.3519599666388657</v>
      </c>
      <c r="P3953" s="2"/>
    </row>
    <row r="3954" spans="1:16" x14ac:dyDescent="0.25">
      <c r="A3954" s="2" t="s">
        <v>4805</v>
      </c>
      <c r="B3954" s="4">
        <v>-146.69999999999999</v>
      </c>
      <c r="C3954" s="4">
        <v>3.7000000000000001E-11</v>
      </c>
      <c r="D3954" s="2">
        <f>IFERROR(MATCH(A3954,Both_domains!A$2:A$851, 0), 0)</f>
        <v>0</v>
      </c>
      <c r="E3954" s="2">
        <f t="shared" si="309"/>
        <v>0</v>
      </c>
      <c r="F3954" s="2">
        <f>COUNTIF(E$2:E3954,"=1")</f>
        <v>844</v>
      </c>
      <c r="G3954" s="2">
        <f>COUNTIF(E$2:E3954,"=0")</f>
        <v>3109</v>
      </c>
      <c r="H3954" s="2">
        <f t="shared" si="305"/>
        <v>1</v>
      </c>
      <c r="I3954" s="2">
        <f t="shared" si="306"/>
        <v>0.66847941991895921</v>
      </c>
      <c r="J3954" s="2">
        <f t="shared" si="307"/>
        <v>0.33152058008104074</v>
      </c>
      <c r="K3954" s="2">
        <f t="shared" si="308"/>
        <v>0.35188659578903481</v>
      </c>
      <c r="P3954" s="2"/>
    </row>
    <row r="3955" spans="1:16" x14ac:dyDescent="0.25">
      <c r="A3955" s="2" t="s">
        <v>4806</v>
      </c>
      <c r="B3955" s="4">
        <v>-146.80000000000001</v>
      </c>
      <c r="C3955" s="4">
        <v>3.7000000000000001E-11</v>
      </c>
      <c r="D3955" s="2">
        <f>IFERROR(MATCH(A3955,Both_domains!A$2:A$851, 0), 0)</f>
        <v>0</v>
      </c>
      <c r="E3955" s="2">
        <f t="shared" si="309"/>
        <v>0</v>
      </c>
      <c r="F3955" s="2">
        <f>COUNTIF(E$2:E3955,"=1")</f>
        <v>844</v>
      </c>
      <c r="G3955" s="2">
        <f>COUNTIF(E$2:E3955,"=0")</f>
        <v>3110</v>
      </c>
      <c r="H3955" s="2">
        <f t="shared" si="305"/>
        <v>1</v>
      </c>
      <c r="I3955" s="2">
        <f t="shared" si="306"/>
        <v>0.66837278737470673</v>
      </c>
      <c r="J3955" s="2">
        <f t="shared" si="307"/>
        <v>0.33162721262529327</v>
      </c>
      <c r="K3955" s="2">
        <f t="shared" si="308"/>
        <v>0.35181325552313464</v>
      </c>
      <c r="P3955" s="2"/>
    </row>
    <row r="3956" spans="1:16" x14ac:dyDescent="0.25">
      <c r="A3956" s="2" t="s">
        <v>4807</v>
      </c>
      <c r="B3956" s="4">
        <v>-146.80000000000001</v>
      </c>
      <c r="C3956" s="4">
        <v>3.7000000000000001E-11</v>
      </c>
      <c r="D3956" s="2">
        <f>IFERROR(MATCH(A3956,Both_domains!A$2:A$851, 0), 0)</f>
        <v>0</v>
      </c>
      <c r="E3956" s="2">
        <f t="shared" si="309"/>
        <v>0</v>
      </c>
      <c r="F3956" s="2">
        <f>COUNTIF(E$2:E3956,"=1")</f>
        <v>844</v>
      </c>
      <c r="G3956" s="2">
        <f>COUNTIF(E$2:E3956,"=0")</f>
        <v>3111</v>
      </c>
      <c r="H3956" s="2">
        <f t="shared" si="305"/>
        <v>1</v>
      </c>
      <c r="I3956" s="2">
        <f t="shared" si="306"/>
        <v>0.66826615483045426</v>
      </c>
      <c r="J3956" s="2">
        <f t="shared" si="307"/>
        <v>0.33173384516954574</v>
      </c>
      <c r="K3956" s="2">
        <f t="shared" si="308"/>
        <v>0.35173994582204626</v>
      </c>
      <c r="P3956" s="2"/>
    </row>
    <row r="3957" spans="1:16" x14ac:dyDescent="0.25">
      <c r="A3957" s="2" t="s">
        <v>4808</v>
      </c>
      <c r="B3957" s="4">
        <v>-146.80000000000001</v>
      </c>
      <c r="C3957" s="4">
        <v>3.7000000000000001E-11</v>
      </c>
      <c r="D3957" s="2">
        <f>IFERROR(MATCH(A3957,Both_domains!A$2:A$851, 0), 0)</f>
        <v>0</v>
      </c>
      <c r="E3957" s="2">
        <f t="shared" si="309"/>
        <v>0</v>
      </c>
      <c r="F3957" s="2">
        <f>COUNTIF(E$2:E3957,"=1")</f>
        <v>844</v>
      </c>
      <c r="G3957" s="2">
        <f>COUNTIF(E$2:E3957,"=0")</f>
        <v>3112</v>
      </c>
      <c r="H3957" s="2">
        <f t="shared" si="305"/>
        <v>1</v>
      </c>
      <c r="I3957" s="2">
        <f t="shared" si="306"/>
        <v>0.66815952228620179</v>
      </c>
      <c r="J3957" s="2">
        <f t="shared" si="307"/>
        <v>0.33184047771379827</v>
      </c>
      <c r="K3957" s="2">
        <f t="shared" si="308"/>
        <v>0.35166666666666668</v>
      </c>
      <c r="P3957" s="2"/>
    </row>
    <row r="3958" spans="1:16" x14ac:dyDescent="0.25">
      <c r="A3958" s="2" t="s">
        <v>4809</v>
      </c>
      <c r="B3958" s="4">
        <v>-146.80000000000001</v>
      </c>
      <c r="C3958" s="4">
        <v>3.7999999999999998E-11</v>
      </c>
      <c r="D3958" s="2">
        <f>IFERROR(MATCH(A3958,Both_domains!A$2:A$851, 0), 0)</f>
        <v>0</v>
      </c>
      <c r="E3958" s="2">
        <f t="shared" si="309"/>
        <v>0</v>
      </c>
      <c r="F3958" s="2">
        <f>COUNTIF(E$2:E3958,"=1")</f>
        <v>844</v>
      </c>
      <c r="G3958" s="2">
        <f>COUNTIF(E$2:E3958,"=0")</f>
        <v>3113</v>
      </c>
      <c r="H3958" s="2">
        <f t="shared" si="305"/>
        <v>1</v>
      </c>
      <c r="I3958" s="2">
        <f t="shared" si="306"/>
        <v>0.66805288974194932</v>
      </c>
      <c r="J3958" s="2">
        <f t="shared" si="307"/>
        <v>0.33194711025805074</v>
      </c>
      <c r="K3958" s="2">
        <f t="shared" si="308"/>
        <v>0.35159341803790878</v>
      </c>
      <c r="P3958" s="2"/>
    </row>
    <row r="3959" spans="1:16" x14ac:dyDescent="0.25">
      <c r="A3959" s="2" t="s">
        <v>4810</v>
      </c>
      <c r="B3959" s="4">
        <v>-146.80000000000001</v>
      </c>
      <c r="C3959" s="4">
        <v>3.7999999999999998E-11</v>
      </c>
      <c r="D3959" s="2">
        <f>IFERROR(MATCH(A3959,Both_domains!A$2:A$851, 0), 0)</f>
        <v>0</v>
      </c>
      <c r="E3959" s="2">
        <f t="shared" si="309"/>
        <v>0</v>
      </c>
      <c r="F3959" s="2">
        <f>COUNTIF(E$2:E3959,"=1")</f>
        <v>844</v>
      </c>
      <c r="G3959" s="2">
        <f>COUNTIF(E$2:E3959,"=0")</f>
        <v>3114</v>
      </c>
      <c r="H3959" s="2">
        <f t="shared" si="305"/>
        <v>1</v>
      </c>
      <c r="I3959" s="2">
        <f t="shared" si="306"/>
        <v>0.66794625719769674</v>
      </c>
      <c r="J3959" s="2">
        <f t="shared" si="307"/>
        <v>0.33205374280230326</v>
      </c>
      <c r="K3959" s="2">
        <f t="shared" si="308"/>
        <v>0.35152019991670136</v>
      </c>
      <c r="P3959" s="2"/>
    </row>
    <row r="3960" spans="1:16" x14ac:dyDescent="0.25">
      <c r="A3960" s="2" t="s">
        <v>4811</v>
      </c>
      <c r="B3960" s="4">
        <v>-146.9</v>
      </c>
      <c r="C3960" s="4">
        <v>3.7999999999999998E-11</v>
      </c>
      <c r="D3960" s="2">
        <f>IFERROR(MATCH(A3960,Both_domains!A$2:A$851, 0), 0)</f>
        <v>0</v>
      </c>
      <c r="E3960" s="2">
        <f t="shared" si="309"/>
        <v>0</v>
      </c>
      <c r="F3960" s="2">
        <f>COUNTIF(E$2:E3960,"=1")</f>
        <v>844</v>
      </c>
      <c r="G3960" s="2">
        <f>COUNTIF(E$2:E3960,"=0")</f>
        <v>3115</v>
      </c>
      <c r="H3960" s="2">
        <f t="shared" si="305"/>
        <v>1</v>
      </c>
      <c r="I3960" s="2">
        <f t="shared" si="306"/>
        <v>0.66783962465344415</v>
      </c>
      <c r="J3960" s="2">
        <f t="shared" si="307"/>
        <v>0.33216037534655579</v>
      </c>
      <c r="K3960" s="2">
        <f t="shared" si="308"/>
        <v>0.35144701228398917</v>
      </c>
      <c r="P3960" s="2"/>
    </row>
    <row r="3961" spans="1:16" x14ac:dyDescent="0.25">
      <c r="A3961" s="2" t="s">
        <v>4812</v>
      </c>
      <c r="B3961" s="4">
        <v>-146.9</v>
      </c>
      <c r="C3961" s="4">
        <v>3.7999999999999998E-11</v>
      </c>
      <c r="D3961" s="2">
        <f>IFERROR(MATCH(A3961,Both_domains!A$2:A$851, 0), 0)</f>
        <v>0</v>
      </c>
      <c r="E3961" s="2">
        <f t="shared" si="309"/>
        <v>0</v>
      </c>
      <c r="F3961" s="2">
        <f>COUNTIF(E$2:E3961,"=1")</f>
        <v>844</v>
      </c>
      <c r="G3961" s="2">
        <f>COUNTIF(E$2:E3961,"=0")</f>
        <v>3116</v>
      </c>
      <c r="H3961" s="2">
        <f t="shared" si="305"/>
        <v>1</v>
      </c>
      <c r="I3961" s="2">
        <f t="shared" si="306"/>
        <v>0.66773299210919168</v>
      </c>
      <c r="J3961" s="2">
        <f t="shared" si="307"/>
        <v>0.33226700789080826</v>
      </c>
      <c r="K3961" s="2">
        <f t="shared" si="308"/>
        <v>0.35137385512073271</v>
      </c>
      <c r="P3961" s="2"/>
    </row>
    <row r="3962" spans="1:16" x14ac:dyDescent="0.25">
      <c r="A3962" s="2" t="s">
        <v>4813</v>
      </c>
      <c r="B3962" s="4">
        <v>-146.9</v>
      </c>
      <c r="C3962" s="4">
        <v>3.7999999999999998E-11</v>
      </c>
      <c r="D3962" s="2">
        <f>IFERROR(MATCH(A3962,Both_domains!A$2:A$851, 0), 0)</f>
        <v>0</v>
      </c>
      <c r="E3962" s="2">
        <f t="shared" si="309"/>
        <v>0</v>
      </c>
      <c r="F3962" s="2">
        <f>COUNTIF(E$2:E3962,"=1")</f>
        <v>844</v>
      </c>
      <c r="G3962" s="2">
        <f>COUNTIF(E$2:E3962,"=0")</f>
        <v>3117</v>
      </c>
      <c r="H3962" s="2">
        <f t="shared" si="305"/>
        <v>1</v>
      </c>
      <c r="I3962" s="2">
        <f t="shared" si="306"/>
        <v>0.66762635956493921</v>
      </c>
      <c r="J3962" s="2">
        <f t="shared" si="307"/>
        <v>0.33237364043506079</v>
      </c>
      <c r="K3962" s="2">
        <f t="shared" si="308"/>
        <v>0.35130072840790844</v>
      </c>
      <c r="P3962" s="2"/>
    </row>
    <row r="3963" spans="1:16" x14ac:dyDescent="0.25">
      <c r="A3963" s="2" t="s">
        <v>4814</v>
      </c>
      <c r="B3963" s="4">
        <v>-146.9</v>
      </c>
      <c r="C3963" s="4">
        <v>3.7999999999999998E-11</v>
      </c>
      <c r="D3963" s="2">
        <f>IFERROR(MATCH(A3963,Both_domains!A$2:A$851, 0), 0)</f>
        <v>0</v>
      </c>
      <c r="E3963" s="2">
        <f t="shared" si="309"/>
        <v>0</v>
      </c>
      <c r="F3963" s="2">
        <f>COUNTIF(E$2:E3963,"=1")</f>
        <v>844</v>
      </c>
      <c r="G3963" s="2">
        <f>COUNTIF(E$2:E3963,"=0")</f>
        <v>3118</v>
      </c>
      <c r="H3963" s="2">
        <f t="shared" si="305"/>
        <v>1</v>
      </c>
      <c r="I3963" s="2">
        <f t="shared" si="306"/>
        <v>0.66751972702068674</v>
      </c>
      <c r="J3963" s="2">
        <f t="shared" si="307"/>
        <v>0.33248027297931326</v>
      </c>
      <c r="K3963" s="2">
        <f t="shared" si="308"/>
        <v>0.35122763212650854</v>
      </c>
      <c r="P3963" s="2"/>
    </row>
    <row r="3964" spans="1:16" x14ac:dyDescent="0.25">
      <c r="A3964" s="2" t="s">
        <v>4815</v>
      </c>
      <c r="B3964" s="4">
        <v>-146.9</v>
      </c>
      <c r="C3964" s="4">
        <v>3.7999999999999998E-11</v>
      </c>
      <c r="D3964" s="2">
        <f>IFERROR(MATCH(A3964,Both_domains!A$2:A$851, 0), 0)</f>
        <v>0</v>
      </c>
      <c r="E3964" s="2">
        <f t="shared" si="309"/>
        <v>0</v>
      </c>
      <c r="F3964" s="2">
        <f>COUNTIF(E$2:E3964,"=1")</f>
        <v>844</v>
      </c>
      <c r="G3964" s="2">
        <f>COUNTIF(E$2:E3964,"=0")</f>
        <v>3119</v>
      </c>
      <c r="H3964" s="2">
        <f t="shared" si="305"/>
        <v>1</v>
      </c>
      <c r="I3964" s="2">
        <f t="shared" si="306"/>
        <v>0.66741309447643427</v>
      </c>
      <c r="J3964" s="2">
        <f t="shared" si="307"/>
        <v>0.33258690552356579</v>
      </c>
      <c r="K3964" s="2">
        <f t="shared" si="308"/>
        <v>0.3511545662575411</v>
      </c>
      <c r="P3964" s="2"/>
    </row>
    <row r="3965" spans="1:16" x14ac:dyDescent="0.25">
      <c r="A3965" s="2" t="s">
        <v>4816</v>
      </c>
      <c r="B3965" s="4">
        <v>-147</v>
      </c>
      <c r="C3965" s="4">
        <v>3.9000000000000001E-11</v>
      </c>
      <c r="D3965" s="2">
        <f>IFERROR(MATCH(A3965,Both_domains!A$2:A$851, 0), 0)</f>
        <v>0</v>
      </c>
      <c r="E3965" s="2">
        <f t="shared" si="309"/>
        <v>0</v>
      </c>
      <c r="F3965" s="2">
        <f>COUNTIF(E$2:E3965,"=1")</f>
        <v>844</v>
      </c>
      <c r="G3965" s="2">
        <f>COUNTIF(E$2:E3965,"=0")</f>
        <v>3120</v>
      </c>
      <c r="H3965" s="2">
        <f t="shared" si="305"/>
        <v>1</v>
      </c>
      <c r="I3965" s="2">
        <f t="shared" si="306"/>
        <v>0.66730646193218168</v>
      </c>
      <c r="J3965" s="2">
        <f t="shared" si="307"/>
        <v>0.33269353806781832</v>
      </c>
      <c r="K3965" s="2">
        <f t="shared" si="308"/>
        <v>0.35108153078202997</v>
      </c>
      <c r="P3965" s="2"/>
    </row>
    <row r="3966" spans="1:16" x14ac:dyDescent="0.25">
      <c r="A3966" s="2" t="s">
        <v>4817</v>
      </c>
      <c r="B3966" s="4">
        <v>-147.1</v>
      </c>
      <c r="C3966" s="4">
        <v>3.9000000000000001E-11</v>
      </c>
      <c r="D3966" s="2">
        <f>IFERROR(MATCH(A3966,Both_domains!A$2:A$851, 0), 0)</f>
        <v>0</v>
      </c>
      <c r="E3966" s="2">
        <f t="shared" si="309"/>
        <v>0</v>
      </c>
      <c r="F3966" s="2">
        <f>COUNTIF(E$2:E3966,"=1")</f>
        <v>844</v>
      </c>
      <c r="G3966" s="2">
        <f>COUNTIF(E$2:E3966,"=0")</f>
        <v>3121</v>
      </c>
      <c r="H3966" s="2">
        <f t="shared" si="305"/>
        <v>1</v>
      </c>
      <c r="I3966" s="2">
        <f t="shared" si="306"/>
        <v>0.66719982938792921</v>
      </c>
      <c r="J3966" s="2">
        <f t="shared" si="307"/>
        <v>0.33280017061207079</v>
      </c>
      <c r="K3966" s="2">
        <f t="shared" si="308"/>
        <v>0.35100852568101476</v>
      </c>
      <c r="P3966" s="2"/>
    </row>
    <row r="3967" spans="1:16" x14ac:dyDescent="0.25">
      <c r="A3967" s="2" t="s">
        <v>4818</v>
      </c>
      <c r="B3967" s="4">
        <v>-147.1</v>
      </c>
      <c r="C3967" s="4">
        <v>3.9000000000000001E-11</v>
      </c>
      <c r="D3967" s="2">
        <f>IFERROR(MATCH(A3967,Both_domains!A$2:A$851, 0), 0)</f>
        <v>0</v>
      </c>
      <c r="E3967" s="2">
        <f t="shared" si="309"/>
        <v>0</v>
      </c>
      <c r="F3967" s="2">
        <f>COUNTIF(E$2:E3967,"=1")</f>
        <v>844</v>
      </c>
      <c r="G3967" s="2">
        <f>COUNTIF(E$2:E3967,"=0")</f>
        <v>3122</v>
      </c>
      <c r="H3967" s="2">
        <f t="shared" si="305"/>
        <v>1</v>
      </c>
      <c r="I3967" s="2">
        <f t="shared" si="306"/>
        <v>0.66709319684367663</v>
      </c>
      <c r="J3967" s="2">
        <f t="shared" si="307"/>
        <v>0.33290680315632332</v>
      </c>
      <c r="K3967" s="2">
        <f t="shared" si="308"/>
        <v>0.35093555093555096</v>
      </c>
      <c r="P3967" s="2"/>
    </row>
    <row r="3968" spans="1:16" x14ac:dyDescent="0.25">
      <c r="A3968" s="2" t="s">
        <v>4819</v>
      </c>
      <c r="B3968" s="4">
        <v>-147.30000000000001</v>
      </c>
      <c r="C3968" s="4">
        <v>3.9999999999999998E-11</v>
      </c>
      <c r="D3968" s="2">
        <f>IFERROR(MATCH(A3968,Both_domains!A$2:A$851, 0), 0)</f>
        <v>0</v>
      </c>
      <c r="E3968" s="2">
        <f t="shared" si="309"/>
        <v>0</v>
      </c>
      <c r="F3968" s="2">
        <f>COUNTIF(E$2:E3968,"=1")</f>
        <v>844</v>
      </c>
      <c r="G3968" s="2">
        <f>COUNTIF(E$2:E3968,"=0")</f>
        <v>3123</v>
      </c>
      <c r="H3968" s="2">
        <f t="shared" si="305"/>
        <v>1</v>
      </c>
      <c r="I3968" s="2">
        <f t="shared" si="306"/>
        <v>0.66698656429942416</v>
      </c>
      <c r="J3968" s="2">
        <f t="shared" si="307"/>
        <v>0.33301343570057579</v>
      </c>
      <c r="K3968" s="2">
        <f t="shared" si="308"/>
        <v>0.35086260652670964</v>
      </c>
      <c r="P3968" s="2"/>
    </row>
    <row r="3969" spans="1:16" x14ac:dyDescent="0.25">
      <c r="A3969" s="2" t="s">
        <v>4820</v>
      </c>
      <c r="B3969" s="4">
        <v>-147.30000000000001</v>
      </c>
      <c r="C3969" s="4">
        <v>3.9999999999999998E-11</v>
      </c>
      <c r="D3969" s="2">
        <f>IFERROR(MATCH(A3969,Both_domains!A$2:A$851, 0), 0)</f>
        <v>0</v>
      </c>
      <c r="E3969" s="2">
        <f t="shared" si="309"/>
        <v>0</v>
      </c>
      <c r="F3969" s="2">
        <f>COUNTIF(E$2:E3969,"=1")</f>
        <v>844</v>
      </c>
      <c r="G3969" s="2">
        <f>COUNTIF(E$2:E3969,"=0")</f>
        <v>3124</v>
      </c>
      <c r="H3969" s="2">
        <f t="shared" si="305"/>
        <v>1</v>
      </c>
      <c r="I3969" s="2">
        <f t="shared" si="306"/>
        <v>0.66687993175517168</v>
      </c>
      <c r="J3969" s="2">
        <f t="shared" si="307"/>
        <v>0.33312006824482832</v>
      </c>
      <c r="K3969" s="2">
        <f t="shared" si="308"/>
        <v>0.35078969243557773</v>
      </c>
      <c r="P3969" s="2"/>
    </row>
    <row r="3970" spans="1:16" x14ac:dyDescent="0.25">
      <c r="A3970" s="2" t="s">
        <v>4821</v>
      </c>
      <c r="B3970" s="4">
        <v>-147.30000000000001</v>
      </c>
      <c r="C3970" s="4">
        <v>3.9999999999999998E-11</v>
      </c>
      <c r="D3970" s="2">
        <f>IFERROR(MATCH(A3970,Both_domains!A$2:A$851, 0), 0)</f>
        <v>0</v>
      </c>
      <c r="E3970" s="2">
        <f t="shared" si="309"/>
        <v>0</v>
      </c>
      <c r="F3970" s="2">
        <f>COUNTIF(E$2:E3970,"=1")</f>
        <v>844</v>
      </c>
      <c r="G3970" s="2">
        <f>COUNTIF(E$2:E3970,"=0")</f>
        <v>3125</v>
      </c>
      <c r="H3970" s="2">
        <f t="shared" si="305"/>
        <v>1</v>
      </c>
      <c r="I3970" s="2">
        <f t="shared" si="306"/>
        <v>0.66677329921091921</v>
      </c>
      <c r="J3970" s="2">
        <f t="shared" si="307"/>
        <v>0.33322670078908084</v>
      </c>
      <c r="K3970" s="2">
        <f t="shared" si="308"/>
        <v>0.35071680864325783</v>
      </c>
      <c r="P3970" s="2"/>
    </row>
    <row r="3971" spans="1:16" x14ac:dyDescent="0.25">
      <c r="A3971" s="2" t="s">
        <v>4822</v>
      </c>
      <c r="B3971" s="4">
        <v>-147.5</v>
      </c>
      <c r="C3971" s="4">
        <v>4.1000000000000001E-11</v>
      </c>
      <c r="D3971" s="2">
        <f>IFERROR(MATCH(A3971,Both_domains!A$2:A$851, 0), 0)</f>
        <v>0</v>
      </c>
      <c r="E3971" s="2">
        <f t="shared" si="309"/>
        <v>0</v>
      </c>
      <c r="F3971" s="2">
        <f>COUNTIF(E$2:E3971,"=1")</f>
        <v>844</v>
      </c>
      <c r="G3971" s="2">
        <f>COUNTIF(E$2:E3971,"=0")</f>
        <v>3126</v>
      </c>
      <c r="H3971" s="2">
        <f t="shared" ref="H3971:H4034" si="310">F3971/MAX(F:F)</f>
        <v>1</v>
      </c>
      <c r="I3971" s="2">
        <f t="shared" ref="I3971:I4034" si="311">1 - J3971</f>
        <v>0.66666666666666674</v>
      </c>
      <c r="J3971" s="2">
        <f t="shared" ref="J3971:J4034" si="312">G3971/MAX(G:G)</f>
        <v>0.33333333333333331</v>
      </c>
      <c r="K3971" s="2">
        <f t="shared" ref="K3971:K4034" si="313">2*F3971/(F3971+MAX(F:F)+G3971)</f>
        <v>0.35064395513086832</v>
      </c>
      <c r="P3971" s="2"/>
    </row>
    <row r="3972" spans="1:16" x14ac:dyDescent="0.25">
      <c r="A3972" s="2" t="s">
        <v>4823</v>
      </c>
      <c r="B3972" s="4">
        <v>-147.5</v>
      </c>
      <c r="C3972" s="4">
        <v>4.1000000000000001E-11</v>
      </c>
      <c r="D3972" s="2">
        <f>IFERROR(MATCH(A3972,Both_domains!A$2:A$851, 0), 0)</f>
        <v>0</v>
      </c>
      <c r="E3972" s="2">
        <f t="shared" ref="E3972:E4035" si="314">IF(D3972=0,0,1)</f>
        <v>0</v>
      </c>
      <c r="F3972" s="2">
        <f>COUNTIF(E$2:E3972,"=1")</f>
        <v>844</v>
      </c>
      <c r="G3972" s="2">
        <f>COUNTIF(E$2:E3972,"=0")</f>
        <v>3127</v>
      </c>
      <c r="H3972" s="2">
        <f t="shared" si="310"/>
        <v>1</v>
      </c>
      <c r="I3972" s="2">
        <f t="shared" si="311"/>
        <v>0.66656003412241416</v>
      </c>
      <c r="J3972" s="2">
        <f t="shared" si="312"/>
        <v>0.33343996587758584</v>
      </c>
      <c r="K3972" s="2">
        <f t="shared" si="313"/>
        <v>0.35057113187954309</v>
      </c>
      <c r="P3972" s="2"/>
    </row>
    <row r="3973" spans="1:16" x14ac:dyDescent="0.25">
      <c r="A3973" s="2" t="s">
        <v>4824</v>
      </c>
      <c r="B3973" s="4">
        <v>-147.69999999999999</v>
      </c>
      <c r="C3973" s="4">
        <v>4.1999999999999997E-11</v>
      </c>
      <c r="D3973" s="2">
        <f>IFERROR(MATCH(A3973,Both_domains!A$2:A$851, 0), 0)</f>
        <v>0</v>
      </c>
      <c r="E3973" s="2">
        <f t="shared" si="314"/>
        <v>0</v>
      </c>
      <c r="F3973" s="2">
        <f>COUNTIF(E$2:E3973,"=1")</f>
        <v>844</v>
      </c>
      <c r="G3973" s="2">
        <f>COUNTIF(E$2:E3973,"=0")</f>
        <v>3128</v>
      </c>
      <c r="H3973" s="2">
        <f t="shared" si="310"/>
        <v>1</v>
      </c>
      <c r="I3973" s="2">
        <f t="shared" si="311"/>
        <v>0.66645340157816158</v>
      </c>
      <c r="J3973" s="2">
        <f t="shared" si="312"/>
        <v>0.33354659842183837</v>
      </c>
      <c r="K3973" s="2">
        <f t="shared" si="313"/>
        <v>0.35049833887043191</v>
      </c>
      <c r="P3973" s="2"/>
    </row>
    <row r="3974" spans="1:16" x14ac:dyDescent="0.25">
      <c r="A3974" s="2" t="s">
        <v>4825</v>
      </c>
      <c r="B3974" s="4">
        <v>-147.69999999999999</v>
      </c>
      <c r="C3974" s="4">
        <v>4.3E-11</v>
      </c>
      <c r="D3974" s="2">
        <f>IFERROR(MATCH(A3974,Both_domains!A$2:A$851, 0), 0)</f>
        <v>0</v>
      </c>
      <c r="E3974" s="2">
        <f t="shared" si="314"/>
        <v>0</v>
      </c>
      <c r="F3974" s="2">
        <f>COUNTIF(E$2:E3974,"=1")</f>
        <v>844</v>
      </c>
      <c r="G3974" s="2">
        <f>COUNTIF(E$2:E3974,"=0")</f>
        <v>3129</v>
      </c>
      <c r="H3974" s="2">
        <f t="shared" si="310"/>
        <v>1</v>
      </c>
      <c r="I3974" s="2">
        <f t="shared" si="311"/>
        <v>0.6663467690339091</v>
      </c>
      <c r="J3974" s="2">
        <f t="shared" si="312"/>
        <v>0.33365323096609084</v>
      </c>
      <c r="K3974" s="2">
        <f t="shared" si="313"/>
        <v>0.35042557608470004</v>
      </c>
      <c r="P3974" s="2"/>
    </row>
    <row r="3975" spans="1:16" x14ac:dyDescent="0.25">
      <c r="A3975" s="2" t="s">
        <v>4826</v>
      </c>
      <c r="B3975" s="4">
        <v>-147.80000000000001</v>
      </c>
      <c r="C3975" s="4">
        <v>4.3E-11</v>
      </c>
      <c r="D3975" s="2">
        <f>IFERROR(MATCH(A3975,Both_domains!A$2:A$851, 0), 0)</f>
        <v>0</v>
      </c>
      <c r="E3975" s="2">
        <f t="shared" si="314"/>
        <v>0</v>
      </c>
      <c r="F3975" s="2">
        <f>COUNTIF(E$2:E3975,"=1")</f>
        <v>844</v>
      </c>
      <c r="G3975" s="2">
        <f>COUNTIF(E$2:E3975,"=0")</f>
        <v>3130</v>
      </c>
      <c r="H3975" s="2">
        <f t="shared" si="310"/>
        <v>1</v>
      </c>
      <c r="I3975" s="2">
        <f t="shared" si="311"/>
        <v>0.66624013648965663</v>
      </c>
      <c r="J3975" s="2">
        <f t="shared" si="312"/>
        <v>0.33375986351034337</v>
      </c>
      <c r="K3975" s="2">
        <f t="shared" si="313"/>
        <v>0.35035284350352841</v>
      </c>
      <c r="P3975" s="2"/>
    </row>
    <row r="3976" spans="1:16" x14ac:dyDescent="0.25">
      <c r="A3976" s="2" t="s">
        <v>4827</v>
      </c>
      <c r="B3976" s="4">
        <v>-147.80000000000001</v>
      </c>
      <c r="C3976" s="4">
        <v>4.3E-11</v>
      </c>
      <c r="D3976" s="2">
        <f>IFERROR(MATCH(A3976,Both_domains!A$2:A$851, 0), 0)</f>
        <v>0</v>
      </c>
      <c r="E3976" s="2">
        <f t="shared" si="314"/>
        <v>0</v>
      </c>
      <c r="F3976" s="2">
        <f>COUNTIF(E$2:E3976,"=1")</f>
        <v>844</v>
      </c>
      <c r="G3976" s="2">
        <f>COUNTIF(E$2:E3976,"=0")</f>
        <v>3131</v>
      </c>
      <c r="H3976" s="2">
        <f t="shared" si="310"/>
        <v>1</v>
      </c>
      <c r="I3976" s="2">
        <f t="shared" si="311"/>
        <v>0.66613350394540416</v>
      </c>
      <c r="J3976" s="2">
        <f t="shared" si="312"/>
        <v>0.33386649605459584</v>
      </c>
      <c r="K3976" s="2">
        <f t="shared" si="313"/>
        <v>0.35028014110811373</v>
      </c>
      <c r="P3976" s="2"/>
    </row>
    <row r="3977" spans="1:16" x14ac:dyDescent="0.25">
      <c r="A3977" s="2" t="s">
        <v>4828</v>
      </c>
      <c r="B3977" s="4">
        <v>-147.9</v>
      </c>
      <c r="C3977" s="4">
        <v>4.4000000000000003E-11</v>
      </c>
      <c r="D3977" s="2">
        <f>IFERROR(MATCH(A3977,Both_domains!A$2:A$851, 0), 0)</f>
        <v>0</v>
      </c>
      <c r="E3977" s="2">
        <f t="shared" si="314"/>
        <v>0</v>
      </c>
      <c r="F3977" s="2">
        <f>COUNTIF(E$2:E3977,"=1")</f>
        <v>844</v>
      </c>
      <c r="G3977" s="2">
        <f>COUNTIF(E$2:E3977,"=0")</f>
        <v>3132</v>
      </c>
      <c r="H3977" s="2">
        <f t="shared" si="310"/>
        <v>1</v>
      </c>
      <c r="I3977" s="2">
        <f t="shared" si="311"/>
        <v>0.66602687140115169</v>
      </c>
      <c r="J3977" s="2">
        <f t="shared" si="312"/>
        <v>0.33397312859884837</v>
      </c>
      <c r="K3977" s="2">
        <f t="shared" si="313"/>
        <v>0.35020746887966803</v>
      </c>
      <c r="P3977" s="2"/>
    </row>
    <row r="3978" spans="1:16" x14ac:dyDescent="0.25">
      <c r="A3978" s="2" t="s">
        <v>4829</v>
      </c>
      <c r="B3978" s="4">
        <v>-148.1</v>
      </c>
      <c r="C3978" s="4">
        <v>4.5E-11</v>
      </c>
      <c r="D3978" s="2">
        <f>IFERROR(MATCH(A3978,Both_domains!A$2:A$851, 0), 0)</f>
        <v>0</v>
      </c>
      <c r="E3978" s="2">
        <f t="shared" si="314"/>
        <v>0</v>
      </c>
      <c r="F3978" s="2">
        <f>COUNTIF(E$2:E3978,"=1")</f>
        <v>844</v>
      </c>
      <c r="G3978" s="2">
        <f>COUNTIF(E$2:E3978,"=0")</f>
        <v>3133</v>
      </c>
      <c r="H3978" s="2">
        <f t="shared" si="310"/>
        <v>1</v>
      </c>
      <c r="I3978" s="2">
        <f t="shared" si="311"/>
        <v>0.6659202388568991</v>
      </c>
      <c r="J3978" s="2">
        <f t="shared" si="312"/>
        <v>0.3340797611431009</v>
      </c>
      <c r="K3978" s="2">
        <f t="shared" si="313"/>
        <v>0.35013482679941921</v>
      </c>
      <c r="P3978" s="2"/>
    </row>
    <row r="3979" spans="1:16" x14ac:dyDescent="0.25">
      <c r="A3979" s="2" t="s">
        <v>4830</v>
      </c>
      <c r="B3979" s="4">
        <v>-148.1</v>
      </c>
      <c r="C3979" s="4">
        <v>4.5E-11</v>
      </c>
      <c r="D3979" s="2">
        <f>IFERROR(MATCH(A3979,Both_domains!A$2:A$851, 0), 0)</f>
        <v>0</v>
      </c>
      <c r="E3979" s="2">
        <f t="shared" si="314"/>
        <v>0</v>
      </c>
      <c r="F3979" s="2">
        <f>COUNTIF(E$2:E3979,"=1")</f>
        <v>844</v>
      </c>
      <c r="G3979" s="2">
        <f>COUNTIF(E$2:E3979,"=0")</f>
        <v>3134</v>
      </c>
      <c r="H3979" s="2">
        <f t="shared" si="310"/>
        <v>1</v>
      </c>
      <c r="I3979" s="2">
        <f t="shared" si="311"/>
        <v>0.66581360631264663</v>
      </c>
      <c r="J3979" s="2">
        <f t="shared" si="312"/>
        <v>0.33418639368735337</v>
      </c>
      <c r="K3979" s="2">
        <f t="shared" si="313"/>
        <v>0.35006221484861055</v>
      </c>
      <c r="P3979" s="2"/>
    </row>
    <row r="3980" spans="1:16" x14ac:dyDescent="0.25">
      <c r="A3980" s="2" t="s">
        <v>4831</v>
      </c>
      <c r="B3980" s="4">
        <v>-148.19999999999999</v>
      </c>
      <c r="C3980" s="4">
        <v>4.5E-11</v>
      </c>
      <c r="D3980" s="2">
        <f>IFERROR(MATCH(A3980,Both_domains!A$2:A$851, 0), 0)</f>
        <v>0</v>
      </c>
      <c r="E3980" s="2">
        <f t="shared" si="314"/>
        <v>0</v>
      </c>
      <c r="F3980" s="2">
        <f>COUNTIF(E$2:E3980,"=1")</f>
        <v>844</v>
      </c>
      <c r="G3980" s="2">
        <f>COUNTIF(E$2:E3980,"=0")</f>
        <v>3135</v>
      </c>
      <c r="H3980" s="2">
        <f t="shared" si="310"/>
        <v>1</v>
      </c>
      <c r="I3980" s="2">
        <f t="shared" si="311"/>
        <v>0.66570697376839405</v>
      </c>
      <c r="J3980" s="2">
        <f t="shared" si="312"/>
        <v>0.33429302623160589</v>
      </c>
      <c r="K3980" s="2">
        <f t="shared" si="313"/>
        <v>0.34998963300850094</v>
      </c>
      <c r="P3980" s="2"/>
    </row>
    <row r="3981" spans="1:16" x14ac:dyDescent="0.25">
      <c r="A3981" s="2" t="s">
        <v>4832</v>
      </c>
      <c r="B3981" s="4">
        <v>-148.19999999999999</v>
      </c>
      <c r="C3981" s="4">
        <v>4.6000000000000003E-11</v>
      </c>
      <c r="D3981" s="2">
        <f>IFERROR(MATCH(A3981,Both_domains!A$2:A$851, 0), 0)</f>
        <v>0</v>
      </c>
      <c r="E3981" s="2">
        <f t="shared" si="314"/>
        <v>0</v>
      </c>
      <c r="F3981" s="2">
        <f>COUNTIF(E$2:E3981,"=1")</f>
        <v>844</v>
      </c>
      <c r="G3981" s="2">
        <f>COUNTIF(E$2:E3981,"=0")</f>
        <v>3136</v>
      </c>
      <c r="H3981" s="2">
        <f t="shared" si="310"/>
        <v>1</v>
      </c>
      <c r="I3981" s="2">
        <f t="shared" si="311"/>
        <v>0.66560034122414158</v>
      </c>
      <c r="J3981" s="2">
        <f t="shared" si="312"/>
        <v>0.33439965877585837</v>
      </c>
      <c r="K3981" s="2">
        <f t="shared" si="313"/>
        <v>0.34991708126036486</v>
      </c>
      <c r="P3981" s="2"/>
    </row>
    <row r="3982" spans="1:16" x14ac:dyDescent="0.25">
      <c r="A3982" s="2" t="s">
        <v>4833</v>
      </c>
      <c r="B3982" s="4">
        <v>-148.30000000000001</v>
      </c>
      <c r="C3982" s="4">
        <v>4.6000000000000003E-11</v>
      </c>
      <c r="D3982" s="2">
        <f>IFERROR(MATCH(A3982,Both_domains!A$2:A$851, 0), 0)</f>
        <v>0</v>
      </c>
      <c r="E3982" s="2">
        <f t="shared" si="314"/>
        <v>0</v>
      </c>
      <c r="F3982" s="2">
        <f>COUNTIF(E$2:E3982,"=1")</f>
        <v>844</v>
      </c>
      <c r="G3982" s="2">
        <f>COUNTIF(E$2:E3982,"=0")</f>
        <v>3137</v>
      </c>
      <c r="H3982" s="2">
        <f t="shared" si="310"/>
        <v>1</v>
      </c>
      <c r="I3982" s="2">
        <f t="shared" si="311"/>
        <v>0.66549370867988911</v>
      </c>
      <c r="J3982" s="2">
        <f t="shared" si="312"/>
        <v>0.33450629132011089</v>
      </c>
      <c r="K3982" s="2">
        <f t="shared" si="313"/>
        <v>0.34984455958549221</v>
      </c>
      <c r="P3982" s="2"/>
    </row>
    <row r="3983" spans="1:16" x14ac:dyDescent="0.25">
      <c r="A3983" s="2" t="s">
        <v>4834</v>
      </c>
      <c r="B3983" s="4">
        <v>-148.30000000000001</v>
      </c>
      <c r="C3983" s="4">
        <v>4.6000000000000003E-11</v>
      </c>
      <c r="D3983" s="2">
        <f>IFERROR(MATCH(A3983,Both_domains!A$2:A$851, 0), 0)</f>
        <v>0</v>
      </c>
      <c r="E3983" s="2">
        <f t="shared" si="314"/>
        <v>0</v>
      </c>
      <c r="F3983" s="2">
        <f>COUNTIF(E$2:E3983,"=1")</f>
        <v>844</v>
      </c>
      <c r="G3983" s="2">
        <f>COUNTIF(E$2:E3983,"=0")</f>
        <v>3138</v>
      </c>
      <c r="H3983" s="2">
        <f t="shared" si="310"/>
        <v>1</v>
      </c>
      <c r="I3983" s="2">
        <f t="shared" si="311"/>
        <v>0.66538707613563663</v>
      </c>
      <c r="J3983" s="2">
        <f t="shared" si="312"/>
        <v>0.33461292386436342</v>
      </c>
      <c r="K3983" s="2">
        <f t="shared" si="313"/>
        <v>0.34977206796518856</v>
      </c>
      <c r="P3983" s="2"/>
    </row>
    <row r="3984" spans="1:16" x14ac:dyDescent="0.25">
      <c r="A3984" s="2" t="s">
        <v>4835</v>
      </c>
      <c r="B3984" s="4">
        <v>-148.30000000000001</v>
      </c>
      <c r="C3984" s="4">
        <v>4.6000000000000003E-11</v>
      </c>
      <c r="D3984" s="2">
        <f>IFERROR(MATCH(A3984,Both_domains!A$2:A$851, 0), 0)</f>
        <v>0</v>
      </c>
      <c r="E3984" s="2">
        <f t="shared" si="314"/>
        <v>0</v>
      </c>
      <c r="F3984" s="2">
        <f>COUNTIF(E$2:E3984,"=1")</f>
        <v>844</v>
      </c>
      <c r="G3984" s="2">
        <f>COUNTIF(E$2:E3984,"=0")</f>
        <v>3139</v>
      </c>
      <c r="H3984" s="2">
        <f t="shared" si="310"/>
        <v>1</v>
      </c>
      <c r="I3984" s="2">
        <f t="shared" si="311"/>
        <v>0.66528044359138416</v>
      </c>
      <c r="J3984" s="2">
        <f t="shared" si="312"/>
        <v>0.33471955640861589</v>
      </c>
      <c r="K3984" s="2">
        <f t="shared" si="313"/>
        <v>0.3496996063807748</v>
      </c>
      <c r="P3984" s="2"/>
    </row>
    <row r="3985" spans="1:16" x14ac:dyDescent="0.25">
      <c r="A3985" s="2" t="s">
        <v>4836</v>
      </c>
      <c r="B3985" s="4">
        <v>-148.30000000000001</v>
      </c>
      <c r="C3985" s="4">
        <v>4.6999999999999999E-11</v>
      </c>
      <c r="D3985" s="2">
        <f>IFERROR(MATCH(A3985,Both_domains!A$2:A$851, 0), 0)</f>
        <v>0</v>
      </c>
      <c r="E3985" s="2">
        <f t="shared" si="314"/>
        <v>0</v>
      </c>
      <c r="F3985" s="2">
        <f>COUNTIF(E$2:E3985,"=1")</f>
        <v>844</v>
      </c>
      <c r="G3985" s="2">
        <f>COUNTIF(E$2:E3985,"=0")</f>
        <v>3140</v>
      </c>
      <c r="H3985" s="2">
        <f t="shared" si="310"/>
        <v>1</v>
      </c>
      <c r="I3985" s="2">
        <f t="shared" si="311"/>
        <v>0.66517381104713158</v>
      </c>
      <c r="J3985" s="2">
        <f t="shared" si="312"/>
        <v>0.33482618895286842</v>
      </c>
      <c r="K3985" s="2">
        <f t="shared" si="313"/>
        <v>0.3496271748135874</v>
      </c>
      <c r="P3985" s="2"/>
    </row>
    <row r="3986" spans="1:16" x14ac:dyDescent="0.25">
      <c r="A3986" s="2" t="s">
        <v>4837</v>
      </c>
      <c r="B3986" s="4">
        <v>-148.4</v>
      </c>
      <c r="C3986" s="4">
        <v>4.6999999999999999E-11</v>
      </c>
      <c r="D3986" s="2">
        <f>IFERROR(MATCH(A3986,Both_domains!A$2:A$851, 0), 0)</f>
        <v>0</v>
      </c>
      <c r="E3986" s="2">
        <f t="shared" si="314"/>
        <v>0</v>
      </c>
      <c r="F3986" s="2">
        <f>COUNTIF(E$2:E3986,"=1")</f>
        <v>844</v>
      </c>
      <c r="G3986" s="2">
        <f>COUNTIF(E$2:E3986,"=0")</f>
        <v>3141</v>
      </c>
      <c r="H3986" s="2">
        <f t="shared" si="310"/>
        <v>1</v>
      </c>
      <c r="I3986" s="2">
        <f t="shared" si="311"/>
        <v>0.665067178502879</v>
      </c>
      <c r="J3986" s="2">
        <f t="shared" si="312"/>
        <v>0.33493282149712095</v>
      </c>
      <c r="K3986" s="2">
        <f t="shared" si="313"/>
        <v>0.34955477324497825</v>
      </c>
      <c r="P3986" s="2"/>
    </row>
    <row r="3987" spans="1:16" x14ac:dyDescent="0.25">
      <c r="A3987" s="2" t="s">
        <v>4838</v>
      </c>
      <c r="B3987" s="4">
        <v>-148.5</v>
      </c>
      <c r="C3987" s="4">
        <v>4.6999999999999999E-11</v>
      </c>
      <c r="D3987" s="2">
        <f>IFERROR(MATCH(A3987,Both_domains!A$2:A$851, 0), 0)</f>
        <v>0</v>
      </c>
      <c r="E3987" s="2">
        <f t="shared" si="314"/>
        <v>0</v>
      </c>
      <c r="F3987" s="2">
        <f>COUNTIF(E$2:E3987,"=1")</f>
        <v>844</v>
      </c>
      <c r="G3987" s="2">
        <f>COUNTIF(E$2:E3987,"=0")</f>
        <v>3142</v>
      </c>
      <c r="H3987" s="2">
        <f t="shared" si="310"/>
        <v>1</v>
      </c>
      <c r="I3987" s="2">
        <f t="shared" si="311"/>
        <v>0.66496054595862653</v>
      </c>
      <c r="J3987" s="2">
        <f t="shared" si="312"/>
        <v>0.33503945404137342</v>
      </c>
      <c r="K3987" s="2">
        <f t="shared" si="313"/>
        <v>0.34948240165631472</v>
      </c>
      <c r="P3987" s="2"/>
    </row>
    <row r="3988" spans="1:16" x14ac:dyDescent="0.25">
      <c r="A3988" s="2" t="s">
        <v>4839</v>
      </c>
      <c r="B3988" s="4">
        <v>-148.5</v>
      </c>
      <c r="C3988" s="4">
        <v>4.8000000000000002E-11</v>
      </c>
      <c r="D3988" s="2">
        <f>IFERROR(MATCH(A3988,Both_domains!A$2:A$851, 0), 0)</f>
        <v>0</v>
      </c>
      <c r="E3988" s="2">
        <f t="shared" si="314"/>
        <v>0</v>
      </c>
      <c r="F3988" s="2">
        <f>COUNTIF(E$2:E3988,"=1")</f>
        <v>844</v>
      </c>
      <c r="G3988" s="2">
        <f>COUNTIF(E$2:E3988,"=0")</f>
        <v>3143</v>
      </c>
      <c r="H3988" s="2">
        <f t="shared" si="310"/>
        <v>1</v>
      </c>
      <c r="I3988" s="2">
        <f t="shared" si="311"/>
        <v>0.66485391341437405</v>
      </c>
      <c r="J3988" s="2">
        <f t="shared" si="312"/>
        <v>0.33514608658562595</v>
      </c>
      <c r="K3988" s="2">
        <f t="shared" si="313"/>
        <v>0.34941006002897951</v>
      </c>
      <c r="P3988" s="2"/>
    </row>
    <row r="3989" spans="1:16" x14ac:dyDescent="0.25">
      <c r="A3989" s="2" t="s">
        <v>4840</v>
      </c>
      <c r="B3989" s="4">
        <v>-148.5</v>
      </c>
      <c r="C3989" s="4">
        <v>4.8000000000000002E-11</v>
      </c>
      <c r="D3989" s="2">
        <f>IFERROR(MATCH(A3989,Both_domains!A$2:A$851, 0), 0)</f>
        <v>0</v>
      </c>
      <c r="E3989" s="2">
        <f t="shared" si="314"/>
        <v>0</v>
      </c>
      <c r="F3989" s="2">
        <f>COUNTIF(E$2:E3989,"=1")</f>
        <v>844</v>
      </c>
      <c r="G3989" s="2">
        <f>COUNTIF(E$2:E3989,"=0")</f>
        <v>3144</v>
      </c>
      <c r="H3989" s="2">
        <f t="shared" si="310"/>
        <v>1</v>
      </c>
      <c r="I3989" s="2">
        <f t="shared" si="311"/>
        <v>0.66474728087012158</v>
      </c>
      <c r="J3989" s="2">
        <f t="shared" si="312"/>
        <v>0.33525271912987842</v>
      </c>
      <c r="K3989" s="2">
        <f t="shared" si="313"/>
        <v>0.34933774834437087</v>
      </c>
      <c r="P3989" s="2"/>
    </row>
    <row r="3990" spans="1:16" x14ac:dyDescent="0.25">
      <c r="A3990" s="2" t="s">
        <v>4841</v>
      </c>
      <c r="B3990" s="4">
        <v>-148.6</v>
      </c>
      <c r="C3990" s="4">
        <v>4.8000000000000002E-11</v>
      </c>
      <c r="D3990" s="2">
        <f>IFERROR(MATCH(A3990,Both_domains!A$2:A$851, 0), 0)</f>
        <v>0</v>
      </c>
      <c r="E3990" s="2">
        <f t="shared" si="314"/>
        <v>0</v>
      </c>
      <c r="F3990" s="2">
        <f>COUNTIF(E$2:E3990,"=1")</f>
        <v>844</v>
      </c>
      <c r="G3990" s="2">
        <f>COUNTIF(E$2:E3990,"=0")</f>
        <v>3145</v>
      </c>
      <c r="H3990" s="2">
        <f t="shared" si="310"/>
        <v>1</v>
      </c>
      <c r="I3990" s="2">
        <f t="shared" si="311"/>
        <v>0.66464064832586911</v>
      </c>
      <c r="J3990" s="2">
        <f t="shared" si="312"/>
        <v>0.33535935167413095</v>
      </c>
      <c r="K3990" s="2">
        <f t="shared" si="313"/>
        <v>0.34926546658390234</v>
      </c>
      <c r="P3990" s="2"/>
    </row>
    <row r="3991" spans="1:16" x14ac:dyDescent="0.25">
      <c r="A3991" s="2" t="s">
        <v>4842</v>
      </c>
      <c r="B3991" s="4">
        <v>-148.6</v>
      </c>
      <c r="C3991" s="4">
        <v>4.8000000000000002E-11</v>
      </c>
      <c r="D3991" s="2">
        <f>IFERROR(MATCH(A3991,Both_domains!A$2:A$851, 0), 0)</f>
        <v>0</v>
      </c>
      <c r="E3991" s="2">
        <f t="shared" si="314"/>
        <v>0</v>
      </c>
      <c r="F3991" s="2">
        <f>COUNTIF(E$2:E3991,"=1")</f>
        <v>844</v>
      </c>
      <c r="G3991" s="2">
        <f>COUNTIF(E$2:E3991,"=0")</f>
        <v>3146</v>
      </c>
      <c r="H3991" s="2">
        <f t="shared" si="310"/>
        <v>1</v>
      </c>
      <c r="I3991" s="2">
        <f t="shared" si="311"/>
        <v>0.66453401578161653</v>
      </c>
      <c r="J3991" s="2">
        <f t="shared" si="312"/>
        <v>0.33546598421838347</v>
      </c>
      <c r="K3991" s="2">
        <f t="shared" si="313"/>
        <v>0.34919321472900289</v>
      </c>
      <c r="P3991" s="2"/>
    </row>
    <row r="3992" spans="1:16" x14ac:dyDescent="0.25">
      <c r="A3992" s="2" t="s">
        <v>4843</v>
      </c>
      <c r="B3992" s="4">
        <v>-148.69999999999999</v>
      </c>
      <c r="C3992" s="4">
        <v>4.8999999999999999E-11</v>
      </c>
      <c r="D3992" s="2">
        <f>IFERROR(MATCH(A3992,Both_domains!A$2:A$851, 0), 0)</f>
        <v>0</v>
      </c>
      <c r="E3992" s="2">
        <f t="shared" si="314"/>
        <v>0</v>
      </c>
      <c r="F3992" s="2">
        <f>COUNTIF(E$2:E3992,"=1")</f>
        <v>844</v>
      </c>
      <c r="G3992" s="2">
        <f>COUNTIF(E$2:E3992,"=0")</f>
        <v>3147</v>
      </c>
      <c r="H3992" s="2">
        <f t="shared" si="310"/>
        <v>1</v>
      </c>
      <c r="I3992" s="2">
        <f t="shared" si="311"/>
        <v>0.66442738323736406</v>
      </c>
      <c r="J3992" s="2">
        <f t="shared" si="312"/>
        <v>0.33557261676263594</v>
      </c>
      <c r="K3992" s="2">
        <f t="shared" si="313"/>
        <v>0.34912099276111686</v>
      </c>
      <c r="P3992" s="2"/>
    </row>
    <row r="3993" spans="1:16" x14ac:dyDescent="0.25">
      <c r="A3993" s="2" t="s">
        <v>4844</v>
      </c>
      <c r="B3993" s="4">
        <v>-148.69999999999999</v>
      </c>
      <c r="C3993" s="4">
        <v>4.8999999999999999E-11</v>
      </c>
      <c r="D3993" s="2">
        <f>IFERROR(MATCH(A3993,Both_domains!A$2:A$851, 0), 0)</f>
        <v>0</v>
      </c>
      <c r="E3993" s="2">
        <f t="shared" si="314"/>
        <v>0</v>
      </c>
      <c r="F3993" s="2">
        <f>COUNTIF(E$2:E3993,"=1")</f>
        <v>844</v>
      </c>
      <c r="G3993" s="2">
        <f>COUNTIF(E$2:E3993,"=0")</f>
        <v>3148</v>
      </c>
      <c r="H3993" s="2">
        <f t="shared" si="310"/>
        <v>1</v>
      </c>
      <c r="I3993" s="2">
        <f t="shared" si="311"/>
        <v>0.66432075069311147</v>
      </c>
      <c r="J3993" s="2">
        <f t="shared" si="312"/>
        <v>0.33567924930688847</v>
      </c>
      <c r="K3993" s="2">
        <f t="shared" si="313"/>
        <v>0.34904880066170391</v>
      </c>
      <c r="P3993" s="2"/>
    </row>
    <row r="3994" spans="1:16" x14ac:dyDescent="0.25">
      <c r="A3994" s="2" t="s">
        <v>4845</v>
      </c>
      <c r="B3994" s="4">
        <v>-148.69999999999999</v>
      </c>
      <c r="C3994" s="4">
        <v>4.8999999999999999E-11</v>
      </c>
      <c r="D3994" s="2">
        <f>IFERROR(MATCH(A3994,Both_domains!A$2:A$851, 0), 0)</f>
        <v>0</v>
      </c>
      <c r="E3994" s="2">
        <f t="shared" si="314"/>
        <v>0</v>
      </c>
      <c r="F3994" s="2">
        <f>COUNTIF(E$2:E3994,"=1")</f>
        <v>844</v>
      </c>
      <c r="G3994" s="2">
        <f>COUNTIF(E$2:E3994,"=0")</f>
        <v>3149</v>
      </c>
      <c r="H3994" s="2">
        <f t="shared" si="310"/>
        <v>1</v>
      </c>
      <c r="I3994" s="2">
        <f t="shared" si="311"/>
        <v>0.664214118148859</v>
      </c>
      <c r="J3994" s="2">
        <f t="shared" si="312"/>
        <v>0.33578588185114094</v>
      </c>
      <c r="K3994" s="2">
        <f t="shared" si="313"/>
        <v>0.34897663841223897</v>
      </c>
      <c r="P3994" s="2"/>
    </row>
    <row r="3995" spans="1:16" x14ac:dyDescent="0.25">
      <c r="A3995" s="2" t="s">
        <v>4846</v>
      </c>
      <c r="B3995" s="4">
        <v>-148.69999999999999</v>
      </c>
      <c r="C3995" s="4">
        <v>4.8999999999999999E-11</v>
      </c>
      <c r="D3995" s="2">
        <f>IFERROR(MATCH(A3995,Both_domains!A$2:A$851, 0), 0)</f>
        <v>0</v>
      </c>
      <c r="E3995" s="2">
        <f t="shared" si="314"/>
        <v>0</v>
      </c>
      <c r="F3995" s="2">
        <f>COUNTIF(E$2:E3995,"=1")</f>
        <v>844</v>
      </c>
      <c r="G3995" s="2">
        <f>COUNTIF(E$2:E3995,"=0")</f>
        <v>3150</v>
      </c>
      <c r="H3995" s="2">
        <f t="shared" si="310"/>
        <v>1</v>
      </c>
      <c r="I3995" s="2">
        <f t="shared" si="311"/>
        <v>0.66410748560460653</v>
      </c>
      <c r="J3995" s="2">
        <f t="shared" si="312"/>
        <v>0.33589251439539347</v>
      </c>
      <c r="K3995" s="2">
        <f t="shared" si="313"/>
        <v>0.34890450599421247</v>
      </c>
      <c r="P3995" s="2"/>
    </row>
    <row r="3996" spans="1:16" x14ac:dyDescent="0.25">
      <c r="A3996" s="2" t="s">
        <v>4847</v>
      </c>
      <c r="B3996" s="4">
        <v>-148.69999999999999</v>
      </c>
      <c r="C3996" s="4">
        <v>4.8999999999999999E-11</v>
      </c>
      <c r="D3996" s="2">
        <f>IFERROR(MATCH(A3996,Both_domains!A$2:A$851, 0), 0)</f>
        <v>0</v>
      </c>
      <c r="E3996" s="2">
        <f t="shared" si="314"/>
        <v>0</v>
      </c>
      <c r="F3996" s="2">
        <f>COUNTIF(E$2:E3996,"=1")</f>
        <v>844</v>
      </c>
      <c r="G3996" s="2">
        <f>COUNTIF(E$2:E3996,"=0")</f>
        <v>3151</v>
      </c>
      <c r="H3996" s="2">
        <f t="shared" si="310"/>
        <v>1</v>
      </c>
      <c r="I3996" s="2">
        <f t="shared" si="311"/>
        <v>0.66400085306035406</v>
      </c>
      <c r="J3996" s="2">
        <f t="shared" si="312"/>
        <v>0.335999146939646</v>
      </c>
      <c r="K3996" s="2">
        <f t="shared" si="313"/>
        <v>0.34883240338912996</v>
      </c>
      <c r="P3996" s="2"/>
    </row>
    <row r="3997" spans="1:16" x14ac:dyDescent="0.25">
      <c r="A3997" s="2" t="s">
        <v>4848</v>
      </c>
      <c r="B3997" s="4">
        <v>-148.69999999999999</v>
      </c>
      <c r="C3997" s="4">
        <v>4.8999999999999999E-11</v>
      </c>
      <c r="D3997" s="2">
        <f>IFERROR(MATCH(A3997,Both_domains!A$2:A$851, 0), 0)</f>
        <v>0</v>
      </c>
      <c r="E3997" s="2">
        <f t="shared" si="314"/>
        <v>0</v>
      </c>
      <c r="F3997" s="2">
        <f>COUNTIF(E$2:E3997,"=1")</f>
        <v>844</v>
      </c>
      <c r="G3997" s="2">
        <f>COUNTIF(E$2:E3997,"=0")</f>
        <v>3152</v>
      </c>
      <c r="H3997" s="2">
        <f t="shared" si="310"/>
        <v>1</v>
      </c>
      <c r="I3997" s="2">
        <f t="shared" si="311"/>
        <v>0.66389422051610159</v>
      </c>
      <c r="J3997" s="2">
        <f t="shared" si="312"/>
        <v>0.33610577948389847</v>
      </c>
      <c r="K3997" s="2">
        <f t="shared" si="313"/>
        <v>0.34876033057851241</v>
      </c>
      <c r="P3997" s="2"/>
    </row>
    <row r="3998" spans="1:16" x14ac:dyDescent="0.25">
      <c r="A3998" s="2" t="s">
        <v>4849</v>
      </c>
      <c r="B3998" s="4">
        <v>-148.80000000000001</v>
      </c>
      <c r="C3998" s="4">
        <v>4.8999999999999999E-11</v>
      </c>
      <c r="D3998" s="2">
        <f>IFERROR(MATCH(A3998,Both_domains!A$2:A$851, 0), 0)</f>
        <v>0</v>
      </c>
      <c r="E3998" s="2">
        <f t="shared" si="314"/>
        <v>0</v>
      </c>
      <c r="F3998" s="2">
        <f>COUNTIF(E$2:E3998,"=1")</f>
        <v>844</v>
      </c>
      <c r="G3998" s="2">
        <f>COUNTIF(E$2:E3998,"=0")</f>
        <v>3153</v>
      </c>
      <c r="H3998" s="2">
        <f t="shared" si="310"/>
        <v>1</v>
      </c>
      <c r="I3998" s="2">
        <f t="shared" si="311"/>
        <v>0.663787587971849</v>
      </c>
      <c r="J3998" s="2">
        <f t="shared" si="312"/>
        <v>0.336212412028151</v>
      </c>
      <c r="K3998" s="2">
        <f t="shared" si="313"/>
        <v>0.34868828754389591</v>
      </c>
      <c r="P3998" s="2"/>
    </row>
    <row r="3999" spans="1:16" x14ac:dyDescent="0.25">
      <c r="A3999" s="2" t="s">
        <v>4850</v>
      </c>
      <c r="B3999" s="4">
        <v>-148.80000000000001</v>
      </c>
      <c r="C3999" s="4">
        <v>5.0000000000000002E-11</v>
      </c>
      <c r="D3999" s="2">
        <f>IFERROR(MATCH(A3999,Both_domains!A$2:A$851, 0), 0)</f>
        <v>0</v>
      </c>
      <c r="E3999" s="2">
        <f t="shared" si="314"/>
        <v>0</v>
      </c>
      <c r="F3999" s="2">
        <f>COUNTIF(E$2:E3999,"=1")</f>
        <v>844</v>
      </c>
      <c r="G3999" s="2">
        <f>COUNTIF(E$2:E3999,"=0")</f>
        <v>3154</v>
      </c>
      <c r="H3999" s="2">
        <f t="shared" si="310"/>
        <v>1</v>
      </c>
      <c r="I3999" s="2">
        <f t="shared" si="311"/>
        <v>0.66368095542759642</v>
      </c>
      <c r="J3999" s="2">
        <f t="shared" si="312"/>
        <v>0.33631904457240352</v>
      </c>
      <c r="K3999" s="2">
        <f t="shared" si="313"/>
        <v>0.34861627426683189</v>
      </c>
      <c r="P3999" s="2"/>
    </row>
    <row r="4000" spans="1:16" x14ac:dyDescent="0.25">
      <c r="A4000" s="2" t="s">
        <v>4851</v>
      </c>
      <c r="B4000" s="4">
        <v>-148.80000000000001</v>
      </c>
      <c r="C4000" s="4">
        <v>5.0000000000000002E-11</v>
      </c>
      <c r="D4000" s="2">
        <f>IFERROR(MATCH(A4000,Both_domains!A$2:A$851, 0), 0)</f>
        <v>0</v>
      </c>
      <c r="E4000" s="2">
        <f t="shared" si="314"/>
        <v>0</v>
      </c>
      <c r="F4000" s="2">
        <f>COUNTIF(E$2:E4000,"=1")</f>
        <v>844</v>
      </c>
      <c r="G4000" s="2">
        <f>COUNTIF(E$2:E4000,"=0")</f>
        <v>3155</v>
      </c>
      <c r="H4000" s="2">
        <f t="shared" si="310"/>
        <v>1</v>
      </c>
      <c r="I4000" s="2">
        <f t="shared" si="311"/>
        <v>0.66357432288334395</v>
      </c>
      <c r="J4000" s="2">
        <f t="shared" si="312"/>
        <v>0.336425677116656</v>
      </c>
      <c r="K4000" s="2">
        <f t="shared" si="313"/>
        <v>0.34854429072888704</v>
      </c>
      <c r="P4000" s="2"/>
    </row>
    <row r="4001" spans="1:16" x14ac:dyDescent="0.25">
      <c r="A4001" s="2" t="s">
        <v>4852</v>
      </c>
      <c r="B4001" s="4">
        <v>-148.9</v>
      </c>
      <c r="C4001" s="4">
        <v>5.0000000000000002E-11</v>
      </c>
      <c r="D4001" s="2">
        <f>IFERROR(MATCH(A4001,Both_domains!A$2:A$851, 0), 0)</f>
        <v>0</v>
      </c>
      <c r="E4001" s="2">
        <f t="shared" si="314"/>
        <v>0</v>
      </c>
      <c r="F4001" s="2">
        <f>COUNTIF(E$2:E4001,"=1")</f>
        <v>844</v>
      </c>
      <c r="G4001" s="2">
        <f>COUNTIF(E$2:E4001,"=0")</f>
        <v>3156</v>
      </c>
      <c r="H4001" s="2">
        <f t="shared" si="310"/>
        <v>1</v>
      </c>
      <c r="I4001" s="2">
        <f t="shared" si="311"/>
        <v>0.66346769033909148</v>
      </c>
      <c r="J4001" s="2">
        <f t="shared" si="312"/>
        <v>0.33653230966090852</v>
      </c>
      <c r="K4001" s="2">
        <f t="shared" si="313"/>
        <v>0.34847233691164325</v>
      </c>
      <c r="P4001" s="2"/>
    </row>
    <row r="4002" spans="1:16" x14ac:dyDescent="0.25">
      <c r="A4002" s="2" t="s">
        <v>4853</v>
      </c>
      <c r="B4002" s="4">
        <v>-148.9</v>
      </c>
      <c r="C4002" s="4">
        <v>5.0000000000000002E-11</v>
      </c>
      <c r="D4002" s="2">
        <f>IFERROR(MATCH(A4002,Both_domains!A$2:A$851, 0), 0)</f>
        <v>0</v>
      </c>
      <c r="E4002" s="2">
        <f t="shared" si="314"/>
        <v>0</v>
      </c>
      <c r="F4002" s="2">
        <f>COUNTIF(E$2:E4002,"=1")</f>
        <v>844</v>
      </c>
      <c r="G4002" s="2">
        <f>COUNTIF(E$2:E4002,"=0")</f>
        <v>3157</v>
      </c>
      <c r="H4002" s="2">
        <f t="shared" si="310"/>
        <v>1</v>
      </c>
      <c r="I4002" s="2">
        <f t="shared" si="311"/>
        <v>0.663361057794839</v>
      </c>
      <c r="J4002" s="2">
        <f t="shared" si="312"/>
        <v>0.336638942205161</v>
      </c>
      <c r="K4002" s="2">
        <f t="shared" si="313"/>
        <v>0.34840041279669764</v>
      </c>
      <c r="P4002" s="2"/>
    </row>
    <row r="4003" spans="1:16" x14ac:dyDescent="0.25">
      <c r="A4003" s="2" t="s">
        <v>4854</v>
      </c>
      <c r="B4003" s="4">
        <v>-148.9</v>
      </c>
      <c r="C4003" s="4">
        <v>5.0000000000000002E-11</v>
      </c>
      <c r="D4003" s="2">
        <f>IFERROR(MATCH(A4003,Both_domains!A$2:A$851, 0), 0)</f>
        <v>0</v>
      </c>
      <c r="E4003" s="2">
        <f t="shared" si="314"/>
        <v>0</v>
      </c>
      <c r="F4003" s="2">
        <f>COUNTIF(E$2:E4003,"=1")</f>
        <v>844</v>
      </c>
      <c r="G4003" s="2">
        <f>COUNTIF(E$2:E4003,"=0")</f>
        <v>3158</v>
      </c>
      <c r="H4003" s="2">
        <f t="shared" si="310"/>
        <v>1</v>
      </c>
      <c r="I4003" s="2">
        <f t="shared" si="311"/>
        <v>0.66325442525058653</v>
      </c>
      <c r="J4003" s="2">
        <f t="shared" si="312"/>
        <v>0.33674557474941352</v>
      </c>
      <c r="K4003" s="2">
        <f t="shared" si="313"/>
        <v>0.34832851836566242</v>
      </c>
      <c r="P4003" s="2"/>
    </row>
    <row r="4004" spans="1:16" x14ac:dyDescent="0.25">
      <c r="A4004" s="2" t="s">
        <v>4855</v>
      </c>
      <c r="B4004" s="4">
        <v>-149</v>
      </c>
      <c r="C4004" s="4">
        <v>5.0999999999999998E-11</v>
      </c>
      <c r="D4004" s="2">
        <f>IFERROR(MATCH(A4004,Both_domains!A$2:A$851, 0), 0)</f>
        <v>0</v>
      </c>
      <c r="E4004" s="2">
        <f t="shared" si="314"/>
        <v>0</v>
      </c>
      <c r="F4004" s="2">
        <f>COUNTIF(E$2:E4004,"=1")</f>
        <v>844</v>
      </c>
      <c r="G4004" s="2">
        <f>COUNTIF(E$2:E4004,"=0")</f>
        <v>3159</v>
      </c>
      <c r="H4004" s="2">
        <f t="shared" si="310"/>
        <v>1</v>
      </c>
      <c r="I4004" s="2">
        <f t="shared" si="311"/>
        <v>0.66314779270633395</v>
      </c>
      <c r="J4004" s="2">
        <f t="shared" si="312"/>
        <v>0.33685220729366605</v>
      </c>
      <c r="K4004" s="2">
        <f t="shared" si="313"/>
        <v>0.34825665360016506</v>
      </c>
      <c r="P4004" s="2"/>
    </row>
    <row r="4005" spans="1:16" x14ac:dyDescent="0.25">
      <c r="A4005" s="2" t="s">
        <v>4856</v>
      </c>
      <c r="B4005" s="4">
        <v>-149</v>
      </c>
      <c r="C4005" s="4">
        <v>5.0999999999999998E-11</v>
      </c>
      <c r="D4005" s="2">
        <f>IFERROR(MATCH(A4005,Both_domains!A$2:A$851, 0), 0)</f>
        <v>0</v>
      </c>
      <c r="E4005" s="2">
        <f t="shared" si="314"/>
        <v>0</v>
      </c>
      <c r="F4005" s="2">
        <f>COUNTIF(E$2:E4005,"=1")</f>
        <v>844</v>
      </c>
      <c r="G4005" s="2">
        <f>COUNTIF(E$2:E4005,"=0")</f>
        <v>3160</v>
      </c>
      <c r="H4005" s="2">
        <f t="shared" si="310"/>
        <v>1</v>
      </c>
      <c r="I4005" s="2">
        <f t="shared" si="311"/>
        <v>0.66304116016208148</v>
      </c>
      <c r="J4005" s="2">
        <f t="shared" si="312"/>
        <v>0.33695883983791852</v>
      </c>
      <c r="K4005" s="2">
        <f t="shared" si="313"/>
        <v>0.34818481848184818</v>
      </c>
      <c r="P4005" s="2"/>
    </row>
    <row r="4006" spans="1:16" x14ac:dyDescent="0.25">
      <c r="A4006" s="2" t="s">
        <v>4857</v>
      </c>
      <c r="B4006" s="4">
        <v>-149.1</v>
      </c>
      <c r="C4006" s="4">
        <v>5.2000000000000001E-11</v>
      </c>
      <c r="D4006" s="2">
        <f>IFERROR(MATCH(A4006,Both_domains!A$2:A$851, 0), 0)</f>
        <v>0</v>
      </c>
      <c r="E4006" s="2">
        <f t="shared" si="314"/>
        <v>0</v>
      </c>
      <c r="F4006" s="2">
        <f>COUNTIF(E$2:E4006,"=1")</f>
        <v>844</v>
      </c>
      <c r="G4006" s="2">
        <f>COUNTIF(E$2:E4006,"=0")</f>
        <v>3161</v>
      </c>
      <c r="H4006" s="2">
        <f t="shared" si="310"/>
        <v>1</v>
      </c>
      <c r="I4006" s="2">
        <f t="shared" si="311"/>
        <v>0.66293452761782889</v>
      </c>
      <c r="J4006" s="2">
        <f t="shared" si="312"/>
        <v>0.33706547238217105</v>
      </c>
      <c r="K4006" s="2">
        <f t="shared" si="313"/>
        <v>0.34811301299236957</v>
      </c>
      <c r="P4006" s="2"/>
    </row>
    <row r="4007" spans="1:16" x14ac:dyDescent="0.25">
      <c r="A4007" s="2" t="s">
        <v>4858</v>
      </c>
      <c r="B4007" s="4">
        <v>-149.1</v>
      </c>
      <c r="C4007" s="4">
        <v>5.2000000000000001E-11</v>
      </c>
      <c r="D4007" s="2">
        <f>IFERROR(MATCH(A4007,Both_domains!A$2:A$851, 0), 0)</f>
        <v>0</v>
      </c>
      <c r="E4007" s="2">
        <f t="shared" si="314"/>
        <v>0</v>
      </c>
      <c r="F4007" s="2">
        <f>COUNTIF(E$2:E4007,"=1")</f>
        <v>844</v>
      </c>
      <c r="G4007" s="2">
        <f>COUNTIF(E$2:E4007,"=0")</f>
        <v>3162</v>
      </c>
      <c r="H4007" s="2">
        <f t="shared" si="310"/>
        <v>1</v>
      </c>
      <c r="I4007" s="2">
        <f t="shared" si="311"/>
        <v>0.66282789507357642</v>
      </c>
      <c r="J4007" s="2">
        <f t="shared" si="312"/>
        <v>0.33717210492642352</v>
      </c>
      <c r="K4007" s="2">
        <f t="shared" si="313"/>
        <v>0.34804123711340207</v>
      </c>
      <c r="P4007" s="2"/>
    </row>
    <row r="4008" spans="1:16" x14ac:dyDescent="0.25">
      <c r="A4008" s="2" t="s">
        <v>4859</v>
      </c>
      <c r="B4008" s="4">
        <v>-149.1</v>
      </c>
      <c r="C4008" s="4">
        <v>5.2000000000000001E-11</v>
      </c>
      <c r="D4008" s="2">
        <f>IFERROR(MATCH(A4008,Both_domains!A$2:A$851, 0), 0)</f>
        <v>0</v>
      </c>
      <c r="E4008" s="2">
        <f t="shared" si="314"/>
        <v>0</v>
      </c>
      <c r="F4008" s="2">
        <f>COUNTIF(E$2:E4008,"=1")</f>
        <v>844</v>
      </c>
      <c r="G4008" s="2">
        <f>COUNTIF(E$2:E4008,"=0")</f>
        <v>3163</v>
      </c>
      <c r="H4008" s="2">
        <f t="shared" si="310"/>
        <v>1</v>
      </c>
      <c r="I4008" s="2">
        <f t="shared" si="311"/>
        <v>0.66272126252932395</v>
      </c>
      <c r="J4008" s="2">
        <f t="shared" si="312"/>
        <v>0.33727873747067605</v>
      </c>
      <c r="K4008" s="2">
        <f t="shared" si="313"/>
        <v>0.3479694908266337</v>
      </c>
      <c r="P4008" s="2"/>
    </row>
    <row r="4009" spans="1:16" x14ac:dyDescent="0.25">
      <c r="A4009" s="2" t="s">
        <v>4860</v>
      </c>
      <c r="B4009" s="4">
        <v>-149.19999999999999</v>
      </c>
      <c r="C4009" s="4">
        <v>5.2999999999999998E-11</v>
      </c>
      <c r="D4009" s="2">
        <f>IFERROR(MATCH(A4009,Both_domains!A$2:A$851, 0), 0)</f>
        <v>0</v>
      </c>
      <c r="E4009" s="2">
        <f t="shared" si="314"/>
        <v>0</v>
      </c>
      <c r="F4009" s="2">
        <f>COUNTIF(E$2:E4009,"=1")</f>
        <v>844</v>
      </c>
      <c r="G4009" s="2">
        <f>COUNTIF(E$2:E4009,"=0")</f>
        <v>3164</v>
      </c>
      <c r="H4009" s="2">
        <f t="shared" si="310"/>
        <v>1</v>
      </c>
      <c r="I4009" s="2">
        <f t="shared" si="311"/>
        <v>0.66261462998507148</v>
      </c>
      <c r="J4009" s="2">
        <f t="shared" si="312"/>
        <v>0.33738537001492858</v>
      </c>
      <c r="K4009" s="2">
        <f t="shared" si="313"/>
        <v>0.34789777411376754</v>
      </c>
      <c r="P4009" s="2"/>
    </row>
    <row r="4010" spans="1:16" x14ac:dyDescent="0.25">
      <c r="A4010" s="2" t="s">
        <v>4861</v>
      </c>
      <c r="B4010" s="4">
        <v>-149.19999999999999</v>
      </c>
      <c r="C4010" s="4">
        <v>5.2999999999999998E-11</v>
      </c>
      <c r="D4010" s="2">
        <f>IFERROR(MATCH(A4010,Both_domains!A$2:A$851, 0), 0)</f>
        <v>0</v>
      </c>
      <c r="E4010" s="2">
        <f t="shared" si="314"/>
        <v>0</v>
      </c>
      <c r="F4010" s="2">
        <f>COUNTIF(E$2:E4010,"=1")</f>
        <v>844</v>
      </c>
      <c r="G4010" s="2">
        <f>COUNTIF(E$2:E4010,"=0")</f>
        <v>3165</v>
      </c>
      <c r="H4010" s="2">
        <f t="shared" si="310"/>
        <v>1</v>
      </c>
      <c r="I4010" s="2">
        <f t="shared" si="311"/>
        <v>0.66250799744081901</v>
      </c>
      <c r="J4010" s="2">
        <f t="shared" si="312"/>
        <v>0.33749200255918105</v>
      </c>
      <c r="K4010" s="2">
        <f t="shared" si="313"/>
        <v>0.34782608695652173</v>
      </c>
      <c r="P4010" s="2"/>
    </row>
    <row r="4011" spans="1:16" x14ac:dyDescent="0.25">
      <c r="A4011" s="2" t="s">
        <v>4862</v>
      </c>
      <c r="B4011" s="4">
        <v>-149.30000000000001</v>
      </c>
      <c r="C4011" s="4">
        <v>5.2999999999999998E-11</v>
      </c>
      <c r="D4011" s="2">
        <f>IFERROR(MATCH(A4011,Both_domains!A$2:A$851, 0), 0)</f>
        <v>0</v>
      </c>
      <c r="E4011" s="2">
        <f t="shared" si="314"/>
        <v>0</v>
      </c>
      <c r="F4011" s="2">
        <f>COUNTIF(E$2:E4011,"=1")</f>
        <v>844</v>
      </c>
      <c r="G4011" s="2">
        <f>COUNTIF(E$2:E4011,"=0")</f>
        <v>3166</v>
      </c>
      <c r="H4011" s="2">
        <f t="shared" si="310"/>
        <v>1</v>
      </c>
      <c r="I4011" s="2">
        <f t="shared" si="311"/>
        <v>0.66240136489656642</v>
      </c>
      <c r="J4011" s="2">
        <f t="shared" si="312"/>
        <v>0.33759863510343358</v>
      </c>
      <c r="K4011" s="2">
        <f t="shared" si="313"/>
        <v>0.34775442933662959</v>
      </c>
      <c r="P4011" s="2"/>
    </row>
    <row r="4012" spans="1:16" x14ac:dyDescent="0.25">
      <c r="A4012" s="2" t="s">
        <v>4863</v>
      </c>
      <c r="B4012" s="4">
        <v>-149.5</v>
      </c>
      <c r="C4012" s="4">
        <v>5.4999999999999997E-11</v>
      </c>
      <c r="D4012" s="2">
        <f>IFERROR(MATCH(A4012,Both_domains!A$2:A$851, 0), 0)</f>
        <v>0</v>
      </c>
      <c r="E4012" s="2">
        <f t="shared" si="314"/>
        <v>0</v>
      </c>
      <c r="F4012" s="2">
        <f>COUNTIF(E$2:E4012,"=1")</f>
        <v>844</v>
      </c>
      <c r="G4012" s="2">
        <f>COUNTIF(E$2:E4012,"=0")</f>
        <v>3167</v>
      </c>
      <c r="H4012" s="2">
        <f t="shared" si="310"/>
        <v>1</v>
      </c>
      <c r="I4012" s="2">
        <f t="shared" si="311"/>
        <v>0.66229473235231395</v>
      </c>
      <c r="J4012" s="2">
        <f t="shared" si="312"/>
        <v>0.33770526764768605</v>
      </c>
      <c r="K4012" s="2">
        <f t="shared" si="313"/>
        <v>0.34768280123583933</v>
      </c>
      <c r="P4012" s="2"/>
    </row>
    <row r="4013" spans="1:16" x14ac:dyDescent="0.25">
      <c r="A4013" s="2" t="s">
        <v>4864</v>
      </c>
      <c r="B4013" s="4">
        <v>-149.6</v>
      </c>
      <c r="C4013" s="4">
        <v>5.6E-11</v>
      </c>
      <c r="D4013" s="2">
        <f>IFERROR(MATCH(A4013,Both_domains!A$2:A$851, 0), 0)</f>
        <v>0</v>
      </c>
      <c r="E4013" s="2">
        <f t="shared" si="314"/>
        <v>0</v>
      </c>
      <c r="F4013" s="2">
        <f>COUNTIF(E$2:E4013,"=1")</f>
        <v>844</v>
      </c>
      <c r="G4013" s="2">
        <f>COUNTIF(E$2:E4013,"=0")</f>
        <v>3168</v>
      </c>
      <c r="H4013" s="2">
        <f t="shared" si="310"/>
        <v>1</v>
      </c>
      <c r="I4013" s="2">
        <f t="shared" si="311"/>
        <v>0.66218809980806137</v>
      </c>
      <c r="J4013" s="2">
        <f t="shared" si="312"/>
        <v>0.33781190019193857</v>
      </c>
      <c r="K4013" s="2">
        <f t="shared" si="313"/>
        <v>0.34761120263591433</v>
      </c>
      <c r="P4013" s="2"/>
    </row>
    <row r="4014" spans="1:16" x14ac:dyDescent="0.25">
      <c r="A4014" s="2" t="s">
        <v>4865</v>
      </c>
      <c r="B4014" s="4">
        <v>-149.6</v>
      </c>
      <c r="C4014" s="4">
        <v>5.6E-11</v>
      </c>
      <c r="D4014" s="2">
        <f>IFERROR(MATCH(A4014,Both_domains!A$2:A$851, 0), 0)</f>
        <v>0</v>
      </c>
      <c r="E4014" s="2">
        <f t="shared" si="314"/>
        <v>0</v>
      </c>
      <c r="F4014" s="2">
        <f>COUNTIF(E$2:E4014,"=1")</f>
        <v>844</v>
      </c>
      <c r="G4014" s="2">
        <f>COUNTIF(E$2:E4014,"=0")</f>
        <v>3169</v>
      </c>
      <c r="H4014" s="2">
        <f t="shared" si="310"/>
        <v>1</v>
      </c>
      <c r="I4014" s="2">
        <f t="shared" si="311"/>
        <v>0.6620814672638089</v>
      </c>
      <c r="J4014" s="2">
        <f t="shared" si="312"/>
        <v>0.3379185327361911</v>
      </c>
      <c r="K4014" s="2">
        <f t="shared" si="313"/>
        <v>0.34753963351863287</v>
      </c>
      <c r="P4014" s="2"/>
    </row>
    <row r="4015" spans="1:16" x14ac:dyDescent="0.25">
      <c r="A4015" s="2" t="s">
        <v>4866</v>
      </c>
      <c r="B4015" s="4">
        <v>-149.6</v>
      </c>
      <c r="C4015" s="4">
        <v>5.6E-11</v>
      </c>
      <c r="D4015" s="2">
        <f>IFERROR(MATCH(A4015,Both_domains!A$2:A$851, 0), 0)</f>
        <v>0</v>
      </c>
      <c r="E4015" s="2">
        <f t="shared" si="314"/>
        <v>0</v>
      </c>
      <c r="F4015" s="2">
        <f>COUNTIF(E$2:E4015,"=1")</f>
        <v>844</v>
      </c>
      <c r="G4015" s="2">
        <f>COUNTIF(E$2:E4015,"=0")</f>
        <v>3170</v>
      </c>
      <c r="H4015" s="2">
        <f t="shared" si="310"/>
        <v>1</v>
      </c>
      <c r="I4015" s="2">
        <f t="shared" si="311"/>
        <v>0.66197483471955643</v>
      </c>
      <c r="J4015" s="2">
        <f t="shared" si="312"/>
        <v>0.33802516528044357</v>
      </c>
      <c r="K4015" s="2">
        <f t="shared" si="313"/>
        <v>0.34746809386578836</v>
      </c>
      <c r="P4015" s="2"/>
    </row>
    <row r="4016" spans="1:16" x14ac:dyDescent="0.25">
      <c r="A4016" s="2" t="s">
        <v>4867</v>
      </c>
      <c r="B4016" s="4">
        <v>-149.6</v>
      </c>
      <c r="C4016" s="4">
        <v>5.6E-11</v>
      </c>
      <c r="D4016" s="2">
        <f>IFERROR(MATCH(A4016,Both_domains!A$2:A$851, 0), 0)</f>
        <v>0</v>
      </c>
      <c r="E4016" s="2">
        <f t="shared" si="314"/>
        <v>0</v>
      </c>
      <c r="F4016" s="2">
        <f>COUNTIF(E$2:E4016,"=1")</f>
        <v>844</v>
      </c>
      <c r="G4016" s="2">
        <f>COUNTIF(E$2:E4016,"=0")</f>
        <v>3171</v>
      </c>
      <c r="H4016" s="2">
        <f t="shared" si="310"/>
        <v>1</v>
      </c>
      <c r="I4016" s="2">
        <f t="shared" si="311"/>
        <v>0.66186820217530395</v>
      </c>
      <c r="J4016" s="2">
        <f t="shared" si="312"/>
        <v>0.3381317978246961</v>
      </c>
      <c r="K4016" s="2">
        <f t="shared" si="313"/>
        <v>0.34739658365918913</v>
      </c>
      <c r="P4016" s="2"/>
    </row>
    <row r="4017" spans="1:16" x14ac:dyDescent="0.25">
      <c r="A4017" s="2" t="s">
        <v>4868</v>
      </c>
      <c r="B4017" s="4">
        <v>-149.6</v>
      </c>
      <c r="C4017" s="4">
        <v>5.6E-11</v>
      </c>
      <c r="D4017" s="2">
        <f>IFERROR(MATCH(A4017,Both_domains!A$2:A$851, 0), 0)</f>
        <v>0</v>
      </c>
      <c r="E4017" s="2">
        <f t="shared" si="314"/>
        <v>0</v>
      </c>
      <c r="F4017" s="2">
        <f>COUNTIF(E$2:E4017,"=1")</f>
        <v>844</v>
      </c>
      <c r="G4017" s="2">
        <f>COUNTIF(E$2:E4017,"=0")</f>
        <v>3172</v>
      </c>
      <c r="H4017" s="2">
        <f t="shared" si="310"/>
        <v>1</v>
      </c>
      <c r="I4017" s="2">
        <f t="shared" si="311"/>
        <v>0.66176156963105137</v>
      </c>
      <c r="J4017" s="2">
        <f t="shared" si="312"/>
        <v>0.33823843036894863</v>
      </c>
      <c r="K4017" s="2">
        <f t="shared" si="313"/>
        <v>0.34732510288065843</v>
      </c>
      <c r="P4017" s="2"/>
    </row>
    <row r="4018" spans="1:16" x14ac:dyDescent="0.25">
      <c r="A4018" s="2" t="s">
        <v>4869</v>
      </c>
      <c r="B4018" s="4">
        <v>-149.69999999999999</v>
      </c>
      <c r="C4018" s="4">
        <v>5.6E-11</v>
      </c>
      <c r="D4018" s="2">
        <f>IFERROR(MATCH(A4018,Both_domains!A$2:A$851, 0), 0)</f>
        <v>0</v>
      </c>
      <c r="E4018" s="2">
        <f t="shared" si="314"/>
        <v>0</v>
      </c>
      <c r="F4018" s="2">
        <f>COUNTIF(E$2:E4018,"=1")</f>
        <v>844</v>
      </c>
      <c r="G4018" s="2">
        <f>COUNTIF(E$2:E4018,"=0")</f>
        <v>3173</v>
      </c>
      <c r="H4018" s="2">
        <f t="shared" si="310"/>
        <v>1</v>
      </c>
      <c r="I4018" s="2">
        <f t="shared" si="311"/>
        <v>0.6616549370867989</v>
      </c>
      <c r="J4018" s="2">
        <f t="shared" si="312"/>
        <v>0.3383450629132011</v>
      </c>
      <c r="K4018" s="2">
        <f t="shared" si="313"/>
        <v>0.34725365151203458</v>
      </c>
      <c r="P4018" s="2"/>
    </row>
    <row r="4019" spans="1:16" x14ac:dyDescent="0.25">
      <c r="A4019" s="2" t="s">
        <v>4870</v>
      </c>
      <c r="B4019" s="4">
        <v>-149.69999999999999</v>
      </c>
      <c r="C4019" s="4">
        <v>5.6E-11</v>
      </c>
      <c r="D4019" s="2">
        <f>IFERROR(MATCH(A4019,Both_domains!A$2:A$851, 0), 0)</f>
        <v>0</v>
      </c>
      <c r="E4019" s="2">
        <f t="shared" si="314"/>
        <v>0</v>
      </c>
      <c r="F4019" s="2">
        <f>COUNTIF(E$2:E4019,"=1")</f>
        <v>844</v>
      </c>
      <c r="G4019" s="2">
        <f>COUNTIF(E$2:E4019,"=0")</f>
        <v>3174</v>
      </c>
      <c r="H4019" s="2">
        <f t="shared" si="310"/>
        <v>1</v>
      </c>
      <c r="I4019" s="2">
        <f t="shared" si="311"/>
        <v>0.66154830454254632</v>
      </c>
      <c r="J4019" s="2">
        <f t="shared" si="312"/>
        <v>0.33845169545745363</v>
      </c>
      <c r="K4019" s="2">
        <f t="shared" si="313"/>
        <v>0.34718222953517069</v>
      </c>
      <c r="P4019" s="2"/>
    </row>
    <row r="4020" spans="1:16" x14ac:dyDescent="0.25">
      <c r="A4020" s="2" t="s">
        <v>4871</v>
      </c>
      <c r="B4020" s="4">
        <v>-149.69999999999999</v>
      </c>
      <c r="C4020" s="4">
        <v>5.6E-11</v>
      </c>
      <c r="D4020" s="2">
        <f>IFERROR(MATCH(A4020,Both_domains!A$2:A$851, 0), 0)</f>
        <v>0</v>
      </c>
      <c r="E4020" s="2">
        <f t="shared" si="314"/>
        <v>0</v>
      </c>
      <c r="F4020" s="2">
        <f>COUNTIF(E$2:E4020,"=1")</f>
        <v>844</v>
      </c>
      <c r="G4020" s="2">
        <f>COUNTIF(E$2:E4020,"=0")</f>
        <v>3175</v>
      </c>
      <c r="H4020" s="2">
        <f t="shared" si="310"/>
        <v>1</v>
      </c>
      <c r="I4020" s="2">
        <f t="shared" si="311"/>
        <v>0.66144167199829385</v>
      </c>
      <c r="J4020" s="2">
        <f t="shared" si="312"/>
        <v>0.3385583280017061</v>
      </c>
      <c r="K4020" s="2">
        <f t="shared" si="313"/>
        <v>0.34711083693193501</v>
      </c>
      <c r="P4020" s="2"/>
    </row>
    <row r="4021" spans="1:16" x14ac:dyDescent="0.25">
      <c r="A4021" s="2" t="s">
        <v>4872</v>
      </c>
      <c r="B4021" s="4">
        <v>-149.69999999999999</v>
      </c>
      <c r="C4021" s="4">
        <v>5.6E-11</v>
      </c>
      <c r="D4021" s="2">
        <f>IFERROR(MATCH(A4021,Both_domains!A$2:A$851, 0), 0)</f>
        <v>0</v>
      </c>
      <c r="E4021" s="2">
        <f t="shared" si="314"/>
        <v>0</v>
      </c>
      <c r="F4021" s="2">
        <f>COUNTIF(E$2:E4021,"=1")</f>
        <v>844</v>
      </c>
      <c r="G4021" s="2">
        <f>COUNTIF(E$2:E4021,"=0")</f>
        <v>3176</v>
      </c>
      <c r="H4021" s="2">
        <f t="shared" si="310"/>
        <v>1</v>
      </c>
      <c r="I4021" s="2">
        <f t="shared" si="311"/>
        <v>0.66133503945404137</v>
      </c>
      <c r="J4021" s="2">
        <f t="shared" si="312"/>
        <v>0.33866496054595863</v>
      </c>
      <c r="K4021" s="2">
        <f t="shared" si="313"/>
        <v>0.34703947368421051</v>
      </c>
      <c r="P4021" s="2"/>
    </row>
    <row r="4022" spans="1:16" x14ac:dyDescent="0.25">
      <c r="A4022" s="2" t="s">
        <v>4873</v>
      </c>
      <c r="B4022" s="4">
        <v>-149.69999999999999</v>
      </c>
      <c r="C4022" s="4">
        <v>5.6E-11</v>
      </c>
      <c r="D4022" s="2">
        <f>IFERROR(MATCH(A4022,Both_domains!A$2:A$851, 0), 0)</f>
        <v>0</v>
      </c>
      <c r="E4022" s="2">
        <f t="shared" si="314"/>
        <v>0</v>
      </c>
      <c r="F4022" s="2">
        <f>COUNTIF(E$2:E4022,"=1")</f>
        <v>844</v>
      </c>
      <c r="G4022" s="2">
        <f>COUNTIF(E$2:E4022,"=0")</f>
        <v>3177</v>
      </c>
      <c r="H4022" s="2">
        <f t="shared" si="310"/>
        <v>1</v>
      </c>
      <c r="I4022" s="2">
        <f t="shared" si="311"/>
        <v>0.6612284069097889</v>
      </c>
      <c r="J4022" s="2">
        <f t="shared" si="312"/>
        <v>0.33877159309021115</v>
      </c>
      <c r="K4022" s="2">
        <f t="shared" si="313"/>
        <v>0.34696813977389518</v>
      </c>
      <c r="P4022" s="2"/>
    </row>
    <row r="4023" spans="1:16" x14ac:dyDescent="0.25">
      <c r="A4023" s="2" t="s">
        <v>4874</v>
      </c>
      <c r="B4023" s="4">
        <v>-149.80000000000001</v>
      </c>
      <c r="C4023" s="4">
        <v>5.6999999999999997E-11</v>
      </c>
      <c r="D4023" s="2">
        <f>IFERROR(MATCH(A4023,Both_domains!A$2:A$851, 0), 0)</f>
        <v>0</v>
      </c>
      <c r="E4023" s="2">
        <f t="shared" si="314"/>
        <v>0</v>
      </c>
      <c r="F4023" s="2">
        <f>COUNTIF(E$2:E4023,"=1")</f>
        <v>844</v>
      </c>
      <c r="G4023" s="2">
        <f>COUNTIF(E$2:E4023,"=0")</f>
        <v>3178</v>
      </c>
      <c r="H4023" s="2">
        <f t="shared" si="310"/>
        <v>1</v>
      </c>
      <c r="I4023" s="2">
        <f t="shared" si="311"/>
        <v>0.66112177436553643</v>
      </c>
      <c r="J4023" s="2">
        <f t="shared" si="312"/>
        <v>0.33887822563446363</v>
      </c>
      <c r="K4023" s="2">
        <f t="shared" si="313"/>
        <v>0.34689683518290176</v>
      </c>
      <c r="P4023" s="2"/>
    </row>
    <row r="4024" spans="1:16" x14ac:dyDescent="0.25">
      <c r="A4024" s="2" t="s">
        <v>4875</v>
      </c>
      <c r="B4024" s="4">
        <v>-149.80000000000001</v>
      </c>
      <c r="C4024" s="4">
        <v>5.6999999999999997E-11</v>
      </c>
      <c r="D4024" s="2">
        <f>IFERROR(MATCH(A4024,Both_domains!A$2:A$851, 0), 0)</f>
        <v>0</v>
      </c>
      <c r="E4024" s="2">
        <f t="shared" si="314"/>
        <v>0</v>
      </c>
      <c r="F4024" s="2">
        <f>COUNTIF(E$2:E4024,"=1")</f>
        <v>844</v>
      </c>
      <c r="G4024" s="2">
        <f>COUNTIF(E$2:E4024,"=0")</f>
        <v>3179</v>
      </c>
      <c r="H4024" s="2">
        <f t="shared" si="310"/>
        <v>1</v>
      </c>
      <c r="I4024" s="2">
        <f t="shared" si="311"/>
        <v>0.66101514182128385</v>
      </c>
      <c r="J4024" s="2">
        <f t="shared" si="312"/>
        <v>0.33898485817871615</v>
      </c>
      <c r="K4024" s="2">
        <f t="shared" si="313"/>
        <v>0.346825559893158</v>
      </c>
      <c r="P4024" s="2"/>
    </row>
    <row r="4025" spans="1:16" x14ac:dyDescent="0.25">
      <c r="A4025" s="2" t="s">
        <v>4876</v>
      </c>
      <c r="B4025" s="4">
        <v>-149.80000000000001</v>
      </c>
      <c r="C4025" s="4">
        <v>5.8E-11</v>
      </c>
      <c r="D4025" s="2">
        <f>IFERROR(MATCH(A4025,Both_domains!A$2:A$851, 0), 0)</f>
        <v>0</v>
      </c>
      <c r="E4025" s="2">
        <f t="shared" si="314"/>
        <v>0</v>
      </c>
      <c r="F4025" s="2">
        <f>COUNTIF(E$2:E4025,"=1")</f>
        <v>844</v>
      </c>
      <c r="G4025" s="2">
        <f>COUNTIF(E$2:E4025,"=0")</f>
        <v>3180</v>
      </c>
      <c r="H4025" s="2">
        <f t="shared" si="310"/>
        <v>1</v>
      </c>
      <c r="I4025" s="2">
        <f t="shared" si="311"/>
        <v>0.66090850927703138</v>
      </c>
      <c r="J4025" s="2">
        <f t="shared" si="312"/>
        <v>0.33909149072296862</v>
      </c>
      <c r="K4025" s="2">
        <f t="shared" si="313"/>
        <v>0.34675431388660644</v>
      </c>
      <c r="P4025" s="2"/>
    </row>
    <row r="4026" spans="1:16" x14ac:dyDescent="0.25">
      <c r="A4026" s="2" t="s">
        <v>4877</v>
      </c>
      <c r="B4026" s="4">
        <v>-149.80000000000001</v>
      </c>
      <c r="C4026" s="4">
        <v>5.8E-11</v>
      </c>
      <c r="D4026" s="2">
        <f>IFERROR(MATCH(A4026,Both_domains!A$2:A$851, 0), 0)</f>
        <v>0</v>
      </c>
      <c r="E4026" s="2">
        <f t="shared" si="314"/>
        <v>0</v>
      </c>
      <c r="F4026" s="2">
        <f>COUNTIF(E$2:E4026,"=1")</f>
        <v>844</v>
      </c>
      <c r="G4026" s="2">
        <f>COUNTIF(E$2:E4026,"=0")</f>
        <v>3181</v>
      </c>
      <c r="H4026" s="2">
        <f t="shared" si="310"/>
        <v>1</v>
      </c>
      <c r="I4026" s="2">
        <f t="shared" si="311"/>
        <v>0.66080187673277879</v>
      </c>
      <c r="J4026" s="2">
        <f t="shared" si="312"/>
        <v>0.33919812326722115</v>
      </c>
      <c r="K4026" s="2">
        <f t="shared" si="313"/>
        <v>0.34668309714520434</v>
      </c>
      <c r="P4026" s="2"/>
    </row>
    <row r="4027" spans="1:16" x14ac:dyDescent="0.25">
      <c r="A4027" s="2" t="s">
        <v>4878</v>
      </c>
      <c r="B4027" s="4">
        <v>-149.9</v>
      </c>
      <c r="C4027" s="4">
        <v>5.8E-11</v>
      </c>
      <c r="D4027" s="2">
        <f>IFERROR(MATCH(A4027,Both_domains!A$2:A$851, 0), 0)</f>
        <v>0</v>
      </c>
      <c r="E4027" s="2">
        <f t="shared" si="314"/>
        <v>0</v>
      </c>
      <c r="F4027" s="2">
        <f>COUNTIF(E$2:E4027,"=1")</f>
        <v>844</v>
      </c>
      <c r="G4027" s="2">
        <f>COUNTIF(E$2:E4027,"=0")</f>
        <v>3182</v>
      </c>
      <c r="H4027" s="2">
        <f t="shared" si="310"/>
        <v>1</v>
      </c>
      <c r="I4027" s="2">
        <f t="shared" si="311"/>
        <v>0.66069524418852632</v>
      </c>
      <c r="J4027" s="2">
        <f t="shared" si="312"/>
        <v>0.33930475581147368</v>
      </c>
      <c r="K4027" s="2">
        <f t="shared" si="313"/>
        <v>0.34661190965092403</v>
      </c>
      <c r="P4027" s="2"/>
    </row>
    <row r="4028" spans="1:16" x14ac:dyDescent="0.25">
      <c r="A4028" s="2" t="s">
        <v>4879</v>
      </c>
      <c r="B4028" s="4">
        <v>-149.9</v>
      </c>
      <c r="C4028" s="4">
        <v>5.8E-11</v>
      </c>
      <c r="D4028" s="2">
        <f>IFERROR(MATCH(A4028,Both_domains!A$2:A$851, 0), 0)</f>
        <v>0</v>
      </c>
      <c r="E4028" s="2">
        <f t="shared" si="314"/>
        <v>0</v>
      </c>
      <c r="F4028" s="2">
        <f>COUNTIF(E$2:E4028,"=1")</f>
        <v>844</v>
      </c>
      <c r="G4028" s="2">
        <f>COUNTIF(E$2:E4028,"=0")</f>
        <v>3183</v>
      </c>
      <c r="H4028" s="2">
        <f t="shared" si="310"/>
        <v>1</v>
      </c>
      <c r="I4028" s="2">
        <f t="shared" si="311"/>
        <v>0.66058861164427385</v>
      </c>
      <c r="J4028" s="2">
        <f t="shared" si="312"/>
        <v>0.33941138835572615</v>
      </c>
      <c r="K4028" s="2">
        <f t="shared" si="313"/>
        <v>0.34654075138575241</v>
      </c>
      <c r="P4028" s="2"/>
    </row>
    <row r="4029" spans="1:16" x14ac:dyDescent="0.25">
      <c r="A4029" s="2" t="s">
        <v>4880</v>
      </c>
      <c r="B4029" s="4">
        <v>-149.9</v>
      </c>
      <c r="C4029" s="4">
        <v>5.8E-11</v>
      </c>
      <c r="D4029" s="2">
        <f>IFERROR(MATCH(A4029,Both_domains!A$2:A$851, 0), 0)</f>
        <v>0</v>
      </c>
      <c r="E4029" s="2">
        <f t="shared" si="314"/>
        <v>0</v>
      </c>
      <c r="F4029" s="2">
        <f>COUNTIF(E$2:E4029,"=1")</f>
        <v>844</v>
      </c>
      <c r="G4029" s="2">
        <f>COUNTIF(E$2:E4029,"=0")</f>
        <v>3184</v>
      </c>
      <c r="H4029" s="2">
        <f t="shared" si="310"/>
        <v>1</v>
      </c>
      <c r="I4029" s="2">
        <f t="shared" si="311"/>
        <v>0.66048197910002138</v>
      </c>
      <c r="J4029" s="2">
        <f t="shared" si="312"/>
        <v>0.33951802089997868</v>
      </c>
      <c r="K4029" s="2">
        <f t="shared" si="313"/>
        <v>0.34646962233169132</v>
      </c>
      <c r="P4029" s="2"/>
    </row>
    <row r="4030" spans="1:16" x14ac:dyDescent="0.25">
      <c r="A4030" s="2" t="s">
        <v>4881</v>
      </c>
      <c r="B4030" s="4">
        <v>-149.9</v>
      </c>
      <c r="C4030" s="4">
        <v>5.9000000000000003E-11</v>
      </c>
      <c r="D4030" s="2">
        <f>IFERROR(MATCH(A4030,Both_domains!A$2:A$851, 0), 0)</f>
        <v>0</v>
      </c>
      <c r="E4030" s="2">
        <f t="shared" si="314"/>
        <v>0</v>
      </c>
      <c r="F4030" s="2">
        <f>COUNTIF(E$2:E4030,"=1")</f>
        <v>844</v>
      </c>
      <c r="G4030" s="2">
        <f>COUNTIF(E$2:E4030,"=0")</f>
        <v>3185</v>
      </c>
      <c r="H4030" s="2">
        <f t="shared" si="310"/>
        <v>1</v>
      </c>
      <c r="I4030" s="2">
        <f t="shared" si="311"/>
        <v>0.66037534655576879</v>
      </c>
      <c r="J4030" s="2">
        <f t="shared" si="312"/>
        <v>0.33962465344423121</v>
      </c>
      <c r="K4030" s="2">
        <f t="shared" si="313"/>
        <v>0.34639852247075725</v>
      </c>
      <c r="P4030" s="2"/>
    </row>
    <row r="4031" spans="1:16" x14ac:dyDescent="0.25">
      <c r="A4031" s="2" t="s">
        <v>4882</v>
      </c>
      <c r="B4031" s="4">
        <v>-150</v>
      </c>
      <c r="C4031" s="4">
        <v>5.9000000000000003E-11</v>
      </c>
      <c r="D4031" s="2">
        <f>IFERROR(MATCH(A4031,Both_domains!A$2:A$851, 0), 0)</f>
        <v>0</v>
      </c>
      <c r="E4031" s="2">
        <f t="shared" si="314"/>
        <v>0</v>
      </c>
      <c r="F4031" s="2">
        <f>COUNTIF(E$2:E4031,"=1")</f>
        <v>844</v>
      </c>
      <c r="G4031" s="2">
        <f>COUNTIF(E$2:E4031,"=0")</f>
        <v>3186</v>
      </c>
      <c r="H4031" s="2">
        <f t="shared" si="310"/>
        <v>1</v>
      </c>
      <c r="I4031" s="2">
        <f t="shared" si="311"/>
        <v>0.66026871401151632</v>
      </c>
      <c r="J4031" s="2">
        <f t="shared" si="312"/>
        <v>0.33973128598848368</v>
      </c>
      <c r="K4031" s="2">
        <f t="shared" si="313"/>
        <v>0.34632745178498153</v>
      </c>
      <c r="P4031" s="2"/>
    </row>
    <row r="4032" spans="1:16" x14ac:dyDescent="0.25">
      <c r="A4032" s="2" t="s">
        <v>4883</v>
      </c>
      <c r="B4032" s="4">
        <v>-150</v>
      </c>
      <c r="C4032" s="4">
        <v>5.9000000000000003E-11</v>
      </c>
      <c r="D4032" s="2">
        <f>IFERROR(MATCH(A4032,Both_domains!A$2:A$851, 0), 0)</f>
        <v>0</v>
      </c>
      <c r="E4032" s="2">
        <f t="shared" si="314"/>
        <v>0</v>
      </c>
      <c r="F4032" s="2">
        <f>COUNTIF(E$2:E4032,"=1")</f>
        <v>844</v>
      </c>
      <c r="G4032" s="2">
        <f>COUNTIF(E$2:E4032,"=0")</f>
        <v>3187</v>
      </c>
      <c r="H4032" s="2">
        <f t="shared" si="310"/>
        <v>1</v>
      </c>
      <c r="I4032" s="2">
        <f t="shared" si="311"/>
        <v>0.66016208146726374</v>
      </c>
      <c r="J4032" s="2">
        <f t="shared" si="312"/>
        <v>0.33983791853273621</v>
      </c>
      <c r="K4032" s="2">
        <f t="shared" si="313"/>
        <v>0.34625641025641024</v>
      </c>
      <c r="P4032" s="2"/>
    </row>
    <row r="4033" spans="1:16" x14ac:dyDescent="0.25">
      <c r="A4033" s="2" t="s">
        <v>4884</v>
      </c>
      <c r="B4033" s="4">
        <v>-150</v>
      </c>
      <c r="C4033" s="4">
        <v>5.9000000000000003E-11</v>
      </c>
      <c r="D4033" s="2">
        <f>IFERROR(MATCH(A4033,Both_domains!A$2:A$851, 0), 0)</f>
        <v>0</v>
      </c>
      <c r="E4033" s="2">
        <f t="shared" si="314"/>
        <v>0</v>
      </c>
      <c r="F4033" s="2">
        <f>COUNTIF(E$2:E4033,"=1")</f>
        <v>844</v>
      </c>
      <c r="G4033" s="2">
        <f>COUNTIF(E$2:E4033,"=0")</f>
        <v>3188</v>
      </c>
      <c r="H4033" s="2">
        <f t="shared" si="310"/>
        <v>1</v>
      </c>
      <c r="I4033" s="2">
        <f t="shared" si="311"/>
        <v>0.66005544892301127</v>
      </c>
      <c r="J4033" s="2">
        <f t="shared" si="312"/>
        <v>0.33994455107698868</v>
      </c>
      <c r="K4033" s="2">
        <f t="shared" si="313"/>
        <v>0.34618539786710417</v>
      </c>
      <c r="P4033" s="2"/>
    </row>
    <row r="4034" spans="1:16" x14ac:dyDescent="0.25">
      <c r="A4034" s="2" t="s">
        <v>4885</v>
      </c>
      <c r="B4034" s="4">
        <v>-150</v>
      </c>
      <c r="C4034" s="4">
        <v>5.9000000000000003E-11</v>
      </c>
      <c r="D4034" s="2">
        <f>IFERROR(MATCH(A4034,Both_domains!A$2:A$851, 0), 0)</f>
        <v>0</v>
      </c>
      <c r="E4034" s="2">
        <f t="shared" si="314"/>
        <v>0</v>
      </c>
      <c r="F4034" s="2">
        <f>COUNTIF(E$2:E4034,"=1")</f>
        <v>844</v>
      </c>
      <c r="G4034" s="2">
        <f>COUNTIF(E$2:E4034,"=0")</f>
        <v>3189</v>
      </c>
      <c r="H4034" s="2">
        <f t="shared" si="310"/>
        <v>1</v>
      </c>
      <c r="I4034" s="2">
        <f t="shared" si="311"/>
        <v>0.6599488163787588</v>
      </c>
      <c r="J4034" s="2">
        <f t="shared" si="312"/>
        <v>0.3400511836212412</v>
      </c>
      <c r="K4034" s="2">
        <f t="shared" si="313"/>
        <v>0.34611441459913883</v>
      </c>
      <c r="P4034" s="2"/>
    </row>
    <row r="4035" spans="1:16" x14ac:dyDescent="0.25">
      <c r="A4035" s="2" t="s">
        <v>4886</v>
      </c>
      <c r="B4035" s="4">
        <v>-150</v>
      </c>
      <c r="C4035" s="4">
        <v>5.9000000000000003E-11</v>
      </c>
      <c r="D4035" s="2">
        <f>IFERROR(MATCH(A4035,Both_domains!A$2:A$851, 0), 0)</f>
        <v>0</v>
      </c>
      <c r="E4035" s="2">
        <f t="shared" si="314"/>
        <v>0</v>
      </c>
      <c r="F4035" s="2">
        <f>COUNTIF(E$2:E4035,"=1")</f>
        <v>844</v>
      </c>
      <c r="G4035" s="2">
        <f>COUNTIF(E$2:E4035,"=0")</f>
        <v>3190</v>
      </c>
      <c r="H4035" s="2">
        <f t="shared" ref="H4035:H4098" si="315">F4035/MAX(F:F)</f>
        <v>1</v>
      </c>
      <c r="I4035" s="2">
        <f t="shared" ref="I4035:I4098" si="316">1 - J4035</f>
        <v>0.65984218383450632</v>
      </c>
      <c r="J4035" s="2">
        <f t="shared" ref="J4035:J4098" si="317">G4035/MAX(G:G)</f>
        <v>0.34015781616549373</v>
      </c>
      <c r="K4035" s="2">
        <f t="shared" ref="K4035:K4098" si="318">2*F4035/(F4035+MAX(F:F)+G4035)</f>
        <v>0.34604346043460432</v>
      </c>
      <c r="P4035" s="2"/>
    </row>
    <row r="4036" spans="1:16" x14ac:dyDescent="0.25">
      <c r="A4036" s="2" t="s">
        <v>4887</v>
      </c>
      <c r="B4036" s="4">
        <v>-150.1</v>
      </c>
      <c r="C4036" s="4">
        <v>6E-11</v>
      </c>
      <c r="D4036" s="2">
        <f>IFERROR(MATCH(A4036,Both_domains!A$2:A$851, 0), 0)</f>
        <v>0</v>
      </c>
      <c r="E4036" s="2">
        <f t="shared" ref="E4036:E4099" si="319">IF(D4036=0,0,1)</f>
        <v>0</v>
      </c>
      <c r="F4036" s="2">
        <f>COUNTIF(E$2:E4036,"=1")</f>
        <v>844</v>
      </c>
      <c r="G4036" s="2">
        <f>COUNTIF(E$2:E4036,"=0")</f>
        <v>3191</v>
      </c>
      <c r="H4036" s="2">
        <f t="shared" si="315"/>
        <v>1</v>
      </c>
      <c r="I4036" s="2">
        <f t="shared" si="316"/>
        <v>0.65973555129025385</v>
      </c>
      <c r="J4036" s="2">
        <f t="shared" si="317"/>
        <v>0.3402644487097462</v>
      </c>
      <c r="K4036" s="2">
        <f t="shared" si="318"/>
        <v>0.34597253535560568</v>
      </c>
      <c r="P4036" s="2"/>
    </row>
    <row r="4037" spans="1:16" x14ac:dyDescent="0.25">
      <c r="A4037" s="2" t="s">
        <v>4888</v>
      </c>
      <c r="B4037" s="4">
        <v>-150.1</v>
      </c>
      <c r="C4037" s="4">
        <v>6E-11</v>
      </c>
      <c r="D4037" s="2">
        <f>IFERROR(MATCH(A4037,Both_domains!A$2:A$851, 0), 0)</f>
        <v>0</v>
      </c>
      <c r="E4037" s="2">
        <f t="shared" si="319"/>
        <v>0</v>
      </c>
      <c r="F4037" s="2">
        <f>COUNTIF(E$2:E4037,"=1")</f>
        <v>844</v>
      </c>
      <c r="G4037" s="2">
        <f>COUNTIF(E$2:E4037,"=0")</f>
        <v>3192</v>
      </c>
      <c r="H4037" s="2">
        <f t="shared" si="315"/>
        <v>1</v>
      </c>
      <c r="I4037" s="2">
        <f t="shared" si="316"/>
        <v>0.65962891874600127</v>
      </c>
      <c r="J4037" s="2">
        <f t="shared" si="317"/>
        <v>0.34037108125399873</v>
      </c>
      <c r="K4037" s="2">
        <f t="shared" si="318"/>
        <v>0.34590163934426227</v>
      </c>
      <c r="P4037" s="2"/>
    </row>
    <row r="4038" spans="1:16" x14ac:dyDescent="0.25">
      <c r="A4038" s="2" t="s">
        <v>4889</v>
      </c>
      <c r="B4038" s="4">
        <v>-150.30000000000001</v>
      </c>
      <c r="C4038" s="4">
        <v>6.0999999999999996E-11</v>
      </c>
      <c r="D4038" s="2">
        <f>IFERROR(MATCH(A4038,Both_domains!A$2:A$851, 0), 0)</f>
        <v>0</v>
      </c>
      <c r="E4038" s="2">
        <f t="shared" si="319"/>
        <v>0</v>
      </c>
      <c r="F4038" s="2">
        <f>COUNTIF(E$2:E4038,"=1")</f>
        <v>844</v>
      </c>
      <c r="G4038" s="2">
        <f>COUNTIF(E$2:E4038,"=0")</f>
        <v>3193</v>
      </c>
      <c r="H4038" s="2">
        <f t="shared" si="315"/>
        <v>1</v>
      </c>
      <c r="I4038" s="2">
        <f t="shared" si="316"/>
        <v>0.6595222862017488</v>
      </c>
      <c r="J4038" s="2">
        <f t="shared" si="317"/>
        <v>0.3404777137982512</v>
      </c>
      <c r="K4038" s="2">
        <f t="shared" si="318"/>
        <v>0.34583077238270848</v>
      </c>
      <c r="P4038" s="2"/>
    </row>
    <row r="4039" spans="1:16" x14ac:dyDescent="0.25">
      <c r="A4039" s="2" t="s">
        <v>4890</v>
      </c>
      <c r="B4039" s="4">
        <v>-150.30000000000001</v>
      </c>
      <c r="C4039" s="4">
        <v>6.0999999999999996E-11</v>
      </c>
      <c r="D4039" s="2">
        <f>IFERROR(MATCH(A4039,Both_domains!A$2:A$851, 0), 0)</f>
        <v>0</v>
      </c>
      <c r="E4039" s="2">
        <f t="shared" si="319"/>
        <v>0</v>
      </c>
      <c r="F4039" s="2">
        <f>COUNTIF(E$2:E4039,"=1")</f>
        <v>844</v>
      </c>
      <c r="G4039" s="2">
        <f>COUNTIF(E$2:E4039,"=0")</f>
        <v>3194</v>
      </c>
      <c r="H4039" s="2">
        <f t="shared" si="315"/>
        <v>1</v>
      </c>
      <c r="I4039" s="2">
        <f t="shared" si="316"/>
        <v>0.65941565365749621</v>
      </c>
      <c r="J4039" s="2">
        <f t="shared" si="317"/>
        <v>0.34058434634250373</v>
      </c>
      <c r="K4039" s="2">
        <f t="shared" si="318"/>
        <v>0.345759934453093</v>
      </c>
      <c r="P4039" s="2"/>
    </row>
    <row r="4040" spans="1:16" x14ac:dyDescent="0.25">
      <c r="A4040" s="2" t="s">
        <v>4891</v>
      </c>
      <c r="B4040" s="4">
        <v>-150.5</v>
      </c>
      <c r="C4040" s="4">
        <v>6.3999999999999999E-11</v>
      </c>
      <c r="D4040" s="2">
        <f>IFERROR(MATCH(A4040,Both_domains!A$2:A$851, 0), 0)</f>
        <v>0</v>
      </c>
      <c r="E4040" s="2">
        <f t="shared" si="319"/>
        <v>0</v>
      </c>
      <c r="F4040" s="2">
        <f>COUNTIF(E$2:E4040,"=1")</f>
        <v>844</v>
      </c>
      <c r="G4040" s="2">
        <f>COUNTIF(E$2:E4040,"=0")</f>
        <v>3195</v>
      </c>
      <c r="H4040" s="2">
        <f t="shared" si="315"/>
        <v>1</v>
      </c>
      <c r="I4040" s="2">
        <f t="shared" si="316"/>
        <v>0.65930902111324374</v>
      </c>
      <c r="J4040" s="2">
        <f t="shared" si="317"/>
        <v>0.34069097888675626</v>
      </c>
      <c r="K4040" s="2">
        <f t="shared" si="318"/>
        <v>0.34568912553757936</v>
      </c>
      <c r="P4040" s="2"/>
    </row>
    <row r="4041" spans="1:16" x14ac:dyDescent="0.25">
      <c r="A4041" s="2" t="s">
        <v>4892</v>
      </c>
      <c r="B4041" s="4">
        <v>-150.5</v>
      </c>
      <c r="C4041" s="4">
        <v>6.3999999999999999E-11</v>
      </c>
      <c r="D4041" s="2">
        <f>IFERROR(MATCH(A4041,Both_domains!A$2:A$851, 0), 0)</f>
        <v>0</v>
      </c>
      <c r="E4041" s="2">
        <f t="shared" si="319"/>
        <v>0</v>
      </c>
      <c r="F4041" s="2">
        <f>COUNTIF(E$2:E4041,"=1")</f>
        <v>844</v>
      </c>
      <c r="G4041" s="2">
        <f>COUNTIF(E$2:E4041,"=0")</f>
        <v>3196</v>
      </c>
      <c r="H4041" s="2">
        <f t="shared" si="315"/>
        <v>1</v>
      </c>
      <c r="I4041" s="2">
        <f t="shared" si="316"/>
        <v>0.65920238856899127</v>
      </c>
      <c r="J4041" s="2">
        <f t="shared" si="317"/>
        <v>0.34079761143100873</v>
      </c>
      <c r="K4041" s="2">
        <f t="shared" si="318"/>
        <v>0.34561834561834565</v>
      </c>
      <c r="P4041" s="2"/>
    </row>
    <row r="4042" spans="1:16" x14ac:dyDescent="0.25">
      <c r="A4042" s="2" t="s">
        <v>4893</v>
      </c>
      <c r="B4042" s="4">
        <v>-150.6</v>
      </c>
      <c r="C4042" s="4">
        <v>6.3999999999999999E-11</v>
      </c>
      <c r="D4042" s="2">
        <f>IFERROR(MATCH(A4042,Both_domains!A$2:A$851, 0), 0)</f>
        <v>0</v>
      </c>
      <c r="E4042" s="2">
        <f t="shared" si="319"/>
        <v>0</v>
      </c>
      <c r="F4042" s="2">
        <f>COUNTIF(E$2:E4042,"=1")</f>
        <v>844</v>
      </c>
      <c r="G4042" s="2">
        <f>COUNTIF(E$2:E4042,"=0")</f>
        <v>3197</v>
      </c>
      <c r="H4042" s="2">
        <f t="shared" si="315"/>
        <v>1</v>
      </c>
      <c r="I4042" s="2">
        <f t="shared" si="316"/>
        <v>0.6590957560247388</v>
      </c>
      <c r="J4042" s="2">
        <f t="shared" si="317"/>
        <v>0.34090424397526126</v>
      </c>
      <c r="K4042" s="2">
        <f t="shared" si="318"/>
        <v>0.34554759467758445</v>
      </c>
      <c r="P4042" s="2"/>
    </row>
    <row r="4043" spans="1:16" x14ac:dyDescent="0.25">
      <c r="A4043" s="2" t="s">
        <v>4894</v>
      </c>
      <c r="B4043" s="4">
        <v>-150.6</v>
      </c>
      <c r="C4043" s="4">
        <v>6.3999999999999999E-11</v>
      </c>
      <c r="D4043" s="2">
        <f>IFERROR(MATCH(A4043,Both_domains!A$2:A$851, 0), 0)</f>
        <v>0</v>
      </c>
      <c r="E4043" s="2">
        <f t="shared" si="319"/>
        <v>0</v>
      </c>
      <c r="F4043" s="2">
        <f>COUNTIF(E$2:E4043,"=1")</f>
        <v>844</v>
      </c>
      <c r="G4043" s="2">
        <f>COUNTIF(E$2:E4043,"=0")</f>
        <v>3198</v>
      </c>
      <c r="H4043" s="2">
        <f t="shared" si="315"/>
        <v>1</v>
      </c>
      <c r="I4043" s="2">
        <f t="shared" si="316"/>
        <v>0.65898912348048633</v>
      </c>
      <c r="J4043" s="2">
        <f t="shared" si="317"/>
        <v>0.34101087651951373</v>
      </c>
      <c r="K4043" s="2">
        <f t="shared" si="318"/>
        <v>0.34547687269750305</v>
      </c>
      <c r="P4043" s="2"/>
    </row>
    <row r="4044" spans="1:16" x14ac:dyDescent="0.25">
      <c r="A4044" s="2" t="s">
        <v>4895</v>
      </c>
      <c r="B4044" s="4">
        <v>-150.6</v>
      </c>
      <c r="C4044" s="4">
        <v>6.3999999999999999E-11</v>
      </c>
      <c r="D4044" s="2">
        <f>IFERROR(MATCH(A4044,Both_domains!A$2:A$851, 0), 0)</f>
        <v>0</v>
      </c>
      <c r="E4044" s="2">
        <f t="shared" si="319"/>
        <v>0</v>
      </c>
      <c r="F4044" s="2">
        <f>COUNTIF(E$2:E4044,"=1")</f>
        <v>844</v>
      </c>
      <c r="G4044" s="2">
        <f>COUNTIF(E$2:E4044,"=0")</f>
        <v>3199</v>
      </c>
      <c r="H4044" s="2">
        <f t="shared" si="315"/>
        <v>1</v>
      </c>
      <c r="I4044" s="2">
        <f t="shared" si="316"/>
        <v>0.65888249093623374</v>
      </c>
      <c r="J4044" s="2">
        <f t="shared" si="317"/>
        <v>0.34111750906376626</v>
      </c>
      <c r="K4044" s="2">
        <f t="shared" si="318"/>
        <v>0.34540617966032333</v>
      </c>
      <c r="P4044" s="2"/>
    </row>
    <row r="4045" spans="1:16" x14ac:dyDescent="0.25">
      <c r="A4045" s="2" t="s">
        <v>4896</v>
      </c>
      <c r="B4045" s="4">
        <v>-150.6</v>
      </c>
      <c r="C4045" s="4">
        <v>6.3999999999999999E-11</v>
      </c>
      <c r="D4045" s="2">
        <f>IFERROR(MATCH(A4045,Both_domains!A$2:A$851, 0), 0)</f>
        <v>0</v>
      </c>
      <c r="E4045" s="2">
        <f t="shared" si="319"/>
        <v>0</v>
      </c>
      <c r="F4045" s="2">
        <f>COUNTIF(E$2:E4045,"=1")</f>
        <v>844</v>
      </c>
      <c r="G4045" s="2">
        <f>COUNTIF(E$2:E4045,"=0")</f>
        <v>3200</v>
      </c>
      <c r="H4045" s="2">
        <f t="shared" si="315"/>
        <v>1</v>
      </c>
      <c r="I4045" s="2">
        <f t="shared" si="316"/>
        <v>0.65877585839198116</v>
      </c>
      <c r="J4045" s="2">
        <f t="shared" si="317"/>
        <v>0.34122414160801878</v>
      </c>
      <c r="K4045" s="2">
        <f t="shared" si="318"/>
        <v>0.34533551554828151</v>
      </c>
      <c r="P4045" s="2"/>
    </row>
    <row r="4046" spans="1:16" x14ac:dyDescent="0.25">
      <c r="A4046" s="2" t="s">
        <v>4897</v>
      </c>
      <c r="B4046" s="4">
        <v>-150.6</v>
      </c>
      <c r="C4046" s="4">
        <v>6.4999999999999995E-11</v>
      </c>
      <c r="D4046" s="2">
        <f>IFERROR(MATCH(A4046,Both_domains!A$2:A$851, 0), 0)</f>
        <v>0</v>
      </c>
      <c r="E4046" s="2">
        <f t="shared" si="319"/>
        <v>0</v>
      </c>
      <c r="F4046" s="2">
        <f>COUNTIF(E$2:E4046,"=1")</f>
        <v>844</v>
      </c>
      <c r="G4046" s="2">
        <f>COUNTIF(E$2:E4046,"=0")</f>
        <v>3201</v>
      </c>
      <c r="H4046" s="2">
        <f t="shared" si="315"/>
        <v>1</v>
      </c>
      <c r="I4046" s="2">
        <f t="shared" si="316"/>
        <v>0.65866922584772869</v>
      </c>
      <c r="J4046" s="2">
        <f t="shared" si="317"/>
        <v>0.34133077415227125</v>
      </c>
      <c r="K4046" s="2">
        <f t="shared" si="318"/>
        <v>0.34526488034362857</v>
      </c>
      <c r="P4046" s="2"/>
    </row>
    <row r="4047" spans="1:16" x14ac:dyDescent="0.25">
      <c r="A4047" s="2" t="s">
        <v>4898</v>
      </c>
      <c r="B4047" s="4">
        <v>-150.69999999999999</v>
      </c>
      <c r="C4047" s="4">
        <v>6.4999999999999995E-11</v>
      </c>
      <c r="D4047" s="2">
        <f>IFERROR(MATCH(A4047,Both_domains!A$2:A$851, 0), 0)</f>
        <v>0</v>
      </c>
      <c r="E4047" s="2">
        <f t="shared" si="319"/>
        <v>0</v>
      </c>
      <c r="F4047" s="2">
        <f>COUNTIF(E$2:E4047,"=1")</f>
        <v>844</v>
      </c>
      <c r="G4047" s="2">
        <f>COUNTIF(E$2:E4047,"=0")</f>
        <v>3202</v>
      </c>
      <c r="H4047" s="2">
        <f t="shared" si="315"/>
        <v>1</v>
      </c>
      <c r="I4047" s="2">
        <f t="shared" si="316"/>
        <v>0.65856259330347622</v>
      </c>
      <c r="J4047" s="2">
        <f t="shared" si="317"/>
        <v>0.34143740669652378</v>
      </c>
      <c r="K4047" s="2">
        <f t="shared" si="318"/>
        <v>0.34519427402862984</v>
      </c>
      <c r="P4047" s="2"/>
    </row>
    <row r="4048" spans="1:16" x14ac:dyDescent="0.25">
      <c r="A4048" s="2" t="s">
        <v>4899</v>
      </c>
      <c r="B4048" s="4">
        <v>-150.69999999999999</v>
      </c>
      <c r="C4048" s="4">
        <v>6.4999999999999995E-11</v>
      </c>
      <c r="D4048" s="2">
        <f>IFERROR(MATCH(A4048,Both_domains!A$2:A$851, 0), 0)</f>
        <v>0</v>
      </c>
      <c r="E4048" s="2">
        <f t="shared" si="319"/>
        <v>0</v>
      </c>
      <c r="F4048" s="2">
        <f>COUNTIF(E$2:E4048,"=1")</f>
        <v>844</v>
      </c>
      <c r="G4048" s="2">
        <f>COUNTIF(E$2:E4048,"=0")</f>
        <v>3203</v>
      </c>
      <c r="H4048" s="2">
        <f t="shared" si="315"/>
        <v>1</v>
      </c>
      <c r="I4048" s="2">
        <f t="shared" si="316"/>
        <v>0.65845596075922375</v>
      </c>
      <c r="J4048" s="2">
        <f t="shared" si="317"/>
        <v>0.34154403924077631</v>
      </c>
      <c r="K4048" s="2">
        <f t="shared" si="318"/>
        <v>0.3451236965855653</v>
      </c>
      <c r="P4048" s="2"/>
    </row>
    <row r="4049" spans="1:16" x14ac:dyDescent="0.25">
      <c r="A4049" s="2" t="s">
        <v>4900</v>
      </c>
      <c r="B4049" s="4">
        <v>-150.69999999999999</v>
      </c>
      <c r="C4049" s="4">
        <v>6.4999999999999995E-11</v>
      </c>
      <c r="D4049" s="2">
        <f>IFERROR(MATCH(A4049,Both_domains!A$2:A$851, 0), 0)</f>
        <v>0</v>
      </c>
      <c r="E4049" s="2">
        <f t="shared" si="319"/>
        <v>0</v>
      </c>
      <c r="F4049" s="2">
        <f>COUNTIF(E$2:E4049,"=1")</f>
        <v>844</v>
      </c>
      <c r="G4049" s="2">
        <f>COUNTIF(E$2:E4049,"=0")</f>
        <v>3204</v>
      </c>
      <c r="H4049" s="2">
        <f t="shared" si="315"/>
        <v>1</v>
      </c>
      <c r="I4049" s="2">
        <f t="shared" si="316"/>
        <v>0.65834932821497127</v>
      </c>
      <c r="J4049" s="2">
        <f t="shared" si="317"/>
        <v>0.34165067178502878</v>
      </c>
      <c r="K4049" s="2">
        <f t="shared" si="318"/>
        <v>0.34505314799672937</v>
      </c>
      <c r="P4049" s="2"/>
    </row>
    <row r="4050" spans="1:16" x14ac:dyDescent="0.25">
      <c r="A4050" s="2" t="s">
        <v>4901</v>
      </c>
      <c r="B4050" s="4">
        <v>-150.80000000000001</v>
      </c>
      <c r="C4050" s="4">
        <v>6.6000000000000005E-11</v>
      </c>
      <c r="D4050" s="2">
        <f>IFERROR(MATCH(A4050,Both_domains!A$2:A$851, 0), 0)</f>
        <v>0</v>
      </c>
      <c r="E4050" s="2">
        <f t="shared" si="319"/>
        <v>0</v>
      </c>
      <c r="F4050" s="2">
        <f>COUNTIF(E$2:E4050,"=1")</f>
        <v>844</v>
      </c>
      <c r="G4050" s="2">
        <f>COUNTIF(E$2:E4050,"=0")</f>
        <v>3205</v>
      </c>
      <c r="H4050" s="2">
        <f t="shared" si="315"/>
        <v>1</v>
      </c>
      <c r="I4050" s="2">
        <f t="shared" si="316"/>
        <v>0.65824269567071869</v>
      </c>
      <c r="J4050" s="2">
        <f t="shared" si="317"/>
        <v>0.34175730432928131</v>
      </c>
      <c r="K4050" s="2">
        <f t="shared" si="318"/>
        <v>0.34498262824443082</v>
      </c>
      <c r="P4050" s="2"/>
    </row>
    <row r="4051" spans="1:16" x14ac:dyDescent="0.25">
      <c r="A4051" s="2" t="s">
        <v>4902</v>
      </c>
      <c r="B4051" s="4">
        <v>-150.80000000000001</v>
      </c>
      <c r="C4051" s="4">
        <v>6.6000000000000005E-11</v>
      </c>
      <c r="D4051" s="2">
        <f>IFERROR(MATCH(A4051,Both_domains!A$2:A$851, 0), 0)</f>
        <v>0</v>
      </c>
      <c r="E4051" s="2">
        <f t="shared" si="319"/>
        <v>0</v>
      </c>
      <c r="F4051" s="2">
        <f>COUNTIF(E$2:E4051,"=1")</f>
        <v>844</v>
      </c>
      <c r="G4051" s="2">
        <f>COUNTIF(E$2:E4051,"=0")</f>
        <v>3206</v>
      </c>
      <c r="H4051" s="2">
        <f t="shared" si="315"/>
        <v>1</v>
      </c>
      <c r="I4051" s="2">
        <f t="shared" si="316"/>
        <v>0.65813606312646622</v>
      </c>
      <c r="J4051" s="2">
        <f t="shared" si="317"/>
        <v>0.34186393687353378</v>
      </c>
      <c r="K4051" s="2">
        <f t="shared" si="318"/>
        <v>0.34491213731099307</v>
      </c>
      <c r="P4051" s="2"/>
    </row>
    <row r="4052" spans="1:16" x14ac:dyDescent="0.25">
      <c r="A4052" s="2" t="s">
        <v>4903</v>
      </c>
      <c r="B4052" s="4">
        <v>-150.80000000000001</v>
      </c>
      <c r="C4052" s="4">
        <v>6.6000000000000005E-11</v>
      </c>
      <c r="D4052" s="2">
        <f>IFERROR(MATCH(A4052,Both_domains!A$2:A$851, 0), 0)</f>
        <v>0</v>
      </c>
      <c r="E4052" s="2">
        <f t="shared" si="319"/>
        <v>0</v>
      </c>
      <c r="F4052" s="2">
        <f>COUNTIF(E$2:E4052,"=1")</f>
        <v>844</v>
      </c>
      <c r="G4052" s="2">
        <f>COUNTIF(E$2:E4052,"=0")</f>
        <v>3207</v>
      </c>
      <c r="H4052" s="2">
        <f t="shared" si="315"/>
        <v>1</v>
      </c>
      <c r="I4052" s="2">
        <f t="shared" si="316"/>
        <v>0.65802943058221364</v>
      </c>
      <c r="J4052" s="2">
        <f t="shared" si="317"/>
        <v>0.34197056941778631</v>
      </c>
      <c r="K4052" s="2">
        <f t="shared" si="318"/>
        <v>0.3448416751787538</v>
      </c>
      <c r="P4052" s="2"/>
    </row>
    <row r="4053" spans="1:16" x14ac:dyDescent="0.25">
      <c r="A4053" s="2" t="s">
        <v>4904</v>
      </c>
      <c r="B4053" s="4">
        <v>-150.80000000000001</v>
      </c>
      <c r="C4053" s="4">
        <v>6.6000000000000005E-11</v>
      </c>
      <c r="D4053" s="2">
        <f>IFERROR(MATCH(A4053,Both_domains!A$2:A$851, 0), 0)</f>
        <v>0</v>
      </c>
      <c r="E4053" s="2">
        <f t="shared" si="319"/>
        <v>0</v>
      </c>
      <c r="F4053" s="2">
        <f>COUNTIF(E$2:E4053,"=1")</f>
        <v>844</v>
      </c>
      <c r="G4053" s="2">
        <f>COUNTIF(E$2:E4053,"=0")</f>
        <v>3208</v>
      </c>
      <c r="H4053" s="2">
        <f t="shared" si="315"/>
        <v>1</v>
      </c>
      <c r="I4053" s="2">
        <f t="shared" si="316"/>
        <v>0.65792279803796117</v>
      </c>
      <c r="J4053" s="2">
        <f t="shared" si="317"/>
        <v>0.34207720196203883</v>
      </c>
      <c r="K4053" s="2">
        <f t="shared" si="318"/>
        <v>0.34477124183006536</v>
      </c>
      <c r="P4053" s="2"/>
    </row>
    <row r="4054" spans="1:16" x14ac:dyDescent="0.25">
      <c r="A4054" s="2" t="s">
        <v>4905</v>
      </c>
      <c r="B4054" s="4">
        <v>-150.80000000000001</v>
      </c>
      <c r="C4054" s="4">
        <v>6.6000000000000005E-11</v>
      </c>
      <c r="D4054" s="2">
        <f>IFERROR(MATCH(A4054,Both_domains!A$2:A$851, 0), 0)</f>
        <v>0</v>
      </c>
      <c r="E4054" s="2">
        <f t="shared" si="319"/>
        <v>0</v>
      </c>
      <c r="F4054" s="2">
        <f>COUNTIF(E$2:E4054,"=1")</f>
        <v>844</v>
      </c>
      <c r="G4054" s="2">
        <f>COUNTIF(E$2:E4054,"=0")</f>
        <v>3209</v>
      </c>
      <c r="H4054" s="2">
        <f t="shared" si="315"/>
        <v>1</v>
      </c>
      <c r="I4054" s="2">
        <f t="shared" si="316"/>
        <v>0.65781616549370869</v>
      </c>
      <c r="J4054" s="2">
        <f t="shared" si="317"/>
        <v>0.34218383450629131</v>
      </c>
      <c r="K4054" s="2">
        <f t="shared" si="318"/>
        <v>0.34470083724729428</v>
      </c>
      <c r="P4054" s="2"/>
    </row>
    <row r="4055" spans="1:16" x14ac:dyDescent="0.25">
      <c r="A4055" s="2" t="s">
        <v>4906</v>
      </c>
      <c r="B4055" s="4">
        <v>-150.80000000000001</v>
      </c>
      <c r="C4055" s="4">
        <v>6.6000000000000005E-11</v>
      </c>
      <c r="D4055" s="2">
        <f>IFERROR(MATCH(A4055,Both_domains!A$2:A$851, 0), 0)</f>
        <v>0</v>
      </c>
      <c r="E4055" s="2">
        <f t="shared" si="319"/>
        <v>0</v>
      </c>
      <c r="F4055" s="2">
        <f>COUNTIF(E$2:E4055,"=1")</f>
        <v>844</v>
      </c>
      <c r="G4055" s="2">
        <f>COUNTIF(E$2:E4055,"=0")</f>
        <v>3210</v>
      </c>
      <c r="H4055" s="2">
        <f t="shared" si="315"/>
        <v>1</v>
      </c>
      <c r="I4055" s="2">
        <f t="shared" si="316"/>
        <v>0.65770953294945622</v>
      </c>
      <c r="J4055" s="2">
        <f t="shared" si="317"/>
        <v>0.34229046705054383</v>
      </c>
      <c r="K4055" s="2">
        <f t="shared" si="318"/>
        <v>0.34463046141282155</v>
      </c>
      <c r="P4055" s="2"/>
    </row>
    <row r="4056" spans="1:16" x14ac:dyDescent="0.25">
      <c r="A4056" s="2" t="s">
        <v>4907</v>
      </c>
      <c r="B4056" s="4">
        <v>-150.80000000000001</v>
      </c>
      <c r="C4056" s="4">
        <v>6.6000000000000005E-11</v>
      </c>
      <c r="D4056" s="2">
        <f>IFERROR(MATCH(A4056,Both_domains!A$2:A$851, 0), 0)</f>
        <v>0</v>
      </c>
      <c r="E4056" s="2">
        <f t="shared" si="319"/>
        <v>0</v>
      </c>
      <c r="F4056" s="2">
        <f>COUNTIF(E$2:E4056,"=1")</f>
        <v>844</v>
      </c>
      <c r="G4056" s="2">
        <f>COUNTIF(E$2:E4056,"=0")</f>
        <v>3211</v>
      </c>
      <c r="H4056" s="2">
        <f t="shared" si="315"/>
        <v>1</v>
      </c>
      <c r="I4056" s="2">
        <f t="shared" si="316"/>
        <v>0.65760290040520375</v>
      </c>
      <c r="J4056" s="2">
        <f t="shared" si="317"/>
        <v>0.34239709959479631</v>
      </c>
      <c r="K4056" s="2">
        <f t="shared" si="318"/>
        <v>0.34456011430904265</v>
      </c>
      <c r="P4056" s="2"/>
    </row>
    <row r="4057" spans="1:16" x14ac:dyDescent="0.25">
      <c r="A4057" s="2" t="s">
        <v>4908</v>
      </c>
      <c r="B4057" s="4">
        <v>-150.80000000000001</v>
      </c>
      <c r="C4057" s="4">
        <v>6.6000000000000005E-11</v>
      </c>
      <c r="D4057" s="2">
        <f>IFERROR(MATCH(A4057,Both_domains!A$2:A$851, 0), 0)</f>
        <v>0</v>
      </c>
      <c r="E4057" s="2">
        <f t="shared" si="319"/>
        <v>0</v>
      </c>
      <c r="F4057" s="2">
        <f>COUNTIF(E$2:E4057,"=1")</f>
        <v>844</v>
      </c>
      <c r="G4057" s="2">
        <f>COUNTIF(E$2:E4057,"=0")</f>
        <v>3212</v>
      </c>
      <c r="H4057" s="2">
        <f t="shared" si="315"/>
        <v>1</v>
      </c>
      <c r="I4057" s="2">
        <f t="shared" si="316"/>
        <v>0.65749626786095117</v>
      </c>
      <c r="J4057" s="2">
        <f t="shared" si="317"/>
        <v>0.34250373213904883</v>
      </c>
      <c r="K4057" s="2">
        <f t="shared" si="318"/>
        <v>0.34448979591836737</v>
      </c>
      <c r="P4057" s="2"/>
    </row>
    <row r="4058" spans="1:16" x14ac:dyDescent="0.25">
      <c r="A4058" s="2" t="s">
        <v>4909</v>
      </c>
      <c r="B4058" s="4">
        <v>-150.9</v>
      </c>
      <c r="C4058" s="4">
        <v>6.7000000000000001E-11</v>
      </c>
      <c r="D4058" s="2">
        <f>IFERROR(MATCH(A4058,Both_domains!A$2:A$851, 0), 0)</f>
        <v>0</v>
      </c>
      <c r="E4058" s="2">
        <f t="shared" si="319"/>
        <v>0</v>
      </c>
      <c r="F4058" s="2">
        <f>COUNTIF(E$2:E4058,"=1")</f>
        <v>844</v>
      </c>
      <c r="G4058" s="2">
        <f>COUNTIF(E$2:E4058,"=0")</f>
        <v>3213</v>
      </c>
      <c r="H4058" s="2">
        <f t="shared" si="315"/>
        <v>1</v>
      </c>
      <c r="I4058" s="2">
        <f t="shared" si="316"/>
        <v>0.65738963531669858</v>
      </c>
      <c r="J4058" s="2">
        <f t="shared" si="317"/>
        <v>0.34261036468330136</v>
      </c>
      <c r="K4058" s="2">
        <f t="shared" si="318"/>
        <v>0.34441950622321976</v>
      </c>
      <c r="P4058" s="2"/>
    </row>
    <row r="4059" spans="1:16" x14ac:dyDescent="0.25">
      <c r="A4059" s="2" t="s">
        <v>4910</v>
      </c>
      <c r="B4059" s="4">
        <v>-150.9</v>
      </c>
      <c r="C4059" s="4">
        <v>6.7000000000000001E-11</v>
      </c>
      <c r="D4059" s="2">
        <f>IFERROR(MATCH(A4059,Both_domains!A$2:A$851, 0), 0)</f>
        <v>0</v>
      </c>
      <c r="E4059" s="2">
        <f t="shared" si="319"/>
        <v>0</v>
      </c>
      <c r="F4059" s="2">
        <f>COUNTIF(E$2:E4059,"=1")</f>
        <v>844</v>
      </c>
      <c r="G4059" s="2">
        <f>COUNTIF(E$2:E4059,"=0")</f>
        <v>3214</v>
      </c>
      <c r="H4059" s="2">
        <f t="shared" si="315"/>
        <v>1</v>
      </c>
      <c r="I4059" s="2">
        <f t="shared" si="316"/>
        <v>0.65728300277244611</v>
      </c>
      <c r="J4059" s="2">
        <f t="shared" si="317"/>
        <v>0.34271699722755383</v>
      </c>
      <c r="K4059" s="2">
        <f t="shared" si="318"/>
        <v>0.34434924520603838</v>
      </c>
      <c r="P4059" s="2"/>
    </row>
    <row r="4060" spans="1:16" x14ac:dyDescent="0.25">
      <c r="A4060" s="2" t="s">
        <v>4911</v>
      </c>
      <c r="B4060" s="4">
        <v>-150.9</v>
      </c>
      <c r="C4060" s="4">
        <v>6.7000000000000001E-11</v>
      </c>
      <c r="D4060" s="2">
        <f>IFERROR(MATCH(A4060,Both_domains!A$2:A$851, 0), 0)</f>
        <v>0</v>
      </c>
      <c r="E4060" s="2">
        <f t="shared" si="319"/>
        <v>0</v>
      </c>
      <c r="F4060" s="2">
        <f>COUNTIF(E$2:E4060,"=1")</f>
        <v>844</v>
      </c>
      <c r="G4060" s="2">
        <f>COUNTIF(E$2:E4060,"=0")</f>
        <v>3215</v>
      </c>
      <c r="H4060" s="2">
        <f t="shared" si="315"/>
        <v>1</v>
      </c>
      <c r="I4060" s="2">
        <f t="shared" si="316"/>
        <v>0.65717637022819364</v>
      </c>
      <c r="J4060" s="2">
        <f t="shared" si="317"/>
        <v>0.34282362977180636</v>
      </c>
      <c r="K4060" s="2">
        <f t="shared" si="318"/>
        <v>0.34427901284927598</v>
      </c>
      <c r="P4060" s="2"/>
    </row>
    <row r="4061" spans="1:16" x14ac:dyDescent="0.25">
      <c r="A4061" s="2" t="s">
        <v>4912</v>
      </c>
      <c r="B4061" s="4">
        <v>-150.9</v>
      </c>
      <c r="C4061" s="4">
        <v>6.7000000000000001E-11</v>
      </c>
      <c r="D4061" s="2">
        <f>IFERROR(MATCH(A4061,Both_domains!A$2:A$851, 0), 0)</f>
        <v>0</v>
      </c>
      <c r="E4061" s="2">
        <f t="shared" si="319"/>
        <v>0</v>
      </c>
      <c r="F4061" s="2">
        <f>COUNTIF(E$2:E4061,"=1")</f>
        <v>844</v>
      </c>
      <c r="G4061" s="2">
        <f>COUNTIF(E$2:E4061,"=0")</f>
        <v>3216</v>
      </c>
      <c r="H4061" s="2">
        <f t="shared" si="315"/>
        <v>1</v>
      </c>
      <c r="I4061" s="2">
        <f t="shared" si="316"/>
        <v>0.65706973768394117</v>
      </c>
      <c r="J4061" s="2">
        <f t="shared" si="317"/>
        <v>0.34293026231605889</v>
      </c>
      <c r="K4061" s="2">
        <f t="shared" si="318"/>
        <v>0.3442088091353997</v>
      </c>
      <c r="P4061" s="2"/>
    </row>
    <row r="4062" spans="1:16" x14ac:dyDescent="0.25">
      <c r="A4062" s="2" t="s">
        <v>4913</v>
      </c>
      <c r="B4062" s="4">
        <v>-151</v>
      </c>
      <c r="C4062" s="4">
        <v>6.7999999999999998E-11</v>
      </c>
      <c r="D4062" s="2">
        <f>IFERROR(MATCH(A4062,Both_domains!A$2:A$851, 0), 0)</f>
        <v>0</v>
      </c>
      <c r="E4062" s="2">
        <f t="shared" si="319"/>
        <v>0</v>
      </c>
      <c r="F4062" s="2">
        <f>COUNTIF(E$2:E4062,"=1")</f>
        <v>844</v>
      </c>
      <c r="G4062" s="2">
        <f>COUNTIF(E$2:E4062,"=0")</f>
        <v>3217</v>
      </c>
      <c r="H4062" s="2">
        <f t="shared" si="315"/>
        <v>1</v>
      </c>
      <c r="I4062" s="2">
        <f t="shared" si="316"/>
        <v>0.6569631051396887</v>
      </c>
      <c r="J4062" s="2">
        <f t="shared" si="317"/>
        <v>0.34303689486031136</v>
      </c>
      <c r="K4062" s="2">
        <f t="shared" si="318"/>
        <v>0.34413863404689093</v>
      </c>
      <c r="P4062" s="2"/>
    </row>
    <row r="4063" spans="1:16" x14ac:dyDescent="0.25">
      <c r="A4063" s="2" t="s">
        <v>4914</v>
      </c>
      <c r="B4063" s="4">
        <v>-151.1</v>
      </c>
      <c r="C4063" s="4">
        <v>6.8999999999999994E-11</v>
      </c>
      <c r="D4063" s="2">
        <f>IFERROR(MATCH(A4063,Both_domains!A$2:A$851, 0), 0)</f>
        <v>0</v>
      </c>
      <c r="E4063" s="2">
        <f t="shared" si="319"/>
        <v>0</v>
      </c>
      <c r="F4063" s="2">
        <f>COUNTIF(E$2:E4063,"=1")</f>
        <v>844</v>
      </c>
      <c r="G4063" s="2">
        <f>COUNTIF(E$2:E4063,"=0")</f>
        <v>3218</v>
      </c>
      <c r="H4063" s="2">
        <f t="shared" si="315"/>
        <v>1</v>
      </c>
      <c r="I4063" s="2">
        <f t="shared" si="316"/>
        <v>0.65685647259543611</v>
      </c>
      <c r="J4063" s="2">
        <f t="shared" si="317"/>
        <v>0.34314352740456389</v>
      </c>
      <c r="K4063" s="2">
        <f t="shared" si="318"/>
        <v>0.34406848756624542</v>
      </c>
      <c r="P4063" s="2"/>
    </row>
    <row r="4064" spans="1:16" x14ac:dyDescent="0.25">
      <c r="A4064" s="2" t="s">
        <v>4915</v>
      </c>
      <c r="B4064" s="4">
        <v>-151.19999999999999</v>
      </c>
      <c r="C4064" s="4">
        <v>7.0000000000000004E-11</v>
      </c>
      <c r="D4064" s="2">
        <f>IFERROR(MATCH(A4064,Both_domains!A$2:A$851, 0), 0)</f>
        <v>0</v>
      </c>
      <c r="E4064" s="2">
        <f t="shared" si="319"/>
        <v>0</v>
      </c>
      <c r="F4064" s="2">
        <f>COUNTIF(E$2:E4064,"=1")</f>
        <v>844</v>
      </c>
      <c r="G4064" s="2">
        <f>COUNTIF(E$2:E4064,"=0")</f>
        <v>3219</v>
      </c>
      <c r="H4064" s="2">
        <f t="shared" si="315"/>
        <v>1</v>
      </c>
      <c r="I4064" s="2">
        <f t="shared" si="316"/>
        <v>0.65674984005118364</v>
      </c>
      <c r="J4064" s="2">
        <f t="shared" si="317"/>
        <v>0.34325015994881636</v>
      </c>
      <c r="K4064" s="2">
        <f t="shared" si="318"/>
        <v>0.34399836967597308</v>
      </c>
      <c r="P4064" s="2"/>
    </row>
    <row r="4065" spans="1:16" x14ac:dyDescent="0.25">
      <c r="A4065" s="2" t="s">
        <v>4916</v>
      </c>
      <c r="B4065" s="4">
        <v>-151.19999999999999</v>
      </c>
      <c r="C4065" s="4">
        <v>7.0000000000000004E-11</v>
      </c>
      <c r="D4065" s="2">
        <f>IFERROR(MATCH(A4065,Both_domains!A$2:A$851, 0), 0)</f>
        <v>0</v>
      </c>
      <c r="E4065" s="2">
        <f t="shared" si="319"/>
        <v>0</v>
      </c>
      <c r="F4065" s="2">
        <f>COUNTIF(E$2:E4065,"=1")</f>
        <v>844</v>
      </c>
      <c r="G4065" s="2">
        <f>COUNTIF(E$2:E4065,"=0")</f>
        <v>3220</v>
      </c>
      <c r="H4065" s="2">
        <f t="shared" si="315"/>
        <v>1</v>
      </c>
      <c r="I4065" s="2">
        <f t="shared" si="316"/>
        <v>0.65664320750693106</v>
      </c>
      <c r="J4065" s="2">
        <f t="shared" si="317"/>
        <v>0.34335679249306889</v>
      </c>
      <c r="K4065" s="2">
        <f t="shared" si="318"/>
        <v>0.34392828035859818</v>
      </c>
      <c r="P4065" s="2"/>
    </row>
    <row r="4066" spans="1:16" x14ac:dyDescent="0.25">
      <c r="A4066" s="2" t="s">
        <v>4917</v>
      </c>
      <c r="B4066" s="4">
        <v>-151.19999999999999</v>
      </c>
      <c r="C4066" s="4">
        <v>7.0000000000000004E-11</v>
      </c>
      <c r="D4066" s="2">
        <f>IFERROR(MATCH(A4066,Both_domains!A$2:A$851, 0), 0)</f>
        <v>0</v>
      </c>
      <c r="E4066" s="2">
        <f t="shared" si="319"/>
        <v>0</v>
      </c>
      <c r="F4066" s="2">
        <f>COUNTIF(E$2:E4066,"=1")</f>
        <v>844</v>
      </c>
      <c r="G4066" s="2">
        <f>COUNTIF(E$2:E4066,"=0")</f>
        <v>3221</v>
      </c>
      <c r="H4066" s="2">
        <f t="shared" si="315"/>
        <v>1</v>
      </c>
      <c r="I4066" s="2">
        <f t="shared" si="316"/>
        <v>0.65653657496267859</v>
      </c>
      <c r="J4066" s="2">
        <f t="shared" si="317"/>
        <v>0.34346342503732141</v>
      </c>
      <c r="K4066" s="2">
        <f t="shared" si="318"/>
        <v>0.34385821959665919</v>
      </c>
      <c r="P4066" s="2"/>
    </row>
    <row r="4067" spans="1:16" x14ac:dyDescent="0.25">
      <c r="A4067" s="2" t="s">
        <v>4918</v>
      </c>
      <c r="B4067" s="4">
        <v>-151.19999999999999</v>
      </c>
      <c r="C4067" s="4">
        <v>7.0000000000000004E-11</v>
      </c>
      <c r="D4067" s="2">
        <f>IFERROR(MATCH(A4067,Both_domains!A$2:A$851, 0), 0)</f>
        <v>0</v>
      </c>
      <c r="E4067" s="2">
        <f t="shared" si="319"/>
        <v>0</v>
      </c>
      <c r="F4067" s="2">
        <f>COUNTIF(E$2:E4067,"=1")</f>
        <v>844</v>
      </c>
      <c r="G4067" s="2">
        <f>COUNTIF(E$2:E4067,"=0")</f>
        <v>3222</v>
      </c>
      <c r="H4067" s="2">
        <f t="shared" si="315"/>
        <v>1</v>
      </c>
      <c r="I4067" s="2">
        <f t="shared" si="316"/>
        <v>0.65642994241842612</v>
      </c>
      <c r="J4067" s="2">
        <f t="shared" si="317"/>
        <v>0.34357005758157388</v>
      </c>
      <c r="K4067" s="2">
        <f t="shared" si="318"/>
        <v>0.34378818737270878</v>
      </c>
      <c r="P4067" s="2"/>
    </row>
    <row r="4068" spans="1:16" x14ac:dyDescent="0.25">
      <c r="A4068" s="2" t="s">
        <v>4919</v>
      </c>
      <c r="B4068" s="4">
        <v>-151.19999999999999</v>
      </c>
      <c r="C4068" s="4">
        <v>7.0000000000000004E-11</v>
      </c>
      <c r="D4068" s="2">
        <f>IFERROR(MATCH(A4068,Both_domains!A$2:A$851, 0), 0)</f>
        <v>0</v>
      </c>
      <c r="E4068" s="2">
        <f t="shared" si="319"/>
        <v>0</v>
      </c>
      <c r="F4068" s="2">
        <f>COUNTIF(E$2:E4068,"=1")</f>
        <v>844</v>
      </c>
      <c r="G4068" s="2">
        <f>COUNTIF(E$2:E4068,"=0")</f>
        <v>3223</v>
      </c>
      <c r="H4068" s="2">
        <f t="shared" si="315"/>
        <v>1</v>
      </c>
      <c r="I4068" s="2">
        <f t="shared" si="316"/>
        <v>0.65632330987417364</v>
      </c>
      <c r="J4068" s="2">
        <f t="shared" si="317"/>
        <v>0.34367669012582641</v>
      </c>
      <c r="K4068" s="2">
        <f t="shared" si="318"/>
        <v>0.34371818366931378</v>
      </c>
      <c r="P4068" s="2"/>
    </row>
    <row r="4069" spans="1:16" x14ac:dyDescent="0.25">
      <c r="A4069" s="2" t="s">
        <v>4920</v>
      </c>
      <c r="B4069" s="4">
        <v>-151.5</v>
      </c>
      <c r="C4069" s="4">
        <v>7.3000000000000006E-11</v>
      </c>
      <c r="D4069" s="2">
        <f>IFERROR(MATCH(A4069,Both_domains!A$2:A$851, 0), 0)</f>
        <v>0</v>
      </c>
      <c r="E4069" s="2">
        <f t="shared" si="319"/>
        <v>0</v>
      </c>
      <c r="F4069" s="2">
        <f>COUNTIF(E$2:E4069,"=1")</f>
        <v>844</v>
      </c>
      <c r="G4069" s="2">
        <f>COUNTIF(E$2:E4069,"=0")</f>
        <v>3224</v>
      </c>
      <c r="H4069" s="2">
        <f t="shared" si="315"/>
        <v>1</v>
      </c>
      <c r="I4069" s="2">
        <f t="shared" si="316"/>
        <v>0.65621667732992117</v>
      </c>
      <c r="J4069" s="2">
        <f t="shared" si="317"/>
        <v>0.34378332267007888</v>
      </c>
      <c r="K4069" s="2">
        <f t="shared" si="318"/>
        <v>0.34364820846905536</v>
      </c>
      <c r="P4069" s="2"/>
    </row>
    <row r="4070" spans="1:16" x14ac:dyDescent="0.25">
      <c r="A4070" s="2" t="s">
        <v>4921</v>
      </c>
      <c r="B4070" s="4">
        <v>-151.5</v>
      </c>
      <c r="C4070" s="4">
        <v>7.3000000000000006E-11</v>
      </c>
      <c r="D4070" s="2">
        <f>IFERROR(MATCH(A4070,Both_domains!A$2:A$851, 0), 0)</f>
        <v>0</v>
      </c>
      <c r="E4070" s="2">
        <f t="shared" si="319"/>
        <v>0</v>
      </c>
      <c r="F4070" s="2">
        <f>COUNTIF(E$2:E4070,"=1")</f>
        <v>844</v>
      </c>
      <c r="G4070" s="2">
        <f>COUNTIF(E$2:E4070,"=0")</f>
        <v>3225</v>
      </c>
      <c r="H4070" s="2">
        <f t="shared" si="315"/>
        <v>1</v>
      </c>
      <c r="I4070" s="2">
        <f t="shared" si="316"/>
        <v>0.65611004478566859</v>
      </c>
      <c r="J4070" s="2">
        <f t="shared" si="317"/>
        <v>0.34388995521433141</v>
      </c>
      <c r="K4070" s="2">
        <f t="shared" si="318"/>
        <v>0.34357826175452882</v>
      </c>
      <c r="P4070" s="2"/>
    </row>
    <row r="4071" spans="1:16" x14ac:dyDescent="0.25">
      <c r="A4071" s="2" t="s">
        <v>4922</v>
      </c>
      <c r="B4071" s="4">
        <v>-151.5</v>
      </c>
      <c r="C4071" s="4">
        <v>7.3000000000000006E-11</v>
      </c>
      <c r="D4071" s="2">
        <f>IFERROR(MATCH(A4071,Both_domains!A$2:A$851, 0), 0)</f>
        <v>0</v>
      </c>
      <c r="E4071" s="2">
        <f t="shared" si="319"/>
        <v>0</v>
      </c>
      <c r="F4071" s="2">
        <f>COUNTIF(E$2:E4071,"=1")</f>
        <v>844</v>
      </c>
      <c r="G4071" s="2">
        <f>COUNTIF(E$2:E4071,"=0")</f>
        <v>3226</v>
      </c>
      <c r="H4071" s="2">
        <f t="shared" si="315"/>
        <v>1</v>
      </c>
      <c r="I4071" s="2">
        <f t="shared" si="316"/>
        <v>0.65600341224141601</v>
      </c>
      <c r="J4071" s="2">
        <f t="shared" si="317"/>
        <v>0.34399658775858394</v>
      </c>
      <c r="K4071" s="2">
        <f t="shared" si="318"/>
        <v>0.34350834350834353</v>
      </c>
      <c r="P4071" s="2"/>
    </row>
    <row r="4072" spans="1:16" x14ac:dyDescent="0.25">
      <c r="A4072" s="2" t="s">
        <v>4923</v>
      </c>
      <c r="B4072" s="4">
        <v>-151.6</v>
      </c>
      <c r="C4072" s="4">
        <v>7.4000000000000003E-11</v>
      </c>
      <c r="D4072" s="2">
        <f>IFERROR(MATCH(A4072,Both_domains!A$2:A$851, 0), 0)</f>
        <v>0</v>
      </c>
      <c r="E4072" s="2">
        <f t="shared" si="319"/>
        <v>0</v>
      </c>
      <c r="F4072" s="2">
        <f>COUNTIF(E$2:E4072,"=1")</f>
        <v>844</v>
      </c>
      <c r="G4072" s="2">
        <f>COUNTIF(E$2:E4072,"=0")</f>
        <v>3227</v>
      </c>
      <c r="H4072" s="2">
        <f t="shared" si="315"/>
        <v>1</v>
      </c>
      <c r="I4072" s="2">
        <f t="shared" si="316"/>
        <v>0.65589677969716353</v>
      </c>
      <c r="J4072" s="2">
        <f t="shared" si="317"/>
        <v>0.34410322030283641</v>
      </c>
      <c r="K4072" s="2">
        <f t="shared" si="318"/>
        <v>0.34343845371312309</v>
      </c>
      <c r="P4072" s="2"/>
    </row>
    <row r="4073" spans="1:16" x14ac:dyDescent="0.25">
      <c r="A4073" s="2" t="s">
        <v>4924</v>
      </c>
      <c r="B4073" s="4">
        <v>-151.80000000000001</v>
      </c>
      <c r="C4073" s="4">
        <v>7.5999999999999996E-11</v>
      </c>
      <c r="D4073" s="2">
        <f>IFERROR(MATCH(A4073,Both_domains!A$2:A$851, 0), 0)</f>
        <v>0</v>
      </c>
      <c r="E4073" s="2">
        <f t="shared" si="319"/>
        <v>0</v>
      </c>
      <c r="F4073" s="2">
        <f>COUNTIF(E$2:E4073,"=1")</f>
        <v>844</v>
      </c>
      <c r="G4073" s="2">
        <f>COUNTIF(E$2:E4073,"=0")</f>
        <v>3228</v>
      </c>
      <c r="H4073" s="2">
        <f t="shared" si="315"/>
        <v>1</v>
      </c>
      <c r="I4073" s="2">
        <f t="shared" si="316"/>
        <v>0.65579014715291106</v>
      </c>
      <c r="J4073" s="2">
        <f t="shared" si="317"/>
        <v>0.34420985284708894</v>
      </c>
      <c r="K4073" s="2">
        <f t="shared" si="318"/>
        <v>0.3433685923515053</v>
      </c>
      <c r="P4073" s="2"/>
    </row>
    <row r="4074" spans="1:16" x14ac:dyDescent="0.25">
      <c r="A4074" s="2" t="s">
        <v>4925</v>
      </c>
      <c r="B4074" s="4">
        <v>-151.80000000000001</v>
      </c>
      <c r="C4074" s="4">
        <v>7.7000000000000006E-11</v>
      </c>
      <c r="D4074" s="2">
        <f>IFERROR(MATCH(A4074,Both_domains!A$2:A$851, 0), 0)</f>
        <v>0</v>
      </c>
      <c r="E4074" s="2">
        <f t="shared" si="319"/>
        <v>0</v>
      </c>
      <c r="F4074" s="2">
        <f>COUNTIF(E$2:E4074,"=1")</f>
        <v>844</v>
      </c>
      <c r="G4074" s="2">
        <f>COUNTIF(E$2:E4074,"=0")</f>
        <v>3229</v>
      </c>
      <c r="H4074" s="2">
        <f t="shared" si="315"/>
        <v>1</v>
      </c>
      <c r="I4074" s="2">
        <f t="shared" si="316"/>
        <v>0.65568351460865859</v>
      </c>
      <c r="J4074" s="2">
        <f t="shared" si="317"/>
        <v>0.34431648539134146</v>
      </c>
      <c r="K4074" s="2">
        <f t="shared" si="318"/>
        <v>0.34329875940614196</v>
      </c>
      <c r="P4074" s="2"/>
    </row>
    <row r="4075" spans="1:16" x14ac:dyDescent="0.25">
      <c r="A4075" s="2" t="s">
        <v>4926</v>
      </c>
      <c r="B4075" s="4">
        <v>-151.80000000000001</v>
      </c>
      <c r="C4075" s="4">
        <v>7.7000000000000006E-11</v>
      </c>
      <c r="D4075" s="2">
        <f>IFERROR(MATCH(A4075,Both_domains!A$2:A$851, 0), 0)</f>
        <v>0</v>
      </c>
      <c r="E4075" s="2">
        <f t="shared" si="319"/>
        <v>0</v>
      </c>
      <c r="F4075" s="2">
        <f>COUNTIF(E$2:E4075,"=1")</f>
        <v>844</v>
      </c>
      <c r="G4075" s="2">
        <f>COUNTIF(E$2:E4075,"=0")</f>
        <v>3230</v>
      </c>
      <c r="H4075" s="2">
        <f t="shared" si="315"/>
        <v>1</v>
      </c>
      <c r="I4075" s="2">
        <f t="shared" si="316"/>
        <v>0.65557688206440612</v>
      </c>
      <c r="J4075" s="2">
        <f t="shared" si="317"/>
        <v>0.34442311793559394</v>
      </c>
      <c r="K4075" s="2">
        <f t="shared" si="318"/>
        <v>0.34322895485969906</v>
      </c>
      <c r="P4075" s="2"/>
    </row>
    <row r="4076" spans="1:16" x14ac:dyDescent="0.25">
      <c r="A4076" s="2" t="s">
        <v>4927</v>
      </c>
      <c r="B4076" s="4">
        <v>-151.9</v>
      </c>
      <c r="C4076" s="4">
        <v>7.8000000000000002E-11</v>
      </c>
      <c r="D4076" s="2">
        <f>IFERROR(MATCH(A4076,Both_domains!A$2:A$851, 0), 0)</f>
        <v>0</v>
      </c>
      <c r="E4076" s="2">
        <f t="shared" si="319"/>
        <v>0</v>
      </c>
      <c r="F4076" s="2">
        <f>COUNTIF(E$2:E4076,"=1")</f>
        <v>844</v>
      </c>
      <c r="G4076" s="2">
        <f>COUNTIF(E$2:E4076,"=0")</f>
        <v>3231</v>
      </c>
      <c r="H4076" s="2">
        <f t="shared" si="315"/>
        <v>1</v>
      </c>
      <c r="I4076" s="2">
        <f t="shared" si="316"/>
        <v>0.65547024952015354</v>
      </c>
      <c r="J4076" s="2">
        <f t="shared" si="317"/>
        <v>0.34452975047984646</v>
      </c>
      <c r="K4076" s="2">
        <f t="shared" si="318"/>
        <v>0.34315917869485668</v>
      </c>
      <c r="P4076" s="2"/>
    </row>
    <row r="4077" spans="1:16" x14ac:dyDescent="0.25">
      <c r="A4077" s="2" t="s">
        <v>4928</v>
      </c>
      <c r="B4077" s="4">
        <v>-152</v>
      </c>
      <c r="C4077" s="4">
        <v>7.8000000000000002E-11</v>
      </c>
      <c r="D4077" s="2">
        <f>IFERROR(MATCH(A4077,Both_domains!A$2:A$851, 0), 0)</f>
        <v>0</v>
      </c>
      <c r="E4077" s="2">
        <f t="shared" si="319"/>
        <v>0</v>
      </c>
      <c r="F4077" s="2">
        <f>COUNTIF(E$2:E4077,"=1")</f>
        <v>844</v>
      </c>
      <c r="G4077" s="2">
        <f>COUNTIF(E$2:E4077,"=0")</f>
        <v>3232</v>
      </c>
      <c r="H4077" s="2">
        <f t="shared" si="315"/>
        <v>1</v>
      </c>
      <c r="I4077" s="2">
        <f t="shared" si="316"/>
        <v>0.65536361697590106</v>
      </c>
      <c r="J4077" s="2">
        <f t="shared" si="317"/>
        <v>0.34463638302409894</v>
      </c>
      <c r="K4077" s="2">
        <f t="shared" si="318"/>
        <v>0.34308943089430893</v>
      </c>
      <c r="P4077" s="2"/>
    </row>
    <row r="4078" spans="1:16" x14ac:dyDescent="0.25">
      <c r="A4078" s="2" t="s">
        <v>4929</v>
      </c>
      <c r="B4078" s="4">
        <v>-152</v>
      </c>
      <c r="C4078" s="4">
        <v>7.8000000000000002E-11</v>
      </c>
      <c r="D4078" s="2">
        <f>IFERROR(MATCH(A4078,Both_domains!A$2:A$851, 0), 0)</f>
        <v>0</v>
      </c>
      <c r="E4078" s="2">
        <f t="shared" si="319"/>
        <v>0</v>
      </c>
      <c r="F4078" s="2">
        <f>COUNTIF(E$2:E4078,"=1")</f>
        <v>844</v>
      </c>
      <c r="G4078" s="2">
        <f>COUNTIF(E$2:E4078,"=0")</f>
        <v>3233</v>
      </c>
      <c r="H4078" s="2">
        <f t="shared" si="315"/>
        <v>1</v>
      </c>
      <c r="I4078" s="2">
        <f t="shared" si="316"/>
        <v>0.65525698443164848</v>
      </c>
      <c r="J4078" s="2">
        <f t="shared" si="317"/>
        <v>0.34474301556835146</v>
      </c>
      <c r="K4078" s="2">
        <f t="shared" si="318"/>
        <v>0.3430197114407641</v>
      </c>
      <c r="P4078" s="2"/>
    </row>
    <row r="4079" spans="1:16" x14ac:dyDescent="0.25">
      <c r="A4079" s="2" t="s">
        <v>4930</v>
      </c>
      <c r="B4079" s="4">
        <v>-152</v>
      </c>
      <c r="C4079" s="4">
        <v>7.8000000000000002E-11</v>
      </c>
      <c r="D4079" s="2">
        <f>IFERROR(MATCH(A4079,Both_domains!A$2:A$851, 0), 0)</f>
        <v>0</v>
      </c>
      <c r="E4079" s="2">
        <f t="shared" si="319"/>
        <v>0</v>
      </c>
      <c r="F4079" s="2">
        <f>COUNTIF(E$2:E4079,"=1")</f>
        <v>844</v>
      </c>
      <c r="G4079" s="2">
        <f>COUNTIF(E$2:E4079,"=0")</f>
        <v>3234</v>
      </c>
      <c r="H4079" s="2">
        <f t="shared" si="315"/>
        <v>1</v>
      </c>
      <c r="I4079" s="2">
        <f t="shared" si="316"/>
        <v>0.65515035188739601</v>
      </c>
      <c r="J4079" s="2">
        <f t="shared" si="317"/>
        <v>0.34484964811260399</v>
      </c>
      <c r="K4079" s="2">
        <f t="shared" si="318"/>
        <v>0.34295002031694433</v>
      </c>
      <c r="P4079" s="2"/>
    </row>
    <row r="4080" spans="1:16" x14ac:dyDescent="0.25">
      <c r="A4080" s="2" t="s">
        <v>4931</v>
      </c>
      <c r="B4080" s="4">
        <v>-152</v>
      </c>
      <c r="C4080" s="4">
        <v>7.8999999999999999E-11</v>
      </c>
      <c r="D4080" s="2">
        <f>IFERROR(MATCH(A4080,Both_domains!A$2:A$851, 0), 0)</f>
        <v>0</v>
      </c>
      <c r="E4080" s="2">
        <f t="shared" si="319"/>
        <v>0</v>
      </c>
      <c r="F4080" s="2">
        <f>COUNTIF(E$2:E4080,"=1")</f>
        <v>844</v>
      </c>
      <c r="G4080" s="2">
        <f>COUNTIF(E$2:E4080,"=0")</f>
        <v>3235</v>
      </c>
      <c r="H4080" s="2">
        <f t="shared" si="315"/>
        <v>1</v>
      </c>
      <c r="I4080" s="2">
        <f t="shared" si="316"/>
        <v>0.65504371934314354</v>
      </c>
      <c r="J4080" s="2">
        <f t="shared" si="317"/>
        <v>0.34495628065685646</v>
      </c>
      <c r="K4080" s="2">
        <f t="shared" si="318"/>
        <v>0.34288035750558604</v>
      </c>
      <c r="P4080" s="2"/>
    </row>
    <row r="4081" spans="1:16" x14ac:dyDescent="0.25">
      <c r="A4081" s="2" t="s">
        <v>4932</v>
      </c>
      <c r="B4081" s="4">
        <v>-152</v>
      </c>
      <c r="C4081" s="4">
        <v>7.8999999999999999E-11</v>
      </c>
      <c r="D4081" s="2">
        <f>IFERROR(MATCH(A4081,Both_domains!A$2:A$851, 0), 0)</f>
        <v>0</v>
      </c>
      <c r="E4081" s="2">
        <f t="shared" si="319"/>
        <v>0</v>
      </c>
      <c r="F4081" s="2">
        <f>COUNTIF(E$2:E4081,"=1")</f>
        <v>844</v>
      </c>
      <c r="G4081" s="2">
        <f>COUNTIF(E$2:E4081,"=0")</f>
        <v>3236</v>
      </c>
      <c r="H4081" s="2">
        <f t="shared" si="315"/>
        <v>1</v>
      </c>
      <c r="I4081" s="2">
        <f t="shared" si="316"/>
        <v>0.65493708679889107</v>
      </c>
      <c r="J4081" s="2">
        <f t="shared" si="317"/>
        <v>0.34506291320110899</v>
      </c>
      <c r="K4081" s="2">
        <f t="shared" si="318"/>
        <v>0.34281072298943949</v>
      </c>
      <c r="P4081" s="2"/>
    </row>
    <row r="4082" spans="1:16" x14ac:dyDescent="0.25">
      <c r="A4082" s="2" t="s">
        <v>4933</v>
      </c>
      <c r="B4082" s="4">
        <v>-152.1</v>
      </c>
      <c r="C4082" s="4">
        <v>7.8999999999999999E-11</v>
      </c>
      <c r="D4082" s="2">
        <f>IFERROR(MATCH(A4082,Both_domains!A$2:A$851, 0), 0)</f>
        <v>0</v>
      </c>
      <c r="E4082" s="2">
        <f t="shared" si="319"/>
        <v>0</v>
      </c>
      <c r="F4082" s="2">
        <f>COUNTIF(E$2:E4082,"=1")</f>
        <v>844</v>
      </c>
      <c r="G4082" s="2">
        <f>COUNTIF(E$2:E4082,"=0")</f>
        <v>3237</v>
      </c>
      <c r="H4082" s="2">
        <f t="shared" si="315"/>
        <v>1</v>
      </c>
      <c r="I4082" s="2">
        <f t="shared" si="316"/>
        <v>0.65483045425463859</v>
      </c>
      <c r="J4082" s="2">
        <f t="shared" si="317"/>
        <v>0.34516954574536146</v>
      </c>
      <c r="K4082" s="2">
        <f t="shared" si="318"/>
        <v>0.34274111675126906</v>
      </c>
      <c r="P4082" s="2"/>
    </row>
    <row r="4083" spans="1:16" x14ac:dyDescent="0.25">
      <c r="A4083" s="2" t="s">
        <v>4934</v>
      </c>
      <c r="B4083" s="4">
        <v>-152.1</v>
      </c>
      <c r="C4083" s="4">
        <v>7.8999999999999999E-11</v>
      </c>
      <c r="D4083" s="2">
        <f>IFERROR(MATCH(A4083,Both_domains!A$2:A$851, 0), 0)</f>
        <v>0</v>
      </c>
      <c r="E4083" s="2">
        <f t="shared" si="319"/>
        <v>0</v>
      </c>
      <c r="F4083" s="2">
        <f>COUNTIF(E$2:E4083,"=1")</f>
        <v>844</v>
      </c>
      <c r="G4083" s="2">
        <f>COUNTIF(E$2:E4083,"=0")</f>
        <v>3238</v>
      </c>
      <c r="H4083" s="2">
        <f t="shared" si="315"/>
        <v>1</v>
      </c>
      <c r="I4083" s="2">
        <f t="shared" si="316"/>
        <v>0.65472382171038601</v>
      </c>
      <c r="J4083" s="2">
        <f t="shared" si="317"/>
        <v>0.34527617828961399</v>
      </c>
      <c r="K4083" s="2">
        <f t="shared" si="318"/>
        <v>0.34267153877385303</v>
      </c>
      <c r="P4083" s="2"/>
    </row>
    <row r="4084" spans="1:16" x14ac:dyDescent="0.25">
      <c r="A4084" s="2" t="s">
        <v>4935</v>
      </c>
      <c r="B4084" s="4">
        <v>-152.30000000000001</v>
      </c>
      <c r="C4084" s="4">
        <v>8.2000000000000001E-11</v>
      </c>
      <c r="D4084" s="2">
        <f>IFERROR(MATCH(A4084,Both_domains!A$2:A$851, 0), 0)</f>
        <v>0</v>
      </c>
      <c r="E4084" s="2">
        <f t="shared" si="319"/>
        <v>0</v>
      </c>
      <c r="F4084" s="2">
        <f>COUNTIF(E$2:E4084,"=1")</f>
        <v>844</v>
      </c>
      <c r="G4084" s="2">
        <f>COUNTIF(E$2:E4084,"=0")</f>
        <v>3239</v>
      </c>
      <c r="H4084" s="2">
        <f t="shared" si="315"/>
        <v>1</v>
      </c>
      <c r="I4084" s="2">
        <f t="shared" si="316"/>
        <v>0.65461718916613343</v>
      </c>
      <c r="J4084" s="2">
        <f t="shared" si="317"/>
        <v>0.34538281083386652</v>
      </c>
      <c r="K4084" s="2">
        <f t="shared" si="318"/>
        <v>0.34260198903998379</v>
      </c>
      <c r="P4084" s="2"/>
    </row>
    <row r="4085" spans="1:16" x14ac:dyDescent="0.25">
      <c r="A4085" s="2" t="s">
        <v>4936</v>
      </c>
      <c r="B4085" s="4">
        <v>-152.30000000000001</v>
      </c>
      <c r="C4085" s="4">
        <v>8.2000000000000001E-11</v>
      </c>
      <c r="D4085" s="2">
        <f>IFERROR(MATCH(A4085,Both_domains!A$2:A$851, 0), 0)</f>
        <v>0</v>
      </c>
      <c r="E4085" s="2">
        <f t="shared" si="319"/>
        <v>0</v>
      </c>
      <c r="F4085" s="2">
        <f>COUNTIF(E$2:E4085,"=1")</f>
        <v>844</v>
      </c>
      <c r="G4085" s="2">
        <f>COUNTIF(E$2:E4085,"=0")</f>
        <v>3240</v>
      </c>
      <c r="H4085" s="2">
        <f t="shared" si="315"/>
        <v>1</v>
      </c>
      <c r="I4085" s="2">
        <f t="shared" si="316"/>
        <v>0.65451055662188096</v>
      </c>
      <c r="J4085" s="2">
        <f t="shared" si="317"/>
        <v>0.34548944337811899</v>
      </c>
      <c r="K4085" s="2">
        <f t="shared" si="318"/>
        <v>0.34253246753246752</v>
      </c>
      <c r="P4085" s="2"/>
    </row>
    <row r="4086" spans="1:16" x14ac:dyDescent="0.25">
      <c r="A4086" s="2" t="s">
        <v>4937</v>
      </c>
      <c r="B4086" s="4">
        <v>-152.30000000000001</v>
      </c>
      <c r="C4086" s="4">
        <v>8.2000000000000001E-11</v>
      </c>
      <c r="D4086" s="2">
        <f>IFERROR(MATCH(A4086,Both_domains!A$2:A$851, 0), 0)</f>
        <v>0</v>
      </c>
      <c r="E4086" s="2">
        <f t="shared" si="319"/>
        <v>0</v>
      </c>
      <c r="F4086" s="2">
        <f>COUNTIF(E$2:E4086,"=1")</f>
        <v>844</v>
      </c>
      <c r="G4086" s="2">
        <f>COUNTIF(E$2:E4086,"=0")</f>
        <v>3241</v>
      </c>
      <c r="H4086" s="2">
        <f t="shared" si="315"/>
        <v>1</v>
      </c>
      <c r="I4086" s="2">
        <f t="shared" si="316"/>
        <v>0.65440392407762848</v>
      </c>
      <c r="J4086" s="2">
        <f t="shared" si="317"/>
        <v>0.34559607592237152</v>
      </c>
      <c r="K4086" s="2">
        <f t="shared" si="318"/>
        <v>0.34246297423412458</v>
      </c>
      <c r="P4086" s="2"/>
    </row>
    <row r="4087" spans="1:16" x14ac:dyDescent="0.25">
      <c r="A4087" s="2" t="s">
        <v>4938</v>
      </c>
      <c r="B4087" s="4">
        <v>-152.4</v>
      </c>
      <c r="C4087" s="4">
        <v>8.2999999999999998E-11</v>
      </c>
      <c r="D4087" s="2">
        <f>IFERROR(MATCH(A4087,Both_domains!A$2:A$851, 0), 0)</f>
        <v>0</v>
      </c>
      <c r="E4087" s="2">
        <f t="shared" si="319"/>
        <v>0</v>
      </c>
      <c r="F4087" s="2">
        <f>COUNTIF(E$2:E4087,"=1")</f>
        <v>844</v>
      </c>
      <c r="G4087" s="2">
        <f>COUNTIF(E$2:E4087,"=0")</f>
        <v>3242</v>
      </c>
      <c r="H4087" s="2">
        <f t="shared" si="315"/>
        <v>1</v>
      </c>
      <c r="I4087" s="2">
        <f t="shared" si="316"/>
        <v>0.65429729153337601</v>
      </c>
      <c r="J4087" s="2">
        <f t="shared" si="317"/>
        <v>0.34570270846662399</v>
      </c>
      <c r="K4087" s="2">
        <f t="shared" si="318"/>
        <v>0.34239350912778904</v>
      </c>
      <c r="P4087" s="2"/>
    </row>
    <row r="4088" spans="1:16" x14ac:dyDescent="0.25">
      <c r="A4088" s="2" t="s">
        <v>4939</v>
      </c>
      <c r="B4088" s="4">
        <v>-152.4</v>
      </c>
      <c r="C4088" s="4">
        <v>8.2999999999999998E-11</v>
      </c>
      <c r="D4088" s="2">
        <f>IFERROR(MATCH(A4088,Both_domains!A$2:A$851, 0), 0)</f>
        <v>0</v>
      </c>
      <c r="E4088" s="2">
        <f t="shared" si="319"/>
        <v>0</v>
      </c>
      <c r="F4088" s="2">
        <f>COUNTIF(E$2:E4088,"=1")</f>
        <v>844</v>
      </c>
      <c r="G4088" s="2">
        <f>COUNTIF(E$2:E4088,"=0")</f>
        <v>3243</v>
      </c>
      <c r="H4088" s="2">
        <f t="shared" si="315"/>
        <v>1</v>
      </c>
      <c r="I4088" s="2">
        <f t="shared" si="316"/>
        <v>0.65419065898912354</v>
      </c>
      <c r="J4088" s="2">
        <f t="shared" si="317"/>
        <v>0.34580934101087651</v>
      </c>
      <c r="K4088" s="2">
        <f t="shared" si="318"/>
        <v>0.34232407219630906</v>
      </c>
      <c r="P4088" s="2"/>
    </row>
    <row r="4089" spans="1:16" x14ac:dyDescent="0.25">
      <c r="A4089" s="2" t="s">
        <v>4940</v>
      </c>
      <c r="B4089" s="4">
        <v>-152.4</v>
      </c>
      <c r="C4089" s="4">
        <v>8.2999999999999998E-11</v>
      </c>
      <c r="D4089" s="2">
        <f>IFERROR(MATCH(A4089,Both_domains!A$2:A$851, 0), 0)</f>
        <v>0</v>
      </c>
      <c r="E4089" s="2">
        <f t="shared" si="319"/>
        <v>0</v>
      </c>
      <c r="F4089" s="2">
        <f>COUNTIF(E$2:E4089,"=1")</f>
        <v>844</v>
      </c>
      <c r="G4089" s="2">
        <f>COUNTIF(E$2:E4089,"=0")</f>
        <v>3244</v>
      </c>
      <c r="H4089" s="2">
        <f t="shared" si="315"/>
        <v>1</v>
      </c>
      <c r="I4089" s="2">
        <f t="shared" si="316"/>
        <v>0.65408402644487096</v>
      </c>
      <c r="J4089" s="2">
        <f t="shared" si="317"/>
        <v>0.34591597355512904</v>
      </c>
      <c r="K4089" s="2">
        <f t="shared" si="318"/>
        <v>0.34225466342254662</v>
      </c>
      <c r="P4089" s="2"/>
    </row>
    <row r="4090" spans="1:16" x14ac:dyDescent="0.25">
      <c r="A4090" s="2" t="s">
        <v>4941</v>
      </c>
      <c r="B4090" s="4">
        <v>-152.69999999999999</v>
      </c>
      <c r="C4090" s="4">
        <v>8.6999999999999997E-11</v>
      </c>
      <c r="D4090" s="2">
        <f>IFERROR(MATCH(A4090,Both_domains!A$2:A$851, 0), 0)</f>
        <v>0</v>
      </c>
      <c r="E4090" s="2">
        <f t="shared" si="319"/>
        <v>0</v>
      </c>
      <c r="F4090" s="2">
        <f>COUNTIF(E$2:E4090,"=1")</f>
        <v>844</v>
      </c>
      <c r="G4090" s="2">
        <f>COUNTIF(E$2:E4090,"=0")</f>
        <v>3245</v>
      </c>
      <c r="H4090" s="2">
        <f t="shared" si="315"/>
        <v>1</v>
      </c>
      <c r="I4090" s="2">
        <f t="shared" si="316"/>
        <v>0.65397739390061849</v>
      </c>
      <c r="J4090" s="2">
        <f t="shared" si="317"/>
        <v>0.34602260609938151</v>
      </c>
      <c r="K4090" s="2">
        <f t="shared" si="318"/>
        <v>0.34218528278937765</v>
      </c>
      <c r="P4090" s="2"/>
    </row>
    <row r="4091" spans="1:16" x14ac:dyDescent="0.25">
      <c r="A4091" s="2" t="s">
        <v>4942</v>
      </c>
      <c r="B4091" s="4">
        <v>-152.80000000000001</v>
      </c>
      <c r="C4091" s="4">
        <v>8.8000000000000006E-11</v>
      </c>
      <c r="D4091" s="2">
        <f>IFERROR(MATCH(A4091,Both_domains!A$2:A$851, 0), 0)</f>
        <v>0</v>
      </c>
      <c r="E4091" s="2">
        <f t="shared" si="319"/>
        <v>0</v>
      </c>
      <c r="F4091" s="2">
        <f>COUNTIF(E$2:E4091,"=1")</f>
        <v>844</v>
      </c>
      <c r="G4091" s="2">
        <f>COUNTIF(E$2:E4091,"=0")</f>
        <v>3246</v>
      </c>
      <c r="H4091" s="2">
        <f t="shared" si="315"/>
        <v>1</v>
      </c>
      <c r="I4091" s="2">
        <f t="shared" si="316"/>
        <v>0.6538707613563659</v>
      </c>
      <c r="J4091" s="2">
        <f t="shared" si="317"/>
        <v>0.34612923864363404</v>
      </c>
      <c r="K4091" s="2">
        <f t="shared" si="318"/>
        <v>0.34211593027969195</v>
      </c>
      <c r="P4091" s="2"/>
    </row>
    <row r="4092" spans="1:16" x14ac:dyDescent="0.25">
      <c r="A4092" s="2" t="s">
        <v>4943</v>
      </c>
      <c r="B4092" s="4">
        <v>-152.80000000000001</v>
      </c>
      <c r="C4092" s="4">
        <v>8.8000000000000006E-11</v>
      </c>
      <c r="D4092" s="2">
        <f>IFERROR(MATCH(A4092,Both_domains!A$2:A$851, 0), 0)</f>
        <v>0</v>
      </c>
      <c r="E4092" s="2">
        <f t="shared" si="319"/>
        <v>0</v>
      </c>
      <c r="F4092" s="2">
        <f>COUNTIF(E$2:E4092,"=1")</f>
        <v>844</v>
      </c>
      <c r="G4092" s="2">
        <f>COUNTIF(E$2:E4092,"=0")</f>
        <v>3247</v>
      </c>
      <c r="H4092" s="2">
        <f t="shared" si="315"/>
        <v>1</v>
      </c>
      <c r="I4092" s="2">
        <f t="shared" si="316"/>
        <v>0.65376412881211343</v>
      </c>
      <c r="J4092" s="2">
        <f t="shared" si="317"/>
        <v>0.34623587118788657</v>
      </c>
      <c r="K4092" s="2">
        <f t="shared" si="318"/>
        <v>0.34204660587639313</v>
      </c>
      <c r="P4092" s="2"/>
    </row>
    <row r="4093" spans="1:16" x14ac:dyDescent="0.25">
      <c r="A4093" s="2" t="s">
        <v>4944</v>
      </c>
      <c r="B4093" s="4">
        <v>-152.80000000000001</v>
      </c>
      <c r="C4093" s="4">
        <v>8.8000000000000006E-11</v>
      </c>
      <c r="D4093" s="2">
        <f>IFERROR(MATCH(A4093,Both_domains!A$2:A$851, 0), 0)</f>
        <v>0</v>
      </c>
      <c r="E4093" s="2">
        <f t="shared" si="319"/>
        <v>0</v>
      </c>
      <c r="F4093" s="2">
        <f>COUNTIF(E$2:E4093,"=1")</f>
        <v>844</v>
      </c>
      <c r="G4093" s="2">
        <f>COUNTIF(E$2:E4093,"=0")</f>
        <v>3248</v>
      </c>
      <c r="H4093" s="2">
        <f t="shared" si="315"/>
        <v>1</v>
      </c>
      <c r="I4093" s="2">
        <f t="shared" si="316"/>
        <v>0.65365749626786096</v>
      </c>
      <c r="J4093" s="2">
        <f t="shared" si="317"/>
        <v>0.34634250373213904</v>
      </c>
      <c r="K4093" s="2">
        <f t="shared" si="318"/>
        <v>0.34197730956239869</v>
      </c>
      <c r="P4093" s="2"/>
    </row>
    <row r="4094" spans="1:16" x14ac:dyDescent="0.25">
      <c r="A4094" s="2" t="s">
        <v>4945</v>
      </c>
      <c r="B4094" s="4">
        <v>-153</v>
      </c>
      <c r="C4094" s="4">
        <v>8.9999999999999999E-11</v>
      </c>
      <c r="D4094" s="2">
        <f>IFERROR(MATCH(A4094,Both_domains!A$2:A$851, 0), 0)</f>
        <v>0</v>
      </c>
      <c r="E4094" s="2">
        <f t="shared" si="319"/>
        <v>0</v>
      </c>
      <c r="F4094" s="2">
        <f>COUNTIF(E$2:E4094,"=1")</f>
        <v>844</v>
      </c>
      <c r="G4094" s="2">
        <f>COUNTIF(E$2:E4094,"=0")</f>
        <v>3249</v>
      </c>
      <c r="H4094" s="2">
        <f t="shared" si="315"/>
        <v>1</v>
      </c>
      <c r="I4094" s="2">
        <f t="shared" si="316"/>
        <v>0.65355086372360849</v>
      </c>
      <c r="J4094" s="2">
        <f t="shared" si="317"/>
        <v>0.34644913627639157</v>
      </c>
      <c r="K4094" s="2">
        <f t="shared" si="318"/>
        <v>0.34190804132064007</v>
      </c>
      <c r="P4094" s="2"/>
    </row>
    <row r="4095" spans="1:16" x14ac:dyDescent="0.25">
      <c r="A4095" s="2" t="s">
        <v>4946</v>
      </c>
      <c r="B4095" s="4">
        <v>-153</v>
      </c>
      <c r="C4095" s="4">
        <v>8.9999999999999999E-11</v>
      </c>
      <c r="D4095" s="2">
        <f>IFERROR(MATCH(A4095,Both_domains!A$2:A$851, 0), 0)</f>
        <v>0</v>
      </c>
      <c r="E4095" s="2">
        <f t="shared" si="319"/>
        <v>0</v>
      </c>
      <c r="F4095" s="2">
        <f>COUNTIF(E$2:E4095,"=1")</f>
        <v>844</v>
      </c>
      <c r="G4095" s="2">
        <f>COUNTIF(E$2:E4095,"=0")</f>
        <v>3250</v>
      </c>
      <c r="H4095" s="2">
        <f t="shared" si="315"/>
        <v>1</v>
      </c>
      <c r="I4095" s="2">
        <f t="shared" si="316"/>
        <v>0.65344423117935602</v>
      </c>
      <c r="J4095" s="2">
        <f t="shared" si="317"/>
        <v>0.34655576882064404</v>
      </c>
      <c r="K4095" s="2">
        <f t="shared" si="318"/>
        <v>0.3418388011340624</v>
      </c>
      <c r="P4095" s="2"/>
    </row>
    <row r="4096" spans="1:16" x14ac:dyDescent="0.25">
      <c r="A4096" s="2" t="s">
        <v>4947</v>
      </c>
      <c r="B4096" s="4">
        <v>-153</v>
      </c>
      <c r="C4096" s="4">
        <v>9.0999999999999996E-11</v>
      </c>
      <c r="D4096" s="2">
        <f>IFERROR(MATCH(A4096,Both_domains!A$2:A$851, 0), 0)</f>
        <v>0</v>
      </c>
      <c r="E4096" s="2">
        <f t="shared" si="319"/>
        <v>0</v>
      </c>
      <c r="F4096" s="2">
        <f>COUNTIF(E$2:E4096,"=1")</f>
        <v>844</v>
      </c>
      <c r="G4096" s="2">
        <f>COUNTIF(E$2:E4096,"=0")</f>
        <v>3251</v>
      </c>
      <c r="H4096" s="2">
        <f t="shared" si="315"/>
        <v>1</v>
      </c>
      <c r="I4096" s="2">
        <f t="shared" si="316"/>
        <v>0.65333759863510343</v>
      </c>
      <c r="J4096" s="2">
        <f t="shared" si="317"/>
        <v>0.34666240136489657</v>
      </c>
      <c r="K4096" s="2">
        <f t="shared" si="318"/>
        <v>0.34176958898562459</v>
      </c>
      <c r="P4096" s="2"/>
    </row>
    <row r="4097" spans="1:16" x14ac:dyDescent="0.25">
      <c r="A4097" s="2" t="s">
        <v>4948</v>
      </c>
      <c r="B4097" s="4">
        <v>-153</v>
      </c>
      <c r="C4097" s="4">
        <v>9.0999999999999996E-11</v>
      </c>
      <c r="D4097" s="2">
        <f>IFERROR(MATCH(A4097,Both_domains!A$2:A$851, 0), 0)</f>
        <v>0</v>
      </c>
      <c r="E4097" s="2">
        <f t="shared" si="319"/>
        <v>0</v>
      </c>
      <c r="F4097" s="2">
        <f>COUNTIF(E$2:E4097,"=1")</f>
        <v>844</v>
      </c>
      <c r="G4097" s="2">
        <f>COUNTIF(E$2:E4097,"=0")</f>
        <v>3252</v>
      </c>
      <c r="H4097" s="2">
        <f t="shared" si="315"/>
        <v>1</v>
      </c>
      <c r="I4097" s="2">
        <f t="shared" si="316"/>
        <v>0.65323096609085085</v>
      </c>
      <c r="J4097" s="2">
        <f t="shared" si="317"/>
        <v>0.34676903390914909</v>
      </c>
      <c r="K4097" s="2">
        <f t="shared" si="318"/>
        <v>0.34170040485829961</v>
      </c>
      <c r="P4097" s="2"/>
    </row>
    <row r="4098" spans="1:16" x14ac:dyDescent="0.25">
      <c r="A4098" s="2" t="s">
        <v>4949</v>
      </c>
      <c r="B4098" s="4">
        <v>-153</v>
      </c>
      <c r="C4098" s="4">
        <v>9.0999999999999996E-11</v>
      </c>
      <c r="D4098" s="2">
        <f>IFERROR(MATCH(A4098,Both_domains!A$2:A$851, 0), 0)</f>
        <v>0</v>
      </c>
      <c r="E4098" s="2">
        <f t="shared" si="319"/>
        <v>0</v>
      </c>
      <c r="F4098" s="2">
        <f>COUNTIF(E$2:E4098,"=1")</f>
        <v>844</v>
      </c>
      <c r="G4098" s="2">
        <f>COUNTIF(E$2:E4098,"=0")</f>
        <v>3253</v>
      </c>
      <c r="H4098" s="2">
        <f t="shared" si="315"/>
        <v>1</v>
      </c>
      <c r="I4098" s="2">
        <f t="shared" si="316"/>
        <v>0.65312433354659838</v>
      </c>
      <c r="J4098" s="2">
        <f t="shared" si="317"/>
        <v>0.34687566645340157</v>
      </c>
      <c r="K4098" s="2">
        <f t="shared" si="318"/>
        <v>0.34163124873507389</v>
      </c>
      <c r="P4098" s="2"/>
    </row>
    <row r="4099" spans="1:16" x14ac:dyDescent="0.25">
      <c r="A4099" s="2" t="s">
        <v>4950</v>
      </c>
      <c r="B4099" s="4">
        <v>-153.1</v>
      </c>
      <c r="C4099" s="4">
        <v>9.0999999999999996E-11</v>
      </c>
      <c r="D4099" s="2">
        <f>IFERROR(MATCH(A4099,Both_domains!A$2:A$851, 0), 0)</f>
        <v>0</v>
      </c>
      <c r="E4099" s="2">
        <f t="shared" si="319"/>
        <v>0</v>
      </c>
      <c r="F4099" s="2">
        <f>COUNTIF(E$2:E4099,"=1")</f>
        <v>844</v>
      </c>
      <c r="G4099" s="2">
        <f>COUNTIF(E$2:E4099,"=0")</f>
        <v>3254</v>
      </c>
      <c r="H4099" s="2">
        <f t="shared" ref="H4099:H4162" si="320">F4099/MAX(F:F)</f>
        <v>1</v>
      </c>
      <c r="I4099" s="2">
        <f t="shared" ref="I4099:I4162" si="321">1 - J4099</f>
        <v>0.65301770100234591</v>
      </c>
      <c r="J4099" s="2">
        <f t="shared" ref="J4099:J4162" si="322">G4099/MAX(G:G)</f>
        <v>0.34698229899765409</v>
      </c>
      <c r="K4099" s="2">
        <f t="shared" ref="K4099:K4162" si="323">2*F4099/(F4099+MAX(F:F)+G4099)</f>
        <v>0.3415621205989478</v>
      </c>
      <c r="P4099" s="2"/>
    </row>
    <row r="4100" spans="1:16" x14ac:dyDescent="0.25">
      <c r="A4100" s="2" t="s">
        <v>4951</v>
      </c>
      <c r="B4100" s="4">
        <v>-153.1</v>
      </c>
      <c r="C4100" s="4">
        <v>9.2000000000000005E-11</v>
      </c>
      <c r="D4100" s="2">
        <f>IFERROR(MATCH(A4100,Both_domains!A$2:A$851, 0), 0)</f>
        <v>0</v>
      </c>
      <c r="E4100" s="2">
        <f t="shared" ref="E4100:E4163" si="324">IF(D4100=0,0,1)</f>
        <v>0</v>
      </c>
      <c r="F4100" s="2">
        <f>COUNTIF(E$2:E4100,"=1")</f>
        <v>844</v>
      </c>
      <c r="G4100" s="2">
        <f>COUNTIF(E$2:E4100,"=0")</f>
        <v>3255</v>
      </c>
      <c r="H4100" s="2">
        <f t="shared" si="320"/>
        <v>1</v>
      </c>
      <c r="I4100" s="2">
        <f t="shared" si="321"/>
        <v>0.65291106845809344</v>
      </c>
      <c r="J4100" s="2">
        <f t="shared" si="322"/>
        <v>0.34708893154190656</v>
      </c>
      <c r="K4100" s="2">
        <f t="shared" si="323"/>
        <v>0.34149302043293545</v>
      </c>
      <c r="P4100" s="2"/>
    </row>
    <row r="4101" spans="1:16" x14ac:dyDescent="0.25">
      <c r="A4101" s="2" t="s">
        <v>4952</v>
      </c>
      <c r="B4101" s="4">
        <v>-153.1</v>
      </c>
      <c r="C4101" s="4">
        <v>9.3000000000000002E-11</v>
      </c>
      <c r="D4101" s="2">
        <f>IFERROR(MATCH(A4101,Both_domains!A$2:A$851, 0), 0)</f>
        <v>0</v>
      </c>
      <c r="E4101" s="2">
        <f t="shared" si="324"/>
        <v>0</v>
      </c>
      <c r="F4101" s="2">
        <f>COUNTIF(E$2:E4101,"=1")</f>
        <v>844</v>
      </c>
      <c r="G4101" s="2">
        <f>COUNTIF(E$2:E4101,"=0")</f>
        <v>3256</v>
      </c>
      <c r="H4101" s="2">
        <f t="shared" si="320"/>
        <v>1</v>
      </c>
      <c r="I4101" s="2">
        <f t="shared" si="321"/>
        <v>0.65280443591384096</v>
      </c>
      <c r="J4101" s="2">
        <f t="shared" si="322"/>
        <v>0.34719556408615909</v>
      </c>
      <c r="K4101" s="2">
        <f t="shared" si="323"/>
        <v>0.34142394822006472</v>
      </c>
      <c r="P4101" s="2"/>
    </row>
    <row r="4102" spans="1:16" x14ac:dyDescent="0.25">
      <c r="A4102" s="2" t="s">
        <v>4953</v>
      </c>
      <c r="B4102" s="4">
        <v>-153.19999999999999</v>
      </c>
      <c r="C4102" s="4">
        <v>9.3000000000000002E-11</v>
      </c>
      <c r="D4102" s="2">
        <f>IFERROR(MATCH(A4102,Both_domains!A$2:A$851, 0), 0)</f>
        <v>0</v>
      </c>
      <c r="E4102" s="2">
        <f t="shared" si="324"/>
        <v>0</v>
      </c>
      <c r="F4102" s="2">
        <f>COUNTIF(E$2:E4102,"=1")</f>
        <v>844</v>
      </c>
      <c r="G4102" s="2">
        <f>COUNTIF(E$2:E4102,"=0")</f>
        <v>3257</v>
      </c>
      <c r="H4102" s="2">
        <f t="shared" si="320"/>
        <v>1</v>
      </c>
      <c r="I4102" s="2">
        <f t="shared" si="321"/>
        <v>0.65269780336958838</v>
      </c>
      <c r="J4102" s="2">
        <f t="shared" si="322"/>
        <v>0.34730219663041162</v>
      </c>
      <c r="K4102" s="2">
        <f t="shared" si="323"/>
        <v>0.34135490394337714</v>
      </c>
      <c r="P4102" s="2"/>
    </row>
    <row r="4103" spans="1:16" x14ac:dyDescent="0.25">
      <c r="A4103" s="2" t="s">
        <v>4954</v>
      </c>
      <c r="B4103" s="4">
        <v>-153.19999999999999</v>
      </c>
      <c r="C4103" s="4">
        <v>9.3000000000000002E-11</v>
      </c>
      <c r="D4103" s="2">
        <f>IFERROR(MATCH(A4103,Both_domains!A$2:A$851, 0), 0)</f>
        <v>0</v>
      </c>
      <c r="E4103" s="2">
        <f t="shared" si="324"/>
        <v>0</v>
      </c>
      <c r="F4103" s="2">
        <f>COUNTIF(E$2:E4103,"=1")</f>
        <v>844</v>
      </c>
      <c r="G4103" s="2">
        <f>COUNTIF(E$2:E4103,"=0")</f>
        <v>3258</v>
      </c>
      <c r="H4103" s="2">
        <f t="shared" si="320"/>
        <v>1</v>
      </c>
      <c r="I4103" s="2">
        <f t="shared" si="321"/>
        <v>0.65259117082533591</v>
      </c>
      <c r="J4103" s="2">
        <f t="shared" si="322"/>
        <v>0.34740882917466409</v>
      </c>
      <c r="K4103" s="2">
        <f t="shared" si="323"/>
        <v>0.34128588758592804</v>
      </c>
      <c r="P4103" s="2"/>
    </row>
    <row r="4104" spans="1:16" x14ac:dyDescent="0.25">
      <c r="A4104" s="2" t="s">
        <v>4955</v>
      </c>
      <c r="B4104" s="4">
        <v>-153.19999999999999</v>
      </c>
      <c r="C4104" s="4">
        <v>9.3999999999999999E-11</v>
      </c>
      <c r="D4104" s="2">
        <f>IFERROR(MATCH(A4104,Both_domains!A$2:A$851, 0), 0)</f>
        <v>0</v>
      </c>
      <c r="E4104" s="2">
        <f t="shared" si="324"/>
        <v>0</v>
      </c>
      <c r="F4104" s="2">
        <f>COUNTIF(E$2:E4104,"=1")</f>
        <v>844</v>
      </c>
      <c r="G4104" s="2">
        <f>COUNTIF(E$2:E4104,"=0")</f>
        <v>3259</v>
      </c>
      <c r="H4104" s="2">
        <f t="shared" si="320"/>
        <v>1</v>
      </c>
      <c r="I4104" s="2">
        <f t="shared" si="321"/>
        <v>0.65248453828108333</v>
      </c>
      <c r="J4104" s="2">
        <f t="shared" si="322"/>
        <v>0.34751546171891662</v>
      </c>
      <c r="K4104" s="2">
        <f t="shared" si="323"/>
        <v>0.34121689913078634</v>
      </c>
      <c r="P4104" s="2"/>
    </row>
    <row r="4105" spans="1:16" x14ac:dyDescent="0.25">
      <c r="A4105" s="2" t="s">
        <v>4956</v>
      </c>
      <c r="B4105" s="4">
        <v>-153.19999999999999</v>
      </c>
      <c r="C4105" s="4">
        <v>9.3999999999999999E-11</v>
      </c>
      <c r="D4105" s="2">
        <f>IFERROR(MATCH(A4105,Both_domains!A$2:A$851, 0), 0)</f>
        <v>0</v>
      </c>
      <c r="E4105" s="2">
        <f t="shared" si="324"/>
        <v>0</v>
      </c>
      <c r="F4105" s="2">
        <f>COUNTIF(E$2:E4105,"=1")</f>
        <v>844</v>
      </c>
      <c r="G4105" s="2">
        <f>COUNTIF(E$2:E4105,"=0")</f>
        <v>3260</v>
      </c>
      <c r="H4105" s="2">
        <f t="shared" si="320"/>
        <v>1</v>
      </c>
      <c r="I4105" s="2">
        <f t="shared" si="321"/>
        <v>0.65237790573683085</v>
      </c>
      <c r="J4105" s="2">
        <f t="shared" si="322"/>
        <v>0.34762209426316915</v>
      </c>
      <c r="K4105" s="2">
        <f t="shared" si="323"/>
        <v>0.34114793856103476</v>
      </c>
      <c r="P4105" s="2"/>
    </row>
    <row r="4106" spans="1:16" x14ac:dyDescent="0.25">
      <c r="A4106" s="2" t="s">
        <v>4957</v>
      </c>
      <c r="B4106" s="4">
        <v>-153.19999999999999</v>
      </c>
      <c r="C4106" s="4">
        <v>9.3999999999999999E-11</v>
      </c>
      <c r="D4106" s="2">
        <f>IFERROR(MATCH(A4106,Both_domains!A$2:A$851, 0), 0)</f>
        <v>0</v>
      </c>
      <c r="E4106" s="2">
        <f t="shared" si="324"/>
        <v>0</v>
      </c>
      <c r="F4106" s="2">
        <f>COUNTIF(E$2:E4106,"=1")</f>
        <v>844</v>
      </c>
      <c r="G4106" s="2">
        <f>COUNTIF(E$2:E4106,"=0")</f>
        <v>3261</v>
      </c>
      <c r="H4106" s="2">
        <f t="shared" si="320"/>
        <v>1</v>
      </c>
      <c r="I4106" s="2">
        <f t="shared" si="321"/>
        <v>0.65227127319257838</v>
      </c>
      <c r="J4106" s="2">
        <f t="shared" si="322"/>
        <v>0.34772872680742162</v>
      </c>
      <c r="K4106" s="2">
        <f t="shared" si="323"/>
        <v>0.34107900585976964</v>
      </c>
      <c r="P4106" s="2"/>
    </row>
    <row r="4107" spans="1:16" x14ac:dyDescent="0.25">
      <c r="A4107" s="2" t="s">
        <v>4958</v>
      </c>
      <c r="B4107" s="4">
        <v>-153.30000000000001</v>
      </c>
      <c r="C4107" s="4">
        <v>9.4999999999999995E-11</v>
      </c>
      <c r="D4107" s="2">
        <f>IFERROR(MATCH(A4107,Both_domains!A$2:A$851, 0), 0)</f>
        <v>0</v>
      </c>
      <c r="E4107" s="2">
        <f t="shared" si="324"/>
        <v>0</v>
      </c>
      <c r="F4107" s="2">
        <f>COUNTIF(E$2:E4107,"=1")</f>
        <v>844</v>
      </c>
      <c r="G4107" s="2">
        <f>COUNTIF(E$2:E4107,"=0")</f>
        <v>3262</v>
      </c>
      <c r="H4107" s="2">
        <f t="shared" si="320"/>
        <v>1</v>
      </c>
      <c r="I4107" s="2">
        <f t="shared" si="321"/>
        <v>0.65216464064832591</v>
      </c>
      <c r="J4107" s="2">
        <f t="shared" si="322"/>
        <v>0.34783535935167414</v>
      </c>
      <c r="K4107" s="2">
        <f t="shared" si="323"/>
        <v>0.34101010101010099</v>
      </c>
      <c r="P4107" s="2"/>
    </row>
    <row r="4108" spans="1:16" x14ac:dyDescent="0.25">
      <c r="A4108" s="2" t="s">
        <v>4959</v>
      </c>
      <c r="B4108" s="4">
        <v>-153.30000000000001</v>
      </c>
      <c r="C4108" s="4">
        <v>9.4999999999999995E-11</v>
      </c>
      <c r="D4108" s="2">
        <f>IFERROR(MATCH(A4108,Both_domains!A$2:A$851, 0), 0)</f>
        <v>0</v>
      </c>
      <c r="E4108" s="2">
        <f t="shared" si="324"/>
        <v>0</v>
      </c>
      <c r="F4108" s="2">
        <f>COUNTIF(E$2:E4108,"=1")</f>
        <v>844</v>
      </c>
      <c r="G4108" s="2">
        <f>COUNTIF(E$2:E4108,"=0")</f>
        <v>3263</v>
      </c>
      <c r="H4108" s="2">
        <f t="shared" si="320"/>
        <v>1</v>
      </c>
      <c r="I4108" s="2">
        <f t="shared" si="321"/>
        <v>0.65205800810407344</v>
      </c>
      <c r="J4108" s="2">
        <f t="shared" si="322"/>
        <v>0.34794199189592662</v>
      </c>
      <c r="K4108" s="2">
        <f t="shared" si="323"/>
        <v>0.34094122399515248</v>
      </c>
      <c r="P4108" s="2"/>
    </row>
    <row r="4109" spans="1:16" x14ac:dyDescent="0.25">
      <c r="A4109" s="2" t="s">
        <v>4960</v>
      </c>
      <c r="B4109" s="4">
        <v>-153.30000000000001</v>
      </c>
      <c r="C4109" s="4">
        <v>9.4999999999999995E-11</v>
      </c>
      <c r="D4109" s="2">
        <f>IFERROR(MATCH(A4109,Both_domains!A$2:A$851, 0), 0)</f>
        <v>0</v>
      </c>
      <c r="E4109" s="2">
        <f t="shared" si="324"/>
        <v>0</v>
      </c>
      <c r="F4109" s="2">
        <f>COUNTIF(E$2:E4109,"=1")</f>
        <v>844</v>
      </c>
      <c r="G4109" s="2">
        <f>COUNTIF(E$2:E4109,"=0")</f>
        <v>3264</v>
      </c>
      <c r="H4109" s="2">
        <f t="shared" si="320"/>
        <v>1</v>
      </c>
      <c r="I4109" s="2">
        <f t="shared" si="321"/>
        <v>0.65195137555982086</v>
      </c>
      <c r="J4109" s="2">
        <f t="shared" si="322"/>
        <v>0.34804862444017914</v>
      </c>
      <c r="K4109" s="2">
        <f t="shared" si="323"/>
        <v>0.34087237479806137</v>
      </c>
      <c r="P4109" s="2"/>
    </row>
    <row r="4110" spans="1:16" x14ac:dyDescent="0.25">
      <c r="A4110" s="2" t="s">
        <v>4961</v>
      </c>
      <c r="B4110" s="4">
        <v>-153.5</v>
      </c>
      <c r="C4110" s="4">
        <v>9.7000000000000001E-11</v>
      </c>
      <c r="D4110" s="2">
        <f>IFERROR(MATCH(A4110,Both_domains!A$2:A$851, 0), 0)</f>
        <v>0</v>
      </c>
      <c r="E4110" s="2">
        <f t="shared" si="324"/>
        <v>0</v>
      </c>
      <c r="F4110" s="2">
        <f>COUNTIF(E$2:E4110,"=1")</f>
        <v>844</v>
      </c>
      <c r="G4110" s="2">
        <f>COUNTIF(E$2:E4110,"=0")</f>
        <v>3265</v>
      </c>
      <c r="H4110" s="2">
        <f t="shared" si="320"/>
        <v>1</v>
      </c>
      <c r="I4110" s="2">
        <f t="shared" si="321"/>
        <v>0.65184474301556827</v>
      </c>
      <c r="J4110" s="2">
        <f t="shared" si="322"/>
        <v>0.34815525698443167</v>
      </c>
      <c r="K4110" s="2">
        <f t="shared" si="323"/>
        <v>0.3408035534019786</v>
      </c>
      <c r="P4110" s="2"/>
    </row>
    <row r="4111" spans="1:16" x14ac:dyDescent="0.25">
      <c r="A4111" s="2" t="s">
        <v>4962</v>
      </c>
      <c r="B4111" s="4">
        <v>-153.5</v>
      </c>
      <c r="C4111" s="4">
        <v>9.7999999999999998E-11</v>
      </c>
      <c r="D4111" s="2">
        <f>IFERROR(MATCH(A4111,Both_domains!A$2:A$851, 0), 0)</f>
        <v>0</v>
      </c>
      <c r="E4111" s="2">
        <f t="shared" si="324"/>
        <v>0</v>
      </c>
      <c r="F4111" s="2">
        <f>COUNTIF(E$2:E4111,"=1")</f>
        <v>844</v>
      </c>
      <c r="G4111" s="2">
        <f>COUNTIF(E$2:E4111,"=0")</f>
        <v>3266</v>
      </c>
      <c r="H4111" s="2">
        <f t="shared" si="320"/>
        <v>1</v>
      </c>
      <c r="I4111" s="2">
        <f t="shared" si="321"/>
        <v>0.6517381104713158</v>
      </c>
      <c r="J4111" s="2">
        <f t="shared" si="322"/>
        <v>0.34826188952868414</v>
      </c>
      <c r="K4111" s="2">
        <f t="shared" si="323"/>
        <v>0.34073475979006862</v>
      </c>
      <c r="P4111" s="2"/>
    </row>
    <row r="4112" spans="1:16" x14ac:dyDescent="0.25">
      <c r="A4112" s="2" t="s">
        <v>4963</v>
      </c>
      <c r="B4112" s="4">
        <v>-153.5</v>
      </c>
      <c r="C4112" s="4">
        <v>9.7999999999999998E-11</v>
      </c>
      <c r="D4112" s="2">
        <f>IFERROR(MATCH(A4112,Both_domains!A$2:A$851, 0), 0)</f>
        <v>0</v>
      </c>
      <c r="E4112" s="2">
        <f t="shared" si="324"/>
        <v>0</v>
      </c>
      <c r="F4112" s="2">
        <f>COUNTIF(E$2:E4112,"=1")</f>
        <v>844</v>
      </c>
      <c r="G4112" s="2">
        <f>COUNTIF(E$2:E4112,"=0")</f>
        <v>3267</v>
      </c>
      <c r="H4112" s="2">
        <f t="shared" si="320"/>
        <v>1</v>
      </c>
      <c r="I4112" s="2">
        <f t="shared" si="321"/>
        <v>0.65163147792706333</v>
      </c>
      <c r="J4112" s="2">
        <f t="shared" si="322"/>
        <v>0.34836852207293667</v>
      </c>
      <c r="K4112" s="2">
        <f t="shared" si="323"/>
        <v>0.34066599394550956</v>
      </c>
      <c r="P4112" s="2"/>
    </row>
    <row r="4113" spans="1:16" x14ac:dyDescent="0.25">
      <c r="A4113" s="2" t="s">
        <v>4964</v>
      </c>
      <c r="B4113" s="4">
        <v>-153.5</v>
      </c>
      <c r="C4113" s="4">
        <v>9.7999999999999998E-11</v>
      </c>
      <c r="D4113" s="2">
        <f>IFERROR(MATCH(A4113,Both_domains!A$2:A$851, 0), 0)</f>
        <v>0</v>
      </c>
      <c r="E4113" s="2">
        <f t="shared" si="324"/>
        <v>0</v>
      </c>
      <c r="F4113" s="2">
        <f>COUNTIF(E$2:E4113,"=1")</f>
        <v>844</v>
      </c>
      <c r="G4113" s="2">
        <f>COUNTIF(E$2:E4113,"=0")</f>
        <v>3268</v>
      </c>
      <c r="H4113" s="2">
        <f t="shared" si="320"/>
        <v>1</v>
      </c>
      <c r="I4113" s="2">
        <f t="shared" si="321"/>
        <v>0.65152484538281086</v>
      </c>
      <c r="J4113" s="2">
        <f t="shared" si="322"/>
        <v>0.34847515461718914</v>
      </c>
      <c r="K4113" s="2">
        <f t="shared" si="323"/>
        <v>0.34059725585149314</v>
      </c>
      <c r="P4113" s="2"/>
    </row>
    <row r="4114" spans="1:16" x14ac:dyDescent="0.25">
      <c r="A4114" s="2" t="s">
        <v>4965</v>
      </c>
      <c r="B4114" s="4">
        <v>-153.6</v>
      </c>
      <c r="C4114" s="4">
        <v>9.7999999999999998E-11</v>
      </c>
      <c r="D4114" s="2">
        <f>IFERROR(MATCH(A4114,Both_domains!A$2:A$851, 0), 0)</f>
        <v>0</v>
      </c>
      <c r="E4114" s="2">
        <f t="shared" si="324"/>
        <v>0</v>
      </c>
      <c r="F4114" s="2">
        <f>COUNTIF(E$2:E4114,"=1")</f>
        <v>844</v>
      </c>
      <c r="G4114" s="2">
        <f>COUNTIF(E$2:E4114,"=0")</f>
        <v>3269</v>
      </c>
      <c r="H4114" s="2">
        <f t="shared" si="320"/>
        <v>1</v>
      </c>
      <c r="I4114" s="2">
        <f t="shared" si="321"/>
        <v>0.65141821283855839</v>
      </c>
      <c r="J4114" s="2">
        <f t="shared" si="322"/>
        <v>0.34858178716144167</v>
      </c>
      <c r="K4114" s="2">
        <f t="shared" si="323"/>
        <v>0.34052854549122452</v>
      </c>
      <c r="P4114" s="2"/>
    </row>
    <row r="4115" spans="1:16" x14ac:dyDescent="0.25">
      <c r="A4115" s="2" t="s">
        <v>4966</v>
      </c>
      <c r="B4115" s="4">
        <v>-153.6</v>
      </c>
      <c r="C4115" s="4">
        <v>9.8999999999999994E-11</v>
      </c>
      <c r="D4115" s="2">
        <f>IFERROR(MATCH(A4115,Both_domains!A$2:A$851, 0), 0)</f>
        <v>0</v>
      </c>
      <c r="E4115" s="2">
        <f t="shared" si="324"/>
        <v>0</v>
      </c>
      <c r="F4115" s="2">
        <f>COUNTIF(E$2:E4115,"=1")</f>
        <v>844</v>
      </c>
      <c r="G4115" s="2">
        <f>COUNTIF(E$2:E4115,"=0")</f>
        <v>3270</v>
      </c>
      <c r="H4115" s="2">
        <f t="shared" si="320"/>
        <v>1</v>
      </c>
      <c r="I4115" s="2">
        <f t="shared" si="321"/>
        <v>0.6513115802943058</v>
      </c>
      <c r="J4115" s="2">
        <f t="shared" si="322"/>
        <v>0.3486884197056942</v>
      </c>
      <c r="K4115" s="2">
        <f t="shared" si="323"/>
        <v>0.34045986284792257</v>
      </c>
      <c r="P4115" s="2"/>
    </row>
    <row r="4116" spans="1:16" x14ac:dyDescent="0.25">
      <c r="A4116" s="2" t="s">
        <v>4967</v>
      </c>
      <c r="B4116" s="4">
        <v>-153.6</v>
      </c>
      <c r="C4116" s="4">
        <v>9.8999999999999994E-11</v>
      </c>
      <c r="D4116" s="2">
        <f>IFERROR(MATCH(A4116,Both_domains!A$2:A$851, 0), 0)</f>
        <v>0</v>
      </c>
      <c r="E4116" s="2">
        <f t="shared" si="324"/>
        <v>0</v>
      </c>
      <c r="F4116" s="2">
        <f>COUNTIF(E$2:E4116,"=1")</f>
        <v>844</v>
      </c>
      <c r="G4116" s="2">
        <f>COUNTIF(E$2:E4116,"=0")</f>
        <v>3271</v>
      </c>
      <c r="H4116" s="2">
        <f t="shared" si="320"/>
        <v>1</v>
      </c>
      <c r="I4116" s="2">
        <f t="shared" si="321"/>
        <v>0.65120494775005333</v>
      </c>
      <c r="J4116" s="2">
        <f t="shared" si="322"/>
        <v>0.34879505224994667</v>
      </c>
      <c r="K4116" s="2">
        <f t="shared" si="323"/>
        <v>0.34039120790481953</v>
      </c>
      <c r="P4116" s="2"/>
    </row>
    <row r="4117" spans="1:16" x14ac:dyDescent="0.25">
      <c r="A4117" s="2" t="s">
        <v>4968</v>
      </c>
      <c r="B4117" s="4">
        <v>-153.69999999999999</v>
      </c>
      <c r="C4117" s="4">
        <v>1E-10</v>
      </c>
      <c r="D4117" s="2">
        <f>IFERROR(MATCH(A4117,Both_domains!A$2:A$851, 0), 0)</f>
        <v>0</v>
      </c>
      <c r="E4117" s="2">
        <f t="shared" si="324"/>
        <v>0</v>
      </c>
      <c r="F4117" s="2">
        <f>COUNTIF(E$2:E4117,"=1")</f>
        <v>844</v>
      </c>
      <c r="G4117" s="2">
        <f>COUNTIF(E$2:E4117,"=0")</f>
        <v>3272</v>
      </c>
      <c r="H4117" s="2">
        <f t="shared" si="320"/>
        <v>1</v>
      </c>
      <c r="I4117" s="2">
        <f t="shared" si="321"/>
        <v>0.65109831520580075</v>
      </c>
      <c r="J4117" s="2">
        <f t="shared" si="322"/>
        <v>0.3489016847941992</v>
      </c>
      <c r="K4117" s="2">
        <f t="shared" si="323"/>
        <v>0.3403225806451613</v>
      </c>
      <c r="P4117" s="2"/>
    </row>
    <row r="4118" spans="1:16" x14ac:dyDescent="0.25">
      <c r="A4118" s="2" t="s">
        <v>4969</v>
      </c>
      <c r="B4118" s="4">
        <v>-153.80000000000001</v>
      </c>
      <c r="C4118" s="4">
        <v>1E-10</v>
      </c>
      <c r="D4118" s="2">
        <f>IFERROR(MATCH(A4118,Both_domains!A$2:A$851, 0), 0)</f>
        <v>0</v>
      </c>
      <c r="E4118" s="2">
        <f t="shared" si="324"/>
        <v>0</v>
      </c>
      <c r="F4118" s="2">
        <f>COUNTIF(E$2:E4118,"=1")</f>
        <v>844</v>
      </c>
      <c r="G4118" s="2">
        <f>COUNTIF(E$2:E4118,"=0")</f>
        <v>3273</v>
      </c>
      <c r="H4118" s="2">
        <f t="shared" si="320"/>
        <v>1</v>
      </c>
      <c r="I4118" s="2">
        <f t="shared" si="321"/>
        <v>0.65099168266154828</v>
      </c>
      <c r="J4118" s="2">
        <f t="shared" si="322"/>
        <v>0.34900831733845167</v>
      </c>
      <c r="K4118" s="2">
        <f t="shared" si="323"/>
        <v>0.34025398105220722</v>
      </c>
      <c r="P4118" s="2"/>
    </row>
    <row r="4119" spans="1:16" x14ac:dyDescent="0.25">
      <c r="A4119" s="2" t="s">
        <v>4970</v>
      </c>
      <c r="B4119" s="4">
        <v>-153.80000000000001</v>
      </c>
      <c r="C4119" s="4">
        <v>1E-10</v>
      </c>
      <c r="D4119" s="2">
        <f>IFERROR(MATCH(A4119,Both_domains!A$2:A$851, 0), 0)</f>
        <v>0</v>
      </c>
      <c r="E4119" s="2">
        <f t="shared" si="324"/>
        <v>0</v>
      </c>
      <c r="F4119" s="2">
        <f>COUNTIF(E$2:E4119,"=1")</f>
        <v>844</v>
      </c>
      <c r="G4119" s="2">
        <f>COUNTIF(E$2:E4119,"=0")</f>
        <v>3274</v>
      </c>
      <c r="H4119" s="2">
        <f t="shared" si="320"/>
        <v>1</v>
      </c>
      <c r="I4119" s="2">
        <f t="shared" si="321"/>
        <v>0.6508850501172958</v>
      </c>
      <c r="J4119" s="2">
        <f t="shared" si="322"/>
        <v>0.3491149498827042</v>
      </c>
      <c r="K4119" s="2">
        <f t="shared" si="323"/>
        <v>0.34018540910923017</v>
      </c>
      <c r="P4119" s="2"/>
    </row>
    <row r="4120" spans="1:16" x14ac:dyDescent="0.25">
      <c r="A4120" s="2" t="s">
        <v>4971</v>
      </c>
      <c r="B4120" s="4">
        <v>-153.9</v>
      </c>
      <c r="C4120" s="4">
        <v>1E-10</v>
      </c>
      <c r="D4120" s="2">
        <f>IFERROR(MATCH(A4120,Both_domains!A$2:A$851, 0), 0)</f>
        <v>0</v>
      </c>
      <c r="E4120" s="2">
        <f t="shared" si="324"/>
        <v>0</v>
      </c>
      <c r="F4120" s="2">
        <f>COUNTIF(E$2:E4120,"=1")</f>
        <v>844</v>
      </c>
      <c r="G4120" s="2">
        <f>COUNTIF(E$2:E4120,"=0")</f>
        <v>3275</v>
      </c>
      <c r="H4120" s="2">
        <f t="shared" si="320"/>
        <v>1</v>
      </c>
      <c r="I4120" s="2">
        <f t="shared" si="321"/>
        <v>0.65077841757304333</v>
      </c>
      <c r="J4120" s="2">
        <f t="shared" si="322"/>
        <v>0.34922158242695672</v>
      </c>
      <c r="K4120" s="2">
        <f t="shared" si="323"/>
        <v>0.34011686479951642</v>
      </c>
      <c r="P4120" s="2"/>
    </row>
    <row r="4121" spans="1:16" x14ac:dyDescent="0.25">
      <c r="A4121" s="2" t="s">
        <v>4972</v>
      </c>
      <c r="B4121" s="4">
        <v>-153.9</v>
      </c>
      <c r="C4121" s="4">
        <v>1E-10</v>
      </c>
      <c r="D4121" s="2">
        <f>IFERROR(MATCH(A4121,Both_domains!A$2:A$851, 0), 0)</f>
        <v>0</v>
      </c>
      <c r="E4121" s="2">
        <f t="shared" si="324"/>
        <v>0</v>
      </c>
      <c r="F4121" s="2">
        <f>COUNTIF(E$2:E4121,"=1")</f>
        <v>844</v>
      </c>
      <c r="G4121" s="2">
        <f>COUNTIF(E$2:E4121,"=0")</f>
        <v>3276</v>
      </c>
      <c r="H4121" s="2">
        <f t="shared" si="320"/>
        <v>1</v>
      </c>
      <c r="I4121" s="2">
        <f t="shared" si="321"/>
        <v>0.65067178502879086</v>
      </c>
      <c r="J4121" s="2">
        <f t="shared" si="322"/>
        <v>0.34932821497120919</v>
      </c>
      <c r="K4121" s="2">
        <f t="shared" si="323"/>
        <v>0.34004834810636586</v>
      </c>
      <c r="P4121" s="2"/>
    </row>
    <row r="4122" spans="1:16" x14ac:dyDescent="0.25">
      <c r="A4122" s="2" t="s">
        <v>4973</v>
      </c>
      <c r="B4122" s="4">
        <v>-154</v>
      </c>
      <c r="C4122" s="4">
        <v>1E-10</v>
      </c>
      <c r="D4122" s="2">
        <f>IFERROR(MATCH(A4122,Both_domains!A$2:A$851, 0), 0)</f>
        <v>0</v>
      </c>
      <c r="E4122" s="2">
        <f t="shared" si="324"/>
        <v>0</v>
      </c>
      <c r="F4122" s="2">
        <f>COUNTIF(E$2:E4122,"=1")</f>
        <v>844</v>
      </c>
      <c r="G4122" s="2">
        <f>COUNTIF(E$2:E4122,"=0")</f>
        <v>3277</v>
      </c>
      <c r="H4122" s="2">
        <f t="shared" si="320"/>
        <v>1</v>
      </c>
      <c r="I4122" s="2">
        <f t="shared" si="321"/>
        <v>0.65056515248453828</v>
      </c>
      <c r="J4122" s="2">
        <f t="shared" si="322"/>
        <v>0.34943484751546172</v>
      </c>
      <c r="K4122" s="2">
        <f t="shared" si="323"/>
        <v>0.33997985901309163</v>
      </c>
      <c r="P4122" s="2"/>
    </row>
    <row r="4123" spans="1:16" x14ac:dyDescent="0.25">
      <c r="A4123" s="2" t="s">
        <v>4974</v>
      </c>
      <c r="B4123" s="4">
        <v>-154</v>
      </c>
      <c r="C4123" s="4">
        <v>1E-10</v>
      </c>
      <c r="D4123" s="2">
        <f>IFERROR(MATCH(A4123,Both_domains!A$2:A$851, 0), 0)</f>
        <v>0</v>
      </c>
      <c r="E4123" s="2">
        <f t="shared" si="324"/>
        <v>0</v>
      </c>
      <c r="F4123" s="2">
        <f>COUNTIF(E$2:E4123,"=1")</f>
        <v>844</v>
      </c>
      <c r="G4123" s="2">
        <f>COUNTIF(E$2:E4123,"=0")</f>
        <v>3278</v>
      </c>
      <c r="H4123" s="2">
        <f t="shared" si="320"/>
        <v>1</v>
      </c>
      <c r="I4123" s="2">
        <f t="shared" si="321"/>
        <v>0.6504585199402857</v>
      </c>
      <c r="J4123" s="2">
        <f t="shared" si="322"/>
        <v>0.34954148005971425</v>
      </c>
      <c r="K4123" s="2">
        <f t="shared" si="323"/>
        <v>0.33991139750302052</v>
      </c>
      <c r="P4123" s="2"/>
    </row>
    <row r="4124" spans="1:16" x14ac:dyDescent="0.25">
      <c r="A4124" s="2" t="s">
        <v>4975</v>
      </c>
      <c r="B4124" s="4">
        <v>-154</v>
      </c>
      <c r="C4124" s="4">
        <v>1E-10</v>
      </c>
      <c r="D4124" s="2">
        <f>IFERROR(MATCH(A4124,Both_domains!A$2:A$851, 0), 0)</f>
        <v>0</v>
      </c>
      <c r="E4124" s="2">
        <f t="shared" si="324"/>
        <v>0</v>
      </c>
      <c r="F4124" s="2">
        <f>COUNTIF(E$2:E4124,"=1")</f>
        <v>844</v>
      </c>
      <c r="G4124" s="2">
        <f>COUNTIF(E$2:E4124,"=0")</f>
        <v>3279</v>
      </c>
      <c r="H4124" s="2">
        <f t="shared" si="320"/>
        <v>1</v>
      </c>
      <c r="I4124" s="2">
        <f t="shared" si="321"/>
        <v>0.65035188739603322</v>
      </c>
      <c r="J4124" s="2">
        <f t="shared" si="322"/>
        <v>0.34964811260396672</v>
      </c>
      <c r="K4124" s="2">
        <f t="shared" si="323"/>
        <v>0.33984296355949267</v>
      </c>
      <c r="P4124" s="2"/>
    </row>
    <row r="4125" spans="1:16" x14ac:dyDescent="0.25">
      <c r="A4125" s="2" t="s">
        <v>4976</v>
      </c>
      <c r="B4125" s="4">
        <v>-154.1</v>
      </c>
      <c r="C4125" s="4">
        <v>1.0999999999999999E-10</v>
      </c>
      <c r="D4125" s="2">
        <f>IFERROR(MATCH(A4125,Both_domains!A$2:A$851, 0), 0)</f>
        <v>0</v>
      </c>
      <c r="E4125" s="2">
        <f t="shared" si="324"/>
        <v>0</v>
      </c>
      <c r="F4125" s="2">
        <f>COUNTIF(E$2:E4125,"=1")</f>
        <v>844</v>
      </c>
      <c r="G4125" s="2">
        <f>COUNTIF(E$2:E4125,"=0")</f>
        <v>3280</v>
      </c>
      <c r="H4125" s="2">
        <f t="shared" si="320"/>
        <v>1</v>
      </c>
      <c r="I4125" s="2">
        <f t="shared" si="321"/>
        <v>0.65024525485178075</v>
      </c>
      <c r="J4125" s="2">
        <f t="shared" si="322"/>
        <v>0.34975474514821925</v>
      </c>
      <c r="K4125" s="2">
        <f t="shared" si="323"/>
        <v>0.33977455716586152</v>
      </c>
      <c r="P4125" s="2"/>
    </row>
    <row r="4126" spans="1:16" x14ac:dyDescent="0.25">
      <c r="A4126" s="2" t="s">
        <v>4977</v>
      </c>
      <c r="B4126" s="4">
        <v>-154.19999999999999</v>
      </c>
      <c r="C4126" s="4">
        <v>1.0999999999999999E-10</v>
      </c>
      <c r="D4126" s="2">
        <f>IFERROR(MATCH(A4126,Both_domains!A$2:A$851, 0), 0)</f>
        <v>0</v>
      </c>
      <c r="E4126" s="2">
        <f t="shared" si="324"/>
        <v>0</v>
      </c>
      <c r="F4126" s="2">
        <f>COUNTIF(E$2:E4126,"=1")</f>
        <v>844</v>
      </c>
      <c r="G4126" s="2">
        <f>COUNTIF(E$2:E4126,"=0")</f>
        <v>3281</v>
      </c>
      <c r="H4126" s="2">
        <f t="shared" si="320"/>
        <v>1</v>
      </c>
      <c r="I4126" s="2">
        <f t="shared" si="321"/>
        <v>0.65013862230752828</v>
      </c>
      <c r="J4126" s="2">
        <f t="shared" si="322"/>
        <v>0.34986137769247172</v>
      </c>
      <c r="K4126" s="2">
        <f t="shared" si="323"/>
        <v>0.33970617830549404</v>
      </c>
      <c r="P4126" s="2"/>
    </row>
    <row r="4127" spans="1:16" x14ac:dyDescent="0.25">
      <c r="A4127" s="2" t="s">
        <v>4978</v>
      </c>
      <c r="B4127" s="4">
        <v>-154.19999999999999</v>
      </c>
      <c r="C4127" s="4">
        <v>1.0999999999999999E-10</v>
      </c>
      <c r="D4127" s="2">
        <f>IFERROR(MATCH(A4127,Both_domains!A$2:A$851, 0), 0)</f>
        <v>0</v>
      </c>
      <c r="E4127" s="2">
        <f t="shared" si="324"/>
        <v>0</v>
      </c>
      <c r="F4127" s="2">
        <f>COUNTIF(E$2:E4127,"=1")</f>
        <v>844</v>
      </c>
      <c r="G4127" s="2">
        <f>COUNTIF(E$2:E4127,"=0")</f>
        <v>3282</v>
      </c>
      <c r="H4127" s="2">
        <f t="shared" si="320"/>
        <v>1</v>
      </c>
      <c r="I4127" s="2">
        <f t="shared" si="321"/>
        <v>0.65003198976327581</v>
      </c>
      <c r="J4127" s="2">
        <f t="shared" si="322"/>
        <v>0.34996801023672425</v>
      </c>
      <c r="K4127" s="2">
        <f t="shared" si="323"/>
        <v>0.33963782696177064</v>
      </c>
      <c r="P4127" s="2"/>
    </row>
    <row r="4128" spans="1:16" x14ac:dyDescent="0.25">
      <c r="A4128" s="2" t="s">
        <v>4979</v>
      </c>
      <c r="B4128" s="4">
        <v>-154.30000000000001</v>
      </c>
      <c r="C4128" s="4">
        <v>1.0999999999999999E-10</v>
      </c>
      <c r="D4128" s="2">
        <f>IFERROR(MATCH(A4128,Both_domains!A$2:A$851, 0), 0)</f>
        <v>0</v>
      </c>
      <c r="E4128" s="2">
        <f t="shared" si="324"/>
        <v>0</v>
      </c>
      <c r="F4128" s="2">
        <f>COUNTIF(E$2:E4128,"=1")</f>
        <v>844</v>
      </c>
      <c r="G4128" s="2">
        <f>COUNTIF(E$2:E4128,"=0")</f>
        <v>3283</v>
      </c>
      <c r="H4128" s="2">
        <f t="shared" si="320"/>
        <v>1</v>
      </c>
      <c r="I4128" s="2">
        <f t="shared" si="321"/>
        <v>0.64992535721902323</v>
      </c>
      <c r="J4128" s="2">
        <f t="shared" si="322"/>
        <v>0.35007464278097677</v>
      </c>
      <c r="K4128" s="2">
        <f t="shared" si="323"/>
        <v>0.33956950311808487</v>
      </c>
      <c r="P4128" s="2"/>
    </row>
    <row r="4129" spans="1:16" x14ac:dyDescent="0.25">
      <c r="A4129" s="2" t="s">
        <v>4980</v>
      </c>
      <c r="B4129" s="4">
        <v>-154.4</v>
      </c>
      <c r="C4129" s="4">
        <v>1.0999999999999999E-10</v>
      </c>
      <c r="D4129" s="2">
        <f>IFERROR(MATCH(A4129,Both_domains!A$2:A$851, 0), 0)</f>
        <v>0</v>
      </c>
      <c r="E4129" s="2">
        <f t="shared" si="324"/>
        <v>0</v>
      </c>
      <c r="F4129" s="2">
        <f>COUNTIF(E$2:E4129,"=1")</f>
        <v>844</v>
      </c>
      <c r="G4129" s="2">
        <f>COUNTIF(E$2:E4129,"=0")</f>
        <v>3284</v>
      </c>
      <c r="H4129" s="2">
        <f t="shared" si="320"/>
        <v>1</v>
      </c>
      <c r="I4129" s="2">
        <f t="shared" si="321"/>
        <v>0.64981872467477075</v>
      </c>
      <c r="J4129" s="2">
        <f t="shared" si="322"/>
        <v>0.35018127532522925</v>
      </c>
      <c r="K4129" s="2">
        <f t="shared" si="323"/>
        <v>0.3395012067578439</v>
      </c>
      <c r="P4129" s="2"/>
    </row>
    <row r="4130" spans="1:16" x14ac:dyDescent="0.25">
      <c r="A4130" s="2" t="s">
        <v>4981</v>
      </c>
      <c r="B4130" s="4">
        <v>-154.5</v>
      </c>
      <c r="C4130" s="4">
        <v>1.0999999999999999E-10</v>
      </c>
      <c r="D4130" s="2">
        <f>IFERROR(MATCH(A4130,Both_domains!A$2:A$851, 0), 0)</f>
        <v>0</v>
      </c>
      <c r="E4130" s="2">
        <f t="shared" si="324"/>
        <v>0</v>
      </c>
      <c r="F4130" s="2">
        <f>COUNTIF(E$2:E4130,"=1")</f>
        <v>844</v>
      </c>
      <c r="G4130" s="2">
        <f>COUNTIF(E$2:E4130,"=0")</f>
        <v>3285</v>
      </c>
      <c r="H4130" s="2">
        <f t="shared" si="320"/>
        <v>1</v>
      </c>
      <c r="I4130" s="2">
        <f t="shared" si="321"/>
        <v>0.64971209213051817</v>
      </c>
      <c r="J4130" s="2">
        <f t="shared" si="322"/>
        <v>0.35028790786948177</v>
      </c>
      <c r="K4130" s="2">
        <f t="shared" si="323"/>
        <v>0.33943293786446815</v>
      </c>
      <c r="P4130" s="2"/>
    </row>
    <row r="4131" spans="1:16" x14ac:dyDescent="0.25">
      <c r="A4131" s="2" t="s">
        <v>4982</v>
      </c>
      <c r="B4131" s="4">
        <v>-154.5</v>
      </c>
      <c r="C4131" s="4">
        <v>1.0999999999999999E-10</v>
      </c>
      <c r="D4131" s="2">
        <f>IFERROR(MATCH(A4131,Both_domains!A$2:A$851, 0), 0)</f>
        <v>0</v>
      </c>
      <c r="E4131" s="2">
        <f t="shared" si="324"/>
        <v>0</v>
      </c>
      <c r="F4131" s="2">
        <f>COUNTIF(E$2:E4131,"=1")</f>
        <v>844</v>
      </c>
      <c r="G4131" s="2">
        <f>COUNTIF(E$2:E4131,"=0")</f>
        <v>3286</v>
      </c>
      <c r="H4131" s="2">
        <f t="shared" si="320"/>
        <v>1</v>
      </c>
      <c r="I4131" s="2">
        <f t="shared" si="321"/>
        <v>0.6496054595862657</v>
      </c>
      <c r="J4131" s="2">
        <f t="shared" si="322"/>
        <v>0.35039454041373425</v>
      </c>
      <c r="K4131" s="2">
        <f t="shared" si="323"/>
        <v>0.33936469642139122</v>
      </c>
      <c r="P4131" s="2"/>
    </row>
    <row r="4132" spans="1:16" x14ac:dyDescent="0.25">
      <c r="A4132" s="2" t="s">
        <v>4983</v>
      </c>
      <c r="B4132" s="4">
        <v>-154.5</v>
      </c>
      <c r="C4132" s="4">
        <v>1.0999999999999999E-10</v>
      </c>
      <c r="D4132" s="2">
        <f>IFERROR(MATCH(A4132,Both_domains!A$2:A$851, 0), 0)</f>
        <v>0</v>
      </c>
      <c r="E4132" s="2">
        <f t="shared" si="324"/>
        <v>0</v>
      </c>
      <c r="F4132" s="2">
        <f>COUNTIF(E$2:E4132,"=1")</f>
        <v>844</v>
      </c>
      <c r="G4132" s="2">
        <f>COUNTIF(E$2:E4132,"=0")</f>
        <v>3287</v>
      </c>
      <c r="H4132" s="2">
        <f t="shared" si="320"/>
        <v>1</v>
      </c>
      <c r="I4132" s="2">
        <f t="shared" si="321"/>
        <v>0.64949882704201323</v>
      </c>
      <c r="J4132" s="2">
        <f t="shared" si="322"/>
        <v>0.35050117295798677</v>
      </c>
      <c r="K4132" s="2">
        <f t="shared" si="323"/>
        <v>0.33929648241206029</v>
      </c>
      <c r="P4132" s="2"/>
    </row>
    <row r="4133" spans="1:16" x14ac:dyDescent="0.25">
      <c r="A4133" s="2" t="s">
        <v>4984</v>
      </c>
      <c r="B4133" s="4">
        <v>-154.6</v>
      </c>
      <c r="C4133" s="4">
        <v>1.0999999999999999E-10</v>
      </c>
      <c r="D4133" s="2">
        <f>IFERROR(MATCH(A4133,Both_domains!A$2:A$851, 0), 0)</f>
        <v>0</v>
      </c>
      <c r="E4133" s="2">
        <f t="shared" si="324"/>
        <v>0</v>
      </c>
      <c r="F4133" s="2">
        <f>COUNTIF(E$2:E4133,"=1")</f>
        <v>844</v>
      </c>
      <c r="G4133" s="2">
        <f>COUNTIF(E$2:E4133,"=0")</f>
        <v>3288</v>
      </c>
      <c r="H4133" s="2">
        <f t="shared" si="320"/>
        <v>1</v>
      </c>
      <c r="I4133" s="2">
        <f t="shared" si="321"/>
        <v>0.64939219449776076</v>
      </c>
      <c r="J4133" s="2">
        <f t="shared" si="322"/>
        <v>0.3506078055022393</v>
      </c>
      <c r="K4133" s="2">
        <f t="shared" si="323"/>
        <v>0.33922829581993569</v>
      </c>
      <c r="P4133" s="2"/>
    </row>
    <row r="4134" spans="1:16" x14ac:dyDescent="0.25">
      <c r="A4134" s="2" t="s">
        <v>4985</v>
      </c>
      <c r="B4134" s="4">
        <v>-154.6</v>
      </c>
      <c r="C4134" s="4">
        <v>1.0999999999999999E-10</v>
      </c>
      <c r="D4134" s="2">
        <f>IFERROR(MATCH(A4134,Both_domains!A$2:A$851, 0), 0)</f>
        <v>0</v>
      </c>
      <c r="E4134" s="2">
        <f t="shared" si="324"/>
        <v>0</v>
      </c>
      <c r="F4134" s="2">
        <f>COUNTIF(E$2:E4134,"=1")</f>
        <v>844</v>
      </c>
      <c r="G4134" s="2">
        <f>COUNTIF(E$2:E4134,"=0")</f>
        <v>3289</v>
      </c>
      <c r="H4134" s="2">
        <f t="shared" si="320"/>
        <v>1</v>
      </c>
      <c r="I4134" s="2">
        <f t="shared" si="321"/>
        <v>0.64928556195350828</v>
      </c>
      <c r="J4134" s="2">
        <f t="shared" si="322"/>
        <v>0.35071443804649177</v>
      </c>
      <c r="K4134" s="2">
        <f t="shared" si="323"/>
        <v>0.33916013662849104</v>
      </c>
      <c r="P4134" s="2"/>
    </row>
    <row r="4135" spans="1:16" x14ac:dyDescent="0.25">
      <c r="A4135" s="2" t="s">
        <v>4986</v>
      </c>
      <c r="B4135" s="4">
        <v>-154.6</v>
      </c>
      <c r="C4135" s="4">
        <v>1.0999999999999999E-10</v>
      </c>
      <c r="D4135" s="2">
        <f>IFERROR(MATCH(A4135,Both_domains!A$2:A$851, 0), 0)</f>
        <v>0</v>
      </c>
      <c r="E4135" s="2">
        <f t="shared" si="324"/>
        <v>0</v>
      </c>
      <c r="F4135" s="2">
        <f>COUNTIF(E$2:E4135,"=1")</f>
        <v>844</v>
      </c>
      <c r="G4135" s="2">
        <f>COUNTIF(E$2:E4135,"=0")</f>
        <v>3290</v>
      </c>
      <c r="H4135" s="2">
        <f t="shared" si="320"/>
        <v>1</v>
      </c>
      <c r="I4135" s="2">
        <f t="shared" si="321"/>
        <v>0.6491789294092557</v>
      </c>
      <c r="J4135" s="2">
        <f t="shared" si="322"/>
        <v>0.3508210705907443</v>
      </c>
      <c r="K4135" s="2">
        <f t="shared" si="323"/>
        <v>0.33909200482121332</v>
      </c>
      <c r="P4135" s="2"/>
    </row>
    <row r="4136" spans="1:16" x14ac:dyDescent="0.25">
      <c r="A4136" s="2" t="s">
        <v>4987</v>
      </c>
      <c r="B4136" s="4">
        <v>-154.6</v>
      </c>
      <c r="C4136" s="4">
        <v>1.0999999999999999E-10</v>
      </c>
      <c r="D4136" s="2">
        <f>IFERROR(MATCH(A4136,Both_domains!A$2:A$851, 0), 0)</f>
        <v>0</v>
      </c>
      <c r="E4136" s="2">
        <f t="shared" si="324"/>
        <v>0</v>
      </c>
      <c r="F4136" s="2">
        <f>COUNTIF(E$2:E4136,"=1")</f>
        <v>844</v>
      </c>
      <c r="G4136" s="2">
        <f>COUNTIF(E$2:E4136,"=0")</f>
        <v>3291</v>
      </c>
      <c r="H4136" s="2">
        <f t="shared" si="320"/>
        <v>1</v>
      </c>
      <c r="I4136" s="2">
        <f t="shared" si="321"/>
        <v>0.64907229686500312</v>
      </c>
      <c r="J4136" s="2">
        <f t="shared" si="322"/>
        <v>0.35092770313499683</v>
      </c>
      <c r="K4136" s="2">
        <f t="shared" si="323"/>
        <v>0.33902390038160274</v>
      </c>
      <c r="P4136" s="2"/>
    </row>
    <row r="4137" spans="1:16" x14ac:dyDescent="0.25">
      <c r="A4137" s="2" t="s">
        <v>4988</v>
      </c>
      <c r="B4137" s="4">
        <v>-154.69999999999999</v>
      </c>
      <c r="C4137" s="4">
        <v>1.2E-10</v>
      </c>
      <c r="D4137" s="2">
        <f>IFERROR(MATCH(A4137,Both_domains!A$2:A$851, 0), 0)</f>
        <v>0</v>
      </c>
      <c r="E4137" s="2">
        <f t="shared" si="324"/>
        <v>0</v>
      </c>
      <c r="F4137" s="2">
        <f>COUNTIF(E$2:E4137,"=1")</f>
        <v>844</v>
      </c>
      <c r="G4137" s="2">
        <f>COUNTIF(E$2:E4137,"=0")</f>
        <v>3292</v>
      </c>
      <c r="H4137" s="2">
        <f t="shared" si="320"/>
        <v>1</v>
      </c>
      <c r="I4137" s="2">
        <f t="shared" si="321"/>
        <v>0.64896566432075065</v>
      </c>
      <c r="J4137" s="2">
        <f t="shared" si="322"/>
        <v>0.3510343356792493</v>
      </c>
      <c r="K4137" s="2">
        <f t="shared" si="323"/>
        <v>0.3389558232931727</v>
      </c>
      <c r="P4137" s="2"/>
    </row>
    <row r="4138" spans="1:16" x14ac:dyDescent="0.25">
      <c r="A4138" s="2" t="s">
        <v>4989</v>
      </c>
      <c r="B4138" s="4">
        <v>-154.69999999999999</v>
      </c>
      <c r="C4138" s="4">
        <v>1.2E-10</v>
      </c>
      <c r="D4138" s="2">
        <f>IFERROR(MATCH(A4138,Both_domains!A$2:A$851, 0), 0)</f>
        <v>0</v>
      </c>
      <c r="E4138" s="2">
        <f t="shared" si="324"/>
        <v>0</v>
      </c>
      <c r="F4138" s="2">
        <f>COUNTIF(E$2:E4138,"=1")</f>
        <v>844</v>
      </c>
      <c r="G4138" s="2">
        <f>COUNTIF(E$2:E4138,"=0")</f>
        <v>3293</v>
      </c>
      <c r="H4138" s="2">
        <f t="shared" si="320"/>
        <v>1</v>
      </c>
      <c r="I4138" s="2">
        <f t="shared" si="321"/>
        <v>0.64885903177649817</v>
      </c>
      <c r="J4138" s="2">
        <f t="shared" si="322"/>
        <v>0.35114096822350183</v>
      </c>
      <c r="K4138" s="2">
        <f t="shared" si="323"/>
        <v>0.33888777353944993</v>
      </c>
      <c r="P4138" s="2"/>
    </row>
    <row r="4139" spans="1:16" x14ac:dyDescent="0.25">
      <c r="A4139" s="2" t="s">
        <v>4990</v>
      </c>
      <c r="B4139" s="4">
        <v>-154.80000000000001</v>
      </c>
      <c r="C4139" s="4">
        <v>1.2E-10</v>
      </c>
      <c r="D4139" s="2">
        <f>IFERROR(MATCH(A4139,Both_domains!A$2:A$851, 0), 0)</f>
        <v>0</v>
      </c>
      <c r="E4139" s="2">
        <f t="shared" si="324"/>
        <v>0</v>
      </c>
      <c r="F4139" s="2">
        <f>COUNTIF(E$2:E4139,"=1")</f>
        <v>844</v>
      </c>
      <c r="G4139" s="2">
        <f>COUNTIF(E$2:E4139,"=0")</f>
        <v>3294</v>
      </c>
      <c r="H4139" s="2">
        <f t="shared" si="320"/>
        <v>1</v>
      </c>
      <c r="I4139" s="2">
        <f t="shared" si="321"/>
        <v>0.6487523992322457</v>
      </c>
      <c r="J4139" s="2">
        <f t="shared" si="322"/>
        <v>0.3512476007677543</v>
      </c>
      <c r="K4139" s="2">
        <f t="shared" si="323"/>
        <v>0.33881975110397433</v>
      </c>
      <c r="P4139" s="2"/>
    </row>
    <row r="4140" spans="1:16" x14ac:dyDescent="0.25">
      <c r="A4140" s="2" t="s">
        <v>4991</v>
      </c>
      <c r="B4140" s="4">
        <v>-154.80000000000001</v>
      </c>
      <c r="C4140" s="4">
        <v>1.2E-10</v>
      </c>
      <c r="D4140" s="2">
        <f>IFERROR(MATCH(A4140,Both_domains!A$2:A$851, 0), 0)</f>
        <v>0</v>
      </c>
      <c r="E4140" s="2">
        <f t="shared" si="324"/>
        <v>0</v>
      </c>
      <c r="F4140" s="2">
        <f>COUNTIF(E$2:E4140,"=1")</f>
        <v>844</v>
      </c>
      <c r="G4140" s="2">
        <f>COUNTIF(E$2:E4140,"=0")</f>
        <v>3295</v>
      </c>
      <c r="H4140" s="2">
        <f t="shared" si="320"/>
        <v>1</v>
      </c>
      <c r="I4140" s="2">
        <f t="shared" si="321"/>
        <v>0.64864576668799323</v>
      </c>
      <c r="J4140" s="2">
        <f t="shared" si="322"/>
        <v>0.35135423331200683</v>
      </c>
      <c r="K4140" s="2">
        <f t="shared" si="323"/>
        <v>0.338751755970299</v>
      </c>
      <c r="P4140" s="2"/>
    </row>
    <row r="4141" spans="1:16" x14ac:dyDescent="0.25">
      <c r="A4141" s="2" t="s">
        <v>4992</v>
      </c>
      <c r="B4141" s="4">
        <v>-154.80000000000001</v>
      </c>
      <c r="C4141" s="4">
        <v>1.2E-10</v>
      </c>
      <c r="D4141" s="2">
        <f>IFERROR(MATCH(A4141,Both_domains!A$2:A$851, 0), 0)</f>
        <v>0</v>
      </c>
      <c r="E4141" s="2">
        <f t="shared" si="324"/>
        <v>0</v>
      </c>
      <c r="F4141" s="2">
        <f>COUNTIF(E$2:E4141,"=1")</f>
        <v>844</v>
      </c>
      <c r="G4141" s="2">
        <f>COUNTIF(E$2:E4141,"=0")</f>
        <v>3296</v>
      </c>
      <c r="H4141" s="2">
        <f t="shared" si="320"/>
        <v>1</v>
      </c>
      <c r="I4141" s="2">
        <f t="shared" si="321"/>
        <v>0.64853913414374065</v>
      </c>
      <c r="J4141" s="2">
        <f t="shared" si="322"/>
        <v>0.35146086585625935</v>
      </c>
      <c r="K4141" s="2">
        <f t="shared" si="323"/>
        <v>0.33868378812199035</v>
      </c>
      <c r="P4141" s="2"/>
    </row>
    <row r="4142" spans="1:16" x14ac:dyDescent="0.25">
      <c r="A4142" s="2" t="s">
        <v>4993</v>
      </c>
      <c r="B4142" s="4">
        <v>-154.80000000000001</v>
      </c>
      <c r="C4142" s="4">
        <v>1.2E-10</v>
      </c>
      <c r="D4142" s="2">
        <f>IFERROR(MATCH(A4142,Both_domains!A$2:A$851, 0), 0)</f>
        <v>0</v>
      </c>
      <c r="E4142" s="2">
        <f t="shared" si="324"/>
        <v>0</v>
      </c>
      <c r="F4142" s="2">
        <f>COUNTIF(E$2:E4142,"=1")</f>
        <v>844</v>
      </c>
      <c r="G4142" s="2">
        <f>COUNTIF(E$2:E4142,"=0")</f>
        <v>3297</v>
      </c>
      <c r="H4142" s="2">
        <f t="shared" si="320"/>
        <v>1</v>
      </c>
      <c r="I4142" s="2">
        <f t="shared" si="321"/>
        <v>0.64843250159948818</v>
      </c>
      <c r="J4142" s="2">
        <f t="shared" si="322"/>
        <v>0.35156749840051182</v>
      </c>
      <c r="K4142" s="2">
        <f t="shared" si="323"/>
        <v>0.33861584754262786</v>
      </c>
      <c r="P4142" s="2"/>
    </row>
    <row r="4143" spans="1:16" x14ac:dyDescent="0.25">
      <c r="A4143" s="2" t="s">
        <v>4994</v>
      </c>
      <c r="B4143" s="4">
        <v>-154.80000000000001</v>
      </c>
      <c r="C4143" s="4">
        <v>1.2E-10</v>
      </c>
      <c r="D4143" s="2">
        <f>IFERROR(MATCH(A4143,Both_domains!A$2:A$851, 0), 0)</f>
        <v>0</v>
      </c>
      <c r="E4143" s="2">
        <f t="shared" si="324"/>
        <v>0</v>
      </c>
      <c r="F4143" s="2">
        <f>COUNTIF(E$2:E4143,"=1")</f>
        <v>844</v>
      </c>
      <c r="G4143" s="2">
        <f>COUNTIF(E$2:E4143,"=0")</f>
        <v>3298</v>
      </c>
      <c r="H4143" s="2">
        <f t="shared" si="320"/>
        <v>1</v>
      </c>
      <c r="I4143" s="2">
        <f t="shared" si="321"/>
        <v>0.64832586905523559</v>
      </c>
      <c r="J4143" s="2">
        <f t="shared" si="322"/>
        <v>0.35167413094476435</v>
      </c>
      <c r="K4143" s="2">
        <f t="shared" si="323"/>
        <v>0.33854793421580426</v>
      </c>
      <c r="P4143" s="2"/>
    </row>
    <row r="4144" spans="1:16" x14ac:dyDescent="0.25">
      <c r="A4144" s="2" t="s">
        <v>4995</v>
      </c>
      <c r="B4144" s="4">
        <v>-154.9</v>
      </c>
      <c r="C4144" s="4">
        <v>1.2E-10</v>
      </c>
      <c r="D4144" s="2">
        <f>IFERROR(MATCH(A4144,Both_domains!A$2:A$851, 0), 0)</f>
        <v>0</v>
      </c>
      <c r="E4144" s="2">
        <f t="shared" si="324"/>
        <v>0</v>
      </c>
      <c r="F4144" s="2">
        <f>COUNTIF(E$2:E4144,"=1")</f>
        <v>844</v>
      </c>
      <c r="G4144" s="2">
        <f>COUNTIF(E$2:E4144,"=0")</f>
        <v>3299</v>
      </c>
      <c r="H4144" s="2">
        <f t="shared" si="320"/>
        <v>1</v>
      </c>
      <c r="I4144" s="2">
        <f t="shared" si="321"/>
        <v>0.64821923651098312</v>
      </c>
      <c r="J4144" s="2">
        <f t="shared" si="322"/>
        <v>0.35178076348901682</v>
      </c>
      <c r="K4144" s="2">
        <f t="shared" si="323"/>
        <v>0.33848004812512533</v>
      </c>
      <c r="P4144" s="2"/>
    </row>
    <row r="4145" spans="1:16" x14ac:dyDescent="0.25">
      <c r="A4145" s="2" t="s">
        <v>4996</v>
      </c>
      <c r="B4145" s="4">
        <v>-154.9</v>
      </c>
      <c r="C4145" s="4">
        <v>1.2E-10</v>
      </c>
      <c r="D4145" s="2">
        <f>IFERROR(MATCH(A4145,Both_domains!A$2:A$851, 0), 0)</f>
        <v>0</v>
      </c>
      <c r="E4145" s="2">
        <f t="shared" si="324"/>
        <v>0</v>
      </c>
      <c r="F4145" s="2">
        <f>COUNTIF(E$2:E4145,"=1")</f>
        <v>844</v>
      </c>
      <c r="G4145" s="2">
        <f>COUNTIF(E$2:E4145,"=0")</f>
        <v>3300</v>
      </c>
      <c r="H4145" s="2">
        <f t="shared" si="320"/>
        <v>1</v>
      </c>
      <c r="I4145" s="2">
        <f t="shared" si="321"/>
        <v>0.64811260396673065</v>
      </c>
      <c r="J4145" s="2">
        <f t="shared" si="322"/>
        <v>0.35188739603326935</v>
      </c>
      <c r="K4145" s="2">
        <f t="shared" si="323"/>
        <v>0.33841218925421013</v>
      </c>
      <c r="P4145" s="2"/>
    </row>
    <row r="4146" spans="1:16" x14ac:dyDescent="0.25">
      <c r="A4146" s="2" t="s">
        <v>4997</v>
      </c>
      <c r="B4146" s="4">
        <v>-155</v>
      </c>
      <c r="C4146" s="4">
        <v>1.2E-10</v>
      </c>
      <c r="D4146" s="2">
        <f>IFERROR(MATCH(A4146,Both_domains!A$2:A$851, 0), 0)</f>
        <v>0</v>
      </c>
      <c r="E4146" s="2">
        <f t="shared" si="324"/>
        <v>0</v>
      </c>
      <c r="F4146" s="2">
        <f>COUNTIF(E$2:E4146,"=1")</f>
        <v>844</v>
      </c>
      <c r="G4146" s="2">
        <f>COUNTIF(E$2:E4146,"=0")</f>
        <v>3301</v>
      </c>
      <c r="H4146" s="2">
        <f t="shared" si="320"/>
        <v>1</v>
      </c>
      <c r="I4146" s="2">
        <f t="shared" si="321"/>
        <v>0.64800597142247818</v>
      </c>
      <c r="J4146" s="2">
        <f t="shared" si="322"/>
        <v>0.35199402857752188</v>
      </c>
      <c r="K4146" s="2">
        <f t="shared" si="323"/>
        <v>0.33834435758669074</v>
      </c>
      <c r="P4146" s="2"/>
    </row>
    <row r="4147" spans="1:16" x14ac:dyDescent="0.25">
      <c r="A4147" s="2" t="s">
        <v>4998</v>
      </c>
      <c r="B4147" s="4">
        <v>-155.1</v>
      </c>
      <c r="C4147" s="4">
        <v>1.2E-10</v>
      </c>
      <c r="D4147" s="2">
        <f>IFERROR(MATCH(A4147,Both_domains!A$2:A$851, 0), 0)</f>
        <v>0</v>
      </c>
      <c r="E4147" s="2">
        <f t="shared" si="324"/>
        <v>0</v>
      </c>
      <c r="F4147" s="2">
        <f>COUNTIF(E$2:E4147,"=1")</f>
        <v>844</v>
      </c>
      <c r="G4147" s="2">
        <f>COUNTIF(E$2:E4147,"=0")</f>
        <v>3302</v>
      </c>
      <c r="H4147" s="2">
        <f t="shared" si="320"/>
        <v>1</v>
      </c>
      <c r="I4147" s="2">
        <f t="shared" si="321"/>
        <v>0.64789933887822571</v>
      </c>
      <c r="J4147" s="2">
        <f t="shared" si="322"/>
        <v>0.35210066112177435</v>
      </c>
      <c r="K4147" s="2">
        <f t="shared" si="323"/>
        <v>0.33827655310621241</v>
      </c>
      <c r="P4147" s="2"/>
    </row>
    <row r="4148" spans="1:16" x14ac:dyDescent="0.25">
      <c r="A4148" s="2" t="s">
        <v>4999</v>
      </c>
      <c r="B4148" s="4">
        <v>-155.19999999999999</v>
      </c>
      <c r="C4148" s="4">
        <v>1.2E-10</v>
      </c>
      <c r="D4148" s="2">
        <f>IFERROR(MATCH(A4148,Both_domains!A$2:A$851, 0), 0)</f>
        <v>0</v>
      </c>
      <c r="E4148" s="2">
        <f t="shared" si="324"/>
        <v>0</v>
      </c>
      <c r="F4148" s="2">
        <f>COUNTIF(E$2:E4148,"=1")</f>
        <v>844</v>
      </c>
      <c r="G4148" s="2">
        <f>COUNTIF(E$2:E4148,"=0")</f>
        <v>3303</v>
      </c>
      <c r="H4148" s="2">
        <f t="shared" si="320"/>
        <v>1</v>
      </c>
      <c r="I4148" s="2">
        <f t="shared" si="321"/>
        <v>0.64779270633397312</v>
      </c>
      <c r="J4148" s="2">
        <f t="shared" si="322"/>
        <v>0.35220729366602688</v>
      </c>
      <c r="K4148" s="2">
        <f t="shared" si="323"/>
        <v>0.3382087757964336</v>
      </c>
      <c r="P4148" s="2"/>
    </row>
    <row r="4149" spans="1:16" x14ac:dyDescent="0.25">
      <c r="A4149" s="2" t="s">
        <v>5000</v>
      </c>
      <c r="B4149" s="4">
        <v>-155.19999999999999</v>
      </c>
      <c r="C4149" s="4">
        <v>1.2E-10</v>
      </c>
      <c r="D4149" s="2">
        <f>IFERROR(MATCH(A4149,Both_domains!A$2:A$851, 0), 0)</f>
        <v>0</v>
      </c>
      <c r="E4149" s="2">
        <f t="shared" si="324"/>
        <v>0</v>
      </c>
      <c r="F4149" s="2">
        <f>COUNTIF(E$2:E4149,"=1")</f>
        <v>844</v>
      </c>
      <c r="G4149" s="2">
        <f>COUNTIF(E$2:E4149,"=0")</f>
        <v>3304</v>
      </c>
      <c r="H4149" s="2">
        <f t="shared" si="320"/>
        <v>1</v>
      </c>
      <c r="I4149" s="2">
        <f t="shared" si="321"/>
        <v>0.64768607378972054</v>
      </c>
      <c r="J4149" s="2">
        <f t="shared" si="322"/>
        <v>0.3523139262102794</v>
      </c>
      <c r="K4149" s="2">
        <f t="shared" si="323"/>
        <v>0.33814102564102566</v>
      </c>
      <c r="P4149" s="2"/>
    </row>
    <row r="4150" spans="1:16" x14ac:dyDescent="0.25">
      <c r="A4150" s="2" t="s">
        <v>5001</v>
      </c>
      <c r="B4150" s="4">
        <v>-155.19999999999999</v>
      </c>
      <c r="C4150" s="4">
        <v>1.2E-10</v>
      </c>
      <c r="D4150" s="2">
        <f>IFERROR(MATCH(A4150,Both_domains!A$2:A$851, 0), 0)</f>
        <v>0</v>
      </c>
      <c r="E4150" s="2">
        <f t="shared" si="324"/>
        <v>0</v>
      </c>
      <c r="F4150" s="2">
        <f>COUNTIF(E$2:E4150,"=1")</f>
        <v>844</v>
      </c>
      <c r="G4150" s="2">
        <f>COUNTIF(E$2:E4150,"=0")</f>
        <v>3305</v>
      </c>
      <c r="H4150" s="2">
        <f t="shared" si="320"/>
        <v>1</v>
      </c>
      <c r="I4150" s="2">
        <f t="shared" si="321"/>
        <v>0.64757944124546807</v>
      </c>
      <c r="J4150" s="2">
        <f t="shared" si="322"/>
        <v>0.35242055875453188</v>
      </c>
      <c r="K4150" s="2">
        <f t="shared" si="323"/>
        <v>0.33807330262367313</v>
      </c>
      <c r="P4150" s="2"/>
    </row>
    <row r="4151" spans="1:16" x14ac:dyDescent="0.25">
      <c r="A4151" s="2" t="s">
        <v>5002</v>
      </c>
      <c r="B4151" s="4">
        <v>-155.19999999999999</v>
      </c>
      <c r="C4151" s="4">
        <v>1.2E-10</v>
      </c>
      <c r="D4151" s="2">
        <f>IFERROR(MATCH(A4151,Both_domains!A$2:A$851, 0), 0)</f>
        <v>0</v>
      </c>
      <c r="E4151" s="2">
        <f t="shared" si="324"/>
        <v>0</v>
      </c>
      <c r="F4151" s="2">
        <f>COUNTIF(E$2:E4151,"=1")</f>
        <v>844</v>
      </c>
      <c r="G4151" s="2">
        <f>COUNTIF(E$2:E4151,"=0")</f>
        <v>3306</v>
      </c>
      <c r="H4151" s="2">
        <f t="shared" si="320"/>
        <v>1</v>
      </c>
      <c r="I4151" s="2">
        <f t="shared" si="321"/>
        <v>0.6474728087012156</v>
      </c>
      <c r="J4151" s="2">
        <f t="shared" si="322"/>
        <v>0.3525271912987844</v>
      </c>
      <c r="K4151" s="2">
        <f t="shared" si="323"/>
        <v>0.33800560672807367</v>
      </c>
      <c r="P4151" s="2"/>
    </row>
    <row r="4152" spans="1:16" x14ac:dyDescent="0.25">
      <c r="A4152" s="2" t="s">
        <v>5003</v>
      </c>
      <c r="B4152" s="4">
        <v>-155.19999999999999</v>
      </c>
      <c r="C4152" s="4">
        <v>1.2E-10</v>
      </c>
      <c r="D4152" s="2">
        <f>IFERROR(MATCH(A4152,Both_domains!A$2:A$851, 0), 0)</f>
        <v>0</v>
      </c>
      <c r="E4152" s="2">
        <f t="shared" si="324"/>
        <v>0</v>
      </c>
      <c r="F4152" s="2">
        <f>COUNTIF(E$2:E4152,"=1")</f>
        <v>844</v>
      </c>
      <c r="G4152" s="2">
        <f>COUNTIF(E$2:E4152,"=0")</f>
        <v>3307</v>
      </c>
      <c r="H4152" s="2">
        <f t="shared" si="320"/>
        <v>1</v>
      </c>
      <c r="I4152" s="2">
        <f t="shared" si="321"/>
        <v>0.64736617615696312</v>
      </c>
      <c r="J4152" s="2">
        <f t="shared" si="322"/>
        <v>0.35263382384303688</v>
      </c>
      <c r="K4152" s="2">
        <f t="shared" si="323"/>
        <v>0.33793793793793792</v>
      </c>
      <c r="P4152" s="2"/>
    </row>
    <row r="4153" spans="1:16" x14ac:dyDescent="0.25">
      <c r="A4153" s="2" t="s">
        <v>5004</v>
      </c>
      <c r="B4153" s="4">
        <v>-155.19999999999999</v>
      </c>
      <c r="C4153" s="4">
        <v>1.2E-10</v>
      </c>
      <c r="D4153" s="2">
        <f>IFERROR(MATCH(A4153,Both_domains!A$2:A$851, 0), 0)</f>
        <v>0</v>
      </c>
      <c r="E4153" s="2">
        <f t="shared" si="324"/>
        <v>0</v>
      </c>
      <c r="F4153" s="2">
        <f>COUNTIF(E$2:E4153,"=1")</f>
        <v>844</v>
      </c>
      <c r="G4153" s="2">
        <f>COUNTIF(E$2:E4153,"=0")</f>
        <v>3308</v>
      </c>
      <c r="H4153" s="2">
        <f t="shared" si="320"/>
        <v>1</v>
      </c>
      <c r="I4153" s="2">
        <f t="shared" si="321"/>
        <v>0.64725954361271065</v>
      </c>
      <c r="J4153" s="2">
        <f t="shared" si="322"/>
        <v>0.3527404563872894</v>
      </c>
      <c r="K4153" s="2">
        <f t="shared" si="323"/>
        <v>0.33787029623698961</v>
      </c>
      <c r="P4153" s="2"/>
    </row>
    <row r="4154" spans="1:16" x14ac:dyDescent="0.25">
      <c r="A4154" s="2" t="s">
        <v>5005</v>
      </c>
      <c r="B4154" s="4">
        <v>-155.30000000000001</v>
      </c>
      <c r="C4154" s="4">
        <v>1.2999999999999999E-10</v>
      </c>
      <c r="D4154" s="2">
        <f>IFERROR(MATCH(A4154,Both_domains!A$2:A$851, 0), 0)</f>
        <v>0</v>
      </c>
      <c r="E4154" s="2">
        <f t="shared" si="324"/>
        <v>0</v>
      </c>
      <c r="F4154" s="2">
        <f>COUNTIF(E$2:E4154,"=1")</f>
        <v>844</v>
      </c>
      <c r="G4154" s="2">
        <f>COUNTIF(E$2:E4154,"=0")</f>
        <v>3309</v>
      </c>
      <c r="H4154" s="2">
        <f t="shared" si="320"/>
        <v>1</v>
      </c>
      <c r="I4154" s="2">
        <f t="shared" si="321"/>
        <v>0.64715291106845807</v>
      </c>
      <c r="J4154" s="2">
        <f t="shared" si="322"/>
        <v>0.35284708893154193</v>
      </c>
      <c r="K4154" s="2">
        <f t="shared" si="323"/>
        <v>0.33780268160896537</v>
      </c>
      <c r="P4154" s="2"/>
    </row>
    <row r="4155" spans="1:16" x14ac:dyDescent="0.25">
      <c r="A4155" s="2" t="s">
        <v>5006</v>
      </c>
      <c r="B4155" s="4">
        <v>-155.30000000000001</v>
      </c>
      <c r="C4155" s="4">
        <v>1.2999999999999999E-10</v>
      </c>
      <c r="D4155" s="2">
        <f>IFERROR(MATCH(A4155,Both_domains!A$2:A$851, 0), 0)</f>
        <v>0</v>
      </c>
      <c r="E4155" s="2">
        <f t="shared" si="324"/>
        <v>0</v>
      </c>
      <c r="F4155" s="2">
        <f>COUNTIF(E$2:E4155,"=1")</f>
        <v>844</v>
      </c>
      <c r="G4155" s="2">
        <f>COUNTIF(E$2:E4155,"=0")</f>
        <v>3310</v>
      </c>
      <c r="H4155" s="2">
        <f t="shared" si="320"/>
        <v>1</v>
      </c>
      <c r="I4155" s="2">
        <f t="shared" si="321"/>
        <v>0.6470462785242056</v>
      </c>
      <c r="J4155" s="2">
        <f t="shared" si="322"/>
        <v>0.3529537214757944</v>
      </c>
      <c r="K4155" s="2">
        <f t="shared" si="323"/>
        <v>0.33773509403761504</v>
      </c>
      <c r="P4155" s="2"/>
    </row>
    <row r="4156" spans="1:16" x14ac:dyDescent="0.25">
      <c r="A4156" s="2" t="s">
        <v>5007</v>
      </c>
      <c r="B4156" s="4">
        <v>-155.30000000000001</v>
      </c>
      <c r="C4156" s="4">
        <v>1.2999999999999999E-10</v>
      </c>
      <c r="D4156" s="2">
        <f>IFERROR(MATCH(A4156,Both_domains!A$2:A$851, 0), 0)</f>
        <v>0</v>
      </c>
      <c r="E4156" s="2">
        <f t="shared" si="324"/>
        <v>0</v>
      </c>
      <c r="F4156" s="2">
        <f>COUNTIF(E$2:E4156,"=1")</f>
        <v>844</v>
      </c>
      <c r="G4156" s="2">
        <f>COUNTIF(E$2:E4156,"=0")</f>
        <v>3311</v>
      </c>
      <c r="H4156" s="2">
        <f t="shared" si="320"/>
        <v>1</v>
      </c>
      <c r="I4156" s="2">
        <f t="shared" si="321"/>
        <v>0.64693964597995302</v>
      </c>
      <c r="J4156" s="2">
        <f t="shared" si="322"/>
        <v>0.35306035402004693</v>
      </c>
      <c r="K4156" s="2">
        <f t="shared" si="323"/>
        <v>0.33766753350670137</v>
      </c>
      <c r="P4156" s="2"/>
    </row>
    <row r="4157" spans="1:16" x14ac:dyDescent="0.25">
      <c r="A4157" s="2" t="s">
        <v>5008</v>
      </c>
      <c r="B4157" s="4">
        <v>-155.4</v>
      </c>
      <c r="C4157" s="4">
        <v>1.2999999999999999E-10</v>
      </c>
      <c r="D4157" s="2">
        <f>IFERROR(MATCH(A4157,Both_domains!A$2:A$851, 0), 0)</f>
        <v>0</v>
      </c>
      <c r="E4157" s="2">
        <f t="shared" si="324"/>
        <v>0</v>
      </c>
      <c r="F4157" s="2">
        <f>COUNTIF(E$2:E4157,"=1")</f>
        <v>844</v>
      </c>
      <c r="G4157" s="2">
        <f>COUNTIF(E$2:E4157,"=0")</f>
        <v>3312</v>
      </c>
      <c r="H4157" s="2">
        <f t="shared" si="320"/>
        <v>1</v>
      </c>
      <c r="I4157" s="2">
        <f t="shared" si="321"/>
        <v>0.64683301343570054</v>
      </c>
      <c r="J4157" s="2">
        <f t="shared" si="322"/>
        <v>0.3531669865642994</v>
      </c>
      <c r="K4157" s="2">
        <f t="shared" si="323"/>
        <v>0.33760000000000001</v>
      </c>
      <c r="P4157" s="2"/>
    </row>
    <row r="4158" spans="1:16" x14ac:dyDescent="0.25">
      <c r="A4158" s="2" t="s">
        <v>5009</v>
      </c>
      <c r="B4158" s="4">
        <v>-155.4</v>
      </c>
      <c r="C4158" s="4">
        <v>1.2999999999999999E-10</v>
      </c>
      <c r="D4158" s="2">
        <f>IFERROR(MATCH(A4158,Both_domains!A$2:A$851, 0), 0)</f>
        <v>0</v>
      </c>
      <c r="E4158" s="2">
        <f t="shared" si="324"/>
        <v>0</v>
      </c>
      <c r="F4158" s="2">
        <f>COUNTIF(E$2:E4158,"=1")</f>
        <v>844</v>
      </c>
      <c r="G4158" s="2">
        <f>COUNTIF(E$2:E4158,"=0")</f>
        <v>3313</v>
      </c>
      <c r="H4158" s="2">
        <f t="shared" si="320"/>
        <v>1</v>
      </c>
      <c r="I4158" s="2">
        <f t="shared" si="321"/>
        <v>0.64672638089144807</v>
      </c>
      <c r="J4158" s="2">
        <f t="shared" si="322"/>
        <v>0.35327361910855193</v>
      </c>
      <c r="K4158" s="2">
        <f t="shared" si="323"/>
        <v>0.33753249350129971</v>
      </c>
      <c r="P4158" s="2"/>
    </row>
    <row r="4159" spans="1:16" x14ac:dyDescent="0.25">
      <c r="A4159" s="2" t="s">
        <v>5010</v>
      </c>
      <c r="B4159" s="4">
        <v>-155.5</v>
      </c>
      <c r="C4159" s="4">
        <v>1.2999999999999999E-10</v>
      </c>
      <c r="D4159" s="2">
        <f>IFERROR(MATCH(A4159,Both_domains!A$2:A$851, 0), 0)</f>
        <v>0</v>
      </c>
      <c r="E4159" s="2">
        <f t="shared" si="324"/>
        <v>0</v>
      </c>
      <c r="F4159" s="2">
        <f>COUNTIF(E$2:E4159,"=1")</f>
        <v>844</v>
      </c>
      <c r="G4159" s="2">
        <f>COUNTIF(E$2:E4159,"=0")</f>
        <v>3314</v>
      </c>
      <c r="H4159" s="2">
        <f t="shared" si="320"/>
        <v>1</v>
      </c>
      <c r="I4159" s="2">
        <f t="shared" si="321"/>
        <v>0.6466197483471956</v>
      </c>
      <c r="J4159" s="2">
        <f t="shared" si="322"/>
        <v>0.35338025165280446</v>
      </c>
      <c r="K4159" s="2">
        <f t="shared" si="323"/>
        <v>0.33746501399440226</v>
      </c>
      <c r="P4159" s="2"/>
    </row>
    <row r="4160" spans="1:16" x14ac:dyDescent="0.25">
      <c r="A4160" s="2" t="s">
        <v>5011</v>
      </c>
      <c r="B4160" s="4">
        <v>-155.5</v>
      </c>
      <c r="C4160" s="4">
        <v>1.2999999999999999E-10</v>
      </c>
      <c r="D4160" s="2">
        <f>IFERROR(MATCH(A4160,Both_domains!A$2:A$851, 0), 0)</f>
        <v>0</v>
      </c>
      <c r="E4160" s="2">
        <f t="shared" si="324"/>
        <v>0</v>
      </c>
      <c r="F4160" s="2">
        <f>COUNTIF(E$2:E4160,"=1")</f>
        <v>844</v>
      </c>
      <c r="G4160" s="2">
        <f>COUNTIF(E$2:E4160,"=0")</f>
        <v>3315</v>
      </c>
      <c r="H4160" s="2">
        <f t="shared" si="320"/>
        <v>1</v>
      </c>
      <c r="I4160" s="2">
        <f t="shared" si="321"/>
        <v>0.64651311580294313</v>
      </c>
      <c r="J4160" s="2">
        <f t="shared" si="322"/>
        <v>0.35348688419705693</v>
      </c>
      <c r="K4160" s="2">
        <f t="shared" si="323"/>
        <v>0.33739756146312211</v>
      </c>
      <c r="P4160" s="2"/>
    </row>
    <row r="4161" spans="1:16" x14ac:dyDescent="0.25">
      <c r="A4161" s="2" t="s">
        <v>5012</v>
      </c>
      <c r="B4161" s="4">
        <v>-155.5</v>
      </c>
      <c r="C4161" s="4">
        <v>1.2999999999999999E-10</v>
      </c>
      <c r="D4161" s="2">
        <f>IFERROR(MATCH(A4161,Both_domains!A$2:A$851, 0), 0)</f>
        <v>0</v>
      </c>
      <c r="E4161" s="2">
        <f t="shared" si="324"/>
        <v>0</v>
      </c>
      <c r="F4161" s="2">
        <f>COUNTIF(E$2:E4161,"=1")</f>
        <v>844</v>
      </c>
      <c r="G4161" s="2">
        <f>COUNTIF(E$2:E4161,"=0")</f>
        <v>3316</v>
      </c>
      <c r="H4161" s="2">
        <f t="shared" si="320"/>
        <v>1</v>
      </c>
      <c r="I4161" s="2">
        <f t="shared" si="321"/>
        <v>0.64640648325869055</v>
      </c>
      <c r="J4161" s="2">
        <f t="shared" si="322"/>
        <v>0.35359351674130945</v>
      </c>
      <c r="K4161" s="2">
        <f t="shared" si="323"/>
        <v>0.33733013589128696</v>
      </c>
      <c r="P4161" s="2"/>
    </row>
    <row r="4162" spans="1:16" x14ac:dyDescent="0.25">
      <c r="A4162" s="2" t="s">
        <v>5013</v>
      </c>
      <c r="B4162" s="4">
        <v>-155.6</v>
      </c>
      <c r="C4162" s="4">
        <v>1.2999999999999999E-10</v>
      </c>
      <c r="D4162" s="2">
        <f>IFERROR(MATCH(A4162,Both_domains!A$2:A$851, 0), 0)</f>
        <v>0</v>
      </c>
      <c r="E4162" s="2">
        <f t="shared" si="324"/>
        <v>0</v>
      </c>
      <c r="F4162" s="2">
        <f>COUNTIF(E$2:E4162,"=1")</f>
        <v>844</v>
      </c>
      <c r="G4162" s="2">
        <f>COUNTIF(E$2:E4162,"=0")</f>
        <v>3317</v>
      </c>
      <c r="H4162" s="2">
        <f t="shared" si="320"/>
        <v>1</v>
      </c>
      <c r="I4162" s="2">
        <f t="shared" si="321"/>
        <v>0.64629985071443807</v>
      </c>
      <c r="J4162" s="2">
        <f t="shared" si="322"/>
        <v>0.35370014928556193</v>
      </c>
      <c r="K4162" s="2">
        <f t="shared" si="323"/>
        <v>0.33726273726273726</v>
      </c>
      <c r="P4162" s="2"/>
    </row>
    <row r="4163" spans="1:16" x14ac:dyDescent="0.25">
      <c r="A4163" s="2" t="s">
        <v>5014</v>
      </c>
      <c r="B4163" s="4">
        <v>-155.69999999999999</v>
      </c>
      <c r="C4163" s="4">
        <v>1.2999999999999999E-10</v>
      </c>
      <c r="D4163" s="2">
        <f>IFERROR(MATCH(A4163,Both_domains!A$2:A$851, 0), 0)</f>
        <v>0</v>
      </c>
      <c r="E4163" s="2">
        <f t="shared" si="324"/>
        <v>0</v>
      </c>
      <c r="F4163" s="2">
        <f>COUNTIF(E$2:E4163,"=1")</f>
        <v>844</v>
      </c>
      <c r="G4163" s="2">
        <f>COUNTIF(E$2:E4163,"=0")</f>
        <v>3318</v>
      </c>
      <c r="H4163" s="2">
        <f t="shared" ref="H4163:H4226" si="325">F4163/MAX(F:F)</f>
        <v>1</v>
      </c>
      <c r="I4163" s="2">
        <f t="shared" ref="I4163:I4226" si="326">1 - J4163</f>
        <v>0.64619321817018549</v>
      </c>
      <c r="J4163" s="2">
        <f t="shared" ref="J4163:J4226" si="327">G4163/MAX(G:G)</f>
        <v>0.35380678182981445</v>
      </c>
      <c r="K4163" s="2">
        <f t="shared" ref="K4163:K4226" si="328">2*F4163/(F4163+MAX(F:F)+G4163)</f>
        <v>0.3371953655613264</v>
      </c>
      <c r="P4163" s="2"/>
    </row>
    <row r="4164" spans="1:16" x14ac:dyDescent="0.25">
      <c r="A4164" s="2" t="s">
        <v>5015</v>
      </c>
      <c r="B4164" s="4">
        <v>-155.80000000000001</v>
      </c>
      <c r="C4164" s="4">
        <v>1.2999999999999999E-10</v>
      </c>
      <c r="D4164" s="2">
        <f>IFERROR(MATCH(A4164,Both_domains!A$2:A$851, 0), 0)</f>
        <v>0</v>
      </c>
      <c r="E4164" s="2">
        <f t="shared" ref="E4164:E4227" si="329">IF(D4164=0,0,1)</f>
        <v>0</v>
      </c>
      <c r="F4164" s="2">
        <f>COUNTIF(E$2:E4164,"=1")</f>
        <v>844</v>
      </c>
      <c r="G4164" s="2">
        <f>COUNTIF(E$2:E4164,"=0")</f>
        <v>3319</v>
      </c>
      <c r="H4164" s="2">
        <f t="shared" si="325"/>
        <v>1</v>
      </c>
      <c r="I4164" s="2">
        <f t="shared" si="326"/>
        <v>0.64608658562593302</v>
      </c>
      <c r="J4164" s="2">
        <f t="shared" si="327"/>
        <v>0.35391341437406698</v>
      </c>
      <c r="K4164" s="2">
        <f t="shared" si="328"/>
        <v>0.33712802077092069</v>
      </c>
      <c r="P4164" s="2"/>
    </row>
    <row r="4165" spans="1:16" x14ac:dyDescent="0.25">
      <c r="A4165" s="2" t="s">
        <v>5016</v>
      </c>
      <c r="B4165" s="4">
        <v>-155.80000000000001</v>
      </c>
      <c r="C4165" s="4">
        <v>1.2999999999999999E-10</v>
      </c>
      <c r="D4165" s="2">
        <f>IFERROR(MATCH(A4165,Both_domains!A$2:A$851, 0), 0)</f>
        <v>0</v>
      </c>
      <c r="E4165" s="2">
        <f t="shared" si="329"/>
        <v>0</v>
      </c>
      <c r="F4165" s="2">
        <f>COUNTIF(E$2:E4165,"=1")</f>
        <v>844</v>
      </c>
      <c r="G4165" s="2">
        <f>COUNTIF(E$2:E4165,"=0")</f>
        <v>3320</v>
      </c>
      <c r="H4165" s="2">
        <f t="shared" si="325"/>
        <v>1</v>
      </c>
      <c r="I4165" s="2">
        <f t="shared" si="326"/>
        <v>0.64597995308168055</v>
      </c>
      <c r="J4165" s="2">
        <f t="shared" si="327"/>
        <v>0.35402004691831945</v>
      </c>
      <c r="K4165" s="2">
        <f t="shared" si="328"/>
        <v>0.33706070287539935</v>
      </c>
      <c r="P4165" s="2"/>
    </row>
    <row r="4166" spans="1:16" x14ac:dyDescent="0.25">
      <c r="A4166" s="2" t="s">
        <v>5017</v>
      </c>
      <c r="B4166" s="4">
        <v>-155.80000000000001</v>
      </c>
      <c r="C4166" s="4">
        <v>1.4000000000000001E-10</v>
      </c>
      <c r="D4166" s="2">
        <f>IFERROR(MATCH(A4166,Both_domains!A$2:A$851, 0), 0)</f>
        <v>0</v>
      </c>
      <c r="E4166" s="2">
        <f t="shared" si="329"/>
        <v>0</v>
      </c>
      <c r="F4166" s="2">
        <f>COUNTIF(E$2:E4166,"=1")</f>
        <v>844</v>
      </c>
      <c r="G4166" s="2">
        <f>COUNTIF(E$2:E4166,"=0")</f>
        <v>3321</v>
      </c>
      <c r="H4166" s="2">
        <f t="shared" si="325"/>
        <v>1</v>
      </c>
      <c r="I4166" s="2">
        <f t="shared" si="326"/>
        <v>0.64587332053742808</v>
      </c>
      <c r="J4166" s="2">
        <f t="shared" si="327"/>
        <v>0.35412667946257198</v>
      </c>
      <c r="K4166" s="2">
        <f t="shared" si="328"/>
        <v>0.33699341185865445</v>
      </c>
      <c r="P4166" s="2"/>
    </row>
    <row r="4167" spans="1:16" x14ac:dyDescent="0.25">
      <c r="A4167" s="2" t="s">
        <v>5018</v>
      </c>
      <c r="B4167" s="4">
        <v>-155.80000000000001</v>
      </c>
      <c r="C4167" s="4">
        <v>1.4000000000000001E-10</v>
      </c>
      <c r="D4167" s="2">
        <f>IFERROR(MATCH(A4167,Both_domains!A$2:A$851, 0), 0)</f>
        <v>0</v>
      </c>
      <c r="E4167" s="2">
        <f t="shared" si="329"/>
        <v>0</v>
      </c>
      <c r="F4167" s="2">
        <f>COUNTIF(E$2:E4167,"=1")</f>
        <v>844</v>
      </c>
      <c r="G4167" s="2">
        <f>COUNTIF(E$2:E4167,"=0")</f>
        <v>3322</v>
      </c>
      <c r="H4167" s="2">
        <f t="shared" si="325"/>
        <v>1</v>
      </c>
      <c r="I4167" s="2">
        <f t="shared" si="326"/>
        <v>0.64576668799317549</v>
      </c>
      <c r="J4167" s="2">
        <f t="shared" si="327"/>
        <v>0.35423331200682451</v>
      </c>
      <c r="K4167" s="2">
        <f t="shared" si="328"/>
        <v>0.33692614770459084</v>
      </c>
      <c r="P4167" s="2"/>
    </row>
    <row r="4168" spans="1:16" x14ac:dyDescent="0.25">
      <c r="A4168" s="2" t="s">
        <v>5019</v>
      </c>
      <c r="B4168" s="4">
        <v>-155.9</v>
      </c>
      <c r="C4168" s="4">
        <v>1.4000000000000001E-10</v>
      </c>
      <c r="D4168" s="2">
        <f>IFERROR(MATCH(A4168,Both_domains!A$2:A$851, 0), 0)</f>
        <v>0</v>
      </c>
      <c r="E4168" s="2">
        <f t="shared" si="329"/>
        <v>0</v>
      </c>
      <c r="F4168" s="2">
        <f>COUNTIF(E$2:E4168,"=1")</f>
        <v>844</v>
      </c>
      <c r="G4168" s="2">
        <f>COUNTIF(E$2:E4168,"=0")</f>
        <v>3323</v>
      </c>
      <c r="H4168" s="2">
        <f t="shared" si="325"/>
        <v>1</v>
      </c>
      <c r="I4168" s="2">
        <f t="shared" si="326"/>
        <v>0.64566005544892302</v>
      </c>
      <c r="J4168" s="2">
        <f t="shared" si="327"/>
        <v>0.35433994455107698</v>
      </c>
      <c r="K4168" s="2">
        <f t="shared" si="328"/>
        <v>0.33685891039712634</v>
      </c>
      <c r="P4168" s="2"/>
    </row>
    <row r="4169" spans="1:16" x14ac:dyDescent="0.25">
      <c r="A4169" s="2" t="s">
        <v>5020</v>
      </c>
      <c r="B4169" s="4">
        <v>-155.9</v>
      </c>
      <c r="C4169" s="4">
        <v>1.4000000000000001E-10</v>
      </c>
      <c r="D4169" s="2">
        <f>IFERROR(MATCH(A4169,Both_domains!A$2:A$851, 0), 0)</f>
        <v>0</v>
      </c>
      <c r="E4169" s="2">
        <f t="shared" si="329"/>
        <v>0</v>
      </c>
      <c r="F4169" s="2">
        <f>COUNTIF(E$2:E4169,"=1")</f>
        <v>844</v>
      </c>
      <c r="G4169" s="2">
        <f>COUNTIF(E$2:E4169,"=0")</f>
        <v>3324</v>
      </c>
      <c r="H4169" s="2">
        <f t="shared" si="325"/>
        <v>1</v>
      </c>
      <c r="I4169" s="2">
        <f t="shared" si="326"/>
        <v>0.64555342290467044</v>
      </c>
      <c r="J4169" s="2">
        <f t="shared" si="327"/>
        <v>0.35444657709532951</v>
      </c>
      <c r="K4169" s="2">
        <f t="shared" si="328"/>
        <v>0.33679169992019153</v>
      </c>
      <c r="P4169" s="2"/>
    </row>
    <row r="4170" spans="1:16" x14ac:dyDescent="0.25">
      <c r="A4170" s="2" t="s">
        <v>5021</v>
      </c>
      <c r="B4170" s="4">
        <v>-155.9</v>
      </c>
      <c r="C4170" s="4">
        <v>1.4000000000000001E-10</v>
      </c>
      <c r="D4170" s="2">
        <f>IFERROR(MATCH(A4170,Both_domains!A$2:A$851, 0), 0)</f>
        <v>0</v>
      </c>
      <c r="E4170" s="2">
        <f t="shared" si="329"/>
        <v>0</v>
      </c>
      <c r="F4170" s="2">
        <f>COUNTIF(E$2:E4170,"=1")</f>
        <v>844</v>
      </c>
      <c r="G4170" s="2">
        <f>COUNTIF(E$2:E4170,"=0")</f>
        <v>3325</v>
      </c>
      <c r="H4170" s="2">
        <f t="shared" si="325"/>
        <v>1</v>
      </c>
      <c r="I4170" s="2">
        <f t="shared" si="326"/>
        <v>0.64544679036041797</v>
      </c>
      <c r="J4170" s="2">
        <f t="shared" si="327"/>
        <v>0.35455320963958198</v>
      </c>
      <c r="K4170" s="2">
        <f t="shared" si="328"/>
        <v>0.33672451625772992</v>
      </c>
      <c r="P4170" s="2"/>
    </row>
    <row r="4171" spans="1:16" x14ac:dyDescent="0.25">
      <c r="A4171" s="2" t="s">
        <v>5022</v>
      </c>
      <c r="B4171" s="4">
        <v>-156.1</v>
      </c>
      <c r="C4171" s="4">
        <v>1.4000000000000001E-10</v>
      </c>
      <c r="D4171" s="2">
        <f>IFERROR(MATCH(A4171,Both_domains!A$2:A$851, 0), 0)</f>
        <v>0</v>
      </c>
      <c r="E4171" s="2">
        <f t="shared" si="329"/>
        <v>0</v>
      </c>
      <c r="F4171" s="2">
        <f>COUNTIF(E$2:E4171,"=1")</f>
        <v>844</v>
      </c>
      <c r="G4171" s="2">
        <f>COUNTIF(E$2:E4171,"=0")</f>
        <v>3326</v>
      </c>
      <c r="H4171" s="2">
        <f t="shared" si="325"/>
        <v>1</v>
      </c>
      <c r="I4171" s="2">
        <f t="shared" si="326"/>
        <v>0.64534015781616549</v>
      </c>
      <c r="J4171" s="2">
        <f t="shared" si="327"/>
        <v>0.35465984218383451</v>
      </c>
      <c r="K4171" s="2">
        <f t="shared" si="328"/>
        <v>0.33665735939369762</v>
      </c>
      <c r="P4171" s="2"/>
    </row>
    <row r="4172" spans="1:16" x14ac:dyDescent="0.25">
      <c r="A4172" s="2" t="s">
        <v>5023</v>
      </c>
      <c r="B4172" s="4">
        <v>-156.1</v>
      </c>
      <c r="C4172" s="4">
        <v>1.4000000000000001E-10</v>
      </c>
      <c r="D4172" s="2">
        <f>IFERROR(MATCH(A4172,Both_domains!A$2:A$851, 0), 0)</f>
        <v>0</v>
      </c>
      <c r="E4172" s="2">
        <f t="shared" si="329"/>
        <v>0</v>
      </c>
      <c r="F4172" s="2">
        <f>COUNTIF(E$2:E4172,"=1")</f>
        <v>844</v>
      </c>
      <c r="G4172" s="2">
        <f>COUNTIF(E$2:E4172,"=0")</f>
        <v>3327</v>
      </c>
      <c r="H4172" s="2">
        <f t="shared" si="325"/>
        <v>1</v>
      </c>
      <c r="I4172" s="2">
        <f t="shared" si="326"/>
        <v>0.64523352527191302</v>
      </c>
      <c r="J4172" s="2">
        <f t="shared" si="327"/>
        <v>0.35476647472808703</v>
      </c>
      <c r="K4172" s="2">
        <f t="shared" si="328"/>
        <v>0.33659022931206378</v>
      </c>
      <c r="P4172" s="2"/>
    </row>
    <row r="4173" spans="1:16" x14ac:dyDescent="0.25">
      <c r="A4173" s="2" t="s">
        <v>5024</v>
      </c>
      <c r="B4173" s="4">
        <v>-156.1</v>
      </c>
      <c r="C4173" s="4">
        <v>1.4000000000000001E-10</v>
      </c>
      <c r="D4173" s="2">
        <f>IFERROR(MATCH(A4173,Both_domains!A$2:A$851, 0), 0)</f>
        <v>0</v>
      </c>
      <c r="E4173" s="2">
        <f t="shared" si="329"/>
        <v>0</v>
      </c>
      <c r="F4173" s="2">
        <f>COUNTIF(E$2:E4173,"=1")</f>
        <v>844</v>
      </c>
      <c r="G4173" s="2">
        <f>COUNTIF(E$2:E4173,"=0")</f>
        <v>3328</v>
      </c>
      <c r="H4173" s="2">
        <f t="shared" si="325"/>
        <v>1</v>
      </c>
      <c r="I4173" s="2">
        <f t="shared" si="326"/>
        <v>0.64512689272766055</v>
      </c>
      <c r="J4173" s="2">
        <f t="shared" si="327"/>
        <v>0.35487310727233951</v>
      </c>
      <c r="K4173" s="2">
        <f t="shared" si="328"/>
        <v>0.33652312599681022</v>
      </c>
      <c r="P4173" s="2"/>
    </row>
    <row r="4174" spans="1:16" x14ac:dyDescent="0.25">
      <c r="A4174" s="2" t="s">
        <v>5025</v>
      </c>
      <c r="B4174" s="4">
        <v>-156.1</v>
      </c>
      <c r="C4174" s="4">
        <v>1.4000000000000001E-10</v>
      </c>
      <c r="D4174" s="2">
        <f>IFERROR(MATCH(A4174,Both_domains!A$2:A$851, 0), 0)</f>
        <v>0</v>
      </c>
      <c r="E4174" s="2">
        <f t="shared" si="329"/>
        <v>0</v>
      </c>
      <c r="F4174" s="2">
        <f>COUNTIF(E$2:E4174,"=1")</f>
        <v>844</v>
      </c>
      <c r="G4174" s="2">
        <f>COUNTIF(E$2:E4174,"=0")</f>
        <v>3329</v>
      </c>
      <c r="H4174" s="2">
        <f t="shared" si="325"/>
        <v>1</v>
      </c>
      <c r="I4174" s="2">
        <f t="shared" si="326"/>
        <v>0.64502026018340797</v>
      </c>
      <c r="J4174" s="2">
        <f t="shared" si="327"/>
        <v>0.35497973981659203</v>
      </c>
      <c r="K4174" s="2">
        <f t="shared" si="328"/>
        <v>0.33645604943193141</v>
      </c>
      <c r="P4174" s="2"/>
    </row>
    <row r="4175" spans="1:16" x14ac:dyDescent="0.25">
      <c r="A4175" s="2" t="s">
        <v>5026</v>
      </c>
      <c r="B4175" s="4">
        <v>-156.19999999999999</v>
      </c>
      <c r="C4175" s="4">
        <v>1.4000000000000001E-10</v>
      </c>
      <c r="D4175" s="2">
        <f>IFERROR(MATCH(A4175,Both_domains!A$2:A$851, 0), 0)</f>
        <v>0</v>
      </c>
      <c r="E4175" s="2">
        <f t="shared" si="329"/>
        <v>0</v>
      </c>
      <c r="F4175" s="2">
        <f>COUNTIF(E$2:E4175,"=1")</f>
        <v>844</v>
      </c>
      <c r="G4175" s="2">
        <f>COUNTIF(E$2:E4175,"=0")</f>
        <v>3330</v>
      </c>
      <c r="H4175" s="2">
        <f t="shared" si="325"/>
        <v>1</v>
      </c>
      <c r="I4175" s="2">
        <f t="shared" si="326"/>
        <v>0.6449136276391555</v>
      </c>
      <c r="J4175" s="2">
        <f t="shared" si="327"/>
        <v>0.3550863723608445</v>
      </c>
      <c r="K4175" s="2">
        <f t="shared" si="328"/>
        <v>0.33638899960143481</v>
      </c>
      <c r="P4175" s="2"/>
    </row>
    <row r="4176" spans="1:16" x14ac:dyDescent="0.25">
      <c r="A4176" s="2" t="s">
        <v>5027</v>
      </c>
      <c r="B4176" s="4">
        <v>-156.30000000000001</v>
      </c>
      <c r="C4176" s="4">
        <v>1.4000000000000001E-10</v>
      </c>
      <c r="D4176" s="2">
        <f>IFERROR(MATCH(A4176,Both_domains!A$2:A$851, 0), 0)</f>
        <v>0</v>
      </c>
      <c r="E4176" s="2">
        <f t="shared" si="329"/>
        <v>0</v>
      </c>
      <c r="F4176" s="2">
        <f>COUNTIF(E$2:E4176,"=1")</f>
        <v>844</v>
      </c>
      <c r="G4176" s="2">
        <f>COUNTIF(E$2:E4176,"=0")</f>
        <v>3331</v>
      </c>
      <c r="H4176" s="2">
        <f t="shared" si="325"/>
        <v>1</v>
      </c>
      <c r="I4176" s="2">
        <f t="shared" si="326"/>
        <v>0.64480699509490291</v>
      </c>
      <c r="J4176" s="2">
        <f t="shared" si="327"/>
        <v>0.35519300490509703</v>
      </c>
      <c r="K4176" s="2">
        <f t="shared" si="328"/>
        <v>0.33632197648934048</v>
      </c>
      <c r="P4176" s="2"/>
    </row>
    <row r="4177" spans="1:16" x14ac:dyDescent="0.25">
      <c r="A4177" s="2" t="s">
        <v>5028</v>
      </c>
      <c r="B4177" s="4">
        <v>-156.30000000000001</v>
      </c>
      <c r="C4177" s="4">
        <v>1.5E-10</v>
      </c>
      <c r="D4177" s="2">
        <f>IFERROR(MATCH(A4177,Both_domains!A$2:A$851, 0), 0)</f>
        <v>0</v>
      </c>
      <c r="E4177" s="2">
        <f t="shared" si="329"/>
        <v>0</v>
      </c>
      <c r="F4177" s="2">
        <f>COUNTIF(E$2:E4177,"=1")</f>
        <v>844</v>
      </c>
      <c r="G4177" s="2">
        <f>COUNTIF(E$2:E4177,"=0")</f>
        <v>3332</v>
      </c>
      <c r="H4177" s="2">
        <f t="shared" si="325"/>
        <v>1</v>
      </c>
      <c r="I4177" s="2">
        <f t="shared" si="326"/>
        <v>0.64470036255065044</v>
      </c>
      <c r="J4177" s="2">
        <f t="shared" si="327"/>
        <v>0.35529963744934956</v>
      </c>
      <c r="K4177" s="2">
        <f t="shared" si="328"/>
        <v>0.3362549800796813</v>
      </c>
      <c r="P4177" s="2"/>
    </row>
    <row r="4178" spans="1:16" x14ac:dyDescent="0.25">
      <c r="A4178" s="2" t="s">
        <v>5029</v>
      </c>
      <c r="B4178" s="4">
        <v>-156.4</v>
      </c>
      <c r="C4178" s="4">
        <v>1.5E-10</v>
      </c>
      <c r="D4178" s="2">
        <f>IFERROR(MATCH(A4178,Both_domains!A$2:A$851, 0), 0)</f>
        <v>0</v>
      </c>
      <c r="E4178" s="2">
        <f t="shared" si="329"/>
        <v>0</v>
      </c>
      <c r="F4178" s="2">
        <f>COUNTIF(E$2:E4178,"=1")</f>
        <v>844</v>
      </c>
      <c r="G4178" s="2">
        <f>COUNTIF(E$2:E4178,"=0")</f>
        <v>3333</v>
      </c>
      <c r="H4178" s="2">
        <f t="shared" si="325"/>
        <v>1</v>
      </c>
      <c r="I4178" s="2">
        <f t="shared" si="326"/>
        <v>0.64459373000639797</v>
      </c>
      <c r="J4178" s="2">
        <f t="shared" si="327"/>
        <v>0.35540626999360203</v>
      </c>
      <c r="K4178" s="2">
        <f t="shared" si="328"/>
        <v>0.3361880103565027</v>
      </c>
      <c r="P4178" s="2"/>
    </row>
    <row r="4179" spans="1:16" x14ac:dyDescent="0.25">
      <c r="A4179" s="2" t="s">
        <v>5030</v>
      </c>
      <c r="B4179" s="4">
        <v>-156.4</v>
      </c>
      <c r="C4179" s="4">
        <v>1.5E-10</v>
      </c>
      <c r="D4179" s="2">
        <f>IFERROR(MATCH(A4179,Both_domains!A$2:A$851, 0), 0)</f>
        <v>0</v>
      </c>
      <c r="E4179" s="2">
        <f t="shared" si="329"/>
        <v>0</v>
      </c>
      <c r="F4179" s="2">
        <f>COUNTIF(E$2:E4179,"=1")</f>
        <v>844</v>
      </c>
      <c r="G4179" s="2">
        <f>COUNTIF(E$2:E4179,"=0")</f>
        <v>3334</v>
      </c>
      <c r="H4179" s="2">
        <f t="shared" si="325"/>
        <v>1</v>
      </c>
      <c r="I4179" s="2">
        <f t="shared" si="326"/>
        <v>0.6444870974621455</v>
      </c>
      <c r="J4179" s="2">
        <f t="shared" si="327"/>
        <v>0.35551290253785456</v>
      </c>
      <c r="K4179" s="2">
        <f t="shared" si="328"/>
        <v>0.33612106730386299</v>
      </c>
      <c r="P4179" s="2"/>
    </row>
    <row r="4180" spans="1:16" x14ac:dyDescent="0.25">
      <c r="A4180" s="2" t="s">
        <v>5031</v>
      </c>
      <c r="B4180" s="4">
        <v>-156.4</v>
      </c>
      <c r="C4180" s="4">
        <v>1.5E-10</v>
      </c>
      <c r="D4180" s="2">
        <f>IFERROR(MATCH(A4180,Both_domains!A$2:A$851, 0), 0)</f>
        <v>0</v>
      </c>
      <c r="E4180" s="2">
        <f t="shared" si="329"/>
        <v>0</v>
      </c>
      <c r="F4180" s="2">
        <f>COUNTIF(E$2:E4180,"=1")</f>
        <v>844</v>
      </c>
      <c r="G4180" s="2">
        <f>COUNTIF(E$2:E4180,"=0")</f>
        <v>3335</v>
      </c>
      <c r="H4180" s="2">
        <f t="shared" si="325"/>
        <v>1</v>
      </c>
      <c r="I4180" s="2">
        <f t="shared" si="326"/>
        <v>0.64438046491789291</v>
      </c>
      <c r="J4180" s="2">
        <f t="shared" si="327"/>
        <v>0.35561953508210709</v>
      </c>
      <c r="K4180" s="2">
        <f t="shared" si="328"/>
        <v>0.33605415090583318</v>
      </c>
      <c r="P4180" s="2"/>
    </row>
    <row r="4181" spans="1:16" x14ac:dyDescent="0.25">
      <c r="A4181" s="2" t="s">
        <v>5032</v>
      </c>
      <c r="B4181" s="4">
        <v>-156.6</v>
      </c>
      <c r="C4181" s="4">
        <v>1.5E-10</v>
      </c>
      <c r="D4181" s="2">
        <f>IFERROR(MATCH(A4181,Both_domains!A$2:A$851, 0), 0)</f>
        <v>0</v>
      </c>
      <c r="E4181" s="2">
        <f t="shared" si="329"/>
        <v>0</v>
      </c>
      <c r="F4181" s="2">
        <f>COUNTIF(E$2:E4181,"=1")</f>
        <v>844</v>
      </c>
      <c r="G4181" s="2">
        <f>COUNTIF(E$2:E4181,"=0")</f>
        <v>3336</v>
      </c>
      <c r="H4181" s="2">
        <f t="shared" si="325"/>
        <v>1</v>
      </c>
      <c r="I4181" s="2">
        <f t="shared" si="326"/>
        <v>0.64427383237364044</v>
      </c>
      <c r="J4181" s="2">
        <f t="shared" si="327"/>
        <v>0.35572616762635956</v>
      </c>
      <c r="K4181" s="2">
        <f t="shared" si="328"/>
        <v>0.3359872611464968</v>
      </c>
      <c r="P4181" s="2"/>
    </row>
    <row r="4182" spans="1:16" x14ac:dyDescent="0.25">
      <c r="A4182" s="2" t="s">
        <v>5033</v>
      </c>
      <c r="B4182" s="4">
        <v>-156.6</v>
      </c>
      <c r="C4182" s="4">
        <v>1.5E-10</v>
      </c>
      <c r="D4182" s="2">
        <f>IFERROR(MATCH(A4182,Both_domains!A$2:A$851, 0), 0)</f>
        <v>0</v>
      </c>
      <c r="E4182" s="2">
        <f t="shared" si="329"/>
        <v>0</v>
      </c>
      <c r="F4182" s="2">
        <f>COUNTIF(E$2:E4182,"=1")</f>
        <v>844</v>
      </c>
      <c r="G4182" s="2">
        <f>COUNTIF(E$2:E4182,"=0")</f>
        <v>3337</v>
      </c>
      <c r="H4182" s="2">
        <f t="shared" si="325"/>
        <v>1</v>
      </c>
      <c r="I4182" s="2">
        <f t="shared" si="326"/>
        <v>0.64416719982938786</v>
      </c>
      <c r="J4182" s="2">
        <f t="shared" si="327"/>
        <v>0.35583280017061208</v>
      </c>
      <c r="K4182" s="2">
        <f t="shared" si="328"/>
        <v>0.33592039800995027</v>
      </c>
      <c r="P4182" s="2"/>
    </row>
    <row r="4183" spans="1:16" x14ac:dyDescent="0.25">
      <c r="A4183" s="2" t="s">
        <v>5034</v>
      </c>
      <c r="B4183" s="4">
        <v>-156.6</v>
      </c>
      <c r="C4183" s="4">
        <v>1.5E-10</v>
      </c>
      <c r="D4183" s="2">
        <f>IFERROR(MATCH(A4183,Both_domains!A$2:A$851, 0), 0)</f>
        <v>0</v>
      </c>
      <c r="E4183" s="2">
        <f t="shared" si="329"/>
        <v>0</v>
      </c>
      <c r="F4183" s="2">
        <f>COUNTIF(E$2:E4183,"=1")</f>
        <v>844</v>
      </c>
      <c r="G4183" s="2">
        <f>COUNTIF(E$2:E4183,"=0")</f>
        <v>3338</v>
      </c>
      <c r="H4183" s="2">
        <f t="shared" si="325"/>
        <v>1</v>
      </c>
      <c r="I4183" s="2">
        <f t="shared" si="326"/>
        <v>0.64406056728513539</v>
      </c>
      <c r="J4183" s="2">
        <f t="shared" si="327"/>
        <v>0.35593943271486456</v>
      </c>
      <c r="K4183" s="2">
        <f t="shared" si="328"/>
        <v>0.33585356148030243</v>
      </c>
      <c r="P4183" s="2"/>
    </row>
    <row r="4184" spans="1:16" x14ac:dyDescent="0.25">
      <c r="A4184" s="2" t="s">
        <v>5035</v>
      </c>
      <c r="B4184" s="4">
        <v>-156.6</v>
      </c>
      <c r="C4184" s="4">
        <v>1.5E-10</v>
      </c>
      <c r="D4184" s="2">
        <f>IFERROR(MATCH(A4184,Both_domains!A$2:A$851, 0), 0)</f>
        <v>0</v>
      </c>
      <c r="E4184" s="2">
        <f t="shared" si="329"/>
        <v>0</v>
      </c>
      <c r="F4184" s="2">
        <f>COUNTIF(E$2:E4184,"=1")</f>
        <v>844</v>
      </c>
      <c r="G4184" s="2">
        <f>COUNTIF(E$2:E4184,"=0")</f>
        <v>3339</v>
      </c>
      <c r="H4184" s="2">
        <f t="shared" si="325"/>
        <v>1</v>
      </c>
      <c r="I4184" s="2">
        <f t="shared" si="326"/>
        <v>0.64395393474088292</v>
      </c>
      <c r="J4184" s="2">
        <f t="shared" si="327"/>
        <v>0.35604606525911708</v>
      </c>
      <c r="K4184" s="2">
        <f t="shared" si="328"/>
        <v>0.33578675154167498</v>
      </c>
      <c r="P4184" s="2"/>
    </row>
    <row r="4185" spans="1:16" x14ac:dyDescent="0.25">
      <c r="A4185" s="2" t="s">
        <v>5036</v>
      </c>
      <c r="B4185" s="4">
        <v>-156.6</v>
      </c>
      <c r="C4185" s="4">
        <v>1.5E-10</v>
      </c>
      <c r="D4185" s="2">
        <f>IFERROR(MATCH(A4185,Both_domains!A$2:A$851, 0), 0)</f>
        <v>0</v>
      </c>
      <c r="E4185" s="2">
        <f t="shared" si="329"/>
        <v>0</v>
      </c>
      <c r="F4185" s="2">
        <f>COUNTIF(E$2:E4185,"=1")</f>
        <v>844</v>
      </c>
      <c r="G4185" s="2">
        <f>COUNTIF(E$2:E4185,"=0")</f>
        <v>3340</v>
      </c>
      <c r="H4185" s="2">
        <f t="shared" si="325"/>
        <v>1</v>
      </c>
      <c r="I4185" s="2">
        <f t="shared" si="326"/>
        <v>0.64384730219663044</v>
      </c>
      <c r="J4185" s="2">
        <f t="shared" si="327"/>
        <v>0.35615269780336961</v>
      </c>
      <c r="K4185" s="2">
        <f t="shared" si="328"/>
        <v>0.33571996817820204</v>
      </c>
      <c r="P4185" s="2"/>
    </row>
    <row r="4186" spans="1:16" x14ac:dyDescent="0.25">
      <c r="A4186" s="2" t="s">
        <v>5037</v>
      </c>
      <c r="B4186" s="4">
        <v>-156.69999999999999</v>
      </c>
      <c r="C4186" s="4">
        <v>1.5E-10</v>
      </c>
      <c r="D4186" s="2">
        <f>IFERROR(MATCH(A4186,Both_domains!A$2:A$851, 0), 0)</f>
        <v>0</v>
      </c>
      <c r="E4186" s="2">
        <f t="shared" si="329"/>
        <v>0</v>
      </c>
      <c r="F4186" s="2">
        <f>COUNTIF(E$2:E4186,"=1")</f>
        <v>844</v>
      </c>
      <c r="G4186" s="2">
        <f>COUNTIF(E$2:E4186,"=0")</f>
        <v>3341</v>
      </c>
      <c r="H4186" s="2">
        <f t="shared" si="325"/>
        <v>1</v>
      </c>
      <c r="I4186" s="2">
        <f t="shared" si="326"/>
        <v>0.64374066965237797</v>
      </c>
      <c r="J4186" s="2">
        <f t="shared" si="327"/>
        <v>0.35625933034762208</v>
      </c>
      <c r="K4186" s="2">
        <f t="shared" si="328"/>
        <v>0.33565321137403065</v>
      </c>
      <c r="P4186" s="2"/>
    </row>
    <row r="4187" spans="1:16" x14ac:dyDescent="0.25">
      <c r="A4187" s="2" t="s">
        <v>5038</v>
      </c>
      <c r="B4187" s="4">
        <v>-156.69999999999999</v>
      </c>
      <c r="C4187" s="4">
        <v>1.5E-10</v>
      </c>
      <c r="D4187" s="2">
        <f>IFERROR(MATCH(A4187,Both_domains!A$2:A$851, 0), 0)</f>
        <v>0</v>
      </c>
      <c r="E4187" s="2">
        <f t="shared" si="329"/>
        <v>0</v>
      </c>
      <c r="F4187" s="2">
        <f>COUNTIF(E$2:E4187,"=1")</f>
        <v>844</v>
      </c>
      <c r="G4187" s="2">
        <f>COUNTIF(E$2:E4187,"=0")</f>
        <v>3342</v>
      </c>
      <c r="H4187" s="2">
        <f t="shared" si="325"/>
        <v>1</v>
      </c>
      <c r="I4187" s="2">
        <f t="shared" si="326"/>
        <v>0.64363403710812539</v>
      </c>
      <c r="J4187" s="2">
        <f t="shared" si="327"/>
        <v>0.35636596289187461</v>
      </c>
      <c r="K4187" s="2">
        <f t="shared" si="328"/>
        <v>0.33558648111332007</v>
      </c>
      <c r="P4187" s="2"/>
    </row>
    <row r="4188" spans="1:16" x14ac:dyDescent="0.25">
      <c r="A4188" s="2" t="s">
        <v>5039</v>
      </c>
      <c r="B4188" s="4">
        <v>-156.69999999999999</v>
      </c>
      <c r="C4188" s="4">
        <v>1.5E-10</v>
      </c>
      <c r="D4188" s="2">
        <f>IFERROR(MATCH(A4188,Both_domains!A$2:A$851, 0), 0)</f>
        <v>0</v>
      </c>
      <c r="E4188" s="2">
        <f t="shared" si="329"/>
        <v>0</v>
      </c>
      <c r="F4188" s="2">
        <f>COUNTIF(E$2:E4188,"=1")</f>
        <v>844</v>
      </c>
      <c r="G4188" s="2">
        <f>COUNTIF(E$2:E4188,"=0")</f>
        <v>3343</v>
      </c>
      <c r="H4188" s="2">
        <f t="shared" si="325"/>
        <v>1</v>
      </c>
      <c r="I4188" s="2">
        <f t="shared" si="326"/>
        <v>0.64352740456387292</v>
      </c>
      <c r="J4188" s="2">
        <f t="shared" si="327"/>
        <v>0.35647259543612708</v>
      </c>
      <c r="K4188" s="2">
        <f t="shared" si="328"/>
        <v>0.33551977738024252</v>
      </c>
      <c r="P4188" s="2"/>
    </row>
    <row r="4189" spans="1:16" x14ac:dyDescent="0.25">
      <c r="A4189" s="2" t="s">
        <v>5040</v>
      </c>
      <c r="B4189" s="4">
        <v>-156.80000000000001</v>
      </c>
      <c r="C4189" s="4">
        <v>1.5999999999999999E-10</v>
      </c>
      <c r="D4189" s="2">
        <f>IFERROR(MATCH(A4189,Both_domains!A$2:A$851, 0), 0)</f>
        <v>0</v>
      </c>
      <c r="E4189" s="2">
        <f t="shared" si="329"/>
        <v>0</v>
      </c>
      <c r="F4189" s="2">
        <f>COUNTIF(E$2:E4189,"=1")</f>
        <v>844</v>
      </c>
      <c r="G4189" s="2">
        <f>COUNTIF(E$2:E4189,"=0")</f>
        <v>3344</v>
      </c>
      <c r="H4189" s="2">
        <f t="shared" si="325"/>
        <v>1</v>
      </c>
      <c r="I4189" s="2">
        <f t="shared" si="326"/>
        <v>0.64342077201962034</v>
      </c>
      <c r="J4189" s="2">
        <f t="shared" si="327"/>
        <v>0.35657922798037961</v>
      </c>
      <c r="K4189" s="2">
        <f t="shared" si="328"/>
        <v>0.3354531001589825</v>
      </c>
      <c r="P4189" s="2"/>
    </row>
    <row r="4190" spans="1:16" x14ac:dyDescent="0.25">
      <c r="A4190" s="2" t="s">
        <v>5041</v>
      </c>
      <c r="B4190" s="4">
        <v>-156.80000000000001</v>
      </c>
      <c r="C4190" s="4">
        <v>1.5999999999999999E-10</v>
      </c>
      <c r="D4190" s="2">
        <f>IFERROR(MATCH(A4190,Both_domains!A$2:A$851, 0), 0)</f>
        <v>0</v>
      </c>
      <c r="E4190" s="2">
        <f t="shared" si="329"/>
        <v>0</v>
      </c>
      <c r="F4190" s="2">
        <f>COUNTIF(E$2:E4190,"=1")</f>
        <v>844</v>
      </c>
      <c r="G4190" s="2">
        <f>COUNTIF(E$2:E4190,"=0")</f>
        <v>3345</v>
      </c>
      <c r="H4190" s="2">
        <f t="shared" si="325"/>
        <v>1</v>
      </c>
      <c r="I4190" s="2">
        <f t="shared" si="326"/>
        <v>0.64331413947536786</v>
      </c>
      <c r="J4190" s="2">
        <f t="shared" si="327"/>
        <v>0.35668586052463214</v>
      </c>
      <c r="K4190" s="2">
        <f t="shared" si="328"/>
        <v>0.33538644943373735</v>
      </c>
      <c r="P4190" s="2"/>
    </row>
    <row r="4191" spans="1:16" x14ac:dyDescent="0.25">
      <c r="A4191" s="2" t="s">
        <v>5042</v>
      </c>
      <c r="B4191" s="4">
        <v>-156.9</v>
      </c>
      <c r="C4191" s="4">
        <v>1.5999999999999999E-10</v>
      </c>
      <c r="D4191" s="2">
        <f>IFERROR(MATCH(A4191,Both_domains!A$2:A$851, 0), 0)</f>
        <v>0</v>
      </c>
      <c r="E4191" s="2">
        <f t="shared" si="329"/>
        <v>0</v>
      </c>
      <c r="F4191" s="2">
        <f>COUNTIF(E$2:E4191,"=1")</f>
        <v>844</v>
      </c>
      <c r="G4191" s="2">
        <f>COUNTIF(E$2:E4191,"=0")</f>
        <v>3346</v>
      </c>
      <c r="H4191" s="2">
        <f t="shared" si="325"/>
        <v>1</v>
      </c>
      <c r="I4191" s="2">
        <f t="shared" si="326"/>
        <v>0.64320750693111539</v>
      </c>
      <c r="J4191" s="2">
        <f t="shared" si="327"/>
        <v>0.35679249306888461</v>
      </c>
      <c r="K4191" s="2">
        <f t="shared" si="328"/>
        <v>0.33531982518871672</v>
      </c>
      <c r="P4191" s="2"/>
    </row>
    <row r="4192" spans="1:16" x14ac:dyDescent="0.25">
      <c r="A4192" s="2" t="s">
        <v>5043</v>
      </c>
      <c r="B4192" s="4">
        <v>-157</v>
      </c>
      <c r="C4192" s="4">
        <v>1.5999999999999999E-10</v>
      </c>
      <c r="D4192" s="2">
        <f>IFERROR(MATCH(A4192,Both_domains!A$2:A$851, 0), 0)</f>
        <v>0</v>
      </c>
      <c r="E4192" s="2">
        <f t="shared" si="329"/>
        <v>0</v>
      </c>
      <c r="F4192" s="2">
        <f>COUNTIF(E$2:E4192,"=1")</f>
        <v>844</v>
      </c>
      <c r="G4192" s="2">
        <f>COUNTIF(E$2:E4192,"=0")</f>
        <v>3347</v>
      </c>
      <c r="H4192" s="2">
        <f t="shared" si="325"/>
        <v>1</v>
      </c>
      <c r="I4192" s="2">
        <f t="shared" si="326"/>
        <v>0.64310087438686292</v>
      </c>
      <c r="J4192" s="2">
        <f t="shared" si="327"/>
        <v>0.35689912561313714</v>
      </c>
      <c r="K4192" s="2">
        <f t="shared" si="328"/>
        <v>0.33525322740814301</v>
      </c>
      <c r="P4192" s="2"/>
    </row>
    <row r="4193" spans="1:16" x14ac:dyDescent="0.25">
      <c r="A4193" s="2" t="s">
        <v>5044</v>
      </c>
      <c r="B4193" s="4">
        <v>-157</v>
      </c>
      <c r="C4193" s="4">
        <v>1.5999999999999999E-10</v>
      </c>
      <c r="D4193" s="2">
        <f>IFERROR(MATCH(A4193,Both_domains!A$2:A$851, 0), 0)</f>
        <v>0</v>
      </c>
      <c r="E4193" s="2">
        <f t="shared" si="329"/>
        <v>0</v>
      </c>
      <c r="F4193" s="2">
        <f>COUNTIF(E$2:E4193,"=1")</f>
        <v>844</v>
      </c>
      <c r="G4193" s="2">
        <f>COUNTIF(E$2:E4193,"=0")</f>
        <v>3348</v>
      </c>
      <c r="H4193" s="2">
        <f t="shared" si="325"/>
        <v>1</v>
      </c>
      <c r="I4193" s="2">
        <f t="shared" si="326"/>
        <v>0.64299424184261045</v>
      </c>
      <c r="J4193" s="2">
        <f t="shared" si="327"/>
        <v>0.35700575815738961</v>
      </c>
      <c r="K4193" s="2">
        <f t="shared" si="328"/>
        <v>0.33518665607625098</v>
      </c>
      <c r="P4193" s="2"/>
    </row>
    <row r="4194" spans="1:16" x14ac:dyDescent="0.25">
      <c r="A4194" s="2" t="s">
        <v>5045</v>
      </c>
      <c r="B4194" s="4">
        <v>-157.19999999999999</v>
      </c>
      <c r="C4194" s="4">
        <v>1.5999999999999999E-10</v>
      </c>
      <c r="D4194" s="2">
        <f>IFERROR(MATCH(A4194,Both_domains!A$2:A$851, 0), 0)</f>
        <v>0</v>
      </c>
      <c r="E4194" s="2">
        <f t="shared" si="329"/>
        <v>0</v>
      </c>
      <c r="F4194" s="2">
        <f>COUNTIF(E$2:E4194,"=1")</f>
        <v>844</v>
      </c>
      <c r="G4194" s="2">
        <f>COUNTIF(E$2:E4194,"=0")</f>
        <v>3349</v>
      </c>
      <c r="H4194" s="2">
        <f t="shared" si="325"/>
        <v>1</v>
      </c>
      <c r="I4194" s="2">
        <f t="shared" si="326"/>
        <v>0.64288760929835786</v>
      </c>
      <c r="J4194" s="2">
        <f t="shared" si="327"/>
        <v>0.35711239070164214</v>
      </c>
      <c r="K4194" s="2">
        <f t="shared" si="328"/>
        <v>0.33512011117728807</v>
      </c>
      <c r="P4194" s="2"/>
    </row>
    <row r="4195" spans="1:16" x14ac:dyDescent="0.25">
      <c r="A4195" s="2" t="s">
        <v>5046</v>
      </c>
      <c r="B4195" s="4">
        <v>-157.19999999999999</v>
      </c>
      <c r="C4195" s="4">
        <v>1.7000000000000001E-10</v>
      </c>
      <c r="D4195" s="2">
        <f>IFERROR(MATCH(A4195,Both_domains!A$2:A$851, 0), 0)</f>
        <v>0</v>
      </c>
      <c r="E4195" s="2">
        <f t="shared" si="329"/>
        <v>0</v>
      </c>
      <c r="F4195" s="2">
        <f>COUNTIF(E$2:E4195,"=1")</f>
        <v>844</v>
      </c>
      <c r="G4195" s="2">
        <f>COUNTIF(E$2:E4195,"=0")</f>
        <v>3350</v>
      </c>
      <c r="H4195" s="2">
        <f t="shared" si="325"/>
        <v>1</v>
      </c>
      <c r="I4195" s="2">
        <f t="shared" si="326"/>
        <v>0.64278097675410528</v>
      </c>
      <c r="J4195" s="2">
        <f t="shared" si="327"/>
        <v>0.35721902324589466</v>
      </c>
      <c r="K4195" s="2">
        <f t="shared" si="328"/>
        <v>0.3350535926955141</v>
      </c>
      <c r="P4195" s="2"/>
    </row>
    <row r="4196" spans="1:16" x14ac:dyDescent="0.25">
      <c r="A4196" s="2" t="s">
        <v>5047</v>
      </c>
      <c r="B4196" s="4">
        <v>-157.19999999999999</v>
      </c>
      <c r="C4196" s="4">
        <v>1.7000000000000001E-10</v>
      </c>
      <c r="D4196" s="2">
        <f>IFERROR(MATCH(A4196,Both_domains!A$2:A$851, 0), 0)</f>
        <v>0</v>
      </c>
      <c r="E4196" s="2">
        <f t="shared" si="329"/>
        <v>0</v>
      </c>
      <c r="F4196" s="2">
        <f>COUNTIF(E$2:E4196,"=1")</f>
        <v>844</v>
      </c>
      <c r="G4196" s="2">
        <f>COUNTIF(E$2:E4196,"=0")</f>
        <v>3351</v>
      </c>
      <c r="H4196" s="2">
        <f t="shared" si="325"/>
        <v>1</v>
      </c>
      <c r="I4196" s="2">
        <f t="shared" si="326"/>
        <v>0.64267434420985281</v>
      </c>
      <c r="J4196" s="2">
        <f t="shared" si="327"/>
        <v>0.35732565579014713</v>
      </c>
      <c r="K4196" s="2">
        <f t="shared" si="328"/>
        <v>0.33498710061520143</v>
      </c>
      <c r="P4196" s="2"/>
    </row>
    <row r="4197" spans="1:16" x14ac:dyDescent="0.25">
      <c r="A4197" s="2" t="s">
        <v>5048</v>
      </c>
      <c r="B4197" s="4">
        <v>-157.30000000000001</v>
      </c>
      <c r="C4197" s="4">
        <v>1.7000000000000001E-10</v>
      </c>
      <c r="D4197" s="2">
        <f>IFERROR(MATCH(A4197,Both_domains!A$2:A$851, 0), 0)</f>
        <v>0</v>
      </c>
      <c r="E4197" s="2">
        <f t="shared" si="329"/>
        <v>0</v>
      </c>
      <c r="F4197" s="2">
        <f>COUNTIF(E$2:E4197,"=1")</f>
        <v>844</v>
      </c>
      <c r="G4197" s="2">
        <f>COUNTIF(E$2:E4197,"=0")</f>
        <v>3352</v>
      </c>
      <c r="H4197" s="2">
        <f t="shared" si="325"/>
        <v>1</v>
      </c>
      <c r="I4197" s="2">
        <f t="shared" si="326"/>
        <v>0.64256771166560034</v>
      </c>
      <c r="J4197" s="2">
        <f t="shared" si="327"/>
        <v>0.35743228833439966</v>
      </c>
      <c r="K4197" s="2">
        <f t="shared" si="328"/>
        <v>0.3349206349206349</v>
      </c>
      <c r="P4197" s="2"/>
    </row>
    <row r="4198" spans="1:16" x14ac:dyDescent="0.25">
      <c r="A4198" s="2" t="s">
        <v>5049</v>
      </c>
      <c r="B4198" s="4">
        <v>-157.30000000000001</v>
      </c>
      <c r="C4198" s="4">
        <v>1.7000000000000001E-10</v>
      </c>
      <c r="D4198" s="2">
        <f>IFERROR(MATCH(A4198,Both_domains!A$2:A$851, 0), 0)</f>
        <v>0</v>
      </c>
      <c r="E4198" s="2">
        <f t="shared" si="329"/>
        <v>0</v>
      </c>
      <c r="F4198" s="2">
        <f>COUNTIF(E$2:E4198,"=1")</f>
        <v>844</v>
      </c>
      <c r="G4198" s="2">
        <f>COUNTIF(E$2:E4198,"=0")</f>
        <v>3353</v>
      </c>
      <c r="H4198" s="2">
        <f t="shared" si="325"/>
        <v>1</v>
      </c>
      <c r="I4198" s="2">
        <f t="shared" si="326"/>
        <v>0.64246107912134787</v>
      </c>
      <c r="J4198" s="2">
        <f t="shared" si="327"/>
        <v>0.35753892087865219</v>
      </c>
      <c r="K4198" s="2">
        <f t="shared" si="328"/>
        <v>0.3348541955961119</v>
      </c>
      <c r="P4198" s="2"/>
    </row>
    <row r="4199" spans="1:16" x14ac:dyDescent="0.25">
      <c r="A4199" s="2" t="s">
        <v>5050</v>
      </c>
      <c r="B4199" s="4">
        <v>-157.30000000000001</v>
      </c>
      <c r="C4199" s="4">
        <v>1.7000000000000001E-10</v>
      </c>
      <c r="D4199" s="2">
        <f>IFERROR(MATCH(A4199,Both_domains!A$2:A$851, 0), 0)</f>
        <v>0</v>
      </c>
      <c r="E4199" s="2">
        <f t="shared" si="329"/>
        <v>0</v>
      </c>
      <c r="F4199" s="2">
        <f>COUNTIF(E$2:E4199,"=1")</f>
        <v>844</v>
      </c>
      <c r="G4199" s="2">
        <f>COUNTIF(E$2:E4199,"=0")</f>
        <v>3354</v>
      </c>
      <c r="H4199" s="2">
        <f t="shared" si="325"/>
        <v>1</v>
      </c>
      <c r="I4199" s="2">
        <f t="shared" si="326"/>
        <v>0.64235444657709539</v>
      </c>
      <c r="J4199" s="2">
        <f t="shared" si="327"/>
        <v>0.35764555342290466</v>
      </c>
      <c r="K4199" s="2">
        <f t="shared" si="328"/>
        <v>0.33478778262594211</v>
      </c>
      <c r="P4199" s="2"/>
    </row>
    <row r="4200" spans="1:16" x14ac:dyDescent="0.25">
      <c r="A4200" s="2" t="s">
        <v>5051</v>
      </c>
      <c r="B4200" s="4">
        <v>-157.30000000000001</v>
      </c>
      <c r="C4200" s="4">
        <v>1.7000000000000001E-10</v>
      </c>
      <c r="D4200" s="2">
        <f>IFERROR(MATCH(A4200,Both_domains!A$2:A$851, 0), 0)</f>
        <v>0</v>
      </c>
      <c r="E4200" s="2">
        <f t="shared" si="329"/>
        <v>0</v>
      </c>
      <c r="F4200" s="2">
        <f>COUNTIF(E$2:E4200,"=1")</f>
        <v>844</v>
      </c>
      <c r="G4200" s="2">
        <f>COUNTIF(E$2:E4200,"=0")</f>
        <v>3355</v>
      </c>
      <c r="H4200" s="2">
        <f t="shared" si="325"/>
        <v>1</v>
      </c>
      <c r="I4200" s="2">
        <f t="shared" si="326"/>
        <v>0.64224781403284281</v>
      </c>
      <c r="J4200" s="2">
        <f t="shared" si="327"/>
        <v>0.35775218596715719</v>
      </c>
      <c r="K4200" s="2">
        <f t="shared" si="328"/>
        <v>0.33472139599444772</v>
      </c>
      <c r="P4200" s="2"/>
    </row>
    <row r="4201" spans="1:16" x14ac:dyDescent="0.25">
      <c r="A4201" s="2" t="s">
        <v>5052</v>
      </c>
      <c r="B4201" s="4">
        <v>-157.30000000000001</v>
      </c>
      <c r="C4201" s="4">
        <v>1.7000000000000001E-10</v>
      </c>
      <c r="D4201" s="2">
        <f>IFERROR(MATCH(A4201,Both_domains!A$2:A$851, 0), 0)</f>
        <v>0</v>
      </c>
      <c r="E4201" s="2">
        <f t="shared" si="329"/>
        <v>0</v>
      </c>
      <c r="F4201" s="2">
        <f>COUNTIF(E$2:E4201,"=1")</f>
        <v>844</v>
      </c>
      <c r="G4201" s="2">
        <f>COUNTIF(E$2:E4201,"=0")</f>
        <v>3356</v>
      </c>
      <c r="H4201" s="2">
        <f t="shared" si="325"/>
        <v>1</v>
      </c>
      <c r="I4201" s="2">
        <f t="shared" si="326"/>
        <v>0.64214118148859034</v>
      </c>
      <c r="J4201" s="2">
        <f t="shared" si="327"/>
        <v>0.35785881851140966</v>
      </c>
      <c r="K4201" s="2">
        <f t="shared" si="328"/>
        <v>0.3346550356859635</v>
      </c>
      <c r="P4201" s="2"/>
    </row>
    <row r="4202" spans="1:16" x14ac:dyDescent="0.25">
      <c r="A4202" s="2" t="s">
        <v>5053</v>
      </c>
      <c r="B4202" s="4">
        <v>-157.4</v>
      </c>
      <c r="C4202" s="4">
        <v>1.7000000000000001E-10</v>
      </c>
      <c r="D4202" s="2">
        <f>IFERROR(MATCH(A4202,Both_domains!A$2:A$851, 0), 0)</f>
        <v>0</v>
      </c>
      <c r="E4202" s="2">
        <f t="shared" si="329"/>
        <v>0</v>
      </c>
      <c r="F4202" s="2">
        <f>COUNTIF(E$2:E4202,"=1")</f>
        <v>844</v>
      </c>
      <c r="G4202" s="2">
        <f>COUNTIF(E$2:E4202,"=0")</f>
        <v>3357</v>
      </c>
      <c r="H4202" s="2">
        <f t="shared" si="325"/>
        <v>1</v>
      </c>
      <c r="I4202" s="2">
        <f t="shared" si="326"/>
        <v>0.64203454894433776</v>
      </c>
      <c r="J4202" s="2">
        <f t="shared" si="327"/>
        <v>0.35796545105566219</v>
      </c>
      <c r="K4202" s="2">
        <f t="shared" si="328"/>
        <v>0.33458870168483645</v>
      </c>
      <c r="P4202" s="2"/>
    </row>
    <row r="4203" spans="1:16" x14ac:dyDescent="0.25">
      <c r="A4203" s="2" t="s">
        <v>5054</v>
      </c>
      <c r="B4203" s="4">
        <v>-157.6</v>
      </c>
      <c r="C4203" s="4">
        <v>1.7000000000000001E-10</v>
      </c>
      <c r="D4203" s="2">
        <f>IFERROR(MATCH(A4203,Both_domains!A$2:A$851, 0), 0)</f>
        <v>0</v>
      </c>
      <c r="E4203" s="2">
        <f t="shared" si="329"/>
        <v>0</v>
      </c>
      <c r="F4203" s="2">
        <f>COUNTIF(E$2:E4203,"=1")</f>
        <v>844</v>
      </c>
      <c r="G4203" s="2">
        <f>COUNTIF(E$2:E4203,"=0")</f>
        <v>3358</v>
      </c>
      <c r="H4203" s="2">
        <f t="shared" si="325"/>
        <v>1</v>
      </c>
      <c r="I4203" s="2">
        <f t="shared" si="326"/>
        <v>0.64192791640008529</v>
      </c>
      <c r="J4203" s="2">
        <f t="shared" si="327"/>
        <v>0.35807208359991471</v>
      </c>
      <c r="K4203" s="2">
        <f t="shared" si="328"/>
        <v>0.3345223939754261</v>
      </c>
      <c r="P4203" s="2"/>
    </row>
    <row r="4204" spans="1:16" x14ac:dyDescent="0.25">
      <c r="A4204" s="2" t="s">
        <v>5055</v>
      </c>
      <c r="B4204" s="4">
        <v>-157.80000000000001</v>
      </c>
      <c r="C4204" s="4">
        <v>1.8E-10</v>
      </c>
      <c r="D4204" s="2">
        <f>IFERROR(MATCH(A4204,Both_domains!A$2:A$851, 0), 0)</f>
        <v>0</v>
      </c>
      <c r="E4204" s="2">
        <f t="shared" si="329"/>
        <v>0</v>
      </c>
      <c r="F4204" s="2">
        <f>COUNTIF(E$2:E4204,"=1")</f>
        <v>844</v>
      </c>
      <c r="G4204" s="2">
        <f>COUNTIF(E$2:E4204,"=0")</f>
        <v>3359</v>
      </c>
      <c r="H4204" s="2">
        <f t="shared" si="325"/>
        <v>1</v>
      </c>
      <c r="I4204" s="2">
        <f t="shared" si="326"/>
        <v>0.64182128385583281</v>
      </c>
      <c r="J4204" s="2">
        <f t="shared" si="327"/>
        <v>0.35817871614416719</v>
      </c>
      <c r="K4204" s="2">
        <f t="shared" si="328"/>
        <v>0.33445611254210422</v>
      </c>
      <c r="P4204" s="2"/>
    </row>
    <row r="4205" spans="1:16" x14ac:dyDescent="0.25">
      <c r="A4205" s="2" t="s">
        <v>5056</v>
      </c>
      <c r="B4205" s="4">
        <v>-157.80000000000001</v>
      </c>
      <c r="C4205" s="4">
        <v>1.8E-10</v>
      </c>
      <c r="D4205" s="2">
        <f>IFERROR(MATCH(A4205,Both_domains!A$2:A$851, 0), 0)</f>
        <v>0</v>
      </c>
      <c r="E4205" s="2">
        <f t="shared" si="329"/>
        <v>0</v>
      </c>
      <c r="F4205" s="2">
        <f>COUNTIF(E$2:E4205,"=1")</f>
        <v>844</v>
      </c>
      <c r="G4205" s="2">
        <f>COUNTIF(E$2:E4205,"=0")</f>
        <v>3360</v>
      </c>
      <c r="H4205" s="2">
        <f t="shared" si="325"/>
        <v>1</v>
      </c>
      <c r="I4205" s="2">
        <f t="shared" si="326"/>
        <v>0.64171465131158034</v>
      </c>
      <c r="J4205" s="2">
        <f t="shared" si="327"/>
        <v>0.35828534868841971</v>
      </c>
      <c r="K4205" s="2">
        <f t="shared" si="328"/>
        <v>0.33438985736925514</v>
      </c>
      <c r="P4205" s="2"/>
    </row>
    <row r="4206" spans="1:16" x14ac:dyDescent="0.25">
      <c r="A4206" s="2" t="s">
        <v>5057</v>
      </c>
      <c r="B4206" s="4">
        <v>-157.80000000000001</v>
      </c>
      <c r="C4206" s="4">
        <v>1.8E-10</v>
      </c>
      <c r="D4206" s="2">
        <f>IFERROR(MATCH(A4206,Both_domains!A$2:A$851, 0), 0)</f>
        <v>0</v>
      </c>
      <c r="E4206" s="2">
        <f t="shared" si="329"/>
        <v>0</v>
      </c>
      <c r="F4206" s="2">
        <f>COUNTIF(E$2:E4206,"=1")</f>
        <v>844</v>
      </c>
      <c r="G4206" s="2">
        <f>COUNTIF(E$2:E4206,"=0")</f>
        <v>3361</v>
      </c>
      <c r="H4206" s="2">
        <f t="shared" si="325"/>
        <v>1</v>
      </c>
      <c r="I4206" s="2">
        <f t="shared" si="326"/>
        <v>0.64160801876732787</v>
      </c>
      <c r="J4206" s="2">
        <f t="shared" si="327"/>
        <v>0.35839198123267219</v>
      </c>
      <c r="K4206" s="2">
        <f t="shared" si="328"/>
        <v>0.3343236284412755</v>
      </c>
      <c r="P4206" s="2"/>
    </row>
    <row r="4207" spans="1:16" x14ac:dyDescent="0.25">
      <c r="A4207" s="2" t="s">
        <v>5058</v>
      </c>
      <c r="B4207" s="4">
        <v>-157.80000000000001</v>
      </c>
      <c r="C4207" s="4">
        <v>1.8E-10</v>
      </c>
      <c r="D4207" s="2">
        <f>IFERROR(MATCH(A4207,Both_domains!A$2:A$851, 0), 0)</f>
        <v>0</v>
      </c>
      <c r="E4207" s="2">
        <f t="shared" si="329"/>
        <v>0</v>
      </c>
      <c r="F4207" s="2">
        <f>COUNTIF(E$2:E4207,"=1")</f>
        <v>844</v>
      </c>
      <c r="G4207" s="2">
        <f>COUNTIF(E$2:E4207,"=0")</f>
        <v>3362</v>
      </c>
      <c r="H4207" s="2">
        <f t="shared" si="325"/>
        <v>1</v>
      </c>
      <c r="I4207" s="2">
        <f t="shared" si="326"/>
        <v>0.64150138622307529</v>
      </c>
      <c r="J4207" s="2">
        <f t="shared" si="327"/>
        <v>0.35849861377692471</v>
      </c>
      <c r="K4207" s="2">
        <f t="shared" si="328"/>
        <v>0.33425742574257428</v>
      </c>
      <c r="P4207" s="2"/>
    </row>
    <row r="4208" spans="1:16" x14ac:dyDescent="0.25">
      <c r="A4208" s="2" t="s">
        <v>5059</v>
      </c>
      <c r="B4208" s="4">
        <v>-157.80000000000001</v>
      </c>
      <c r="C4208" s="4">
        <v>1.8E-10</v>
      </c>
      <c r="D4208" s="2">
        <f>IFERROR(MATCH(A4208,Both_domains!A$2:A$851, 0), 0)</f>
        <v>0</v>
      </c>
      <c r="E4208" s="2">
        <f t="shared" si="329"/>
        <v>0</v>
      </c>
      <c r="F4208" s="2">
        <f>COUNTIF(E$2:E4208,"=1")</f>
        <v>844</v>
      </c>
      <c r="G4208" s="2">
        <f>COUNTIF(E$2:E4208,"=0")</f>
        <v>3363</v>
      </c>
      <c r="H4208" s="2">
        <f t="shared" si="325"/>
        <v>1</v>
      </c>
      <c r="I4208" s="2">
        <f t="shared" si="326"/>
        <v>0.6413947536788227</v>
      </c>
      <c r="J4208" s="2">
        <f t="shared" si="327"/>
        <v>0.35860524632117724</v>
      </c>
      <c r="K4208" s="2">
        <f t="shared" si="328"/>
        <v>0.33419124925757276</v>
      </c>
      <c r="P4208" s="2"/>
    </row>
    <row r="4209" spans="1:16" x14ac:dyDescent="0.25">
      <c r="A4209" s="2" t="s">
        <v>5060</v>
      </c>
      <c r="B4209" s="4">
        <v>-157.9</v>
      </c>
      <c r="C4209" s="4">
        <v>1.8E-10</v>
      </c>
      <c r="D4209" s="2">
        <f>IFERROR(MATCH(A4209,Both_domains!A$2:A$851, 0), 0)</f>
        <v>0</v>
      </c>
      <c r="E4209" s="2">
        <f t="shared" si="329"/>
        <v>0</v>
      </c>
      <c r="F4209" s="2">
        <f>COUNTIF(E$2:E4209,"=1")</f>
        <v>844</v>
      </c>
      <c r="G4209" s="2">
        <f>COUNTIF(E$2:E4209,"=0")</f>
        <v>3364</v>
      </c>
      <c r="H4209" s="2">
        <f t="shared" si="325"/>
        <v>1</v>
      </c>
      <c r="I4209" s="2">
        <f t="shared" si="326"/>
        <v>0.64128812113457023</v>
      </c>
      <c r="J4209" s="2">
        <f t="shared" si="327"/>
        <v>0.35871187886542971</v>
      </c>
      <c r="K4209" s="2">
        <f t="shared" si="328"/>
        <v>0.33412509897070469</v>
      </c>
      <c r="P4209" s="2"/>
    </row>
    <row r="4210" spans="1:16" x14ac:dyDescent="0.25">
      <c r="A4210" s="2" t="s">
        <v>5061</v>
      </c>
      <c r="B4210" s="4">
        <v>-157.9</v>
      </c>
      <c r="C4210" s="4">
        <v>1.8E-10</v>
      </c>
      <c r="D4210" s="2">
        <f>IFERROR(MATCH(A4210,Both_domains!A$2:A$851, 0), 0)</f>
        <v>0</v>
      </c>
      <c r="E4210" s="2">
        <f t="shared" si="329"/>
        <v>0</v>
      </c>
      <c r="F4210" s="2">
        <f>COUNTIF(E$2:E4210,"=1")</f>
        <v>844</v>
      </c>
      <c r="G4210" s="2">
        <f>COUNTIF(E$2:E4210,"=0")</f>
        <v>3365</v>
      </c>
      <c r="H4210" s="2">
        <f t="shared" si="325"/>
        <v>1</v>
      </c>
      <c r="I4210" s="2">
        <f t="shared" si="326"/>
        <v>0.64118148859031776</v>
      </c>
      <c r="J4210" s="2">
        <f t="shared" si="327"/>
        <v>0.35881851140968224</v>
      </c>
      <c r="K4210" s="2">
        <f t="shared" si="328"/>
        <v>0.334058974866416</v>
      </c>
      <c r="P4210" s="2"/>
    </row>
    <row r="4211" spans="1:16" x14ac:dyDescent="0.25">
      <c r="A4211" s="2" t="s">
        <v>5062</v>
      </c>
      <c r="B4211" s="4">
        <v>-157.9</v>
      </c>
      <c r="C4211" s="4">
        <v>1.8E-10</v>
      </c>
      <c r="D4211" s="2">
        <f>IFERROR(MATCH(A4211,Both_domains!A$2:A$851, 0), 0)</f>
        <v>0</v>
      </c>
      <c r="E4211" s="2">
        <f t="shared" si="329"/>
        <v>0</v>
      </c>
      <c r="F4211" s="2">
        <f>COUNTIF(E$2:E4211,"=1")</f>
        <v>844</v>
      </c>
      <c r="G4211" s="2">
        <f>COUNTIF(E$2:E4211,"=0")</f>
        <v>3366</v>
      </c>
      <c r="H4211" s="2">
        <f t="shared" si="325"/>
        <v>1</v>
      </c>
      <c r="I4211" s="2">
        <f t="shared" si="326"/>
        <v>0.64107485604606529</v>
      </c>
      <c r="J4211" s="2">
        <f t="shared" si="327"/>
        <v>0.35892514395393477</v>
      </c>
      <c r="K4211" s="2">
        <f t="shared" si="328"/>
        <v>0.33399287692916502</v>
      </c>
      <c r="P4211" s="2"/>
    </row>
    <row r="4212" spans="1:16" x14ac:dyDescent="0.25">
      <c r="A4212" s="2" t="s">
        <v>5063</v>
      </c>
      <c r="B4212" s="4">
        <v>-157.9</v>
      </c>
      <c r="C4212" s="4">
        <v>1.8E-10</v>
      </c>
      <c r="D4212" s="2">
        <f>IFERROR(MATCH(A4212,Both_domains!A$2:A$851, 0), 0)</f>
        <v>0</v>
      </c>
      <c r="E4212" s="2">
        <f t="shared" si="329"/>
        <v>0</v>
      </c>
      <c r="F4212" s="2">
        <f>COUNTIF(E$2:E4212,"=1")</f>
        <v>844</v>
      </c>
      <c r="G4212" s="2">
        <f>COUNTIF(E$2:E4212,"=0")</f>
        <v>3367</v>
      </c>
      <c r="H4212" s="2">
        <f t="shared" si="325"/>
        <v>1</v>
      </c>
      <c r="I4212" s="2">
        <f t="shared" si="326"/>
        <v>0.64096822350181282</v>
      </c>
      <c r="J4212" s="2">
        <f t="shared" si="327"/>
        <v>0.35903177649818724</v>
      </c>
      <c r="K4212" s="2">
        <f t="shared" si="328"/>
        <v>0.33392680514342238</v>
      </c>
      <c r="P4212" s="2"/>
    </row>
    <row r="4213" spans="1:16" x14ac:dyDescent="0.25">
      <c r="A4213" s="2" t="s">
        <v>5064</v>
      </c>
      <c r="B4213" s="4">
        <v>-157.9</v>
      </c>
      <c r="C4213" s="4">
        <v>1.8E-10</v>
      </c>
      <c r="D4213" s="2">
        <f>IFERROR(MATCH(A4213,Both_domains!A$2:A$851, 0), 0)</f>
        <v>0</v>
      </c>
      <c r="E4213" s="2">
        <f t="shared" si="329"/>
        <v>0</v>
      </c>
      <c r="F4213" s="2">
        <f>COUNTIF(E$2:E4213,"=1")</f>
        <v>844</v>
      </c>
      <c r="G4213" s="2">
        <f>COUNTIF(E$2:E4213,"=0")</f>
        <v>3368</v>
      </c>
      <c r="H4213" s="2">
        <f t="shared" si="325"/>
        <v>1</v>
      </c>
      <c r="I4213" s="2">
        <f t="shared" si="326"/>
        <v>0.64086159095756023</v>
      </c>
      <c r="J4213" s="2">
        <f t="shared" si="327"/>
        <v>0.35913840904243977</v>
      </c>
      <c r="K4213" s="2">
        <f t="shared" si="328"/>
        <v>0.33386075949367089</v>
      </c>
      <c r="P4213" s="2"/>
    </row>
    <row r="4214" spans="1:16" x14ac:dyDescent="0.25">
      <c r="A4214" s="2" t="s">
        <v>5065</v>
      </c>
      <c r="B4214" s="4">
        <v>-158</v>
      </c>
      <c r="C4214" s="4">
        <v>1.8999999999999999E-10</v>
      </c>
      <c r="D4214" s="2">
        <f>IFERROR(MATCH(A4214,Both_domains!A$2:A$851, 0), 0)</f>
        <v>0</v>
      </c>
      <c r="E4214" s="2">
        <f t="shared" si="329"/>
        <v>0</v>
      </c>
      <c r="F4214" s="2">
        <f>COUNTIF(E$2:E4214,"=1")</f>
        <v>844</v>
      </c>
      <c r="G4214" s="2">
        <f>COUNTIF(E$2:E4214,"=0")</f>
        <v>3369</v>
      </c>
      <c r="H4214" s="2">
        <f t="shared" si="325"/>
        <v>1</v>
      </c>
      <c r="I4214" s="2">
        <f t="shared" si="326"/>
        <v>0.64075495841330776</v>
      </c>
      <c r="J4214" s="2">
        <f t="shared" si="327"/>
        <v>0.35924504158669224</v>
      </c>
      <c r="K4214" s="2">
        <f t="shared" si="328"/>
        <v>0.33379473996440578</v>
      </c>
      <c r="P4214" s="2"/>
    </row>
    <row r="4215" spans="1:16" x14ac:dyDescent="0.25">
      <c r="A4215" s="2" t="s">
        <v>5066</v>
      </c>
      <c r="B4215" s="4">
        <v>-158.1</v>
      </c>
      <c r="C4215" s="4">
        <v>1.8999999999999999E-10</v>
      </c>
      <c r="D4215" s="2">
        <f>IFERROR(MATCH(A4215,Both_domains!A$2:A$851, 0), 0)</f>
        <v>0</v>
      </c>
      <c r="E4215" s="2">
        <f t="shared" si="329"/>
        <v>0</v>
      </c>
      <c r="F4215" s="2">
        <f>COUNTIF(E$2:E4215,"=1")</f>
        <v>844</v>
      </c>
      <c r="G4215" s="2">
        <f>COUNTIF(E$2:E4215,"=0")</f>
        <v>3370</v>
      </c>
      <c r="H4215" s="2">
        <f t="shared" si="325"/>
        <v>1</v>
      </c>
      <c r="I4215" s="2">
        <f t="shared" si="326"/>
        <v>0.64064832586905518</v>
      </c>
      <c r="J4215" s="2">
        <f t="shared" si="327"/>
        <v>0.35935167413094476</v>
      </c>
      <c r="K4215" s="2">
        <f t="shared" si="328"/>
        <v>0.33372874654013446</v>
      </c>
      <c r="P4215" s="2"/>
    </row>
    <row r="4216" spans="1:16" x14ac:dyDescent="0.25">
      <c r="A4216" s="2" t="s">
        <v>5067</v>
      </c>
      <c r="B4216" s="4">
        <v>-158.19999999999999</v>
      </c>
      <c r="C4216" s="4">
        <v>1.8999999999999999E-10</v>
      </c>
      <c r="D4216" s="2">
        <f>IFERROR(MATCH(A4216,Both_domains!A$2:A$851, 0), 0)</f>
        <v>0</v>
      </c>
      <c r="E4216" s="2">
        <f t="shared" si="329"/>
        <v>0</v>
      </c>
      <c r="F4216" s="2">
        <f>COUNTIF(E$2:E4216,"=1")</f>
        <v>844</v>
      </c>
      <c r="G4216" s="2">
        <f>COUNTIF(E$2:E4216,"=0")</f>
        <v>3371</v>
      </c>
      <c r="H4216" s="2">
        <f t="shared" si="325"/>
        <v>1</v>
      </c>
      <c r="I4216" s="2">
        <f t="shared" si="326"/>
        <v>0.64054169332480271</v>
      </c>
      <c r="J4216" s="2">
        <f t="shared" si="327"/>
        <v>0.35945830667519729</v>
      </c>
      <c r="K4216" s="2">
        <f t="shared" si="328"/>
        <v>0.33366277920537657</v>
      </c>
      <c r="P4216" s="2"/>
    </row>
    <row r="4217" spans="1:16" x14ac:dyDescent="0.25">
      <c r="A4217" s="2" t="s">
        <v>5068</v>
      </c>
      <c r="B4217" s="4">
        <v>-158.19999999999999</v>
      </c>
      <c r="C4217" s="4">
        <v>1.8999999999999999E-10</v>
      </c>
      <c r="D4217" s="2">
        <f>IFERROR(MATCH(A4217,Both_domains!A$2:A$851, 0), 0)</f>
        <v>0</v>
      </c>
      <c r="E4217" s="2">
        <f t="shared" si="329"/>
        <v>0</v>
      </c>
      <c r="F4217" s="2">
        <f>COUNTIF(E$2:E4217,"=1")</f>
        <v>844</v>
      </c>
      <c r="G4217" s="2">
        <f>COUNTIF(E$2:E4217,"=0")</f>
        <v>3372</v>
      </c>
      <c r="H4217" s="2">
        <f t="shared" si="325"/>
        <v>1</v>
      </c>
      <c r="I4217" s="2">
        <f t="shared" si="326"/>
        <v>0.64043506078055024</v>
      </c>
      <c r="J4217" s="2">
        <f t="shared" si="327"/>
        <v>0.35956493921944976</v>
      </c>
      <c r="K4217" s="2">
        <f t="shared" si="328"/>
        <v>0.33359683794466405</v>
      </c>
      <c r="P4217" s="2"/>
    </row>
    <row r="4218" spans="1:16" x14ac:dyDescent="0.25">
      <c r="A4218" s="2" t="s">
        <v>5069</v>
      </c>
      <c r="B4218" s="4">
        <v>-158.19999999999999</v>
      </c>
      <c r="C4218" s="4">
        <v>1.8999999999999999E-10</v>
      </c>
      <c r="D4218" s="2">
        <f>IFERROR(MATCH(A4218,Both_domains!A$2:A$851, 0), 0)</f>
        <v>0</v>
      </c>
      <c r="E4218" s="2">
        <f t="shared" si="329"/>
        <v>0</v>
      </c>
      <c r="F4218" s="2">
        <f>COUNTIF(E$2:E4218,"=1")</f>
        <v>844</v>
      </c>
      <c r="G4218" s="2">
        <f>COUNTIF(E$2:E4218,"=0")</f>
        <v>3373</v>
      </c>
      <c r="H4218" s="2">
        <f t="shared" si="325"/>
        <v>1</v>
      </c>
      <c r="I4218" s="2">
        <f t="shared" si="326"/>
        <v>0.64032842823629776</v>
      </c>
      <c r="J4218" s="2">
        <f t="shared" si="327"/>
        <v>0.35967157176370229</v>
      </c>
      <c r="K4218" s="2">
        <f t="shared" si="328"/>
        <v>0.33353092274254098</v>
      </c>
      <c r="P4218" s="2"/>
    </row>
    <row r="4219" spans="1:16" x14ac:dyDescent="0.25">
      <c r="A4219" s="2" t="s">
        <v>5070</v>
      </c>
      <c r="B4219" s="4">
        <v>-158.30000000000001</v>
      </c>
      <c r="C4219" s="4">
        <v>1.8999999999999999E-10</v>
      </c>
      <c r="D4219" s="2">
        <f>IFERROR(MATCH(A4219,Both_domains!A$2:A$851, 0), 0)</f>
        <v>0</v>
      </c>
      <c r="E4219" s="2">
        <f t="shared" si="329"/>
        <v>0</v>
      </c>
      <c r="F4219" s="2">
        <f>COUNTIF(E$2:E4219,"=1")</f>
        <v>844</v>
      </c>
      <c r="G4219" s="2">
        <f>COUNTIF(E$2:E4219,"=0")</f>
        <v>3374</v>
      </c>
      <c r="H4219" s="2">
        <f t="shared" si="325"/>
        <v>1</v>
      </c>
      <c r="I4219" s="2">
        <f t="shared" si="326"/>
        <v>0.64022179569204529</v>
      </c>
      <c r="J4219" s="2">
        <f t="shared" si="327"/>
        <v>0.35977820430795476</v>
      </c>
      <c r="K4219" s="2">
        <f t="shared" si="328"/>
        <v>0.33346503358356383</v>
      </c>
      <c r="P4219" s="2"/>
    </row>
    <row r="4220" spans="1:16" x14ac:dyDescent="0.25">
      <c r="A4220" s="2" t="s">
        <v>5071</v>
      </c>
      <c r="B4220" s="4">
        <v>-158.4</v>
      </c>
      <c r="C4220" s="4">
        <v>2.0000000000000001E-10</v>
      </c>
      <c r="D4220" s="2">
        <f>IFERROR(MATCH(A4220,Both_domains!A$2:A$851, 0), 0)</f>
        <v>0</v>
      </c>
      <c r="E4220" s="2">
        <f t="shared" si="329"/>
        <v>0</v>
      </c>
      <c r="F4220" s="2">
        <f>COUNTIF(E$2:E4220,"=1")</f>
        <v>844</v>
      </c>
      <c r="G4220" s="2">
        <f>COUNTIF(E$2:E4220,"=0")</f>
        <v>3375</v>
      </c>
      <c r="H4220" s="2">
        <f t="shared" si="325"/>
        <v>1</v>
      </c>
      <c r="I4220" s="2">
        <f t="shared" si="326"/>
        <v>0.64011516314779271</v>
      </c>
      <c r="J4220" s="2">
        <f t="shared" si="327"/>
        <v>0.35988483685220729</v>
      </c>
      <c r="K4220" s="2">
        <f t="shared" si="328"/>
        <v>0.333399170452301</v>
      </c>
      <c r="P4220" s="2"/>
    </row>
    <row r="4221" spans="1:16" x14ac:dyDescent="0.25">
      <c r="A4221" s="2" t="s">
        <v>5072</v>
      </c>
      <c r="B4221" s="4">
        <v>-158.4</v>
      </c>
      <c r="C4221" s="4">
        <v>2.0000000000000001E-10</v>
      </c>
      <c r="D4221" s="2">
        <f>IFERROR(MATCH(A4221,Both_domains!A$2:A$851, 0), 0)</f>
        <v>0</v>
      </c>
      <c r="E4221" s="2">
        <f t="shared" si="329"/>
        <v>0</v>
      </c>
      <c r="F4221" s="2">
        <f>COUNTIF(E$2:E4221,"=1")</f>
        <v>844</v>
      </c>
      <c r="G4221" s="2">
        <f>COUNTIF(E$2:E4221,"=0")</f>
        <v>3376</v>
      </c>
      <c r="H4221" s="2">
        <f t="shared" si="325"/>
        <v>1</v>
      </c>
      <c r="I4221" s="2">
        <f t="shared" si="326"/>
        <v>0.64000853060354013</v>
      </c>
      <c r="J4221" s="2">
        <f t="shared" si="327"/>
        <v>0.35999146939645982</v>
      </c>
      <c r="K4221" s="2">
        <f t="shared" si="328"/>
        <v>0.33333333333333331</v>
      </c>
      <c r="P4221" s="2"/>
    </row>
    <row r="4222" spans="1:16" x14ac:dyDescent="0.25">
      <c r="A4222" s="2" t="s">
        <v>5073</v>
      </c>
      <c r="B4222" s="4">
        <v>-158.4</v>
      </c>
      <c r="C4222" s="4">
        <v>2.0000000000000001E-10</v>
      </c>
      <c r="D4222" s="2">
        <f>IFERROR(MATCH(A4222,Both_domains!A$2:A$851, 0), 0)</f>
        <v>0</v>
      </c>
      <c r="E4222" s="2">
        <f t="shared" si="329"/>
        <v>0</v>
      </c>
      <c r="F4222" s="2">
        <f>COUNTIF(E$2:E4222,"=1")</f>
        <v>844</v>
      </c>
      <c r="G4222" s="2">
        <f>COUNTIF(E$2:E4222,"=0")</f>
        <v>3377</v>
      </c>
      <c r="H4222" s="2">
        <f t="shared" si="325"/>
        <v>1</v>
      </c>
      <c r="I4222" s="2">
        <f t="shared" si="326"/>
        <v>0.63990189805928765</v>
      </c>
      <c r="J4222" s="2">
        <f t="shared" si="327"/>
        <v>0.36009810194071229</v>
      </c>
      <c r="K4222" s="2">
        <f t="shared" si="328"/>
        <v>0.33326752221125372</v>
      </c>
      <c r="P4222" s="2"/>
    </row>
    <row r="4223" spans="1:16" x14ac:dyDescent="0.25">
      <c r="A4223" s="2" t="s">
        <v>5074</v>
      </c>
      <c r="B4223" s="4">
        <v>-158.4</v>
      </c>
      <c r="C4223" s="4">
        <v>2.0000000000000001E-10</v>
      </c>
      <c r="D4223" s="2">
        <f>IFERROR(MATCH(A4223,Both_domains!A$2:A$851, 0), 0)</f>
        <v>0</v>
      </c>
      <c r="E4223" s="2">
        <f t="shared" si="329"/>
        <v>0</v>
      </c>
      <c r="F4223" s="2">
        <f>COUNTIF(E$2:E4223,"=1")</f>
        <v>844</v>
      </c>
      <c r="G4223" s="2">
        <f>COUNTIF(E$2:E4223,"=0")</f>
        <v>3378</v>
      </c>
      <c r="H4223" s="2">
        <f t="shared" si="325"/>
        <v>1</v>
      </c>
      <c r="I4223" s="2">
        <f t="shared" si="326"/>
        <v>0.63979526551503518</v>
      </c>
      <c r="J4223" s="2">
        <f t="shared" si="327"/>
        <v>0.36020473448496482</v>
      </c>
      <c r="K4223" s="2">
        <f t="shared" si="328"/>
        <v>0.33320173707066719</v>
      </c>
      <c r="P4223" s="2"/>
    </row>
    <row r="4224" spans="1:16" x14ac:dyDescent="0.25">
      <c r="A4224" s="2" t="s">
        <v>5075</v>
      </c>
      <c r="B4224" s="4">
        <v>-158.5</v>
      </c>
      <c r="C4224" s="4">
        <v>2.0000000000000001E-10</v>
      </c>
      <c r="D4224" s="2">
        <f>IFERROR(MATCH(A4224,Both_domains!A$2:A$851, 0), 0)</f>
        <v>0</v>
      </c>
      <c r="E4224" s="2">
        <f t="shared" si="329"/>
        <v>0</v>
      </c>
      <c r="F4224" s="2">
        <f>COUNTIF(E$2:E4224,"=1")</f>
        <v>844</v>
      </c>
      <c r="G4224" s="2">
        <f>COUNTIF(E$2:E4224,"=0")</f>
        <v>3379</v>
      </c>
      <c r="H4224" s="2">
        <f t="shared" si="325"/>
        <v>1</v>
      </c>
      <c r="I4224" s="2">
        <f t="shared" si="326"/>
        <v>0.63968863297078271</v>
      </c>
      <c r="J4224" s="2">
        <f t="shared" si="327"/>
        <v>0.36031136702921734</v>
      </c>
      <c r="K4224" s="2">
        <f t="shared" si="328"/>
        <v>0.33313597789619104</v>
      </c>
      <c r="P4224" s="2"/>
    </row>
    <row r="4225" spans="1:16" x14ac:dyDescent="0.25">
      <c r="A4225" s="2" t="s">
        <v>5076</v>
      </c>
      <c r="B4225" s="4">
        <v>-158.5</v>
      </c>
      <c r="C4225" s="4">
        <v>2.0000000000000001E-10</v>
      </c>
      <c r="D4225" s="2">
        <f>IFERROR(MATCH(A4225,Both_domains!A$2:A$851, 0), 0)</f>
        <v>0</v>
      </c>
      <c r="E4225" s="2">
        <f t="shared" si="329"/>
        <v>0</v>
      </c>
      <c r="F4225" s="2">
        <f>COUNTIF(E$2:E4225,"=1")</f>
        <v>844</v>
      </c>
      <c r="G4225" s="2">
        <f>COUNTIF(E$2:E4225,"=0")</f>
        <v>3380</v>
      </c>
      <c r="H4225" s="2">
        <f t="shared" si="325"/>
        <v>1</v>
      </c>
      <c r="I4225" s="2">
        <f t="shared" si="326"/>
        <v>0.63958200042653024</v>
      </c>
      <c r="J4225" s="2">
        <f t="shared" si="327"/>
        <v>0.36041799957346982</v>
      </c>
      <c r="K4225" s="2">
        <f t="shared" si="328"/>
        <v>0.33307024467245461</v>
      </c>
      <c r="P4225" s="2"/>
    </row>
    <row r="4226" spans="1:16" x14ac:dyDescent="0.25">
      <c r="A4226" s="2" t="s">
        <v>5077</v>
      </c>
      <c r="B4226" s="4">
        <v>-158.5</v>
      </c>
      <c r="C4226" s="4">
        <v>2.0000000000000001E-10</v>
      </c>
      <c r="D4226" s="2">
        <f>IFERROR(MATCH(A4226,Both_domains!A$2:A$851, 0), 0)</f>
        <v>0</v>
      </c>
      <c r="E4226" s="2">
        <f t="shared" si="329"/>
        <v>0</v>
      </c>
      <c r="F4226" s="2">
        <f>COUNTIF(E$2:E4226,"=1")</f>
        <v>844</v>
      </c>
      <c r="G4226" s="2">
        <f>COUNTIF(E$2:E4226,"=0")</f>
        <v>3381</v>
      </c>
      <c r="H4226" s="2">
        <f t="shared" si="325"/>
        <v>1</v>
      </c>
      <c r="I4226" s="2">
        <f t="shared" si="326"/>
        <v>0.63947536788227766</v>
      </c>
      <c r="J4226" s="2">
        <f t="shared" si="327"/>
        <v>0.36052463211772234</v>
      </c>
      <c r="K4226" s="2">
        <f t="shared" si="328"/>
        <v>0.33300453738409941</v>
      </c>
      <c r="P4226" s="2"/>
    </row>
    <row r="4227" spans="1:16" x14ac:dyDescent="0.25">
      <c r="A4227" s="2" t="s">
        <v>5078</v>
      </c>
      <c r="B4227" s="4">
        <v>-158.5</v>
      </c>
      <c r="C4227" s="4">
        <v>2.0000000000000001E-10</v>
      </c>
      <c r="D4227" s="2">
        <f>IFERROR(MATCH(A4227,Both_domains!A$2:A$851, 0), 0)</f>
        <v>0</v>
      </c>
      <c r="E4227" s="2">
        <f t="shared" si="329"/>
        <v>0</v>
      </c>
      <c r="F4227" s="2">
        <f>COUNTIF(E$2:E4227,"=1")</f>
        <v>844</v>
      </c>
      <c r="G4227" s="2">
        <f>COUNTIF(E$2:E4227,"=0")</f>
        <v>3382</v>
      </c>
      <c r="H4227" s="2">
        <f t="shared" ref="H4227:H4290" si="330">F4227/MAX(F:F)</f>
        <v>1</v>
      </c>
      <c r="I4227" s="2">
        <f t="shared" ref="I4227:I4290" si="331">1 - J4227</f>
        <v>0.63936873533802518</v>
      </c>
      <c r="J4227" s="2">
        <f t="shared" ref="J4227:J4290" si="332">G4227/MAX(G:G)</f>
        <v>0.36063126466197482</v>
      </c>
      <c r="K4227" s="2">
        <f t="shared" ref="K4227:K4290" si="333">2*F4227/(F4227+MAX(F:F)+G4227)</f>
        <v>0.33293885601577911</v>
      </c>
      <c r="P4227" s="2"/>
    </row>
    <row r="4228" spans="1:16" x14ac:dyDescent="0.25">
      <c r="A4228" s="2" t="s">
        <v>5079</v>
      </c>
      <c r="B4228" s="4">
        <v>-158.6</v>
      </c>
      <c r="C4228" s="4">
        <v>2.0000000000000001E-10</v>
      </c>
      <c r="D4228" s="2">
        <f>IFERROR(MATCH(A4228,Both_domains!A$2:A$851, 0), 0)</f>
        <v>0</v>
      </c>
      <c r="E4228" s="2">
        <f t="shared" ref="E4228:E4291" si="334">IF(D4228=0,0,1)</f>
        <v>0</v>
      </c>
      <c r="F4228" s="2">
        <f>COUNTIF(E$2:E4228,"=1")</f>
        <v>844</v>
      </c>
      <c r="G4228" s="2">
        <f>COUNTIF(E$2:E4228,"=0")</f>
        <v>3383</v>
      </c>
      <c r="H4228" s="2">
        <f t="shared" si="330"/>
        <v>1</v>
      </c>
      <c r="I4228" s="2">
        <f t="shared" si="331"/>
        <v>0.6392621027937726</v>
      </c>
      <c r="J4228" s="2">
        <f t="shared" si="332"/>
        <v>0.36073789720622734</v>
      </c>
      <c r="K4228" s="2">
        <f t="shared" si="333"/>
        <v>0.33287320055215935</v>
      </c>
      <c r="P4228" s="2"/>
    </row>
    <row r="4229" spans="1:16" x14ac:dyDescent="0.25">
      <c r="A4229" s="2" t="s">
        <v>5080</v>
      </c>
      <c r="B4229" s="4">
        <v>-158.6</v>
      </c>
      <c r="C4229" s="4">
        <v>2.0000000000000001E-10</v>
      </c>
      <c r="D4229" s="2">
        <f>IFERROR(MATCH(A4229,Both_domains!A$2:A$851, 0), 0)</f>
        <v>0</v>
      </c>
      <c r="E4229" s="2">
        <f t="shared" si="334"/>
        <v>0</v>
      </c>
      <c r="F4229" s="2">
        <f>COUNTIF(E$2:E4229,"=1")</f>
        <v>844</v>
      </c>
      <c r="G4229" s="2">
        <f>COUNTIF(E$2:E4229,"=0")</f>
        <v>3384</v>
      </c>
      <c r="H4229" s="2">
        <f t="shared" si="330"/>
        <v>1</v>
      </c>
      <c r="I4229" s="2">
        <f t="shared" si="331"/>
        <v>0.63915547024952013</v>
      </c>
      <c r="J4229" s="2">
        <f t="shared" si="332"/>
        <v>0.36084452975047987</v>
      </c>
      <c r="K4229" s="2">
        <f t="shared" si="333"/>
        <v>0.33280757097791797</v>
      </c>
      <c r="P4229" s="2"/>
    </row>
    <row r="4230" spans="1:16" x14ac:dyDescent="0.25">
      <c r="A4230" s="2" t="s">
        <v>5081</v>
      </c>
      <c r="B4230" s="4">
        <v>-158.69999999999999</v>
      </c>
      <c r="C4230" s="4">
        <v>2.0000000000000001E-10</v>
      </c>
      <c r="D4230" s="2">
        <f>IFERROR(MATCH(A4230,Both_domains!A$2:A$851, 0), 0)</f>
        <v>0</v>
      </c>
      <c r="E4230" s="2">
        <f t="shared" si="334"/>
        <v>0</v>
      </c>
      <c r="F4230" s="2">
        <f>COUNTIF(E$2:E4230,"=1")</f>
        <v>844</v>
      </c>
      <c r="G4230" s="2">
        <f>COUNTIF(E$2:E4230,"=0")</f>
        <v>3385</v>
      </c>
      <c r="H4230" s="2">
        <f t="shared" si="330"/>
        <v>1</v>
      </c>
      <c r="I4230" s="2">
        <f t="shared" si="331"/>
        <v>0.63904883770526766</v>
      </c>
      <c r="J4230" s="2">
        <f t="shared" si="332"/>
        <v>0.36095116229473234</v>
      </c>
      <c r="K4230" s="2">
        <f t="shared" si="333"/>
        <v>0.33274196727774491</v>
      </c>
      <c r="P4230" s="2"/>
    </row>
    <row r="4231" spans="1:16" x14ac:dyDescent="0.25">
      <c r="A4231" s="2" t="s">
        <v>5082</v>
      </c>
      <c r="B4231" s="4">
        <v>-158.80000000000001</v>
      </c>
      <c r="C4231" s="4">
        <v>2.1E-10</v>
      </c>
      <c r="D4231" s="2">
        <f>IFERROR(MATCH(A4231,Both_domains!A$2:A$851, 0), 0)</f>
        <v>0</v>
      </c>
      <c r="E4231" s="2">
        <f t="shared" si="334"/>
        <v>0</v>
      </c>
      <c r="F4231" s="2">
        <f>COUNTIF(E$2:E4231,"=1")</f>
        <v>844</v>
      </c>
      <c r="G4231" s="2">
        <f>COUNTIF(E$2:E4231,"=0")</f>
        <v>3386</v>
      </c>
      <c r="H4231" s="2">
        <f t="shared" si="330"/>
        <v>1</v>
      </c>
      <c r="I4231" s="2">
        <f t="shared" si="331"/>
        <v>0.63894220516101519</v>
      </c>
      <c r="J4231" s="2">
        <f t="shared" si="332"/>
        <v>0.36105779483898487</v>
      </c>
      <c r="K4231" s="2">
        <f t="shared" si="333"/>
        <v>0.33267638943634215</v>
      </c>
      <c r="P4231" s="2"/>
    </row>
    <row r="4232" spans="1:16" x14ac:dyDescent="0.25">
      <c r="A4232" s="2" t="s">
        <v>5083</v>
      </c>
      <c r="B4232" s="4">
        <v>-158.80000000000001</v>
      </c>
      <c r="C4232" s="4">
        <v>2.1E-10</v>
      </c>
      <c r="D4232" s="2">
        <f>IFERROR(MATCH(A4232,Both_domains!A$2:A$851, 0), 0)</f>
        <v>0</v>
      </c>
      <c r="E4232" s="2">
        <f t="shared" si="334"/>
        <v>0</v>
      </c>
      <c r="F4232" s="2">
        <f>COUNTIF(E$2:E4232,"=1")</f>
        <v>844</v>
      </c>
      <c r="G4232" s="2">
        <f>COUNTIF(E$2:E4232,"=0")</f>
        <v>3387</v>
      </c>
      <c r="H4232" s="2">
        <f t="shared" si="330"/>
        <v>1</v>
      </c>
      <c r="I4232" s="2">
        <f t="shared" si="331"/>
        <v>0.63883557261676271</v>
      </c>
      <c r="J4232" s="2">
        <f t="shared" si="332"/>
        <v>0.36116442738323734</v>
      </c>
      <c r="K4232" s="2">
        <f t="shared" si="333"/>
        <v>0.33261083743842362</v>
      </c>
      <c r="P4232" s="2"/>
    </row>
    <row r="4233" spans="1:16" x14ac:dyDescent="0.25">
      <c r="A4233" s="2" t="s">
        <v>5084</v>
      </c>
      <c r="B4233" s="4">
        <v>-158.80000000000001</v>
      </c>
      <c r="C4233" s="4">
        <v>2.1E-10</v>
      </c>
      <c r="D4233" s="2">
        <f>IFERROR(MATCH(A4233,Both_domains!A$2:A$851, 0), 0)</f>
        <v>0</v>
      </c>
      <c r="E4233" s="2">
        <f t="shared" si="334"/>
        <v>0</v>
      </c>
      <c r="F4233" s="2">
        <f>COUNTIF(E$2:E4233,"=1")</f>
        <v>844</v>
      </c>
      <c r="G4233" s="2">
        <f>COUNTIF(E$2:E4233,"=0")</f>
        <v>3388</v>
      </c>
      <c r="H4233" s="2">
        <f t="shared" si="330"/>
        <v>1</v>
      </c>
      <c r="I4233" s="2">
        <f t="shared" si="331"/>
        <v>0.63872894007251013</v>
      </c>
      <c r="J4233" s="2">
        <f t="shared" si="332"/>
        <v>0.36127105992748987</v>
      </c>
      <c r="K4233" s="2">
        <f t="shared" si="333"/>
        <v>0.3325453112687155</v>
      </c>
      <c r="P4233" s="2"/>
    </row>
    <row r="4234" spans="1:16" x14ac:dyDescent="0.25">
      <c r="A4234" s="2" t="s">
        <v>5085</v>
      </c>
      <c r="B4234" s="4">
        <v>-158.80000000000001</v>
      </c>
      <c r="C4234" s="4">
        <v>2.1E-10</v>
      </c>
      <c r="D4234" s="2">
        <f>IFERROR(MATCH(A4234,Both_domains!A$2:A$851, 0), 0)</f>
        <v>0</v>
      </c>
      <c r="E4234" s="2">
        <f t="shared" si="334"/>
        <v>0</v>
      </c>
      <c r="F4234" s="2">
        <f>COUNTIF(E$2:E4234,"=1")</f>
        <v>844</v>
      </c>
      <c r="G4234" s="2">
        <f>COUNTIF(E$2:E4234,"=0")</f>
        <v>3389</v>
      </c>
      <c r="H4234" s="2">
        <f t="shared" si="330"/>
        <v>1</v>
      </c>
      <c r="I4234" s="2">
        <f t="shared" si="331"/>
        <v>0.63862230752825755</v>
      </c>
      <c r="J4234" s="2">
        <f t="shared" si="332"/>
        <v>0.3613776924717424</v>
      </c>
      <c r="K4234" s="2">
        <f t="shared" si="333"/>
        <v>0.33247981091195589</v>
      </c>
      <c r="P4234" s="2"/>
    </row>
    <row r="4235" spans="1:16" x14ac:dyDescent="0.25">
      <c r="A4235" s="2" t="s">
        <v>5086</v>
      </c>
      <c r="B4235" s="4">
        <v>-158.80000000000001</v>
      </c>
      <c r="C4235" s="4">
        <v>2.1E-10</v>
      </c>
      <c r="D4235" s="2">
        <f>IFERROR(MATCH(A4235,Both_domains!A$2:A$851, 0), 0)</f>
        <v>0</v>
      </c>
      <c r="E4235" s="2">
        <f t="shared" si="334"/>
        <v>0</v>
      </c>
      <c r="F4235" s="2">
        <f>COUNTIF(E$2:E4235,"=1")</f>
        <v>844</v>
      </c>
      <c r="G4235" s="2">
        <f>COUNTIF(E$2:E4235,"=0")</f>
        <v>3390</v>
      </c>
      <c r="H4235" s="2">
        <f t="shared" si="330"/>
        <v>1</v>
      </c>
      <c r="I4235" s="2">
        <f t="shared" si="331"/>
        <v>0.63851567498400508</v>
      </c>
      <c r="J4235" s="2">
        <f t="shared" si="332"/>
        <v>0.36148432501599487</v>
      </c>
      <c r="K4235" s="2">
        <f t="shared" si="333"/>
        <v>0.33241433635289486</v>
      </c>
      <c r="P4235" s="2"/>
    </row>
    <row r="4236" spans="1:16" x14ac:dyDescent="0.25">
      <c r="A4236" s="2" t="s">
        <v>5087</v>
      </c>
      <c r="B4236" s="4">
        <v>-158.80000000000001</v>
      </c>
      <c r="C4236" s="4">
        <v>2.1E-10</v>
      </c>
      <c r="D4236" s="2">
        <f>IFERROR(MATCH(A4236,Both_domains!A$2:A$851, 0), 0)</f>
        <v>0</v>
      </c>
      <c r="E4236" s="2">
        <f t="shared" si="334"/>
        <v>0</v>
      </c>
      <c r="F4236" s="2">
        <f>COUNTIF(E$2:E4236,"=1")</f>
        <v>844</v>
      </c>
      <c r="G4236" s="2">
        <f>COUNTIF(E$2:E4236,"=0")</f>
        <v>3391</v>
      </c>
      <c r="H4236" s="2">
        <f t="shared" si="330"/>
        <v>1</v>
      </c>
      <c r="I4236" s="2">
        <f t="shared" si="331"/>
        <v>0.63840904243975261</v>
      </c>
      <c r="J4236" s="2">
        <f t="shared" si="332"/>
        <v>0.36159095756024739</v>
      </c>
      <c r="K4236" s="2">
        <f t="shared" si="333"/>
        <v>0.33234888757629455</v>
      </c>
      <c r="P4236" s="2"/>
    </row>
    <row r="4237" spans="1:16" x14ac:dyDescent="0.25">
      <c r="A4237" s="2" t="s">
        <v>5088</v>
      </c>
      <c r="B4237" s="4">
        <v>-158.80000000000001</v>
      </c>
      <c r="C4237" s="4">
        <v>2.1E-10</v>
      </c>
      <c r="D4237" s="2">
        <f>IFERROR(MATCH(A4237,Both_domains!A$2:A$851, 0), 0)</f>
        <v>0</v>
      </c>
      <c r="E4237" s="2">
        <f t="shared" si="334"/>
        <v>0</v>
      </c>
      <c r="F4237" s="2">
        <f>COUNTIF(E$2:E4237,"=1")</f>
        <v>844</v>
      </c>
      <c r="G4237" s="2">
        <f>COUNTIF(E$2:E4237,"=0")</f>
        <v>3392</v>
      </c>
      <c r="H4237" s="2">
        <f t="shared" si="330"/>
        <v>1</v>
      </c>
      <c r="I4237" s="2">
        <f t="shared" si="331"/>
        <v>0.63830240989550013</v>
      </c>
      <c r="J4237" s="2">
        <f t="shared" si="332"/>
        <v>0.36169759010449987</v>
      </c>
      <c r="K4237" s="2">
        <f t="shared" si="333"/>
        <v>0.33228346456692914</v>
      </c>
      <c r="P4237" s="2"/>
    </row>
    <row r="4238" spans="1:16" x14ac:dyDescent="0.25">
      <c r="A4238" s="2" t="s">
        <v>5089</v>
      </c>
      <c r="B4238" s="4">
        <v>-159</v>
      </c>
      <c r="C4238" s="4">
        <v>2.1E-10</v>
      </c>
      <c r="D4238" s="2">
        <f>IFERROR(MATCH(A4238,Both_domains!A$2:A$851, 0), 0)</f>
        <v>0</v>
      </c>
      <c r="E4238" s="2">
        <f t="shared" si="334"/>
        <v>0</v>
      </c>
      <c r="F4238" s="2">
        <f>COUNTIF(E$2:E4238,"=1")</f>
        <v>844</v>
      </c>
      <c r="G4238" s="2">
        <f>COUNTIF(E$2:E4238,"=0")</f>
        <v>3393</v>
      </c>
      <c r="H4238" s="2">
        <f t="shared" si="330"/>
        <v>1</v>
      </c>
      <c r="I4238" s="2">
        <f t="shared" si="331"/>
        <v>0.63819577735124766</v>
      </c>
      <c r="J4238" s="2">
        <f t="shared" si="332"/>
        <v>0.36180422264875239</v>
      </c>
      <c r="K4238" s="2">
        <f t="shared" si="333"/>
        <v>0.33221806730958475</v>
      </c>
      <c r="P4238" s="2"/>
    </row>
    <row r="4239" spans="1:16" x14ac:dyDescent="0.25">
      <c r="A4239" s="2" t="s">
        <v>5090</v>
      </c>
      <c r="B4239" s="4">
        <v>-159</v>
      </c>
      <c r="C4239" s="4">
        <v>2.1999999999999999E-10</v>
      </c>
      <c r="D4239" s="2">
        <f>IFERROR(MATCH(A4239,Both_domains!A$2:A$851, 0), 0)</f>
        <v>0</v>
      </c>
      <c r="E4239" s="2">
        <f t="shared" si="334"/>
        <v>0</v>
      </c>
      <c r="F4239" s="2">
        <f>COUNTIF(E$2:E4239,"=1")</f>
        <v>844</v>
      </c>
      <c r="G4239" s="2">
        <f>COUNTIF(E$2:E4239,"=0")</f>
        <v>3394</v>
      </c>
      <c r="H4239" s="2">
        <f t="shared" si="330"/>
        <v>1</v>
      </c>
      <c r="I4239" s="2">
        <f t="shared" si="331"/>
        <v>0.63808914480699508</v>
      </c>
      <c r="J4239" s="2">
        <f t="shared" si="332"/>
        <v>0.36191085519300492</v>
      </c>
      <c r="K4239" s="2">
        <f t="shared" si="333"/>
        <v>0.33215269578905943</v>
      </c>
      <c r="P4239" s="2"/>
    </row>
    <row r="4240" spans="1:16" x14ac:dyDescent="0.25">
      <c r="A4240" s="2" t="s">
        <v>5091</v>
      </c>
      <c r="B4240" s="4">
        <v>-159.1</v>
      </c>
      <c r="C4240" s="4">
        <v>2.1999999999999999E-10</v>
      </c>
      <c r="D4240" s="2">
        <f>IFERROR(MATCH(A4240,Both_domains!A$2:A$851, 0), 0)</f>
        <v>0</v>
      </c>
      <c r="E4240" s="2">
        <f t="shared" si="334"/>
        <v>0</v>
      </c>
      <c r="F4240" s="2">
        <f>COUNTIF(E$2:E4240,"=1")</f>
        <v>844</v>
      </c>
      <c r="G4240" s="2">
        <f>COUNTIF(E$2:E4240,"=0")</f>
        <v>3395</v>
      </c>
      <c r="H4240" s="2">
        <f t="shared" si="330"/>
        <v>1</v>
      </c>
      <c r="I4240" s="2">
        <f t="shared" si="331"/>
        <v>0.63798251226274261</v>
      </c>
      <c r="J4240" s="2">
        <f t="shared" si="332"/>
        <v>0.36201748773725739</v>
      </c>
      <c r="K4240" s="2">
        <f t="shared" si="333"/>
        <v>0.33208734999016332</v>
      </c>
      <c r="P4240" s="2"/>
    </row>
    <row r="4241" spans="1:16" x14ac:dyDescent="0.25">
      <c r="A4241" s="2" t="s">
        <v>5092</v>
      </c>
      <c r="B4241" s="4">
        <v>-159.19999999999999</v>
      </c>
      <c r="C4241" s="4">
        <v>2.1999999999999999E-10</v>
      </c>
      <c r="D4241" s="2">
        <f>IFERROR(MATCH(A4241,Both_domains!A$2:A$851, 0), 0)</f>
        <v>0</v>
      </c>
      <c r="E4241" s="2">
        <f t="shared" si="334"/>
        <v>0</v>
      </c>
      <c r="F4241" s="2">
        <f>COUNTIF(E$2:E4241,"=1")</f>
        <v>844</v>
      </c>
      <c r="G4241" s="2">
        <f>COUNTIF(E$2:E4241,"=0")</f>
        <v>3396</v>
      </c>
      <c r="H4241" s="2">
        <f t="shared" si="330"/>
        <v>1</v>
      </c>
      <c r="I4241" s="2">
        <f t="shared" si="331"/>
        <v>0.63787587971849002</v>
      </c>
      <c r="J4241" s="2">
        <f t="shared" si="332"/>
        <v>0.36212412028150992</v>
      </c>
      <c r="K4241" s="2">
        <f t="shared" si="333"/>
        <v>0.33202202989771834</v>
      </c>
      <c r="P4241" s="2"/>
    </row>
    <row r="4242" spans="1:16" x14ac:dyDescent="0.25">
      <c r="A4242" s="2" t="s">
        <v>5093</v>
      </c>
      <c r="B4242" s="4">
        <v>-159.19999999999999</v>
      </c>
      <c r="C4242" s="4">
        <v>2.1999999999999999E-10</v>
      </c>
      <c r="D4242" s="2">
        <f>IFERROR(MATCH(A4242,Both_domains!A$2:A$851, 0), 0)</f>
        <v>0</v>
      </c>
      <c r="E4242" s="2">
        <f t="shared" si="334"/>
        <v>0</v>
      </c>
      <c r="F4242" s="2">
        <f>COUNTIF(E$2:E4242,"=1")</f>
        <v>844</v>
      </c>
      <c r="G4242" s="2">
        <f>COUNTIF(E$2:E4242,"=0")</f>
        <v>3397</v>
      </c>
      <c r="H4242" s="2">
        <f t="shared" si="330"/>
        <v>1</v>
      </c>
      <c r="I4242" s="2">
        <f t="shared" si="331"/>
        <v>0.63776924717423755</v>
      </c>
      <c r="J4242" s="2">
        <f t="shared" si="332"/>
        <v>0.36223075282576245</v>
      </c>
      <c r="K4242" s="2">
        <f t="shared" si="333"/>
        <v>0.33195673549655852</v>
      </c>
      <c r="P4242" s="2"/>
    </row>
    <row r="4243" spans="1:16" x14ac:dyDescent="0.25">
      <c r="A4243" s="2" t="s">
        <v>5094</v>
      </c>
      <c r="B4243" s="4">
        <v>-159.19999999999999</v>
      </c>
      <c r="C4243" s="4">
        <v>2.1999999999999999E-10</v>
      </c>
      <c r="D4243" s="2">
        <f>IFERROR(MATCH(A4243,Both_domains!A$2:A$851, 0), 0)</f>
        <v>0</v>
      </c>
      <c r="E4243" s="2">
        <f t="shared" si="334"/>
        <v>0</v>
      </c>
      <c r="F4243" s="2">
        <f>COUNTIF(E$2:E4243,"=1")</f>
        <v>844</v>
      </c>
      <c r="G4243" s="2">
        <f>COUNTIF(E$2:E4243,"=0")</f>
        <v>3398</v>
      </c>
      <c r="H4243" s="2">
        <f t="shared" si="330"/>
        <v>1</v>
      </c>
      <c r="I4243" s="2">
        <f t="shared" si="331"/>
        <v>0.63766261462998508</v>
      </c>
      <c r="J4243" s="2">
        <f t="shared" si="332"/>
        <v>0.36233738537001492</v>
      </c>
      <c r="K4243" s="2">
        <f t="shared" si="333"/>
        <v>0.3318914667715297</v>
      </c>
      <c r="P4243" s="2"/>
    </row>
    <row r="4244" spans="1:16" x14ac:dyDescent="0.25">
      <c r="A4244" s="2" t="s">
        <v>5095</v>
      </c>
      <c r="B4244" s="4">
        <v>-159.30000000000001</v>
      </c>
      <c r="C4244" s="4">
        <v>2.1999999999999999E-10</v>
      </c>
      <c r="D4244" s="2">
        <f>IFERROR(MATCH(A4244,Both_domains!A$2:A$851, 0), 0)</f>
        <v>0</v>
      </c>
      <c r="E4244" s="2">
        <f t="shared" si="334"/>
        <v>0</v>
      </c>
      <c r="F4244" s="2">
        <f>COUNTIF(E$2:E4244,"=1")</f>
        <v>844</v>
      </c>
      <c r="G4244" s="2">
        <f>COUNTIF(E$2:E4244,"=0")</f>
        <v>3399</v>
      </c>
      <c r="H4244" s="2">
        <f t="shared" si="330"/>
        <v>1</v>
      </c>
      <c r="I4244" s="2">
        <f t="shared" si="331"/>
        <v>0.63755598208573261</v>
      </c>
      <c r="J4244" s="2">
        <f t="shared" si="332"/>
        <v>0.36244401791426745</v>
      </c>
      <c r="K4244" s="2">
        <f t="shared" si="333"/>
        <v>0.33182622370748965</v>
      </c>
      <c r="P4244" s="2"/>
    </row>
    <row r="4245" spans="1:16" x14ac:dyDescent="0.25">
      <c r="A4245" s="2" t="s">
        <v>5096</v>
      </c>
      <c r="B4245" s="4">
        <v>-159.30000000000001</v>
      </c>
      <c r="C4245" s="4">
        <v>2.1999999999999999E-10</v>
      </c>
      <c r="D4245" s="2">
        <f>IFERROR(MATCH(A4245,Both_domains!A$2:A$851, 0), 0)</f>
        <v>0</v>
      </c>
      <c r="E4245" s="2">
        <f t="shared" si="334"/>
        <v>0</v>
      </c>
      <c r="F4245" s="2">
        <f>COUNTIF(E$2:E4245,"=1")</f>
        <v>844</v>
      </c>
      <c r="G4245" s="2">
        <f>COUNTIF(E$2:E4245,"=0")</f>
        <v>3400</v>
      </c>
      <c r="H4245" s="2">
        <f t="shared" si="330"/>
        <v>1</v>
      </c>
      <c r="I4245" s="2">
        <f t="shared" si="331"/>
        <v>0.63744934954148014</v>
      </c>
      <c r="J4245" s="2">
        <f t="shared" si="332"/>
        <v>0.36255065045851992</v>
      </c>
      <c r="K4245" s="2">
        <f t="shared" si="333"/>
        <v>0.33176100628930816</v>
      </c>
      <c r="P4245" s="2"/>
    </row>
    <row r="4246" spans="1:16" x14ac:dyDescent="0.25">
      <c r="A4246" s="2" t="s">
        <v>5097</v>
      </c>
      <c r="B4246" s="4">
        <v>-159.30000000000001</v>
      </c>
      <c r="C4246" s="4">
        <v>2.1999999999999999E-10</v>
      </c>
      <c r="D4246" s="2">
        <f>IFERROR(MATCH(A4246,Both_domains!A$2:A$851, 0), 0)</f>
        <v>0</v>
      </c>
      <c r="E4246" s="2">
        <f t="shared" si="334"/>
        <v>0</v>
      </c>
      <c r="F4246" s="2">
        <f>COUNTIF(E$2:E4246,"=1")</f>
        <v>844</v>
      </c>
      <c r="G4246" s="2">
        <f>COUNTIF(E$2:E4246,"=0")</f>
        <v>3401</v>
      </c>
      <c r="H4246" s="2">
        <f t="shared" si="330"/>
        <v>1</v>
      </c>
      <c r="I4246" s="2">
        <f t="shared" si="331"/>
        <v>0.63734271699722755</v>
      </c>
      <c r="J4246" s="2">
        <f t="shared" si="332"/>
        <v>0.36265728300277245</v>
      </c>
      <c r="K4246" s="2">
        <f t="shared" si="333"/>
        <v>0.33169581450186675</v>
      </c>
      <c r="P4246" s="2"/>
    </row>
    <row r="4247" spans="1:16" x14ac:dyDescent="0.25">
      <c r="A4247" s="2" t="s">
        <v>5098</v>
      </c>
      <c r="B4247" s="4">
        <v>-159.4</v>
      </c>
      <c r="C4247" s="4">
        <v>2.3000000000000001E-10</v>
      </c>
      <c r="D4247" s="2">
        <f>IFERROR(MATCH(A4247,Both_domains!A$2:A$851, 0), 0)</f>
        <v>0</v>
      </c>
      <c r="E4247" s="2">
        <f t="shared" si="334"/>
        <v>0</v>
      </c>
      <c r="F4247" s="2">
        <f>COUNTIF(E$2:E4247,"=1")</f>
        <v>844</v>
      </c>
      <c r="G4247" s="2">
        <f>COUNTIF(E$2:E4247,"=0")</f>
        <v>3402</v>
      </c>
      <c r="H4247" s="2">
        <f t="shared" si="330"/>
        <v>1</v>
      </c>
      <c r="I4247" s="2">
        <f t="shared" si="331"/>
        <v>0.63723608445297497</v>
      </c>
      <c r="J4247" s="2">
        <f t="shared" si="332"/>
        <v>0.36276391554702497</v>
      </c>
      <c r="K4247" s="2">
        <f t="shared" si="333"/>
        <v>0.33163064833005895</v>
      </c>
      <c r="P4247" s="2"/>
    </row>
    <row r="4248" spans="1:16" x14ac:dyDescent="0.25">
      <c r="A4248" s="2" t="s">
        <v>5099</v>
      </c>
      <c r="B4248" s="4">
        <v>-159.4</v>
      </c>
      <c r="C4248" s="4">
        <v>2.3000000000000001E-10</v>
      </c>
      <c r="D4248" s="2">
        <f>IFERROR(MATCH(A4248,Both_domains!A$2:A$851, 0), 0)</f>
        <v>0</v>
      </c>
      <c r="E4248" s="2">
        <f t="shared" si="334"/>
        <v>0</v>
      </c>
      <c r="F4248" s="2">
        <f>COUNTIF(E$2:E4248,"=1")</f>
        <v>844</v>
      </c>
      <c r="G4248" s="2">
        <f>COUNTIF(E$2:E4248,"=0")</f>
        <v>3403</v>
      </c>
      <c r="H4248" s="2">
        <f t="shared" si="330"/>
        <v>1</v>
      </c>
      <c r="I4248" s="2">
        <f t="shared" si="331"/>
        <v>0.6371294519087225</v>
      </c>
      <c r="J4248" s="2">
        <f t="shared" si="332"/>
        <v>0.36287054809127745</v>
      </c>
      <c r="K4248" s="2">
        <f t="shared" si="333"/>
        <v>0.33156550775879001</v>
      </c>
      <c r="P4248" s="2"/>
    </row>
    <row r="4249" spans="1:16" x14ac:dyDescent="0.25">
      <c r="A4249" s="2" t="s">
        <v>5100</v>
      </c>
      <c r="B4249" s="4">
        <v>-159.5</v>
      </c>
      <c r="C4249" s="4">
        <v>2.3000000000000001E-10</v>
      </c>
      <c r="D4249" s="2">
        <f>IFERROR(MATCH(A4249,Both_domains!A$2:A$851, 0), 0)</f>
        <v>0</v>
      </c>
      <c r="E4249" s="2">
        <f t="shared" si="334"/>
        <v>0</v>
      </c>
      <c r="F4249" s="2">
        <f>COUNTIF(E$2:E4249,"=1")</f>
        <v>844</v>
      </c>
      <c r="G4249" s="2">
        <f>COUNTIF(E$2:E4249,"=0")</f>
        <v>3404</v>
      </c>
      <c r="H4249" s="2">
        <f t="shared" si="330"/>
        <v>1</v>
      </c>
      <c r="I4249" s="2">
        <f t="shared" si="331"/>
        <v>0.63702281936447003</v>
      </c>
      <c r="J4249" s="2">
        <f t="shared" si="332"/>
        <v>0.36297718063552997</v>
      </c>
      <c r="K4249" s="2">
        <f t="shared" si="333"/>
        <v>0.33150039277297721</v>
      </c>
      <c r="P4249" s="2"/>
    </row>
    <row r="4250" spans="1:16" x14ac:dyDescent="0.25">
      <c r="A4250" s="2" t="s">
        <v>5101</v>
      </c>
      <c r="B4250" s="4">
        <v>-159.5</v>
      </c>
      <c r="C4250" s="4">
        <v>2.3000000000000001E-10</v>
      </c>
      <c r="D4250" s="2">
        <f>IFERROR(MATCH(A4250,Both_domains!A$2:A$851, 0), 0)</f>
        <v>0</v>
      </c>
      <c r="E4250" s="2">
        <f t="shared" si="334"/>
        <v>0</v>
      </c>
      <c r="F4250" s="2">
        <f>COUNTIF(E$2:E4250,"=1")</f>
        <v>844</v>
      </c>
      <c r="G4250" s="2">
        <f>COUNTIF(E$2:E4250,"=0")</f>
        <v>3405</v>
      </c>
      <c r="H4250" s="2">
        <f t="shared" si="330"/>
        <v>1</v>
      </c>
      <c r="I4250" s="2">
        <f t="shared" si="331"/>
        <v>0.63691618682021756</v>
      </c>
      <c r="J4250" s="2">
        <f t="shared" si="332"/>
        <v>0.36308381317978244</v>
      </c>
      <c r="K4250" s="2">
        <f t="shared" si="333"/>
        <v>0.33143530335754956</v>
      </c>
      <c r="P4250" s="2"/>
    </row>
    <row r="4251" spans="1:16" x14ac:dyDescent="0.25">
      <c r="A4251" s="2" t="s">
        <v>5102</v>
      </c>
      <c r="B4251" s="4">
        <v>-159.5</v>
      </c>
      <c r="C4251" s="4">
        <v>2.3000000000000001E-10</v>
      </c>
      <c r="D4251" s="2">
        <f>IFERROR(MATCH(A4251,Both_domains!A$2:A$851, 0), 0)</f>
        <v>0</v>
      </c>
      <c r="E4251" s="2">
        <f t="shared" si="334"/>
        <v>0</v>
      </c>
      <c r="F4251" s="2">
        <f>COUNTIF(E$2:E4251,"=1")</f>
        <v>844</v>
      </c>
      <c r="G4251" s="2">
        <f>COUNTIF(E$2:E4251,"=0")</f>
        <v>3406</v>
      </c>
      <c r="H4251" s="2">
        <f t="shared" si="330"/>
        <v>1</v>
      </c>
      <c r="I4251" s="2">
        <f t="shared" si="331"/>
        <v>0.63680955427596508</v>
      </c>
      <c r="J4251" s="2">
        <f t="shared" si="332"/>
        <v>0.36319044572403497</v>
      </c>
      <c r="K4251" s="2">
        <f t="shared" si="333"/>
        <v>0.33137023949744798</v>
      </c>
      <c r="P4251" s="2"/>
    </row>
    <row r="4252" spans="1:16" x14ac:dyDescent="0.25">
      <c r="A4252" s="2" t="s">
        <v>5103</v>
      </c>
      <c r="B4252" s="4">
        <v>-159.6</v>
      </c>
      <c r="C4252" s="4">
        <v>2.3000000000000001E-10</v>
      </c>
      <c r="D4252" s="2">
        <f>IFERROR(MATCH(A4252,Both_domains!A$2:A$851, 0), 0)</f>
        <v>0</v>
      </c>
      <c r="E4252" s="2">
        <f t="shared" si="334"/>
        <v>0</v>
      </c>
      <c r="F4252" s="2">
        <f>COUNTIF(E$2:E4252,"=1")</f>
        <v>844</v>
      </c>
      <c r="G4252" s="2">
        <f>COUNTIF(E$2:E4252,"=0")</f>
        <v>3407</v>
      </c>
      <c r="H4252" s="2">
        <f t="shared" si="330"/>
        <v>1</v>
      </c>
      <c r="I4252" s="2">
        <f t="shared" si="331"/>
        <v>0.6367029217317125</v>
      </c>
      <c r="J4252" s="2">
        <f t="shared" si="332"/>
        <v>0.3632970782682875</v>
      </c>
      <c r="K4252" s="2">
        <f t="shared" si="333"/>
        <v>0.33130520117762513</v>
      </c>
      <c r="P4252" s="2"/>
    </row>
    <row r="4253" spans="1:16" x14ac:dyDescent="0.25">
      <c r="A4253" s="2" t="s">
        <v>5104</v>
      </c>
      <c r="B4253" s="4">
        <v>-159.6</v>
      </c>
      <c r="C4253" s="4">
        <v>2.3000000000000001E-10</v>
      </c>
      <c r="D4253" s="2">
        <f>IFERROR(MATCH(A4253,Both_domains!A$2:A$851, 0), 0)</f>
        <v>0</v>
      </c>
      <c r="E4253" s="2">
        <f t="shared" si="334"/>
        <v>0</v>
      </c>
      <c r="F4253" s="2">
        <f>COUNTIF(E$2:E4253,"=1")</f>
        <v>844</v>
      </c>
      <c r="G4253" s="2">
        <f>COUNTIF(E$2:E4253,"=0")</f>
        <v>3408</v>
      </c>
      <c r="H4253" s="2">
        <f t="shared" si="330"/>
        <v>1</v>
      </c>
      <c r="I4253" s="2">
        <f t="shared" si="331"/>
        <v>0.63659628918746003</v>
      </c>
      <c r="J4253" s="2">
        <f t="shared" si="332"/>
        <v>0.36340371081253997</v>
      </c>
      <c r="K4253" s="2">
        <f t="shared" si="333"/>
        <v>0.33124018838304553</v>
      </c>
      <c r="P4253" s="2"/>
    </row>
    <row r="4254" spans="1:16" x14ac:dyDescent="0.25">
      <c r="A4254" s="2" t="s">
        <v>5105</v>
      </c>
      <c r="B4254" s="4">
        <v>-159.6</v>
      </c>
      <c r="C4254" s="4">
        <v>2.3000000000000001E-10</v>
      </c>
      <c r="D4254" s="2">
        <f>IFERROR(MATCH(A4254,Both_domains!A$2:A$851, 0), 0)</f>
        <v>0</v>
      </c>
      <c r="E4254" s="2">
        <f t="shared" si="334"/>
        <v>0</v>
      </c>
      <c r="F4254" s="2">
        <f>COUNTIF(E$2:E4254,"=1")</f>
        <v>844</v>
      </c>
      <c r="G4254" s="2">
        <f>COUNTIF(E$2:E4254,"=0")</f>
        <v>3409</v>
      </c>
      <c r="H4254" s="2">
        <f t="shared" si="330"/>
        <v>1</v>
      </c>
      <c r="I4254" s="2">
        <f t="shared" si="331"/>
        <v>0.63648965664320745</v>
      </c>
      <c r="J4254" s="2">
        <f t="shared" si="332"/>
        <v>0.3635103433567925</v>
      </c>
      <c r="K4254" s="2">
        <f t="shared" si="333"/>
        <v>0.33117520109868548</v>
      </c>
      <c r="P4254" s="2"/>
    </row>
    <row r="4255" spans="1:16" x14ac:dyDescent="0.25">
      <c r="A4255" s="2" t="s">
        <v>5106</v>
      </c>
      <c r="B4255" s="4">
        <v>-159.6</v>
      </c>
      <c r="C4255" s="4">
        <v>2.3000000000000001E-10</v>
      </c>
      <c r="D4255" s="2">
        <f>IFERROR(MATCH(A4255,Both_domains!A$2:A$851, 0), 0)</f>
        <v>0</v>
      </c>
      <c r="E4255" s="2">
        <f t="shared" si="334"/>
        <v>0</v>
      </c>
      <c r="F4255" s="2">
        <f>COUNTIF(E$2:E4255,"=1")</f>
        <v>844</v>
      </c>
      <c r="G4255" s="2">
        <f>COUNTIF(E$2:E4255,"=0")</f>
        <v>3410</v>
      </c>
      <c r="H4255" s="2">
        <f t="shared" si="330"/>
        <v>1</v>
      </c>
      <c r="I4255" s="2">
        <f t="shared" si="331"/>
        <v>0.63638302409895497</v>
      </c>
      <c r="J4255" s="2">
        <f t="shared" si="332"/>
        <v>0.36361697590104503</v>
      </c>
      <c r="K4255" s="2">
        <f t="shared" si="333"/>
        <v>0.33111023930953315</v>
      </c>
      <c r="P4255" s="2"/>
    </row>
    <row r="4256" spans="1:16" x14ac:dyDescent="0.25">
      <c r="A4256" s="2" t="s">
        <v>5107</v>
      </c>
      <c r="B4256" s="4">
        <v>-159.6</v>
      </c>
      <c r="C4256" s="4">
        <v>2.3000000000000001E-10</v>
      </c>
      <c r="D4256" s="2">
        <f>IFERROR(MATCH(A4256,Both_domains!A$2:A$851, 0), 0)</f>
        <v>0</v>
      </c>
      <c r="E4256" s="2">
        <f t="shared" si="334"/>
        <v>0</v>
      </c>
      <c r="F4256" s="2">
        <f>COUNTIF(E$2:E4256,"=1")</f>
        <v>844</v>
      </c>
      <c r="G4256" s="2">
        <f>COUNTIF(E$2:E4256,"=0")</f>
        <v>3411</v>
      </c>
      <c r="H4256" s="2">
        <f t="shared" si="330"/>
        <v>1</v>
      </c>
      <c r="I4256" s="2">
        <f t="shared" si="331"/>
        <v>0.6362763915547025</v>
      </c>
      <c r="J4256" s="2">
        <f t="shared" si="332"/>
        <v>0.3637236084452975</v>
      </c>
      <c r="K4256" s="2">
        <f t="shared" si="333"/>
        <v>0.33104530300058838</v>
      </c>
      <c r="P4256" s="2"/>
    </row>
    <row r="4257" spans="1:16" x14ac:dyDescent="0.25">
      <c r="A4257" s="2" t="s">
        <v>5108</v>
      </c>
      <c r="B4257" s="4">
        <v>-159.6</v>
      </c>
      <c r="C4257" s="4">
        <v>2.3000000000000001E-10</v>
      </c>
      <c r="D4257" s="2">
        <f>IFERROR(MATCH(A4257,Both_domains!A$2:A$851, 0), 0)</f>
        <v>0</v>
      </c>
      <c r="E4257" s="2">
        <f t="shared" si="334"/>
        <v>0</v>
      </c>
      <c r="F4257" s="2">
        <f>COUNTIF(E$2:E4257,"=1")</f>
        <v>844</v>
      </c>
      <c r="G4257" s="2">
        <f>COUNTIF(E$2:E4257,"=0")</f>
        <v>3412</v>
      </c>
      <c r="H4257" s="2">
        <f t="shared" si="330"/>
        <v>1</v>
      </c>
      <c r="I4257" s="2">
        <f t="shared" si="331"/>
        <v>0.63616975901045003</v>
      </c>
      <c r="J4257" s="2">
        <f t="shared" si="332"/>
        <v>0.36383024098955002</v>
      </c>
      <c r="K4257" s="2">
        <f t="shared" si="333"/>
        <v>0.33098039215686276</v>
      </c>
      <c r="P4257" s="2"/>
    </row>
    <row r="4258" spans="1:16" x14ac:dyDescent="0.25">
      <c r="A4258" s="2" t="s">
        <v>5109</v>
      </c>
      <c r="B4258" s="4">
        <v>-159.69999999999999</v>
      </c>
      <c r="C4258" s="4">
        <v>2.3000000000000001E-10</v>
      </c>
      <c r="D4258" s="2">
        <f>IFERROR(MATCH(A4258,Both_domains!A$2:A$851, 0), 0)</f>
        <v>0</v>
      </c>
      <c r="E4258" s="2">
        <f t="shared" si="334"/>
        <v>0</v>
      </c>
      <c r="F4258" s="2">
        <f>COUNTIF(E$2:E4258,"=1")</f>
        <v>844</v>
      </c>
      <c r="G4258" s="2">
        <f>COUNTIF(E$2:E4258,"=0")</f>
        <v>3413</v>
      </c>
      <c r="H4258" s="2">
        <f t="shared" si="330"/>
        <v>1</v>
      </c>
      <c r="I4258" s="2">
        <f t="shared" si="331"/>
        <v>0.63606312646619756</v>
      </c>
      <c r="J4258" s="2">
        <f t="shared" si="332"/>
        <v>0.3639368735338025</v>
      </c>
      <c r="K4258" s="2">
        <f t="shared" si="333"/>
        <v>0.33091550676337972</v>
      </c>
      <c r="P4258" s="2"/>
    </row>
    <row r="4259" spans="1:16" x14ac:dyDescent="0.25">
      <c r="A4259" s="2" t="s">
        <v>5110</v>
      </c>
      <c r="B4259" s="4">
        <v>-159.69999999999999</v>
      </c>
      <c r="C4259" s="4">
        <v>2.4E-10</v>
      </c>
      <c r="D4259" s="2">
        <f>IFERROR(MATCH(A4259,Both_domains!A$2:A$851, 0), 0)</f>
        <v>0</v>
      </c>
      <c r="E4259" s="2">
        <f t="shared" si="334"/>
        <v>0</v>
      </c>
      <c r="F4259" s="2">
        <f>COUNTIF(E$2:E4259,"=1")</f>
        <v>844</v>
      </c>
      <c r="G4259" s="2">
        <f>COUNTIF(E$2:E4259,"=0")</f>
        <v>3414</v>
      </c>
      <c r="H4259" s="2">
        <f t="shared" si="330"/>
        <v>1</v>
      </c>
      <c r="I4259" s="2">
        <f t="shared" si="331"/>
        <v>0.63595649392194498</v>
      </c>
      <c r="J4259" s="2">
        <f t="shared" si="332"/>
        <v>0.36404350607805502</v>
      </c>
      <c r="K4259" s="2">
        <f t="shared" si="333"/>
        <v>0.33085064680517445</v>
      </c>
      <c r="P4259" s="2"/>
    </row>
    <row r="4260" spans="1:16" x14ac:dyDescent="0.25">
      <c r="A4260" s="2" t="s">
        <v>5111</v>
      </c>
      <c r="B4260" s="4">
        <v>-159.80000000000001</v>
      </c>
      <c r="C4260" s="4">
        <v>2.4E-10</v>
      </c>
      <c r="D4260" s="2">
        <f>IFERROR(MATCH(A4260,Both_domains!A$2:A$851, 0), 0)</f>
        <v>0</v>
      </c>
      <c r="E4260" s="2">
        <f t="shared" si="334"/>
        <v>0</v>
      </c>
      <c r="F4260" s="2">
        <f>COUNTIF(E$2:E4260,"=1")</f>
        <v>844</v>
      </c>
      <c r="G4260" s="2">
        <f>COUNTIF(E$2:E4260,"=0")</f>
        <v>3415</v>
      </c>
      <c r="H4260" s="2">
        <f t="shared" si="330"/>
        <v>1</v>
      </c>
      <c r="I4260" s="2">
        <f t="shared" si="331"/>
        <v>0.63584986137769239</v>
      </c>
      <c r="J4260" s="2">
        <f t="shared" si="332"/>
        <v>0.36415013862230755</v>
      </c>
      <c r="K4260" s="2">
        <f t="shared" si="333"/>
        <v>0.33078581226729376</v>
      </c>
      <c r="P4260" s="2"/>
    </row>
    <row r="4261" spans="1:16" x14ac:dyDescent="0.25">
      <c r="A4261" s="2" t="s">
        <v>5112</v>
      </c>
      <c r="B4261" s="4">
        <v>-159.80000000000001</v>
      </c>
      <c r="C4261" s="4">
        <v>2.4E-10</v>
      </c>
      <c r="D4261" s="2">
        <f>IFERROR(MATCH(A4261,Both_domains!A$2:A$851, 0), 0)</f>
        <v>0</v>
      </c>
      <c r="E4261" s="2">
        <f t="shared" si="334"/>
        <v>0</v>
      </c>
      <c r="F4261" s="2">
        <f>COUNTIF(E$2:E4261,"=1")</f>
        <v>844</v>
      </c>
      <c r="G4261" s="2">
        <f>COUNTIF(E$2:E4261,"=0")</f>
        <v>3416</v>
      </c>
      <c r="H4261" s="2">
        <f t="shared" si="330"/>
        <v>1</v>
      </c>
      <c r="I4261" s="2">
        <f t="shared" si="331"/>
        <v>0.63574322883343992</v>
      </c>
      <c r="J4261" s="2">
        <f t="shared" si="332"/>
        <v>0.36425677116656002</v>
      </c>
      <c r="K4261" s="2">
        <f t="shared" si="333"/>
        <v>0.33072100313479624</v>
      </c>
      <c r="P4261" s="2"/>
    </row>
    <row r="4262" spans="1:16" x14ac:dyDescent="0.25">
      <c r="A4262" s="2" t="s">
        <v>5113</v>
      </c>
      <c r="B4262" s="4">
        <v>-159.9</v>
      </c>
      <c r="C4262" s="4">
        <v>2.4E-10</v>
      </c>
      <c r="D4262" s="2">
        <f>IFERROR(MATCH(A4262,Both_domains!A$2:A$851, 0), 0)</f>
        <v>0</v>
      </c>
      <c r="E4262" s="2">
        <f t="shared" si="334"/>
        <v>0</v>
      </c>
      <c r="F4262" s="2">
        <f>COUNTIF(E$2:E4262,"=1")</f>
        <v>844</v>
      </c>
      <c r="G4262" s="2">
        <f>COUNTIF(E$2:E4262,"=0")</f>
        <v>3417</v>
      </c>
      <c r="H4262" s="2">
        <f t="shared" si="330"/>
        <v>1</v>
      </c>
      <c r="I4262" s="2">
        <f t="shared" si="331"/>
        <v>0.63563659628918745</v>
      </c>
      <c r="J4262" s="2">
        <f t="shared" si="332"/>
        <v>0.36436340371081255</v>
      </c>
      <c r="K4262" s="2">
        <f t="shared" si="333"/>
        <v>0.33065621939275219</v>
      </c>
      <c r="P4262" s="2"/>
    </row>
    <row r="4263" spans="1:16" x14ac:dyDescent="0.25">
      <c r="A4263" s="2" t="s">
        <v>5114</v>
      </c>
      <c r="B4263" s="4">
        <v>-159.9</v>
      </c>
      <c r="C4263" s="4">
        <v>2.4E-10</v>
      </c>
      <c r="D4263" s="2">
        <f>IFERROR(MATCH(A4263,Both_domains!A$2:A$851, 0), 0)</f>
        <v>0</v>
      </c>
      <c r="E4263" s="2">
        <f t="shared" si="334"/>
        <v>0</v>
      </c>
      <c r="F4263" s="2">
        <f>COUNTIF(E$2:E4263,"=1")</f>
        <v>844</v>
      </c>
      <c r="G4263" s="2">
        <f>COUNTIF(E$2:E4263,"=0")</f>
        <v>3418</v>
      </c>
      <c r="H4263" s="2">
        <f t="shared" si="330"/>
        <v>1</v>
      </c>
      <c r="I4263" s="2">
        <f t="shared" si="331"/>
        <v>0.63552996374493498</v>
      </c>
      <c r="J4263" s="2">
        <f t="shared" si="332"/>
        <v>0.36447003625506502</v>
      </c>
      <c r="K4263" s="2">
        <f t="shared" si="333"/>
        <v>0.33059146102624365</v>
      </c>
      <c r="P4263" s="2"/>
    </row>
    <row r="4264" spans="1:16" x14ac:dyDescent="0.25">
      <c r="A4264" s="2" t="s">
        <v>5115</v>
      </c>
      <c r="B4264" s="4">
        <v>-160</v>
      </c>
      <c r="C4264" s="4">
        <v>2.5000000000000002E-10</v>
      </c>
      <c r="D4264" s="2">
        <f>IFERROR(MATCH(A4264,Both_domains!A$2:A$851, 0), 0)</f>
        <v>0</v>
      </c>
      <c r="E4264" s="2">
        <f t="shared" si="334"/>
        <v>0</v>
      </c>
      <c r="F4264" s="2">
        <f>COUNTIF(E$2:E4264,"=1")</f>
        <v>844</v>
      </c>
      <c r="G4264" s="2">
        <f>COUNTIF(E$2:E4264,"=0")</f>
        <v>3419</v>
      </c>
      <c r="H4264" s="2">
        <f t="shared" si="330"/>
        <v>1</v>
      </c>
      <c r="I4264" s="2">
        <f t="shared" si="331"/>
        <v>0.63542333120068251</v>
      </c>
      <c r="J4264" s="2">
        <f t="shared" si="332"/>
        <v>0.36457666879931755</v>
      </c>
      <c r="K4264" s="2">
        <f t="shared" si="333"/>
        <v>0.3305267280203642</v>
      </c>
      <c r="P4264" s="2"/>
    </row>
    <row r="4265" spans="1:16" x14ac:dyDescent="0.25">
      <c r="A4265" s="2" t="s">
        <v>5116</v>
      </c>
      <c r="B4265" s="4">
        <v>-160</v>
      </c>
      <c r="C4265" s="4">
        <v>2.5000000000000002E-10</v>
      </c>
      <c r="D4265" s="2">
        <f>IFERROR(MATCH(A4265,Both_domains!A$2:A$851, 0), 0)</f>
        <v>0</v>
      </c>
      <c r="E4265" s="2">
        <f t="shared" si="334"/>
        <v>0</v>
      </c>
      <c r="F4265" s="2">
        <f>COUNTIF(E$2:E4265,"=1")</f>
        <v>844</v>
      </c>
      <c r="G4265" s="2">
        <f>COUNTIF(E$2:E4265,"=0")</f>
        <v>3420</v>
      </c>
      <c r="H4265" s="2">
        <f t="shared" si="330"/>
        <v>1</v>
      </c>
      <c r="I4265" s="2">
        <f t="shared" si="331"/>
        <v>0.63531669865642992</v>
      </c>
      <c r="J4265" s="2">
        <f t="shared" si="332"/>
        <v>0.36468330134357008</v>
      </c>
      <c r="K4265" s="2">
        <f t="shared" si="333"/>
        <v>0.33046202036021927</v>
      </c>
      <c r="P4265" s="2"/>
    </row>
    <row r="4266" spans="1:16" x14ac:dyDescent="0.25">
      <c r="A4266" s="2" t="s">
        <v>5117</v>
      </c>
      <c r="B4266" s="4">
        <v>-160.1</v>
      </c>
      <c r="C4266" s="4">
        <v>2.5000000000000002E-10</v>
      </c>
      <c r="D4266" s="2">
        <f>IFERROR(MATCH(A4266,Both_domains!A$2:A$851, 0), 0)</f>
        <v>0</v>
      </c>
      <c r="E4266" s="2">
        <f t="shared" si="334"/>
        <v>0</v>
      </c>
      <c r="F4266" s="2">
        <f>COUNTIF(E$2:E4266,"=1")</f>
        <v>844</v>
      </c>
      <c r="G4266" s="2">
        <f>COUNTIF(E$2:E4266,"=0")</f>
        <v>3421</v>
      </c>
      <c r="H4266" s="2">
        <f t="shared" si="330"/>
        <v>1</v>
      </c>
      <c r="I4266" s="2">
        <f t="shared" si="331"/>
        <v>0.63521006611217745</v>
      </c>
      <c r="J4266" s="2">
        <f t="shared" si="332"/>
        <v>0.36478993388782255</v>
      </c>
      <c r="K4266" s="2">
        <f t="shared" si="333"/>
        <v>0.3303973380309258</v>
      </c>
      <c r="P4266" s="2"/>
    </row>
    <row r="4267" spans="1:16" x14ac:dyDescent="0.25">
      <c r="A4267" s="2" t="s">
        <v>5118</v>
      </c>
      <c r="B4267" s="4">
        <v>-160.1</v>
      </c>
      <c r="C4267" s="4">
        <v>2.5000000000000002E-10</v>
      </c>
      <c r="D4267" s="2">
        <f>IFERROR(MATCH(A4267,Both_domains!A$2:A$851, 0), 0)</f>
        <v>0</v>
      </c>
      <c r="E4267" s="2">
        <f t="shared" si="334"/>
        <v>0</v>
      </c>
      <c r="F4267" s="2">
        <f>COUNTIF(E$2:E4267,"=1")</f>
        <v>844</v>
      </c>
      <c r="G4267" s="2">
        <f>COUNTIF(E$2:E4267,"=0")</f>
        <v>3422</v>
      </c>
      <c r="H4267" s="2">
        <f t="shared" si="330"/>
        <v>1</v>
      </c>
      <c r="I4267" s="2">
        <f t="shared" si="331"/>
        <v>0.63510343356792487</v>
      </c>
      <c r="J4267" s="2">
        <f t="shared" si="332"/>
        <v>0.36489656643207508</v>
      </c>
      <c r="K4267" s="2">
        <f t="shared" si="333"/>
        <v>0.33033268101761254</v>
      </c>
      <c r="P4267" s="2"/>
    </row>
    <row r="4268" spans="1:16" x14ac:dyDescent="0.25">
      <c r="A4268" s="2" t="s">
        <v>5119</v>
      </c>
      <c r="B4268" s="4">
        <v>-160.1</v>
      </c>
      <c r="C4268" s="4">
        <v>2.5000000000000002E-10</v>
      </c>
      <c r="D4268" s="2">
        <f>IFERROR(MATCH(A4268,Both_domains!A$2:A$851, 0), 0)</f>
        <v>0</v>
      </c>
      <c r="E4268" s="2">
        <f t="shared" si="334"/>
        <v>0</v>
      </c>
      <c r="F4268" s="2">
        <f>COUNTIF(E$2:E4268,"=1")</f>
        <v>844</v>
      </c>
      <c r="G4268" s="2">
        <f>COUNTIF(E$2:E4268,"=0")</f>
        <v>3423</v>
      </c>
      <c r="H4268" s="2">
        <f t="shared" si="330"/>
        <v>1</v>
      </c>
      <c r="I4268" s="2">
        <f t="shared" si="331"/>
        <v>0.6349968010236724</v>
      </c>
      <c r="J4268" s="2">
        <f t="shared" si="332"/>
        <v>0.36500319897632755</v>
      </c>
      <c r="K4268" s="2">
        <f t="shared" si="333"/>
        <v>0.3302680493054197</v>
      </c>
      <c r="P4268" s="2"/>
    </row>
    <row r="4269" spans="1:16" x14ac:dyDescent="0.25">
      <c r="A4269" s="2" t="s">
        <v>5120</v>
      </c>
      <c r="B4269" s="4">
        <v>-160.19999999999999</v>
      </c>
      <c r="C4269" s="4">
        <v>2.5000000000000002E-10</v>
      </c>
      <c r="D4269" s="2">
        <f>IFERROR(MATCH(A4269,Both_domains!A$2:A$851, 0), 0)</f>
        <v>0</v>
      </c>
      <c r="E4269" s="2">
        <f t="shared" si="334"/>
        <v>0</v>
      </c>
      <c r="F4269" s="2">
        <f>COUNTIF(E$2:E4269,"=1")</f>
        <v>844</v>
      </c>
      <c r="G4269" s="2">
        <f>COUNTIF(E$2:E4269,"=0")</f>
        <v>3424</v>
      </c>
      <c r="H4269" s="2">
        <f t="shared" si="330"/>
        <v>1</v>
      </c>
      <c r="I4269" s="2">
        <f t="shared" si="331"/>
        <v>0.63489016847941993</v>
      </c>
      <c r="J4269" s="2">
        <f t="shared" si="332"/>
        <v>0.36510983152058007</v>
      </c>
      <c r="K4269" s="2">
        <f t="shared" si="333"/>
        <v>0.33020344287949921</v>
      </c>
      <c r="P4269" s="2"/>
    </row>
    <row r="4270" spans="1:16" x14ac:dyDescent="0.25">
      <c r="A4270" s="2" t="s">
        <v>5121</v>
      </c>
      <c r="B4270" s="4">
        <v>-160.19999999999999</v>
      </c>
      <c r="C4270" s="4">
        <v>2.5000000000000002E-10</v>
      </c>
      <c r="D4270" s="2">
        <f>IFERROR(MATCH(A4270,Both_domains!A$2:A$851, 0), 0)</f>
        <v>0</v>
      </c>
      <c r="E4270" s="2">
        <f t="shared" si="334"/>
        <v>0</v>
      </c>
      <c r="F4270" s="2">
        <f>COUNTIF(E$2:E4270,"=1")</f>
        <v>844</v>
      </c>
      <c r="G4270" s="2">
        <f>COUNTIF(E$2:E4270,"=0")</f>
        <v>3425</v>
      </c>
      <c r="H4270" s="2">
        <f t="shared" si="330"/>
        <v>1</v>
      </c>
      <c r="I4270" s="2">
        <f t="shared" si="331"/>
        <v>0.63478353593516745</v>
      </c>
      <c r="J4270" s="2">
        <f t="shared" si="332"/>
        <v>0.3652164640648326</v>
      </c>
      <c r="K4270" s="2">
        <f t="shared" si="333"/>
        <v>0.33013886172501467</v>
      </c>
      <c r="P4270" s="2"/>
    </row>
    <row r="4271" spans="1:16" x14ac:dyDescent="0.25">
      <c r="A4271" s="2" t="s">
        <v>5122</v>
      </c>
      <c r="B4271" s="4">
        <v>-160.30000000000001</v>
      </c>
      <c r="C4271" s="4">
        <v>2.5999999999999998E-10</v>
      </c>
      <c r="D4271" s="2">
        <f>IFERROR(MATCH(A4271,Both_domains!A$2:A$851, 0), 0)</f>
        <v>0</v>
      </c>
      <c r="E4271" s="2">
        <f t="shared" si="334"/>
        <v>0</v>
      </c>
      <c r="F4271" s="2">
        <f>COUNTIF(E$2:E4271,"=1")</f>
        <v>844</v>
      </c>
      <c r="G4271" s="2">
        <f>COUNTIF(E$2:E4271,"=0")</f>
        <v>3426</v>
      </c>
      <c r="H4271" s="2">
        <f t="shared" si="330"/>
        <v>1</v>
      </c>
      <c r="I4271" s="2">
        <f t="shared" si="331"/>
        <v>0.63467690339091498</v>
      </c>
      <c r="J4271" s="2">
        <f t="shared" si="332"/>
        <v>0.36532309660908507</v>
      </c>
      <c r="K4271" s="2">
        <f t="shared" si="333"/>
        <v>0.3300743058271412</v>
      </c>
      <c r="P4271" s="2"/>
    </row>
    <row r="4272" spans="1:16" x14ac:dyDescent="0.25">
      <c r="A4272" s="2" t="s">
        <v>5123</v>
      </c>
      <c r="B4272" s="4">
        <v>-160.5</v>
      </c>
      <c r="C4272" s="4">
        <v>2.5999999999999998E-10</v>
      </c>
      <c r="D4272" s="2">
        <f>IFERROR(MATCH(A4272,Both_domains!A$2:A$851, 0), 0)</f>
        <v>0</v>
      </c>
      <c r="E4272" s="2">
        <f t="shared" si="334"/>
        <v>0</v>
      </c>
      <c r="F4272" s="2">
        <f>COUNTIF(E$2:E4272,"=1")</f>
        <v>844</v>
      </c>
      <c r="G4272" s="2">
        <f>COUNTIF(E$2:E4272,"=0")</f>
        <v>3427</v>
      </c>
      <c r="H4272" s="2">
        <f t="shared" si="330"/>
        <v>1</v>
      </c>
      <c r="I4272" s="2">
        <f t="shared" si="331"/>
        <v>0.6345702708466624</v>
      </c>
      <c r="J4272" s="2">
        <f t="shared" si="332"/>
        <v>0.3654297291533376</v>
      </c>
      <c r="K4272" s="2">
        <f t="shared" si="333"/>
        <v>0.3300097751710655</v>
      </c>
      <c r="P4272" s="2"/>
    </row>
    <row r="4273" spans="1:16" x14ac:dyDescent="0.25">
      <c r="A4273" s="2" t="s">
        <v>5124</v>
      </c>
      <c r="B4273" s="4">
        <v>-160.5</v>
      </c>
      <c r="C4273" s="4">
        <v>2.7E-10</v>
      </c>
      <c r="D4273" s="2">
        <f>IFERROR(MATCH(A4273,Both_domains!A$2:A$851, 0), 0)</f>
        <v>0</v>
      </c>
      <c r="E4273" s="2">
        <f t="shared" si="334"/>
        <v>0</v>
      </c>
      <c r="F4273" s="2">
        <f>COUNTIF(E$2:E4273,"=1")</f>
        <v>844</v>
      </c>
      <c r="G4273" s="2">
        <f>COUNTIF(E$2:E4273,"=0")</f>
        <v>3428</v>
      </c>
      <c r="H4273" s="2">
        <f t="shared" si="330"/>
        <v>1</v>
      </c>
      <c r="I4273" s="2">
        <f t="shared" si="331"/>
        <v>0.63446363830240982</v>
      </c>
      <c r="J4273" s="2">
        <f t="shared" si="332"/>
        <v>0.36553636169759013</v>
      </c>
      <c r="K4273" s="2">
        <f t="shared" si="333"/>
        <v>0.3299452697419859</v>
      </c>
      <c r="P4273" s="2"/>
    </row>
    <row r="4274" spans="1:16" x14ac:dyDescent="0.25">
      <c r="A4274" s="2" t="s">
        <v>5125</v>
      </c>
      <c r="B4274" s="4">
        <v>-160.6</v>
      </c>
      <c r="C4274" s="4">
        <v>2.7E-10</v>
      </c>
      <c r="D4274" s="2">
        <f>IFERROR(MATCH(A4274,Both_domains!A$2:A$851, 0), 0)</f>
        <v>0</v>
      </c>
      <c r="E4274" s="2">
        <f t="shared" si="334"/>
        <v>0</v>
      </c>
      <c r="F4274" s="2">
        <f>COUNTIF(E$2:E4274,"=1")</f>
        <v>844</v>
      </c>
      <c r="G4274" s="2">
        <f>COUNTIF(E$2:E4274,"=0")</f>
        <v>3429</v>
      </c>
      <c r="H4274" s="2">
        <f t="shared" si="330"/>
        <v>1</v>
      </c>
      <c r="I4274" s="2">
        <f t="shared" si="331"/>
        <v>0.63435700575815734</v>
      </c>
      <c r="J4274" s="2">
        <f t="shared" si="332"/>
        <v>0.3656429942418426</v>
      </c>
      <c r="K4274" s="2">
        <f t="shared" si="333"/>
        <v>0.32988078952511235</v>
      </c>
      <c r="P4274" s="2"/>
    </row>
    <row r="4275" spans="1:16" x14ac:dyDescent="0.25">
      <c r="A4275" s="2" t="s">
        <v>5126</v>
      </c>
      <c r="B4275" s="4">
        <v>-160.6</v>
      </c>
      <c r="C4275" s="4">
        <v>2.7E-10</v>
      </c>
      <c r="D4275" s="2">
        <f>IFERROR(MATCH(A4275,Both_domains!A$2:A$851, 0), 0)</f>
        <v>0</v>
      </c>
      <c r="E4275" s="2">
        <f t="shared" si="334"/>
        <v>0</v>
      </c>
      <c r="F4275" s="2">
        <f>COUNTIF(E$2:E4275,"=1")</f>
        <v>844</v>
      </c>
      <c r="G4275" s="2">
        <f>COUNTIF(E$2:E4275,"=0")</f>
        <v>3430</v>
      </c>
      <c r="H4275" s="2">
        <f t="shared" si="330"/>
        <v>1</v>
      </c>
      <c r="I4275" s="2">
        <f t="shared" si="331"/>
        <v>0.63425037321390487</v>
      </c>
      <c r="J4275" s="2">
        <f t="shared" si="332"/>
        <v>0.36574962678609513</v>
      </c>
      <c r="K4275" s="2">
        <f t="shared" si="333"/>
        <v>0.32981633450566628</v>
      </c>
      <c r="P4275" s="2"/>
    </row>
    <row r="4276" spans="1:16" x14ac:dyDescent="0.25">
      <c r="A4276" s="2" t="s">
        <v>5127</v>
      </c>
      <c r="B4276" s="4">
        <v>-160.6</v>
      </c>
      <c r="C4276" s="4">
        <v>2.7E-10</v>
      </c>
      <c r="D4276" s="2">
        <f>IFERROR(MATCH(A4276,Both_domains!A$2:A$851, 0), 0)</f>
        <v>0</v>
      </c>
      <c r="E4276" s="2">
        <f t="shared" si="334"/>
        <v>0</v>
      </c>
      <c r="F4276" s="2">
        <f>COUNTIF(E$2:E4276,"=1")</f>
        <v>844</v>
      </c>
      <c r="G4276" s="2">
        <f>COUNTIF(E$2:E4276,"=0")</f>
        <v>3431</v>
      </c>
      <c r="H4276" s="2">
        <f t="shared" si="330"/>
        <v>1</v>
      </c>
      <c r="I4276" s="2">
        <f t="shared" si="331"/>
        <v>0.6341437406696524</v>
      </c>
      <c r="J4276" s="2">
        <f t="shared" si="332"/>
        <v>0.3658562593303476</v>
      </c>
      <c r="K4276" s="2">
        <f t="shared" si="333"/>
        <v>0.32975190466888066</v>
      </c>
      <c r="P4276" s="2"/>
    </row>
    <row r="4277" spans="1:16" x14ac:dyDescent="0.25">
      <c r="A4277" s="2" t="s">
        <v>5128</v>
      </c>
      <c r="B4277" s="4">
        <v>-160.69999999999999</v>
      </c>
      <c r="C4277" s="4">
        <v>2.7E-10</v>
      </c>
      <c r="D4277" s="2">
        <f>IFERROR(MATCH(A4277,Both_domains!A$2:A$851, 0), 0)</f>
        <v>0</v>
      </c>
      <c r="E4277" s="2">
        <f t="shared" si="334"/>
        <v>0</v>
      </c>
      <c r="F4277" s="2">
        <f>COUNTIF(E$2:E4277,"=1")</f>
        <v>844</v>
      </c>
      <c r="G4277" s="2">
        <f>COUNTIF(E$2:E4277,"=0")</f>
        <v>3432</v>
      </c>
      <c r="H4277" s="2">
        <f t="shared" si="330"/>
        <v>1</v>
      </c>
      <c r="I4277" s="2">
        <f t="shared" si="331"/>
        <v>0.63403710812539993</v>
      </c>
      <c r="J4277" s="2">
        <f t="shared" si="332"/>
        <v>0.36596289187460013</v>
      </c>
      <c r="K4277" s="2">
        <f t="shared" si="333"/>
        <v>0.32968750000000002</v>
      </c>
      <c r="P4277" s="2"/>
    </row>
    <row r="4278" spans="1:16" x14ac:dyDescent="0.25">
      <c r="A4278" s="2" t="s">
        <v>5129</v>
      </c>
      <c r="B4278" s="4">
        <v>-160.69999999999999</v>
      </c>
      <c r="C4278" s="4">
        <v>2.7E-10</v>
      </c>
      <c r="D4278" s="2">
        <f>IFERROR(MATCH(A4278,Both_domains!A$2:A$851, 0), 0)</f>
        <v>0</v>
      </c>
      <c r="E4278" s="2">
        <f t="shared" si="334"/>
        <v>0</v>
      </c>
      <c r="F4278" s="2">
        <f>COUNTIF(E$2:E4278,"=1")</f>
        <v>844</v>
      </c>
      <c r="G4278" s="2">
        <f>COUNTIF(E$2:E4278,"=0")</f>
        <v>3433</v>
      </c>
      <c r="H4278" s="2">
        <f t="shared" si="330"/>
        <v>1</v>
      </c>
      <c r="I4278" s="2">
        <f t="shared" si="331"/>
        <v>0.63393047558114735</v>
      </c>
      <c r="J4278" s="2">
        <f t="shared" si="332"/>
        <v>0.36606952441885265</v>
      </c>
      <c r="K4278" s="2">
        <f t="shared" si="333"/>
        <v>0.32962312048428044</v>
      </c>
      <c r="P4278" s="2"/>
    </row>
    <row r="4279" spans="1:16" x14ac:dyDescent="0.25">
      <c r="A4279" s="2" t="s">
        <v>5130</v>
      </c>
      <c r="B4279" s="4">
        <v>-160.69999999999999</v>
      </c>
      <c r="C4279" s="4">
        <v>2.7E-10</v>
      </c>
      <c r="D4279" s="2">
        <f>IFERROR(MATCH(A4279,Both_domains!A$2:A$851, 0), 0)</f>
        <v>0</v>
      </c>
      <c r="E4279" s="2">
        <f t="shared" si="334"/>
        <v>0</v>
      </c>
      <c r="F4279" s="2">
        <f>COUNTIF(E$2:E4279,"=1")</f>
        <v>844</v>
      </c>
      <c r="G4279" s="2">
        <f>COUNTIF(E$2:E4279,"=0")</f>
        <v>3434</v>
      </c>
      <c r="H4279" s="2">
        <f t="shared" si="330"/>
        <v>1</v>
      </c>
      <c r="I4279" s="2">
        <f t="shared" si="331"/>
        <v>0.63382384303689487</v>
      </c>
      <c r="J4279" s="2">
        <f t="shared" si="332"/>
        <v>0.36617615696310513</v>
      </c>
      <c r="K4279" s="2">
        <f t="shared" si="333"/>
        <v>0.32955876610698948</v>
      </c>
      <c r="P4279" s="2"/>
    </row>
    <row r="4280" spans="1:16" x14ac:dyDescent="0.25">
      <c r="A4280" s="2" t="s">
        <v>5131</v>
      </c>
      <c r="B4280" s="4">
        <v>-160.69999999999999</v>
      </c>
      <c r="C4280" s="4">
        <v>2.7E-10</v>
      </c>
      <c r="D4280" s="2">
        <f>IFERROR(MATCH(A4280,Both_domains!A$2:A$851, 0), 0)</f>
        <v>0</v>
      </c>
      <c r="E4280" s="2">
        <f t="shared" si="334"/>
        <v>0</v>
      </c>
      <c r="F4280" s="2">
        <f>COUNTIF(E$2:E4280,"=1")</f>
        <v>844</v>
      </c>
      <c r="G4280" s="2">
        <f>COUNTIF(E$2:E4280,"=0")</f>
        <v>3435</v>
      </c>
      <c r="H4280" s="2">
        <f t="shared" si="330"/>
        <v>1</v>
      </c>
      <c r="I4280" s="2">
        <f t="shared" si="331"/>
        <v>0.63371721049264229</v>
      </c>
      <c r="J4280" s="2">
        <f t="shared" si="332"/>
        <v>0.36628278950735765</v>
      </c>
      <c r="K4280" s="2">
        <f t="shared" si="333"/>
        <v>0.32949443685340618</v>
      </c>
      <c r="P4280" s="2"/>
    </row>
    <row r="4281" spans="1:16" x14ac:dyDescent="0.25">
      <c r="A4281" s="2" t="s">
        <v>5132</v>
      </c>
      <c r="B4281" s="4">
        <v>-160.69999999999999</v>
      </c>
      <c r="C4281" s="4">
        <v>2.7E-10</v>
      </c>
      <c r="D4281" s="2">
        <f>IFERROR(MATCH(A4281,Both_domains!A$2:A$851, 0), 0)</f>
        <v>0</v>
      </c>
      <c r="E4281" s="2">
        <f t="shared" si="334"/>
        <v>0</v>
      </c>
      <c r="F4281" s="2">
        <f>COUNTIF(E$2:E4281,"=1")</f>
        <v>844</v>
      </c>
      <c r="G4281" s="2">
        <f>COUNTIF(E$2:E4281,"=0")</f>
        <v>3436</v>
      </c>
      <c r="H4281" s="2">
        <f t="shared" si="330"/>
        <v>1</v>
      </c>
      <c r="I4281" s="2">
        <f t="shared" si="331"/>
        <v>0.63361057794838982</v>
      </c>
      <c r="J4281" s="2">
        <f t="shared" si="332"/>
        <v>0.36638942205161013</v>
      </c>
      <c r="K4281" s="2">
        <f t="shared" si="333"/>
        <v>0.32943013270882121</v>
      </c>
      <c r="P4281" s="2"/>
    </row>
    <row r="4282" spans="1:16" x14ac:dyDescent="0.25">
      <c r="A4282" s="2" t="s">
        <v>5133</v>
      </c>
      <c r="B4282" s="4">
        <v>-160.69999999999999</v>
      </c>
      <c r="C4282" s="4">
        <v>2.7E-10</v>
      </c>
      <c r="D4282" s="2">
        <f>IFERROR(MATCH(A4282,Both_domains!A$2:A$851, 0), 0)</f>
        <v>0</v>
      </c>
      <c r="E4282" s="2">
        <f t="shared" si="334"/>
        <v>0</v>
      </c>
      <c r="F4282" s="2">
        <f>COUNTIF(E$2:E4282,"=1")</f>
        <v>844</v>
      </c>
      <c r="G4282" s="2">
        <f>COUNTIF(E$2:E4282,"=0")</f>
        <v>3437</v>
      </c>
      <c r="H4282" s="2">
        <f t="shared" si="330"/>
        <v>1</v>
      </c>
      <c r="I4282" s="2">
        <f t="shared" si="331"/>
        <v>0.63350394540413735</v>
      </c>
      <c r="J4282" s="2">
        <f t="shared" si="332"/>
        <v>0.36649605459586265</v>
      </c>
      <c r="K4282" s="2">
        <f t="shared" si="333"/>
        <v>0.3293658536585366</v>
      </c>
      <c r="P4282" s="2"/>
    </row>
    <row r="4283" spans="1:16" x14ac:dyDescent="0.25">
      <c r="A4283" s="2" t="s">
        <v>5134</v>
      </c>
      <c r="B4283" s="4">
        <v>-160.80000000000001</v>
      </c>
      <c r="C4283" s="4">
        <v>2.8000000000000002E-10</v>
      </c>
      <c r="D4283" s="2">
        <f>IFERROR(MATCH(A4283,Both_domains!A$2:A$851, 0), 0)</f>
        <v>0</v>
      </c>
      <c r="E4283" s="2">
        <f t="shared" si="334"/>
        <v>0</v>
      </c>
      <c r="F4283" s="2">
        <f>COUNTIF(E$2:E4283,"=1")</f>
        <v>844</v>
      </c>
      <c r="G4283" s="2">
        <f>COUNTIF(E$2:E4283,"=0")</f>
        <v>3438</v>
      </c>
      <c r="H4283" s="2">
        <f t="shared" si="330"/>
        <v>1</v>
      </c>
      <c r="I4283" s="2">
        <f t="shared" si="331"/>
        <v>0.63339731285988488</v>
      </c>
      <c r="J4283" s="2">
        <f t="shared" si="332"/>
        <v>0.36660268714011518</v>
      </c>
      <c r="K4283" s="2">
        <f t="shared" si="333"/>
        <v>0.32930159968786576</v>
      </c>
      <c r="P4283" s="2"/>
    </row>
    <row r="4284" spans="1:16" x14ac:dyDescent="0.25">
      <c r="A4284" s="2" t="s">
        <v>5135</v>
      </c>
      <c r="B4284" s="4">
        <v>-160.80000000000001</v>
      </c>
      <c r="C4284" s="4">
        <v>2.8000000000000002E-10</v>
      </c>
      <c r="D4284" s="2">
        <f>IFERROR(MATCH(A4284,Both_domains!A$2:A$851, 0), 0)</f>
        <v>0</v>
      </c>
      <c r="E4284" s="2">
        <f t="shared" si="334"/>
        <v>0</v>
      </c>
      <c r="F4284" s="2">
        <f>COUNTIF(E$2:E4284,"=1")</f>
        <v>844</v>
      </c>
      <c r="G4284" s="2">
        <f>COUNTIF(E$2:E4284,"=0")</f>
        <v>3439</v>
      </c>
      <c r="H4284" s="2">
        <f t="shared" si="330"/>
        <v>1</v>
      </c>
      <c r="I4284" s="2">
        <f t="shared" si="331"/>
        <v>0.6332906803156324</v>
      </c>
      <c r="J4284" s="2">
        <f t="shared" si="332"/>
        <v>0.36670931968436765</v>
      </c>
      <c r="K4284" s="2">
        <f t="shared" si="333"/>
        <v>0.32923737078213378</v>
      </c>
      <c r="P4284" s="2"/>
    </row>
    <row r="4285" spans="1:16" x14ac:dyDescent="0.25">
      <c r="A4285" s="2" t="s">
        <v>5136</v>
      </c>
      <c r="B4285" s="4">
        <v>-161.1</v>
      </c>
      <c r="C4285" s="4">
        <v>2.8999999999999998E-10</v>
      </c>
      <c r="D4285" s="2">
        <f>IFERROR(MATCH(A4285,Both_domains!A$2:A$851, 0), 0)</f>
        <v>0</v>
      </c>
      <c r="E4285" s="2">
        <f t="shared" si="334"/>
        <v>0</v>
      </c>
      <c r="F4285" s="2">
        <f>COUNTIF(E$2:E4285,"=1")</f>
        <v>844</v>
      </c>
      <c r="G4285" s="2">
        <f>COUNTIF(E$2:E4285,"=0")</f>
        <v>3440</v>
      </c>
      <c r="H4285" s="2">
        <f t="shared" si="330"/>
        <v>1</v>
      </c>
      <c r="I4285" s="2">
        <f t="shared" si="331"/>
        <v>0.63318404777137982</v>
      </c>
      <c r="J4285" s="2">
        <f t="shared" si="332"/>
        <v>0.36681595222862018</v>
      </c>
      <c r="K4285" s="2">
        <f t="shared" si="333"/>
        <v>0.32917316692667709</v>
      </c>
      <c r="P4285" s="2"/>
    </row>
    <row r="4286" spans="1:16" x14ac:dyDescent="0.25">
      <c r="A4286" s="2" t="s">
        <v>5137</v>
      </c>
      <c r="B4286" s="4">
        <v>-161.1</v>
      </c>
      <c r="C4286" s="4">
        <v>2.8999999999999998E-10</v>
      </c>
      <c r="D4286" s="2">
        <f>IFERROR(MATCH(A4286,Both_domains!A$2:A$851, 0), 0)</f>
        <v>0</v>
      </c>
      <c r="E4286" s="2">
        <f t="shared" si="334"/>
        <v>0</v>
      </c>
      <c r="F4286" s="2">
        <f>COUNTIF(E$2:E4286,"=1")</f>
        <v>844</v>
      </c>
      <c r="G4286" s="2">
        <f>COUNTIF(E$2:E4286,"=0")</f>
        <v>3441</v>
      </c>
      <c r="H4286" s="2">
        <f t="shared" si="330"/>
        <v>1</v>
      </c>
      <c r="I4286" s="2">
        <f t="shared" si="331"/>
        <v>0.63307741522712724</v>
      </c>
      <c r="J4286" s="2">
        <f t="shared" si="332"/>
        <v>0.36692258477287271</v>
      </c>
      <c r="K4286" s="2">
        <f t="shared" si="333"/>
        <v>0.32910898810684341</v>
      </c>
      <c r="P4286" s="2"/>
    </row>
    <row r="4287" spans="1:16" x14ac:dyDescent="0.25">
      <c r="A4287" s="2" t="s">
        <v>5138</v>
      </c>
      <c r="B4287" s="4">
        <v>-161.1</v>
      </c>
      <c r="C4287" s="4">
        <v>2.8999999999999998E-10</v>
      </c>
      <c r="D4287" s="2">
        <f>IFERROR(MATCH(A4287,Both_domains!A$2:A$851, 0), 0)</f>
        <v>0</v>
      </c>
      <c r="E4287" s="2">
        <f t="shared" si="334"/>
        <v>0</v>
      </c>
      <c r="F4287" s="2">
        <f>COUNTIF(E$2:E4287,"=1")</f>
        <v>844</v>
      </c>
      <c r="G4287" s="2">
        <f>COUNTIF(E$2:E4287,"=0")</f>
        <v>3442</v>
      </c>
      <c r="H4287" s="2">
        <f t="shared" si="330"/>
        <v>1</v>
      </c>
      <c r="I4287" s="2">
        <f t="shared" si="331"/>
        <v>0.63297078268287477</v>
      </c>
      <c r="J4287" s="2">
        <f t="shared" si="332"/>
        <v>0.36702921731712518</v>
      </c>
      <c r="K4287" s="2">
        <f t="shared" si="333"/>
        <v>0.3290448343079922</v>
      </c>
      <c r="P4287" s="2"/>
    </row>
    <row r="4288" spans="1:16" x14ac:dyDescent="0.25">
      <c r="A4288" s="2" t="s">
        <v>5139</v>
      </c>
      <c r="B4288" s="4">
        <v>-161.1</v>
      </c>
      <c r="C4288" s="4">
        <v>2.8999999999999998E-10</v>
      </c>
      <c r="D4288" s="2">
        <f>IFERROR(MATCH(A4288,Both_domains!A$2:A$851, 0), 0)</f>
        <v>0</v>
      </c>
      <c r="E4288" s="2">
        <f t="shared" si="334"/>
        <v>0</v>
      </c>
      <c r="F4288" s="2">
        <f>COUNTIF(E$2:E4288,"=1")</f>
        <v>844</v>
      </c>
      <c r="G4288" s="2">
        <f>COUNTIF(E$2:E4288,"=0")</f>
        <v>3443</v>
      </c>
      <c r="H4288" s="2">
        <f t="shared" si="330"/>
        <v>1</v>
      </c>
      <c r="I4288" s="2">
        <f t="shared" si="331"/>
        <v>0.63286415013862229</v>
      </c>
      <c r="J4288" s="2">
        <f t="shared" si="332"/>
        <v>0.36713584986137771</v>
      </c>
      <c r="K4288" s="2">
        <f t="shared" si="333"/>
        <v>0.32898070551549408</v>
      </c>
      <c r="P4288" s="2"/>
    </row>
    <row r="4289" spans="1:16" x14ac:dyDescent="0.25">
      <c r="A4289" s="2" t="s">
        <v>5140</v>
      </c>
      <c r="B4289" s="4">
        <v>-161.19999999999999</v>
      </c>
      <c r="C4289" s="4">
        <v>2.8999999999999998E-10</v>
      </c>
      <c r="D4289" s="2">
        <f>IFERROR(MATCH(A4289,Both_domains!A$2:A$851, 0), 0)</f>
        <v>0</v>
      </c>
      <c r="E4289" s="2">
        <f t="shared" si="334"/>
        <v>0</v>
      </c>
      <c r="F4289" s="2">
        <f>COUNTIF(E$2:E4289,"=1")</f>
        <v>844</v>
      </c>
      <c r="G4289" s="2">
        <f>COUNTIF(E$2:E4289,"=0")</f>
        <v>3444</v>
      </c>
      <c r="H4289" s="2">
        <f t="shared" si="330"/>
        <v>1</v>
      </c>
      <c r="I4289" s="2">
        <f t="shared" si="331"/>
        <v>0.63275751759436982</v>
      </c>
      <c r="J4289" s="2">
        <f t="shared" si="332"/>
        <v>0.36724248240563018</v>
      </c>
      <c r="K4289" s="2">
        <f t="shared" si="333"/>
        <v>0.32891660171473108</v>
      </c>
      <c r="P4289" s="2"/>
    </row>
    <row r="4290" spans="1:16" x14ac:dyDescent="0.25">
      <c r="A4290" s="2" t="s">
        <v>5141</v>
      </c>
      <c r="B4290" s="4">
        <v>-161.30000000000001</v>
      </c>
      <c r="C4290" s="4">
        <v>3E-10</v>
      </c>
      <c r="D4290" s="2">
        <f>IFERROR(MATCH(A4290,Both_domains!A$2:A$851, 0), 0)</f>
        <v>0</v>
      </c>
      <c r="E4290" s="2">
        <f t="shared" si="334"/>
        <v>0</v>
      </c>
      <c r="F4290" s="2">
        <f>COUNTIF(E$2:E4290,"=1")</f>
        <v>844</v>
      </c>
      <c r="G4290" s="2">
        <f>COUNTIF(E$2:E4290,"=0")</f>
        <v>3445</v>
      </c>
      <c r="H4290" s="2">
        <f t="shared" si="330"/>
        <v>1</v>
      </c>
      <c r="I4290" s="2">
        <f t="shared" si="331"/>
        <v>0.63265088505011735</v>
      </c>
      <c r="J4290" s="2">
        <f t="shared" si="332"/>
        <v>0.3673491149498827</v>
      </c>
      <c r="K4290" s="2">
        <f t="shared" si="333"/>
        <v>0.32885252289109684</v>
      </c>
      <c r="P4290" s="2"/>
    </row>
    <row r="4291" spans="1:16" x14ac:dyDescent="0.25">
      <c r="A4291" s="2" t="s">
        <v>5142</v>
      </c>
      <c r="B4291" s="4">
        <v>-161.30000000000001</v>
      </c>
      <c r="C4291" s="4">
        <v>3E-10</v>
      </c>
      <c r="D4291" s="2">
        <f>IFERROR(MATCH(A4291,Both_domains!A$2:A$851, 0), 0)</f>
        <v>0</v>
      </c>
      <c r="E4291" s="2">
        <f t="shared" si="334"/>
        <v>0</v>
      </c>
      <c r="F4291" s="2">
        <f>COUNTIF(E$2:E4291,"=1")</f>
        <v>844</v>
      </c>
      <c r="G4291" s="2">
        <f>COUNTIF(E$2:E4291,"=0")</f>
        <v>3446</v>
      </c>
      <c r="H4291" s="2">
        <f t="shared" ref="H4291:H4354" si="335">F4291/MAX(F:F)</f>
        <v>1</v>
      </c>
      <c r="I4291" s="2">
        <f t="shared" ref="I4291:I4354" si="336">1 - J4291</f>
        <v>0.63254425250586477</v>
      </c>
      <c r="J4291" s="2">
        <f t="shared" ref="J4291:J4354" si="337">G4291/MAX(G:G)</f>
        <v>0.36745574749413523</v>
      </c>
      <c r="K4291" s="2">
        <f t="shared" ref="K4291:K4354" si="338">2*F4291/(F4291+MAX(F:F)+G4291)</f>
        <v>0.32878846902999609</v>
      </c>
      <c r="P4291" s="2"/>
    </row>
    <row r="4292" spans="1:16" x14ac:dyDescent="0.25">
      <c r="A4292" s="2" t="s">
        <v>5143</v>
      </c>
      <c r="B4292" s="4">
        <v>-161.30000000000001</v>
      </c>
      <c r="C4292" s="4">
        <v>3E-10</v>
      </c>
      <c r="D4292" s="2">
        <f>IFERROR(MATCH(A4292,Both_domains!A$2:A$851, 0), 0)</f>
        <v>0</v>
      </c>
      <c r="E4292" s="2">
        <f t="shared" ref="E4292:E4355" si="339">IF(D4292=0,0,1)</f>
        <v>0</v>
      </c>
      <c r="F4292" s="2">
        <f>COUNTIF(E$2:E4292,"=1")</f>
        <v>844</v>
      </c>
      <c r="G4292" s="2">
        <f>COUNTIF(E$2:E4292,"=0")</f>
        <v>3447</v>
      </c>
      <c r="H4292" s="2">
        <f t="shared" si="335"/>
        <v>1</v>
      </c>
      <c r="I4292" s="2">
        <f t="shared" si="336"/>
        <v>0.6324376199616123</v>
      </c>
      <c r="J4292" s="2">
        <f t="shared" si="337"/>
        <v>0.3675623800383877</v>
      </c>
      <c r="K4292" s="2">
        <f t="shared" si="338"/>
        <v>0.32872444011684521</v>
      </c>
      <c r="P4292" s="2"/>
    </row>
    <row r="4293" spans="1:16" x14ac:dyDescent="0.25">
      <c r="A4293" s="2" t="s">
        <v>5144</v>
      </c>
      <c r="B4293" s="4">
        <v>-161.30000000000001</v>
      </c>
      <c r="C4293" s="4">
        <v>3E-10</v>
      </c>
      <c r="D4293" s="2">
        <f>IFERROR(MATCH(A4293,Both_domains!A$2:A$851, 0), 0)</f>
        <v>0</v>
      </c>
      <c r="E4293" s="2">
        <f t="shared" si="339"/>
        <v>0</v>
      </c>
      <c r="F4293" s="2">
        <f>COUNTIF(E$2:E4293,"=1")</f>
        <v>844</v>
      </c>
      <c r="G4293" s="2">
        <f>COUNTIF(E$2:E4293,"=0")</f>
        <v>3448</v>
      </c>
      <c r="H4293" s="2">
        <f t="shared" si="335"/>
        <v>1</v>
      </c>
      <c r="I4293" s="2">
        <f t="shared" si="336"/>
        <v>0.63233098741735971</v>
      </c>
      <c r="J4293" s="2">
        <f t="shared" si="337"/>
        <v>0.36766901258264023</v>
      </c>
      <c r="K4293" s="2">
        <f t="shared" si="338"/>
        <v>0.32866043613707163</v>
      </c>
      <c r="P4293" s="2"/>
    </row>
    <row r="4294" spans="1:16" x14ac:dyDescent="0.25">
      <c r="A4294" s="2" t="s">
        <v>5145</v>
      </c>
      <c r="B4294" s="4">
        <v>-161.4</v>
      </c>
      <c r="C4294" s="4">
        <v>3E-10</v>
      </c>
      <c r="D4294" s="2">
        <f>IFERROR(MATCH(A4294,Both_domains!A$2:A$851, 0), 0)</f>
        <v>0</v>
      </c>
      <c r="E4294" s="2">
        <f t="shared" si="339"/>
        <v>0</v>
      </c>
      <c r="F4294" s="2">
        <f>COUNTIF(E$2:E4294,"=1")</f>
        <v>844</v>
      </c>
      <c r="G4294" s="2">
        <f>COUNTIF(E$2:E4294,"=0")</f>
        <v>3449</v>
      </c>
      <c r="H4294" s="2">
        <f t="shared" si="335"/>
        <v>1</v>
      </c>
      <c r="I4294" s="2">
        <f t="shared" si="336"/>
        <v>0.63222435487310724</v>
      </c>
      <c r="J4294" s="2">
        <f t="shared" si="337"/>
        <v>0.3677756451268927</v>
      </c>
      <c r="K4294" s="2">
        <f t="shared" si="338"/>
        <v>0.32859645707611446</v>
      </c>
      <c r="P4294" s="2"/>
    </row>
    <row r="4295" spans="1:16" x14ac:dyDescent="0.25">
      <c r="A4295" s="2" t="s">
        <v>5146</v>
      </c>
      <c r="B4295" s="4">
        <v>-161.4</v>
      </c>
      <c r="C4295" s="4">
        <v>3E-10</v>
      </c>
      <c r="D4295" s="2">
        <f>IFERROR(MATCH(A4295,Both_domains!A$2:A$851, 0), 0)</f>
        <v>0</v>
      </c>
      <c r="E4295" s="2">
        <f t="shared" si="339"/>
        <v>0</v>
      </c>
      <c r="F4295" s="2">
        <f>COUNTIF(E$2:E4295,"=1")</f>
        <v>844</v>
      </c>
      <c r="G4295" s="2">
        <f>COUNTIF(E$2:E4295,"=0")</f>
        <v>3450</v>
      </c>
      <c r="H4295" s="2">
        <f t="shared" si="335"/>
        <v>1</v>
      </c>
      <c r="I4295" s="2">
        <f t="shared" si="336"/>
        <v>0.63211772232885477</v>
      </c>
      <c r="J4295" s="2">
        <f t="shared" si="337"/>
        <v>0.36788227767114523</v>
      </c>
      <c r="K4295" s="2">
        <f t="shared" si="338"/>
        <v>0.32853250291942387</v>
      </c>
      <c r="P4295" s="2"/>
    </row>
    <row r="4296" spans="1:16" x14ac:dyDescent="0.25">
      <c r="A4296" s="2" t="s">
        <v>5147</v>
      </c>
      <c r="B4296" s="4">
        <v>-161.4</v>
      </c>
      <c r="C4296" s="4">
        <v>3E-10</v>
      </c>
      <c r="D4296" s="2">
        <f>IFERROR(MATCH(A4296,Both_domains!A$2:A$851, 0), 0)</f>
        <v>0</v>
      </c>
      <c r="E4296" s="2">
        <f t="shared" si="339"/>
        <v>0</v>
      </c>
      <c r="F4296" s="2">
        <f>COUNTIF(E$2:E4296,"=1")</f>
        <v>844</v>
      </c>
      <c r="G4296" s="2">
        <f>COUNTIF(E$2:E4296,"=0")</f>
        <v>3451</v>
      </c>
      <c r="H4296" s="2">
        <f t="shared" si="335"/>
        <v>1</v>
      </c>
      <c r="I4296" s="2">
        <f t="shared" si="336"/>
        <v>0.6320110897846023</v>
      </c>
      <c r="J4296" s="2">
        <f t="shared" si="337"/>
        <v>0.36798891021539776</v>
      </c>
      <c r="K4296" s="2">
        <f t="shared" si="338"/>
        <v>0.32846857365246157</v>
      </c>
      <c r="P4296" s="2"/>
    </row>
    <row r="4297" spans="1:16" x14ac:dyDescent="0.25">
      <c r="A4297" s="2" t="s">
        <v>5148</v>
      </c>
      <c r="B4297" s="4">
        <v>-161.5</v>
      </c>
      <c r="C4297" s="4">
        <v>3E-10</v>
      </c>
      <c r="D4297" s="2">
        <f>IFERROR(MATCH(A4297,Both_domains!A$2:A$851, 0), 0)</f>
        <v>0</v>
      </c>
      <c r="E4297" s="2">
        <f t="shared" si="339"/>
        <v>0</v>
      </c>
      <c r="F4297" s="2">
        <f>COUNTIF(E$2:E4297,"=1")</f>
        <v>844</v>
      </c>
      <c r="G4297" s="2">
        <f>COUNTIF(E$2:E4297,"=0")</f>
        <v>3452</v>
      </c>
      <c r="H4297" s="2">
        <f t="shared" si="335"/>
        <v>1</v>
      </c>
      <c r="I4297" s="2">
        <f t="shared" si="336"/>
        <v>0.63190445724034983</v>
      </c>
      <c r="J4297" s="2">
        <f t="shared" si="337"/>
        <v>0.36809554275965023</v>
      </c>
      <c r="K4297" s="2">
        <f t="shared" si="338"/>
        <v>0.32840466926070039</v>
      </c>
      <c r="P4297" s="2"/>
    </row>
    <row r="4298" spans="1:16" x14ac:dyDescent="0.25">
      <c r="A4298" s="2" t="s">
        <v>5149</v>
      </c>
      <c r="B4298" s="4">
        <v>-161.6</v>
      </c>
      <c r="C4298" s="4">
        <v>3.1000000000000002E-10</v>
      </c>
      <c r="D4298" s="2">
        <f>IFERROR(MATCH(A4298,Both_domains!A$2:A$851, 0), 0)</f>
        <v>0</v>
      </c>
      <c r="E4298" s="2">
        <f t="shared" si="339"/>
        <v>0</v>
      </c>
      <c r="F4298" s="2">
        <f>COUNTIF(E$2:E4298,"=1")</f>
        <v>844</v>
      </c>
      <c r="G4298" s="2">
        <f>COUNTIF(E$2:E4298,"=0")</f>
        <v>3453</v>
      </c>
      <c r="H4298" s="2">
        <f t="shared" si="335"/>
        <v>1</v>
      </c>
      <c r="I4298" s="2">
        <f t="shared" si="336"/>
        <v>0.63179782469609724</v>
      </c>
      <c r="J4298" s="2">
        <f t="shared" si="337"/>
        <v>0.36820217530390276</v>
      </c>
      <c r="K4298" s="2">
        <f t="shared" si="338"/>
        <v>0.3283407897296246</v>
      </c>
      <c r="P4298" s="2"/>
    </row>
    <row r="4299" spans="1:16" x14ac:dyDescent="0.25">
      <c r="A4299" s="2" t="s">
        <v>5150</v>
      </c>
      <c r="B4299" s="4">
        <v>-161.6</v>
      </c>
      <c r="C4299" s="4">
        <v>3.1000000000000002E-10</v>
      </c>
      <c r="D4299" s="2">
        <f>IFERROR(MATCH(A4299,Both_domains!A$2:A$851, 0), 0)</f>
        <v>0</v>
      </c>
      <c r="E4299" s="2">
        <f t="shared" si="339"/>
        <v>0</v>
      </c>
      <c r="F4299" s="2">
        <f>COUNTIF(E$2:E4299,"=1")</f>
        <v>844</v>
      </c>
      <c r="G4299" s="2">
        <f>COUNTIF(E$2:E4299,"=0")</f>
        <v>3454</v>
      </c>
      <c r="H4299" s="2">
        <f t="shared" si="335"/>
        <v>1</v>
      </c>
      <c r="I4299" s="2">
        <f t="shared" si="336"/>
        <v>0.63169119215184466</v>
      </c>
      <c r="J4299" s="2">
        <f t="shared" si="337"/>
        <v>0.36830880784815528</v>
      </c>
      <c r="K4299" s="2">
        <f t="shared" si="338"/>
        <v>0.32827693504472966</v>
      </c>
      <c r="P4299" s="2"/>
    </row>
    <row r="4300" spans="1:16" x14ac:dyDescent="0.25">
      <c r="A4300" s="2" t="s">
        <v>5151</v>
      </c>
      <c r="B4300" s="4">
        <v>-161.6</v>
      </c>
      <c r="C4300" s="4">
        <v>3.1000000000000002E-10</v>
      </c>
      <c r="D4300" s="2">
        <f>IFERROR(MATCH(A4300,Both_domains!A$2:A$851, 0), 0)</f>
        <v>0</v>
      </c>
      <c r="E4300" s="2">
        <f t="shared" si="339"/>
        <v>0</v>
      </c>
      <c r="F4300" s="2">
        <f>COUNTIF(E$2:E4300,"=1")</f>
        <v>844</v>
      </c>
      <c r="G4300" s="2">
        <f>COUNTIF(E$2:E4300,"=0")</f>
        <v>3455</v>
      </c>
      <c r="H4300" s="2">
        <f t="shared" si="335"/>
        <v>1</v>
      </c>
      <c r="I4300" s="2">
        <f t="shared" si="336"/>
        <v>0.63158455960759219</v>
      </c>
      <c r="J4300" s="2">
        <f t="shared" si="337"/>
        <v>0.36841544039240776</v>
      </c>
      <c r="K4300" s="2">
        <f t="shared" si="338"/>
        <v>0.32821310519152247</v>
      </c>
      <c r="P4300" s="2"/>
    </row>
    <row r="4301" spans="1:16" x14ac:dyDescent="0.25">
      <c r="A4301" s="2" t="s">
        <v>5152</v>
      </c>
      <c r="B4301" s="4">
        <v>-161.6</v>
      </c>
      <c r="C4301" s="4">
        <v>3.1000000000000002E-10</v>
      </c>
      <c r="D4301" s="2">
        <f>IFERROR(MATCH(A4301,Both_domains!A$2:A$851, 0), 0)</f>
        <v>0</v>
      </c>
      <c r="E4301" s="2">
        <f t="shared" si="339"/>
        <v>0</v>
      </c>
      <c r="F4301" s="2">
        <f>COUNTIF(E$2:E4301,"=1")</f>
        <v>844</v>
      </c>
      <c r="G4301" s="2">
        <f>COUNTIF(E$2:E4301,"=0")</f>
        <v>3456</v>
      </c>
      <c r="H4301" s="2">
        <f t="shared" si="335"/>
        <v>1</v>
      </c>
      <c r="I4301" s="2">
        <f t="shared" si="336"/>
        <v>0.63147792706333972</v>
      </c>
      <c r="J4301" s="2">
        <f t="shared" si="337"/>
        <v>0.36852207293666028</v>
      </c>
      <c r="K4301" s="2">
        <f t="shared" si="338"/>
        <v>0.32814930015552102</v>
      </c>
      <c r="P4301" s="2"/>
    </row>
    <row r="4302" spans="1:16" x14ac:dyDescent="0.25">
      <c r="A4302" s="2" t="s">
        <v>5153</v>
      </c>
      <c r="B4302" s="4">
        <v>-161.6</v>
      </c>
      <c r="C4302" s="4">
        <v>3.1000000000000002E-10</v>
      </c>
      <c r="D4302" s="2">
        <f>IFERROR(MATCH(A4302,Both_domains!A$2:A$851, 0), 0)</f>
        <v>0</v>
      </c>
      <c r="E4302" s="2">
        <f t="shared" si="339"/>
        <v>0</v>
      </c>
      <c r="F4302" s="2">
        <f>COUNTIF(E$2:E4302,"=1")</f>
        <v>844</v>
      </c>
      <c r="G4302" s="2">
        <f>COUNTIF(E$2:E4302,"=0")</f>
        <v>3457</v>
      </c>
      <c r="H4302" s="2">
        <f t="shared" si="335"/>
        <v>1</v>
      </c>
      <c r="I4302" s="2">
        <f t="shared" si="336"/>
        <v>0.63137129451908724</v>
      </c>
      <c r="J4302" s="2">
        <f t="shared" si="337"/>
        <v>0.36862870548091276</v>
      </c>
      <c r="K4302" s="2">
        <f t="shared" si="338"/>
        <v>0.3280855199222546</v>
      </c>
      <c r="P4302" s="2"/>
    </row>
    <row r="4303" spans="1:16" x14ac:dyDescent="0.25">
      <c r="A4303" s="2" t="s">
        <v>5154</v>
      </c>
      <c r="B4303" s="4">
        <v>-161.6</v>
      </c>
      <c r="C4303" s="4">
        <v>3.1000000000000002E-10</v>
      </c>
      <c r="D4303" s="2">
        <f>IFERROR(MATCH(A4303,Both_domains!A$2:A$851, 0), 0)</f>
        <v>0</v>
      </c>
      <c r="E4303" s="2">
        <f t="shared" si="339"/>
        <v>0</v>
      </c>
      <c r="F4303" s="2">
        <f>COUNTIF(E$2:E4303,"=1")</f>
        <v>844</v>
      </c>
      <c r="G4303" s="2">
        <f>COUNTIF(E$2:E4303,"=0")</f>
        <v>3458</v>
      </c>
      <c r="H4303" s="2">
        <f t="shared" si="335"/>
        <v>1</v>
      </c>
      <c r="I4303" s="2">
        <f t="shared" si="336"/>
        <v>0.63126466197483477</v>
      </c>
      <c r="J4303" s="2">
        <f t="shared" si="337"/>
        <v>0.36873533802516528</v>
      </c>
      <c r="K4303" s="2">
        <f t="shared" si="338"/>
        <v>0.32802176447726389</v>
      </c>
      <c r="P4303" s="2"/>
    </row>
    <row r="4304" spans="1:16" x14ac:dyDescent="0.25">
      <c r="A4304" s="2" t="s">
        <v>5155</v>
      </c>
      <c r="B4304" s="4">
        <v>-161.69999999999999</v>
      </c>
      <c r="C4304" s="4">
        <v>3.1000000000000002E-10</v>
      </c>
      <c r="D4304" s="2">
        <f>IFERROR(MATCH(A4304,Both_domains!A$2:A$851, 0), 0)</f>
        <v>0</v>
      </c>
      <c r="E4304" s="2">
        <f t="shared" si="339"/>
        <v>0</v>
      </c>
      <c r="F4304" s="2">
        <f>COUNTIF(E$2:E4304,"=1")</f>
        <v>844</v>
      </c>
      <c r="G4304" s="2">
        <f>COUNTIF(E$2:E4304,"=0")</f>
        <v>3459</v>
      </c>
      <c r="H4304" s="2">
        <f t="shared" si="335"/>
        <v>1</v>
      </c>
      <c r="I4304" s="2">
        <f t="shared" si="336"/>
        <v>0.63115802943058219</v>
      </c>
      <c r="J4304" s="2">
        <f t="shared" si="337"/>
        <v>0.36884197056941781</v>
      </c>
      <c r="K4304" s="2">
        <f t="shared" si="338"/>
        <v>0.32795803380610067</v>
      </c>
      <c r="P4304" s="2"/>
    </row>
    <row r="4305" spans="1:16" x14ac:dyDescent="0.25">
      <c r="A4305" s="2" t="s">
        <v>5156</v>
      </c>
      <c r="B4305" s="4">
        <v>-161.69999999999999</v>
      </c>
      <c r="C4305" s="4">
        <v>3.1000000000000002E-10</v>
      </c>
      <c r="D4305" s="2">
        <f>IFERROR(MATCH(A4305,Both_domains!A$2:A$851, 0), 0)</f>
        <v>0</v>
      </c>
      <c r="E4305" s="2">
        <f t="shared" si="339"/>
        <v>0</v>
      </c>
      <c r="F4305" s="2">
        <f>COUNTIF(E$2:E4305,"=1")</f>
        <v>844</v>
      </c>
      <c r="G4305" s="2">
        <f>COUNTIF(E$2:E4305,"=0")</f>
        <v>3460</v>
      </c>
      <c r="H4305" s="2">
        <f t="shared" si="335"/>
        <v>1</v>
      </c>
      <c r="I4305" s="2">
        <f t="shared" si="336"/>
        <v>0.63105139688632972</v>
      </c>
      <c r="J4305" s="2">
        <f t="shared" si="337"/>
        <v>0.36894860311367028</v>
      </c>
      <c r="K4305" s="2">
        <f t="shared" si="338"/>
        <v>0.32789432789432787</v>
      </c>
      <c r="P4305" s="2"/>
    </row>
    <row r="4306" spans="1:16" x14ac:dyDescent="0.25">
      <c r="A4306" s="2" t="s">
        <v>5157</v>
      </c>
      <c r="B4306" s="4">
        <v>-161.69999999999999</v>
      </c>
      <c r="C4306" s="4">
        <v>3.1000000000000002E-10</v>
      </c>
      <c r="D4306" s="2">
        <f>IFERROR(MATCH(A4306,Both_domains!A$2:A$851, 0), 0)</f>
        <v>0</v>
      </c>
      <c r="E4306" s="2">
        <f t="shared" si="339"/>
        <v>0</v>
      </c>
      <c r="F4306" s="2">
        <f>COUNTIF(E$2:E4306,"=1")</f>
        <v>844</v>
      </c>
      <c r="G4306" s="2">
        <f>COUNTIF(E$2:E4306,"=0")</f>
        <v>3461</v>
      </c>
      <c r="H4306" s="2">
        <f t="shared" si="335"/>
        <v>1</v>
      </c>
      <c r="I4306" s="2">
        <f t="shared" si="336"/>
        <v>0.63094476434207714</v>
      </c>
      <c r="J4306" s="2">
        <f t="shared" si="337"/>
        <v>0.36905523565792281</v>
      </c>
      <c r="K4306" s="2">
        <f t="shared" si="338"/>
        <v>0.32783064672751988</v>
      </c>
      <c r="P4306" s="2"/>
    </row>
    <row r="4307" spans="1:16" x14ac:dyDescent="0.25">
      <c r="A4307" s="2" t="s">
        <v>5158</v>
      </c>
      <c r="B4307" s="4">
        <v>-161.69999999999999</v>
      </c>
      <c r="C4307" s="4">
        <v>3.1999999999999998E-10</v>
      </c>
      <c r="D4307" s="2">
        <f>IFERROR(MATCH(A4307,Both_domains!A$2:A$851, 0), 0)</f>
        <v>0</v>
      </c>
      <c r="E4307" s="2">
        <f t="shared" si="339"/>
        <v>0</v>
      </c>
      <c r="F4307" s="2">
        <f>COUNTIF(E$2:E4307,"=1")</f>
        <v>844</v>
      </c>
      <c r="G4307" s="2">
        <f>COUNTIF(E$2:E4307,"=0")</f>
        <v>3462</v>
      </c>
      <c r="H4307" s="2">
        <f t="shared" si="335"/>
        <v>1</v>
      </c>
      <c r="I4307" s="2">
        <f t="shared" si="336"/>
        <v>0.63083813179782466</v>
      </c>
      <c r="J4307" s="2">
        <f t="shared" si="337"/>
        <v>0.36916186820217528</v>
      </c>
      <c r="K4307" s="2">
        <f t="shared" si="338"/>
        <v>0.32776699029126216</v>
      </c>
      <c r="P4307" s="2"/>
    </row>
    <row r="4308" spans="1:16" x14ac:dyDescent="0.25">
      <c r="A4308" s="2" t="s">
        <v>5159</v>
      </c>
      <c r="B4308" s="4">
        <v>-161.69999999999999</v>
      </c>
      <c r="C4308" s="4">
        <v>3.1999999999999998E-10</v>
      </c>
      <c r="D4308" s="2">
        <f>IFERROR(MATCH(A4308,Both_domains!A$2:A$851, 0), 0)</f>
        <v>0</v>
      </c>
      <c r="E4308" s="2">
        <f t="shared" si="339"/>
        <v>0</v>
      </c>
      <c r="F4308" s="2">
        <f>COUNTIF(E$2:E4308,"=1")</f>
        <v>844</v>
      </c>
      <c r="G4308" s="2">
        <f>COUNTIF(E$2:E4308,"=0")</f>
        <v>3463</v>
      </c>
      <c r="H4308" s="2">
        <f t="shared" si="335"/>
        <v>1</v>
      </c>
      <c r="I4308" s="2">
        <f t="shared" si="336"/>
        <v>0.63073149925357219</v>
      </c>
      <c r="J4308" s="2">
        <f t="shared" si="337"/>
        <v>0.36926850074642781</v>
      </c>
      <c r="K4308" s="2">
        <f t="shared" si="338"/>
        <v>0.32770335857115124</v>
      </c>
      <c r="P4308" s="2"/>
    </row>
    <row r="4309" spans="1:16" x14ac:dyDescent="0.25">
      <c r="A4309" s="2" t="s">
        <v>5160</v>
      </c>
      <c r="B4309" s="4">
        <v>-161.9</v>
      </c>
      <c r="C4309" s="4">
        <v>3.1999999999999998E-10</v>
      </c>
      <c r="D4309" s="2">
        <f>IFERROR(MATCH(A4309,Both_domains!A$2:A$851, 0), 0)</f>
        <v>0</v>
      </c>
      <c r="E4309" s="2">
        <f t="shared" si="339"/>
        <v>0</v>
      </c>
      <c r="F4309" s="2">
        <f>COUNTIF(E$2:E4309,"=1")</f>
        <v>844</v>
      </c>
      <c r="G4309" s="2">
        <f>COUNTIF(E$2:E4309,"=0")</f>
        <v>3464</v>
      </c>
      <c r="H4309" s="2">
        <f t="shared" si="335"/>
        <v>1</v>
      </c>
      <c r="I4309" s="2">
        <f t="shared" si="336"/>
        <v>0.63062486670931972</v>
      </c>
      <c r="J4309" s="2">
        <f t="shared" si="337"/>
        <v>0.36937513329068034</v>
      </c>
      <c r="K4309" s="2">
        <f t="shared" si="338"/>
        <v>0.32763975155279501</v>
      </c>
      <c r="P4309" s="2"/>
    </row>
    <row r="4310" spans="1:16" x14ac:dyDescent="0.25">
      <c r="A4310" s="2" t="s">
        <v>5161</v>
      </c>
      <c r="B4310" s="4">
        <v>-161.9</v>
      </c>
      <c r="C4310" s="4">
        <v>3.1999999999999998E-10</v>
      </c>
      <c r="D4310" s="2">
        <f>IFERROR(MATCH(A4310,Both_domains!A$2:A$851, 0), 0)</f>
        <v>0</v>
      </c>
      <c r="E4310" s="2">
        <f t="shared" si="339"/>
        <v>0</v>
      </c>
      <c r="F4310" s="2">
        <f>COUNTIF(E$2:E4310,"=1")</f>
        <v>844</v>
      </c>
      <c r="G4310" s="2">
        <f>COUNTIF(E$2:E4310,"=0")</f>
        <v>3465</v>
      </c>
      <c r="H4310" s="2">
        <f t="shared" si="335"/>
        <v>1</v>
      </c>
      <c r="I4310" s="2">
        <f t="shared" si="336"/>
        <v>0.63051823416506725</v>
      </c>
      <c r="J4310" s="2">
        <f t="shared" si="337"/>
        <v>0.36948176583493281</v>
      </c>
      <c r="K4310" s="2">
        <f t="shared" si="338"/>
        <v>0.32757616922181254</v>
      </c>
      <c r="P4310" s="2"/>
    </row>
    <row r="4311" spans="1:16" x14ac:dyDescent="0.25">
      <c r="A4311" s="2" t="s">
        <v>5162</v>
      </c>
      <c r="B4311" s="4">
        <v>-161.9</v>
      </c>
      <c r="C4311" s="4">
        <v>3.1999999999999998E-10</v>
      </c>
      <c r="D4311" s="2">
        <f>IFERROR(MATCH(A4311,Both_domains!A$2:A$851, 0), 0)</f>
        <v>0</v>
      </c>
      <c r="E4311" s="2">
        <f t="shared" si="339"/>
        <v>0</v>
      </c>
      <c r="F4311" s="2">
        <f>COUNTIF(E$2:E4311,"=1")</f>
        <v>844</v>
      </c>
      <c r="G4311" s="2">
        <f>COUNTIF(E$2:E4311,"=0")</f>
        <v>3466</v>
      </c>
      <c r="H4311" s="2">
        <f t="shared" si="335"/>
        <v>1</v>
      </c>
      <c r="I4311" s="2">
        <f t="shared" si="336"/>
        <v>0.63041160162081467</v>
      </c>
      <c r="J4311" s="2">
        <f t="shared" si="337"/>
        <v>0.36958839837918533</v>
      </c>
      <c r="K4311" s="2">
        <f t="shared" si="338"/>
        <v>0.32751261156383393</v>
      </c>
      <c r="P4311" s="2"/>
    </row>
    <row r="4312" spans="1:16" x14ac:dyDescent="0.25">
      <c r="A4312" s="2" t="s">
        <v>5163</v>
      </c>
      <c r="B4312" s="4">
        <v>-161.9</v>
      </c>
      <c r="C4312" s="4">
        <v>3.3E-10</v>
      </c>
      <c r="D4312" s="2">
        <f>IFERROR(MATCH(A4312,Both_domains!A$2:A$851, 0), 0)</f>
        <v>0</v>
      </c>
      <c r="E4312" s="2">
        <f t="shared" si="339"/>
        <v>0</v>
      </c>
      <c r="F4312" s="2">
        <f>COUNTIF(E$2:E4312,"=1")</f>
        <v>844</v>
      </c>
      <c r="G4312" s="2">
        <f>COUNTIF(E$2:E4312,"=0")</f>
        <v>3467</v>
      </c>
      <c r="H4312" s="2">
        <f t="shared" si="335"/>
        <v>1</v>
      </c>
      <c r="I4312" s="2">
        <f t="shared" si="336"/>
        <v>0.63030496907656219</v>
      </c>
      <c r="J4312" s="2">
        <f t="shared" si="337"/>
        <v>0.36969503092343781</v>
      </c>
      <c r="K4312" s="2">
        <f t="shared" si="338"/>
        <v>0.32744907856450051</v>
      </c>
      <c r="P4312" s="2"/>
    </row>
    <row r="4313" spans="1:16" x14ac:dyDescent="0.25">
      <c r="A4313" s="2" t="s">
        <v>5164</v>
      </c>
      <c r="B4313" s="4">
        <v>-161.9</v>
      </c>
      <c r="C4313" s="4">
        <v>3.3E-10</v>
      </c>
      <c r="D4313" s="2">
        <f>IFERROR(MATCH(A4313,Both_domains!A$2:A$851, 0), 0)</f>
        <v>0</v>
      </c>
      <c r="E4313" s="2">
        <f t="shared" si="339"/>
        <v>0</v>
      </c>
      <c r="F4313" s="2">
        <f>COUNTIF(E$2:E4313,"=1")</f>
        <v>844</v>
      </c>
      <c r="G4313" s="2">
        <f>COUNTIF(E$2:E4313,"=0")</f>
        <v>3468</v>
      </c>
      <c r="H4313" s="2">
        <f t="shared" si="335"/>
        <v>1</v>
      </c>
      <c r="I4313" s="2">
        <f t="shared" si="336"/>
        <v>0.63019833653230961</v>
      </c>
      <c r="J4313" s="2">
        <f t="shared" si="337"/>
        <v>0.36980166346769033</v>
      </c>
      <c r="K4313" s="2">
        <f t="shared" si="338"/>
        <v>0.32738557020946468</v>
      </c>
      <c r="P4313" s="2"/>
    </row>
    <row r="4314" spans="1:16" x14ac:dyDescent="0.25">
      <c r="A4314" s="2" t="s">
        <v>5165</v>
      </c>
      <c r="B4314" s="4">
        <v>-161.9</v>
      </c>
      <c r="C4314" s="4">
        <v>3.3E-10</v>
      </c>
      <c r="D4314" s="2">
        <f>IFERROR(MATCH(A4314,Both_domains!A$2:A$851, 0), 0)</f>
        <v>0</v>
      </c>
      <c r="E4314" s="2">
        <f t="shared" si="339"/>
        <v>0</v>
      </c>
      <c r="F4314" s="2">
        <f>COUNTIF(E$2:E4314,"=1")</f>
        <v>844</v>
      </c>
      <c r="G4314" s="2">
        <f>COUNTIF(E$2:E4314,"=0")</f>
        <v>3469</v>
      </c>
      <c r="H4314" s="2">
        <f t="shared" si="335"/>
        <v>1</v>
      </c>
      <c r="I4314" s="2">
        <f t="shared" si="336"/>
        <v>0.63009170398805714</v>
      </c>
      <c r="J4314" s="2">
        <f t="shared" si="337"/>
        <v>0.36990829601194286</v>
      </c>
      <c r="K4314" s="2">
        <f t="shared" si="338"/>
        <v>0.32732208648439015</v>
      </c>
      <c r="P4314" s="2"/>
    </row>
    <row r="4315" spans="1:16" x14ac:dyDescent="0.25">
      <c r="A4315" s="2" t="s">
        <v>5166</v>
      </c>
      <c r="B4315" s="4">
        <v>-161.9</v>
      </c>
      <c r="C4315" s="4">
        <v>3.3E-10</v>
      </c>
      <c r="D4315" s="2">
        <f>IFERROR(MATCH(A4315,Both_domains!A$2:A$851, 0), 0)</f>
        <v>0</v>
      </c>
      <c r="E4315" s="2">
        <f t="shared" si="339"/>
        <v>0</v>
      </c>
      <c r="F4315" s="2">
        <f>COUNTIF(E$2:E4315,"=1")</f>
        <v>844</v>
      </c>
      <c r="G4315" s="2">
        <f>COUNTIF(E$2:E4315,"=0")</f>
        <v>3470</v>
      </c>
      <c r="H4315" s="2">
        <f t="shared" si="335"/>
        <v>1</v>
      </c>
      <c r="I4315" s="2">
        <f t="shared" si="336"/>
        <v>0.62998507144380467</v>
      </c>
      <c r="J4315" s="2">
        <f t="shared" si="337"/>
        <v>0.37001492855619533</v>
      </c>
      <c r="K4315" s="2">
        <f t="shared" si="338"/>
        <v>0.32725862737495154</v>
      </c>
      <c r="P4315" s="2"/>
    </row>
    <row r="4316" spans="1:16" x14ac:dyDescent="0.25">
      <c r="A4316" s="2" t="s">
        <v>5167</v>
      </c>
      <c r="B4316" s="4">
        <v>-162</v>
      </c>
      <c r="C4316" s="4">
        <v>3.3E-10</v>
      </c>
      <c r="D4316" s="2">
        <f>IFERROR(MATCH(A4316,Both_domains!A$2:A$851, 0), 0)</f>
        <v>0</v>
      </c>
      <c r="E4316" s="2">
        <f t="shared" si="339"/>
        <v>0</v>
      </c>
      <c r="F4316" s="2">
        <f>COUNTIF(E$2:E4316,"=1")</f>
        <v>844</v>
      </c>
      <c r="G4316" s="2">
        <f>COUNTIF(E$2:E4316,"=0")</f>
        <v>3471</v>
      </c>
      <c r="H4316" s="2">
        <f t="shared" si="335"/>
        <v>1</v>
      </c>
      <c r="I4316" s="2">
        <f t="shared" si="336"/>
        <v>0.6298784388995522</v>
      </c>
      <c r="J4316" s="2">
        <f t="shared" si="337"/>
        <v>0.37012156110044786</v>
      </c>
      <c r="K4316" s="2">
        <f t="shared" si="338"/>
        <v>0.32719519286683468</v>
      </c>
      <c r="P4316" s="2"/>
    </row>
    <row r="4317" spans="1:16" x14ac:dyDescent="0.25">
      <c r="A4317" s="2" t="s">
        <v>5168</v>
      </c>
      <c r="B4317" s="4">
        <v>-162</v>
      </c>
      <c r="C4317" s="4">
        <v>3.3E-10</v>
      </c>
      <c r="D4317" s="2">
        <f>IFERROR(MATCH(A4317,Both_domains!A$2:A$851, 0), 0)</f>
        <v>0</v>
      </c>
      <c r="E4317" s="2">
        <f t="shared" si="339"/>
        <v>0</v>
      </c>
      <c r="F4317" s="2">
        <f>COUNTIF(E$2:E4317,"=1")</f>
        <v>844</v>
      </c>
      <c r="G4317" s="2">
        <f>COUNTIF(E$2:E4317,"=0")</f>
        <v>3472</v>
      </c>
      <c r="H4317" s="2">
        <f t="shared" si="335"/>
        <v>1</v>
      </c>
      <c r="I4317" s="2">
        <f t="shared" si="336"/>
        <v>0.62977180635529961</v>
      </c>
      <c r="J4317" s="2">
        <f t="shared" si="337"/>
        <v>0.37022819364470039</v>
      </c>
      <c r="K4317" s="2">
        <f t="shared" si="338"/>
        <v>0.32713178294573642</v>
      </c>
      <c r="P4317" s="2"/>
    </row>
    <row r="4318" spans="1:16" x14ac:dyDescent="0.25">
      <c r="A4318" s="2" t="s">
        <v>5169</v>
      </c>
      <c r="B4318" s="4">
        <v>-162</v>
      </c>
      <c r="C4318" s="4">
        <v>3.3E-10</v>
      </c>
      <c r="D4318" s="2">
        <f>IFERROR(MATCH(A4318,Both_domains!A$2:A$851, 0), 0)</f>
        <v>0</v>
      </c>
      <c r="E4318" s="2">
        <f t="shared" si="339"/>
        <v>0</v>
      </c>
      <c r="F4318" s="2">
        <f>COUNTIF(E$2:E4318,"=1")</f>
        <v>844</v>
      </c>
      <c r="G4318" s="2">
        <f>COUNTIF(E$2:E4318,"=0")</f>
        <v>3473</v>
      </c>
      <c r="H4318" s="2">
        <f t="shared" si="335"/>
        <v>1</v>
      </c>
      <c r="I4318" s="2">
        <f t="shared" si="336"/>
        <v>0.62966517381104714</v>
      </c>
      <c r="J4318" s="2">
        <f t="shared" si="337"/>
        <v>0.37033482618895286</v>
      </c>
      <c r="K4318" s="2">
        <f t="shared" si="338"/>
        <v>0.32706839759736483</v>
      </c>
      <c r="P4318" s="2"/>
    </row>
    <row r="4319" spans="1:16" x14ac:dyDescent="0.25">
      <c r="A4319" s="2" t="s">
        <v>5170</v>
      </c>
      <c r="B4319" s="4">
        <v>-162</v>
      </c>
      <c r="C4319" s="4">
        <v>3.3E-10</v>
      </c>
      <c r="D4319" s="2">
        <f>IFERROR(MATCH(A4319,Both_domains!A$2:A$851, 0), 0)</f>
        <v>0</v>
      </c>
      <c r="E4319" s="2">
        <f t="shared" si="339"/>
        <v>0</v>
      </c>
      <c r="F4319" s="2">
        <f>COUNTIF(E$2:E4319,"=1")</f>
        <v>844</v>
      </c>
      <c r="G4319" s="2">
        <f>COUNTIF(E$2:E4319,"=0")</f>
        <v>3474</v>
      </c>
      <c r="H4319" s="2">
        <f t="shared" si="335"/>
        <v>1</v>
      </c>
      <c r="I4319" s="2">
        <f t="shared" si="336"/>
        <v>0.62955854126679456</v>
      </c>
      <c r="J4319" s="2">
        <f t="shared" si="337"/>
        <v>0.37044145873320539</v>
      </c>
      <c r="K4319" s="2">
        <f t="shared" si="338"/>
        <v>0.32700503680743898</v>
      </c>
      <c r="P4319" s="2"/>
    </row>
    <row r="4320" spans="1:16" x14ac:dyDescent="0.25">
      <c r="A4320" s="2" t="s">
        <v>5171</v>
      </c>
      <c r="B4320" s="4">
        <v>-162</v>
      </c>
      <c r="C4320" s="4">
        <v>3.3E-10</v>
      </c>
      <c r="D4320" s="2">
        <f>IFERROR(MATCH(A4320,Both_domains!A$2:A$851, 0), 0)</f>
        <v>0</v>
      </c>
      <c r="E4320" s="2">
        <f t="shared" si="339"/>
        <v>0</v>
      </c>
      <c r="F4320" s="2">
        <f>COUNTIF(E$2:E4320,"=1")</f>
        <v>844</v>
      </c>
      <c r="G4320" s="2">
        <f>COUNTIF(E$2:E4320,"=0")</f>
        <v>3475</v>
      </c>
      <c r="H4320" s="2">
        <f t="shared" si="335"/>
        <v>1</v>
      </c>
      <c r="I4320" s="2">
        <f t="shared" si="336"/>
        <v>0.62945190872254209</v>
      </c>
      <c r="J4320" s="2">
        <f t="shared" si="337"/>
        <v>0.37054809127745786</v>
      </c>
      <c r="K4320" s="2">
        <f t="shared" si="338"/>
        <v>0.32694170056168892</v>
      </c>
      <c r="P4320" s="2"/>
    </row>
    <row r="4321" spans="1:16" x14ac:dyDescent="0.25">
      <c r="A4321" s="2" t="s">
        <v>5172</v>
      </c>
      <c r="B4321" s="4">
        <v>-162</v>
      </c>
      <c r="C4321" s="4">
        <v>3.3E-10</v>
      </c>
      <c r="D4321" s="2">
        <f>IFERROR(MATCH(A4321,Both_domains!A$2:A$851, 0), 0)</f>
        <v>0</v>
      </c>
      <c r="E4321" s="2">
        <f t="shared" si="339"/>
        <v>0</v>
      </c>
      <c r="F4321" s="2">
        <f>COUNTIF(E$2:E4321,"=1")</f>
        <v>844</v>
      </c>
      <c r="G4321" s="2">
        <f>COUNTIF(E$2:E4321,"=0")</f>
        <v>3476</v>
      </c>
      <c r="H4321" s="2">
        <f t="shared" si="335"/>
        <v>1</v>
      </c>
      <c r="I4321" s="2">
        <f t="shared" si="336"/>
        <v>0.62934527617828961</v>
      </c>
      <c r="J4321" s="2">
        <f t="shared" si="337"/>
        <v>0.37065472382171039</v>
      </c>
      <c r="K4321" s="2">
        <f t="shared" si="338"/>
        <v>0.32687838884585591</v>
      </c>
      <c r="P4321" s="2"/>
    </row>
    <row r="4322" spans="1:16" x14ac:dyDescent="0.25">
      <c r="A4322" s="2" t="s">
        <v>5173</v>
      </c>
      <c r="B4322" s="4">
        <v>-162</v>
      </c>
      <c r="C4322" s="4">
        <v>3.3E-10</v>
      </c>
      <c r="D4322" s="2">
        <f>IFERROR(MATCH(A4322,Both_domains!A$2:A$851, 0), 0)</f>
        <v>0</v>
      </c>
      <c r="E4322" s="2">
        <f t="shared" si="339"/>
        <v>0</v>
      </c>
      <c r="F4322" s="2">
        <f>COUNTIF(E$2:E4322,"=1")</f>
        <v>844</v>
      </c>
      <c r="G4322" s="2">
        <f>COUNTIF(E$2:E4322,"=0")</f>
        <v>3477</v>
      </c>
      <c r="H4322" s="2">
        <f t="shared" si="335"/>
        <v>1</v>
      </c>
      <c r="I4322" s="2">
        <f t="shared" si="336"/>
        <v>0.62923864363403714</v>
      </c>
      <c r="J4322" s="2">
        <f t="shared" si="337"/>
        <v>0.37076135636596291</v>
      </c>
      <c r="K4322" s="2">
        <f t="shared" si="338"/>
        <v>0.32681510164569216</v>
      </c>
      <c r="P4322" s="2"/>
    </row>
    <row r="4323" spans="1:16" x14ac:dyDescent="0.25">
      <c r="A4323" s="2" t="s">
        <v>5174</v>
      </c>
      <c r="B4323" s="4">
        <v>-162.1</v>
      </c>
      <c r="C4323" s="4">
        <v>3.3E-10</v>
      </c>
      <c r="D4323" s="2">
        <f>IFERROR(MATCH(A4323,Both_domains!A$2:A$851, 0), 0)</f>
        <v>0</v>
      </c>
      <c r="E4323" s="2">
        <f t="shared" si="339"/>
        <v>0</v>
      </c>
      <c r="F4323" s="2">
        <f>COUNTIF(E$2:E4323,"=1")</f>
        <v>844</v>
      </c>
      <c r="G4323" s="2">
        <f>COUNTIF(E$2:E4323,"=0")</f>
        <v>3478</v>
      </c>
      <c r="H4323" s="2">
        <f t="shared" si="335"/>
        <v>1</v>
      </c>
      <c r="I4323" s="2">
        <f t="shared" si="336"/>
        <v>0.62913201108978467</v>
      </c>
      <c r="J4323" s="2">
        <f t="shared" si="337"/>
        <v>0.37086798891021538</v>
      </c>
      <c r="K4323" s="2">
        <f t="shared" si="338"/>
        <v>0.32675183894696092</v>
      </c>
      <c r="P4323" s="2"/>
    </row>
    <row r="4324" spans="1:16" x14ac:dyDescent="0.25">
      <c r="A4324" s="2" t="s">
        <v>5175</v>
      </c>
      <c r="B4324" s="4">
        <v>-162.1</v>
      </c>
      <c r="C4324" s="4">
        <v>3.3E-10</v>
      </c>
      <c r="D4324" s="2">
        <f>IFERROR(MATCH(A4324,Both_domains!A$2:A$851, 0), 0)</f>
        <v>0</v>
      </c>
      <c r="E4324" s="2">
        <f t="shared" si="339"/>
        <v>0</v>
      </c>
      <c r="F4324" s="2">
        <f>COUNTIF(E$2:E4324,"=1")</f>
        <v>844</v>
      </c>
      <c r="G4324" s="2">
        <f>COUNTIF(E$2:E4324,"=0")</f>
        <v>3479</v>
      </c>
      <c r="H4324" s="2">
        <f t="shared" si="335"/>
        <v>1</v>
      </c>
      <c r="I4324" s="2">
        <f t="shared" si="336"/>
        <v>0.62902537854553209</v>
      </c>
      <c r="J4324" s="2">
        <f t="shared" si="337"/>
        <v>0.37097462145446791</v>
      </c>
      <c r="K4324" s="2">
        <f t="shared" si="338"/>
        <v>0.32668860073543643</v>
      </c>
      <c r="P4324" s="2"/>
    </row>
    <row r="4325" spans="1:16" x14ac:dyDescent="0.25">
      <c r="A4325" s="2" t="s">
        <v>5176</v>
      </c>
      <c r="B4325" s="4">
        <v>-162.1</v>
      </c>
      <c r="C4325" s="4">
        <v>3.3E-10</v>
      </c>
      <c r="D4325" s="2">
        <f>IFERROR(MATCH(A4325,Both_domains!A$2:A$851, 0), 0)</f>
        <v>0</v>
      </c>
      <c r="E4325" s="2">
        <f t="shared" si="339"/>
        <v>0</v>
      </c>
      <c r="F4325" s="2">
        <f>COUNTIF(E$2:E4325,"=1")</f>
        <v>844</v>
      </c>
      <c r="G4325" s="2">
        <f>COUNTIF(E$2:E4325,"=0")</f>
        <v>3480</v>
      </c>
      <c r="H4325" s="2">
        <f t="shared" si="335"/>
        <v>1</v>
      </c>
      <c r="I4325" s="2">
        <f t="shared" si="336"/>
        <v>0.62891874600127962</v>
      </c>
      <c r="J4325" s="2">
        <f t="shared" si="337"/>
        <v>0.37108125399872038</v>
      </c>
      <c r="K4325" s="2">
        <f t="shared" si="338"/>
        <v>0.32662538699690402</v>
      </c>
      <c r="P4325" s="2"/>
    </row>
    <row r="4326" spans="1:16" x14ac:dyDescent="0.25">
      <c r="A4326" s="2" t="s">
        <v>5177</v>
      </c>
      <c r="B4326" s="4">
        <v>-162.1</v>
      </c>
      <c r="C4326" s="4">
        <v>3.4000000000000001E-10</v>
      </c>
      <c r="D4326" s="2">
        <f>IFERROR(MATCH(A4326,Both_domains!A$2:A$851, 0), 0)</f>
        <v>0</v>
      </c>
      <c r="E4326" s="2">
        <f t="shared" si="339"/>
        <v>0</v>
      </c>
      <c r="F4326" s="2">
        <f>COUNTIF(E$2:E4326,"=1")</f>
        <v>844</v>
      </c>
      <c r="G4326" s="2">
        <f>COUNTIF(E$2:E4326,"=0")</f>
        <v>3481</v>
      </c>
      <c r="H4326" s="2">
        <f t="shared" si="335"/>
        <v>1</v>
      </c>
      <c r="I4326" s="2">
        <f t="shared" si="336"/>
        <v>0.62881211345702703</v>
      </c>
      <c r="J4326" s="2">
        <f t="shared" si="337"/>
        <v>0.37118788654297291</v>
      </c>
      <c r="K4326" s="2">
        <f t="shared" si="338"/>
        <v>0.32656219771716</v>
      </c>
      <c r="P4326" s="2"/>
    </row>
    <row r="4327" spans="1:16" x14ac:dyDescent="0.25">
      <c r="A4327" s="2" t="s">
        <v>5178</v>
      </c>
      <c r="B4327" s="4">
        <v>-162.19999999999999</v>
      </c>
      <c r="C4327" s="4">
        <v>3.4000000000000001E-10</v>
      </c>
      <c r="D4327" s="2">
        <f>IFERROR(MATCH(A4327,Both_domains!A$2:A$851, 0), 0)</f>
        <v>0</v>
      </c>
      <c r="E4327" s="2">
        <f t="shared" si="339"/>
        <v>0</v>
      </c>
      <c r="F4327" s="2">
        <f>COUNTIF(E$2:E4327,"=1")</f>
        <v>844</v>
      </c>
      <c r="G4327" s="2">
        <f>COUNTIF(E$2:E4327,"=0")</f>
        <v>3482</v>
      </c>
      <c r="H4327" s="2">
        <f t="shared" si="335"/>
        <v>1</v>
      </c>
      <c r="I4327" s="2">
        <f t="shared" si="336"/>
        <v>0.62870548091277456</v>
      </c>
      <c r="J4327" s="2">
        <f t="shared" si="337"/>
        <v>0.37129451908722544</v>
      </c>
      <c r="K4327" s="2">
        <f t="shared" si="338"/>
        <v>0.3264990328820116</v>
      </c>
      <c r="P4327" s="2"/>
    </row>
    <row r="4328" spans="1:16" x14ac:dyDescent="0.25">
      <c r="A4328" s="2" t="s">
        <v>5179</v>
      </c>
      <c r="B4328" s="4">
        <v>-162.19999999999999</v>
      </c>
      <c r="C4328" s="4">
        <v>3.4000000000000001E-10</v>
      </c>
      <c r="D4328" s="2">
        <f>IFERROR(MATCH(A4328,Both_domains!A$2:A$851, 0), 0)</f>
        <v>0</v>
      </c>
      <c r="E4328" s="2">
        <f t="shared" si="339"/>
        <v>0</v>
      </c>
      <c r="F4328" s="2">
        <f>COUNTIF(E$2:E4328,"=1")</f>
        <v>844</v>
      </c>
      <c r="G4328" s="2">
        <f>COUNTIF(E$2:E4328,"=0")</f>
        <v>3483</v>
      </c>
      <c r="H4328" s="2">
        <f t="shared" si="335"/>
        <v>1</v>
      </c>
      <c r="I4328" s="2">
        <f t="shared" si="336"/>
        <v>0.62859884836852209</v>
      </c>
      <c r="J4328" s="2">
        <f t="shared" si="337"/>
        <v>0.37140115163147791</v>
      </c>
      <c r="K4328" s="2">
        <f t="shared" si="338"/>
        <v>0.32643589247727711</v>
      </c>
      <c r="P4328" s="2"/>
    </row>
    <row r="4329" spans="1:16" x14ac:dyDescent="0.25">
      <c r="A4329" s="2" t="s">
        <v>5180</v>
      </c>
      <c r="B4329" s="4">
        <v>-162.30000000000001</v>
      </c>
      <c r="C4329" s="4">
        <v>3.4000000000000001E-10</v>
      </c>
      <c r="D4329" s="2">
        <f>IFERROR(MATCH(A4329,Both_domains!A$2:A$851, 0), 0)</f>
        <v>0</v>
      </c>
      <c r="E4329" s="2">
        <f t="shared" si="339"/>
        <v>0</v>
      </c>
      <c r="F4329" s="2">
        <f>COUNTIF(E$2:E4329,"=1")</f>
        <v>844</v>
      </c>
      <c r="G4329" s="2">
        <f>COUNTIF(E$2:E4329,"=0")</f>
        <v>3484</v>
      </c>
      <c r="H4329" s="2">
        <f t="shared" si="335"/>
        <v>1</v>
      </c>
      <c r="I4329" s="2">
        <f t="shared" si="336"/>
        <v>0.62849221582426962</v>
      </c>
      <c r="J4329" s="2">
        <f t="shared" si="337"/>
        <v>0.37150778417573044</v>
      </c>
      <c r="K4329" s="2">
        <f t="shared" si="338"/>
        <v>0.32637277648878577</v>
      </c>
      <c r="P4329" s="2"/>
    </row>
    <row r="4330" spans="1:16" x14ac:dyDescent="0.25">
      <c r="A4330" s="2" t="s">
        <v>5181</v>
      </c>
      <c r="B4330" s="4">
        <v>-162.30000000000001</v>
      </c>
      <c r="C4330" s="4">
        <v>3.4000000000000001E-10</v>
      </c>
      <c r="D4330" s="2">
        <f>IFERROR(MATCH(A4330,Both_domains!A$2:A$851, 0), 0)</f>
        <v>0</v>
      </c>
      <c r="E4330" s="2">
        <f t="shared" si="339"/>
        <v>0</v>
      </c>
      <c r="F4330" s="2">
        <f>COUNTIF(E$2:E4330,"=1")</f>
        <v>844</v>
      </c>
      <c r="G4330" s="2">
        <f>COUNTIF(E$2:E4330,"=0")</f>
        <v>3485</v>
      </c>
      <c r="H4330" s="2">
        <f t="shared" si="335"/>
        <v>1</v>
      </c>
      <c r="I4330" s="2">
        <f t="shared" si="336"/>
        <v>0.62838558328001703</v>
      </c>
      <c r="J4330" s="2">
        <f t="shared" si="337"/>
        <v>0.37161441671998297</v>
      </c>
      <c r="K4330" s="2">
        <f t="shared" si="338"/>
        <v>0.32630968490237772</v>
      </c>
      <c r="P4330" s="2"/>
    </row>
    <row r="4331" spans="1:16" x14ac:dyDescent="0.25">
      <c r="A4331" s="2" t="s">
        <v>5182</v>
      </c>
      <c r="B4331" s="4">
        <v>-162.30000000000001</v>
      </c>
      <c r="C4331" s="4">
        <v>3.4000000000000001E-10</v>
      </c>
      <c r="D4331" s="2">
        <f>IFERROR(MATCH(A4331,Both_domains!A$2:A$851, 0), 0)</f>
        <v>0</v>
      </c>
      <c r="E4331" s="2">
        <f t="shared" si="339"/>
        <v>0</v>
      </c>
      <c r="F4331" s="2">
        <f>COUNTIF(E$2:E4331,"=1")</f>
        <v>844</v>
      </c>
      <c r="G4331" s="2">
        <f>COUNTIF(E$2:E4331,"=0")</f>
        <v>3486</v>
      </c>
      <c r="H4331" s="2">
        <f t="shared" si="335"/>
        <v>1</v>
      </c>
      <c r="I4331" s="2">
        <f t="shared" si="336"/>
        <v>0.62827895073576456</v>
      </c>
      <c r="J4331" s="2">
        <f t="shared" si="337"/>
        <v>0.37172104926423544</v>
      </c>
      <c r="K4331" s="2">
        <f t="shared" si="338"/>
        <v>0.32624661770390412</v>
      </c>
      <c r="P4331" s="2"/>
    </row>
    <row r="4332" spans="1:16" x14ac:dyDescent="0.25">
      <c r="A4332" s="2" t="s">
        <v>5183</v>
      </c>
      <c r="B4332" s="4">
        <v>-162.30000000000001</v>
      </c>
      <c r="C4332" s="4">
        <v>3.4000000000000001E-10</v>
      </c>
      <c r="D4332" s="2">
        <f>IFERROR(MATCH(A4332,Both_domains!A$2:A$851, 0), 0)</f>
        <v>0</v>
      </c>
      <c r="E4332" s="2">
        <f t="shared" si="339"/>
        <v>0</v>
      </c>
      <c r="F4332" s="2">
        <f>COUNTIF(E$2:E4332,"=1")</f>
        <v>844</v>
      </c>
      <c r="G4332" s="2">
        <f>COUNTIF(E$2:E4332,"=0")</f>
        <v>3487</v>
      </c>
      <c r="H4332" s="2">
        <f t="shared" si="335"/>
        <v>1</v>
      </c>
      <c r="I4332" s="2">
        <f t="shared" si="336"/>
        <v>0.62817231819151198</v>
      </c>
      <c r="J4332" s="2">
        <f t="shared" si="337"/>
        <v>0.37182768180848796</v>
      </c>
      <c r="K4332" s="2">
        <f t="shared" si="338"/>
        <v>0.32618357487922706</v>
      </c>
      <c r="P4332" s="2"/>
    </row>
    <row r="4333" spans="1:16" x14ac:dyDescent="0.25">
      <c r="A4333" s="2" t="s">
        <v>5184</v>
      </c>
      <c r="B4333" s="4">
        <v>-162.30000000000001</v>
      </c>
      <c r="C4333" s="4">
        <v>3.4000000000000001E-10</v>
      </c>
      <c r="D4333" s="2">
        <f>IFERROR(MATCH(A4333,Both_domains!A$2:A$851, 0), 0)</f>
        <v>0</v>
      </c>
      <c r="E4333" s="2">
        <f t="shared" si="339"/>
        <v>0</v>
      </c>
      <c r="F4333" s="2">
        <f>COUNTIF(E$2:E4333,"=1")</f>
        <v>844</v>
      </c>
      <c r="G4333" s="2">
        <f>COUNTIF(E$2:E4333,"=0")</f>
        <v>3488</v>
      </c>
      <c r="H4333" s="2">
        <f t="shared" si="335"/>
        <v>1</v>
      </c>
      <c r="I4333" s="2">
        <f t="shared" si="336"/>
        <v>0.62806568564725951</v>
      </c>
      <c r="J4333" s="2">
        <f t="shared" si="337"/>
        <v>0.37193431435274044</v>
      </c>
      <c r="K4333" s="2">
        <f t="shared" si="338"/>
        <v>0.3261205564142195</v>
      </c>
      <c r="P4333" s="2"/>
    </row>
    <row r="4334" spans="1:16" x14ac:dyDescent="0.25">
      <c r="A4334" s="2" t="s">
        <v>5185</v>
      </c>
      <c r="B4334" s="4">
        <v>-162.30000000000001</v>
      </c>
      <c r="C4334" s="4">
        <v>3.4000000000000001E-10</v>
      </c>
      <c r="D4334" s="2">
        <f>IFERROR(MATCH(A4334,Both_domains!A$2:A$851, 0), 0)</f>
        <v>0</v>
      </c>
      <c r="E4334" s="2">
        <f t="shared" si="339"/>
        <v>0</v>
      </c>
      <c r="F4334" s="2">
        <f>COUNTIF(E$2:E4334,"=1")</f>
        <v>844</v>
      </c>
      <c r="G4334" s="2">
        <f>COUNTIF(E$2:E4334,"=0")</f>
        <v>3489</v>
      </c>
      <c r="H4334" s="2">
        <f t="shared" si="335"/>
        <v>1</v>
      </c>
      <c r="I4334" s="2">
        <f t="shared" si="336"/>
        <v>0.62795905310300704</v>
      </c>
      <c r="J4334" s="2">
        <f t="shared" si="337"/>
        <v>0.37204094689699296</v>
      </c>
      <c r="K4334" s="2">
        <f t="shared" si="338"/>
        <v>0.32605756229476529</v>
      </c>
      <c r="P4334" s="2"/>
    </row>
    <row r="4335" spans="1:16" x14ac:dyDescent="0.25">
      <c r="A4335" s="2" t="s">
        <v>5186</v>
      </c>
      <c r="B4335" s="4">
        <v>-162.30000000000001</v>
      </c>
      <c r="C4335" s="4">
        <v>3.4999999999999998E-10</v>
      </c>
      <c r="D4335" s="2">
        <f>IFERROR(MATCH(A4335,Both_domains!A$2:A$851, 0), 0)</f>
        <v>0</v>
      </c>
      <c r="E4335" s="2">
        <f t="shared" si="339"/>
        <v>0</v>
      </c>
      <c r="F4335" s="2">
        <f>COUNTIF(E$2:E4335,"=1")</f>
        <v>844</v>
      </c>
      <c r="G4335" s="2">
        <f>COUNTIF(E$2:E4335,"=0")</f>
        <v>3490</v>
      </c>
      <c r="H4335" s="2">
        <f t="shared" si="335"/>
        <v>1</v>
      </c>
      <c r="I4335" s="2">
        <f t="shared" si="336"/>
        <v>0.62785242055875456</v>
      </c>
      <c r="J4335" s="2">
        <f t="shared" si="337"/>
        <v>0.37214757944124549</v>
      </c>
      <c r="K4335" s="2">
        <f t="shared" si="338"/>
        <v>0.32599459250675938</v>
      </c>
      <c r="P4335" s="2"/>
    </row>
    <row r="4336" spans="1:16" x14ac:dyDescent="0.25">
      <c r="A4336" s="2" t="s">
        <v>5187</v>
      </c>
      <c r="B4336" s="4">
        <v>-162.30000000000001</v>
      </c>
      <c r="C4336" s="4">
        <v>3.4999999999999998E-10</v>
      </c>
      <c r="D4336" s="2">
        <f>IFERROR(MATCH(A4336,Both_domains!A$2:A$851, 0), 0)</f>
        <v>0</v>
      </c>
      <c r="E4336" s="2">
        <f t="shared" si="339"/>
        <v>0</v>
      </c>
      <c r="F4336" s="2">
        <f>COUNTIF(E$2:E4336,"=1")</f>
        <v>844</v>
      </c>
      <c r="G4336" s="2">
        <f>COUNTIF(E$2:E4336,"=0")</f>
        <v>3491</v>
      </c>
      <c r="H4336" s="2">
        <f t="shared" si="335"/>
        <v>1</v>
      </c>
      <c r="I4336" s="2">
        <f t="shared" si="336"/>
        <v>0.62774578801450209</v>
      </c>
      <c r="J4336" s="2">
        <f t="shared" si="337"/>
        <v>0.37225421198549796</v>
      </c>
      <c r="K4336" s="2">
        <f t="shared" si="338"/>
        <v>0.32593164703610733</v>
      </c>
      <c r="P4336" s="2"/>
    </row>
    <row r="4337" spans="1:16" x14ac:dyDescent="0.25">
      <c r="A4337" s="2" t="s">
        <v>5188</v>
      </c>
      <c r="B4337" s="4">
        <v>-162.30000000000001</v>
      </c>
      <c r="C4337" s="4">
        <v>3.4999999999999998E-10</v>
      </c>
      <c r="D4337" s="2">
        <f>IFERROR(MATCH(A4337,Both_domains!A$2:A$851, 0), 0)</f>
        <v>0</v>
      </c>
      <c r="E4337" s="2">
        <f t="shared" si="339"/>
        <v>0</v>
      </c>
      <c r="F4337" s="2">
        <f>COUNTIF(E$2:E4337,"=1")</f>
        <v>844</v>
      </c>
      <c r="G4337" s="2">
        <f>COUNTIF(E$2:E4337,"=0")</f>
        <v>3492</v>
      </c>
      <c r="H4337" s="2">
        <f t="shared" si="335"/>
        <v>1</v>
      </c>
      <c r="I4337" s="2">
        <f t="shared" si="336"/>
        <v>0.62763915547024951</v>
      </c>
      <c r="J4337" s="2">
        <f t="shared" si="337"/>
        <v>0.37236084452975049</v>
      </c>
      <c r="K4337" s="2">
        <f t="shared" si="338"/>
        <v>0.32586872586872589</v>
      </c>
      <c r="P4337" s="2"/>
    </row>
    <row r="4338" spans="1:16" x14ac:dyDescent="0.25">
      <c r="A4338" s="2" t="s">
        <v>5189</v>
      </c>
      <c r="B4338" s="4">
        <v>-162.4</v>
      </c>
      <c r="C4338" s="4">
        <v>3.4999999999999998E-10</v>
      </c>
      <c r="D4338" s="2">
        <f>IFERROR(MATCH(A4338,Both_domains!A$2:A$851, 0), 0)</f>
        <v>0</v>
      </c>
      <c r="E4338" s="2">
        <f t="shared" si="339"/>
        <v>0</v>
      </c>
      <c r="F4338" s="2">
        <f>COUNTIF(E$2:E4338,"=1")</f>
        <v>844</v>
      </c>
      <c r="G4338" s="2">
        <f>COUNTIF(E$2:E4338,"=0")</f>
        <v>3493</v>
      </c>
      <c r="H4338" s="2">
        <f t="shared" si="335"/>
        <v>1</v>
      </c>
      <c r="I4338" s="2">
        <f t="shared" si="336"/>
        <v>0.62753252292599704</v>
      </c>
      <c r="J4338" s="2">
        <f t="shared" si="337"/>
        <v>0.37246747707400296</v>
      </c>
      <c r="K4338" s="2">
        <f t="shared" si="338"/>
        <v>0.32580582899054239</v>
      </c>
      <c r="P4338" s="2"/>
    </row>
    <row r="4339" spans="1:16" x14ac:dyDescent="0.25">
      <c r="A4339" s="2" t="s">
        <v>5190</v>
      </c>
      <c r="B4339" s="4">
        <v>-162.4</v>
      </c>
      <c r="C4339" s="4">
        <v>3.4999999999999998E-10</v>
      </c>
      <c r="D4339" s="2">
        <f>IFERROR(MATCH(A4339,Both_domains!A$2:A$851, 0), 0)</f>
        <v>0</v>
      </c>
      <c r="E4339" s="2">
        <f t="shared" si="339"/>
        <v>0</v>
      </c>
      <c r="F4339" s="2">
        <f>COUNTIF(E$2:E4339,"=1")</f>
        <v>844</v>
      </c>
      <c r="G4339" s="2">
        <f>COUNTIF(E$2:E4339,"=0")</f>
        <v>3494</v>
      </c>
      <c r="H4339" s="2">
        <f t="shared" si="335"/>
        <v>1</v>
      </c>
      <c r="I4339" s="2">
        <f t="shared" si="336"/>
        <v>0.62742589038174446</v>
      </c>
      <c r="J4339" s="2">
        <f t="shared" si="337"/>
        <v>0.37257410961825549</v>
      </c>
      <c r="K4339" s="2">
        <f t="shared" si="338"/>
        <v>0.32574295638749518</v>
      </c>
      <c r="P4339" s="2"/>
    </row>
    <row r="4340" spans="1:16" x14ac:dyDescent="0.25">
      <c r="A4340" s="2" t="s">
        <v>5191</v>
      </c>
      <c r="B4340" s="4">
        <v>-162.4</v>
      </c>
      <c r="C4340" s="4">
        <v>3.4999999999999998E-10</v>
      </c>
      <c r="D4340" s="2">
        <f>IFERROR(MATCH(A4340,Both_domains!A$2:A$851, 0), 0)</f>
        <v>0</v>
      </c>
      <c r="E4340" s="2">
        <f t="shared" si="339"/>
        <v>0</v>
      </c>
      <c r="F4340" s="2">
        <f>COUNTIF(E$2:E4340,"=1")</f>
        <v>844</v>
      </c>
      <c r="G4340" s="2">
        <f>COUNTIF(E$2:E4340,"=0")</f>
        <v>3495</v>
      </c>
      <c r="H4340" s="2">
        <f t="shared" si="335"/>
        <v>1</v>
      </c>
      <c r="I4340" s="2">
        <f t="shared" si="336"/>
        <v>0.62731925783749198</v>
      </c>
      <c r="J4340" s="2">
        <f t="shared" si="337"/>
        <v>0.37268074216250802</v>
      </c>
      <c r="K4340" s="2">
        <f t="shared" si="338"/>
        <v>0.32568010804553349</v>
      </c>
      <c r="P4340" s="2"/>
    </row>
    <row r="4341" spans="1:16" x14ac:dyDescent="0.25">
      <c r="A4341" s="2" t="s">
        <v>5192</v>
      </c>
      <c r="B4341" s="4">
        <v>-162.4</v>
      </c>
      <c r="C4341" s="4">
        <v>3.4999999999999998E-10</v>
      </c>
      <c r="D4341" s="2">
        <f>IFERROR(MATCH(A4341,Both_domains!A$2:A$851, 0), 0)</f>
        <v>0</v>
      </c>
      <c r="E4341" s="2">
        <f t="shared" si="339"/>
        <v>0</v>
      </c>
      <c r="F4341" s="2">
        <f>COUNTIF(E$2:E4341,"=1")</f>
        <v>844</v>
      </c>
      <c r="G4341" s="2">
        <f>COUNTIF(E$2:E4341,"=0")</f>
        <v>3496</v>
      </c>
      <c r="H4341" s="2">
        <f t="shared" si="335"/>
        <v>1</v>
      </c>
      <c r="I4341" s="2">
        <f t="shared" si="336"/>
        <v>0.62721262529323951</v>
      </c>
      <c r="J4341" s="2">
        <f t="shared" si="337"/>
        <v>0.37278737470676049</v>
      </c>
      <c r="K4341" s="2">
        <f t="shared" si="338"/>
        <v>0.32561728395061729</v>
      </c>
      <c r="P4341" s="2"/>
    </row>
    <row r="4342" spans="1:16" x14ac:dyDescent="0.25">
      <c r="A4342" s="2" t="s">
        <v>5193</v>
      </c>
      <c r="B4342" s="4">
        <v>-162.6</v>
      </c>
      <c r="C4342" s="4">
        <v>3.6E-10</v>
      </c>
      <c r="D4342" s="2">
        <f>IFERROR(MATCH(A4342,Both_domains!A$2:A$851, 0), 0)</f>
        <v>0</v>
      </c>
      <c r="E4342" s="2">
        <f t="shared" si="339"/>
        <v>0</v>
      </c>
      <c r="F4342" s="2">
        <f>COUNTIF(E$2:E4342,"=1")</f>
        <v>844</v>
      </c>
      <c r="G4342" s="2">
        <f>COUNTIF(E$2:E4342,"=0")</f>
        <v>3497</v>
      </c>
      <c r="H4342" s="2">
        <f t="shared" si="335"/>
        <v>1</v>
      </c>
      <c r="I4342" s="2">
        <f t="shared" si="336"/>
        <v>0.62710599274898704</v>
      </c>
      <c r="J4342" s="2">
        <f t="shared" si="337"/>
        <v>0.37289400725101302</v>
      </c>
      <c r="K4342" s="2">
        <f t="shared" si="338"/>
        <v>0.32555448408871746</v>
      </c>
      <c r="P4342" s="2"/>
    </row>
    <row r="4343" spans="1:16" x14ac:dyDescent="0.25">
      <c r="A4343" s="2" t="s">
        <v>5194</v>
      </c>
      <c r="B4343" s="4">
        <v>-162.6</v>
      </c>
      <c r="C4343" s="4">
        <v>3.6E-10</v>
      </c>
      <c r="D4343" s="2">
        <f>IFERROR(MATCH(A4343,Both_domains!A$2:A$851, 0), 0)</f>
        <v>0</v>
      </c>
      <c r="E4343" s="2">
        <f t="shared" si="339"/>
        <v>0</v>
      </c>
      <c r="F4343" s="2">
        <f>COUNTIF(E$2:E4343,"=1")</f>
        <v>844</v>
      </c>
      <c r="G4343" s="2">
        <f>COUNTIF(E$2:E4343,"=0")</f>
        <v>3498</v>
      </c>
      <c r="H4343" s="2">
        <f t="shared" si="335"/>
        <v>1</v>
      </c>
      <c r="I4343" s="2">
        <f t="shared" si="336"/>
        <v>0.62699936020473457</v>
      </c>
      <c r="J4343" s="2">
        <f t="shared" si="337"/>
        <v>0.37300063979526549</v>
      </c>
      <c r="K4343" s="2">
        <f t="shared" si="338"/>
        <v>0.32549170844581565</v>
      </c>
      <c r="P4343" s="2"/>
    </row>
    <row r="4344" spans="1:16" x14ac:dyDescent="0.25">
      <c r="A4344" s="2" t="s">
        <v>5195</v>
      </c>
      <c r="B4344" s="4">
        <v>-162.6</v>
      </c>
      <c r="C4344" s="4">
        <v>3.6E-10</v>
      </c>
      <c r="D4344" s="2">
        <f>IFERROR(MATCH(A4344,Both_domains!A$2:A$851, 0), 0)</f>
        <v>0</v>
      </c>
      <c r="E4344" s="2">
        <f t="shared" si="339"/>
        <v>0</v>
      </c>
      <c r="F4344" s="2">
        <f>COUNTIF(E$2:E4344,"=1")</f>
        <v>844</v>
      </c>
      <c r="G4344" s="2">
        <f>COUNTIF(E$2:E4344,"=0")</f>
        <v>3499</v>
      </c>
      <c r="H4344" s="2">
        <f t="shared" si="335"/>
        <v>1</v>
      </c>
      <c r="I4344" s="2">
        <f t="shared" si="336"/>
        <v>0.62689272766048199</v>
      </c>
      <c r="J4344" s="2">
        <f t="shared" si="337"/>
        <v>0.37310727233951801</v>
      </c>
      <c r="K4344" s="2">
        <f t="shared" si="338"/>
        <v>0.32542895700790436</v>
      </c>
      <c r="P4344" s="2"/>
    </row>
    <row r="4345" spans="1:16" x14ac:dyDescent="0.25">
      <c r="A4345" s="2" t="s">
        <v>5196</v>
      </c>
      <c r="B4345" s="4">
        <v>-162.6</v>
      </c>
      <c r="C4345" s="4">
        <v>3.6E-10</v>
      </c>
      <c r="D4345" s="2">
        <f>IFERROR(MATCH(A4345,Both_domains!A$2:A$851, 0), 0)</f>
        <v>0</v>
      </c>
      <c r="E4345" s="2">
        <f t="shared" si="339"/>
        <v>0</v>
      </c>
      <c r="F4345" s="2">
        <f>COUNTIF(E$2:E4345,"=1")</f>
        <v>844</v>
      </c>
      <c r="G4345" s="2">
        <f>COUNTIF(E$2:E4345,"=0")</f>
        <v>3500</v>
      </c>
      <c r="H4345" s="2">
        <f t="shared" si="335"/>
        <v>1</v>
      </c>
      <c r="I4345" s="2">
        <f t="shared" si="336"/>
        <v>0.6267860951162294</v>
      </c>
      <c r="J4345" s="2">
        <f t="shared" si="337"/>
        <v>0.37321390488377054</v>
      </c>
      <c r="K4345" s="2">
        <f t="shared" si="338"/>
        <v>0.32536622976098689</v>
      </c>
      <c r="P4345" s="2"/>
    </row>
    <row r="4346" spans="1:16" x14ac:dyDescent="0.25">
      <c r="A4346" s="2" t="s">
        <v>5197</v>
      </c>
      <c r="B4346" s="4">
        <v>-162.6</v>
      </c>
      <c r="C4346" s="4">
        <v>3.6E-10</v>
      </c>
      <c r="D4346" s="2">
        <f>IFERROR(MATCH(A4346,Both_domains!A$2:A$851, 0), 0)</f>
        <v>0</v>
      </c>
      <c r="E4346" s="2">
        <f t="shared" si="339"/>
        <v>0</v>
      </c>
      <c r="F4346" s="2">
        <f>COUNTIF(E$2:E4346,"=1")</f>
        <v>844</v>
      </c>
      <c r="G4346" s="2">
        <f>COUNTIF(E$2:E4346,"=0")</f>
        <v>3501</v>
      </c>
      <c r="H4346" s="2">
        <f t="shared" si="335"/>
        <v>1</v>
      </c>
      <c r="I4346" s="2">
        <f t="shared" si="336"/>
        <v>0.62667946257197693</v>
      </c>
      <c r="J4346" s="2">
        <f t="shared" si="337"/>
        <v>0.37332053742802301</v>
      </c>
      <c r="K4346" s="2">
        <f t="shared" si="338"/>
        <v>0.32530352669107726</v>
      </c>
      <c r="P4346" s="2"/>
    </row>
    <row r="4347" spans="1:16" x14ac:dyDescent="0.25">
      <c r="A4347" s="2" t="s">
        <v>5198</v>
      </c>
      <c r="B4347" s="4">
        <v>-162.69999999999999</v>
      </c>
      <c r="C4347" s="4">
        <v>3.6E-10</v>
      </c>
      <c r="D4347" s="2">
        <f>IFERROR(MATCH(A4347,Both_domains!A$2:A$851, 0), 0)</f>
        <v>0</v>
      </c>
      <c r="E4347" s="2">
        <f t="shared" si="339"/>
        <v>0</v>
      </c>
      <c r="F4347" s="2">
        <f>COUNTIF(E$2:E4347,"=1")</f>
        <v>844</v>
      </c>
      <c r="G4347" s="2">
        <f>COUNTIF(E$2:E4347,"=0")</f>
        <v>3502</v>
      </c>
      <c r="H4347" s="2">
        <f t="shared" si="335"/>
        <v>1</v>
      </c>
      <c r="I4347" s="2">
        <f t="shared" si="336"/>
        <v>0.62657283002772446</v>
      </c>
      <c r="J4347" s="2">
        <f t="shared" si="337"/>
        <v>0.37342716997227554</v>
      </c>
      <c r="K4347" s="2">
        <f t="shared" si="338"/>
        <v>0.32524084778420037</v>
      </c>
      <c r="P4347" s="2"/>
    </row>
    <row r="4348" spans="1:16" x14ac:dyDescent="0.25">
      <c r="A4348" s="2" t="s">
        <v>5199</v>
      </c>
      <c r="B4348" s="4">
        <v>-162.80000000000001</v>
      </c>
      <c r="C4348" s="4">
        <v>3.7000000000000001E-10</v>
      </c>
      <c r="D4348" s="2">
        <f>IFERROR(MATCH(A4348,Both_domains!A$2:A$851, 0), 0)</f>
        <v>0</v>
      </c>
      <c r="E4348" s="2">
        <f t="shared" si="339"/>
        <v>0</v>
      </c>
      <c r="F4348" s="2">
        <f>COUNTIF(E$2:E4348,"=1")</f>
        <v>844</v>
      </c>
      <c r="G4348" s="2">
        <f>COUNTIF(E$2:E4348,"=0")</f>
        <v>3503</v>
      </c>
      <c r="H4348" s="2">
        <f t="shared" si="335"/>
        <v>1</v>
      </c>
      <c r="I4348" s="2">
        <f t="shared" si="336"/>
        <v>0.62646619748347199</v>
      </c>
      <c r="J4348" s="2">
        <f t="shared" si="337"/>
        <v>0.37353380251652807</v>
      </c>
      <c r="K4348" s="2">
        <f t="shared" si="338"/>
        <v>0.32517819302639184</v>
      </c>
      <c r="P4348" s="2"/>
    </row>
    <row r="4349" spans="1:16" x14ac:dyDescent="0.25">
      <c r="A4349" s="2" t="s">
        <v>5200</v>
      </c>
      <c r="B4349" s="4">
        <v>-162.80000000000001</v>
      </c>
      <c r="C4349" s="4">
        <v>3.7000000000000001E-10</v>
      </c>
      <c r="D4349" s="2">
        <f>IFERROR(MATCH(A4349,Both_domains!A$2:A$851, 0), 0)</f>
        <v>0</v>
      </c>
      <c r="E4349" s="2">
        <f t="shared" si="339"/>
        <v>0</v>
      </c>
      <c r="F4349" s="2">
        <f>COUNTIF(E$2:E4349,"=1")</f>
        <v>844</v>
      </c>
      <c r="G4349" s="2">
        <f>COUNTIF(E$2:E4349,"=0")</f>
        <v>3504</v>
      </c>
      <c r="H4349" s="2">
        <f t="shared" si="335"/>
        <v>1</v>
      </c>
      <c r="I4349" s="2">
        <f t="shared" si="336"/>
        <v>0.62635956493921952</v>
      </c>
      <c r="J4349" s="2">
        <f t="shared" si="337"/>
        <v>0.37364043506078054</v>
      </c>
      <c r="K4349" s="2">
        <f t="shared" si="338"/>
        <v>0.32511556240369799</v>
      </c>
      <c r="P4349" s="2"/>
    </row>
    <row r="4350" spans="1:16" x14ac:dyDescent="0.25">
      <c r="A4350" s="2" t="s">
        <v>5201</v>
      </c>
      <c r="B4350" s="4">
        <v>-162.80000000000001</v>
      </c>
      <c r="C4350" s="4">
        <v>3.7000000000000001E-10</v>
      </c>
      <c r="D4350" s="2">
        <f>IFERROR(MATCH(A4350,Both_domains!A$2:A$851, 0), 0)</f>
        <v>0</v>
      </c>
      <c r="E4350" s="2">
        <f t="shared" si="339"/>
        <v>0</v>
      </c>
      <c r="F4350" s="2">
        <f>COUNTIF(E$2:E4350,"=1")</f>
        <v>844</v>
      </c>
      <c r="G4350" s="2">
        <f>COUNTIF(E$2:E4350,"=0")</f>
        <v>3505</v>
      </c>
      <c r="H4350" s="2">
        <f t="shared" si="335"/>
        <v>1</v>
      </c>
      <c r="I4350" s="2">
        <f t="shared" si="336"/>
        <v>0.62625293239496693</v>
      </c>
      <c r="J4350" s="2">
        <f t="shared" si="337"/>
        <v>0.37374706760503307</v>
      </c>
      <c r="K4350" s="2">
        <f t="shared" si="338"/>
        <v>0.32505295590217603</v>
      </c>
      <c r="P4350" s="2"/>
    </row>
    <row r="4351" spans="1:16" x14ac:dyDescent="0.25">
      <c r="A4351" s="2" t="s">
        <v>5202</v>
      </c>
      <c r="B4351" s="4">
        <v>-162.9</v>
      </c>
      <c r="C4351" s="4">
        <v>3.7000000000000001E-10</v>
      </c>
      <c r="D4351" s="2">
        <f>IFERROR(MATCH(A4351,Both_domains!A$2:A$851, 0), 0)</f>
        <v>0</v>
      </c>
      <c r="E4351" s="2">
        <f t="shared" si="339"/>
        <v>0</v>
      </c>
      <c r="F4351" s="2">
        <f>COUNTIF(E$2:E4351,"=1")</f>
        <v>844</v>
      </c>
      <c r="G4351" s="2">
        <f>COUNTIF(E$2:E4351,"=0")</f>
        <v>3506</v>
      </c>
      <c r="H4351" s="2">
        <f t="shared" si="335"/>
        <v>1</v>
      </c>
      <c r="I4351" s="2">
        <f t="shared" si="336"/>
        <v>0.62614629985071446</v>
      </c>
      <c r="J4351" s="2">
        <f t="shared" si="337"/>
        <v>0.37385370014928554</v>
      </c>
      <c r="K4351" s="2">
        <f t="shared" si="338"/>
        <v>0.32499037350789373</v>
      </c>
      <c r="P4351" s="2"/>
    </row>
    <row r="4352" spans="1:16" x14ac:dyDescent="0.25">
      <c r="A4352" s="2" t="s">
        <v>5203</v>
      </c>
      <c r="B4352" s="4">
        <v>-162.9</v>
      </c>
      <c r="C4352" s="4">
        <v>3.7000000000000001E-10</v>
      </c>
      <c r="D4352" s="2">
        <f>IFERROR(MATCH(A4352,Both_domains!A$2:A$851, 0), 0)</f>
        <v>0</v>
      </c>
      <c r="E4352" s="2">
        <f t="shared" si="339"/>
        <v>0</v>
      </c>
      <c r="F4352" s="2">
        <f>COUNTIF(E$2:E4352,"=1")</f>
        <v>844</v>
      </c>
      <c r="G4352" s="2">
        <f>COUNTIF(E$2:E4352,"=0")</f>
        <v>3507</v>
      </c>
      <c r="H4352" s="2">
        <f t="shared" si="335"/>
        <v>1</v>
      </c>
      <c r="I4352" s="2">
        <f t="shared" si="336"/>
        <v>0.62603966730646188</v>
      </c>
      <c r="J4352" s="2">
        <f t="shared" si="337"/>
        <v>0.37396033269353807</v>
      </c>
      <c r="K4352" s="2">
        <f t="shared" si="338"/>
        <v>0.32492781520692976</v>
      </c>
      <c r="P4352" s="2"/>
    </row>
    <row r="4353" spans="1:16" x14ac:dyDescent="0.25">
      <c r="A4353" s="2" t="s">
        <v>5204</v>
      </c>
      <c r="B4353" s="4">
        <v>-162.9</v>
      </c>
      <c r="C4353" s="4">
        <v>3.7000000000000001E-10</v>
      </c>
      <c r="D4353" s="2">
        <f>IFERROR(MATCH(A4353,Both_domains!A$2:A$851, 0), 0)</f>
        <v>0</v>
      </c>
      <c r="E4353" s="2">
        <f t="shared" si="339"/>
        <v>0</v>
      </c>
      <c r="F4353" s="2">
        <f>COUNTIF(E$2:E4353,"=1")</f>
        <v>844</v>
      </c>
      <c r="G4353" s="2">
        <f>COUNTIF(E$2:E4353,"=0")</f>
        <v>3508</v>
      </c>
      <c r="H4353" s="2">
        <f t="shared" si="335"/>
        <v>1</v>
      </c>
      <c r="I4353" s="2">
        <f t="shared" si="336"/>
        <v>0.62593303476220941</v>
      </c>
      <c r="J4353" s="2">
        <f t="shared" si="337"/>
        <v>0.37406696523779059</v>
      </c>
      <c r="K4353" s="2">
        <f t="shared" si="338"/>
        <v>0.32486528098537337</v>
      </c>
      <c r="P4353" s="2"/>
    </row>
    <row r="4354" spans="1:16" x14ac:dyDescent="0.25">
      <c r="A4354" s="2" t="s">
        <v>5205</v>
      </c>
      <c r="B4354" s="4">
        <v>-163.1</v>
      </c>
      <c r="C4354" s="4">
        <v>3.9E-10</v>
      </c>
      <c r="D4354" s="2">
        <f>IFERROR(MATCH(A4354,Both_domains!A$2:A$851, 0), 0)</f>
        <v>0</v>
      </c>
      <c r="E4354" s="2">
        <f t="shared" si="339"/>
        <v>0</v>
      </c>
      <c r="F4354" s="2">
        <f>COUNTIF(E$2:E4354,"=1")</f>
        <v>844</v>
      </c>
      <c r="G4354" s="2">
        <f>COUNTIF(E$2:E4354,"=0")</f>
        <v>3509</v>
      </c>
      <c r="H4354" s="2">
        <f t="shared" si="335"/>
        <v>1</v>
      </c>
      <c r="I4354" s="2">
        <f t="shared" si="336"/>
        <v>0.62582640221795693</v>
      </c>
      <c r="J4354" s="2">
        <f t="shared" si="337"/>
        <v>0.37417359778204307</v>
      </c>
      <c r="K4354" s="2">
        <f t="shared" si="338"/>
        <v>0.32480277082932463</v>
      </c>
      <c r="P4354" s="2"/>
    </row>
    <row r="4355" spans="1:16" x14ac:dyDescent="0.25">
      <c r="A4355" s="2" t="s">
        <v>5206</v>
      </c>
      <c r="B4355" s="4">
        <v>-163.19999999999999</v>
      </c>
      <c r="C4355" s="4">
        <v>3.9E-10</v>
      </c>
      <c r="D4355" s="2">
        <f>IFERROR(MATCH(A4355,Both_domains!A$2:A$851, 0), 0)</f>
        <v>0</v>
      </c>
      <c r="E4355" s="2">
        <f t="shared" si="339"/>
        <v>0</v>
      </c>
      <c r="F4355" s="2">
        <f>COUNTIF(E$2:E4355,"=1")</f>
        <v>844</v>
      </c>
      <c r="G4355" s="2">
        <f>COUNTIF(E$2:E4355,"=0")</f>
        <v>3510</v>
      </c>
      <c r="H4355" s="2">
        <f t="shared" ref="H4355:H4418" si="340">F4355/MAX(F:F)</f>
        <v>1</v>
      </c>
      <c r="I4355" s="2">
        <f t="shared" ref="I4355:I4418" si="341">1 - J4355</f>
        <v>0.62571976967370446</v>
      </c>
      <c r="J4355" s="2">
        <f t="shared" ref="J4355:J4418" si="342">G4355/MAX(G:G)</f>
        <v>0.37428023032629559</v>
      </c>
      <c r="K4355" s="2">
        <f t="shared" ref="K4355:K4418" si="343">2*F4355/(F4355+MAX(F:F)+G4355)</f>
        <v>0.32474028472489419</v>
      </c>
      <c r="P4355" s="2"/>
    </row>
    <row r="4356" spans="1:16" x14ac:dyDescent="0.25">
      <c r="A4356" s="2" t="s">
        <v>5207</v>
      </c>
      <c r="B4356" s="4">
        <v>-163.19999999999999</v>
      </c>
      <c r="C4356" s="4">
        <v>3.9E-10</v>
      </c>
      <c r="D4356" s="2">
        <f>IFERROR(MATCH(A4356,Both_domains!A$2:A$851, 0), 0)</f>
        <v>0</v>
      </c>
      <c r="E4356" s="2">
        <f t="shared" ref="E4356:E4419" si="344">IF(D4356=0,0,1)</f>
        <v>0</v>
      </c>
      <c r="F4356" s="2">
        <f>COUNTIF(E$2:E4356,"=1")</f>
        <v>844</v>
      </c>
      <c r="G4356" s="2">
        <f>COUNTIF(E$2:E4356,"=0")</f>
        <v>3511</v>
      </c>
      <c r="H4356" s="2">
        <f t="shared" si="340"/>
        <v>1</v>
      </c>
      <c r="I4356" s="2">
        <f t="shared" si="341"/>
        <v>0.62561313712945199</v>
      </c>
      <c r="J4356" s="2">
        <f t="shared" si="342"/>
        <v>0.37438686287054807</v>
      </c>
      <c r="K4356" s="2">
        <f t="shared" si="343"/>
        <v>0.3246778226582035</v>
      </c>
      <c r="P4356" s="2"/>
    </row>
    <row r="4357" spans="1:16" x14ac:dyDescent="0.25">
      <c r="A4357" s="2" t="s">
        <v>5208</v>
      </c>
      <c r="B4357" s="4">
        <v>-163.30000000000001</v>
      </c>
      <c r="C4357" s="4">
        <v>3.9E-10</v>
      </c>
      <c r="D4357" s="2">
        <f>IFERROR(MATCH(A4357,Both_domains!A$2:A$851, 0), 0)</f>
        <v>0</v>
      </c>
      <c r="E4357" s="2">
        <f t="shared" si="344"/>
        <v>0</v>
      </c>
      <c r="F4357" s="2">
        <f>COUNTIF(E$2:E4357,"=1")</f>
        <v>844</v>
      </c>
      <c r="G4357" s="2">
        <f>COUNTIF(E$2:E4357,"=0")</f>
        <v>3512</v>
      </c>
      <c r="H4357" s="2">
        <f t="shared" si="340"/>
        <v>1</v>
      </c>
      <c r="I4357" s="2">
        <f t="shared" si="341"/>
        <v>0.62550650458519941</v>
      </c>
      <c r="J4357" s="2">
        <f t="shared" si="342"/>
        <v>0.37449349541480059</v>
      </c>
      <c r="K4357" s="2">
        <f t="shared" si="343"/>
        <v>0.32461538461538464</v>
      </c>
      <c r="P4357" s="2"/>
    </row>
    <row r="4358" spans="1:16" x14ac:dyDescent="0.25">
      <c r="A4358" s="2" t="s">
        <v>5209</v>
      </c>
      <c r="B4358" s="4">
        <v>-163.30000000000001</v>
      </c>
      <c r="C4358" s="4">
        <v>3.9E-10</v>
      </c>
      <c r="D4358" s="2">
        <f>IFERROR(MATCH(A4358,Both_domains!A$2:A$851, 0), 0)</f>
        <v>0</v>
      </c>
      <c r="E4358" s="2">
        <f t="shared" si="344"/>
        <v>0</v>
      </c>
      <c r="F4358" s="2">
        <f>COUNTIF(E$2:E4358,"=1")</f>
        <v>844</v>
      </c>
      <c r="G4358" s="2">
        <f>COUNTIF(E$2:E4358,"=0")</f>
        <v>3513</v>
      </c>
      <c r="H4358" s="2">
        <f t="shared" si="340"/>
        <v>1</v>
      </c>
      <c r="I4358" s="2">
        <f t="shared" si="341"/>
        <v>0.62539987204094682</v>
      </c>
      <c r="J4358" s="2">
        <f t="shared" si="342"/>
        <v>0.37460012795905312</v>
      </c>
      <c r="K4358" s="2">
        <f t="shared" si="343"/>
        <v>0.32455297058258026</v>
      </c>
      <c r="P4358" s="2"/>
    </row>
    <row r="4359" spans="1:16" x14ac:dyDescent="0.25">
      <c r="A4359" s="2" t="s">
        <v>5210</v>
      </c>
      <c r="B4359" s="4">
        <v>-163.30000000000001</v>
      </c>
      <c r="C4359" s="4">
        <v>3.9E-10</v>
      </c>
      <c r="D4359" s="2">
        <f>IFERROR(MATCH(A4359,Both_domains!A$2:A$851, 0), 0)</f>
        <v>0</v>
      </c>
      <c r="E4359" s="2">
        <f t="shared" si="344"/>
        <v>0</v>
      </c>
      <c r="F4359" s="2">
        <f>COUNTIF(E$2:E4359,"=1")</f>
        <v>844</v>
      </c>
      <c r="G4359" s="2">
        <f>COUNTIF(E$2:E4359,"=0")</f>
        <v>3514</v>
      </c>
      <c r="H4359" s="2">
        <f t="shared" si="340"/>
        <v>1</v>
      </c>
      <c r="I4359" s="2">
        <f t="shared" si="341"/>
        <v>0.62529323949669435</v>
      </c>
      <c r="J4359" s="2">
        <f t="shared" si="342"/>
        <v>0.37470676050330559</v>
      </c>
      <c r="K4359" s="2">
        <f t="shared" si="343"/>
        <v>0.32449058054594387</v>
      </c>
      <c r="P4359" s="2"/>
    </row>
    <row r="4360" spans="1:16" x14ac:dyDescent="0.25">
      <c r="A4360" s="2" t="s">
        <v>5211</v>
      </c>
      <c r="B4360" s="4">
        <v>-163.30000000000001</v>
      </c>
      <c r="C4360" s="4">
        <v>4.0000000000000001E-10</v>
      </c>
      <c r="D4360" s="2">
        <f>IFERROR(MATCH(A4360,Both_domains!A$2:A$851, 0), 0)</f>
        <v>0</v>
      </c>
      <c r="E4360" s="2">
        <f t="shared" si="344"/>
        <v>0</v>
      </c>
      <c r="F4360" s="2">
        <f>COUNTIF(E$2:E4360,"=1")</f>
        <v>844</v>
      </c>
      <c r="G4360" s="2">
        <f>COUNTIF(E$2:E4360,"=0")</f>
        <v>3515</v>
      </c>
      <c r="H4360" s="2">
        <f t="shared" si="340"/>
        <v>1</v>
      </c>
      <c r="I4360" s="2">
        <f t="shared" si="341"/>
        <v>0.62518660695244188</v>
      </c>
      <c r="J4360" s="2">
        <f t="shared" si="342"/>
        <v>0.37481339304755812</v>
      </c>
      <c r="K4360" s="2">
        <f t="shared" si="343"/>
        <v>0.32442821449163944</v>
      </c>
      <c r="P4360" s="2"/>
    </row>
    <row r="4361" spans="1:16" x14ac:dyDescent="0.25">
      <c r="A4361" s="2" t="s">
        <v>5212</v>
      </c>
      <c r="B4361" s="4">
        <v>-163.4</v>
      </c>
      <c r="C4361" s="4">
        <v>4.0000000000000001E-10</v>
      </c>
      <c r="D4361" s="2">
        <f>IFERROR(MATCH(A4361,Both_domains!A$2:A$851, 0), 0)</f>
        <v>0</v>
      </c>
      <c r="E4361" s="2">
        <f t="shared" si="344"/>
        <v>0</v>
      </c>
      <c r="F4361" s="2">
        <f>COUNTIF(E$2:E4361,"=1")</f>
        <v>844</v>
      </c>
      <c r="G4361" s="2">
        <f>COUNTIF(E$2:E4361,"=0")</f>
        <v>3516</v>
      </c>
      <c r="H4361" s="2">
        <f t="shared" si="340"/>
        <v>1</v>
      </c>
      <c r="I4361" s="2">
        <f t="shared" si="341"/>
        <v>0.62507997440818941</v>
      </c>
      <c r="J4361" s="2">
        <f t="shared" si="342"/>
        <v>0.37492002559181065</v>
      </c>
      <c r="K4361" s="2">
        <f t="shared" si="343"/>
        <v>0.32436587240584164</v>
      </c>
      <c r="P4361" s="2"/>
    </row>
    <row r="4362" spans="1:16" x14ac:dyDescent="0.25">
      <c r="A4362" s="2" t="s">
        <v>5213</v>
      </c>
      <c r="B4362" s="4">
        <v>-163.4</v>
      </c>
      <c r="C4362" s="4">
        <v>4.0000000000000001E-10</v>
      </c>
      <c r="D4362" s="2">
        <f>IFERROR(MATCH(A4362,Both_domains!A$2:A$851, 0), 0)</f>
        <v>0</v>
      </c>
      <c r="E4362" s="2">
        <f t="shared" si="344"/>
        <v>0</v>
      </c>
      <c r="F4362" s="2">
        <f>COUNTIF(E$2:E4362,"=1")</f>
        <v>844</v>
      </c>
      <c r="G4362" s="2">
        <f>COUNTIF(E$2:E4362,"=0")</f>
        <v>3517</v>
      </c>
      <c r="H4362" s="2">
        <f t="shared" si="340"/>
        <v>1</v>
      </c>
      <c r="I4362" s="2">
        <f t="shared" si="341"/>
        <v>0.62497334186393694</v>
      </c>
      <c r="J4362" s="2">
        <f t="shared" si="342"/>
        <v>0.37502665813606312</v>
      </c>
      <c r="K4362" s="2">
        <f t="shared" si="343"/>
        <v>0.32430355427473584</v>
      </c>
      <c r="P4362" s="2"/>
    </row>
    <row r="4363" spans="1:16" x14ac:dyDescent="0.25">
      <c r="A4363" s="2" t="s">
        <v>5214</v>
      </c>
      <c r="B4363" s="4">
        <v>-163.4</v>
      </c>
      <c r="C4363" s="4">
        <v>4.0000000000000001E-10</v>
      </c>
      <c r="D4363" s="2">
        <f>IFERROR(MATCH(A4363,Both_domains!A$2:A$851, 0), 0)</f>
        <v>0</v>
      </c>
      <c r="E4363" s="2">
        <f t="shared" si="344"/>
        <v>0</v>
      </c>
      <c r="F4363" s="2">
        <f>COUNTIF(E$2:E4363,"=1")</f>
        <v>844</v>
      </c>
      <c r="G4363" s="2">
        <f>COUNTIF(E$2:E4363,"=0")</f>
        <v>3518</v>
      </c>
      <c r="H4363" s="2">
        <f t="shared" si="340"/>
        <v>1</v>
      </c>
      <c r="I4363" s="2">
        <f t="shared" si="341"/>
        <v>0.62486670931968435</v>
      </c>
      <c r="J4363" s="2">
        <f t="shared" si="342"/>
        <v>0.37513329068031565</v>
      </c>
      <c r="K4363" s="2">
        <f t="shared" si="343"/>
        <v>0.32424126008451787</v>
      </c>
      <c r="P4363" s="2"/>
    </row>
    <row r="4364" spans="1:16" x14ac:dyDescent="0.25">
      <c r="A4364" s="2" t="s">
        <v>5215</v>
      </c>
      <c r="B4364" s="4">
        <v>-163.4</v>
      </c>
      <c r="C4364" s="4">
        <v>4.0000000000000001E-10</v>
      </c>
      <c r="D4364" s="2">
        <f>IFERROR(MATCH(A4364,Both_domains!A$2:A$851, 0), 0)</f>
        <v>0</v>
      </c>
      <c r="E4364" s="2">
        <f t="shared" si="344"/>
        <v>0</v>
      </c>
      <c r="F4364" s="2">
        <f>COUNTIF(E$2:E4364,"=1")</f>
        <v>844</v>
      </c>
      <c r="G4364" s="2">
        <f>COUNTIF(E$2:E4364,"=0")</f>
        <v>3519</v>
      </c>
      <c r="H4364" s="2">
        <f t="shared" si="340"/>
        <v>1</v>
      </c>
      <c r="I4364" s="2">
        <f t="shared" si="341"/>
        <v>0.62476007677543188</v>
      </c>
      <c r="J4364" s="2">
        <f t="shared" si="342"/>
        <v>0.37523992322456812</v>
      </c>
      <c r="K4364" s="2">
        <f t="shared" si="343"/>
        <v>0.32417898982139426</v>
      </c>
      <c r="P4364" s="2"/>
    </row>
    <row r="4365" spans="1:16" x14ac:dyDescent="0.25">
      <c r="A4365" s="2" t="s">
        <v>5216</v>
      </c>
      <c r="B4365" s="4">
        <v>-163.4</v>
      </c>
      <c r="C4365" s="4">
        <v>4.0000000000000001E-10</v>
      </c>
      <c r="D4365" s="2">
        <f>IFERROR(MATCH(A4365,Both_domains!A$2:A$851, 0), 0)</f>
        <v>0</v>
      </c>
      <c r="E4365" s="2">
        <f t="shared" si="344"/>
        <v>0</v>
      </c>
      <c r="F4365" s="2">
        <f>COUNTIF(E$2:E4365,"=1")</f>
        <v>844</v>
      </c>
      <c r="G4365" s="2">
        <f>COUNTIF(E$2:E4365,"=0")</f>
        <v>3520</v>
      </c>
      <c r="H4365" s="2">
        <f t="shared" si="340"/>
        <v>1</v>
      </c>
      <c r="I4365" s="2">
        <f t="shared" si="341"/>
        <v>0.6246534442311793</v>
      </c>
      <c r="J4365" s="2">
        <f t="shared" si="342"/>
        <v>0.37534655576882064</v>
      </c>
      <c r="K4365" s="2">
        <f t="shared" si="343"/>
        <v>0.3241167434715822</v>
      </c>
      <c r="P4365" s="2"/>
    </row>
    <row r="4366" spans="1:16" x14ac:dyDescent="0.25">
      <c r="A4366" s="2" t="s">
        <v>5217</v>
      </c>
      <c r="B4366" s="4">
        <v>-163.5</v>
      </c>
      <c r="C4366" s="4">
        <v>4.0999999999999998E-10</v>
      </c>
      <c r="D4366" s="2">
        <f>IFERROR(MATCH(A4366,Both_domains!A$2:A$851, 0), 0)</f>
        <v>0</v>
      </c>
      <c r="E4366" s="2">
        <f t="shared" si="344"/>
        <v>0</v>
      </c>
      <c r="F4366" s="2">
        <f>COUNTIF(E$2:E4366,"=1")</f>
        <v>844</v>
      </c>
      <c r="G4366" s="2">
        <f>COUNTIF(E$2:E4366,"=0")</f>
        <v>3521</v>
      </c>
      <c r="H4366" s="2">
        <f t="shared" si="340"/>
        <v>1</v>
      </c>
      <c r="I4366" s="2">
        <f t="shared" si="341"/>
        <v>0.62454681168692683</v>
      </c>
      <c r="J4366" s="2">
        <f t="shared" si="342"/>
        <v>0.37545318831307317</v>
      </c>
      <c r="K4366" s="2">
        <f t="shared" si="343"/>
        <v>0.32405452102130927</v>
      </c>
      <c r="P4366" s="2"/>
    </row>
    <row r="4367" spans="1:16" x14ac:dyDescent="0.25">
      <c r="A4367" s="2" t="s">
        <v>5218</v>
      </c>
      <c r="B4367" s="4">
        <v>-163.6</v>
      </c>
      <c r="C4367" s="4">
        <v>4.0999999999999998E-10</v>
      </c>
      <c r="D4367" s="2">
        <f>IFERROR(MATCH(A4367,Both_domains!A$2:A$851, 0), 0)</f>
        <v>0</v>
      </c>
      <c r="E4367" s="2">
        <f t="shared" si="344"/>
        <v>0</v>
      </c>
      <c r="F4367" s="2">
        <f>COUNTIF(E$2:E4367,"=1")</f>
        <v>844</v>
      </c>
      <c r="G4367" s="2">
        <f>COUNTIF(E$2:E4367,"=0")</f>
        <v>3522</v>
      </c>
      <c r="H4367" s="2">
        <f t="shared" si="340"/>
        <v>1</v>
      </c>
      <c r="I4367" s="2">
        <f t="shared" si="341"/>
        <v>0.62444017914267436</v>
      </c>
      <c r="J4367" s="2">
        <f t="shared" si="342"/>
        <v>0.37555982085732564</v>
      </c>
      <c r="K4367" s="2">
        <f t="shared" si="343"/>
        <v>0.32399232245681381</v>
      </c>
      <c r="P4367" s="2"/>
    </row>
    <row r="4368" spans="1:16" x14ac:dyDescent="0.25">
      <c r="A4368" s="2" t="s">
        <v>5219</v>
      </c>
      <c r="B4368" s="4">
        <v>-163.6</v>
      </c>
      <c r="C4368" s="4">
        <v>4.0999999999999998E-10</v>
      </c>
      <c r="D4368" s="2">
        <f>IFERROR(MATCH(A4368,Both_domains!A$2:A$851, 0), 0)</f>
        <v>0</v>
      </c>
      <c r="E4368" s="2">
        <f t="shared" si="344"/>
        <v>0</v>
      </c>
      <c r="F4368" s="2">
        <f>COUNTIF(E$2:E4368,"=1")</f>
        <v>844</v>
      </c>
      <c r="G4368" s="2">
        <f>COUNTIF(E$2:E4368,"=0")</f>
        <v>3523</v>
      </c>
      <c r="H4368" s="2">
        <f t="shared" si="340"/>
        <v>1</v>
      </c>
      <c r="I4368" s="2">
        <f t="shared" si="341"/>
        <v>0.62433354659842188</v>
      </c>
      <c r="J4368" s="2">
        <f t="shared" si="342"/>
        <v>0.37566645340157817</v>
      </c>
      <c r="K4368" s="2">
        <f t="shared" si="343"/>
        <v>0.32393014776434464</v>
      </c>
      <c r="P4368" s="2"/>
    </row>
    <row r="4369" spans="1:16" x14ac:dyDescent="0.25">
      <c r="A4369" s="2" t="s">
        <v>5220</v>
      </c>
      <c r="B4369" s="4">
        <v>-163.6</v>
      </c>
      <c r="C4369" s="4">
        <v>4.0999999999999998E-10</v>
      </c>
      <c r="D4369" s="2">
        <f>IFERROR(MATCH(A4369,Both_domains!A$2:A$851, 0), 0)</f>
        <v>0</v>
      </c>
      <c r="E4369" s="2">
        <f t="shared" si="344"/>
        <v>0</v>
      </c>
      <c r="F4369" s="2">
        <f>COUNTIF(E$2:E4369,"=1")</f>
        <v>844</v>
      </c>
      <c r="G4369" s="2">
        <f>COUNTIF(E$2:E4369,"=0")</f>
        <v>3524</v>
      </c>
      <c r="H4369" s="2">
        <f t="shared" si="340"/>
        <v>1</v>
      </c>
      <c r="I4369" s="2">
        <f t="shared" si="341"/>
        <v>0.62422691405416941</v>
      </c>
      <c r="J4369" s="2">
        <f t="shared" si="342"/>
        <v>0.37577308594583064</v>
      </c>
      <c r="K4369" s="2">
        <f t="shared" si="343"/>
        <v>0.32386799693016116</v>
      </c>
      <c r="P4369" s="2"/>
    </row>
    <row r="4370" spans="1:16" x14ac:dyDescent="0.25">
      <c r="A4370" s="2" t="s">
        <v>5221</v>
      </c>
      <c r="B4370" s="4">
        <v>-163.6</v>
      </c>
      <c r="C4370" s="4">
        <v>4.0999999999999998E-10</v>
      </c>
      <c r="D4370" s="2">
        <f>IFERROR(MATCH(A4370,Both_domains!A$2:A$851, 0), 0)</f>
        <v>0</v>
      </c>
      <c r="E4370" s="2">
        <f t="shared" si="344"/>
        <v>0</v>
      </c>
      <c r="F4370" s="2">
        <f>COUNTIF(E$2:E4370,"=1")</f>
        <v>844</v>
      </c>
      <c r="G4370" s="2">
        <f>COUNTIF(E$2:E4370,"=0")</f>
        <v>3525</v>
      </c>
      <c r="H4370" s="2">
        <f t="shared" si="340"/>
        <v>1</v>
      </c>
      <c r="I4370" s="2">
        <f t="shared" si="341"/>
        <v>0.62412028150991683</v>
      </c>
      <c r="J4370" s="2">
        <f t="shared" si="342"/>
        <v>0.37587971849008317</v>
      </c>
      <c r="K4370" s="2">
        <f t="shared" si="343"/>
        <v>0.32380586994053329</v>
      </c>
      <c r="P4370" s="2"/>
    </row>
    <row r="4371" spans="1:16" x14ac:dyDescent="0.25">
      <c r="A4371" s="2" t="s">
        <v>5222</v>
      </c>
      <c r="B4371" s="4">
        <v>-163.6</v>
      </c>
      <c r="C4371" s="4">
        <v>4.0999999999999998E-10</v>
      </c>
      <c r="D4371" s="2">
        <f>IFERROR(MATCH(A4371,Both_domains!A$2:A$851, 0), 0)</f>
        <v>0</v>
      </c>
      <c r="E4371" s="2">
        <f t="shared" si="344"/>
        <v>0</v>
      </c>
      <c r="F4371" s="2">
        <f>COUNTIF(E$2:E4371,"=1")</f>
        <v>844</v>
      </c>
      <c r="G4371" s="2">
        <f>COUNTIF(E$2:E4371,"=0")</f>
        <v>3526</v>
      </c>
      <c r="H4371" s="2">
        <f t="shared" si="340"/>
        <v>1</v>
      </c>
      <c r="I4371" s="2">
        <f t="shared" si="341"/>
        <v>0.62401364896566425</v>
      </c>
      <c r="J4371" s="2">
        <f t="shared" si="342"/>
        <v>0.3759863510343357</v>
      </c>
      <c r="K4371" s="2">
        <f t="shared" si="343"/>
        <v>0.32374376678174144</v>
      </c>
      <c r="P4371" s="2"/>
    </row>
    <row r="4372" spans="1:16" x14ac:dyDescent="0.25">
      <c r="A4372" s="2" t="s">
        <v>5223</v>
      </c>
      <c r="B4372" s="4">
        <v>-163.6</v>
      </c>
      <c r="C4372" s="4">
        <v>4.2E-10</v>
      </c>
      <c r="D4372" s="2">
        <f>IFERROR(MATCH(A4372,Both_domains!A$2:A$851, 0), 0)</f>
        <v>0</v>
      </c>
      <c r="E4372" s="2">
        <f t="shared" si="344"/>
        <v>0</v>
      </c>
      <c r="F4372" s="2">
        <f>COUNTIF(E$2:E4372,"=1")</f>
        <v>844</v>
      </c>
      <c r="G4372" s="2">
        <f>COUNTIF(E$2:E4372,"=0")</f>
        <v>3527</v>
      </c>
      <c r="H4372" s="2">
        <f t="shared" si="340"/>
        <v>1</v>
      </c>
      <c r="I4372" s="2">
        <f t="shared" si="341"/>
        <v>0.62390701642141178</v>
      </c>
      <c r="J4372" s="2">
        <f t="shared" si="342"/>
        <v>0.37609298357858817</v>
      </c>
      <c r="K4372" s="2">
        <f t="shared" si="343"/>
        <v>0.32368168744007669</v>
      </c>
      <c r="P4372" s="2"/>
    </row>
    <row r="4373" spans="1:16" x14ac:dyDescent="0.25">
      <c r="A4373" s="2" t="s">
        <v>5224</v>
      </c>
      <c r="B4373" s="4">
        <v>-163.69999999999999</v>
      </c>
      <c r="C4373" s="4">
        <v>4.2E-10</v>
      </c>
      <c r="D4373" s="2">
        <f>IFERROR(MATCH(A4373,Both_domains!A$2:A$851, 0), 0)</f>
        <v>0</v>
      </c>
      <c r="E4373" s="2">
        <f t="shared" si="344"/>
        <v>0</v>
      </c>
      <c r="F4373" s="2">
        <f>COUNTIF(E$2:E4373,"=1")</f>
        <v>844</v>
      </c>
      <c r="G4373" s="2">
        <f>COUNTIF(E$2:E4373,"=0")</f>
        <v>3528</v>
      </c>
      <c r="H4373" s="2">
        <f t="shared" si="340"/>
        <v>1</v>
      </c>
      <c r="I4373" s="2">
        <f t="shared" si="341"/>
        <v>0.6238003838771593</v>
      </c>
      <c r="J4373" s="2">
        <f t="shared" si="342"/>
        <v>0.3761996161228407</v>
      </c>
      <c r="K4373" s="2">
        <f t="shared" si="343"/>
        <v>0.32361963190184051</v>
      </c>
      <c r="P4373" s="2"/>
    </row>
    <row r="4374" spans="1:16" x14ac:dyDescent="0.25">
      <c r="A4374" s="2" t="s">
        <v>5225</v>
      </c>
      <c r="B4374" s="4">
        <v>-163.69999999999999</v>
      </c>
      <c r="C4374" s="4">
        <v>4.2E-10</v>
      </c>
      <c r="D4374" s="2">
        <f>IFERROR(MATCH(A4374,Both_domains!A$2:A$851, 0), 0)</f>
        <v>0</v>
      </c>
      <c r="E4374" s="2">
        <f t="shared" si="344"/>
        <v>0</v>
      </c>
      <c r="F4374" s="2">
        <f>COUNTIF(E$2:E4374,"=1")</f>
        <v>844</v>
      </c>
      <c r="G4374" s="2">
        <f>COUNTIF(E$2:E4374,"=0")</f>
        <v>3529</v>
      </c>
      <c r="H4374" s="2">
        <f t="shared" si="340"/>
        <v>1</v>
      </c>
      <c r="I4374" s="2">
        <f t="shared" si="341"/>
        <v>0.62369375133290683</v>
      </c>
      <c r="J4374" s="2">
        <f t="shared" si="342"/>
        <v>0.37630624866709322</v>
      </c>
      <c r="K4374" s="2">
        <f t="shared" si="343"/>
        <v>0.32355760015334484</v>
      </c>
      <c r="P4374" s="2"/>
    </row>
    <row r="4375" spans="1:16" x14ac:dyDescent="0.25">
      <c r="A4375" s="2" t="s">
        <v>5226</v>
      </c>
      <c r="B4375" s="4">
        <v>-163.80000000000001</v>
      </c>
      <c r="C4375" s="4">
        <v>4.3000000000000001E-10</v>
      </c>
      <c r="D4375" s="2">
        <f>IFERROR(MATCH(A4375,Both_domains!A$2:A$851, 0), 0)</f>
        <v>0</v>
      </c>
      <c r="E4375" s="2">
        <f t="shared" si="344"/>
        <v>0</v>
      </c>
      <c r="F4375" s="2">
        <f>COUNTIF(E$2:E4375,"=1")</f>
        <v>844</v>
      </c>
      <c r="G4375" s="2">
        <f>COUNTIF(E$2:E4375,"=0")</f>
        <v>3530</v>
      </c>
      <c r="H4375" s="2">
        <f t="shared" si="340"/>
        <v>1</v>
      </c>
      <c r="I4375" s="2">
        <f t="shared" si="341"/>
        <v>0.62358711878865436</v>
      </c>
      <c r="J4375" s="2">
        <f t="shared" si="342"/>
        <v>0.3764128812113457</v>
      </c>
      <c r="K4375" s="2">
        <f t="shared" si="343"/>
        <v>0.32349559218091223</v>
      </c>
      <c r="P4375" s="2"/>
    </row>
    <row r="4376" spans="1:16" x14ac:dyDescent="0.25">
      <c r="A4376" s="2" t="s">
        <v>5227</v>
      </c>
      <c r="B4376" s="4">
        <v>-163.80000000000001</v>
      </c>
      <c r="C4376" s="4">
        <v>4.3000000000000001E-10</v>
      </c>
      <c r="D4376" s="2">
        <f>IFERROR(MATCH(A4376,Both_domains!A$2:A$851, 0), 0)</f>
        <v>0</v>
      </c>
      <c r="E4376" s="2">
        <f t="shared" si="344"/>
        <v>0</v>
      </c>
      <c r="F4376" s="2">
        <f>COUNTIF(E$2:E4376,"=1")</f>
        <v>844</v>
      </c>
      <c r="G4376" s="2">
        <f>COUNTIF(E$2:E4376,"=0")</f>
        <v>3531</v>
      </c>
      <c r="H4376" s="2">
        <f t="shared" si="340"/>
        <v>1</v>
      </c>
      <c r="I4376" s="2">
        <f t="shared" si="341"/>
        <v>0.62348048624440178</v>
      </c>
      <c r="J4376" s="2">
        <f t="shared" si="342"/>
        <v>0.37651951375559822</v>
      </c>
      <c r="K4376" s="2">
        <f t="shared" si="343"/>
        <v>0.32343360797087567</v>
      </c>
      <c r="P4376" s="2"/>
    </row>
    <row r="4377" spans="1:16" x14ac:dyDescent="0.25">
      <c r="A4377" s="2" t="s">
        <v>5228</v>
      </c>
      <c r="B4377" s="4">
        <v>-163.80000000000001</v>
      </c>
      <c r="C4377" s="4">
        <v>4.3000000000000001E-10</v>
      </c>
      <c r="D4377" s="2">
        <f>IFERROR(MATCH(A4377,Both_domains!A$2:A$851, 0), 0)</f>
        <v>0</v>
      </c>
      <c r="E4377" s="2">
        <f t="shared" si="344"/>
        <v>0</v>
      </c>
      <c r="F4377" s="2">
        <f>COUNTIF(E$2:E4377,"=1")</f>
        <v>844</v>
      </c>
      <c r="G4377" s="2">
        <f>COUNTIF(E$2:E4377,"=0")</f>
        <v>3532</v>
      </c>
      <c r="H4377" s="2">
        <f t="shared" si="340"/>
        <v>1</v>
      </c>
      <c r="I4377" s="2">
        <f t="shared" si="341"/>
        <v>0.62337385370014931</v>
      </c>
      <c r="J4377" s="2">
        <f t="shared" si="342"/>
        <v>0.37662614629985069</v>
      </c>
      <c r="K4377" s="2">
        <f t="shared" si="343"/>
        <v>0.32337164750957853</v>
      </c>
      <c r="P4377" s="2"/>
    </row>
    <row r="4378" spans="1:16" x14ac:dyDescent="0.25">
      <c r="A4378" s="2" t="s">
        <v>5229</v>
      </c>
      <c r="B4378" s="4">
        <v>-163.9</v>
      </c>
      <c r="C4378" s="4">
        <v>4.3000000000000001E-10</v>
      </c>
      <c r="D4378" s="2">
        <f>IFERROR(MATCH(A4378,Both_domains!A$2:A$851, 0), 0)</f>
        <v>0</v>
      </c>
      <c r="E4378" s="2">
        <f t="shared" si="344"/>
        <v>0</v>
      </c>
      <c r="F4378" s="2">
        <f>COUNTIF(E$2:E4378,"=1")</f>
        <v>844</v>
      </c>
      <c r="G4378" s="2">
        <f>COUNTIF(E$2:E4378,"=0")</f>
        <v>3533</v>
      </c>
      <c r="H4378" s="2">
        <f t="shared" si="340"/>
        <v>1</v>
      </c>
      <c r="I4378" s="2">
        <f t="shared" si="341"/>
        <v>0.62326722115589672</v>
      </c>
      <c r="J4378" s="2">
        <f t="shared" si="342"/>
        <v>0.37673277884410322</v>
      </c>
      <c r="K4378" s="2">
        <f t="shared" si="343"/>
        <v>0.32330971078337484</v>
      </c>
      <c r="P4378" s="2"/>
    </row>
    <row r="4379" spans="1:16" x14ac:dyDescent="0.25">
      <c r="A4379" s="2" t="s">
        <v>5230</v>
      </c>
      <c r="B4379" s="4">
        <v>-163.9</v>
      </c>
      <c r="C4379" s="4">
        <v>4.3000000000000001E-10</v>
      </c>
      <c r="D4379" s="2">
        <f>IFERROR(MATCH(A4379,Both_domains!A$2:A$851, 0), 0)</f>
        <v>0</v>
      </c>
      <c r="E4379" s="2">
        <f t="shared" si="344"/>
        <v>0</v>
      </c>
      <c r="F4379" s="2">
        <f>COUNTIF(E$2:E4379,"=1")</f>
        <v>844</v>
      </c>
      <c r="G4379" s="2">
        <f>COUNTIF(E$2:E4379,"=0")</f>
        <v>3534</v>
      </c>
      <c r="H4379" s="2">
        <f t="shared" si="340"/>
        <v>1</v>
      </c>
      <c r="I4379" s="2">
        <f t="shared" si="341"/>
        <v>0.62316058861164425</v>
      </c>
      <c r="J4379" s="2">
        <f t="shared" si="342"/>
        <v>0.37683941138835575</v>
      </c>
      <c r="K4379" s="2">
        <f t="shared" si="343"/>
        <v>0.32324779777862889</v>
      </c>
      <c r="P4379" s="2"/>
    </row>
    <row r="4380" spans="1:16" x14ac:dyDescent="0.25">
      <c r="A4380" s="2" t="s">
        <v>5231</v>
      </c>
      <c r="B4380" s="4">
        <v>-163.9</v>
      </c>
      <c r="C4380" s="4">
        <v>4.3000000000000001E-10</v>
      </c>
      <c r="D4380" s="2">
        <f>IFERROR(MATCH(A4380,Both_domains!A$2:A$851, 0), 0)</f>
        <v>0</v>
      </c>
      <c r="E4380" s="2">
        <f t="shared" si="344"/>
        <v>0</v>
      </c>
      <c r="F4380" s="2">
        <f>COUNTIF(E$2:E4380,"=1")</f>
        <v>844</v>
      </c>
      <c r="G4380" s="2">
        <f>COUNTIF(E$2:E4380,"=0")</f>
        <v>3535</v>
      </c>
      <c r="H4380" s="2">
        <f t="shared" si="340"/>
        <v>1</v>
      </c>
      <c r="I4380" s="2">
        <f t="shared" si="341"/>
        <v>0.62305395606739178</v>
      </c>
      <c r="J4380" s="2">
        <f t="shared" si="342"/>
        <v>0.37694604393260822</v>
      </c>
      <c r="K4380" s="2">
        <f t="shared" si="343"/>
        <v>0.32318590848171547</v>
      </c>
      <c r="P4380" s="2"/>
    </row>
    <row r="4381" spans="1:16" x14ac:dyDescent="0.25">
      <c r="A4381" s="2" t="s">
        <v>5232</v>
      </c>
      <c r="B4381" s="4">
        <v>-163.9</v>
      </c>
      <c r="C4381" s="4">
        <v>4.3000000000000001E-10</v>
      </c>
      <c r="D4381" s="2">
        <f>IFERROR(MATCH(A4381,Both_domains!A$2:A$851, 0), 0)</f>
        <v>0</v>
      </c>
      <c r="E4381" s="2">
        <f t="shared" si="344"/>
        <v>0</v>
      </c>
      <c r="F4381" s="2">
        <f>COUNTIF(E$2:E4381,"=1")</f>
        <v>844</v>
      </c>
      <c r="G4381" s="2">
        <f>COUNTIF(E$2:E4381,"=0")</f>
        <v>3536</v>
      </c>
      <c r="H4381" s="2">
        <f t="shared" si="340"/>
        <v>1</v>
      </c>
      <c r="I4381" s="2">
        <f t="shared" si="341"/>
        <v>0.62294732352313931</v>
      </c>
      <c r="J4381" s="2">
        <f t="shared" si="342"/>
        <v>0.37705267647686075</v>
      </c>
      <c r="K4381" s="2">
        <f t="shared" si="343"/>
        <v>0.32312404287901991</v>
      </c>
      <c r="P4381" s="2"/>
    </row>
    <row r="4382" spans="1:16" x14ac:dyDescent="0.25">
      <c r="A4382" s="2" t="s">
        <v>5233</v>
      </c>
      <c r="B4382" s="4">
        <v>-163.9</v>
      </c>
      <c r="C4382" s="4">
        <v>4.3000000000000001E-10</v>
      </c>
      <c r="D4382" s="2">
        <f>IFERROR(MATCH(A4382,Both_domains!A$2:A$851, 0), 0)</f>
        <v>0</v>
      </c>
      <c r="E4382" s="2">
        <f t="shared" si="344"/>
        <v>0</v>
      </c>
      <c r="F4382" s="2">
        <f>COUNTIF(E$2:E4382,"=1")</f>
        <v>844</v>
      </c>
      <c r="G4382" s="2">
        <f>COUNTIF(E$2:E4382,"=0")</f>
        <v>3537</v>
      </c>
      <c r="H4382" s="2">
        <f t="shared" si="340"/>
        <v>1</v>
      </c>
      <c r="I4382" s="2">
        <f t="shared" si="341"/>
        <v>0.62284069097888684</v>
      </c>
      <c r="J4382" s="2">
        <f t="shared" si="342"/>
        <v>0.37715930902111322</v>
      </c>
      <c r="K4382" s="2">
        <f t="shared" si="343"/>
        <v>0.32306220095693777</v>
      </c>
      <c r="P4382" s="2"/>
    </row>
    <row r="4383" spans="1:16" x14ac:dyDescent="0.25">
      <c r="A4383" s="2" t="s">
        <v>5234</v>
      </c>
      <c r="B4383" s="4">
        <v>-164</v>
      </c>
      <c r="C4383" s="4">
        <v>4.3999999999999998E-10</v>
      </c>
      <c r="D4383" s="2">
        <f>IFERROR(MATCH(A4383,Both_domains!A$2:A$851, 0), 0)</f>
        <v>0</v>
      </c>
      <c r="E4383" s="2">
        <f t="shared" si="344"/>
        <v>0</v>
      </c>
      <c r="F4383" s="2">
        <f>COUNTIF(E$2:E4383,"=1")</f>
        <v>844</v>
      </c>
      <c r="G4383" s="2">
        <f>COUNTIF(E$2:E4383,"=0")</f>
        <v>3538</v>
      </c>
      <c r="H4383" s="2">
        <f t="shared" si="340"/>
        <v>1</v>
      </c>
      <c r="I4383" s="2">
        <f t="shared" si="341"/>
        <v>0.62273405843463425</v>
      </c>
      <c r="J4383" s="2">
        <f t="shared" si="342"/>
        <v>0.37726594156536575</v>
      </c>
      <c r="K4383" s="2">
        <f t="shared" si="343"/>
        <v>0.32300038270187525</v>
      </c>
      <c r="P4383" s="2"/>
    </row>
    <row r="4384" spans="1:16" x14ac:dyDescent="0.25">
      <c r="A4384" s="2" t="s">
        <v>5235</v>
      </c>
      <c r="B4384" s="4">
        <v>-164</v>
      </c>
      <c r="C4384" s="4">
        <v>4.3999999999999998E-10</v>
      </c>
      <c r="D4384" s="2">
        <f>IFERROR(MATCH(A4384,Both_domains!A$2:A$851, 0), 0)</f>
        <v>0</v>
      </c>
      <c r="E4384" s="2">
        <f t="shared" si="344"/>
        <v>0</v>
      </c>
      <c r="F4384" s="2">
        <f>COUNTIF(E$2:E4384,"=1")</f>
        <v>844</v>
      </c>
      <c r="G4384" s="2">
        <f>COUNTIF(E$2:E4384,"=0")</f>
        <v>3539</v>
      </c>
      <c r="H4384" s="2">
        <f t="shared" si="340"/>
        <v>1</v>
      </c>
      <c r="I4384" s="2">
        <f t="shared" si="341"/>
        <v>0.62262742589038167</v>
      </c>
      <c r="J4384" s="2">
        <f t="shared" si="342"/>
        <v>0.37737257410961828</v>
      </c>
      <c r="K4384" s="2">
        <f t="shared" si="343"/>
        <v>0.32293858810024872</v>
      </c>
      <c r="P4384" s="2"/>
    </row>
    <row r="4385" spans="1:16" x14ac:dyDescent="0.25">
      <c r="A4385" s="2" t="s">
        <v>5236</v>
      </c>
      <c r="B4385" s="4">
        <v>-164</v>
      </c>
      <c r="C4385" s="4">
        <v>4.3999999999999998E-10</v>
      </c>
      <c r="D4385" s="2">
        <f>IFERROR(MATCH(A4385,Both_domains!A$2:A$851, 0), 0)</f>
        <v>0</v>
      </c>
      <c r="E4385" s="2">
        <f t="shared" si="344"/>
        <v>0</v>
      </c>
      <c r="F4385" s="2">
        <f>COUNTIF(E$2:E4385,"=1")</f>
        <v>844</v>
      </c>
      <c r="G4385" s="2">
        <f>COUNTIF(E$2:E4385,"=0")</f>
        <v>3540</v>
      </c>
      <c r="H4385" s="2">
        <f t="shared" si="340"/>
        <v>1</v>
      </c>
      <c r="I4385" s="2">
        <f t="shared" si="341"/>
        <v>0.6225207933461292</v>
      </c>
      <c r="J4385" s="2">
        <f t="shared" si="342"/>
        <v>0.37747920665387075</v>
      </c>
      <c r="K4385" s="2">
        <f t="shared" si="343"/>
        <v>0.32287681713848509</v>
      </c>
      <c r="P4385" s="2"/>
    </row>
    <row r="4386" spans="1:16" x14ac:dyDescent="0.25">
      <c r="A4386" s="2" t="s">
        <v>5237</v>
      </c>
      <c r="B4386" s="4">
        <v>-164.1</v>
      </c>
      <c r="C4386" s="4">
        <v>4.5E-10</v>
      </c>
      <c r="D4386" s="2">
        <f>IFERROR(MATCH(A4386,Both_domains!A$2:A$851, 0), 0)</f>
        <v>0</v>
      </c>
      <c r="E4386" s="2">
        <f t="shared" si="344"/>
        <v>0</v>
      </c>
      <c r="F4386" s="2">
        <f>COUNTIF(E$2:E4386,"=1")</f>
        <v>844</v>
      </c>
      <c r="G4386" s="2">
        <f>COUNTIF(E$2:E4386,"=0")</f>
        <v>3541</v>
      </c>
      <c r="H4386" s="2">
        <f t="shared" si="340"/>
        <v>1</v>
      </c>
      <c r="I4386" s="2">
        <f t="shared" si="341"/>
        <v>0.62241416080187673</v>
      </c>
      <c r="J4386" s="2">
        <f t="shared" si="342"/>
        <v>0.37758583919812327</v>
      </c>
      <c r="K4386" s="2">
        <f t="shared" si="343"/>
        <v>0.3228150698030216</v>
      </c>
      <c r="P4386" s="2"/>
    </row>
    <row r="4387" spans="1:16" x14ac:dyDescent="0.25">
      <c r="A4387" s="2" t="s">
        <v>5238</v>
      </c>
      <c r="B4387" s="4">
        <v>-164.2</v>
      </c>
      <c r="C4387" s="4">
        <v>4.5E-10</v>
      </c>
      <c r="D4387" s="2">
        <f>IFERROR(MATCH(A4387,Both_domains!A$2:A$851, 0), 0)</f>
        <v>0</v>
      </c>
      <c r="E4387" s="2">
        <f t="shared" si="344"/>
        <v>0</v>
      </c>
      <c r="F4387" s="2">
        <f>COUNTIF(E$2:E4387,"=1")</f>
        <v>844</v>
      </c>
      <c r="G4387" s="2">
        <f>COUNTIF(E$2:E4387,"=0")</f>
        <v>3542</v>
      </c>
      <c r="H4387" s="2">
        <f t="shared" si="340"/>
        <v>1</v>
      </c>
      <c r="I4387" s="2">
        <f t="shared" si="341"/>
        <v>0.62230752825762425</v>
      </c>
      <c r="J4387" s="2">
        <f t="shared" si="342"/>
        <v>0.37769247174237575</v>
      </c>
      <c r="K4387" s="2">
        <f t="shared" si="343"/>
        <v>0.32275334608030593</v>
      </c>
      <c r="P4387" s="2"/>
    </row>
    <row r="4388" spans="1:16" x14ac:dyDescent="0.25">
      <c r="A4388" s="2" t="s">
        <v>5239</v>
      </c>
      <c r="B4388" s="4">
        <v>-164.2</v>
      </c>
      <c r="C4388" s="4">
        <v>4.5E-10</v>
      </c>
      <c r="D4388" s="2">
        <f>IFERROR(MATCH(A4388,Both_domains!A$2:A$851, 0), 0)</f>
        <v>0</v>
      </c>
      <c r="E4388" s="2">
        <f t="shared" si="344"/>
        <v>0</v>
      </c>
      <c r="F4388" s="2">
        <f>COUNTIF(E$2:E4388,"=1")</f>
        <v>844</v>
      </c>
      <c r="G4388" s="2">
        <f>COUNTIF(E$2:E4388,"=0")</f>
        <v>3543</v>
      </c>
      <c r="H4388" s="2">
        <f t="shared" si="340"/>
        <v>1</v>
      </c>
      <c r="I4388" s="2">
        <f t="shared" si="341"/>
        <v>0.62220089571337178</v>
      </c>
      <c r="J4388" s="2">
        <f t="shared" si="342"/>
        <v>0.37779910428662827</v>
      </c>
      <c r="K4388" s="2">
        <f t="shared" si="343"/>
        <v>0.322691645956796</v>
      </c>
      <c r="P4388" s="2"/>
    </row>
    <row r="4389" spans="1:16" x14ac:dyDescent="0.25">
      <c r="A4389" s="2" t="s">
        <v>5240</v>
      </c>
      <c r="B4389" s="4">
        <v>-164.3</v>
      </c>
      <c r="C4389" s="4">
        <v>4.6000000000000001E-10</v>
      </c>
      <c r="D4389" s="2">
        <f>IFERROR(MATCH(A4389,Both_domains!A$2:A$851, 0), 0)</f>
        <v>0</v>
      </c>
      <c r="E4389" s="2">
        <f t="shared" si="344"/>
        <v>0</v>
      </c>
      <c r="F4389" s="2">
        <f>COUNTIF(E$2:E4389,"=1")</f>
        <v>844</v>
      </c>
      <c r="G4389" s="2">
        <f>COUNTIF(E$2:E4389,"=0")</f>
        <v>3544</v>
      </c>
      <c r="H4389" s="2">
        <f t="shared" si="340"/>
        <v>1</v>
      </c>
      <c r="I4389" s="2">
        <f t="shared" si="341"/>
        <v>0.6220942631691192</v>
      </c>
      <c r="J4389" s="2">
        <f t="shared" si="342"/>
        <v>0.3779057368308808</v>
      </c>
      <c r="K4389" s="2">
        <f t="shared" si="343"/>
        <v>0.32262996941896027</v>
      </c>
      <c r="P4389" s="2"/>
    </row>
    <row r="4390" spans="1:16" x14ac:dyDescent="0.25">
      <c r="A4390" s="2" t="s">
        <v>5241</v>
      </c>
      <c r="B4390" s="4">
        <v>-164.3</v>
      </c>
      <c r="C4390" s="4">
        <v>4.6000000000000001E-10</v>
      </c>
      <c r="D4390" s="2">
        <f>IFERROR(MATCH(A4390,Both_domains!A$2:A$851, 0), 0)</f>
        <v>0</v>
      </c>
      <c r="E4390" s="2">
        <f t="shared" si="344"/>
        <v>0</v>
      </c>
      <c r="F4390" s="2">
        <f>COUNTIF(E$2:E4390,"=1")</f>
        <v>844</v>
      </c>
      <c r="G4390" s="2">
        <f>COUNTIF(E$2:E4390,"=0")</f>
        <v>3545</v>
      </c>
      <c r="H4390" s="2">
        <f t="shared" si="340"/>
        <v>1</v>
      </c>
      <c r="I4390" s="2">
        <f t="shared" si="341"/>
        <v>0.62198763062486673</v>
      </c>
      <c r="J4390" s="2">
        <f t="shared" si="342"/>
        <v>0.37801236937513327</v>
      </c>
      <c r="K4390" s="2">
        <f t="shared" si="343"/>
        <v>0.32256831645327727</v>
      </c>
      <c r="P4390" s="2"/>
    </row>
    <row r="4391" spans="1:16" x14ac:dyDescent="0.25">
      <c r="A4391" s="2" t="s">
        <v>5242</v>
      </c>
      <c r="B4391" s="4">
        <v>-164.3</v>
      </c>
      <c r="C4391" s="4">
        <v>4.6000000000000001E-10</v>
      </c>
      <c r="D4391" s="2">
        <f>IFERROR(MATCH(A4391,Both_domains!A$2:A$851, 0), 0)</f>
        <v>0</v>
      </c>
      <c r="E4391" s="2">
        <f t="shared" si="344"/>
        <v>0</v>
      </c>
      <c r="F4391" s="2">
        <f>COUNTIF(E$2:E4391,"=1")</f>
        <v>844</v>
      </c>
      <c r="G4391" s="2">
        <f>COUNTIF(E$2:E4391,"=0")</f>
        <v>3546</v>
      </c>
      <c r="H4391" s="2">
        <f t="shared" si="340"/>
        <v>1</v>
      </c>
      <c r="I4391" s="2">
        <f t="shared" si="341"/>
        <v>0.62188099808061414</v>
      </c>
      <c r="J4391" s="2">
        <f t="shared" si="342"/>
        <v>0.3781190019193858</v>
      </c>
      <c r="K4391" s="2">
        <f t="shared" si="343"/>
        <v>0.32250668704623614</v>
      </c>
      <c r="P4391" s="2"/>
    </row>
    <row r="4392" spans="1:16" x14ac:dyDescent="0.25">
      <c r="A4392" s="2" t="s">
        <v>5243</v>
      </c>
      <c r="B4392" s="4">
        <v>-164.3</v>
      </c>
      <c r="C4392" s="4">
        <v>4.6000000000000001E-10</v>
      </c>
      <c r="D4392" s="2">
        <f>IFERROR(MATCH(A4392,Both_domains!A$2:A$851, 0), 0)</f>
        <v>0</v>
      </c>
      <c r="E4392" s="2">
        <f t="shared" si="344"/>
        <v>0</v>
      </c>
      <c r="F4392" s="2">
        <f>COUNTIF(E$2:E4392,"=1")</f>
        <v>844</v>
      </c>
      <c r="G4392" s="2">
        <f>COUNTIF(E$2:E4392,"=0")</f>
        <v>3547</v>
      </c>
      <c r="H4392" s="2">
        <f t="shared" si="340"/>
        <v>1</v>
      </c>
      <c r="I4392" s="2">
        <f t="shared" si="341"/>
        <v>0.62177436553636167</v>
      </c>
      <c r="J4392" s="2">
        <f t="shared" si="342"/>
        <v>0.37822563446363833</v>
      </c>
      <c r="K4392" s="2">
        <f t="shared" si="343"/>
        <v>0.32244508118433618</v>
      </c>
      <c r="P4392" s="2"/>
    </row>
    <row r="4393" spans="1:16" x14ac:dyDescent="0.25">
      <c r="A4393" s="2" t="s">
        <v>5244</v>
      </c>
      <c r="B4393" s="4">
        <v>-164.3</v>
      </c>
      <c r="C4393" s="4">
        <v>4.6000000000000001E-10</v>
      </c>
      <c r="D4393" s="2">
        <f>IFERROR(MATCH(A4393,Both_domains!A$2:A$851, 0), 0)</f>
        <v>0</v>
      </c>
      <c r="E4393" s="2">
        <f t="shared" si="344"/>
        <v>0</v>
      </c>
      <c r="F4393" s="2">
        <f>COUNTIF(E$2:E4393,"=1")</f>
        <v>844</v>
      </c>
      <c r="G4393" s="2">
        <f>COUNTIF(E$2:E4393,"=0")</f>
        <v>3548</v>
      </c>
      <c r="H4393" s="2">
        <f t="shared" si="340"/>
        <v>1</v>
      </c>
      <c r="I4393" s="2">
        <f t="shared" si="341"/>
        <v>0.6216677329921092</v>
      </c>
      <c r="J4393" s="2">
        <f t="shared" si="342"/>
        <v>0.3783322670078908</v>
      </c>
      <c r="K4393" s="2">
        <f t="shared" si="343"/>
        <v>0.32238349885408707</v>
      </c>
      <c r="P4393" s="2"/>
    </row>
    <row r="4394" spans="1:16" x14ac:dyDescent="0.25">
      <c r="A4394" s="2" t="s">
        <v>5245</v>
      </c>
      <c r="B4394" s="4">
        <v>-164.4</v>
      </c>
      <c r="C4394" s="4">
        <v>4.6000000000000001E-10</v>
      </c>
      <c r="D4394" s="2">
        <f>IFERROR(MATCH(A4394,Both_domains!A$2:A$851, 0), 0)</f>
        <v>0</v>
      </c>
      <c r="E4394" s="2">
        <f t="shared" si="344"/>
        <v>0</v>
      </c>
      <c r="F4394" s="2">
        <f>COUNTIF(E$2:E4394,"=1")</f>
        <v>844</v>
      </c>
      <c r="G4394" s="2">
        <f>COUNTIF(E$2:E4394,"=0")</f>
        <v>3549</v>
      </c>
      <c r="H4394" s="2">
        <f t="shared" si="340"/>
        <v>1</v>
      </c>
      <c r="I4394" s="2">
        <f t="shared" si="341"/>
        <v>0.62156110044785673</v>
      </c>
      <c r="J4394" s="2">
        <f t="shared" si="342"/>
        <v>0.37843889955214333</v>
      </c>
      <c r="K4394" s="2">
        <f t="shared" si="343"/>
        <v>0.32232194004200876</v>
      </c>
      <c r="P4394" s="2"/>
    </row>
    <row r="4395" spans="1:16" x14ac:dyDescent="0.25">
      <c r="A4395" s="2" t="s">
        <v>5246</v>
      </c>
      <c r="B4395" s="4">
        <v>-164.4</v>
      </c>
      <c r="C4395" s="4">
        <v>4.6000000000000001E-10</v>
      </c>
      <c r="D4395" s="2">
        <f>IFERROR(MATCH(A4395,Both_domains!A$2:A$851, 0), 0)</f>
        <v>0</v>
      </c>
      <c r="E4395" s="2">
        <f t="shared" si="344"/>
        <v>0</v>
      </c>
      <c r="F4395" s="2">
        <f>COUNTIF(E$2:E4395,"=1")</f>
        <v>844</v>
      </c>
      <c r="G4395" s="2">
        <f>COUNTIF(E$2:E4395,"=0")</f>
        <v>3550</v>
      </c>
      <c r="H4395" s="2">
        <f t="shared" si="340"/>
        <v>1</v>
      </c>
      <c r="I4395" s="2">
        <f t="shared" si="341"/>
        <v>0.62145446790360426</v>
      </c>
      <c r="J4395" s="2">
        <f t="shared" si="342"/>
        <v>0.3785455320963958</v>
      </c>
      <c r="K4395" s="2">
        <f t="shared" si="343"/>
        <v>0.32226040473463152</v>
      </c>
      <c r="P4395" s="2"/>
    </row>
    <row r="4396" spans="1:16" x14ac:dyDescent="0.25">
      <c r="A4396" s="2" t="s">
        <v>5247</v>
      </c>
      <c r="B4396" s="4">
        <v>-164.4</v>
      </c>
      <c r="C4396" s="4">
        <v>4.6000000000000001E-10</v>
      </c>
      <c r="D4396" s="2">
        <f>IFERROR(MATCH(A4396,Both_domains!A$2:A$851, 0), 0)</f>
        <v>0</v>
      </c>
      <c r="E4396" s="2">
        <f t="shared" si="344"/>
        <v>0</v>
      </c>
      <c r="F4396" s="2">
        <f>COUNTIF(E$2:E4396,"=1")</f>
        <v>844</v>
      </c>
      <c r="G4396" s="2">
        <f>COUNTIF(E$2:E4396,"=0")</f>
        <v>3551</v>
      </c>
      <c r="H4396" s="2">
        <f t="shared" si="340"/>
        <v>1</v>
      </c>
      <c r="I4396" s="2">
        <f t="shared" si="341"/>
        <v>0.62134783535935167</v>
      </c>
      <c r="J4396" s="2">
        <f t="shared" si="342"/>
        <v>0.37865216464064833</v>
      </c>
      <c r="K4396" s="2">
        <f t="shared" si="343"/>
        <v>0.3221988929184959</v>
      </c>
      <c r="P4396" s="2"/>
    </row>
    <row r="4397" spans="1:16" x14ac:dyDescent="0.25">
      <c r="A4397" s="2" t="s">
        <v>5248</v>
      </c>
      <c r="B4397" s="4">
        <v>-164.4</v>
      </c>
      <c r="C4397" s="4">
        <v>4.6000000000000001E-10</v>
      </c>
      <c r="D4397" s="2">
        <f>IFERROR(MATCH(A4397,Both_domains!A$2:A$851, 0), 0)</f>
        <v>0</v>
      </c>
      <c r="E4397" s="2">
        <f t="shared" si="344"/>
        <v>0</v>
      </c>
      <c r="F4397" s="2">
        <f>COUNTIF(E$2:E4397,"=1")</f>
        <v>844</v>
      </c>
      <c r="G4397" s="2">
        <f>COUNTIF(E$2:E4397,"=0")</f>
        <v>3552</v>
      </c>
      <c r="H4397" s="2">
        <f t="shared" si="340"/>
        <v>1</v>
      </c>
      <c r="I4397" s="2">
        <f t="shared" si="341"/>
        <v>0.62124120281509909</v>
      </c>
      <c r="J4397" s="2">
        <f t="shared" si="342"/>
        <v>0.37875879718490085</v>
      </c>
      <c r="K4397" s="2">
        <f t="shared" si="343"/>
        <v>0.32213740458015266</v>
      </c>
      <c r="P4397" s="2"/>
    </row>
    <row r="4398" spans="1:16" x14ac:dyDescent="0.25">
      <c r="A4398" s="2" t="s">
        <v>5249</v>
      </c>
      <c r="B4398" s="4">
        <v>-164.4</v>
      </c>
      <c r="C4398" s="4">
        <v>4.6000000000000001E-10</v>
      </c>
      <c r="D4398" s="2">
        <f>IFERROR(MATCH(A4398,Both_domains!A$2:A$851, 0), 0)</f>
        <v>0</v>
      </c>
      <c r="E4398" s="2">
        <f t="shared" si="344"/>
        <v>0</v>
      </c>
      <c r="F4398" s="2">
        <f>COUNTIF(E$2:E4398,"=1")</f>
        <v>844</v>
      </c>
      <c r="G4398" s="2">
        <f>COUNTIF(E$2:E4398,"=0")</f>
        <v>3553</v>
      </c>
      <c r="H4398" s="2">
        <f t="shared" si="340"/>
        <v>1</v>
      </c>
      <c r="I4398" s="2">
        <f t="shared" si="341"/>
        <v>0.62113457027084662</v>
      </c>
      <c r="J4398" s="2">
        <f t="shared" si="342"/>
        <v>0.37886542972915332</v>
      </c>
      <c r="K4398" s="2">
        <f t="shared" si="343"/>
        <v>0.32207593970616294</v>
      </c>
      <c r="P4398" s="2"/>
    </row>
    <row r="4399" spans="1:16" x14ac:dyDescent="0.25">
      <c r="A4399" s="2" t="s">
        <v>5250</v>
      </c>
      <c r="B4399" s="4">
        <v>-164.4</v>
      </c>
      <c r="C4399" s="4">
        <v>4.6000000000000001E-10</v>
      </c>
      <c r="D4399" s="2">
        <f>IFERROR(MATCH(A4399,Both_domains!A$2:A$851, 0), 0)</f>
        <v>0</v>
      </c>
      <c r="E4399" s="2">
        <f t="shared" si="344"/>
        <v>0</v>
      </c>
      <c r="F4399" s="2">
        <f>COUNTIF(E$2:E4399,"=1")</f>
        <v>844</v>
      </c>
      <c r="G4399" s="2">
        <f>COUNTIF(E$2:E4399,"=0")</f>
        <v>3554</v>
      </c>
      <c r="H4399" s="2">
        <f t="shared" si="340"/>
        <v>1</v>
      </c>
      <c r="I4399" s="2">
        <f t="shared" si="341"/>
        <v>0.62102793772659415</v>
      </c>
      <c r="J4399" s="2">
        <f t="shared" si="342"/>
        <v>0.37897206227340585</v>
      </c>
      <c r="K4399" s="2">
        <f t="shared" si="343"/>
        <v>0.32201449828309803</v>
      </c>
      <c r="P4399" s="2"/>
    </row>
    <row r="4400" spans="1:16" x14ac:dyDescent="0.25">
      <c r="A4400" s="2" t="s">
        <v>5251</v>
      </c>
      <c r="B4400" s="4">
        <v>-164.4</v>
      </c>
      <c r="C4400" s="4">
        <v>4.6000000000000001E-10</v>
      </c>
      <c r="D4400" s="2">
        <f>IFERROR(MATCH(A4400,Both_domains!A$2:A$851, 0), 0)</f>
        <v>0</v>
      </c>
      <c r="E4400" s="2">
        <f t="shared" si="344"/>
        <v>0</v>
      </c>
      <c r="F4400" s="2">
        <f>COUNTIF(E$2:E4400,"=1")</f>
        <v>844</v>
      </c>
      <c r="G4400" s="2">
        <f>COUNTIF(E$2:E4400,"=0")</f>
        <v>3555</v>
      </c>
      <c r="H4400" s="2">
        <f t="shared" si="340"/>
        <v>1</v>
      </c>
      <c r="I4400" s="2">
        <f t="shared" si="341"/>
        <v>0.62092130518234168</v>
      </c>
      <c r="J4400" s="2">
        <f t="shared" si="342"/>
        <v>0.37907869481765832</v>
      </c>
      <c r="K4400" s="2">
        <f t="shared" si="343"/>
        <v>0.32195308029753955</v>
      </c>
      <c r="P4400" s="2"/>
    </row>
    <row r="4401" spans="1:16" x14ac:dyDescent="0.25">
      <c r="A4401" s="2" t="s">
        <v>5252</v>
      </c>
      <c r="B4401" s="4">
        <v>-164.4</v>
      </c>
      <c r="C4401" s="4">
        <v>4.6000000000000001E-10</v>
      </c>
      <c r="D4401" s="2">
        <f>IFERROR(MATCH(A4401,Both_domains!A$2:A$851, 0), 0)</f>
        <v>0</v>
      </c>
      <c r="E4401" s="2">
        <f t="shared" si="344"/>
        <v>0</v>
      </c>
      <c r="F4401" s="2">
        <f>COUNTIF(E$2:E4401,"=1")</f>
        <v>844</v>
      </c>
      <c r="G4401" s="2">
        <f>COUNTIF(E$2:E4401,"=0")</f>
        <v>3556</v>
      </c>
      <c r="H4401" s="2">
        <f t="shared" si="340"/>
        <v>1</v>
      </c>
      <c r="I4401" s="2">
        <f t="shared" si="341"/>
        <v>0.6208146726380892</v>
      </c>
      <c r="J4401" s="2">
        <f t="shared" si="342"/>
        <v>0.37918532736191085</v>
      </c>
      <c r="K4401" s="2">
        <f t="shared" si="343"/>
        <v>0.32189168573607935</v>
      </c>
      <c r="P4401" s="2"/>
    </row>
    <row r="4402" spans="1:16" x14ac:dyDescent="0.25">
      <c r="A4402" s="2" t="s">
        <v>5253</v>
      </c>
      <c r="B4402" s="4">
        <v>-164.5</v>
      </c>
      <c r="C4402" s="4">
        <v>4.7000000000000003E-10</v>
      </c>
      <c r="D4402" s="2">
        <f>IFERROR(MATCH(A4402,Both_domains!A$2:A$851, 0), 0)</f>
        <v>0</v>
      </c>
      <c r="E4402" s="2">
        <f t="shared" si="344"/>
        <v>0</v>
      </c>
      <c r="F4402" s="2">
        <f>COUNTIF(E$2:E4402,"=1")</f>
        <v>844</v>
      </c>
      <c r="G4402" s="2">
        <f>COUNTIF(E$2:E4402,"=0")</f>
        <v>3557</v>
      </c>
      <c r="H4402" s="2">
        <f t="shared" si="340"/>
        <v>1</v>
      </c>
      <c r="I4402" s="2">
        <f t="shared" si="341"/>
        <v>0.62070804009383662</v>
      </c>
      <c r="J4402" s="2">
        <f t="shared" si="342"/>
        <v>0.37929195990616338</v>
      </c>
      <c r="K4402" s="2">
        <f t="shared" si="343"/>
        <v>0.32183031458531935</v>
      </c>
      <c r="P4402" s="2"/>
    </row>
    <row r="4403" spans="1:16" x14ac:dyDescent="0.25">
      <c r="A4403" s="2" t="s">
        <v>5254</v>
      </c>
      <c r="B4403" s="4">
        <v>-164.5</v>
      </c>
      <c r="C4403" s="4">
        <v>4.7000000000000003E-10</v>
      </c>
      <c r="D4403" s="2">
        <f>IFERROR(MATCH(A4403,Both_domains!A$2:A$851, 0), 0)</f>
        <v>0</v>
      </c>
      <c r="E4403" s="2">
        <f t="shared" si="344"/>
        <v>0</v>
      </c>
      <c r="F4403" s="2">
        <f>COUNTIF(E$2:E4403,"=1")</f>
        <v>844</v>
      </c>
      <c r="G4403" s="2">
        <f>COUNTIF(E$2:E4403,"=0")</f>
        <v>3558</v>
      </c>
      <c r="H4403" s="2">
        <f t="shared" si="340"/>
        <v>1</v>
      </c>
      <c r="I4403" s="2">
        <f t="shared" si="341"/>
        <v>0.62060140754958415</v>
      </c>
      <c r="J4403" s="2">
        <f t="shared" si="342"/>
        <v>0.37939859245041585</v>
      </c>
      <c r="K4403" s="2">
        <f t="shared" si="343"/>
        <v>0.32176896683187189</v>
      </c>
      <c r="P4403" s="2"/>
    </row>
    <row r="4404" spans="1:16" x14ac:dyDescent="0.25">
      <c r="A4404" s="2" t="s">
        <v>5255</v>
      </c>
      <c r="B4404" s="4">
        <v>-164.6</v>
      </c>
      <c r="C4404" s="4">
        <v>4.8E-10</v>
      </c>
      <c r="D4404" s="2">
        <f>IFERROR(MATCH(A4404,Both_domains!A$2:A$851, 0), 0)</f>
        <v>0</v>
      </c>
      <c r="E4404" s="2">
        <f t="shared" si="344"/>
        <v>0</v>
      </c>
      <c r="F4404" s="2">
        <f>COUNTIF(E$2:E4404,"=1")</f>
        <v>844</v>
      </c>
      <c r="G4404" s="2">
        <f>COUNTIF(E$2:E4404,"=0")</f>
        <v>3559</v>
      </c>
      <c r="H4404" s="2">
        <f t="shared" si="340"/>
        <v>1</v>
      </c>
      <c r="I4404" s="2">
        <f t="shared" si="341"/>
        <v>0.62049477500533157</v>
      </c>
      <c r="J4404" s="2">
        <f t="shared" si="342"/>
        <v>0.37950522499466838</v>
      </c>
      <c r="K4404" s="2">
        <f t="shared" si="343"/>
        <v>0.32170764246235944</v>
      </c>
      <c r="P4404" s="2"/>
    </row>
    <row r="4405" spans="1:16" x14ac:dyDescent="0.25">
      <c r="A4405" s="2" t="s">
        <v>5256</v>
      </c>
      <c r="B4405" s="4">
        <v>-164.7</v>
      </c>
      <c r="C4405" s="4">
        <v>4.8E-10</v>
      </c>
      <c r="D4405" s="2">
        <f>IFERROR(MATCH(A4405,Both_domains!A$2:A$851, 0), 0)</f>
        <v>0</v>
      </c>
      <c r="E4405" s="2">
        <f t="shared" si="344"/>
        <v>0</v>
      </c>
      <c r="F4405" s="2">
        <f>COUNTIF(E$2:E4405,"=1")</f>
        <v>844</v>
      </c>
      <c r="G4405" s="2">
        <f>COUNTIF(E$2:E4405,"=0")</f>
        <v>3560</v>
      </c>
      <c r="H4405" s="2">
        <f t="shared" si="340"/>
        <v>1</v>
      </c>
      <c r="I4405" s="2">
        <f t="shared" si="341"/>
        <v>0.6203881424610791</v>
      </c>
      <c r="J4405" s="2">
        <f t="shared" si="342"/>
        <v>0.3796118575389209</v>
      </c>
      <c r="K4405" s="2">
        <f t="shared" si="343"/>
        <v>0.32164634146341464</v>
      </c>
      <c r="P4405" s="2"/>
    </row>
    <row r="4406" spans="1:16" x14ac:dyDescent="0.25">
      <c r="A4406" s="2" t="s">
        <v>5257</v>
      </c>
      <c r="B4406" s="4">
        <v>-164.7</v>
      </c>
      <c r="C4406" s="4">
        <v>4.8E-10</v>
      </c>
      <c r="D4406" s="2">
        <f>IFERROR(MATCH(A4406,Both_domains!A$2:A$851, 0), 0)</f>
        <v>0</v>
      </c>
      <c r="E4406" s="2">
        <f t="shared" si="344"/>
        <v>0</v>
      </c>
      <c r="F4406" s="2">
        <f>COUNTIF(E$2:E4406,"=1")</f>
        <v>844</v>
      </c>
      <c r="G4406" s="2">
        <f>COUNTIF(E$2:E4406,"=0")</f>
        <v>3561</v>
      </c>
      <c r="H4406" s="2">
        <f t="shared" si="340"/>
        <v>1</v>
      </c>
      <c r="I4406" s="2">
        <f t="shared" si="341"/>
        <v>0.62028150991682662</v>
      </c>
      <c r="J4406" s="2">
        <f t="shared" si="342"/>
        <v>0.37971849008317338</v>
      </c>
      <c r="K4406" s="2">
        <f t="shared" si="343"/>
        <v>0.32158506382168034</v>
      </c>
      <c r="P4406" s="2"/>
    </row>
    <row r="4407" spans="1:16" x14ac:dyDescent="0.25">
      <c r="A4407" s="2" t="s">
        <v>5258</v>
      </c>
      <c r="B4407" s="4">
        <v>-164.7</v>
      </c>
      <c r="C4407" s="4">
        <v>4.8E-10</v>
      </c>
      <c r="D4407" s="2">
        <f>IFERROR(MATCH(A4407,Both_domains!A$2:A$851, 0), 0)</f>
        <v>0</v>
      </c>
      <c r="E4407" s="2">
        <f t="shared" si="344"/>
        <v>0</v>
      </c>
      <c r="F4407" s="2">
        <f>COUNTIF(E$2:E4407,"=1")</f>
        <v>844</v>
      </c>
      <c r="G4407" s="2">
        <f>COUNTIF(E$2:E4407,"=0")</f>
        <v>3562</v>
      </c>
      <c r="H4407" s="2">
        <f t="shared" si="340"/>
        <v>1</v>
      </c>
      <c r="I4407" s="2">
        <f t="shared" si="341"/>
        <v>0.62017487737257415</v>
      </c>
      <c r="J4407" s="2">
        <f t="shared" si="342"/>
        <v>0.3798251226274259</v>
      </c>
      <c r="K4407" s="2">
        <f t="shared" si="343"/>
        <v>0.32152380952380955</v>
      </c>
      <c r="P4407" s="2"/>
    </row>
    <row r="4408" spans="1:16" x14ac:dyDescent="0.25">
      <c r="A4408" s="2" t="s">
        <v>5259</v>
      </c>
      <c r="B4408" s="4">
        <v>-164.7</v>
      </c>
      <c r="C4408" s="4">
        <v>4.8E-10</v>
      </c>
      <c r="D4408" s="2">
        <f>IFERROR(MATCH(A4408,Both_domains!A$2:A$851, 0), 0)</f>
        <v>0</v>
      </c>
      <c r="E4408" s="2">
        <f t="shared" si="344"/>
        <v>0</v>
      </c>
      <c r="F4408" s="2">
        <f>COUNTIF(E$2:E4408,"=1")</f>
        <v>844</v>
      </c>
      <c r="G4408" s="2">
        <f>COUNTIF(E$2:E4408,"=0")</f>
        <v>3563</v>
      </c>
      <c r="H4408" s="2">
        <f t="shared" si="340"/>
        <v>1</v>
      </c>
      <c r="I4408" s="2">
        <f t="shared" si="341"/>
        <v>0.62006824482832168</v>
      </c>
      <c r="J4408" s="2">
        <f t="shared" si="342"/>
        <v>0.37993175517167838</v>
      </c>
      <c r="K4408" s="2">
        <f t="shared" si="343"/>
        <v>0.32146257855646543</v>
      </c>
      <c r="P4408" s="2"/>
    </row>
    <row r="4409" spans="1:16" x14ac:dyDescent="0.25">
      <c r="A4409" s="2" t="s">
        <v>5260</v>
      </c>
      <c r="B4409" s="4">
        <v>-164.7</v>
      </c>
      <c r="C4409" s="4">
        <v>4.8999999999999996E-10</v>
      </c>
      <c r="D4409" s="2">
        <f>IFERROR(MATCH(A4409,Both_domains!A$2:A$851, 0), 0)</f>
        <v>0</v>
      </c>
      <c r="E4409" s="2">
        <f t="shared" si="344"/>
        <v>0</v>
      </c>
      <c r="F4409" s="2">
        <f>COUNTIF(E$2:E4409,"=1")</f>
        <v>844</v>
      </c>
      <c r="G4409" s="2">
        <f>COUNTIF(E$2:E4409,"=0")</f>
        <v>3564</v>
      </c>
      <c r="H4409" s="2">
        <f t="shared" si="340"/>
        <v>1</v>
      </c>
      <c r="I4409" s="2">
        <f t="shared" si="341"/>
        <v>0.6199616122840691</v>
      </c>
      <c r="J4409" s="2">
        <f t="shared" si="342"/>
        <v>0.3800383877159309</v>
      </c>
      <c r="K4409" s="2">
        <f t="shared" si="343"/>
        <v>0.32140137090632143</v>
      </c>
      <c r="P4409" s="2"/>
    </row>
    <row r="4410" spans="1:16" x14ac:dyDescent="0.25">
      <c r="A4410" s="2" t="s">
        <v>5261</v>
      </c>
      <c r="B4410" s="4">
        <v>-165</v>
      </c>
      <c r="C4410" s="4">
        <v>5.1E-10</v>
      </c>
      <c r="D4410" s="2">
        <f>IFERROR(MATCH(A4410,Both_domains!A$2:A$851, 0), 0)</f>
        <v>0</v>
      </c>
      <c r="E4410" s="2">
        <f t="shared" si="344"/>
        <v>0</v>
      </c>
      <c r="F4410" s="2">
        <f>COUNTIF(E$2:E4410,"=1")</f>
        <v>844</v>
      </c>
      <c r="G4410" s="2">
        <f>COUNTIF(E$2:E4410,"=0")</f>
        <v>3565</v>
      </c>
      <c r="H4410" s="2">
        <f t="shared" si="340"/>
        <v>1</v>
      </c>
      <c r="I4410" s="2">
        <f t="shared" si="341"/>
        <v>0.61985497973981651</v>
      </c>
      <c r="J4410" s="2">
        <f t="shared" si="342"/>
        <v>0.38014502026018343</v>
      </c>
      <c r="K4410" s="2">
        <f t="shared" si="343"/>
        <v>0.32134018656006091</v>
      </c>
      <c r="P4410" s="2"/>
    </row>
    <row r="4411" spans="1:16" x14ac:dyDescent="0.25">
      <c r="A4411" s="2" t="s">
        <v>5262</v>
      </c>
      <c r="B4411" s="4">
        <v>-165.1</v>
      </c>
      <c r="C4411" s="4">
        <v>5.1E-10</v>
      </c>
      <c r="D4411" s="2">
        <f>IFERROR(MATCH(A4411,Both_domains!A$2:A$851, 0), 0)</f>
        <v>0</v>
      </c>
      <c r="E4411" s="2">
        <f t="shared" si="344"/>
        <v>0</v>
      </c>
      <c r="F4411" s="2">
        <f>COUNTIF(E$2:E4411,"=1")</f>
        <v>844</v>
      </c>
      <c r="G4411" s="2">
        <f>COUNTIF(E$2:E4411,"=0")</f>
        <v>3566</v>
      </c>
      <c r="H4411" s="2">
        <f t="shared" si="340"/>
        <v>1</v>
      </c>
      <c r="I4411" s="2">
        <f t="shared" si="341"/>
        <v>0.61974834719556404</v>
      </c>
      <c r="J4411" s="2">
        <f t="shared" si="342"/>
        <v>0.3802516528044359</v>
      </c>
      <c r="K4411" s="2">
        <f t="shared" si="343"/>
        <v>0.32127902550437759</v>
      </c>
      <c r="P4411" s="2"/>
    </row>
    <row r="4412" spans="1:16" x14ac:dyDescent="0.25">
      <c r="A4412" s="2" t="s">
        <v>5263</v>
      </c>
      <c r="B4412" s="4">
        <v>-165.2</v>
      </c>
      <c r="C4412" s="4">
        <v>5.1999999999999996E-10</v>
      </c>
      <c r="D4412" s="2">
        <f>IFERROR(MATCH(A4412,Both_domains!A$2:A$851, 0), 0)</f>
        <v>0</v>
      </c>
      <c r="E4412" s="2">
        <f t="shared" si="344"/>
        <v>0</v>
      </c>
      <c r="F4412" s="2">
        <f>COUNTIF(E$2:E4412,"=1")</f>
        <v>844</v>
      </c>
      <c r="G4412" s="2">
        <f>COUNTIF(E$2:E4412,"=0")</f>
        <v>3567</v>
      </c>
      <c r="H4412" s="2">
        <f t="shared" si="340"/>
        <v>1</v>
      </c>
      <c r="I4412" s="2">
        <f t="shared" si="341"/>
        <v>0.61964171465131157</v>
      </c>
      <c r="J4412" s="2">
        <f t="shared" si="342"/>
        <v>0.38035828534868843</v>
      </c>
      <c r="K4412" s="2">
        <f t="shared" si="343"/>
        <v>0.32121788772597526</v>
      </c>
      <c r="P4412" s="2"/>
    </row>
    <row r="4413" spans="1:16" x14ac:dyDescent="0.25">
      <c r="A4413" s="2" t="s">
        <v>5264</v>
      </c>
      <c r="B4413" s="4">
        <v>-165.2</v>
      </c>
      <c r="C4413" s="4">
        <v>5.1999999999999996E-10</v>
      </c>
      <c r="D4413" s="2">
        <f>IFERROR(MATCH(A4413,Both_domains!A$2:A$851, 0), 0)</f>
        <v>0</v>
      </c>
      <c r="E4413" s="2">
        <f t="shared" si="344"/>
        <v>0</v>
      </c>
      <c r="F4413" s="2">
        <f>COUNTIF(E$2:E4413,"=1")</f>
        <v>844</v>
      </c>
      <c r="G4413" s="2">
        <f>COUNTIF(E$2:E4413,"=0")</f>
        <v>3568</v>
      </c>
      <c r="H4413" s="2">
        <f t="shared" si="340"/>
        <v>1</v>
      </c>
      <c r="I4413" s="2">
        <f t="shared" si="341"/>
        <v>0.6195350821070591</v>
      </c>
      <c r="J4413" s="2">
        <f t="shared" si="342"/>
        <v>0.3804649178929409</v>
      </c>
      <c r="K4413" s="2">
        <f t="shared" si="343"/>
        <v>0.32115677321156771</v>
      </c>
      <c r="P4413" s="2"/>
    </row>
    <row r="4414" spans="1:16" x14ac:dyDescent="0.25">
      <c r="A4414" s="2" t="s">
        <v>5265</v>
      </c>
      <c r="B4414" s="4">
        <v>-165.2</v>
      </c>
      <c r="C4414" s="4">
        <v>5.1999999999999996E-10</v>
      </c>
      <c r="D4414" s="2">
        <f>IFERROR(MATCH(A4414,Both_domains!A$2:A$851, 0), 0)</f>
        <v>0</v>
      </c>
      <c r="E4414" s="2">
        <f t="shared" si="344"/>
        <v>0</v>
      </c>
      <c r="F4414" s="2">
        <f>COUNTIF(E$2:E4414,"=1")</f>
        <v>844</v>
      </c>
      <c r="G4414" s="2">
        <f>COUNTIF(E$2:E4414,"=0")</f>
        <v>3569</v>
      </c>
      <c r="H4414" s="2">
        <f t="shared" si="340"/>
        <v>1</v>
      </c>
      <c r="I4414" s="2">
        <f t="shared" si="341"/>
        <v>0.61942844956280663</v>
      </c>
      <c r="J4414" s="2">
        <f t="shared" si="342"/>
        <v>0.38057155043719343</v>
      </c>
      <c r="K4414" s="2">
        <f t="shared" si="343"/>
        <v>0.32109568194787902</v>
      </c>
      <c r="P4414" s="2"/>
    </row>
    <row r="4415" spans="1:16" x14ac:dyDescent="0.25">
      <c r="A4415" s="2" t="s">
        <v>5266</v>
      </c>
      <c r="B4415" s="4">
        <v>-165.2</v>
      </c>
      <c r="C4415" s="4">
        <v>5.1999999999999996E-10</v>
      </c>
      <c r="D4415" s="2">
        <f>IFERROR(MATCH(A4415,Both_domains!A$2:A$851, 0), 0)</f>
        <v>0</v>
      </c>
      <c r="E4415" s="2">
        <f t="shared" si="344"/>
        <v>0</v>
      </c>
      <c r="F4415" s="2">
        <f>COUNTIF(E$2:E4415,"=1")</f>
        <v>844</v>
      </c>
      <c r="G4415" s="2">
        <f>COUNTIF(E$2:E4415,"=0")</f>
        <v>3570</v>
      </c>
      <c r="H4415" s="2">
        <f t="shared" si="340"/>
        <v>1</v>
      </c>
      <c r="I4415" s="2">
        <f t="shared" si="341"/>
        <v>0.61932181701855404</v>
      </c>
      <c r="J4415" s="2">
        <f t="shared" si="342"/>
        <v>0.38067818298144596</v>
      </c>
      <c r="K4415" s="2">
        <f t="shared" si="343"/>
        <v>0.32103461392164323</v>
      </c>
      <c r="P4415" s="2"/>
    </row>
    <row r="4416" spans="1:16" x14ac:dyDescent="0.25">
      <c r="A4416" s="2" t="s">
        <v>5267</v>
      </c>
      <c r="B4416" s="4">
        <v>-165.3</v>
      </c>
      <c r="C4416" s="4">
        <v>5.3000000000000003E-10</v>
      </c>
      <c r="D4416" s="2">
        <f>IFERROR(MATCH(A4416,Both_domains!A$2:A$851, 0), 0)</f>
        <v>0</v>
      </c>
      <c r="E4416" s="2">
        <f t="shared" si="344"/>
        <v>0</v>
      </c>
      <c r="F4416" s="2">
        <f>COUNTIF(E$2:E4416,"=1")</f>
        <v>844</v>
      </c>
      <c r="G4416" s="2">
        <f>COUNTIF(E$2:E4416,"=0")</f>
        <v>3571</v>
      </c>
      <c r="H4416" s="2">
        <f t="shared" si="340"/>
        <v>1</v>
      </c>
      <c r="I4416" s="2">
        <f t="shared" si="341"/>
        <v>0.61921518447430157</v>
      </c>
      <c r="J4416" s="2">
        <f t="shared" si="342"/>
        <v>0.38078481552569843</v>
      </c>
      <c r="K4416" s="2">
        <f t="shared" si="343"/>
        <v>0.32097356911960451</v>
      </c>
      <c r="P4416" s="2"/>
    </row>
    <row r="4417" spans="1:16" x14ac:dyDescent="0.25">
      <c r="A4417" s="2" t="s">
        <v>5268</v>
      </c>
      <c r="B4417" s="4">
        <v>-165.3</v>
      </c>
      <c r="C4417" s="4">
        <v>5.3000000000000003E-10</v>
      </c>
      <c r="D4417" s="2">
        <f>IFERROR(MATCH(A4417,Both_domains!A$2:A$851, 0), 0)</f>
        <v>0</v>
      </c>
      <c r="E4417" s="2">
        <f t="shared" si="344"/>
        <v>0</v>
      </c>
      <c r="F4417" s="2">
        <f>COUNTIF(E$2:E4417,"=1")</f>
        <v>844</v>
      </c>
      <c r="G4417" s="2">
        <f>COUNTIF(E$2:E4417,"=0")</f>
        <v>3572</v>
      </c>
      <c r="H4417" s="2">
        <f t="shared" si="340"/>
        <v>1</v>
      </c>
      <c r="I4417" s="2">
        <f t="shared" si="341"/>
        <v>0.61910855193004899</v>
      </c>
      <c r="J4417" s="2">
        <f t="shared" si="342"/>
        <v>0.38089144806995096</v>
      </c>
      <c r="K4417" s="2">
        <f t="shared" si="343"/>
        <v>0.32091254752851711</v>
      </c>
      <c r="P4417" s="2"/>
    </row>
    <row r="4418" spans="1:16" x14ac:dyDescent="0.25">
      <c r="A4418" s="2" t="s">
        <v>5269</v>
      </c>
      <c r="B4418" s="4">
        <v>-165.3</v>
      </c>
      <c r="C4418" s="4">
        <v>5.3000000000000003E-10</v>
      </c>
      <c r="D4418" s="2">
        <f>IFERROR(MATCH(A4418,Both_domains!A$2:A$851, 0), 0)</f>
        <v>0</v>
      </c>
      <c r="E4418" s="2">
        <f t="shared" si="344"/>
        <v>0</v>
      </c>
      <c r="F4418" s="2">
        <f>COUNTIF(E$2:E4418,"=1")</f>
        <v>844</v>
      </c>
      <c r="G4418" s="2">
        <f>COUNTIF(E$2:E4418,"=0")</f>
        <v>3573</v>
      </c>
      <c r="H4418" s="2">
        <f t="shared" si="340"/>
        <v>1</v>
      </c>
      <c r="I4418" s="2">
        <f t="shared" si="341"/>
        <v>0.61900191938579652</v>
      </c>
      <c r="J4418" s="2">
        <f t="shared" si="342"/>
        <v>0.38099808061420348</v>
      </c>
      <c r="K4418" s="2">
        <f t="shared" si="343"/>
        <v>0.32085154913514541</v>
      </c>
      <c r="P4418" s="2"/>
    </row>
    <row r="4419" spans="1:16" x14ac:dyDescent="0.25">
      <c r="A4419" s="2" t="s">
        <v>5270</v>
      </c>
      <c r="B4419" s="4">
        <v>-165.4</v>
      </c>
      <c r="C4419" s="4">
        <v>5.3000000000000003E-10</v>
      </c>
      <c r="D4419" s="2">
        <f>IFERROR(MATCH(A4419,Both_domains!A$2:A$851, 0), 0)</f>
        <v>0</v>
      </c>
      <c r="E4419" s="2">
        <f t="shared" si="344"/>
        <v>0</v>
      </c>
      <c r="F4419" s="2">
        <f>COUNTIF(E$2:E4419,"=1")</f>
        <v>844</v>
      </c>
      <c r="G4419" s="2">
        <f>COUNTIF(E$2:E4419,"=0")</f>
        <v>3574</v>
      </c>
      <c r="H4419" s="2">
        <f t="shared" ref="H4419:H4482" si="345">F4419/MAX(F:F)</f>
        <v>1</v>
      </c>
      <c r="I4419" s="2">
        <f t="shared" ref="I4419:I4482" si="346">1 - J4419</f>
        <v>0.61889528684154405</v>
      </c>
      <c r="J4419" s="2">
        <f t="shared" ref="J4419:J4482" si="347">G4419/MAX(G:G)</f>
        <v>0.38110471315845595</v>
      </c>
      <c r="K4419" s="2">
        <f t="shared" ref="K4419:K4482" si="348">2*F4419/(F4419+MAX(F:F)+G4419)</f>
        <v>0.32079057392626376</v>
      </c>
      <c r="P4419" s="2"/>
    </row>
    <row r="4420" spans="1:16" x14ac:dyDescent="0.25">
      <c r="A4420" s="2" t="s">
        <v>5271</v>
      </c>
      <c r="B4420" s="4">
        <v>-165.4</v>
      </c>
      <c r="C4420" s="4">
        <v>5.3000000000000003E-10</v>
      </c>
      <c r="D4420" s="2">
        <f>IFERROR(MATCH(A4420,Both_domains!A$2:A$851, 0), 0)</f>
        <v>0</v>
      </c>
      <c r="E4420" s="2">
        <f t="shared" ref="E4420:E4483" si="349">IF(D4420=0,0,1)</f>
        <v>0</v>
      </c>
      <c r="F4420" s="2">
        <f>COUNTIF(E$2:E4420,"=1")</f>
        <v>844</v>
      </c>
      <c r="G4420" s="2">
        <f>COUNTIF(E$2:E4420,"=0")</f>
        <v>3575</v>
      </c>
      <c r="H4420" s="2">
        <f t="shared" si="345"/>
        <v>1</v>
      </c>
      <c r="I4420" s="2">
        <f t="shared" si="346"/>
        <v>0.61878865429729157</v>
      </c>
      <c r="J4420" s="2">
        <f t="shared" si="347"/>
        <v>0.38121134570270848</v>
      </c>
      <c r="K4420" s="2">
        <f t="shared" si="348"/>
        <v>0.32072962188865667</v>
      </c>
      <c r="P4420" s="2"/>
    </row>
    <row r="4421" spans="1:16" x14ac:dyDescent="0.25">
      <c r="A4421" s="2" t="s">
        <v>5272</v>
      </c>
      <c r="B4421" s="4">
        <v>-165.5</v>
      </c>
      <c r="C4421" s="4">
        <v>5.4E-10</v>
      </c>
      <c r="D4421" s="2">
        <f>IFERROR(MATCH(A4421,Both_domains!A$2:A$851, 0), 0)</f>
        <v>0</v>
      </c>
      <c r="E4421" s="2">
        <f t="shared" si="349"/>
        <v>0</v>
      </c>
      <c r="F4421" s="2">
        <f>COUNTIF(E$2:E4421,"=1")</f>
        <v>844</v>
      </c>
      <c r="G4421" s="2">
        <f>COUNTIF(E$2:E4421,"=0")</f>
        <v>3576</v>
      </c>
      <c r="H4421" s="2">
        <f t="shared" si="345"/>
        <v>1</v>
      </c>
      <c r="I4421" s="2">
        <f t="shared" si="346"/>
        <v>0.6186820217530391</v>
      </c>
      <c r="J4421" s="2">
        <f t="shared" si="347"/>
        <v>0.38131797824696095</v>
      </c>
      <c r="K4421" s="2">
        <f t="shared" si="348"/>
        <v>0.32066869300911854</v>
      </c>
      <c r="P4421" s="2"/>
    </row>
    <row r="4422" spans="1:16" x14ac:dyDescent="0.25">
      <c r="A4422" s="2" t="s">
        <v>5273</v>
      </c>
      <c r="B4422" s="4">
        <v>-165.5</v>
      </c>
      <c r="C4422" s="4">
        <v>5.4E-10</v>
      </c>
      <c r="D4422" s="2">
        <f>IFERROR(MATCH(A4422,Both_domains!A$2:A$851, 0), 0)</f>
        <v>0</v>
      </c>
      <c r="E4422" s="2">
        <f t="shared" si="349"/>
        <v>0</v>
      </c>
      <c r="F4422" s="2">
        <f>COUNTIF(E$2:E4422,"=1")</f>
        <v>844</v>
      </c>
      <c r="G4422" s="2">
        <f>COUNTIF(E$2:E4422,"=0")</f>
        <v>3577</v>
      </c>
      <c r="H4422" s="2">
        <f t="shared" si="345"/>
        <v>1</v>
      </c>
      <c r="I4422" s="2">
        <f t="shared" si="346"/>
        <v>0.61857538920878652</v>
      </c>
      <c r="J4422" s="2">
        <f t="shared" si="347"/>
        <v>0.38142461079121348</v>
      </c>
      <c r="K4422" s="2">
        <f t="shared" si="348"/>
        <v>0.32060778727445394</v>
      </c>
      <c r="P4422" s="2"/>
    </row>
    <row r="4423" spans="1:16" x14ac:dyDescent="0.25">
      <c r="A4423" s="2" t="s">
        <v>5274</v>
      </c>
      <c r="B4423" s="4">
        <v>-165.6</v>
      </c>
      <c r="C4423" s="4">
        <v>5.4999999999999996E-10</v>
      </c>
      <c r="D4423" s="2">
        <f>IFERROR(MATCH(A4423,Both_domains!A$2:A$851, 0), 0)</f>
        <v>0</v>
      </c>
      <c r="E4423" s="2">
        <f t="shared" si="349"/>
        <v>0</v>
      </c>
      <c r="F4423" s="2">
        <f>COUNTIF(E$2:E4423,"=1")</f>
        <v>844</v>
      </c>
      <c r="G4423" s="2">
        <f>COUNTIF(E$2:E4423,"=0")</f>
        <v>3578</v>
      </c>
      <c r="H4423" s="2">
        <f t="shared" si="345"/>
        <v>1</v>
      </c>
      <c r="I4423" s="2">
        <f t="shared" si="346"/>
        <v>0.61846875666453394</v>
      </c>
      <c r="J4423" s="2">
        <f t="shared" si="347"/>
        <v>0.38153124333546601</v>
      </c>
      <c r="K4423" s="2">
        <f t="shared" si="348"/>
        <v>0.3205469046714774</v>
      </c>
      <c r="P4423" s="2"/>
    </row>
    <row r="4424" spans="1:16" x14ac:dyDescent="0.25">
      <c r="A4424" s="2" t="s">
        <v>5275</v>
      </c>
      <c r="B4424" s="4">
        <v>-165.6</v>
      </c>
      <c r="C4424" s="4">
        <v>5.4999999999999996E-10</v>
      </c>
      <c r="D4424" s="2">
        <f>IFERROR(MATCH(A4424,Both_domains!A$2:A$851, 0), 0)</f>
        <v>0</v>
      </c>
      <c r="E4424" s="2">
        <f t="shared" si="349"/>
        <v>0</v>
      </c>
      <c r="F4424" s="2">
        <f>COUNTIF(E$2:E4424,"=1")</f>
        <v>844</v>
      </c>
      <c r="G4424" s="2">
        <f>COUNTIF(E$2:E4424,"=0")</f>
        <v>3579</v>
      </c>
      <c r="H4424" s="2">
        <f t="shared" si="345"/>
        <v>1</v>
      </c>
      <c r="I4424" s="2">
        <f t="shared" si="346"/>
        <v>0.61836212412028146</v>
      </c>
      <c r="J4424" s="2">
        <f t="shared" si="347"/>
        <v>0.38163787587971848</v>
      </c>
      <c r="K4424" s="2">
        <f t="shared" si="348"/>
        <v>0.32048604518701346</v>
      </c>
      <c r="P4424" s="2"/>
    </row>
    <row r="4425" spans="1:16" x14ac:dyDescent="0.25">
      <c r="A4425" s="2" t="s">
        <v>5276</v>
      </c>
      <c r="B4425" s="4">
        <v>-165.7</v>
      </c>
      <c r="C4425" s="4">
        <v>5.6000000000000003E-10</v>
      </c>
      <c r="D4425" s="2">
        <f>IFERROR(MATCH(A4425,Both_domains!A$2:A$851, 0), 0)</f>
        <v>0</v>
      </c>
      <c r="E4425" s="2">
        <f t="shared" si="349"/>
        <v>0</v>
      </c>
      <c r="F4425" s="2">
        <f>COUNTIF(E$2:E4425,"=1")</f>
        <v>844</v>
      </c>
      <c r="G4425" s="2">
        <f>COUNTIF(E$2:E4425,"=0")</f>
        <v>3580</v>
      </c>
      <c r="H4425" s="2">
        <f t="shared" si="345"/>
        <v>1</v>
      </c>
      <c r="I4425" s="2">
        <f t="shared" si="346"/>
        <v>0.61825549157602899</v>
      </c>
      <c r="J4425" s="2">
        <f t="shared" si="347"/>
        <v>0.38174450842397101</v>
      </c>
      <c r="K4425" s="2">
        <f t="shared" si="348"/>
        <v>0.32042520880789671</v>
      </c>
      <c r="P4425" s="2"/>
    </row>
    <row r="4426" spans="1:16" x14ac:dyDescent="0.25">
      <c r="A4426" s="2" t="s">
        <v>5277</v>
      </c>
      <c r="B4426" s="4">
        <v>-165.8</v>
      </c>
      <c r="C4426" s="4">
        <v>5.7E-10</v>
      </c>
      <c r="D4426" s="2">
        <f>IFERROR(MATCH(A4426,Both_domains!A$2:A$851, 0), 0)</f>
        <v>0</v>
      </c>
      <c r="E4426" s="2">
        <f t="shared" si="349"/>
        <v>0</v>
      </c>
      <c r="F4426" s="2">
        <f>COUNTIF(E$2:E4426,"=1")</f>
        <v>844</v>
      </c>
      <c r="G4426" s="2">
        <f>COUNTIF(E$2:E4426,"=0")</f>
        <v>3581</v>
      </c>
      <c r="H4426" s="2">
        <f t="shared" si="345"/>
        <v>1</v>
      </c>
      <c r="I4426" s="2">
        <f t="shared" si="346"/>
        <v>0.61814885903177652</v>
      </c>
      <c r="J4426" s="2">
        <f t="shared" si="347"/>
        <v>0.38185114096822348</v>
      </c>
      <c r="K4426" s="2">
        <f t="shared" si="348"/>
        <v>0.32036439552097173</v>
      </c>
      <c r="P4426" s="2"/>
    </row>
    <row r="4427" spans="1:16" x14ac:dyDescent="0.25">
      <c r="A4427" s="2" t="s">
        <v>5278</v>
      </c>
      <c r="B4427" s="4">
        <v>-165.8</v>
      </c>
      <c r="C4427" s="4">
        <v>5.7E-10</v>
      </c>
      <c r="D4427" s="2">
        <f>IFERROR(MATCH(A4427,Both_domains!A$2:A$851, 0), 0)</f>
        <v>0</v>
      </c>
      <c r="E4427" s="2">
        <f t="shared" si="349"/>
        <v>0</v>
      </c>
      <c r="F4427" s="2">
        <f>COUNTIF(E$2:E4427,"=1")</f>
        <v>844</v>
      </c>
      <c r="G4427" s="2">
        <f>COUNTIF(E$2:E4427,"=0")</f>
        <v>3582</v>
      </c>
      <c r="H4427" s="2">
        <f t="shared" si="345"/>
        <v>1</v>
      </c>
      <c r="I4427" s="2">
        <f t="shared" si="346"/>
        <v>0.61804222648752405</v>
      </c>
      <c r="J4427" s="2">
        <f t="shared" si="347"/>
        <v>0.38195777351247601</v>
      </c>
      <c r="K4427" s="2">
        <f t="shared" si="348"/>
        <v>0.32030360531309299</v>
      </c>
      <c r="P4427" s="2"/>
    </row>
    <row r="4428" spans="1:16" x14ac:dyDescent="0.25">
      <c r="A4428" s="2" t="s">
        <v>5279</v>
      </c>
      <c r="B4428" s="4">
        <v>-165.9</v>
      </c>
      <c r="C4428" s="4">
        <v>5.7999999999999996E-10</v>
      </c>
      <c r="D4428" s="2">
        <f>IFERROR(MATCH(A4428,Both_domains!A$2:A$851, 0), 0)</f>
        <v>0</v>
      </c>
      <c r="E4428" s="2">
        <f t="shared" si="349"/>
        <v>0</v>
      </c>
      <c r="F4428" s="2">
        <f>COUNTIF(E$2:E4428,"=1")</f>
        <v>844</v>
      </c>
      <c r="G4428" s="2">
        <f>COUNTIF(E$2:E4428,"=0")</f>
        <v>3583</v>
      </c>
      <c r="H4428" s="2">
        <f t="shared" si="345"/>
        <v>1</v>
      </c>
      <c r="I4428" s="2">
        <f t="shared" si="346"/>
        <v>0.61793559394327147</v>
      </c>
      <c r="J4428" s="2">
        <f t="shared" si="347"/>
        <v>0.38206440605672853</v>
      </c>
      <c r="K4428" s="2">
        <f t="shared" si="348"/>
        <v>0.32024283817112503</v>
      </c>
      <c r="P4428" s="2"/>
    </row>
    <row r="4429" spans="1:16" x14ac:dyDescent="0.25">
      <c r="A4429" s="2" t="s">
        <v>5280</v>
      </c>
      <c r="B4429" s="4">
        <v>-166</v>
      </c>
      <c r="C4429" s="4">
        <v>5.7999999999999996E-10</v>
      </c>
      <c r="D4429" s="2">
        <f>IFERROR(MATCH(A4429,Both_domains!A$2:A$851, 0), 0)</f>
        <v>0</v>
      </c>
      <c r="E4429" s="2">
        <f t="shared" si="349"/>
        <v>0</v>
      </c>
      <c r="F4429" s="2">
        <f>COUNTIF(E$2:E4429,"=1")</f>
        <v>844</v>
      </c>
      <c r="G4429" s="2">
        <f>COUNTIF(E$2:E4429,"=0")</f>
        <v>3584</v>
      </c>
      <c r="H4429" s="2">
        <f t="shared" si="345"/>
        <v>1</v>
      </c>
      <c r="I4429" s="2">
        <f t="shared" si="346"/>
        <v>0.61782896139901899</v>
      </c>
      <c r="J4429" s="2">
        <f t="shared" si="347"/>
        <v>0.38217103860098101</v>
      </c>
      <c r="K4429" s="2">
        <f t="shared" si="348"/>
        <v>0.32018209408194231</v>
      </c>
      <c r="P4429" s="2"/>
    </row>
    <row r="4430" spans="1:16" x14ac:dyDescent="0.25">
      <c r="A4430" s="2" t="s">
        <v>5281</v>
      </c>
      <c r="B4430" s="4">
        <v>-166</v>
      </c>
      <c r="C4430" s="4">
        <v>5.9000000000000003E-10</v>
      </c>
      <c r="D4430" s="2">
        <f>IFERROR(MATCH(A4430,Both_domains!A$2:A$851, 0), 0)</f>
        <v>0</v>
      </c>
      <c r="E4430" s="2">
        <f t="shared" si="349"/>
        <v>0</v>
      </c>
      <c r="F4430" s="2">
        <f>COUNTIF(E$2:E4430,"=1")</f>
        <v>844</v>
      </c>
      <c r="G4430" s="2">
        <f>COUNTIF(E$2:E4430,"=0")</f>
        <v>3585</v>
      </c>
      <c r="H4430" s="2">
        <f t="shared" si="345"/>
        <v>1</v>
      </c>
      <c r="I4430" s="2">
        <f t="shared" si="346"/>
        <v>0.61772232885476641</v>
      </c>
      <c r="J4430" s="2">
        <f t="shared" si="347"/>
        <v>0.38227767114523353</v>
      </c>
      <c r="K4430" s="2">
        <f t="shared" si="348"/>
        <v>0.32012137303242938</v>
      </c>
      <c r="P4430" s="2"/>
    </row>
    <row r="4431" spans="1:16" x14ac:dyDescent="0.25">
      <c r="A4431" s="2" t="s">
        <v>5282</v>
      </c>
      <c r="B4431" s="4">
        <v>-166.1</v>
      </c>
      <c r="C4431" s="4">
        <v>5.9000000000000003E-10</v>
      </c>
      <c r="D4431" s="2">
        <f>IFERROR(MATCH(A4431,Both_domains!A$2:A$851, 0), 0)</f>
        <v>0</v>
      </c>
      <c r="E4431" s="2">
        <f t="shared" si="349"/>
        <v>0</v>
      </c>
      <c r="F4431" s="2">
        <f>COUNTIF(E$2:E4431,"=1")</f>
        <v>844</v>
      </c>
      <c r="G4431" s="2">
        <f>COUNTIF(E$2:E4431,"=0")</f>
        <v>3586</v>
      </c>
      <c r="H4431" s="2">
        <f t="shared" si="345"/>
        <v>1</v>
      </c>
      <c r="I4431" s="2">
        <f t="shared" si="346"/>
        <v>0.61761569631051394</v>
      </c>
      <c r="J4431" s="2">
        <f t="shared" si="347"/>
        <v>0.382384303689486</v>
      </c>
      <c r="K4431" s="2">
        <f t="shared" si="348"/>
        <v>0.32006067500948049</v>
      </c>
      <c r="P4431" s="2"/>
    </row>
    <row r="4432" spans="1:16" x14ac:dyDescent="0.25">
      <c r="A4432" s="2" t="s">
        <v>5283</v>
      </c>
      <c r="B4432" s="4">
        <v>-166.2</v>
      </c>
      <c r="C4432" s="4">
        <v>6E-10</v>
      </c>
      <c r="D4432" s="2">
        <f>IFERROR(MATCH(A4432,Both_domains!A$2:A$851, 0), 0)</f>
        <v>0</v>
      </c>
      <c r="E4432" s="2">
        <f t="shared" si="349"/>
        <v>0</v>
      </c>
      <c r="F4432" s="2">
        <f>COUNTIF(E$2:E4432,"=1")</f>
        <v>844</v>
      </c>
      <c r="G4432" s="2">
        <f>COUNTIF(E$2:E4432,"=0")</f>
        <v>3587</v>
      </c>
      <c r="H4432" s="2">
        <f t="shared" si="345"/>
        <v>1</v>
      </c>
      <c r="I4432" s="2">
        <f t="shared" si="346"/>
        <v>0.61750906376626147</v>
      </c>
      <c r="J4432" s="2">
        <f t="shared" si="347"/>
        <v>0.38249093623373853</v>
      </c>
      <c r="K4432" s="2">
        <f t="shared" si="348"/>
        <v>0.32</v>
      </c>
      <c r="P4432" s="2"/>
    </row>
    <row r="4433" spans="1:16" x14ac:dyDescent="0.25">
      <c r="A4433" s="2" t="s">
        <v>5284</v>
      </c>
      <c r="B4433" s="4">
        <v>-166.2</v>
      </c>
      <c r="C4433" s="4">
        <v>6E-10</v>
      </c>
      <c r="D4433" s="2">
        <f>IFERROR(MATCH(A4433,Both_domains!A$2:A$851, 0), 0)</f>
        <v>0</v>
      </c>
      <c r="E4433" s="2">
        <f t="shared" si="349"/>
        <v>0</v>
      </c>
      <c r="F4433" s="2">
        <f>COUNTIF(E$2:E4433,"=1")</f>
        <v>844</v>
      </c>
      <c r="G4433" s="2">
        <f>COUNTIF(E$2:E4433,"=0")</f>
        <v>3588</v>
      </c>
      <c r="H4433" s="2">
        <f t="shared" si="345"/>
        <v>1</v>
      </c>
      <c r="I4433" s="2">
        <f t="shared" si="346"/>
        <v>0.617402431222009</v>
      </c>
      <c r="J4433" s="2">
        <f t="shared" si="347"/>
        <v>0.38259756877799106</v>
      </c>
      <c r="K4433" s="2">
        <f t="shared" si="348"/>
        <v>0.31993934799090218</v>
      </c>
      <c r="P4433" s="2"/>
    </row>
    <row r="4434" spans="1:16" x14ac:dyDescent="0.25">
      <c r="A4434" s="2" t="s">
        <v>5285</v>
      </c>
      <c r="B4434" s="4">
        <v>-166.2</v>
      </c>
      <c r="C4434" s="4">
        <v>6E-10</v>
      </c>
      <c r="D4434" s="2">
        <f>IFERROR(MATCH(A4434,Both_domains!A$2:A$851, 0), 0)</f>
        <v>0</v>
      </c>
      <c r="E4434" s="2">
        <f t="shared" si="349"/>
        <v>0</v>
      </c>
      <c r="F4434" s="2">
        <f>COUNTIF(E$2:E4434,"=1")</f>
        <v>844</v>
      </c>
      <c r="G4434" s="2">
        <f>COUNTIF(E$2:E4434,"=0")</f>
        <v>3589</v>
      </c>
      <c r="H4434" s="2">
        <f t="shared" si="345"/>
        <v>1</v>
      </c>
      <c r="I4434" s="2">
        <f t="shared" si="346"/>
        <v>0.61729579867775652</v>
      </c>
      <c r="J4434" s="2">
        <f t="shared" si="347"/>
        <v>0.38270420132224353</v>
      </c>
      <c r="K4434" s="2">
        <f t="shared" si="348"/>
        <v>0.31987871896911124</v>
      </c>
      <c r="P4434" s="2"/>
    </row>
    <row r="4435" spans="1:16" x14ac:dyDescent="0.25">
      <c r="A4435" s="2" t="s">
        <v>5286</v>
      </c>
      <c r="B4435" s="4">
        <v>-166.2</v>
      </c>
      <c r="C4435" s="4">
        <v>6E-10</v>
      </c>
      <c r="D4435" s="2">
        <f>IFERROR(MATCH(A4435,Both_domains!A$2:A$851, 0), 0)</f>
        <v>0</v>
      </c>
      <c r="E4435" s="2">
        <f t="shared" si="349"/>
        <v>0</v>
      </c>
      <c r="F4435" s="2">
        <f>COUNTIF(E$2:E4435,"=1")</f>
        <v>844</v>
      </c>
      <c r="G4435" s="2">
        <f>COUNTIF(E$2:E4435,"=0")</f>
        <v>3590</v>
      </c>
      <c r="H4435" s="2">
        <f t="shared" si="345"/>
        <v>1</v>
      </c>
      <c r="I4435" s="2">
        <f t="shared" si="346"/>
        <v>0.61718916613350394</v>
      </c>
      <c r="J4435" s="2">
        <f t="shared" si="347"/>
        <v>0.38281083386649606</v>
      </c>
      <c r="K4435" s="2">
        <f t="shared" si="348"/>
        <v>0.3198181129215612</v>
      </c>
      <c r="P4435" s="2"/>
    </row>
    <row r="4436" spans="1:16" x14ac:dyDescent="0.25">
      <c r="A4436" s="2" t="s">
        <v>5287</v>
      </c>
      <c r="B4436" s="4">
        <v>-166.2</v>
      </c>
      <c r="C4436" s="4">
        <v>6E-10</v>
      </c>
      <c r="D4436" s="2">
        <f>IFERROR(MATCH(A4436,Both_domains!A$2:A$851, 0), 0)</f>
        <v>0</v>
      </c>
      <c r="E4436" s="2">
        <f t="shared" si="349"/>
        <v>0</v>
      </c>
      <c r="F4436" s="2">
        <f>COUNTIF(E$2:E4436,"=1")</f>
        <v>844</v>
      </c>
      <c r="G4436" s="2">
        <f>COUNTIF(E$2:E4436,"=0")</f>
        <v>3591</v>
      </c>
      <c r="H4436" s="2">
        <f t="shared" si="345"/>
        <v>1</v>
      </c>
      <c r="I4436" s="2">
        <f t="shared" si="346"/>
        <v>0.61708253358925136</v>
      </c>
      <c r="J4436" s="2">
        <f t="shared" si="347"/>
        <v>0.38291746641074859</v>
      </c>
      <c r="K4436" s="2">
        <f t="shared" si="348"/>
        <v>0.31975752983519606</v>
      </c>
      <c r="P4436" s="2"/>
    </row>
    <row r="4437" spans="1:16" x14ac:dyDescent="0.25">
      <c r="A4437" s="2" t="s">
        <v>5288</v>
      </c>
      <c r="B4437" s="4">
        <v>-166.2</v>
      </c>
      <c r="C4437" s="4">
        <v>6E-10</v>
      </c>
      <c r="D4437" s="2">
        <f>IFERROR(MATCH(A4437,Both_domains!A$2:A$851, 0), 0)</f>
        <v>0</v>
      </c>
      <c r="E4437" s="2">
        <f t="shared" si="349"/>
        <v>0</v>
      </c>
      <c r="F4437" s="2">
        <f>COUNTIF(E$2:E4437,"=1")</f>
        <v>844</v>
      </c>
      <c r="G4437" s="2">
        <f>COUNTIF(E$2:E4437,"=0")</f>
        <v>3592</v>
      </c>
      <c r="H4437" s="2">
        <f t="shared" si="345"/>
        <v>1</v>
      </c>
      <c r="I4437" s="2">
        <f t="shared" si="346"/>
        <v>0.61697590104499889</v>
      </c>
      <c r="J4437" s="2">
        <f t="shared" si="347"/>
        <v>0.38302409895500106</v>
      </c>
      <c r="K4437" s="2">
        <f t="shared" si="348"/>
        <v>0.3196969696969697</v>
      </c>
      <c r="P4437" s="2"/>
    </row>
    <row r="4438" spans="1:16" x14ac:dyDescent="0.25">
      <c r="A4438" s="2" t="s">
        <v>5289</v>
      </c>
      <c r="B4438" s="4">
        <v>-166.2</v>
      </c>
      <c r="C4438" s="4">
        <v>6E-10</v>
      </c>
      <c r="D4438" s="2">
        <f>IFERROR(MATCH(A4438,Both_domains!A$2:A$851, 0), 0)</f>
        <v>0</v>
      </c>
      <c r="E4438" s="2">
        <f t="shared" si="349"/>
        <v>0</v>
      </c>
      <c r="F4438" s="2">
        <f>COUNTIF(E$2:E4438,"=1")</f>
        <v>844</v>
      </c>
      <c r="G4438" s="2">
        <f>COUNTIF(E$2:E4438,"=0")</f>
        <v>3593</v>
      </c>
      <c r="H4438" s="2">
        <f t="shared" si="345"/>
        <v>1</v>
      </c>
      <c r="I4438" s="2">
        <f t="shared" si="346"/>
        <v>0.61686926850074641</v>
      </c>
      <c r="J4438" s="2">
        <f t="shared" si="347"/>
        <v>0.38313073149925359</v>
      </c>
      <c r="K4438" s="2">
        <f t="shared" si="348"/>
        <v>0.31963643249384588</v>
      </c>
      <c r="P4438" s="2"/>
    </row>
    <row r="4439" spans="1:16" x14ac:dyDescent="0.25">
      <c r="A4439" s="2" t="s">
        <v>5290</v>
      </c>
      <c r="B4439" s="4">
        <v>-166.3</v>
      </c>
      <c r="C4439" s="4">
        <v>6E-10</v>
      </c>
      <c r="D4439" s="2">
        <f>IFERROR(MATCH(A4439,Both_domains!A$2:A$851, 0), 0)</f>
        <v>0</v>
      </c>
      <c r="E4439" s="2">
        <f t="shared" si="349"/>
        <v>0</v>
      </c>
      <c r="F4439" s="2">
        <f>COUNTIF(E$2:E4439,"=1")</f>
        <v>844</v>
      </c>
      <c r="G4439" s="2">
        <f>COUNTIF(E$2:E4439,"=0")</f>
        <v>3594</v>
      </c>
      <c r="H4439" s="2">
        <f t="shared" si="345"/>
        <v>1</v>
      </c>
      <c r="I4439" s="2">
        <f t="shared" si="346"/>
        <v>0.61676263595649394</v>
      </c>
      <c r="J4439" s="2">
        <f t="shared" si="347"/>
        <v>0.38323736404350606</v>
      </c>
      <c r="K4439" s="2">
        <f t="shared" si="348"/>
        <v>0.31957591821279818</v>
      </c>
      <c r="P4439" s="2"/>
    </row>
    <row r="4440" spans="1:16" x14ac:dyDescent="0.25">
      <c r="A4440" s="2" t="s">
        <v>5291</v>
      </c>
      <c r="B4440" s="4">
        <v>-166.3</v>
      </c>
      <c r="C4440" s="4">
        <v>6E-10</v>
      </c>
      <c r="D4440" s="2">
        <f>IFERROR(MATCH(A4440,Both_domains!A$2:A$851, 0), 0)</f>
        <v>0</v>
      </c>
      <c r="E4440" s="2">
        <f t="shared" si="349"/>
        <v>0</v>
      </c>
      <c r="F4440" s="2">
        <f>COUNTIF(E$2:E4440,"=1")</f>
        <v>844</v>
      </c>
      <c r="G4440" s="2">
        <f>COUNTIF(E$2:E4440,"=0")</f>
        <v>3595</v>
      </c>
      <c r="H4440" s="2">
        <f t="shared" si="345"/>
        <v>1</v>
      </c>
      <c r="I4440" s="2">
        <f t="shared" si="346"/>
        <v>0.61665600341224147</v>
      </c>
      <c r="J4440" s="2">
        <f t="shared" si="347"/>
        <v>0.38334399658775858</v>
      </c>
      <c r="K4440" s="2">
        <f t="shared" si="348"/>
        <v>0.31951542684081014</v>
      </c>
      <c r="P4440" s="2"/>
    </row>
    <row r="4441" spans="1:16" x14ac:dyDescent="0.25">
      <c r="A4441" s="2" t="s">
        <v>5292</v>
      </c>
      <c r="B4441" s="4">
        <v>-166.3</v>
      </c>
      <c r="C4441" s="4">
        <v>6.0999999999999996E-10</v>
      </c>
      <c r="D4441" s="2">
        <f>IFERROR(MATCH(A4441,Both_domains!A$2:A$851, 0), 0)</f>
        <v>0</v>
      </c>
      <c r="E4441" s="2">
        <f t="shared" si="349"/>
        <v>0</v>
      </c>
      <c r="F4441" s="2">
        <f>COUNTIF(E$2:E4441,"=1")</f>
        <v>844</v>
      </c>
      <c r="G4441" s="2">
        <f>COUNTIF(E$2:E4441,"=0")</f>
        <v>3596</v>
      </c>
      <c r="H4441" s="2">
        <f t="shared" si="345"/>
        <v>1</v>
      </c>
      <c r="I4441" s="2">
        <f t="shared" si="346"/>
        <v>0.61654937086798889</v>
      </c>
      <c r="J4441" s="2">
        <f t="shared" si="347"/>
        <v>0.38345062913201111</v>
      </c>
      <c r="K4441" s="2">
        <f t="shared" si="348"/>
        <v>0.31945495836487509</v>
      </c>
      <c r="P4441" s="2"/>
    </row>
    <row r="4442" spans="1:16" x14ac:dyDescent="0.25">
      <c r="A4442" s="2" t="s">
        <v>5293</v>
      </c>
      <c r="B4442" s="4">
        <v>-166.3</v>
      </c>
      <c r="C4442" s="4">
        <v>6.0999999999999996E-10</v>
      </c>
      <c r="D4442" s="2">
        <f>IFERROR(MATCH(A4442,Both_domains!A$2:A$851, 0), 0)</f>
        <v>0</v>
      </c>
      <c r="E4442" s="2">
        <f t="shared" si="349"/>
        <v>0</v>
      </c>
      <c r="F4442" s="2">
        <f>COUNTIF(E$2:E4442,"=1")</f>
        <v>844</v>
      </c>
      <c r="G4442" s="2">
        <f>COUNTIF(E$2:E4442,"=0")</f>
        <v>3597</v>
      </c>
      <c r="H4442" s="2">
        <f t="shared" si="345"/>
        <v>1</v>
      </c>
      <c r="I4442" s="2">
        <f t="shared" si="346"/>
        <v>0.61644273832373642</v>
      </c>
      <c r="J4442" s="2">
        <f t="shared" si="347"/>
        <v>0.38355726167626358</v>
      </c>
      <c r="K4442" s="2">
        <f t="shared" si="348"/>
        <v>0.31939451277199621</v>
      </c>
      <c r="P4442" s="2"/>
    </row>
    <row r="4443" spans="1:16" x14ac:dyDescent="0.25">
      <c r="A4443" s="2" t="s">
        <v>5294</v>
      </c>
      <c r="B4443" s="4">
        <v>-166.3</v>
      </c>
      <c r="C4443" s="4">
        <v>6.0999999999999996E-10</v>
      </c>
      <c r="D4443" s="2">
        <f>IFERROR(MATCH(A4443,Both_domains!A$2:A$851, 0), 0)</f>
        <v>0</v>
      </c>
      <c r="E4443" s="2">
        <f t="shared" si="349"/>
        <v>0</v>
      </c>
      <c r="F4443" s="2">
        <f>COUNTIF(E$2:E4443,"=1")</f>
        <v>844</v>
      </c>
      <c r="G4443" s="2">
        <f>COUNTIF(E$2:E4443,"=0")</f>
        <v>3598</v>
      </c>
      <c r="H4443" s="2">
        <f t="shared" si="345"/>
        <v>1</v>
      </c>
      <c r="I4443" s="2">
        <f t="shared" si="346"/>
        <v>0.61633610577948383</v>
      </c>
      <c r="J4443" s="2">
        <f t="shared" si="347"/>
        <v>0.38366389422051611</v>
      </c>
      <c r="K4443" s="2">
        <f t="shared" si="348"/>
        <v>0.3193340900491865</v>
      </c>
      <c r="P4443" s="2"/>
    </row>
    <row r="4444" spans="1:16" x14ac:dyDescent="0.25">
      <c r="A4444" s="2" t="s">
        <v>5295</v>
      </c>
      <c r="B4444" s="4">
        <v>-166.4</v>
      </c>
      <c r="C4444" s="4">
        <v>6.0999999999999996E-10</v>
      </c>
      <c r="D4444" s="2">
        <f>IFERROR(MATCH(A4444,Both_domains!A$2:A$851, 0), 0)</f>
        <v>0</v>
      </c>
      <c r="E4444" s="2">
        <f t="shared" si="349"/>
        <v>0</v>
      </c>
      <c r="F4444" s="2">
        <f>COUNTIF(E$2:E4444,"=1")</f>
        <v>844</v>
      </c>
      <c r="G4444" s="2">
        <f>COUNTIF(E$2:E4444,"=0")</f>
        <v>3599</v>
      </c>
      <c r="H4444" s="2">
        <f t="shared" si="345"/>
        <v>1</v>
      </c>
      <c r="I4444" s="2">
        <f t="shared" si="346"/>
        <v>0.61622947323523136</v>
      </c>
      <c r="J4444" s="2">
        <f t="shared" si="347"/>
        <v>0.38377052676476858</v>
      </c>
      <c r="K4444" s="2">
        <f t="shared" si="348"/>
        <v>0.31927369018346891</v>
      </c>
      <c r="P4444" s="2"/>
    </row>
    <row r="4445" spans="1:16" x14ac:dyDescent="0.25">
      <c r="A4445" s="2" t="s">
        <v>5296</v>
      </c>
      <c r="B4445" s="4">
        <v>-166.4</v>
      </c>
      <c r="C4445" s="4">
        <v>6.2000000000000003E-10</v>
      </c>
      <c r="D4445" s="2">
        <f>IFERROR(MATCH(A4445,Both_domains!A$2:A$851, 0), 0)</f>
        <v>0</v>
      </c>
      <c r="E4445" s="2">
        <f t="shared" si="349"/>
        <v>0</v>
      </c>
      <c r="F4445" s="2">
        <f>COUNTIF(E$2:E4445,"=1")</f>
        <v>844</v>
      </c>
      <c r="G4445" s="2">
        <f>COUNTIF(E$2:E4445,"=0")</f>
        <v>3600</v>
      </c>
      <c r="H4445" s="2">
        <f t="shared" si="345"/>
        <v>1</v>
      </c>
      <c r="I4445" s="2">
        <f t="shared" si="346"/>
        <v>0.61612284069097889</v>
      </c>
      <c r="J4445" s="2">
        <f t="shared" si="347"/>
        <v>0.38387715930902111</v>
      </c>
      <c r="K4445" s="2">
        <f t="shared" si="348"/>
        <v>0.31921331316187596</v>
      </c>
      <c r="P4445" s="2"/>
    </row>
    <row r="4446" spans="1:16" x14ac:dyDescent="0.25">
      <c r="A4446" s="2" t="s">
        <v>5297</v>
      </c>
      <c r="B4446" s="4">
        <v>-166.4</v>
      </c>
      <c r="C4446" s="4">
        <v>6.2000000000000003E-10</v>
      </c>
      <c r="D4446" s="2">
        <f>IFERROR(MATCH(A4446,Both_domains!A$2:A$851, 0), 0)</f>
        <v>0</v>
      </c>
      <c r="E4446" s="2">
        <f t="shared" si="349"/>
        <v>0</v>
      </c>
      <c r="F4446" s="2">
        <f>COUNTIF(E$2:E4446,"=1")</f>
        <v>844</v>
      </c>
      <c r="G4446" s="2">
        <f>COUNTIF(E$2:E4446,"=0")</f>
        <v>3601</v>
      </c>
      <c r="H4446" s="2">
        <f t="shared" si="345"/>
        <v>1</v>
      </c>
      <c r="I4446" s="2">
        <f t="shared" si="346"/>
        <v>0.61601620814672642</v>
      </c>
      <c r="J4446" s="2">
        <f t="shared" si="347"/>
        <v>0.38398379185327364</v>
      </c>
      <c r="K4446" s="2">
        <f t="shared" si="348"/>
        <v>0.31915295897145018</v>
      </c>
      <c r="P4446" s="2"/>
    </row>
    <row r="4447" spans="1:16" x14ac:dyDescent="0.25">
      <c r="A4447" s="2" t="s">
        <v>5298</v>
      </c>
      <c r="B4447" s="4">
        <v>-166.5</v>
      </c>
      <c r="C4447" s="4">
        <v>6.2000000000000003E-10</v>
      </c>
      <c r="D4447" s="2">
        <f>IFERROR(MATCH(A4447,Both_domains!A$2:A$851, 0), 0)</f>
        <v>0</v>
      </c>
      <c r="E4447" s="2">
        <f t="shared" si="349"/>
        <v>0</v>
      </c>
      <c r="F4447" s="2">
        <f>COUNTIF(E$2:E4447,"=1")</f>
        <v>844</v>
      </c>
      <c r="G4447" s="2">
        <f>COUNTIF(E$2:E4447,"=0")</f>
        <v>3602</v>
      </c>
      <c r="H4447" s="2">
        <f t="shared" si="345"/>
        <v>1</v>
      </c>
      <c r="I4447" s="2">
        <f t="shared" si="346"/>
        <v>0.61590957560247395</v>
      </c>
      <c r="J4447" s="2">
        <f t="shared" si="347"/>
        <v>0.38409042439752611</v>
      </c>
      <c r="K4447" s="2">
        <f t="shared" si="348"/>
        <v>0.31909262759924384</v>
      </c>
      <c r="P4447" s="2"/>
    </row>
    <row r="4448" spans="1:16" x14ac:dyDescent="0.25">
      <c r="A4448" s="2" t="s">
        <v>5299</v>
      </c>
      <c r="B4448" s="4">
        <v>-166.5</v>
      </c>
      <c r="C4448" s="4">
        <v>6.2000000000000003E-10</v>
      </c>
      <c r="D4448" s="2">
        <f>IFERROR(MATCH(A4448,Both_domains!A$2:A$851, 0), 0)</f>
        <v>0</v>
      </c>
      <c r="E4448" s="2">
        <f t="shared" si="349"/>
        <v>0</v>
      </c>
      <c r="F4448" s="2">
        <f>COUNTIF(E$2:E4448,"=1")</f>
        <v>844</v>
      </c>
      <c r="G4448" s="2">
        <f>COUNTIF(E$2:E4448,"=0")</f>
        <v>3603</v>
      </c>
      <c r="H4448" s="2">
        <f t="shared" si="345"/>
        <v>1</v>
      </c>
      <c r="I4448" s="2">
        <f t="shared" si="346"/>
        <v>0.61580294305822136</v>
      </c>
      <c r="J4448" s="2">
        <f t="shared" si="347"/>
        <v>0.38419705694177864</v>
      </c>
      <c r="K4448" s="2">
        <f t="shared" si="348"/>
        <v>0.31903231903231904</v>
      </c>
      <c r="P4448" s="2"/>
    </row>
    <row r="4449" spans="1:16" x14ac:dyDescent="0.25">
      <c r="A4449" s="2" t="s">
        <v>5300</v>
      </c>
      <c r="B4449" s="4">
        <v>-166.5</v>
      </c>
      <c r="C4449" s="4">
        <v>6.2000000000000003E-10</v>
      </c>
      <c r="D4449" s="2">
        <f>IFERROR(MATCH(A4449,Both_domains!A$2:A$851, 0), 0)</f>
        <v>0</v>
      </c>
      <c r="E4449" s="2">
        <f t="shared" si="349"/>
        <v>0</v>
      </c>
      <c r="F4449" s="2">
        <f>COUNTIF(E$2:E4449,"=1")</f>
        <v>844</v>
      </c>
      <c r="G4449" s="2">
        <f>COUNTIF(E$2:E4449,"=0")</f>
        <v>3604</v>
      </c>
      <c r="H4449" s="2">
        <f t="shared" si="345"/>
        <v>1</v>
      </c>
      <c r="I4449" s="2">
        <f t="shared" si="346"/>
        <v>0.61569631051396878</v>
      </c>
      <c r="J4449" s="2">
        <f t="shared" si="347"/>
        <v>0.38430368948603116</v>
      </c>
      <c r="K4449" s="2">
        <f t="shared" si="348"/>
        <v>0.31897203325774753</v>
      </c>
      <c r="P4449" s="2"/>
    </row>
    <row r="4450" spans="1:16" x14ac:dyDescent="0.25">
      <c r="A4450" s="2" t="s">
        <v>5301</v>
      </c>
      <c r="B4450" s="4">
        <v>-166.5</v>
      </c>
      <c r="C4450" s="4">
        <v>6.2000000000000003E-10</v>
      </c>
      <c r="D4450" s="2">
        <f>IFERROR(MATCH(A4450,Both_domains!A$2:A$851, 0), 0)</f>
        <v>0</v>
      </c>
      <c r="E4450" s="2">
        <f t="shared" si="349"/>
        <v>0</v>
      </c>
      <c r="F4450" s="2">
        <f>COUNTIF(E$2:E4450,"=1")</f>
        <v>844</v>
      </c>
      <c r="G4450" s="2">
        <f>COUNTIF(E$2:E4450,"=0")</f>
        <v>3605</v>
      </c>
      <c r="H4450" s="2">
        <f t="shared" si="345"/>
        <v>1</v>
      </c>
      <c r="I4450" s="2">
        <f t="shared" si="346"/>
        <v>0.61558967796971631</v>
      </c>
      <c r="J4450" s="2">
        <f t="shared" si="347"/>
        <v>0.38441032203028364</v>
      </c>
      <c r="K4450" s="2">
        <f t="shared" si="348"/>
        <v>0.31891177026261097</v>
      </c>
      <c r="P4450" s="2"/>
    </row>
    <row r="4451" spans="1:16" x14ac:dyDescent="0.25">
      <c r="A4451" s="2" t="s">
        <v>5302</v>
      </c>
      <c r="B4451" s="4">
        <v>-166.5</v>
      </c>
      <c r="C4451" s="4">
        <v>6.3E-10</v>
      </c>
      <c r="D4451" s="2">
        <f>IFERROR(MATCH(A4451,Both_domains!A$2:A$851, 0), 0)</f>
        <v>0</v>
      </c>
      <c r="E4451" s="2">
        <f t="shared" si="349"/>
        <v>0</v>
      </c>
      <c r="F4451" s="2">
        <f>COUNTIF(E$2:E4451,"=1")</f>
        <v>844</v>
      </c>
      <c r="G4451" s="2">
        <f>COUNTIF(E$2:E4451,"=0")</f>
        <v>3606</v>
      </c>
      <c r="H4451" s="2">
        <f t="shared" si="345"/>
        <v>1</v>
      </c>
      <c r="I4451" s="2">
        <f t="shared" si="346"/>
        <v>0.61548304542546384</v>
      </c>
      <c r="J4451" s="2">
        <f t="shared" si="347"/>
        <v>0.38451695457453616</v>
      </c>
      <c r="K4451" s="2">
        <f t="shared" si="348"/>
        <v>0.31885153003400074</v>
      </c>
      <c r="P4451" s="2"/>
    </row>
    <row r="4452" spans="1:16" x14ac:dyDescent="0.25">
      <c r="A4452" s="2" t="s">
        <v>5303</v>
      </c>
      <c r="B4452" s="4">
        <v>-166.5</v>
      </c>
      <c r="C4452" s="4">
        <v>6.3E-10</v>
      </c>
      <c r="D4452" s="2">
        <f>IFERROR(MATCH(A4452,Both_domains!A$2:A$851, 0), 0)</f>
        <v>0</v>
      </c>
      <c r="E4452" s="2">
        <f t="shared" si="349"/>
        <v>0</v>
      </c>
      <c r="F4452" s="2">
        <f>COUNTIF(E$2:E4452,"=1")</f>
        <v>844</v>
      </c>
      <c r="G4452" s="2">
        <f>COUNTIF(E$2:E4452,"=0")</f>
        <v>3607</v>
      </c>
      <c r="H4452" s="2">
        <f t="shared" si="345"/>
        <v>1</v>
      </c>
      <c r="I4452" s="2">
        <f t="shared" si="346"/>
        <v>0.61537641288121137</v>
      </c>
      <c r="J4452" s="2">
        <f t="shared" si="347"/>
        <v>0.38462358711878863</v>
      </c>
      <c r="K4452" s="2">
        <f t="shared" si="348"/>
        <v>0.31879131255901794</v>
      </c>
      <c r="P4452" s="2"/>
    </row>
    <row r="4453" spans="1:16" x14ac:dyDescent="0.25">
      <c r="A4453" s="2" t="s">
        <v>5304</v>
      </c>
      <c r="B4453" s="4">
        <v>-166.6</v>
      </c>
      <c r="C4453" s="4">
        <v>6.3E-10</v>
      </c>
      <c r="D4453" s="2">
        <f>IFERROR(MATCH(A4453,Both_domains!A$2:A$851, 0), 0)</f>
        <v>0</v>
      </c>
      <c r="E4453" s="2">
        <f t="shared" si="349"/>
        <v>0</v>
      </c>
      <c r="F4453" s="2">
        <f>COUNTIF(E$2:E4453,"=1")</f>
        <v>844</v>
      </c>
      <c r="G4453" s="2">
        <f>COUNTIF(E$2:E4453,"=0")</f>
        <v>3608</v>
      </c>
      <c r="H4453" s="2">
        <f t="shared" si="345"/>
        <v>1</v>
      </c>
      <c r="I4453" s="2">
        <f t="shared" si="346"/>
        <v>0.61526978033695889</v>
      </c>
      <c r="J4453" s="2">
        <f t="shared" si="347"/>
        <v>0.38473021966304116</v>
      </c>
      <c r="K4453" s="2">
        <f t="shared" si="348"/>
        <v>0.31873111782477342</v>
      </c>
      <c r="P4453" s="2"/>
    </row>
    <row r="4454" spans="1:16" x14ac:dyDescent="0.25">
      <c r="A4454" s="2" t="s">
        <v>5305</v>
      </c>
      <c r="B4454" s="4">
        <v>-166.6</v>
      </c>
      <c r="C4454" s="4">
        <v>6.3999999999999996E-10</v>
      </c>
      <c r="D4454" s="2">
        <f>IFERROR(MATCH(A4454,Both_domains!A$2:A$851, 0), 0)</f>
        <v>0</v>
      </c>
      <c r="E4454" s="2">
        <f t="shared" si="349"/>
        <v>0</v>
      </c>
      <c r="F4454" s="2">
        <f>COUNTIF(E$2:E4454,"=1")</f>
        <v>844</v>
      </c>
      <c r="G4454" s="2">
        <f>COUNTIF(E$2:E4454,"=0")</f>
        <v>3609</v>
      </c>
      <c r="H4454" s="2">
        <f t="shared" si="345"/>
        <v>1</v>
      </c>
      <c r="I4454" s="2">
        <f t="shared" si="346"/>
        <v>0.61516314779270631</v>
      </c>
      <c r="J4454" s="2">
        <f t="shared" si="347"/>
        <v>0.38483685220729369</v>
      </c>
      <c r="K4454" s="2">
        <f t="shared" si="348"/>
        <v>0.31867094581838779</v>
      </c>
      <c r="P4454" s="2"/>
    </row>
    <row r="4455" spans="1:16" x14ac:dyDescent="0.25">
      <c r="A4455" s="2" t="s">
        <v>5306</v>
      </c>
      <c r="B4455" s="4">
        <v>-166.7</v>
      </c>
      <c r="C4455" s="4">
        <v>6.3999999999999996E-10</v>
      </c>
      <c r="D4455" s="2">
        <f>IFERROR(MATCH(A4455,Both_domains!A$2:A$851, 0), 0)</f>
        <v>0</v>
      </c>
      <c r="E4455" s="2">
        <f t="shared" si="349"/>
        <v>0</v>
      </c>
      <c r="F4455" s="2">
        <f>COUNTIF(E$2:E4455,"=1")</f>
        <v>844</v>
      </c>
      <c r="G4455" s="2">
        <f>COUNTIF(E$2:E4455,"=0")</f>
        <v>3610</v>
      </c>
      <c r="H4455" s="2">
        <f t="shared" si="345"/>
        <v>1</v>
      </c>
      <c r="I4455" s="2">
        <f t="shared" si="346"/>
        <v>0.61505651524845384</v>
      </c>
      <c r="J4455" s="2">
        <f t="shared" si="347"/>
        <v>0.38494348475154616</v>
      </c>
      <c r="K4455" s="2">
        <f t="shared" si="348"/>
        <v>0.31861079652699131</v>
      </c>
      <c r="P4455" s="2"/>
    </row>
    <row r="4456" spans="1:16" x14ac:dyDescent="0.25">
      <c r="A4456" s="2" t="s">
        <v>5307</v>
      </c>
      <c r="B4456" s="4">
        <v>-166.7</v>
      </c>
      <c r="C4456" s="4">
        <v>6.3999999999999996E-10</v>
      </c>
      <c r="D4456" s="2">
        <f>IFERROR(MATCH(A4456,Both_domains!A$2:A$851, 0), 0)</f>
        <v>0</v>
      </c>
      <c r="E4456" s="2">
        <f t="shared" si="349"/>
        <v>0</v>
      </c>
      <c r="F4456" s="2">
        <f>COUNTIF(E$2:E4456,"=1")</f>
        <v>844</v>
      </c>
      <c r="G4456" s="2">
        <f>COUNTIF(E$2:E4456,"=0")</f>
        <v>3611</v>
      </c>
      <c r="H4456" s="2">
        <f t="shared" si="345"/>
        <v>1</v>
      </c>
      <c r="I4456" s="2">
        <f t="shared" si="346"/>
        <v>0.61494988270420126</v>
      </c>
      <c r="J4456" s="2">
        <f t="shared" si="347"/>
        <v>0.38505011729579869</v>
      </c>
      <c r="K4456" s="2">
        <f t="shared" si="348"/>
        <v>0.31855066993772407</v>
      </c>
      <c r="P4456" s="2"/>
    </row>
    <row r="4457" spans="1:16" x14ac:dyDescent="0.25">
      <c r="A4457" s="2" t="s">
        <v>5308</v>
      </c>
      <c r="B4457" s="4">
        <v>-166.7</v>
      </c>
      <c r="C4457" s="4">
        <v>6.3999999999999996E-10</v>
      </c>
      <c r="D4457" s="2">
        <f>IFERROR(MATCH(A4457,Both_domains!A$2:A$851, 0), 0)</f>
        <v>0</v>
      </c>
      <c r="E4457" s="2">
        <f t="shared" si="349"/>
        <v>0</v>
      </c>
      <c r="F4457" s="2">
        <f>COUNTIF(E$2:E4457,"=1")</f>
        <v>844</v>
      </c>
      <c r="G4457" s="2">
        <f>COUNTIF(E$2:E4457,"=0")</f>
        <v>3612</v>
      </c>
      <c r="H4457" s="2">
        <f t="shared" si="345"/>
        <v>1</v>
      </c>
      <c r="I4457" s="2">
        <f t="shared" si="346"/>
        <v>0.61484325015994878</v>
      </c>
      <c r="J4457" s="2">
        <f t="shared" si="347"/>
        <v>0.38515674984005116</v>
      </c>
      <c r="K4457" s="2">
        <f t="shared" si="348"/>
        <v>0.31849056603773584</v>
      </c>
      <c r="P4457" s="2"/>
    </row>
    <row r="4458" spans="1:16" x14ac:dyDescent="0.25">
      <c r="A4458" s="2" t="s">
        <v>5309</v>
      </c>
      <c r="B4458" s="4">
        <v>-166.7</v>
      </c>
      <c r="C4458" s="4">
        <v>6.3999999999999996E-10</v>
      </c>
      <c r="D4458" s="2">
        <f>IFERROR(MATCH(A4458,Both_domains!A$2:A$851, 0), 0)</f>
        <v>0</v>
      </c>
      <c r="E4458" s="2">
        <f t="shared" si="349"/>
        <v>0</v>
      </c>
      <c r="F4458" s="2">
        <f>COUNTIF(E$2:E4458,"=1")</f>
        <v>844</v>
      </c>
      <c r="G4458" s="2">
        <f>COUNTIF(E$2:E4458,"=0")</f>
        <v>3613</v>
      </c>
      <c r="H4458" s="2">
        <f t="shared" si="345"/>
        <v>1</v>
      </c>
      <c r="I4458" s="2">
        <f t="shared" si="346"/>
        <v>0.61473661761569631</v>
      </c>
      <c r="J4458" s="2">
        <f t="shared" si="347"/>
        <v>0.38526338238430369</v>
      </c>
      <c r="K4458" s="2">
        <f t="shared" si="348"/>
        <v>0.31843048481418601</v>
      </c>
      <c r="P4458" s="2"/>
    </row>
    <row r="4459" spans="1:16" x14ac:dyDescent="0.25">
      <c r="A4459" s="2" t="s">
        <v>5310</v>
      </c>
      <c r="B4459" s="4">
        <v>-166.7</v>
      </c>
      <c r="C4459" s="4">
        <v>6.5000000000000003E-10</v>
      </c>
      <c r="D4459" s="2">
        <f>IFERROR(MATCH(A4459,Both_domains!A$2:A$851, 0), 0)</f>
        <v>0</v>
      </c>
      <c r="E4459" s="2">
        <f t="shared" si="349"/>
        <v>0</v>
      </c>
      <c r="F4459" s="2">
        <f>COUNTIF(E$2:E4459,"=1")</f>
        <v>844</v>
      </c>
      <c r="G4459" s="2">
        <f>COUNTIF(E$2:E4459,"=0")</f>
        <v>3614</v>
      </c>
      <c r="H4459" s="2">
        <f t="shared" si="345"/>
        <v>1</v>
      </c>
      <c r="I4459" s="2">
        <f t="shared" si="346"/>
        <v>0.61462998507144384</v>
      </c>
      <c r="J4459" s="2">
        <f t="shared" si="347"/>
        <v>0.38537001492855621</v>
      </c>
      <c r="K4459" s="2">
        <f t="shared" si="348"/>
        <v>0.31837042625424367</v>
      </c>
      <c r="P4459" s="2"/>
    </row>
    <row r="4460" spans="1:16" x14ac:dyDescent="0.25">
      <c r="A4460" s="2" t="s">
        <v>5311</v>
      </c>
      <c r="B4460" s="4">
        <v>-166.8</v>
      </c>
      <c r="C4460" s="4">
        <v>6.5000000000000003E-10</v>
      </c>
      <c r="D4460" s="2">
        <f>IFERROR(MATCH(A4460,Both_domains!A$2:A$851, 0), 0)</f>
        <v>0</v>
      </c>
      <c r="E4460" s="2">
        <f t="shared" si="349"/>
        <v>0</v>
      </c>
      <c r="F4460" s="2">
        <f>COUNTIF(E$2:E4460,"=1")</f>
        <v>844</v>
      </c>
      <c r="G4460" s="2">
        <f>COUNTIF(E$2:E4460,"=0")</f>
        <v>3615</v>
      </c>
      <c r="H4460" s="2">
        <f t="shared" si="345"/>
        <v>1</v>
      </c>
      <c r="I4460" s="2">
        <f t="shared" si="346"/>
        <v>0.61452335252719137</v>
      </c>
      <c r="J4460" s="2">
        <f t="shared" si="347"/>
        <v>0.38547664747280869</v>
      </c>
      <c r="K4460" s="2">
        <f t="shared" si="348"/>
        <v>0.31831039034508768</v>
      </c>
      <c r="P4460" s="2"/>
    </row>
    <row r="4461" spans="1:16" x14ac:dyDescent="0.25">
      <c r="A4461" s="2" t="s">
        <v>5312</v>
      </c>
      <c r="B4461" s="4">
        <v>-166.8</v>
      </c>
      <c r="C4461" s="4">
        <v>6.5000000000000003E-10</v>
      </c>
      <c r="D4461" s="2">
        <f>IFERROR(MATCH(A4461,Both_domains!A$2:A$851, 0), 0)</f>
        <v>0</v>
      </c>
      <c r="E4461" s="2">
        <f t="shared" si="349"/>
        <v>0</v>
      </c>
      <c r="F4461" s="2">
        <f>COUNTIF(E$2:E4461,"=1")</f>
        <v>844</v>
      </c>
      <c r="G4461" s="2">
        <f>COUNTIF(E$2:E4461,"=0")</f>
        <v>3616</v>
      </c>
      <c r="H4461" s="2">
        <f t="shared" si="345"/>
        <v>1</v>
      </c>
      <c r="I4461" s="2">
        <f t="shared" si="346"/>
        <v>0.61441671998293879</v>
      </c>
      <c r="J4461" s="2">
        <f t="shared" si="347"/>
        <v>0.38558328001706121</v>
      </c>
      <c r="K4461" s="2">
        <f t="shared" si="348"/>
        <v>0.31825037707390647</v>
      </c>
      <c r="P4461" s="2"/>
    </row>
    <row r="4462" spans="1:16" x14ac:dyDescent="0.25">
      <c r="A4462" s="2" t="s">
        <v>5313</v>
      </c>
      <c r="B4462" s="4">
        <v>-166.8</v>
      </c>
      <c r="C4462" s="4">
        <v>6.6E-10</v>
      </c>
      <c r="D4462" s="2">
        <f>IFERROR(MATCH(A4462,Both_domains!A$2:A$851, 0), 0)</f>
        <v>0</v>
      </c>
      <c r="E4462" s="2">
        <f t="shared" si="349"/>
        <v>0</v>
      </c>
      <c r="F4462" s="2">
        <f>COUNTIF(E$2:E4462,"=1")</f>
        <v>844</v>
      </c>
      <c r="G4462" s="2">
        <f>COUNTIF(E$2:E4462,"=0")</f>
        <v>3617</v>
      </c>
      <c r="H4462" s="2">
        <f t="shared" si="345"/>
        <v>1</v>
      </c>
      <c r="I4462" s="2">
        <f t="shared" si="346"/>
        <v>0.61431008743868631</v>
      </c>
      <c r="J4462" s="2">
        <f t="shared" si="347"/>
        <v>0.38568991256131369</v>
      </c>
      <c r="K4462" s="2">
        <f t="shared" si="348"/>
        <v>0.31819038642789821</v>
      </c>
      <c r="P4462" s="2"/>
    </row>
    <row r="4463" spans="1:16" x14ac:dyDescent="0.25">
      <c r="A4463" s="2" t="s">
        <v>5314</v>
      </c>
      <c r="B4463" s="4">
        <v>-166.9</v>
      </c>
      <c r="C4463" s="4">
        <v>6.6E-10</v>
      </c>
      <c r="D4463" s="2">
        <f>IFERROR(MATCH(A4463,Both_domains!A$2:A$851, 0), 0)</f>
        <v>0</v>
      </c>
      <c r="E4463" s="2">
        <f t="shared" si="349"/>
        <v>0</v>
      </c>
      <c r="F4463" s="2">
        <f>COUNTIF(E$2:E4463,"=1")</f>
        <v>844</v>
      </c>
      <c r="G4463" s="2">
        <f>COUNTIF(E$2:E4463,"=0")</f>
        <v>3618</v>
      </c>
      <c r="H4463" s="2">
        <f t="shared" si="345"/>
        <v>1</v>
      </c>
      <c r="I4463" s="2">
        <f t="shared" si="346"/>
        <v>0.61420345489443373</v>
      </c>
      <c r="J4463" s="2">
        <f t="shared" si="347"/>
        <v>0.38579654510556621</v>
      </c>
      <c r="K4463" s="2">
        <f t="shared" si="348"/>
        <v>0.31813041839427064</v>
      </c>
      <c r="P4463" s="2"/>
    </row>
    <row r="4464" spans="1:16" x14ac:dyDescent="0.25">
      <c r="A4464" s="2" t="s">
        <v>5315</v>
      </c>
      <c r="B4464" s="4">
        <v>-166.9</v>
      </c>
      <c r="C4464" s="4">
        <v>6.6E-10</v>
      </c>
      <c r="D4464" s="2">
        <f>IFERROR(MATCH(A4464,Both_domains!A$2:A$851, 0), 0)</f>
        <v>0</v>
      </c>
      <c r="E4464" s="2">
        <f t="shared" si="349"/>
        <v>0</v>
      </c>
      <c r="F4464" s="2">
        <f>COUNTIF(E$2:E4464,"=1")</f>
        <v>844</v>
      </c>
      <c r="G4464" s="2">
        <f>COUNTIF(E$2:E4464,"=0")</f>
        <v>3619</v>
      </c>
      <c r="H4464" s="2">
        <f t="shared" si="345"/>
        <v>1</v>
      </c>
      <c r="I4464" s="2">
        <f t="shared" si="346"/>
        <v>0.61409682235018126</v>
      </c>
      <c r="J4464" s="2">
        <f t="shared" si="347"/>
        <v>0.38590317764981874</v>
      </c>
      <c r="K4464" s="2">
        <f t="shared" si="348"/>
        <v>0.31807047296024121</v>
      </c>
      <c r="P4464" s="2"/>
    </row>
    <row r="4465" spans="1:16" x14ac:dyDescent="0.25">
      <c r="A4465" s="2" t="s">
        <v>5316</v>
      </c>
      <c r="B4465" s="4">
        <v>-166.9</v>
      </c>
      <c r="C4465" s="4">
        <v>6.6E-10</v>
      </c>
      <c r="D4465" s="2">
        <f>IFERROR(MATCH(A4465,Both_domains!A$2:A$851, 0), 0)</f>
        <v>0</v>
      </c>
      <c r="E4465" s="2">
        <f t="shared" si="349"/>
        <v>0</v>
      </c>
      <c r="F4465" s="2">
        <f>COUNTIF(E$2:E4465,"=1")</f>
        <v>844</v>
      </c>
      <c r="G4465" s="2">
        <f>COUNTIF(E$2:E4465,"=0")</f>
        <v>3620</v>
      </c>
      <c r="H4465" s="2">
        <f t="shared" si="345"/>
        <v>1</v>
      </c>
      <c r="I4465" s="2">
        <f t="shared" si="346"/>
        <v>0.61399018980592879</v>
      </c>
      <c r="J4465" s="2">
        <f t="shared" si="347"/>
        <v>0.38600981019407121</v>
      </c>
      <c r="K4465" s="2">
        <f t="shared" si="348"/>
        <v>0.31801055011303692</v>
      </c>
      <c r="P4465" s="2"/>
    </row>
    <row r="4466" spans="1:16" x14ac:dyDescent="0.25">
      <c r="A4466" s="2" t="s">
        <v>5317</v>
      </c>
      <c r="B4466" s="4">
        <v>-166.9</v>
      </c>
      <c r="C4466" s="4">
        <v>6.6999999999999996E-10</v>
      </c>
      <c r="D4466" s="2">
        <f>IFERROR(MATCH(A4466,Both_domains!A$2:A$851, 0), 0)</f>
        <v>0</v>
      </c>
      <c r="E4466" s="2">
        <f t="shared" si="349"/>
        <v>0</v>
      </c>
      <c r="F4466" s="2">
        <f>COUNTIF(E$2:E4466,"=1")</f>
        <v>844</v>
      </c>
      <c r="G4466" s="2">
        <f>COUNTIF(E$2:E4466,"=0")</f>
        <v>3621</v>
      </c>
      <c r="H4466" s="2">
        <f t="shared" si="345"/>
        <v>1</v>
      </c>
      <c r="I4466" s="2">
        <f t="shared" si="346"/>
        <v>0.61388355726167632</v>
      </c>
      <c r="J4466" s="2">
        <f t="shared" si="347"/>
        <v>0.38611644273832374</v>
      </c>
      <c r="K4466" s="2">
        <f t="shared" si="348"/>
        <v>0.31795064983989452</v>
      </c>
      <c r="P4466" s="2"/>
    </row>
    <row r="4467" spans="1:16" x14ac:dyDescent="0.25">
      <c r="A4467" s="2" t="s">
        <v>5318</v>
      </c>
      <c r="B4467" s="4">
        <v>-167.1</v>
      </c>
      <c r="C4467" s="4">
        <v>6.8000000000000003E-10</v>
      </c>
      <c r="D4467" s="2">
        <f>IFERROR(MATCH(A4467,Both_domains!A$2:A$851, 0), 0)</f>
        <v>0</v>
      </c>
      <c r="E4467" s="2">
        <f t="shared" si="349"/>
        <v>0</v>
      </c>
      <c r="F4467" s="2">
        <f>COUNTIF(E$2:E4467,"=1")</f>
        <v>844</v>
      </c>
      <c r="G4467" s="2">
        <f>COUNTIF(E$2:E4467,"=0")</f>
        <v>3622</v>
      </c>
      <c r="H4467" s="2">
        <f t="shared" si="345"/>
        <v>1</v>
      </c>
      <c r="I4467" s="2">
        <f t="shared" si="346"/>
        <v>0.61377692471742373</v>
      </c>
      <c r="J4467" s="2">
        <f t="shared" si="347"/>
        <v>0.38622307528257627</v>
      </c>
      <c r="K4467" s="2">
        <f t="shared" si="348"/>
        <v>0.31789077212806027</v>
      </c>
      <c r="P4467" s="2"/>
    </row>
    <row r="4468" spans="1:16" x14ac:dyDescent="0.25">
      <c r="A4468" s="2" t="s">
        <v>5319</v>
      </c>
      <c r="B4468" s="4">
        <v>-167.1</v>
      </c>
      <c r="C4468" s="4">
        <v>6.9E-10</v>
      </c>
      <c r="D4468" s="2">
        <f>IFERROR(MATCH(A4468,Both_domains!A$2:A$851, 0), 0)</f>
        <v>0</v>
      </c>
      <c r="E4468" s="2">
        <f t="shared" si="349"/>
        <v>0</v>
      </c>
      <c r="F4468" s="2">
        <f>COUNTIF(E$2:E4468,"=1")</f>
        <v>844</v>
      </c>
      <c r="G4468" s="2">
        <f>COUNTIF(E$2:E4468,"=0")</f>
        <v>3623</v>
      </c>
      <c r="H4468" s="2">
        <f t="shared" si="345"/>
        <v>1</v>
      </c>
      <c r="I4468" s="2">
        <f t="shared" si="346"/>
        <v>0.61367029217317126</v>
      </c>
      <c r="J4468" s="2">
        <f t="shared" si="347"/>
        <v>0.38632970782682874</v>
      </c>
      <c r="K4468" s="2">
        <f t="shared" si="348"/>
        <v>0.31783091696479004</v>
      </c>
      <c r="P4468" s="2"/>
    </row>
    <row r="4469" spans="1:16" x14ac:dyDescent="0.25">
      <c r="A4469" s="2" t="s">
        <v>5320</v>
      </c>
      <c r="B4469" s="4">
        <v>-167.2</v>
      </c>
      <c r="C4469" s="4">
        <v>6.9E-10</v>
      </c>
      <c r="D4469" s="2">
        <f>IFERROR(MATCH(A4469,Both_domains!A$2:A$851, 0), 0)</f>
        <v>0</v>
      </c>
      <c r="E4469" s="2">
        <f t="shared" si="349"/>
        <v>0</v>
      </c>
      <c r="F4469" s="2">
        <f>COUNTIF(E$2:E4469,"=1")</f>
        <v>844</v>
      </c>
      <c r="G4469" s="2">
        <f>COUNTIF(E$2:E4469,"=0")</f>
        <v>3624</v>
      </c>
      <c r="H4469" s="2">
        <f t="shared" si="345"/>
        <v>1</v>
      </c>
      <c r="I4469" s="2">
        <f t="shared" si="346"/>
        <v>0.61356365962891868</v>
      </c>
      <c r="J4469" s="2">
        <f t="shared" si="347"/>
        <v>0.38643634037108127</v>
      </c>
      <c r="K4469" s="2">
        <f t="shared" si="348"/>
        <v>0.31777108433734941</v>
      </c>
      <c r="P4469" s="2"/>
    </row>
    <row r="4470" spans="1:16" x14ac:dyDescent="0.25">
      <c r="A4470" s="2" t="s">
        <v>5321</v>
      </c>
      <c r="B4470" s="4">
        <v>-167.2</v>
      </c>
      <c r="C4470" s="4">
        <v>6.9E-10</v>
      </c>
      <c r="D4470" s="2">
        <f>IFERROR(MATCH(A4470,Both_domains!A$2:A$851, 0), 0)</f>
        <v>0</v>
      </c>
      <c r="E4470" s="2">
        <f t="shared" si="349"/>
        <v>0</v>
      </c>
      <c r="F4470" s="2">
        <f>COUNTIF(E$2:E4470,"=1")</f>
        <v>844</v>
      </c>
      <c r="G4470" s="2">
        <f>COUNTIF(E$2:E4470,"=0")</f>
        <v>3625</v>
      </c>
      <c r="H4470" s="2">
        <f t="shared" si="345"/>
        <v>1</v>
      </c>
      <c r="I4470" s="2">
        <f t="shared" si="346"/>
        <v>0.61345702708466621</v>
      </c>
      <c r="J4470" s="2">
        <f t="shared" si="347"/>
        <v>0.38654297291533374</v>
      </c>
      <c r="K4470" s="2">
        <f t="shared" si="348"/>
        <v>0.31771127423301337</v>
      </c>
      <c r="P4470" s="2"/>
    </row>
    <row r="4471" spans="1:16" x14ac:dyDescent="0.25">
      <c r="A4471" s="2" t="s">
        <v>5322</v>
      </c>
      <c r="B4471" s="4">
        <v>-167.4</v>
      </c>
      <c r="C4471" s="4">
        <v>7.1000000000000003E-10</v>
      </c>
      <c r="D4471" s="2">
        <f>IFERROR(MATCH(A4471,Both_domains!A$2:A$851, 0), 0)</f>
        <v>0</v>
      </c>
      <c r="E4471" s="2">
        <f t="shared" si="349"/>
        <v>0</v>
      </c>
      <c r="F4471" s="2">
        <f>COUNTIF(E$2:E4471,"=1")</f>
        <v>844</v>
      </c>
      <c r="G4471" s="2">
        <f>COUNTIF(E$2:E4471,"=0")</f>
        <v>3626</v>
      </c>
      <c r="H4471" s="2">
        <f t="shared" si="345"/>
        <v>1</v>
      </c>
      <c r="I4471" s="2">
        <f t="shared" si="346"/>
        <v>0.61335039454041373</v>
      </c>
      <c r="J4471" s="2">
        <f t="shared" si="347"/>
        <v>0.38664960545958627</v>
      </c>
      <c r="K4471" s="2">
        <f t="shared" si="348"/>
        <v>0.31765148663906662</v>
      </c>
      <c r="P4471" s="2"/>
    </row>
    <row r="4472" spans="1:16" x14ac:dyDescent="0.25">
      <c r="A4472" s="2" t="s">
        <v>5323</v>
      </c>
      <c r="B4472" s="4">
        <v>-167.4</v>
      </c>
      <c r="C4472" s="4">
        <v>7.1000000000000003E-10</v>
      </c>
      <c r="D4472" s="2">
        <f>IFERROR(MATCH(A4472,Both_domains!A$2:A$851, 0), 0)</f>
        <v>0</v>
      </c>
      <c r="E4472" s="2">
        <f t="shared" si="349"/>
        <v>0</v>
      </c>
      <c r="F4472" s="2">
        <f>COUNTIF(E$2:E4472,"=1")</f>
        <v>844</v>
      </c>
      <c r="G4472" s="2">
        <f>COUNTIF(E$2:E4472,"=0")</f>
        <v>3627</v>
      </c>
      <c r="H4472" s="2">
        <f t="shared" si="345"/>
        <v>1</v>
      </c>
      <c r="I4472" s="2">
        <f t="shared" si="346"/>
        <v>0.61324376199616126</v>
      </c>
      <c r="J4472" s="2">
        <f t="shared" si="347"/>
        <v>0.38675623800383879</v>
      </c>
      <c r="K4472" s="2">
        <f t="shared" si="348"/>
        <v>0.31759172154280341</v>
      </c>
      <c r="P4472" s="2"/>
    </row>
    <row r="4473" spans="1:16" x14ac:dyDescent="0.25">
      <c r="A4473" s="2" t="s">
        <v>5324</v>
      </c>
      <c r="B4473" s="4">
        <v>-167.4</v>
      </c>
      <c r="C4473" s="4">
        <v>7.1000000000000003E-10</v>
      </c>
      <c r="D4473" s="2">
        <f>IFERROR(MATCH(A4473,Both_domains!A$2:A$851, 0), 0)</f>
        <v>0</v>
      </c>
      <c r="E4473" s="2">
        <f t="shared" si="349"/>
        <v>0</v>
      </c>
      <c r="F4473" s="2">
        <f>COUNTIF(E$2:E4473,"=1")</f>
        <v>844</v>
      </c>
      <c r="G4473" s="2">
        <f>COUNTIF(E$2:E4473,"=0")</f>
        <v>3628</v>
      </c>
      <c r="H4473" s="2">
        <f t="shared" si="345"/>
        <v>1</v>
      </c>
      <c r="I4473" s="2">
        <f t="shared" si="346"/>
        <v>0.61313712945190879</v>
      </c>
      <c r="J4473" s="2">
        <f t="shared" si="347"/>
        <v>0.38686287054809126</v>
      </c>
      <c r="K4473" s="2">
        <f t="shared" si="348"/>
        <v>0.31753197893152746</v>
      </c>
      <c r="P4473" s="2"/>
    </row>
    <row r="4474" spans="1:16" x14ac:dyDescent="0.25">
      <c r="A4474" s="2" t="s">
        <v>5325</v>
      </c>
      <c r="B4474" s="4">
        <v>-167.4</v>
      </c>
      <c r="C4474" s="4">
        <v>7.1000000000000003E-10</v>
      </c>
      <c r="D4474" s="2">
        <f>IFERROR(MATCH(A4474,Both_domains!A$2:A$851, 0), 0)</f>
        <v>0</v>
      </c>
      <c r="E4474" s="2">
        <f t="shared" si="349"/>
        <v>0</v>
      </c>
      <c r="F4474" s="2">
        <f>COUNTIF(E$2:E4474,"=1")</f>
        <v>844</v>
      </c>
      <c r="G4474" s="2">
        <f>COUNTIF(E$2:E4474,"=0")</f>
        <v>3629</v>
      </c>
      <c r="H4474" s="2">
        <f t="shared" si="345"/>
        <v>1</v>
      </c>
      <c r="I4474" s="2">
        <f t="shared" si="346"/>
        <v>0.61303049690765621</v>
      </c>
      <c r="J4474" s="2">
        <f t="shared" si="347"/>
        <v>0.38696950309234379</v>
      </c>
      <c r="K4474" s="2">
        <f t="shared" si="348"/>
        <v>0.3174722587925522</v>
      </c>
      <c r="P4474" s="2"/>
    </row>
    <row r="4475" spans="1:16" x14ac:dyDescent="0.25">
      <c r="A4475" s="2" t="s">
        <v>5326</v>
      </c>
      <c r="B4475" s="4">
        <v>-167.4</v>
      </c>
      <c r="C4475" s="4">
        <v>7.1000000000000003E-10</v>
      </c>
      <c r="D4475" s="2">
        <f>IFERROR(MATCH(A4475,Both_domains!A$2:A$851, 0), 0)</f>
        <v>0</v>
      </c>
      <c r="E4475" s="2">
        <f t="shared" si="349"/>
        <v>0</v>
      </c>
      <c r="F4475" s="2">
        <f>COUNTIF(E$2:E4475,"=1")</f>
        <v>844</v>
      </c>
      <c r="G4475" s="2">
        <f>COUNTIF(E$2:E4475,"=0")</f>
        <v>3630</v>
      </c>
      <c r="H4475" s="2">
        <f t="shared" si="345"/>
        <v>1</v>
      </c>
      <c r="I4475" s="2">
        <f t="shared" si="346"/>
        <v>0.61292386436340374</v>
      </c>
      <c r="J4475" s="2">
        <f t="shared" si="347"/>
        <v>0.38707613563659626</v>
      </c>
      <c r="K4475" s="2">
        <f t="shared" si="348"/>
        <v>0.31741256111320043</v>
      </c>
      <c r="P4475" s="2"/>
    </row>
    <row r="4476" spans="1:16" x14ac:dyDescent="0.25">
      <c r="A4476" s="2" t="s">
        <v>5327</v>
      </c>
      <c r="B4476" s="4">
        <v>-167.5</v>
      </c>
      <c r="C4476" s="4">
        <v>7.2E-10</v>
      </c>
      <c r="D4476" s="2">
        <f>IFERROR(MATCH(A4476,Both_domains!A$2:A$851, 0), 0)</f>
        <v>0</v>
      </c>
      <c r="E4476" s="2">
        <f t="shared" si="349"/>
        <v>0</v>
      </c>
      <c r="F4476" s="2">
        <f>COUNTIF(E$2:E4476,"=1")</f>
        <v>844</v>
      </c>
      <c r="G4476" s="2">
        <f>COUNTIF(E$2:E4476,"=0")</f>
        <v>3631</v>
      </c>
      <c r="H4476" s="2">
        <f t="shared" si="345"/>
        <v>1</v>
      </c>
      <c r="I4476" s="2">
        <f t="shared" si="346"/>
        <v>0.61281723181915115</v>
      </c>
      <c r="J4476" s="2">
        <f t="shared" si="347"/>
        <v>0.38718276818084879</v>
      </c>
      <c r="K4476" s="2">
        <f t="shared" si="348"/>
        <v>0.31735288588080468</v>
      </c>
      <c r="P4476" s="2"/>
    </row>
    <row r="4477" spans="1:16" x14ac:dyDescent="0.25">
      <c r="A4477" s="2" t="s">
        <v>5328</v>
      </c>
      <c r="B4477" s="4">
        <v>-167.6</v>
      </c>
      <c r="C4477" s="4">
        <v>7.2999999999999996E-10</v>
      </c>
      <c r="D4477" s="2">
        <f>IFERROR(MATCH(A4477,Both_domains!A$2:A$851, 0), 0)</f>
        <v>0</v>
      </c>
      <c r="E4477" s="2">
        <f t="shared" si="349"/>
        <v>0</v>
      </c>
      <c r="F4477" s="2">
        <f>COUNTIF(E$2:E4477,"=1")</f>
        <v>844</v>
      </c>
      <c r="G4477" s="2">
        <f>COUNTIF(E$2:E4477,"=0")</f>
        <v>3632</v>
      </c>
      <c r="H4477" s="2">
        <f t="shared" si="345"/>
        <v>1</v>
      </c>
      <c r="I4477" s="2">
        <f t="shared" si="346"/>
        <v>0.61271059927489868</v>
      </c>
      <c r="J4477" s="2">
        <f t="shared" si="347"/>
        <v>0.38728940072510132</v>
      </c>
      <c r="K4477" s="2">
        <f t="shared" si="348"/>
        <v>0.31729323308270679</v>
      </c>
      <c r="P4477" s="2"/>
    </row>
    <row r="4478" spans="1:16" x14ac:dyDescent="0.25">
      <c r="A4478" s="2" t="s">
        <v>5329</v>
      </c>
      <c r="B4478" s="4">
        <v>-167.6</v>
      </c>
      <c r="C4478" s="4">
        <v>7.2999999999999996E-10</v>
      </c>
      <c r="D4478" s="2">
        <f>IFERROR(MATCH(A4478,Both_domains!A$2:A$851, 0), 0)</f>
        <v>0</v>
      </c>
      <c r="E4478" s="2">
        <f t="shared" si="349"/>
        <v>0</v>
      </c>
      <c r="F4478" s="2">
        <f>COUNTIF(E$2:E4478,"=1")</f>
        <v>844</v>
      </c>
      <c r="G4478" s="2">
        <f>COUNTIF(E$2:E4478,"=0")</f>
        <v>3633</v>
      </c>
      <c r="H4478" s="2">
        <f t="shared" si="345"/>
        <v>1</v>
      </c>
      <c r="I4478" s="2">
        <f t="shared" si="346"/>
        <v>0.61260396673064621</v>
      </c>
      <c r="J4478" s="2">
        <f t="shared" si="347"/>
        <v>0.38739603326935379</v>
      </c>
      <c r="K4478" s="2">
        <f t="shared" si="348"/>
        <v>0.31723360270625822</v>
      </c>
      <c r="P4478" s="2"/>
    </row>
    <row r="4479" spans="1:16" x14ac:dyDescent="0.25">
      <c r="A4479" s="2" t="s">
        <v>5330</v>
      </c>
      <c r="B4479" s="4">
        <v>-167.8</v>
      </c>
      <c r="C4479" s="4">
        <v>7.5E-10</v>
      </c>
      <c r="D4479" s="2">
        <f>IFERROR(MATCH(A4479,Both_domains!A$2:A$851, 0), 0)</f>
        <v>0</v>
      </c>
      <c r="E4479" s="2">
        <f t="shared" si="349"/>
        <v>0</v>
      </c>
      <c r="F4479" s="2">
        <f>COUNTIF(E$2:E4479,"=1")</f>
        <v>844</v>
      </c>
      <c r="G4479" s="2">
        <f>COUNTIF(E$2:E4479,"=0")</f>
        <v>3634</v>
      </c>
      <c r="H4479" s="2">
        <f t="shared" si="345"/>
        <v>1</v>
      </c>
      <c r="I4479" s="2">
        <f t="shared" si="346"/>
        <v>0.61249733418639374</v>
      </c>
      <c r="J4479" s="2">
        <f t="shared" si="347"/>
        <v>0.38750266581360632</v>
      </c>
      <c r="K4479" s="2">
        <f t="shared" si="348"/>
        <v>0.31717399473882002</v>
      </c>
      <c r="P4479" s="2"/>
    </row>
    <row r="4480" spans="1:16" x14ac:dyDescent="0.25">
      <c r="A4480" s="2" t="s">
        <v>5331</v>
      </c>
      <c r="B4480" s="4">
        <v>-167.8</v>
      </c>
      <c r="C4480" s="4">
        <v>7.5999999999999996E-10</v>
      </c>
      <c r="D4480" s="2">
        <f>IFERROR(MATCH(A4480,Both_domains!A$2:A$851, 0), 0)</f>
        <v>0</v>
      </c>
      <c r="E4480" s="2">
        <f t="shared" si="349"/>
        <v>0</v>
      </c>
      <c r="F4480" s="2">
        <f>COUNTIF(E$2:E4480,"=1")</f>
        <v>844</v>
      </c>
      <c r="G4480" s="2">
        <f>COUNTIF(E$2:E4480,"=0")</f>
        <v>3635</v>
      </c>
      <c r="H4480" s="2">
        <f t="shared" si="345"/>
        <v>1</v>
      </c>
      <c r="I4480" s="2">
        <f t="shared" si="346"/>
        <v>0.61239070164214116</v>
      </c>
      <c r="J4480" s="2">
        <f t="shared" si="347"/>
        <v>0.38760929835785884</v>
      </c>
      <c r="K4480" s="2">
        <f t="shared" si="348"/>
        <v>0.31711440916776257</v>
      </c>
      <c r="P4480" s="2"/>
    </row>
    <row r="4481" spans="1:16" x14ac:dyDescent="0.25">
      <c r="A4481" s="2" t="s">
        <v>5332</v>
      </c>
      <c r="B4481" s="4">
        <v>-167.9</v>
      </c>
      <c r="C4481" s="4">
        <v>7.5999999999999996E-10</v>
      </c>
      <c r="D4481" s="2">
        <f>IFERROR(MATCH(A4481,Both_domains!A$2:A$851, 0), 0)</f>
        <v>0</v>
      </c>
      <c r="E4481" s="2">
        <f t="shared" si="349"/>
        <v>0</v>
      </c>
      <c r="F4481" s="2">
        <f>COUNTIF(E$2:E4481,"=1")</f>
        <v>844</v>
      </c>
      <c r="G4481" s="2">
        <f>COUNTIF(E$2:E4481,"=0")</f>
        <v>3636</v>
      </c>
      <c r="H4481" s="2">
        <f t="shared" si="345"/>
        <v>1</v>
      </c>
      <c r="I4481" s="2">
        <f t="shared" si="346"/>
        <v>0.61228406909788868</v>
      </c>
      <c r="J4481" s="2">
        <f t="shared" si="347"/>
        <v>0.38771593090211132</v>
      </c>
      <c r="K4481" s="2">
        <f t="shared" si="348"/>
        <v>0.31705484598046579</v>
      </c>
      <c r="P4481" s="2"/>
    </row>
    <row r="4482" spans="1:16" x14ac:dyDescent="0.25">
      <c r="A4482" s="2" t="s">
        <v>5333</v>
      </c>
      <c r="B4482" s="4">
        <v>-167.9</v>
      </c>
      <c r="C4482" s="4">
        <v>7.5999999999999996E-10</v>
      </c>
      <c r="D4482" s="2">
        <f>IFERROR(MATCH(A4482,Both_domains!A$2:A$851, 0), 0)</f>
        <v>0</v>
      </c>
      <c r="E4482" s="2">
        <f t="shared" si="349"/>
        <v>0</v>
      </c>
      <c r="F4482" s="2">
        <f>COUNTIF(E$2:E4482,"=1")</f>
        <v>844</v>
      </c>
      <c r="G4482" s="2">
        <f>COUNTIF(E$2:E4482,"=0")</f>
        <v>3637</v>
      </c>
      <c r="H4482" s="2">
        <f t="shared" si="345"/>
        <v>1</v>
      </c>
      <c r="I4482" s="2">
        <f t="shared" si="346"/>
        <v>0.6121774365536361</v>
      </c>
      <c r="J4482" s="2">
        <f t="shared" si="347"/>
        <v>0.38782256344636384</v>
      </c>
      <c r="K4482" s="2">
        <f t="shared" si="348"/>
        <v>0.31699530516431923</v>
      </c>
      <c r="P4482" s="2"/>
    </row>
    <row r="4483" spans="1:16" x14ac:dyDescent="0.25">
      <c r="A4483" s="2" t="s">
        <v>5334</v>
      </c>
      <c r="B4483" s="4">
        <v>-168</v>
      </c>
      <c r="C4483" s="4">
        <v>7.7000000000000003E-10</v>
      </c>
      <c r="D4483" s="2">
        <f>IFERROR(MATCH(A4483,Both_domains!A$2:A$851, 0), 0)</f>
        <v>0</v>
      </c>
      <c r="E4483" s="2">
        <f t="shared" si="349"/>
        <v>0</v>
      </c>
      <c r="F4483" s="2">
        <f>COUNTIF(E$2:E4483,"=1")</f>
        <v>844</v>
      </c>
      <c r="G4483" s="2">
        <f>COUNTIF(E$2:E4483,"=0")</f>
        <v>3638</v>
      </c>
      <c r="H4483" s="2">
        <f t="shared" ref="H4483:H4546" si="350">F4483/MAX(F:F)</f>
        <v>1</v>
      </c>
      <c r="I4483" s="2">
        <f t="shared" ref="I4483:I4546" si="351">1 - J4483</f>
        <v>0.61207080400938363</v>
      </c>
      <c r="J4483" s="2">
        <f t="shared" ref="J4483:J4546" si="352">G4483/MAX(G:G)</f>
        <v>0.38792919599061632</v>
      </c>
      <c r="K4483" s="2">
        <f t="shared" ref="K4483:K4546" si="353">2*F4483/(F4483+MAX(F:F)+G4483)</f>
        <v>0.31693578670672173</v>
      </c>
      <c r="P4483" s="2"/>
    </row>
    <row r="4484" spans="1:16" x14ac:dyDescent="0.25">
      <c r="A4484" s="2" t="s">
        <v>5335</v>
      </c>
      <c r="B4484" s="4">
        <v>-168</v>
      </c>
      <c r="C4484" s="4">
        <v>7.7999999999999999E-10</v>
      </c>
      <c r="D4484" s="2">
        <f>IFERROR(MATCH(A4484,Both_domains!A$2:A$851, 0), 0)</f>
        <v>0</v>
      </c>
      <c r="E4484" s="2">
        <f t="shared" ref="E4484:E4547" si="354">IF(D4484=0,0,1)</f>
        <v>0</v>
      </c>
      <c r="F4484" s="2">
        <f>COUNTIF(E$2:E4484,"=1")</f>
        <v>844</v>
      </c>
      <c r="G4484" s="2">
        <f>COUNTIF(E$2:E4484,"=0")</f>
        <v>3639</v>
      </c>
      <c r="H4484" s="2">
        <f t="shared" si="350"/>
        <v>1</v>
      </c>
      <c r="I4484" s="2">
        <f t="shared" si="351"/>
        <v>0.61196417146513116</v>
      </c>
      <c r="J4484" s="2">
        <f t="shared" si="352"/>
        <v>0.38803582853486884</v>
      </c>
      <c r="K4484" s="2">
        <f t="shared" si="353"/>
        <v>0.31687629059508166</v>
      </c>
      <c r="P4484" s="2"/>
    </row>
    <row r="4485" spans="1:16" x14ac:dyDescent="0.25">
      <c r="A4485" s="2" t="s">
        <v>5336</v>
      </c>
      <c r="B4485" s="4">
        <v>-168</v>
      </c>
      <c r="C4485" s="4">
        <v>7.7999999999999999E-10</v>
      </c>
      <c r="D4485" s="2">
        <f>IFERROR(MATCH(A4485,Both_domains!A$2:A$851, 0), 0)</f>
        <v>0</v>
      </c>
      <c r="E4485" s="2">
        <f t="shared" si="354"/>
        <v>0</v>
      </c>
      <c r="F4485" s="2">
        <f>COUNTIF(E$2:E4485,"=1")</f>
        <v>844</v>
      </c>
      <c r="G4485" s="2">
        <f>COUNTIF(E$2:E4485,"=0")</f>
        <v>3640</v>
      </c>
      <c r="H4485" s="2">
        <f t="shared" si="350"/>
        <v>1</v>
      </c>
      <c r="I4485" s="2">
        <f t="shared" si="351"/>
        <v>0.61185753892087869</v>
      </c>
      <c r="J4485" s="2">
        <f t="shared" si="352"/>
        <v>0.38814246107912137</v>
      </c>
      <c r="K4485" s="2">
        <f t="shared" si="353"/>
        <v>0.31681681681681684</v>
      </c>
      <c r="P4485" s="2"/>
    </row>
    <row r="4486" spans="1:16" x14ac:dyDescent="0.25">
      <c r="A4486" s="2" t="s">
        <v>5337</v>
      </c>
      <c r="B4486" s="4">
        <v>-168</v>
      </c>
      <c r="C4486" s="4">
        <v>7.7999999999999999E-10</v>
      </c>
      <c r="D4486" s="2">
        <f>IFERROR(MATCH(A4486,Both_domains!A$2:A$851, 0), 0)</f>
        <v>0</v>
      </c>
      <c r="E4486" s="2">
        <f t="shared" si="354"/>
        <v>0</v>
      </c>
      <c r="F4486" s="2">
        <f>COUNTIF(E$2:E4486,"=1")</f>
        <v>844</v>
      </c>
      <c r="G4486" s="2">
        <f>COUNTIF(E$2:E4486,"=0")</f>
        <v>3641</v>
      </c>
      <c r="H4486" s="2">
        <f t="shared" si="350"/>
        <v>1</v>
      </c>
      <c r="I4486" s="2">
        <f t="shared" si="351"/>
        <v>0.61175090637662621</v>
      </c>
      <c r="J4486" s="2">
        <f t="shared" si="352"/>
        <v>0.38824909362337384</v>
      </c>
      <c r="K4486" s="2">
        <f t="shared" si="353"/>
        <v>0.31675736535935445</v>
      </c>
      <c r="P4486" s="2"/>
    </row>
    <row r="4487" spans="1:16" x14ac:dyDescent="0.25">
      <c r="A4487" s="2" t="s">
        <v>5338</v>
      </c>
      <c r="B4487" s="4">
        <v>-168.1</v>
      </c>
      <c r="C4487" s="4">
        <v>7.7999999999999999E-10</v>
      </c>
      <c r="D4487" s="2">
        <f>IFERROR(MATCH(A4487,Both_domains!A$2:A$851, 0), 0)</f>
        <v>0</v>
      </c>
      <c r="E4487" s="2">
        <f t="shared" si="354"/>
        <v>0</v>
      </c>
      <c r="F4487" s="2">
        <f>COUNTIF(E$2:E4487,"=1")</f>
        <v>844</v>
      </c>
      <c r="G4487" s="2">
        <f>COUNTIF(E$2:E4487,"=0")</f>
        <v>3642</v>
      </c>
      <c r="H4487" s="2">
        <f t="shared" si="350"/>
        <v>1</v>
      </c>
      <c r="I4487" s="2">
        <f t="shared" si="351"/>
        <v>0.61164427383237363</v>
      </c>
      <c r="J4487" s="2">
        <f t="shared" si="352"/>
        <v>0.38835572616762637</v>
      </c>
      <c r="K4487" s="2">
        <f t="shared" si="353"/>
        <v>0.31669793621013131</v>
      </c>
      <c r="P4487" s="2"/>
    </row>
    <row r="4488" spans="1:16" x14ac:dyDescent="0.25">
      <c r="A4488" s="2" t="s">
        <v>5339</v>
      </c>
      <c r="B4488" s="4">
        <v>-168.1</v>
      </c>
      <c r="C4488" s="4">
        <v>7.8999999999999996E-10</v>
      </c>
      <c r="D4488" s="2">
        <f>IFERROR(MATCH(A4488,Both_domains!A$2:A$851, 0), 0)</f>
        <v>0</v>
      </c>
      <c r="E4488" s="2">
        <f t="shared" si="354"/>
        <v>0</v>
      </c>
      <c r="F4488" s="2">
        <f>COUNTIF(E$2:E4488,"=1")</f>
        <v>844</v>
      </c>
      <c r="G4488" s="2">
        <f>COUNTIF(E$2:E4488,"=0")</f>
        <v>3643</v>
      </c>
      <c r="H4488" s="2">
        <f t="shared" si="350"/>
        <v>1</v>
      </c>
      <c r="I4488" s="2">
        <f t="shared" si="351"/>
        <v>0.61153764128812116</v>
      </c>
      <c r="J4488" s="2">
        <f t="shared" si="352"/>
        <v>0.38846235871187884</v>
      </c>
      <c r="K4488" s="2">
        <f t="shared" si="353"/>
        <v>0.31663852935659353</v>
      </c>
      <c r="P4488" s="2"/>
    </row>
    <row r="4489" spans="1:16" x14ac:dyDescent="0.25">
      <c r="A4489" s="2" t="s">
        <v>5340</v>
      </c>
      <c r="B4489" s="4">
        <v>-168.1</v>
      </c>
      <c r="C4489" s="4">
        <v>7.8999999999999996E-10</v>
      </c>
      <c r="D4489" s="2">
        <f>IFERROR(MATCH(A4489,Both_domains!A$2:A$851, 0), 0)</f>
        <v>0</v>
      </c>
      <c r="E4489" s="2">
        <f t="shared" si="354"/>
        <v>0</v>
      </c>
      <c r="F4489" s="2">
        <f>COUNTIF(E$2:E4489,"=1")</f>
        <v>844</v>
      </c>
      <c r="G4489" s="2">
        <f>COUNTIF(E$2:E4489,"=0")</f>
        <v>3644</v>
      </c>
      <c r="H4489" s="2">
        <f t="shared" si="350"/>
        <v>1</v>
      </c>
      <c r="I4489" s="2">
        <f t="shared" si="351"/>
        <v>0.61143100874386858</v>
      </c>
      <c r="J4489" s="2">
        <f t="shared" si="352"/>
        <v>0.38856899125613137</v>
      </c>
      <c r="K4489" s="2">
        <f t="shared" si="353"/>
        <v>0.31657914478619653</v>
      </c>
      <c r="P4489" s="2"/>
    </row>
    <row r="4490" spans="1:16" x14ac:dyDescent="0.25">
      <c r="A4490" s="2" t="s">
        <v>5341</v>
      </c>
      <c r="B4490" s="4">
        <v>-168.1</v>
      </c>
      <c r="C4490" s="4">
        <v>7.8999999999999996E-10</v>
      </c>
      <c r="D4490" s="2">
        <f>IFERROR(MATCH(A4490,Both_domains!A$2:A$851, 0), 0)</f>
        <v>0</v>
      </c>
      <c r="E4490" s="2">
        <f t="shared" si="354"/>
        <v>0</v>
      </c>
      <c r="F4490" s="2">
        <f>COUNTIF(E$2:E4490,"=1")</f>
        <v>844</v>
      </c>
      <c r="G4490" s="2">
        <f>COUNTIF(E$2:E4490,"=0")</f>
        <v>3645</v>
      </c>
      <c r="H4490" s="2">
        <f t="shared" si="350"/>
        <v>1</v>
      </c>
      <c r="I4490" s="2">
        <f t="shared" si="351"/>
        <v>0.6113243761996161</v>
      </c>
      <c r="J4490" s="2">
        <f t="shared" si="352"/>
        <v>0.3886756238003839</v>
      </c>
      <c r="K4490" s="2">
        <f t="shared" si="353"/>
        <v>0.31651978248640539</v>
      </c>
      <c r="P4490" s="2"/>
    </row>
    <row r="4491" spans="1:16" x14ac:dyDescent="0.25">
      <c r="A4491" s="2" t="s">
        <v>5342</v>
      </c>
      <c r="B4491" s="4">
        <v>-168.2</v>
      </c>
      <c r="C4491" s="4">
        <v>8.0000000000000003E-10</v>
      </c>
      <c r="D4491" s="2">
        <f>IFERROR(MATCH(A4491,Both_domains!A$2:A$851, 0), 0)</f>
        <v>0</v>
      </c>
      <c r="E4491" s="2">
        <f t="shared" si="354"/>
        <v>0</v>
      </c>
      <c r="F4491" s="2">
        <f>COUNTIF(E$2:E4491,"=1")</f>
        <v>844</v>
      </c>
      <c r="G4491" s="2">
        <f>COUNTIF(E$2:E4491,"=0")</f>
        <v>3646</v>
      </c>
      <c r="H4491" s="2">
        <f t="shared" si="350"/>
        <v>1</v>
      </c>
      <c r="I4491" s="2">
        <f t="shared" si="351"/>
        <v>0.61121774365536363</v>
      </c>
      <c r="J4491" s="2">
        <f t="shared" si="352"/>
        <v>0.38878225634463637</v>
      </c>
      <c r="K4491" s="2">
        <f t="shared" si="353"/>
        <v>0.3164604424446944</v>
      </c>
      <c r="P4491" s="2"/>
    </row>
    <row r="4492" spans="1:16" x14ac:dyDescent="0.25">
      <c r="A4492" s="2" t="s">
        <v>5343</v>
      </c>
      <c r="B4492" s="4">
        <v>-168.2</v>
      </c>
      <c r="C4492" s="4">
        <v>8.0000000000000003E-10</v>
      </c>
      <c r="D4492" s="2">
        <f>IFERROR(MATCH(A4492,Both_domains!A$2:A$851, 0), 0)</f>
        <v>0</v>
      </c>
      <c r="E4492" s="2">
        <f t="shared" si="354"/>
        <v>0</v>
      </c>
      <c r="F4492" s="2">
        <f>COUNTIF(E$2:E4492,"=1")</f>
        <v>844</v>
      </c>
      <c r="G4492" s="2">
        <f>COUNTIF(E$2:E4492,"=0")</f>
        <v>3647</v>
      </c>
      <c r="H4492" s="2">
        <f t="shared" si="350"/>
        <v>1</v>
      </c>
      <c r="I4492" s="2">
        <f t="shared" si="351"/>
        <v>0.61111111111111116</v>
      </c>
      <c r="J4492" s="2">
        <f t="shared" si="352"/>
        <v>0.3888888888888889</v>
      </c>
      <c r="K4492" s="2">
        <f t="shared" si="353"/>
        <v>0.31640112464854731</v>
      </c>
      <c r="P4492" s="2"/>
    </row>
    <row r="4493" spans="1:16" x14ac:dyDescent="0.25">
      <c r="A4493" s="2" t="s">
        <v>5344</v>
      </c>
      <c r="B4493" s="4">
        <v>-168.2</v>
      </c>
      <c r="C4493" s="4">
        <v>8.0000000000000003E-10</v>
      </c>
      <c r="D4493" s="2">
        <f>IFERROR(MATCH(A4493,Both_domains!A$2:A$851, 0), 0)</f>
        <v>0</v>
      </c>
      <c r="E4493" s="2">
        <f t="shared" si="354"/>
        <v>0</v>
      </c>
      <c r="F4493" s="2">
        <f>COUNTIF(E$2:E4493,"=1")</f>
        <v>844</v>
      </c>
      <c r="G4493" s="2">
        <f>COUNTIF(E$2:E4493,"=0")</f>
        <v>3648</v>
      </c>
      <c r="H4493" s="2">
        <f t="shared" si="350"/>
        <v>1</v>
      </c>
      <c r="I4493" s="2">
        <f t="shared" si="351"/>
        <v>0.61100447856685858</v>
      </c>
      <c r="J4493" s="2">
        <f t="shared" si="352"/>
        <v>0.38899552143314142</v>
      </c>
      <c r="K4493" s="2">
        <f t="shared" si="353"/>
        <v>0.31634182908545727</v>
      </c>
      <c r="P4493" s="2"/>
    </row>
    <row r="4494" spans="1:16" x14ac:dyDescent="0.25">
      <c r="A4494" s="2" t="s">
        <v>5345</v>
      </c>
      <c r="B4494" s="4">
        <v>-168.3</v>
      </c>
      <c r="C4494" s="4">
        <v>8.0999999999999999E-10</v>
      </c>
      <c r="D4494" s="2">
        <f>IFERROR(MATCH(A4494,Both_domains!A$2:A$851, 0), 0)</f>
        <v>0</v>
      </c>
      <c r="E4494" s="2">
        <f t="shared" si="354"/>
        <v>0</v>
      </c>
      <c r="F4494" s="2">
        <f>COUNTIF(E$2:E4494,"=1")</f>
        <v>844</v>
      </c>
      <c r="G4494" s="2">
        <f>COUNTIF(E$2:E4494,"=0")</f>
        <v>3649</v>
      </c>
      <c r="H4494" s="2">
        <f t="shared" si="350"/>
        <v>1</v>
      </c>
      <c r="I4494" s="2">
        <f t="shared" si="351"/>
        <v>0.61089784602260611</v>
      </c>
      <c r="J4494" s="2">
        <f t="shared" si="352"/>
        <v>0.38910215397739389</v>
      </c>
      <c r="K4494" s="2">
        <f t="shared" si="353"/>
        <v>0.31628255574292674</v>
      </c>
      <c r="P4494" s="2"/>
    </row>
    <row r="4495" spans="1:16" x14ac:dyDescent="0.25">
      <c r="A4495" s="2" t="s">
        <v>5346</v>
      </c>
      <c r="B4495" s="4">
        <v>-168.4</v>
      </c>
      <c r="C4495" s="4">
        <v>8.1999999999999996E-10</v>
      </c>
      <c r="D4495" s="2">
        <f>IFERROR(MATCH(A4495,Both_domains!A$2:A$851, 0), 0)</f>
        <v>0</v>
      </c>
      <c r="E4495" s="2">
        <f t="shared" si="354"/>
        <v>0</v>
      </c>
      <c r="F4495" s="2">
        <f>COUNTIF(E$2:E4495,"=1")</f>
        <v>844</v>
      </c>
      <c r="G4495" s="2">
        <f>COUNTIF(E$2:E4495,"=0")</f>
        <v>3650</v>
      </c>
      <c r="H4495" s="2">
        <f t="shared" si="350"/>
        <v>1</v>
      </c>
      <c r="I4495" s="2">
        <f t="shared" si="351"/>
        <v>0.61079121347835352</v>
      </c>
      <c r="J4495" s="2">
        <f t="shared" si="352"/>
        <v>0.38920878652164642</v>
      </c>
      <c r="K4495" s="2">
        <f t="shared" si="353"/>
        <v>0.31622330460846759</v>
      </c>
      <c r="P4495" s="2"/>
    </row>
    <row r="4496" spans="1:16" x14ac:dyDescent="0.25">
      <c r="A4496" s="2" t="s">
        <v>5347</v>
      </c>
      <c r="B4496" s="4">
        <v>-168.4</v>
      </c>
      <c r="C4496" s="4">
        <v>8.1999999999999996E-10</v>
      </c>
      <c r="D4496" s="2">
        <f>IFERROR(MATCH(A4496,Both_domains!A$2:A$851, 0), 0)</f>
        <v>0</v>
      </c>
      <c r="E4496" s="2">
        <f t="shared" si="354"/>
        <v>0</v>
      </c>
      <c r="F4496" s="2">
        <f>COUNTIF(E$2:E4496,"=1")</f>
        <v>844</v>
      </c>
      <c r="G4496" s="2">
        <f>COUNTIF(E$2:E4496,"=0")</f>
        <v>3651</v>
      </c>
      <c r="H4496" s="2">
        <f t="shared" si="350"/>
        <v>1</v>
      </c>
      <c r="I4496" s="2">
        <f t="shared" si="351"/>
        <v>0.61068458093410105</v>
      </c>
      <c r="J4496" s="2">
        <f t="shared" si="352"/>
        <v>0.38931541906589889</v>
      </c>
      <c r="K4496" s="2">
        <f t="shared" si="353"/>
        <v>0.31616407566960103</v>
      </c>
      <c r="P4496" s="2"/>
    </row>
    <row r="4497" spans="1:16" x14ac:dyDescent="0.25">
      <c r="A4497" s="2" t="s">
        <v>5348</v>
      </c>
      <c r="B4497" s="4">
        <v>-168.4</v>
      </c>
      <c r="C4497" s="4">
        <v>8.1999999999999996E-10</v>
      </c>
      <c r="D4497" s="2">
        <f>IFERROR(MATCH(A4497,Both_domains!A$2:A$851, 0), 0)</f>
        <v>0</v>
      </c>
      <c r="E4497" s="2">
        <f t="shared" si="354"/>
        <v>0</v>
      </c>
      <c r="F4497" s="2">
        <f>COUNTIF(E$2:E4497,"=1")</f>
        <v>844</v>
      </c>
      <c r="G4497" s="2">
        <f>COUNTIF(E$2:E4497,"=0")</f>
        <v>3652</v>
      </c>
      <c r="H4497" s="2">
        <f t="shared" si="350"/>
        <v>1</v>
      </c>
      <c r="I4497" s="2">
        <f t="shared" si="351"/>
        <v>0.61057794838984858</v>
      </c>
      <c r="J4497" s="2">
        <f t="shared" si="352"/>
        <v>0.38942205161015142</v>
      </c>
      <c r="K4497" s="2">
        <f t="shared" si="353"/>
        <v>0.3161048689138577</v>
      </c>
      <c r="P4497" s="2"/>
    </row>
    <row r="4498" spans="1:16" x14ac:dyDescent="0.25">
      <c r="A4498" s="2" t="s">
        <v>5349</v>
      </c>
      <c r="B4498" s="4">
        <v>-168.4</v>
      </c>
      <c r="C4498" s="4">
        <v>8.1999999999999996E-10</v>
      </c>
      <c r="D4498" s="2">
        <f>IFERROR(MATCH(A4498,Both_domains!A$2:A$851, 0), 0)</f>
        <v>0</v>
      </c>
      <c r="E4498" s="2">
        <f t="shared" si="354"/>
        <v>0</v>
      </c>
      <c r="F4498" s="2">
        <f>COUNTIF(E$2:E4498,"=1")</f>
        <v>844</v>
      </c>
      <c r="G4498" s="2">
        <f>COUNTIF(E$2:E4498,"=0")</f>
        <v>3653</v>
      </c>
      <c r="H4498" s="2">
        <f t="shared" si="350"/>
        <v>1</v>
      </c>
      <c r="I4498" s="2">
        <f t="shared" si="351"/>
        <v>0.61047131584559611</v>
      </c>
      <c r="J4498" s="2">
        <f t="shared" si="352"/>
        <v>0.38952868415440395</v>
      </c>
      <c r="K4498" s="2">
        <f t="shared" si="353"/>
        <v>0.31604568432877739</v>
      </c>
      <c r="P4498" s="2"/>
    </row>
    <row r="4499" spans="1:16" x14ac:dyDescent="0.25">
      <c r="A4499" s="2" t="s">
        <v>5350</v>
      </c>
      <c r="B4499" s="4">
        <v>-168.4</v>
      </c>
      <c r="C4499" s="4">
        <v>8.3000000000000003E-10</v>
      </c>
      <c r="D4499" s="2">
        <f>IFERROR(MATCH(A4499,Both_domains!A$2:A$851, 0), 0)</f>
        <v>0</v>
      </c>
      <c r="E4499" s="2">
        <f t="shared" si="354"/>
        <v>0</v>
      </c>
      <c r="F4499" s="2">
        <f>COUNTIF(E$2:E4499,"=1")</f>
        <v>844</v>
      </c>
      <c r="G4499" s="2">
        <f>COUNTIF(E$2:E4499,"=0")</f>
        <v>3654</v>
      </c>
      <c r="H4499" s="2">
        <f t="shared" si="350"/>
        <v>1</v>
      </c>
      <c r="I4499" s="2">
        <f t="shared" si="351"/>
        <v>0.61036468330134364</v>
      </c>
      <c r="J4499" s="2">
        <f t="shared" si="352"/>
        <v>0.38963531669865642</v>
      </c>
      <c r="K4499" s="2">
        <f t="shared" si="353"/>
        <v>0.3159865219019094</v>
      </c>
      <c r="P4499" s="2"/>
    </row>
    <row r="4500" spans="1:16" x14ac:dyDescent="0.25">
      <c r="A4500" s="2" t="s">
        <v>5351</v>
      </c>
      <c r="B4500" s="4">
        <v>-168.5</v>
      </c>
      <c r="C4500" s="4">
        <v>8.3000000000000003E-10</v>
      </c>
      <c r="D4500" s="2">
        <f>IFERROR(MATCH(A4500,Both_domains!A$2:A$851, 0), 0)</f>
        <v>0</v>
      </c>
      <c r="E4500" s="2">
        <f t="shared" si="354"/>
        <v>0</v>
      </c>
      <c r="F4500" s="2">
        <f>COUNTIF(E$2:E4500,"=1")</f>
        <v>844</v>
      </c>
      <c r="G4500" s="2">
        <f>COUNTIF(E$2:E4500,"=0")</f>
        <v>3655</v>
      </c>
      <c r="H4500" s="2">
        <f t="shared" si="350"/>
        <v>1</v>
      </c>
      <c r="I4500" s="2">
        <f t="shared" si="351"/>
        <v>0.61025805075709105</v>
      </c>
      <c r="J4500" s="2">
        <f t="shared" si="352"/>
        <v>0.38974194924290895</v>
      </c>
      <c r="K4500" s="2">
        <f t="shared" si="353"/>
        <v>0.3159273816208123</v>
      </c>
      <c r="P4500" s="2"/>
    </row>
    <row r="4501" spans="1:16" x14ac:dyDescent="0.25">
      <c r="A4501" s="2" t="s">
        <v>5352</v>
      </c>
      <c r="B4501" s="4">
        <v>-168.5</v>
      </c>
      <c r="C4501" s="4">
        <v>8.3000000000000003E-10</v>
      </c>
      <c r="D4501" s="2">
        <f>IFERROR(MATCH(A4501,Both_domains!A$2:A$851, 0), 0)</f>
        <v>0</v>
      </c>
      <c r="E4501" s="2">
        <f t="shared" si="354"/>
        <v>0</v>
      </c>
      <c r="F4501" s="2">
        <f>COUNTIF(E$2:E4501,"=1")</f>
        <v>844</v>
      </c>
      <c r="G4501" s="2">
        <f>COUNTIF(E$2:E4501,"=0")</f>
        <v>3656</v>
      </c>
      <c r="H4501" s="2">
        <f t="shared" si="350"/>
        <v>1</v>
      </c>
      <c r="I4501" s="2">
        <f t="shared" si="351"/>
        <v>0.61015141821283858</v>
      </c>
      <c r="J4501" s="2">
        <f t="shared" si="352"/>
        <v>0.38984858178716142</v>
      </c>
      <c r="K4501" s="2">
        <f t="shared" si="353"/>
        <v>0.31586826347305391</v>
      </c>
      <c r="P4501" s="2"/>
    </row>
    <row r="4502" spans="1:16" x14ac:dyDescent="0.25">
      <c r="A4502" s="2" t="s">
        <v>5353</v>
      </c>
      <c r="B4502" s="4">
        <v>-168.5</v>
      </c>
      <c r="C4502" s="4">
        <v>8.3000000000000003E-10</v>
      </c>
      <c r="D4502" s="2">
        <f>IFERROR(MATCH(A4502,Both_domains!A$2:A$851, 0), 0)</f>
        <v>0</v>
      </c>
      <c r="E4502" s="2">
        <f t="shared" si="354"/>
        <v>0</v>
      </c>
      <c r="F4502" s="2">
        <f>COUNTIF(E$2:E4502,"=1")</f>
        <v>844</v>
      </c>
      <c r="G4502" s="2">
        <f>COUNTIF(E$2:E4502,"=0")</f>
        <v>3657</v>
      </c>
      <c r="H4502" s="2">
        <f t="shared" si="350"/>
        <v>1</v>
      </c>
      <c r="I4502" s="2">
        <f t="shared" si="351"/>
        <v>0.610044785668586</v>
      </c>
      <c r="J4502" s="2">
        <f t="shared" si="352"/>
        <v>0.38995521433141395</v>
      </c>
      <c r="K4502" s="2">
        <f t="shared" si="353"/>
        <v>0.3158091674462114</v>
      </c>
      <c r="P4502" s="2"/>
    </row>
    <row r="4503" spans="1:16" x14ac:dyDescent="0.25">
      <c r="A4503" s="2" t="s">
        <v>5354</v>
      </c>
      <c r="B4503" s="4">
        <v>-168.5</v>
      </c>
      <c r="C4503" s="4">
        <v>8.3000000000000003E-10</v>
      </c>
      <c r="D4503" s="2">
        <f>IFERROR(MATCH(A4503,Both_domains!A$2:A$851, 0), 0)</f>
        <v>0</v>
      </c>
      <c r="E4503" s="2">
        <f t="shared" si="354"/>
        <v>0</v>
      </c>
      <c r="F4503" s="2">
        <f>COUNTIF(E$2:E4503,"=1")</f>
        <v>844</v>
      </c>
      <c r="G4503" s="2">
        <f>COUNTIF(E$2:E4503,"=0")</f>
        <v>3658</v>
      </c>
      <c r="H4503" s="2">
        <f t="shared" si="350"/>
        <v>1</v>
      </c>
      <c r="I4503" s="2">
        <f t="shared" si="351"/>
        <v>0.60993815312433353</v>
      </c>
      <c r="J4503" s="2">
        <f t="shared" si="352"/>
        <v>0.39006184687566647</v>
      </c>
      <c r="K4503" s="2">
        <f t="shared" si="353"/>
        <v>0.31575009352787131</v>
      </c>
      <c r="P4503" s="2"/>
    </row>
    <row r="4504" spans="1:16" x14ac:dyDescent="0.25">
      <c r="A4504" s="2" t="s">
        <v>5355</v>
      </c>
      <c r="B4504" s="4">
        <v>-168.6</v>
      </c>
      <c r="C4504" s="4">
        <v>8.3999999999999999E-10</v>
      </c>
      <c r="D4504" s="2">
        <f>IFERROR(MATCH(A4504,Both_domains!A$2:A$851, 0), 0)</f>
        <v>0</v>
      </c>
      <c r="E4504" s="2">
        <f t="shared" si="354"/>
        <v>0</v>
      </c>
      <c r="F4504" s="2">
        <f>COUNTIF(E$2:E4504,"=1")</f>
        <v>844</v>
      </c>
      <c r="G4504" s="2">
        <f>COUNTIF(E$2:E4504,"=0")</f>
        <v>3659</v>
      </c>
      <c r="H4504" s="2">
        <f t="shared" si="350"/>
        <v>1</v>
      </c>
      <c r="I4504" s="2">
        <f t="shared" si="351"/>
        <v>0.60983152058008105</v>
      </c>
      <c r="J4504" s="2">
        <f t="shared" si="352"/>
        <v>0.39016847941991895</v>
      </c>
      <c r="K4504" s="2">
        <f t="shared" si="353"/>
        <v>0.31569104170562934</v>
      </c>
      <c r="P4504" s="2"/>
    </row>
    <row r="4505" spans="1:16" x14ac:dyDescent="0.25">
      <c r="A4505" s="2" t="s">
        <v>5356</v>
      </c>
      <c r="B4505" s="4">
        <v>-168.6</v>
      </c>
      <c r="C4505" s="4">
        <v>8.3999999999999999E-10</v>
      </c>
      <c r="D4505" s="2">
        <f>IFERROR(MATCH(A4505,Both_domains!A$2:A$851, 0), 0)</f>
        <v>0</v>
      </c>
      <c r="E4505" s="2">
        <f t="shared" si="354"/>
        <v>0</v>
      </c>
      <c r="F4505" s="2">
        <f>COUNTIF(E$2:E4505,"=1")</f>
        <v>844</v>
      </c>
      <c r="G4505" s="2">
        <f>COUNTIF(E$2:E4505,"=0")</f>
        <v>3660</v>
      </c>
      <c r="H4505" s="2">
        <f t="shared" si="350"/>
        <v>1</v>
      </c>
      <c r="I4505" s="2">
        <f t="shared" si="351"/>
        <v>0.60972488803582858</v>
      </c>
      <c r="J4505" s="2">
        <f t="shared" si="352"/>
        <v>0.39027511196417147</v>
      </c>
      <c r="K4505" s="2">
        <f t="shared" si="353"/>
        <v>0.31563201196709051</v>
      </c>
      <c r="P4505" s="2"/>
    </row>
    <row r="4506" spans="1:16" x14ac:dyDescent="0.25">
      <c r="A4506" s="2" t="s">
        <v>5357</v>
      </c>
      <c r="B4506" s="4">
        <v>-168.6</v>
      </c>
      <c r="C4506" s="4">
        <v>8.4999999999999996E-10</v>
      </c>
      <c r="D4506" s="2">
        <f>IFERROR(MATCH(A4506,Both_domains!A$2:A$851, 0), 0)</f>
        <v>0</v>
      </c>
      <c r="E4506" s="2">
        <f t="shared" si="354"/>
        <v>0</v>
      </c>
      <c r="F4506" s="2">
        <f>COUNTIF(E$2:E4506,"=1")</f>
        <v>844</v>
      </c>
      <c r="G4506" s="2">
        <f>COUNTIF(E$2:E4506,"=0")</f>
        <v>3661</v>
      </c>
      <c r="H4506" s="2">
        <f t="shared" si="350"/>
        <v>1</v>
      </c>
      <c r="I4506" s="2">
        <f t="shared" si="351"/>
        <v>0.60961825549157611</v>
      </c>
      <c r="J4506" s="2">
        <f t="shared" si="352"/>
        <v>0.39038174450842394</v>
      </c>
      <c r="K4506" s="2">
        <f t="shared" si="353"/>
        <v>0.31557300429986912</v>
      </c>
      <c r="P4506" s="2"/>
    </row>
    <row r="4507" spans="1:16" x14ac:dyDescent="0.25">
      <c r="A4507" s="2" t="s">
        <v>5358</v>
      </c>
      <c r="B4507" s="4">
        <v>-168.6</v>
      </c>
      <c r="C4507" s="4">
        <v>8.4999999999999996E-10</v>
      </c>
      <c r="D4507" s="2">
        <f>IFERROR(MATCH(A4507,Both_domains!A$2:A$851, 0), 0)</f>
        <v>0</v>
      </c>
      <c r="E4507" s="2">
        <f t="shared" si="354"/>
        <v>0</v>
      </c>
      <c r="F4507" s="2">
        <f>COUNTIF(E$2:E4507,"=1")</f>
        <v>844</v>
      </c>
      <c r="G4507" s="2">
        <f>COUNTIF(E$2:E4507,"=0")</f>
        <v>3662</v>
      </c>
      <c r="H4507" s="2">
        <f t="shared" si="350"/>
        <v>1</v>
      </c>
      <c r="I4507" s="2">
        <f t="shared" si="351"/>
        <v>0.60951162294732353</v>
      </c>
      <c r="J4507" s="2">
        <f t="shared" si="352"/>
        <v>0.39048837705267647</v>
      </c>
      <c r="K4507" s="2">
        <f t="shared" si="353"/>
        <v>0.31551401869158879</v>
      </c>
      <c r="P4507" s="2"/>
    </row>
    <row r="4508" spans="1:16" x14ac:dyDescent="0.25">
      <c r="A4508" s="2" t="s">
        <v>5359</v>
      </c>
      <c r="B4508" s="4">
        <v>-168.6</v>
      </c>
      <c r="C4508" s="4">
        <v>8.4999999999999996E-10</v>
      </c>
      <c r="D4508" s="2">
        <f>IFERROR(MATCH(A4508,Both_domains!A$2:A$851, 0), 0)</f>
        <v>0</v>
      </c>
      <c r="E4508" s="2">
        <f t="shared" si="354"/>
        <v>0</v>
      </c>
      <c r="F4508" s="2">
        <f>COUNTIF(E$2:E4508,"=1")</f>
        <v>844</v>
      </c>
      <c r="G4508" s="2">
        <f>COUNTIF(E$2:E4508,"=0")</f>
        <v>3663</v>
      </c>
      <c r="H4508" s="2">
        <f t="shared" si="350"/>
        <v>1</v>
      </c>
      <c r="I4508" s="2">
        <f t="shared" si="351"/>
        <v>0.60940499040307095</v>
      </c>
      <c r="J4508" s="2">
        <f t="shared" si="352"/>
        <v>0.390595009596929</v>
      </c>
      <c r="K4508" s="2">
        <f t="shared" si="353"/>
        <v>0.31545505512988226</v>
      </c>
      <c r="P4508" s="2"/>
    </row>
    <row r="4509" spans="1:16" x14ac:dyDescent="0.25">
      <c r="A4509" s="2" t="s">
        <v>5360</v>
      </c>
      <c r="B4509" s="4">
        <v>-168.6</v>
      </c>
      <c r="C4509" s="4">
        <v>8.4999999999999996E-10</v>
      </c>
      <c r="D4509" s="2">
        <f>IFERROR(MATCH(A4509,Both_domains!A$2:A$851, 0), 0)</f>
        <v>0</v>
      </c>
      <c r="E4509" s="2">
        <f t="shared" si="354"/>
        <v>0</v>
      </c>
      <c r="F4509" s="2">
        <f>COUNTIF(E$2:E4509,"=1")</f>
        <v>844</v>
      </c>
      <c r="G4509" s="2">
        <f>COUNTIF(E$2:E4509,"=0")</f>
        <v>3664</v>
      </c>
      <c r="H4509" s="2">
        <f t="shared" si="350"/>
        <v>1</v>
      </c>
      <c r="I4509" s="2">
        <f t="shared" si="351"/>
        <v>0.60929835785881847</v>
      </c>
      <c r="J4509" s="2">
        <f t="shared" si="352"/>
        <v>0.39070164214118147</v>
      </c>
      <c r="K4509" s="2">
        <f t="shared" si="353"/>
        <v>0.31539611360239161</v>
      </c>
      <c r="P4509" s="2"/>
    </row>
    <row r="4510" spans="1:16" x14ac:dyDescent="0.25">
      <c r="A4510" s="2" t="s">
        <v>5361</v>
      </c>
      <c r="B4510" s="4">
        <v>-168.6</v>
      </c>
      <c r="C4510" s="4">
        <v>8.4999999999999996E-10</v>
      </c>
      <c r="D4510" s="2">
        <f>IFERROR(MATCH(A4510,Both_domains!A$2:A$851, 0), 0)</f>
        <v>0</v>
      </c>
      <c r="E4510" s="2">
        <f t="shared" si="354"/>
        <v>0</v>
      </c>
      <c r="F4510" s="2">
        <f>COUNTIF(E$2:E4510,"=1")</f>
        <v>844</v>
      </c>
      <c r="G4510" s="2">
        <f>COUNTIF(E$2:E4510,"=0")</f>
        <v>3665</v>
      </c>
      <c r="H4510" s="2">
        <f t="shared" si="350"/>
        <v>1</v>
      </c>
      <c r="I4510" s="2">
        <f t="shared" si="351"/>
        <v>0.609191725314566</v>
      </c>
      <c r="J4510" s="2">
        <f t="shared" si="352"/>
        <v>0.390808274685434</v>
      </c>
      <c r="K4510" s="2">
        <f t="shared" si="353"/>
        <v>0.31533719409676819</v>
      </c>
      <c r="P4510" s="2"/>
    </row>
    <row r="4511" spans="1:16" x14ac:dyDescent="0.25">
      <c r="A4511" s="2" t="s">
        <v>5362</v>
      </c>
      <c r="B4511" s="4">
        <v>-168.7</v>
      </c>
      <c r="C4511" s="4">
        <v>8.4999999999999996E-10</v>
      </c>
      <c r="D4511" s="2">
        <f>IFERROR(MATCH(A4511,Both_domains!A$2:A$851, 0), 0)</f>
        <v>0</v>
      </c>
      <c r="E4511" s="2">
        <f t="shared" si="354"/>
        <v>0</v>
      </c>
      <c r="F4511" s="2">
        <f>COUNTIF(E$2:E4511,"=1")</f>
        <v>844</v>
      </c>
      <c r="G4511" s="2">
        <f>COUNTIF(E$2:E4511,"=0")</f>
        <v>3666</v>
      </c>
      <c r="H4511" s="2">
        <f t="shared" si="350"/>
        <v>1</v>
      </c>
      <c r="I4511" s="2">
        <f t="shared" si="351"/>
        <v>0.60908509277031353</v>
      </c>
      <c r="J4511" s="2">
        <f t="shared" si="352"/>
        <v>0.39091490722968653</v>
      </c>
      <c r="K4511" s="2">
        <f t="shared" si="353"/>
        <v>0.31527829660067241</v>
      </c>
      <c r="P4511" s="2"/>
    </row>
    <row r="4512" spans="1:16" x14ac:dyDescent="0.25">
      <c r="A4512" s="2" t="s">
        <v>5363</v>
      </c>
      <c r="B4512" s="4">
        <v>-168.8</v>
      </c>
      <c r="C4512" s="4">
        <v>8.6999999999999999E-10</v>
      </c>
      <c r="D4512" s="2">
        <f>IFERROR(MATCH(A4512,Both_domains!A$2:A$851, 0), 0)</f>
        <v>0</v>
      </c>
      <c r="E4512" s="2">
        <f t="shared" si="354"/>
        <v>0</v>
      </c>
      <c r="F4512" s="2">
        <f>COUNTIF(E$2:E4512,"=1")</f>
        <v>844</v>
      </c>
      <c r="G4512" s="2">
        <f>COUNTIF(E$2:E4512,"=0")</f>
        <v>3667</v>
      </c>
      <c r="H4512" s="2">
        <f t="shared" si="350"/>
        <v>1</v>
      </c>
      <c r="I4512" s="2">
        <f t="shared" si="351"/>
        <v>0.60897846022606106</v>
      </c>
      <c r="J4512" s="2">
        <f t="shared" si="352"/>
        <v>0.391021539773939</v>
      </c>
      <c r="K4512" s="2">
        <f t="shared" si="353"/>
        <v>0.31521942110177403</v>
      </c>
      <c r="P4512" s="2"/>
    </row>
    <row r="4513" spans="1:16" x14ac:dyDescent="0.25">
      <c r="A4513" s="2" t="s">
        <v>5364</v>
      </c>
      <c r="B4513" s="4">
        <v>-168.8</v>
      </c>
      <c r="C4513" s="4">
        <v>8.6999999999999999E-10</v>
      </c>
      <c r="D4513" s="2">
        <f>IFERROR(MATCH(A4513,Both_domains!A$2:A$851, 0), 0)</f>
        <v>0</v>
      </c>
      <c r="E4513" s="2">
        <f t="shared" si="354"/>
        <v>0</v>
      </c>
      <c r="F4513" s="2">
        <f>COUNTIF(E$2:E4513,"=1")</f>
        <v>844</v>
      </c>
      <c r="G4513" s="2">
        <f>COUNTIF(E$2:E4513,"=0")</f>
        <v>3668</v>
      </c>
      <c r="H4513" s="2">
        <f t="shared" si="350"/>
        <v>1</v>
      </c>
      <c r="I4513" s="2">
        <f t="shared" si="351"/>
        <v>0.60887182768180848</v>
      </c>
      <c r="J4513" s="2">
        <f t="shared" si="352"/>
        <v>0.39112817231819152</v>
      </c>
      <c r="K4513" s="2">
        <f t="shared" si="353"/>
        <v>0.31516056758775207</v>
      </c>
      <c r="P4513" s="2"/>
    </row>
    <row r="4514" spans="1:16" x14ac:dyDescent="0.25">
      <c r="A4514" s="2" t="s">
        <v>5365</v>
      </c>
      <c r="B4514" s="4">
        <v>-168.9</v>
      </c>
      <c r="C4514" s="4">
        <v>8.7999999999999996E-10</v>
      </c>
      <c r="D4514" s="2">
        <f>IFERROR(MATCH(A4514,Both_domains!A$2:A$851, 0), 0)</f>
        <v>0</v>
      </c>
      <c r="E4514" s="2">
        <f t="shared" si="354"/>
        <v>0</v>
      </c>
      <c r="F4514" s="2">
        <f>COUNTIF(E$2:E4514,"=1")</f>
        <v>844</v>
      </c>
      <c r="G4514" s="2">
        <f>COUNTIF(E$2:E4514,"=0")</f>
        <v>3669</v>
      </c>
      <c r="H4514" s="2">
        <f t="shared" si="350"/>
        <v>1</v>
      </c>
      <c r="I4514" s="2">
        <f t="shared" si="351"/>
        <v>0.608765195137556</v>
      </c>
      <c r="J4514" s="2">
        <f t="shared" si="352"/>
        <v>0.391234804862444</v>
      </c>
      <c r="K4514" s="2">
        <f t="shared" si="353"/>
        <v>0.31510173604629454</v>
      </c>
      <c r="P4514" s="2"/>
    </row>
    <row r="4515" spans="1:16" x14ac:dyDescent="0.25">
      <c r="A4515" s="2" t="s">
        <v>5366</v>
      </c>
      <c r="B4515" s="4">
        <v>-168.9</v>
      </c>
      <c r="C4515" s="4">
        <v>8.7999999999999996E-10</v>
      </c>
      <c r="D4515" s="2">
        <f>IFERROR(MATCH(A4515,Both_domains!A$2:A$851, 0), 0)</f>
        <v>0</v>
      </c>
      <c r="E4515" s="2">
        <f t="shared" si="354"/>
        <v>0</v>
      </c>
      <c r="F4515" s="2">
        <f>COUNTIF(E$2:E4515,"=1")</f>
        <v>844</v>
      </c>
      <c r="G4515" s="2">
        <f>COUNTIF(E$2:E4515,"=0")</f>
        <v>3670</v>
      </c>
      <c r="H4515" s="2">
        <f t="shared" si="350"/>
        <v>1</v>
      </c>
      <c r="I4515" s="2">
        <f t="shared" si="351"/>
        <v>0.60865856259330342</v>
      </c>
      <c r="J4515" s="2">
        <f t="shared" si="352"/>
        <v>0.39134143740669652</v>
      </c>
      <c r="K4515" s="2">
        <f t="shared" si="353"/>
        <v>0.3150429264650989</v>
      </c>
      <c r="P4515" s="2"/>
    </row>
    <row r="4516" spans="1:16" x14ac:dyDescent="0.25">
      <c r="A4516" s="2" t="s">
        <v>5367</v>
      </c>
      <c r="B4516" s="4">
        <v>-168.9</v>
      </c>
      <c r="C4516" s="4">
        <v>8.7999999999999996E-10</v>
      </c>
      <c r="D4516" s="2">
        <f>IFERROR(MATCH(A4516,Both_domains!A$2:A$851, 0), 0)</f>
        <v>0</v>
      </c>
      <c r="E4516" s="2">
        <f t="shared" si="354"/>
        <v>0</v>
      </c>
      <c r="F4516" s="2">
        <f>COUNTIF(E$2:E4516,"=1")</f>
        <v>844</v>
      </c>
      <c r="G4516" s="2">
        <f>COUNTIF(E$2:E4516,"=0")</f>
        <v>3671</v>
      </c>
      <c r="H4516" s="2">
        <f t="shared" si="350"/>
        <v>1</v>
      </c>
      <c r="I4516" s="2">
        <f t="shared" si="351"/>
        <v>0.60855193004905095</v>
      </c>
      <c r="J4516" s="2">
        <f t="shared" si="352"/>
        <v>0.39144806995094905</v>
      </c>
      <c r="K4516" s="2">
        <f t="shared" si="353"/>
        <v>0.3149841388318716</v>
      </c>
      <c r="P4516" s="2"/>
    </row>
    <row r="4517" spans="1:16" x14ac:dyDescent="0.25">
      <c r="A4517" s="2" t="s">
        <v>5368</v>
      </c>
      <c r="B4517" s="4">
        <v>-169</v>
      </c>
      <c r="C4517" s="4">
        <v>8.9000000000000003E-10</v>
      </c>
      <c r="D4517" s="2">
        <f>IFERROR(MATCH(A4517,Both_domains!A$2:A$851, 0), 0)</f>
        <v>0</v>
      </c>
      <c r="E4517" s="2">
        <f t="shared" si="354"/>
        <v>0</v>
      </c>
      <c r="F4517" s="2">
        <f>COUNTIF(E$2:E4517,"=1")</f>
        <v>844</v>
      </c>
      <c r="G4517" s="2">
        <f>COUNTIF(E$2:E4517,"=0")</f>
        <v>3672</v>
      </c>
      <c r="H4517" s="2">
        <f t="shared" si="350"/>
        <v>1</v>
      </c>
      <c r="I4517" s="2">
        <f t="shared" si="351"/>
        <v>0.60844529750479848</v>
      </c>
      <c r="J4517" s="2">
        <f t="shared" si="352"/>
        <v>0.39155470249520152</v>
      </c>
      <c r="K4517" s="2">
        <f t="shared" si="353"/>
        <v>0.31492537313432833</v>
      </c>
      <c r="P4517" s="2"/>
    </row>
    <row r="4518" spans="1:16" x14ac:dyDescent="0.25">
      <c r="A4518" s="2" t="s">
        <v>5369</v>
      </c>
      <c r="B4518" s="4">
        <v>-169</v>
      </c>
      <c r="C4518" s="4">
        <v>8.9999999999999999E-10</v>
      </c>
      <c r="D4518" s="2">
        <f>IFERROR(MATCH(A4518,Both_domains!A$2:A$851, 0), 0)</f>
        <v>0</v>
      </c>
      <c r="E4518" s="2">
        <f t="shared" si="354"/>
        <v>0</v>
      </c>
      <c r="F4518" s="2">
        <f>COUNTIF(E$2:E4518,"=1")</f>
        <v>844</v>
      </c>
      <c r="G4518" s="2">
        <f>COUNTIF(E$2:E4518,"=0")</f>
        <v>3673</v>
      </c>
      <c r="H4518" s="2">
        <f t="shared" si="350"/>
        <v>1</v>
      </c>
      <c r="I4518" s="2">
        <f t="shared" si="351"/>
        <v>0.60833866496054601</v>
      </c>
      <c r="J4518" s="2">
        <f t="shared" si="352"/>
        <v>0.39166133503945405</v>
      </c>
      <c r="K4518" s="2">
        <f t="shared" si="353"/>
        <v>0.31486662936019399</v>
      </c>
      <c r="P4518" s="2"/>
    </row>
    <row r="4519" spans="1:16" x14ac:dyDescent="0.25">
      <c r="A4519" s="2" t="s">
        <v>5370</v>
      </c>
      <c r="B4519" s="4">
        <v>-169.1</v>
      </c>
      <c r="C4519" s="4">
        <v>9.0999999999999996E-10</v>
      </c>
      <c r="D4519" s="2">
        <f>IFERROR(MATCH(A4519,Both_domains!A$2:A$851, 0), 0)</f>
        <v>0</v>
      </c>
      <c r="E4519" s="2">
        <f t="shared" si="354"/>
        <v>0</v>
      </c>
      <c r="F4519" s="2">
        <f>COUNTIF(E$2:E4519,"=1")</f>
        <v>844</v>
      </c>
      <c r="G4519" s="2">
        <f>COUNTIF(E$2:E4519,"=0")</f>
        <v>3674</v>
      </c>
      <c r="H4519" s="2">
        <f t="shared" si="350"/>
        <v>1</v>
      </c>
      <c r="I4519" s="2">
        <f t="shared" si="351"/>
        <v>0.60823203241629353</v>
      </c>
      <c r="J4519" s="2">
        <f t="shared" si="352"/>
        <v>0.39176796758370652</v>
      </c>
      <c r="K4519" s="2">
        <f t="shared" si="353"/>
        <v>0.31480790749720255</v>
      </c>
      <c r="P4519" s="2"/>
    </row>
    <row r="4520" spans="1:16" x14ac:dyDescent="0.25">
      <c r="A4520" s="2" t="s">
        <v>5371</v>
      </c>
      <c r="B4520" s="4">
        <v>-169.1</v>
      </c>
      <c r="C4520" s="4">
        <v>9.0999999999999996E-10</v>
      </c>
      <c r="D4520" s="2">
        <f>IFERROR(MATCH(A4520,Both_domains!A$2:A$851, 0), 0)</f>
        <v>0</v>
      </c>
      <c r="E4520" s="2">
        <f t="shared" si="354"/>
        <v>0</v>
      </c>
      <c r="F4520" s="2">
        <f>COUNTIF(E$2:E4520,"=1")</f>
        <v>844</v>
      </c>
      <c r="G4520" s="2">
        <f>COUNTIF(E$2:E4520,"=0")</f>
        <v>3675</v>
      </c>
      <c r="H4520" s="2">
        <f t="shared" si="350"/>
        <v>1</v>
      </c>
      <c r="I4520" s="2">
        <f t="shared" si="351"/>
        <v>0.60812539987204095</v>
      </c>
      <c r="J4520" s="2">
        <f t="shared" si="352"/>
        <v>0.39187460012795905</v>
      </c>
      <c r="K4520" s="2">
        <f t="shared" si="353"/>
        <v>0.31474920753309715</v>
      </c>
      <c r="P4520" s="2"/>
    </row>
    <row r="4521" spans="1:16" x14ac:dyDescent="0.25">
      <c r="A4521" s="2" t="s">
        <v>5372</v>
      </c>
      <c r="B4521" s="4">
        <v>-169.1</v>
      </c>
      <c r="C4521" s="4">
        <v>9.0999999999999996E-10</v>
      </c>
      <c r="D4521" s="2">
        <f>IFERROR(MATCH(A4521,Both_domains!A$2:A$851, 0), 0)</f>
        <v>0</v>
      </c>
      <c r="E4521" s="2">
        <f t="shared" si="354"/>
        <v>0</v>
      </c>
      <c r="F4521" s="2">
        <f>COUNTIF(E$2:E4521,"=1")</f>
        <v>844</v>
      </c>
      <c r="G4521" s="2">
        <f>COUNTIF(E$2:E4521,"=0")</f>
        <v>3676</v>
      </c>
      <c r="H4521" s="2">
        <f t="shared" si="350"/>
        <v>1</v>
      </c>
      <c r="I4521" s="2">
        <f t="shared" si="351"/>
        <v>0.60801876732778837</v>
      </c>
      <c r="J4521" s="2">
        <f t="shared" si="352"/>
        <v>0.39198123267221158</v>
      </c>
      <c r="K4521" s="2">
        <f t="shared" si="353"/>
        <v>0.31469052945563014</v>
      </c>
      <c r="P4521" s="2"/>
    </row>
    <row r="4522" spans="1:16" x14ac:dyDescent="0.25">
      <c r="A4522" s="2" t="s">
        <v>5373</v>
      </c>
      <c r="B4522" s="4">
        <v>-169.1</v>
      </c>
      <c r="C4522" s="4">
        <v>9.0999999999999996E-10</v>
      </c>
      <c r="D4522" s="2">
        <f>IFERROR(MATCH(A4522,Both_domains!A$2:A$851, 0), 0)</f>
        <v>0</v>
      </c>
      <c r="E4522" s="2">
        <f t="shared" si="354"/>
        <v>0</v>
      </c>
      <c r="F4522" s="2">
        <f>COUNTIF(E$2:E4522,"=1")</f>
        <v>844</v>
      </c>
      <c r="G4522" s="2">
        <f>COUNTIF(E$2:E4522,"=0")</f>
        <v>3677</v>
      </c>
      <c r="H4522" s="2">
        <f t="shared" si="350"/>
        <v>1</v>
      </c>
      <c r="I4522" s="2">
        <f t="shared" si="351"/>
        <v>0.6079121347835359</v>
      </c>
      <c r="J4522" s="2">
        <f t="shared" si="352"/>
        <v>0.39208786521646405</v>
      </c>
      <c r="K4522" s="2">
        <f t="shared" si="353"/>
        <v>0.31463187325256292</v>
      </c>
      <c r="P4522" s="2"/>
    </row>
    <row r="4523" spans="1:16" x14ac:dyDescent="0.25">
      <c r="A4523" s="2" t="s">
        <v>5374</v>
      </c>
      <c r="B4523" s="4">
        <v>-169.1</v>
      </c>
      <c r="C4523" s="4">
        <v>9.0999999999999996E-10</v>
      </c>
      <c r="D4523" s="2">
        <f>IFERROR(MATCH(A4523,Both_domains!A$2:A$851, 0), 0)</f>
        <v>0</v>
      </c>
      <c r="E4523" s="2">
        <f t="shared" si="354"/>
        <v>0</v>
      </c>
      <c r="F4523" s="2">
        <f>COUNTIF(E$2:E4523,"=1")</f>
        <v>844</v>
      </c>
      <c r="G4523" s="2">
        <f>COUNTIF(E$2:E4523,"=0")</f>
        <v>3678</v>
      </c>
      <c r="H4523" s="2">
        <f t="shared" si="350"/>
        <v>1</v>
      </c>
      <c r="I4523" s="2">
        <f t="shared" si="351"/>
        <v>0.60780550223928342</v>
      </c>
      <c r="J4523" s="2">
        <f t="shared" si="352"/>
        <v>0.39219449776071658</v>
      </c>
      <c r="K4523" s="2">
        <f t="shared" si="353"/>
        <v>0.31457323891166605</v>
      </c>
      <c r="P4523" s="2"/>
    </row>
    <row r="4524" spans="1:16" x14ac:dyDescent="0.25">
      <c r="A4524" s="2" t="s">
        <v>5375</v>
      </c>
      <c r="B4524" s="4">
        <v>-169.2</v>
      </c>
      <c r="C4524" s="4">
        <v>9.2000000000000003E-10</v>
      </c>
      <c r="D4524" s="2">
        <f>IFERROR(MATCH(A4524,Both_domains!A$2:A$851, 0), 0)</f>
        <v>0</v>
      </c>
      <c r="E4524" s="2">
        <f t="shared" si="354"/>
        <v>0</v>
      </c>
      <c r="F4524" s="2">
        <f>COUNTIF(E$2:E4524,"=1")</f>
        <v>844</v>
      </c>
      <c r="G4524" s="2">
        <f>COUNTIF(E$2:E4524,"=0")</f>
        <v>3679</v>
      </c>
      <c r="H4524" s="2">
        <f t="shared" si="350"/>
        <v>1</v>
      </c>
      <c r="I4524" s="2">
        <f t="shared" si="351"/>
        <v>0.60769886969503095</v>
      </c>
      <c r="J4524" s="2">
        <f t="shared" si="352"/>
        <v>0.3923011303049691</v>
      </c>
      <c r="K4524" s="2">
        <f t="shared" si="353"/>
        <v>0.3145146264207192</v>
      </c>
      <c r="P4524" s="2"/>
    </row>
    <row r="4525" spans="1:16" x14ac:dyDescent="0.25">
      <c r="A4525" s="2" t="s">
        <v>5376</v>
      </c>
      <c r="B4525" s="4">
        <v>-169.3</v>
      </c>
      <c r="C4525" s="4">
        <v>9.2999999999999999E-10</v>
      </c>
      <c r="D4525" s="2">
        <f>IFERROR(MATCH(A4525,Both_domains!A$2:A$851, 0), 0)</f>
        <v>0</v>
      </c>
      <c r="E4525" s="2">
        <f t="shared" si="354"/>
        <v>0</v>
      </c>
      <c r="F4525" s="2">
        <f>COUNTIF(E$2:E4525,"=1")</f>
        <v>844</v>
      </c>
      <c r="G4525" s="2">
        <f>COUNTIF(E$2:E4525,"=0")</f>
        <v>3680</v>
      </c>
      <c r="H4525" s="2">
        <f t="shared" si="350"/>
        <v>1</v>
      </c>
      <c r="I4525" s="2">
        <f t="shared" si="351"/>
        <v>0.60759223715077848</v>
      </c>
      <c r="J4525" s="2">
        <f t="shared" si="352"/>
        <v>0.39240776284922158</v>
      </c>
      <c r="K4525" s="2">
        <f t="shared" si="353"/>
        <v>0.31445603576751119</v>
      </c>
      <c r="P4525" s="2"/>
    </row>
    <row r="4526" spans="1:16" x14ac:dyDescent="0.25">
      <c r="A4526" s="2" t="s">
        <v>5377</v>
      </c>
      <c r="B4526" s="4">
        <v>-169.3</v>
      </c>
      <c r="C4526" s="4">
        <v>9.4000000000000006E-10</v>
      </c>
      <c r="D4526" s="2">
        <f>IFERROR(MATCH(A4526,Both_domains!A$2:A$851, 0), 0)</f>
        <v>0</v>
      </c>
      <c r="E4526" s="2">
        <f t="shared" si="354"/>
        <v>0</v>
      </c>
      <c r="F4526" s="2">
        <f>COUNTIF(E$2:E4526,"=1")</f>
        <v>844</v>
      </c>
      <c r="G4526" s="2">
        <f>COUNTIF(E$2:E4526,"=0")</f>
        <v>3681</v>
      </c>
      <c r="H4526" s="2">
        <f t="shared" si="350"/>
        <v>1</v>
      </c>
      <c r="I4526" s="2">
        <f t="shared" si="351"/>
        <v>0.6074856046065259</v>
      </c>
      <c r="J4526" s="2">
        <f t="shared" si="352"/>
        <v>0.3925143953934741</v>
      </c>
      <c r="K4526" s="2">
        <f t="shared" si="353"/>
        <v>0.31439746693983983</v>
      </c>
      <c r="P4526" s="2"/>
    </row>
    <row r="4527" spans="1:16" x14ac:dyDescent="0.25">
      <c r="A4527" s="2" t="s">
        <v>5378</v>
      </c>
      <c r="B4527" s="4">
        <v>-169.4</v>
      </c>
      <c r="C4527" s="4">
        <v>9.5000000000000003E-10</v>
      </c>
      <c r="D4527" s="2">
        <f>IFERROR(MATCH(A4527,Both_domains!A$2:A$851, 0), 0)</f>
        <v>0</v>
      </c>
      <c r="E4527" s="2">
        <f t="shared" si="354"/>
        <v>0</v>
      </c>
      <c r="F4527" s="2">
        <f>COUNTIF(E$2:E4527,"=1")</f>
        <v>844</v>
      </c>
      <c r="G4527" s="2">
        <f>COUNTIF(E$2:E4527,"=0")</f>
        <v>3682</v>
      </c>
      <c r="H4527" s="2">
        <f t="shared" si="350"/>
        <v>1</v>
      </c>
      <c r="I4527" s="2">
        <f t="shared" si="351"/>
        <v>0.60737897206227343</v>
      </c>
      <c r="J4527" s="2">
        <f t="shared" si="352"/>
        <v>0.39262102793772657</v>
      </c>
      <c r="K4527" s="2">
        <f t="shared" si="353"/>
        <v>0.31433891992551211</v>
      </c>
      <c r="P4527" s="2"/>
    </row>
    <row r="4528" spans="1:16" x14ac:dyDescent="0.25">
      <c r="A4528" s="2" t="s">
        <v>5379</v>
      </c>
      <c r="B4528" s="4">
        <v>-169.4</v>
      </c>
      <c r="C4528" s="4">
        <v>9.5000000000000003E-10</v>
      </c>
      <c r="D4528" s="2">
        <f>IFERROR(MATCH(A4528,Both_domains!A$2:A$851, 0), 0)</f>
        <v>0</v>
      </c>
      <c r="E4528" s="2">
        <f t="shared" si="354"/>
        <v>0</v>
      </c>
      <c r="F4528" s="2">
        <f>COUNTIF(E$2:E4528,"=1")</f>
        <v>844</v>
      </c>
      <c r="G4528" s="2">
        <f>COUNTIF(E$2:E4528,"=0")</f>
        <v>3683</v>
      </c>
      <c r="H4528" s="2">
        <f t="shared" si="350"/>
        <v>1</v>
      </c>
      <c r="I4528" s="2">
        <f t="shared" si="351"/>
        <v>0.60727233951802084</v>
      </c>
      <c r="J4528" s="2">
        <f t="shared" si="352"/>
        <v>0.3927276604819791</v>
      </c>
      <c r="K4528" s="2">
        <f t="shared" si="353"/>
        <v>0.31428039471234409</v>
      </c>
      <c r="P4528" s="2"/>
    </row>
    <row r="4529" spans="1:16" x14ac:dyDescent="0.25">
      <c r="A4529" s="2" t="s">
        <v>5380</v>
      </c>
      <c r="B4529" s="4">
        <v>-169.4</v>
      </c>
      <c r="C4529" s="4">
        <v>9.5000000000000003E-10</v>
      </c>
      <c r="D4529" s="2">
        <f>IFERROR(MATCH(A4529,Both_domains!A$2:A$851, 0), 0)</f>
        <v>0</v>
      </c>
      <c r="E4529" s="2">
        <f t="shared" si="354"/>
        <v>0</v>
      </c>
      <c r="F4529" s="2">
        <f>COUNTIF(E$2:E4529,"=1")</f>
        <v>844</v>
      </c>
      <c r="G4529" s="2">
        <f>COUNTIF(E$2:E4529,"=0")</f>
        <v>3684</v>
      </c>
      <c r="H4529" s="2">
        <f t="shared" si="350"/>
        <v>1</v>
      </c>
      <c r="I4529" s="2">
        <f t="shared" si="351"/>
        <v>0.60716570697376837</v>
      </c>
      <c r="J4529" s="2">
        <f t="shared" si="352"/>
        <v>0.39283429302623163</v>
      </c>
      <c r="K4529" s="2">
        <f t="shared" si="353"/>
        <v>0.31422189128816086</v>
      </c>
      <c r="P4529" s="2"/>
    </row>
    <row r="4530" spans="1:16" x14ac:dyDescent="0.25">
      <c r="A4530" s="2" t="s">
        <v>5381</v>
      </c>
      <c r="B4530" s="4">
        <v>-169.4</v>
      </c>
      <c r="C4530" s="4">
        <v>9.5000000000000003E-10</v>
      </c>
      <c r="D4530" s="2">
        <f>IFERROR(MATCH(A4530,Both_domains!A$2:A$851, 0), 0)</f>
        <v>0</v>
      </c>
      <c r="E4530" s="2">
        <f t="shared" si="354"/>
        <v>0</v>
      </c>
      <c r="F4530" s="2">
        <f>COUNTIF(E$2:E4530,"=1")</f>
        <v>844</v>
      </c>
      <c r="G4530" s="2">
        <f>COUNTIF(E$2:E4530,"=0")</f>
        <v>3685</v>
      </c>
      <c r="H4530" s="2">
        <f t="shared" si="350"/>
        <v>1</v>
      </c>
      <c r="I4530" s="2">
        <f t="shared" si="351"/>
        <v>0.6070590744295159</v>
      </c>
      <c r="J4530" s="2">
        <f t="shared" si="352"/>
        <v>0.3929409255704841</v>
      </c>
      <c r="K4530" s="2">
        <f t="shared" si="353"/>
        <v>0.31416340964079659</v>
      </c>
      <c r="P4530" s="2"/>
    </row>
    <row r="4531" spans="1:16" x14ac:dyDescent="0.25">
      <c r="A4531" s="2" t="s">
        <v>5382</v>
      </c>
      <c r="B4531" s="4">
        <v>-169.4</v>
      </c>
      <c r="C4531" s="4">
        <v>9.5000000000000003E-10</v>
      </c>
      <c r="D4531" s="2">
        <f>IFERROR(MATCH(A4531,Both_domains!A$2:A$851, 0), 0)</f>
        <v>0</v>
      </c>
      <c r="E4531" s="2">
        <f t="shared" si="354"/>
        <v>0</v>
      </c>
      <c r="F4531" s="2">
        <f>COUNTIF(E$2:E4531,"=1")</f>
        <v>844</v>
      </c>
      <c r="G4531" s="2">
        <f>COUNTIF(E$2:E4531,"=0")</f>
        <v>3686</v>
      </c>
      <c r="H4531" s="2">
        <f t="shared" si="350"/>
        <v>1</v>
      </c>
      <c r="I4531" s="2">
        <f t="shared" si="351"/>
        <v>0.60695244188526343</v>
      </c>
      <c r="J4531" s="2">
        <f t="shared" si="352"/>
        <v>0.39304755811473663</v>
      </c>
      <c r="K4531" s="2">
        <f t="shared" si="353"/>
        <v>0.31410494975809455</v>
      </c>
      <c r="P4531" s="2"/>
    </row>
    <row r="4532" spans="1:16" x14ac:dyDescent="0.25">
      <c r="A4532" s="2" t="s">
        <v>5383</v>
      </c>
      <c r="B4532" s="4">
        <v>-169.5</v>
      </c>
      <c r="C4532" s="4">
        <v>9.5999999999999999E-10</v>
      </c>
      <c r="D4532" s="2">
        <f>IFERROR(MATCH(A4532,Both_domains!A$2:A$851, 0), 0)</f>
        <v>0</v>
      </c>
      <c r="E4532" s="2">
        <f t="shared" si="354"/>
        <v>0</v>
      </c>
      <c r="F4532" s="2">
        <f>COUNTIF(E$2:E4532,"=1")</f>
        <v>844</v>
      </c>
      <c r="G4532" s="2">
        <f>COUNTIF(E$2:E4532,"=0")</f>
        <v>3687</v>
      </c>
      <c r="H4532" s="2">
        <f t="shared" si="350"/>
        <v>1</v>
      </c>
      <c r="I4532" s="2">
        <f t="shared" si="351"/>
        <v>0.60684580934101096</v>
      </c>
      <c r="J4532" s="2">
        <f t="shared" si="352"/>
        <v>0.3931541906589891</v>
      </c>
      <c r="K4532" s="2">
        <f t="shared" si="353"/>
        <v>0.31404651162790698</v>
      </c>
      <c r="P4532" s="2"/>
    </row>
    <row r="4533" spans="1:16" x14ac:dyDescent="0.25">
      <c r="A4533" s="2" t="s">
        <v>5384</v>
      </c>
      <c r="B4533" s="4">
        <v>-169.5</v>
      </c>
      <c r="C4533" s="4">
        <v>9.5999999999999999E-10</v>
      </c>
      <c r="D4533" s="2">
        <f>IFERROR(MATCH(A4533,Both_domains!A$2:A$851, 0), 0)</f>
        <v>0</v>
      </c>
      <c r="E4533" s="2">
        <f t="shared" si="354"/>
        <v>0</v>
      </c>
      <c r="F4533" s="2">
        <f>COUNTIF(E$2:E4533,"=1")</f>
        <v>844</v>
      </c>
      <c r="G4533" s="2">
        <f>COUNTIF(E$2:E4533,"=0")</f>
        <v>3688</v>
      </c>
      <c r="H4533" s="2">
        <f t="shared" si="350"/>
        <v>1</v>
      </c>
      <c r="I4533" s="2">
        <f t="shared" si="351"/>
        <v>0.60673917679675837</v>
      </c>
      <c r="J4533" s="2">
        <f t="shared" si="352"/>
        <v>0.39326082320324163</v>
      </c>
      <c r="K4533" s="2">
        <f t="shared" si="353"/>
        <v>0.31398809523809523</v>
      </c>
      <c r="P4533" s="2"/>
    </row>
    <row r="4534" spans="1:16" x14ac:dyDescent="0.25">
      <c r="A4534" s="2" t="s">
        <v>5385</v>
      </c>
      <c r="B4534" s="4">
        <v>-169.5</v>
      </c>
      <c r="C4534" s="4">
        <v>9.6999999999999996E-10</v>
      </c>
      <c r="D4534" s="2">
        <f>IFERROR(MATCH(A4534,Both_domains!A$2:A$851, 0), 0)</f>
        <v>0</v>
      </c>
      <c r="E4534" s="2">
        <f t="shared" si="354"/>
        <v>0</v>
      </c>
      <c r="F4534" s="2">
        <f>COUNTIF(E$2:E4534,"=1")</f>
        <v>844</v>
      </c>
      <c r="G4534" s="2">
        <f>COUNTIF(E$2:E4534,"=0")</f>
        <v>3689</v>
      </c>
      <c r="H4534" s="2">
        <f t="shared" si="350"/>
        <v>1</v>
      </c>
      <c r="I4534" s="2">
        <f t="shared" si="351"/>
        <v>0.60663254425250579</v>
      </c>
      <c r="J4534" s="2">
        <f t="shared" si="352"/>
        <v>0.39336745574749415</v>
      </c>
      <c r="K4534" s="2">
        <f t="shared" si="353"/>
        <v>0.31392970057652969</v>
      </c>
      <c r="P4534" s="2"/>
    </row>
    <row r="4535" spans="1:16" x14ac:dyDescent="0.25">
      <c r="A4535" s="2" t="s">
        <v>5386</v>
      </c>
      <c r="B4535" s="4">
        <v>-169.6</v>
      </c>
      <c r="C4535" s="4">
        <v>9.6999999999999996E-10</v>
      </c>
      <c r="D4535" s="2">
        <f>IFERROR(MATCH(A4535,Both_domains!A$2:A$851, 0), 0)</f>
        <v>0</v>
      </c>
      <c r="E4535" s="2">
        <f t="shared" si="354"/>
        <v>0</v>
      </c>
      <c r="F4535" s="2">
        <f>COUNTIF(E$2:E4535,"=1")</f>
        <v>844</v>
      </c>
      <c r="G4535" s="2">
        <f>COUNTIF(E$2:E4535,"=0")</f>
        <v>3690</v>
      </c>
      <c r="H4535" s="2">
        <f t="shared" si="350"/>
        <v>1</v>
      </c>
      <c r="I4535" s="2">
        <f t="shared" si="351"/>
        <v>0.60652591170825332</v>
      </c>
      <c r="J4535" s="2">
        <f t="shared" si="352"/>
        <v>0.39347408829174663</v>
      </c>
      <c r="K4535" s="2">
        <f t="shared" si="353"/>
        <v>0.3138713276310896</v>
      </c>
      <c r="P4535" s="2"/>
    </row>
    <row r="4536" spans="1:16" x14ac:dyDescent="0.25">
      <c r="A4536" s="2" t="s">
        <v>5387</v>
      </c>
      <c r="B4536" s="4">
        <v>-169.6</v>
      </c>
      <c r="C4536" s="4">
        <v>9.6999999999999996E-10</v>
      </c>
      <c r="D4536" s="2">
        <f>IFERROR(MATCH(A4536,Both_domains!A$2:A$851, 0), 0)</f>
        <v>0</v>
      </c>
      <c r="E4536" s="2">
        <f t="shared" si="354"/>
        <v>0</v>
      </c>
      <c r="F4536" s="2">
        <f>COUNTIF(E$2:E4536,"=1")</f>
        <v>844</v>
      </c>
      <c r="G4536" s="2">
        <f>COUNTIF(E$2:E4536,"=0")</f>
        <v>3691</v>
      </c>
      <c r="H4536" s="2">
        <f t="shared" si="350"/>
        <v>1</v>
      </c>
      <c r="I4536" s="2">
        <f t="shared" si="351"/>
        <v>0.60641927916400085</v>
      </c>
      <c r="J4536" s="2">
        <f t="shared" si="352"/>
        <v>0.39358072083599915</v>
      </c>
      <c r="K4536" s="2">
        <f t="shared" si="353"/>
        <v>0.31381297638966349</v>
      </c>
      <c r="P4536" s="2"/>
    </row>
    <row r="4537" spans="1:16" x14ac:dyDescent="0.25">
      <c r="A4537" s="2" t="s">
        <v>5388</v>
      </c>
      <c r="B4537" s="4">
        <v>-169.6</v>
      </c>
      <c r="C4537" s="4">
        <v>9.7999999999999992E-10</v>
      </c>
      <c r="D4537" s="2">
        <f>IFERROR(MATCH(A4537,Both_domains!A$2:A$851, 0), 0)</f>
        <v>0</v>
      </c>
      <c r="E4537" s="2">
        <f t="shared" si="354"/>
        <v>0</v>
      </c>
      <c r="F4537" s="2">
        <f>COUNTIF(E$2:E4537,"=1")</f>
        <v>844</v>
      </c>
      <c r="G4537" s="2">
        <f>COUNTIF(E$2:E4537,"=0")</f>
        <v>3692</v>
      </c>
      <c r="H4537" s="2">
        <f t="shared" si="350"/>
        <v>1</v>
      </c>
      <c r="I4537" s="2">
        <f t="shared" si="351"/>
        <v>0.60631264661974837</v>
      </c>
      <c r="J4537" s="2">
        <f t="shared" si="352"/>
        <v>0.39368735338025163</v>
      </c>
      <c r="K4537" s="2">
        <f t="shared" si="353"/>
        <v>0.3137546468401487</v>
      </c>
      <c r="P4537" s="2"/>
    </row>
    <row r="4538" spans="1:16" x14ac:dyDescent="0.25">
      <c r="A4538" s="2" t="s">
        <v>5389</v>
      </c>
      <c r="B4538" s="4">
        <v>-169.6</v>
      </c>
      <c r="C4538" s="4">
        <v>9.7999999999999992E-10</v>
      </c>
      <c r="D4538" s="2">
        <f>IFERROR(MATCH(A4538,Both_domains!A$2:A$851, 0), 0)</f>
        <v>0</v>
      </c>
      <c r="E4538" s="2">
        <f t="shared" si="354"/>
        <v>0</v>
      </c>
      <c r="F4538" s="2">
        <f>COUNTIF(E$2:E4538,"=1")</f>
        <v>844</v>
      </c>
      <c r="G4538" s="2">
        <f>COUNTIF(E$2:E4538,"=0")</f>
        <v>3693</v>
      </c>
      <c r="H4538" s="2">
        <f t="shared" si="350"/>
        <v>1</v>
      </c>
      <c r="I4538" s="2">
        <f t="shared" si="351"/>
        <v>0.6062060140754959</v>
      </c>
      <c r="J4538" s="2">
        <f t="shared" si="352"/>
        <v>0.39379398592450415</v>
      </c>
      <c r="K4538" s="2">
        <f t="shared" si="353"/>
        <v>0.31369633897045157</v>
      </c>
      <c r="P4538" s="2"/>
    </row>
    <row r="4539" spans="1:16" x14ac:dyDescent="0.25">
      <c r="A4539" s="2" t="s">
        <v>5390</v>
      </c>
      <c r="B4539" s="4">
        <v>-169.6</v>
      </c>
      <c r="C4539" s="4">
        <v>9.7999999999999992E-10</v>
      </c>
      <c r="D4539" s="2">
        <f>IFERROR(MATCH(A4539,Both_domains!A$2:A$851, 0), 0)</f>
        <v>0</v>
      </c>
      <c r="E4539" s="2">
        <f t="shared" si="354"/>
        <v>0</v>
      </c>
      <c r="F4539" s="2">
        <f>COUNTIF(E$2:E4539,"=1")</f>
        <v>844</v>
      </c>
      <c r="G4539" s="2">
        <f>COUNTIF(E$2:E4539,"=0")</f>
        <v>3694</v>
      </c>
      <c r="H4539" s="2">
        <f t="shared" si="350"/>
        <v>1</v>
      </c>
      <c r="I4539" s="2">
        <f t="shared" si="351"/>
        <v>0.60609938153124332</v>
      </c>
      <c r="J4539" s="2">
        <f t="shared" si="352"/>
        <v>0.39390061846875668</v>
      </c>
      <c r="K4539" s="2">
        <f t="shared" si="353"/>
        <v>0.31363805276848755</v>
      </c>
      <c r="P4539" s="2"/>
    </row>
    <row r="4540" spans="1:16" x14ac:dyDescent="0.25">
      <c r="A4540" s="2" t="s">
        <v>5391</v>
      </c>
      <c r="B4540" s="4">
        <v>-169.6</v>
      </c>
      <c r="C4540" s="4">
        <v>9.7999999999999992E-10</v>
      </c>
      <c r="D4540" s="2">
        <f>IFERROR(MATCH(A4540,Both_domains!A$2:A$851, 0), 0)</f>
        <v>0</v>
      </c>
      <c r="E4540" s="2">
        <f t="shared" si="354"/>
        <v>0</v>
      </c>
      <c r="F4540" s="2">
        <f>COUNTIF(E$2:E4540,"=1")</f>
        <v>844</v>
      </c>
      <c r="G4540" s="2">
        <f>COUNTIF(E$2:E4540,"=0")</f>
        <v>3695</v>
      </c>
      <c r="H4540" s="2">
        <f t="shared" si="350"/>
        <v>1</v>
      </c>
      <c r="I4540" s="2">
        <f t="shared" si="351"/>
        <v>0.60599274898699085</v>
      </c>
      <c r="J4540" s="2">
        <f t="shared" si="352"/>
        <v>0.39400725101300915</v>
      </c>
      <c r="K4540" s="2">
        <f t="shared" si="353"/>
        <v>0.31357978822218097</v>
      </c>
      <c r="P4540" s="2"/>
    </row>
    <row r="4541" spans="1:16" x14ac:dyDescent="0.25">
      <c r="A4541" s="2" t="s">
        <v>5392</v>
      </c>
      <c r="B4541" s="4">
        <v>-169.6</v>
      </c>
      <c r="C4541" s="4">
        <v>9.7999999999999992E-10</v>
      </c>
      <c r="D4541" s="2">
        <f>IFERROR(MATCH(A4541,Both_domains!A$2:A$851, 0), 0)</f>
        <v>0</v>
      </c>
      <c r="E4541" s="2">
        <f t="shared" si="354"/>
        <v>0</v>
      </c>
      <c r="F4541" s="2">
        <f>COUNTIF(E$2:E4541,"=1")</f>
        <v>844</v>
      </c>
      <c r="G4541" s="2">
        <f>COUNTIF(E$2:E4541,"=0")</f>
        <v>3696</v>
      </c>
      <c r="H4541" s="2">
        <f t="shared" si="350"/>
        <v>1</v>
      </c>
      <c r="I4541" s="2">
        <f t="shared" si="351"/>
        <v>0.60588611644273827</v>
      </c>
      <c r="J4541" s="2">
        <f t="shared" si="352"/>
        <v>0.39411388355726168</v>
      </c>
      <c r="K4541" s="2">
        <f t="shared" si="353"/>
        <v>0.31352154531946508</v>
      </c>
      <c r="P4541" s="2"/>
    </row>
    <row r="4542" spans="1:16" x14ac:dyDescent="0.25">
      <c r="A4542" s="2" t="s">
        <v>5393</v>
      </c>
      <c r="B4542" s="4">
        <v>-169.6</v>
      </c>
      <c r="C4542" s="4">
        <v>9.7999999999999992E-10</v>
      </c>
      <c r="D4542" s="2">
        <f>IFERROR(MATCH(A4542,Both_domains!A$2:A$851, 0), 0)</f>
        <v>0</v>
      </c>
      <c r="E4542" s="2">
        <f t="shared" si="354"/>
        <v>0</v>
      </c>
      <c r="F4542" s="2">
        <f>COUNTIF(E$2:E4542,"=1")</f>
        <v>844</v>
      </c>
      <c r="G4542" s="2">
        <f>COUNTIF(E$2:E4542,"=0")</f>
        <v>3697</v>
      </c>
      <c r="H4542" s="2">
        <f t="shared" si="350"/>
        <v>1</v>
      </c>
      <c r="I4542" s="2">
        <f t="shared" si="351"/>
        <v>0.60577948389848579</v>
      </c>
      <c r="J4542" s="2">
        <f t="shared" si="352"/>
        <v>0.39422051610151421</v>
      </c>
      <c r="K4542" s="2">
        <f t="shared" si="353"/>
        <v>0.31346332404828225</v>
      </c>
      <c r="P4542" s="2"/>
    </row>
    <row r="4543" spans="1:16" x14ac:dyDescent="0.25">
      <c r="A4543" s="2" t="s">
        <v>5394</v>
      </c>
      <c r="B4543" s="4">
        <v>-169.6</v>
      </c>
      <c r="C4543" s="4">
        <v>9.7999999999999992E-10</v>
      </c>
      <c r="D4543" s="2">
        <f>IFERROR(MATCH(A4543,Both_domains!A$2:A$851, 0), 0)</f>
        <v>0</v>
      </c>
      <c r="E4543" s="2">
        <f t="shared" si="354"/>
        <v>0</v>
      </c>
      <c r="F4543" s="2">
        <f>COUNTIF(E$2:E4543,"=1")</f>
        <v>844</v>
      </c>
      <c r="G4543" s="2">
        <f>COUNTIF(E$2:E4543,"=0")</f>
        <v>3698</v>
      </c>
      <c r="H4543" s="2">
        <f t="shared" si="350"/>
        <v>1</v>
      </c>
      <c r="I4543" s="2">
        <f t="shared" si="351"/>
        <v>0.60567285135423332</v>
      </c>
      <c r="J4543" s="2">
        <f t="shared" si="352"/>
        <v>0.39432714864576668</v>
      </c>
      <c r="K4543" s="2">
        <f t="shared" si="353"/>
        <v>0.31340512439658375</v>
      </c>
      <c r="P4543" s="2"/>
    </row>
    <row r="4544" spans="1:16" x14ac:dyDescent="0.25">
      <c r="A4544" s="2" t="s">
        <v>5395</v>
      </c>
      <c r="B4544" s="4">
        <v>-169.6</v>
      </c>
      <c r="C4544" s="4">
        <v>9.7999999999999992E-10</v>
      </c>
      <c r="D4544" s="2">
        <f>IFERROR(MATCH(A4544,Both_domains!A$2:A$851, 0), 0)</f>
        <v>0</v>
      </c>
      <c r="E4544" s="2">
        <f t="shared" si="354"/>
        <v>0</v>
      </c>
      <c r="F4544" s="2">
        <f>COUNTIF(E$2:E4544,"=1")</f>
        <v>844</v>
      </c>
      <c r="G4544" s="2">
        <f>COUNTIF(E$2:E4544,"=0")</f>
        <v>3699</v>
      </c>
      <c r="H4544" s="2">
        <f t="shared" si="350"/>
        <v>1</v>
      </c>
      <c r="I4544" s="2">
        <f t="shared" si="351"/>
        <v>0.60556621880998085</v>
      </c>
      <c r="J4544" s="2">
        <f t="shared" si="352"/>
        <v>0.39443378119001921</v>
      </c>
      <c r="K4544" s="2">
        <f t="shared" si="353"/>
        <v>0.31334694635232968</v>
      </c>
      <c r="P4544" s="2"/>
    </row>
    <row r="4545" spans="1:16" x14ac:dyDescent="0.25">
      <c r="A4545" s="2" t="s">
        <v>5396</v>
      </c>
      <c r="B4545" s="4">
        <v>-169.6</v>
      </c>
      <c r="C4545" s="4">
        <v>9.7999999999999992E-10</v>
      </c>
      <c r="D4545" s="2">
        <f>IFERROR(MATCH(A4545,Both_domains!A$2:A$851, 0), 0)</f>
        <v>0</v>
      </c>
      <c r="E4545" s="2">
        <f t="shared" si="354"/>
        <v>0</v>
      </c>
      <c r="F4545" s="2">
        <f>COUNTIF(E$2:E4545,"=1")</f>
        <v>844</v>
      </c>
      <c r="G4545" s="2">
        <f>COUNTIF(E$2:E4545,"=0")</f>
        <v>3700</v>
      </c>
      <c r="H4545" s="2">
        <f t="shared" si="350"/>
        <v>1</v>
      </c>
      <c r="I4545" s="2">
        <f t="shared" si="351"/>
        <v>0.60545958626572838</v>
      </c>
      <c r="J4545" s="2">
        <f t="shared" si="352"/>
        <v>0.39454041373427168</v>
      </c>
      <c r="K4545" s="2">
        <f t="shared" si="353"/>
        <v>0.31328878990348924</v>
      </c>
      <c r="P4545" s="2"/>
    </row>
    <row r="4546" spans="1:16" x14ac:dyDescent="0.25">
      <c r="A4546" s="2" t="s">
        <v>5397</v>
      </c>
      <c r="B4546" s="4">
        <v>-169.6</v>
      </c>
      <c r="C4546" s="4">
        <v>9.7999999999999992E-10</v>
      </c>
      <c r="D4546" s="2">
        <f>IFERROR(MATCH(A4546,Both_domains!A$2:A$851, 0), 0)</f>
        <v>0</v>
      </c>
      <c r="E4546" s="2">
        <f t="shared" si="354"/>
        <v>0</v>
      </c>
      <c r="F4546" s="2">
        <f>COUNTIF(E$2:E4546,"=1")</f>
        <v>844</v>
      </c>
      <c r="G4546" s="2">
        <f>COUNTIF(E$2:E4546,"=0")</f>
        <v>3701</v>
      </c>
      <c r="H4546" s="2">
        <f t="shared" si="350"/>
        <v>1</v>
      </c>
      <c r="I4546" s="2">
        <f t="shared" si="351"/>
        <v>0.60535295372147579</v>
      </c>
      <c r="J4546" s="2">
        <f t="shared" si="352"/>
        <v>0.39464704627852421</v>
      </c>
      <c r="K4546" s="2">
        <f t="shared" si="353"/>
        <v>0.31323065503804043</v>
      </c>
      <c r="P4546" s="2"/>
    </row>
    <row r="4547" spans="1:16" x14ac:dyDescent="0.25">
      <c r="A4547" s="2" t="s">
        <v>5398</v>
      </c>
      <c r="B4547" s="4">
        <v>-169.6</v>
      </c>
      <c r="C4547" s="4">
        <v>9.7999999999999992E-10</v>
      </c>
      <c r="D4547" s="2">
        <f>IFERROR(MATCH(A4547,Both_domains!A$2:A$851, 0), 0)</f>
        <v>0</v>
      </c>
      <c r="E4547" s="2">
        <f t="shared" si="354"/>
        <v>0</v>
      </c>
      <c r="F4547" s="2">
        <f>COUNTIF(E$2:E4547,"=1")</f>
        <v>844</v>
      </c>
      <c r="G4547" s="2">
        <f>COUNTIF(E$2:E4547,"=0")</f>
        <v>3702</v>
      </c>
      <c r="H4547" s="2">
        <f t="shared" ref="H4547:H4610" si="355">F4547/MAX(F:F)</f>
        <v>1</v>
      </c>
      <c r="I4547" s="2">
        <f t="shared" ref="I4547:I4610" si="356">1 - J4547</f>
        <v>0.60524632117722321</v>
      </c>
      <c r="J4547" s="2">
        <f t="shared" ref="J4547:J4610" si="357">G4547/MAX(G:G)</f>
        <v>0.39475367882277673</v>
      </c>
      <c r="K4547" s="2">
        <f t="shared" ref="K4547:K4610" si="358">2*F4547/(F4547+MAX(F:F)+G4547)</f>
        <v>0.3131725417439703</v>
      </c>
      <c r="P4547" s="2"/>
    </row>
    <row r="4548" spans="1:16" x14ac:dyDescent="0.25">
      <c r="A4548" s="2" t="s">
        <v>5399</v>
      </c>
      <c r="B4548" s="4">
        <v>-169.6</v>
      </c>
      <c r="C4548" s="4">
        <v>9.7999999999999992E-10</v>
      </c>
      <c r="D4548" s="2">
        <f>IFERROR(MATCH(A4548,Both_domains!A$2:A$851, 0), 0)</f>
        <v>0</v>
      </c>
      <c r="E4548" s="2">
        <f t="shared" ref="E4548:E4611" si="359">IF(D4548=0,0,1)</f>
        <v>0</v>
      </c>
      <c r="F4548" s="2">
        <f>COUNTIF(E$2:E4548,"=1")</f>
        <v>844</v>
      </c>
      <c r="G4548" s="2">
        <f>COUNTIF(E$2:E4548,"=0")</f>
        <v>3703</v>
      </c>
      <c r="H4548" s="2">
        <f t="shared" si="355"/>
        <v>1</v>
      </c>
      <c r="I4548" s="2">
        <f t="shared" si="356"/>
        <v>0.60513968863297074</v>
      </c>
      <c r="J4548" s="2">
        <f t="shared" si="357"/>
        <v>0.3948603113670292</v>
      </c>
      <c r="K4548" s="2">
        <f t="shared" si="358"/>
        <v>0.31311445000927474</v>
      </c>
      <c r="P4548" s="2"/>
    </row>
    <row r="4549" spans="1:16" x14ac:dyDescent="0.25">
      <c r="A4549" s="2" t="s">
        <v>5400</v>
      </c>
      <c r="B4549" s="4">
        <v>-169.7</v>
      </c>
      <c r="C4549" s="4">
        <v>9.7999999999999992E-10</v>
      </c>
      <c r="D4549" s="2">
        <f>IFERROR(MATCH(A4549,Both_domains!A$2:A$851, 0), 0)</f>
        <v>0</v>
      </c>
      <c r="E4549" s="2">
        <f t="shared" si="359"/>
        <v>0</v>
      </c>
      <c r="F4549" s="2">
        <f>COUNTIF(E$2:E4549,"=1")</f>
        <v>844</v>
      </c>
      <c r="G4549" s="2">
        <f>COUNTIF(E$2:E4549,"=0")</f>
        <v>3704</v>
      </c>
      <c r="H4549" s="2">
        <f t="shared" si="355"/>
        <v>1</v>
      </c>
      <c r="I4549" s="2">
        <f t="shared" si="356"/>
        <v>0.60503305608871827</v>
      </c>
      <c r="J4549" s="2">
        <f t="shared" si="357"/>
        <v>0.39496694391128173</v>
      </c>
      <c r="K4549" s="2">
        <f t="shared" si="358"/>
        <v>0.31305637982195844</v>
      </c>
      <c r="P4549" s="2"/>
    </row>
    <row r="4550" spans="1:16" x14ac:dyDescent="0.25">
      <c r="A4550" s="2" t="s">
        <v>5401</v>
      </c>
      <c r="B4550" s="4">
        <v>-169.7</v>
      </c>
      <c r="C4550" s="4">
        <v>9.900000000000001E-10</v>
      </c>
      <c r="D4550" s="2">
        <f>IFERROR(MATCH(A4550,Both_domains!A$2:A$851, 0), 0)</f>
        <v>0</v>
      </c>
      <c r="E4550" s="2">
        <f t="shared" si="359"/>
        <v>0</v>
      </c>
      <c r="F4550" s="2">
        <f>COUNTIF(E$2:E4550,"=1")</f>
        <v>844</v>
      </c>
      <c r="G4550" s="2">
        <f>COUNTIF(E$2:E4550,"=0")</f>
        <v>3705</v>
      </c>
      <c r="H4550" s="2">
        <f t="shared" si="355"/>
        <v>1</v>
      </c>
      <c r="I4550" s="2">
        <f t="shared" si="356"/>
        <v>0.6049264235444658</v>
      </c>
      <c r="J4550" s="2">
        <f t="shared" si="357"/>
        <v>0.3950735764555342</v>
      </c>
      <c r="K4550" s="2">
        <f t="shared" si="358"/>
        <v>0.31299833117003523</v>
      </c>
      <c r="P4550" s="2"/>
    </row>
    <row r="4551" spans="1:16" x14ac:dyDescent="0.25">
      <c r="A4551" s="2" t="s">
        <v>5402</v>
      </c>
      <c r="B4551" s="4">
        <v>-169.8</v>
      </c>
      <c r="C4551" s="4">
        <v>1.0000000000000001E-9</v>
      </c>
      <c r="D4551" s="2">
        <f>IFERROR(MATCH(A4551,Both_domains!A$2:A$851, 0), 0)</f>
        <v>0</v>
      </c>
      <c r="E4551" s="2">
        <f t="shared" si="359"/>
        <v>0</v>
      </c>
      <c r="F4551" s="2">
        <f>COUNTIF(E$2:E4551,"=1")</f>
        <v>844</v>
      </c>
      <c r="G4551" s="2">
        <f>COUNTIF(E$2:E4551,"=0")</f>
        <v>3706</v>
      </c>
      <c r="H4551" s="2">
        <f t="shared" si="355"/>
        <v>1</v>
      </c>
      <c r="I4551" s="2">
        <f t="shared" si="356"/>
        <v>0.60481979100021332</v>
      </c>
      <c r="J4551" s="2">
        <f t="shared" si="357"/>
        <v>0.39518020899978673</v>
      </c>
      <c r="K4551" s="2">
        <f t="shared" si="358"/>
        <v>0.31294030404152762</v>
      </c>
      <c r="P4551" s="2"/>
    </row>
    <row r="4552" spans="1:16" x14ac:dyDescent="0.25">
      <c r="A4552" s="2" t="s">
        <v>5403</v>
      </c>
      <c r="B4552" s="4">
        <v>-169.8</v>
      </c>
      <c r="C4552" s="4">
        <v>1.0000000000000001E-9</v>
      </c>
      <c r="D4552" s="2">
        <f>IFERROR(MATCH(A4552,Both_domains!A$2:A$851, 0), 0)</f>
        <v>0</v>
      </c>
      <c r="E4552" s="2">
        <f t="shared" si="359"/>
        <v>0</v>
      </c>
      <c r="F4552" s="2">
        <f>COUNTIF(E$2:E4552,"=1")</f>
        <v>844</v>
      </c>
      <c r="G4552" s="2">
        <f>COUNTIF(E$2:E4552,"=0")</f>
        <v>3707</v>
      </c>
      <c r="H4552" s="2">
        <f t="shared" si="355"/>
        <v>1</v>
      </c>
      <c r="I4552" s="2">
        <f t="shared" si="356"/>
        <v>0.60471315845596074</v>
      </c>
      <c r="J4552" s="2">
        <f t="shared" si="357"/>
        <v>0.39528684154403926</v>
      </c>
      <c r="K4552" s="2">
        <f t="shared" si="358"/>
        <v>0.31288229842446708</v>
      </c>
      <c r="P4552" s="2"/>
    </row>
    <row r="4553" spans="1:16" x14ac:dyDescent="0.25">
      <c r="A4553" s="2" t="s">
        <v>5404</v>
      </c>
      <c r="B4553" s="4">
        <v>-169.9</v>
      </c>
      <c r="C4553" s="4">
        <v>1.0000000000000001E-9</v>
      </c>
      <c r="D4553" s="2">
        <f>IFERROR(MATCH(A4553,Both_domains!A$2:A$851, 0), 0)</f>
        <v>0</v>
      </c>
      <c r="E4553" s="2">
        <f t="shared" si="359"/>
        <v>0</v>
      </c>
      <c r="F4553" s="2">
        <f>COUNTIF(E$2:E4553,"=1")</f>
        <v>844</v>
      </c>
      <c r="G4553" s="2">
        <f>COUNTIF(E$2:E4553,"=0")</f>
        <v>3708</v>
      </c>
      <c r="H4553" s="2">
        <f t="shared" si="355"/>
        <v>1</v>
      </c>
      <c r="I4553" s="2">
        <f t="shared" si="356"/>
        <v>0.60460652591170827</v>
      </c>
      <c r="J4553" s="2">
        <f t="shared" si="357"/>
        <v>0.39539347408829173</v>
      </c>
      <c r="K4553" s="2">
        <f t="shared" si="358"/>
        <v>0.312824314306894</v>
      </c>
      <c r="P4553" s="2"/>
    </row>
    <row r="4554" spans="1:16" x14ac:dyDescent="0.25">
      <c r="A4554" s="2" t="s">
        <v>5405</v>
      </c>
      <c r="B4554" s="4">
        <v>-169.9</v>
      </c>
      <c r="C4554" s="4">
        <v>1.0000000000000001E-9</v>
      </c>
      <c r="D4554" s="2">
        <f>IFERROR(MATCH(A4554,Both_domains!A$2:A$851, 0), 0)</f>
        <v>0</v>
      </c>
      <c r="E4554" s="2">
        <f t="shared" si="359"/>
        <v>0</v>
      </c>
      <c r="F4554" s="2">
        <f>COUNTIF(E$2:E4554,"=1")</f>
        <v>844</v>
      </c>
      <c r="G4554" s="2">
        <f>COUNTIF(E$2:E4554,"=0")</f>
        <v>3709</v>
      </c>
      <c r="H4554" s="2">
        <f t="shared" si="355"/>
        <v>1</v>
      </c>
      <c r="I4554" s="2">
        <f t="shared" si="356"/>
        <v>0.60449989336745569</v>
      </c>
      <c r="J4554" s="2">
        <f t="shared" si="357"/>
        <v>0.39550010663254426</v>
      </c>
      <c r="K4554" s="2">
        <f t="shared" si="358"/>
        <v>0.31276635167685751</v>
      </c>
      <c r="P4554" s="2"/>
    </row>
    <row r="4555" spans="1:16" x14ac:dyDescent="0.25">
      <c r="A4555" s="2" t="s">
        <v>5406</v>
      </c>
      <c r="B4555" s="4">
        <v>-170.1</v>
      </c>
      <c r="C4555" s="4">
        <v>1.0000000000000001E-9</v>
      </c>
      <c r="D4555" s="2">
        <f>IFERROR(MATCH(A4555,Both_domains!A$2:A$851, 0), 0)</f>
        <v>0</v>
      </c>
      <c r="E4555" s="2">
        <f t="shared" si="359"/>
        <v>0</v>
      </c>
      <c r="F4555" s="2">
        <f>COUNTIF(E$2:E4555,"=1")</f>
        <v>844</v>
      </c>
      <c r="G4555" s="2">
        <f>COUNTIF(E$2:E4555,"=0")</f>
        <v>3710</v>
      </c>
      <c r="H4555" s="2">
        <f t="shared" si="355"/>
        <v>1</v>
      </c>
      <c r="I4555" s="2">
        <f t="shared" si="356"/>
        <v>0.60439326082320322</v>
      </c>
      <c r="J4555" s="2">
        <f t="shared" si="357"/>
        <v>0.39560673917679678</v>
      </c>
      <c r="K4555" s="2">
        <f t="shared" si="358"/>
        <v>0.31270841052241571</v>
      </c>
      <c r="P4555" s="2"/>
    </row>
    <row r="4556" spans="1:16" x14ac:dyDescent="0.25">
      <c r="A4556" s="2" t="s">
        <v>5407</v>
      </c>
      <c r="B4556" s="4">
        <v>-170.2</v>
      </c>
      <c r="C4556" s="4">
        <v>1.0999999999999999E-9</v>
      </c>
      <c r="D4556" s="2">
        <f>IFERROR(MATCH(A4556,Both_domains!A$2:A$851, 0), 0)</f>
        <v>0</v>
      </c>
      <c r="E4556" s="2">
        <f t="shared" si="359"/>
        <v>0</v>
      </c>
      <c r="F4556" s="2">
        <f>COUNTIF(E$2:E4556,"=1")</f>
        <v>844</v>
      </c>
      <c r="G4556" s="2">
        <f>COUNTIF(E$2:E4556,"=0")</f>
        <v>3711</v>
      </c>
      <c r="H4556" s="2">
        <f t="shared" si="355"/>
        <v>1</v>
      </c>
      <c r="I4556" s="2">
        <f t="shared" si="356"/>
        <v>0.60428662827895074</v>
      </c>
      <c r="J4556" s="2">
        <f t="shared" si="357"/>
        <v>0.39571337172104926</v>
      </c>
      <c r="K4556" s="2">
        <f t="shared" si="358"/>
        <v>0.31265049083163549</v>
      </c>
      <c r="P4556" s="2"/>
    </row>
    <row r="4557" spans="1:16" x14ac:dyDescent="0.25">
      <c r="A4557" s="2" t="s">
        <v>5408</v>
      </c>
      <c r="B4557" s="4">
        <v>-170.4</v>
      </c>
      <c r="C4557" s="4">
        <v>1.0999999999999999E-9</v>
      </c>
      <c r="D4557" s="2">
        <f>IFERROR(MATCH(A4557,Both_domains!A$2:A$851, 0), 0)</f>
        <v>0</v>
      </c>
      <c r="E4557" s="2">
        <f t="shared" si="359"/>
        <v>0</v>
      </c>
      <c r="F4557" s="2">
        <f>COUNTIF(E$2:E4557,"=1")</f>
        <v>844</v>
      </c>
      <c r="G4557" s="2">
        <f>COUNTIF(E$2:E4557,"=0")</f>
        <v>3712</v>
      </c>
      <c r="H4557" s="2">
        <f t="shared" si="355"/>
        <v>1</v>
      </c>
      <c r="I4557" s="2">
        <f t="shared" si="356"/>
        <v>0.60417999573469827</v>
      </c>
      <c r="J4557" s="2">
        <f t="shared" si="357"/>
        <v>0.39582000426530178</v>
      </c>
      <c r="K4557" s="2">
        <f t="shared" si="358"/>
        <v>0.31259259259259259</v>
      </c>
      <c r="P4557" s="2"/>
    </row>
    <row r="4558" spans="1:16" x14ac:dyDescent="0.25">
      <c r="A4558" s="2" t="s">
        <v>5409</v>
      </c>
      <c r="B4558" s="4">
        <v>-170.5</v>
      </c>
      <c r="C4558" s="4">
        <v>1.0999999999999999E-9</v>
      </c>
      <c r="D4558" s="2">
        <f>IFERROR(MATCH(A4558,Both_domains!A$2:A$851, 0), 0)</f>
        <v>0</v>
      </c>
      <c r="E4558" s="2">
        <f t="shared" si="359"/>
        <v>0</v>
      </c>
      <c r="F4558" s="2">
        <f>COUNTIF(E$2:E4558,"=1")</f>
        <v>844</v>
      </c>
      <c r="G4558" s="2">
        <f>COUNTIF(E$2:E4558,"=0")</f>
        <v>3713</v>
      </c>
      <c r="H4558" s="2">
        <f t="shared" si="355"/>
        <v>1</v>
      </c>
      <c r="I4558" s="2">
        <f t="shared" si="356"/>
        <v>0.6040733631904458</v>
      </c>
      <c r="J4558" s="2">
        <f t="shared" si="357"/>
        <v>0.39592663680955426</v>
      </c>
      <c r="K4558" s="2">
        <f t="shared" si="358"/>
        <v>0.31253471579337161</v>
      </c>
      <c r="P4558" s="2"/>
    </row>
    <row r="4559" spans="1:16" x14ac:dyDescent="0.25">
      <c r="A4559" s="2" t="s">
        <v>5410</v>
      </c>
      <c r="B4559" s="4">
        <v>-170.6</v>
      </c>
      <c r="C4559" s="4">
        <v>1.0999999999999999E-9</v>
      </c>
      <c r="D4559" s="2">
        <f>IFERROR(MATCH(A4559,Both_domains!A$2:A$851, 0), 0)</f>
        <v>0</v>
      </c>
      <c r="E4559" s="2">
        <f t="shared" si="359"/>
        <v>0</v>
      </c>
      <c r="F4559" s="2">
        <f>COUNTIF(E$2:E4559,"=1")</f>
        <v>844</v>
      </c>
      <c r="G4559" s="2">
        <f>COUNTIF(E$2:E4559,"=0")</f>
        <v>3714</v>
      </c>
      <c r="H4559" s="2">
        <f t="shared" si="355"/>
        <v>1</v>
      </c>
      <c r="I4559" s="2">
        <f t="shared" si="356"/>
        <v>0.60396673064619322</v>
      </c>
      <c r="J4559" s="2">
        <f t="shared" si="357"/>
        <v>0.39603326935380678</v>
      </c>
      <c r="K4559" s="2">
        <f t="shared" si="358"/>
        <v>0.31247686042206591</v>
      </c>
      <c r="P4559" s="2"/>
    </row>
    <row r="4560" spans="1:16" x14ac:dyDescent="0.25">
      <c r="A4560" s="2" t="s">
        <v>5411</v>
      </c>
      <c r="B4560" s="4">
        <v>-170.6</v>
      </c>
      <c r="C4560" s="4">
        <v>1.0999999999999999E-9</v>
      </c>
      <c r="D4560" s="2">
        <f>IFERROR(MATCH(A4560,Both_domains!A$2:A$851, 0), 0)</f>
        <v>0</v>
      </c>
      <c r="E4560" s="2">
        <f t="shared" si="359"/>
        <v>0</v>
      </c>
      <c r="F4560" s="2">
        <f>COUNTIF(E$2:E4560,"=1")</f>
        <v>844</v>
      </c>
      <c r="G4560" s="2">
        <f>COUNTIF(E$2:E4560,"=0")</f>
        <v>3715</v>
      </c>
      <c r="H4560" s="2">
        <f t="shared" si="355"/>
        <v>1</v>
      </c>
      <c r="I4560" s="2">
        <f t="shared" si="356"/>
        <v>0.60386009810194063</v>
      </c>
      <c r="J4560" s="2">
        <f t="shared" si="357"/>
        <v>0.39613990189805931</v>
      </c>
      <c r="K4560" s="2">
        <f t="shared" si="358"/>
        <v>0.31241902646677772</v>
      </c>
      <c r="P4560" s="2"/>
    </row>
    <row r="4561" spans="1:16" x14ac:dyDescent="0.25">
      <c r="A4561" s="2" t="s">
        <v>5412</v>
      </c>
      <c r="B4561" s="4">
        <v>-170.7</v>
      </c>
      <c r="C4561" s="4">
        <v>1.0999999999999999E-9</v>
      </c>
      <c r="D4561" s="2">
        <f>IFERROR(MATCH(A4561,Both_domains!A$2:A$851, 0), 0)</f>
        <v>0</v>
      </c>
      <c r="E4561" s="2">
        <f t="shared" si="359"/>
        <v>0</v>
      </c>
      <c r="F4561" s="2">
        <f>COUNTIF(E$2:E4561,"=1")</f>
        <v>844</v>
      </c>
      <c r="G4561" s="2">
        <f>COUNTIF(E$2:E4561,"=0")</f>
        <v>3716</v>
      </c>
      <c r="H4561" s="2">
        <f t="shared" si="355"/>
        <v>1</v>
      </c>
      <c r="I4561" s="2">
        <f t="shared" si="356"/>
        <v>0.60375346555768816</v>
      </c>
      <c r="J4561" s="2">
        <f t="shared" si="357"/>
        <v>0.39624653444231178</v>
      </c>
      <c r="K4561" s="2">
        <f t="shared" si="358"/>
        <v>0.31236121391561805</v>
      </c>
      <c r="P4561" s="2"/>
    </row>
    <row r="4562" spans="1:16" x14ac:dyDescent="0.25">
      <c r="A4562" s="2" t="s">
        <v>5413</v>
      </c>
      <c r="B4562" s="4">
        <v>-170.7</v>
      </c>
      <c r="C4562" s="4">
        <v>1.0999999999999999E-9</v>
      </c>
      <c r="D4562" s="2">
        <f>IFERROR(MATCH(A4562,Both_domains!A$2:A$851, 0), 0)</f>
        <v>0</v>
      </c>
      <c r="E4562" s="2">
        <f t="shared" si="359"/>
        <v>0</v>
      </c>
      <c r="F4562" s="2">
        <f>COUNTIF(E$2:E4562,"=1")</f>
        <v>844</v>
      </c>
      <c r="G4562" s="2">
        <f>COUNTIF(E$2:E4562,"=0")</f>
        <v>3717</v>
      </c>
      <c r="H4562" s="2">
        <f t="shared" si="355"/>
        <v>1</v>
      </c>
      <c r="I4562" s="2">
        <f t="shared" si="356"/>
        <v>0.60364683301343569</v>
      </c>
      <c r="J4562" s="2">
        <f t="shared" si="357"/>
        <v>0.39635316698656431</v>
      </c>
      <c r="K4562" s="2">
        <f t="shared" si="358"/>
        <v>0.31230342275670675</v>
      </c>
      <c r="P4562" s="2"/>
    </row>
    <row r="4563" spans="1:16" x14ac:dyDescent="0.25">
      <c r="A4563" s="2" t="s">
        <v>5414</v>
      </c>
      <c r="B4563" s="4">
        <v>-170.8</v>
      </c>
      <c r="C4563" s="4">
        <v>1.2E-9</v>
      </c>
      <c r="D4563" s="2">
        <f>IFERROR(MATCH(A4563,Both_domains!A$2:A$851, 0), 0)</f>
        <v>0</v>
      </c>
      <c r="E4563" s="2">
        <f t="shared" si="359"/>
        <v>0</v>
      </c>
      <c r="F4563" s="2">
        <f>COUNTIF(E$2:E4563,"=1")</f>
        <v>844</v>
      </c>
      <c r="G4563" s="2">
        <f>COUNTIF(E$2:E4563,"=0")</f>
        <v>3718</v>
      </c>
      <c r="H4563" s="2">
        <f t="shared" si="355"/>
        <v>1</v>
      </c>
      <c r="I4563" s="2">
        <f t="shared" si="356"/>
        <v>0.60354020046918322</v>
      </c>
      <c r="J4563" s="2">
        <f t="shared" si="357"/>
        <v>0.39645979953081678</v>
      </c>
      <c r="K4563" s="2">
        <f t="shared" si="358"/>
        <v>0.31224565297817242</v>
      </c>
      <c r="P4563" s="2"/>
    </row>
    <row r="4564" spans="1:16" x14ac:dyDescent="0.25">
      <c r="A4564" s="2" t="s">
        <v>5415</v>
      </c>
      <c r="B4564" s="4">
        <v>-170.8</v>
      </c>
      <c r="C4564" s="4">
        <v>1.2E-9</v>
      </c>
      <c r="D4564" s="2">
        <f>IFERROR(MATCH(A4564,Both_domains!A$2:A$851, 0), 0)</f>
        <v>0</v>
      </c>
      <c r="E4564" s="2">
        <f t="shared" si="359"/>
        <v>0</v>
      </c>
      <c r="F4564" s="2">
        <f>COUNTIF(E$2:E4564,"=1")</f>
        <v>844</v>
      </c>
      <c r="G4564" s="2">
        <f>COUNTIF(E$2:E4564,"=0")</f>
        <v>3719</v>
      </c>
      <c r="H4564" s="2">
        <f t="shared" si="355"/>
        <v>1</v>
      </c>
      <c r="I4564" s="2">
        <f t="shared" si="356"/>
        <v>0.60343356792493075</v>
      </c>
      <c r="J4564" s="2">
        <f t="shared" si="357"/>
        <v>0.39656643207506931</v>
      </c>
      <c r="K4564" s="2">
        <f t="shared" si="358"/>
        <v>0.31218790456815237</v>
      </c>
      <c r="P4564" s="2"/>
    </row>
    <row r="4565" spans="1:16" x14ac:dyDescent="0.25">
      <c r="A4565" s="2" t="s">
        <v>5416</v>
      </c>
      <c r="B4565" s="4">
        <v>-170.9</v>
      </c>
      <c r="C4565" s="4">
        <v>1.2E-9</v>
      </c>
      <c r="D4565" s="2">
        <f>IFERROR(MATCH(A4565,Both_domains!A$2:A$851, 0), 0)</f>
        <v>0</v>
      </c>
      <c r="E4565" s="2">
        <f t="shared" si="359"/>
        <v>0</v>
      </c>
      <c r="F4565" s="2">
        <f>COUNTIF(E$2:E4565,"=1")</f>
        <v>844</v>
      </c>
      <c r="G4565" s="2">
        <f>COUNTIF(E$2:E4565,"=0")</f>
        <v>3720</v>
      </c>
      <c r="H4565" s="2">
        <f t="shared" si="355"/>
        <v>1</v>
      </c>
      <c r="I4565" s="2">
        <f t="shared" si="356"/>
        <v>0.60332693538067816</v>
      </c>
      <c r="J4565" s="2">
        <f t="shared" si="357"/>
        <v>0.39667306461932184</v>
      </c>
      <c r="K4565" s="2">
        <f t="shared" si="358"/>
        <v>0.31213017751479288</v>
      </c>
      <c r="P4565" s="2"/>
    </row>
    <row r="4566" spans="1:16" x14ac:dyDescent="0.25">
      <c r="A4566" s="2" t="s">
        <v>5417</v>
      </c>
      <c r="B4566" s="4">
        <v>-171</v>
      </c>
      <c r="C4566" s="4">
        <v>1.2E-9</v>
      </c>
      <c r="D4566" s="2">
        <f>IFERROR(MATCH(A4566,Both_domains!A$2:A$851, 0), 0)</f>
        <v>0</v>
      </c>
      <c r="E4566" s="2">
        <f t="shared" si="359"/>
        <v>0</v>
      </c>
      <c r="F4566" s="2">
        <f>COUNTIF(E$2:E4566,"=1")</f>
        <v>844</v>
      </c>
      <c r="G4566" s="2">
        <f>COUNTIF(E$2:E4566,"=0")</f>
        <v>3721</v>
      </c>
      <c r="H4566" s="2">
        <f t="shared" si="355"/>
        <v>1</v>
      </c>
      <c r="I4566" s="2">
        <f t="shared" si="356"/>
        <v>0.60322030283642569</v>
      </c>
      <c r="J4566" s="2">
        <f t="shared" si="357"/>
        <v>0.39677969716357431</v>
      </c>
      <c r="K4566" s="2">
        <f t="shared" si="358"/>
        <v>0.31207247180624886</v>
      </c>
      <c r="P4566" s="2"/>
    </row>
    <row r="4567" spans="1:16" x14ac:dyDescent="0.25">
      <c r="A4567" s="2" t="s">
        <v>5418</v>
      </c>
      <c r="B4567" s="4">
        <v>-171</v>
      </c>
      <c r="C4567" s="4">
        <v>1.2E-9</v>
      </c>
      <c r="D4567" s="2">
        <f>IFERROR(MATCH(A4567,Both_domains!A$2:A$851, 0), 0)</f>
        <v>0</v>
      </c>
      <c r="E4567" s="2">
        <f t="shared" si="359"/>
        <v>0</v>
      </c>
      <c r="F4567" s="2">
        <f>COUNTIF(E$2:E4567,"=1")</f>
        <v>844</v>
      </c>
      <c r="G4567" s="2">
        <f>COUNTIF(E$2:E4567,"=0")</f>
        <v>3722</v>
      </c>
      <c r="H4567" s="2">
        <f t="shared" si="355"/>
        <v>1</v>
      </c>
      <c r="I4567" s="2">
        <f t="shared" si="356"/>
        <v>0.60311367029217311</v>
      </c>
      <c r="J4567" s="2">
        <f t="shared" si="357"/>
        <v>0.39688632970782683</v>
      </c>
      <c r="K4567" s="2">
        <f t="shared" si="358"/>
        <v>0.31201478743068389</v>
      </c>
      <c r="P4567" s="2"/>
    </row>
    <row r="4568" spans="1:16" x14ac:dyDescent="0.25">
      <c r="A4568" s="2" t="s">
        <v>5419</v>
      </c>
      <c r="B4568" s="4">
        <v>-171.1</v>
      </c>
      <c r="C4568" s="4">
        <v>1.2E-9</v>
      </c>
      <c r="D4568" s="2">
        <f>IFERROR(MATCH(A4568,Both_domains!A$2:A$851, 0), 0)</f>
        <v>0</v>
      </c>
      <c r="E4568" s="2">
        <f t="shared" si="359"/>
        <v>0</v>
      </c>
      <c r="F4568" s="2">
        <f>COUNTIF(E$2:E4568,"=1")</f>
        <v>844</v>
      </c>
      <c r="G4568" s="2">
        <f>COUNTIF(E$2:E4568,"=0")</f>
        <v>3723</v>
      </c>
      <c r="H4568" s="2">
        <f t="shared" si="355"/>
        <v>1</v>
      </c>
      <c r="I4568" s="2">
        <f t="shared" si="356"/>
        <v>0.60300703774792064</v>
      </c>
      <c r="J4568" s="2">
        <f t="shared" si="357"/>
        <v>0.39699296225207936</v>
      </c>
      <c r="K4568" s="2">
        <f t="shared" si="358"/>
        <v>0.31195712437627054</v>
      </c>
      <c r="P4568" s="2"/>
    </row>
    <row r="4569" spans="1:16" x14ac:dyDescent="0.25">
      <c r="A4569" s="2" t="s">
        <v>5420</v>
      </c>
      <c r="B4569" s="4">
        <v>-171.1</v>
      </c>
      <c r="C4569" s="4">
        <v>1.2E-9</v>
      </c>
      <c r="D4569" s="2">
        <f>IFERROR(MATCH(A4569,Both_domains!A$2:A$851, 0), 0)</f>
        <v>0</v>
      </c>
      <c r="E4569" s="2">
        <f t="shared" si="359"/>
        <v>0</v>
      </c>
      <c r="F4569" s="2">
        <f>COUNTIF(E$2:E4569,"=1")</f>
        <v>844</v>
      </c>
      <c r="G4569" s="2">
        <f>COUNTIF(E$2:E4569,"=0")</f>
        <v>3724</v>
      </c>
      <c r="H4569" s="2">
        <f t="shared" si="355"/>
        <v>1</v>
      </c>
      <c r="I4569" s="2">
        <f t="shared" si="356"/>
        <v>0.60290040520366817</v>
      </c>
      <c r="J4569" s="2">
        <f t="shared" si="357"/>
        <v>0.39709959479633183</v>
      </c>
      <c r="K4569" s="2">
        <f t="shared" si="358"/>
        <v>0.31189948263118994</v>
      </c>
      <c r="P4569" s="2"/>
    </row>
    <row r="4570" spans="1:16" x14ac:dyDescent="0.25">
      <c r="A4570" s="2" t="s">
        <v>5421</v>
      </c>
      <c r="B4570" s="4">
        <v>-171.3</v>
      </c>
      <c r="C4570" s="4">
        <v>1.2E-9</v>
      </c>
      <c r="D4570" s="2">
        <f>IFERROR(MATCH(A4570,Both_domains!A$2:A$851, 0), 0)</f>
        <v>0</v>
      </c>
      <c r="E4570" s="2">
        <f t="shared" si="359"/>
        <v>0</v>
      </c>
      <c r="F4570" s="2">
        <f>COUNTIF(E$2:E4570,"=1")</f>
        <v>844</v>
      </c>
      <c r="G4570" s="2">
        <f>COUNTIF(E$2:E4570,"=0")</f>
        <v>3725</v>
      </c>
      <c r="H4570" s="2">
        <f t="shared" si="355"/>
        <v>1</v>
      </c>
      <c r="I4570" s="2">
        <f t="shared" si="356"/>
        <v>0.60279377265941569</v>
      </c>
      <c r="J4570" s="2">
        <f t="shared" si="357"/>
        <v>0.39720622734058436</v>
      </c>
      <c r="K4570" s="2">
        <f t="shared" si="358"/>
        <v>0.31184186218363202</v>
      </c>
      <c r="P4570" s="2"/>
    </row>
    <row r="4571" spans="1:16" x14ac:dyDescent="0.25">
      <c r="A4571" s="2" t="s">
        <v>5422</v>
      </c>
      <c r="B4571" s="4">
        <v>-171.3</v>
      </c>
      <c r="C4571" s="4">
        <v>1.2E-9</v>
      </c>
      <c r="D4571" s="2">
        <f>IFERROR(MATCH(A4571,Both_domains!A$2:A$851, 0), 0)</f>
        <v>0</v>
      </c>
      <c r="E4571" s="2">
        <f t="shared" si="359"/>
        <v>0</v>
      </c>
      <c r="F4571" s="2">
        <f>COUNTIF(E$2:E4571,"=1")</f>
        <v>844</v>
      </c>
      <c r="G4571" s="2">
        <f>COUNTIF(E$2:E4571,"=0")</f>
        <v>3726</v>
      </c>
      <c r="H4571" s="2">
        <f t="shared" si="355"/>
        <v>1</v>
      </c>
      <c r="I4571" s="2">
        <f t="shared" si="356"/>
        <v>0.60268714011516322</v>
      </c>
      <c r="J4571" s="2">
        <f t="shared" si="357"/>
        <v>0.39731285988483683</v>
      </c>
      <c r="K4571" s="2">
        <f t="shared" si="358"/>
        <v>0.31178426302179535</v>
      </c>
      <c r="P4571" s="2"/>
    </row>
    <row r="4572" spans="1:16" x14ac:dyDescent="0.25">
      <c r="A4572" s="2" t="s">
        <v>5423</v>
      </c>
      <c r="B4572" s="4">
        <v>-171.3</v>
      </c>
      <c r="C4572" s="4">
        <v>1.2E-9</v>
      </c>
      <c r="D4572" s="2">
        <f>IFERROR(MATCH(A4572,Both_domains!A$2:A$851, 0), 0)</f>
        <v>0</v>
      </c>
      <c r="E4572" s="2">
        <f t="shared" si="359"/>
        <v>0</v>
      </c>
      <c r="F4572" s="2">
        <f>COUNTIF(E$2:E4572,"=1")</f>
        <v>844</v>
      </c>
      <c r="G4572" s="2">
        <f>COUNTIF(E$2:E4572,"=0")</f>
        <v>3727</v>
      </c>
      <c r="H4572" s="2">
        <f t="shared" si="355"/>
        <v>1</v>
      </c>
      <c r="I4572" s="2">
        <f t="shared" si="356"/>
        <v>0.60258050757091064</v>
      </c>
      <c r="J4572" s="2">
        <f t="shared" si="357"/>
        <v>0.39741949242908936</v>
      </c>
      <c r="K4572" s="2">
        <f t="shared" si="358"/>
        <v>0.31172668513388735</v>
      </c>
      <c r="P4572" s="2"/>
    </row>
    <row r="4573" spans="1:16" x14ac:dyDescent="0.25">
      <c r="A4573" s="2" t="s">
        <v>5424</v>
      </c>
      <c r="B4573" s="4">
        <v>-171.3</v>
      </c>
      <c r="C4573" s="4">
        <v>1.3000000000000001E-9</v>
      </c>
      <c r="D4573" s="2">
        <f>IFERROR(MATCH(A4573,Both_domains!A$2:A$851, 0), 0)</f>
        <v>0</v>
      </c>
      <c r="E4573" s="2">
        <f t="shared" si="359"/>
        <v>0</v>
      </c>
      <c r="F4573" s="2">
        <f>COUNTIF(E$2:E4573,"=1")</f>
        <v>844</v>
      </c>
      <c r="G4573" s="2">
        <f>COUNTIF(E$2:E4573,"=0")</f>
        <v>3728</v>
      </c>
      <c r="H4573" s="2">
        <f t="shared" si="355"/>
        <v>1</v>
      </c>
      <c r="I4573" s="2">
        <f t="shared" si="356"/>
        <v>0.60247387502665806</v>
      </c>
      <c r="J4573" s="2">
        <f t="shared" si="357"/>
        <v>0.39752612497334189</v>
      </c>
      <c r="K4573" s="2">
        <f t="shared" si="358"/>
        <v>0.31166912850812406</v>
      </c>
      <c r="P4573" s="2"/>
    </row>
    <row r="4574" spans="1:16" x14ac:dyDescent="0.25">
      <c r="A4574" s="2" t="s">
        <v>5425</v>
      </c>
      <c r="B4574" s="4">
        <v>-171.4</v>
      </c>
      <c r="C4574" s="4">
        <v>1.3000000000000001E-9</v>
      </c>
      <c r="D4574" s="2">
        <f>IFERROR(MATCH(A4574,Both_domains!A$2:A$851, 0), 0)</f>
        <v>0</v>
      </c>
      <c r="E4574" s="2">
        <f t="shared" si="359"/>
        <v>0</v>
      </c>
      <c r="F4574" s="2">
        <f>COUNTIF(E$2:E4574,"=1")</f>
        <v>844</v>
      </c>
      <c r="G4574" s="2">
        <f>COUNTIF(E$2:E4574,"=0")</f>
        <v>3729</v>
      </c>
      <c r="H4574" s="2">
        <f t="shared" si="355"/>
        <v>1</v>
      </c>
      <c r="I4574" s="2">
        <f t="shared" si="356"/>
        <v>0.60236724248240558</v>
      </c>
      <c r="J4574" s="2">
        <f t="shared" si="357"/>
        <v>0.39763275751759436</v>
      </c>
      <c r="K4574" s="2">
        <f t="shared" si="358"/>
        <v>0.31161159313273029</v>
      </c>
      <c r="P4574" s="2"/>
    </row>
    <row r="4575" spans="1:16" x14ac:dyDescent="0.25">
      <c r="A4575" s="2" t="s">
        <v>5426</v>
      </c>
      <c r="B4575" s="4">
        <v>-171.4</v>
      </c>
      <c r="C4575" s="4">
        <v>1.3000000000000001E-9</v>
      </c>
      <c r="D4575" s="2">
        <f>IFERROR(MATCH(A4575,Both_domains!A$2:A$851, 0), 0)</f>
        <v>0</v>
      </c>
      <c r="E4575" s="2">
        <f t="shared" si="359"/>
        <v>0</v>
      </c>
      <c r="F4575" s="2">
        <f>COUNTIF(E$2:E4575,"=1")</f>
        <v>844</v>
      </c>
      <c r="G4575" s="2">
        <f>COUNTIF(E$2:E4575,"=0")</f>
        <v>3730</v>
      </c>
      <c r="H4575" s="2">
        <f t="shared" si="355"/>
        <v>1</v>
      </c>
      <c r="I4575" s="2">
        <f t="shared" si="356"/>
        <v>0.60226060993815311</v>
      </c>
      <c r="J4575" s="2">
        <f t="shared" si="357"/>
        <v>0.39773939006184689</v>
      </c>
      <c r="K4575" s="2">
        <f t="shared" si="358"/>
        <v>0.31155407899593945</v>
      </c>
      <c r="P4575" s="2"/>
    </row>
    <row r="4576" spans="1:16" x14ac:dyDescent="0.25">
      <c r="A4576" s="2" t="s">
        <v>5427</v>
      </c>
      <c r="B4576" s="4">
        <v>-171.5</v>
      </c>
      <c r="C4576" s="4">
        <v>1.3000000000000001E-9</v>
      </c>
      <c r="D4576" s="2">
        <f>IFERROR(MATCH(A4576,Both_domains!A$2:A$851, 0), 0)</f>
        <v>0</v>
      </c>
      <c r="E4576" s="2">
        <f t="shared" si="359"/>
        <v>0</v>
      </c>
      <c r="F4576" s="2">
        <f>COUNTIF(E$2:E4576,"=1")</f>
        <v>844</v>
      </c>
      <c r="G4576" s="2">
        <f>COUNTIF(E$2:E4576,"=0")</f>
        <v>3731</v>
      </c>
      <c r="H4576" s="2">
        <f t="shared" si="355"/>
        <v>1</v>
      </c>
      <c r="I4576" s="2">
        <f t="shared" si="356"/>
        <v>0.60215397739390064</v>
      </c>
      <c r="J4576" s="2">
        <f t="shared" si="357"/>
        <v>0.39784602260609936</v>
      </c>
      <c r="K4576" s="2">
        <f t="shared" si="358"/>
        <v>0.31149658608599373</v>
      </c>
      <c r="P4576" s="2"/>
    </row>
    <row r="4577" spans="1:16" x14ac:dyDescent="0.25">
      <c r="A4577" s="2" t="s">
        <v>5428</v>
      </c>
      <c r="B4577" s="4">
        <v>-171.5</v>
      </c>
      <c r="C4577" s="4">
        <v>1.3000000000000001E-9</v>
      </c>
      <c r="D4577" s="2">
        <f>IFERROR(MATCH(A4577,Both_domains!A$2:A$851, 0), 0)</f>
        <v>0</v>
      </c>
      <c r="E4577" s="2">
        <f t="shared" si="359"/>
        <v>0</v>
      </c>
      <c r="F4577" s="2">
        <f>COUNTIF(E$2:E4577,"=1")</f>
        <v>844</v>
      </c>
      <c r="G4577" s="2">
        <f>COUNTIF(E$2:E4577,"=0")</f>
        <v>3732</v>
      </c>
      <c r="H4577" s="2">
        <f t="shared" si="355"/>
        <v>1</v>
      </c>
      <c r="I4577" s="2">
        <f t="shared" si="356"/>
        <v>0.60204734484964817</v>
      </c>
      <c r="J4577" s="2">
        <f t="shared" si="357"/>
        <v>0.39795265515035189</v>
      </c>
      <c r="K4577" s="2">
        <f t="shared" si="358"/>
        <v>0.31143911439114391</v>
      </c>
      <c r="P4577" s="2"/>
    </row>
    <row r="4578" spans="1:16" x14ac:dyDescent="0.25">
      <c r="A4578" s="2" t="s">
        <v>5429</v>
      </c>
      <c r="B4578" s="4">
        <v>-171.5</v>
      </c>
      <c r="C4578" s="4">
        <v>1.3000000000000001E-9</v>
      </c>
      <c r="D4578" s="2">
        <f>IFERROR(MATCH(A4578,Both_domains!A$2:A$851, 0), 0)</f>
        <v>0</v>
      </c>
      <c r="E4578" s="2">
        <f t="shared" si="359"/>
        <v>0</v>
      </c>
      <c r="F4578" s="2">
        <f>COUNTIF(E$2:E4578,"=1")</f>
        <v>844</v>
      </c>
      <c r="G4578" s="2">
        <f>COUNTIF(E$2:E4578,"=0")</f>
        <v>3733</v>
      </c>
      <c r="H4578" s="2">
        <f t="shared" si="355"/>
        <v>1</v>
      </c>
      <c r="I4578" s="2">
        <f t="shared" si="356"/>
        <v>0.60194071230539559</v>
      </c>
      <c r="J4578" s="2">
        <f t="shared" si="357"/>
        <v>0.39805928769460441</v>
      </c>
      <c r="K4578" s="2">
        <f t="shared" si="358"/>
        <v>0.3113816638996495</v>
      </c>
      <c r="P4578" s="2"/>
    </row>
    <row r="4579" spans="1:16" x14ac:dyDescent="0.25">
      <c r="A4579" s="2" t="s">
        <v>5430</v>
      </c>
      <c r="B4579" s="4">
        <v>-171.6</v>
      </c>
      <c r="C4579" s="4">
        <v>1.3000000000000001E-9</v>
      </c>
      <c r="D4579" s="2">
        <f>IFERROR(MATCH(A4579,Both_domains!A$2:A$851, 0), 0)</f>
        <v>0</v>
      </c>
      <c r="E4579" s="2">
        <f t="shared" si="359"/>
        <v>0</v>
      </c>
      <c r="F4579" s="2">
        <f>COUNTIF(E$2:E4579,"=1")</f>
        <v>844</v>
      </c>
      <c r="G4579" s="2">
        <f>COUNTIF(E$2:E4579,"=0")</f>
        <v>3734</v>
      </c>
      <c r="H4579" s="2">
        <f t="shared" si="355"/>
        <v>1</v>
      </c>
      <c r="I4579" s="2">
        <f t="shared" si="356"/>
        <v>0.60183407976114311</v>
      </c>
      <c r="J4579" s="2">
        <f t="shared" si="357"/>
        <v>0.39816592023885689</v>
      </c>
      <c r="K4579" s="2">
        <f t="shared" si="358"/>
        <v>0.3113242345997787</v>
      </c>
      <c r="P4579" s="2"/>
    </row>
    <row r="4580" spans="1:16" x14ac:dyDescent="0.25">
      <c r="A4580" s="2" t="s">
        <v>5431</v>
      </c>
      <c r="B4580" s="4">
        <v>-171.6</v>
      </c>
      <c r="C4580" s="4">
        <v>1.3000000000000001E-9</v>
      </c>
      <c r="D4580" s="2">
        <f>IFERROR(MATCH(A4580,Both_domains!A$2:A$851, 0), 0)</f>
        <v>0</v>
      </c>
      <c r="E4580" s="2">
        <f t="shared" si="359"/>
        <v>0</v>
      </c>
      <c r="F4580" s="2">
        <f>COUNTIF(E$2:E4580,"=1")</f>
        <v>844</v>
      </c>
      <c r="G4580" s="2">
        <f>COUNTIF(E$2:E4580,"=0")</f>
        <v>3735</v>
      </c>
      <c r="H4580" s="2">
        <f t="shared" si="355"/>
        <v>1</v>
      </c>
      <c r="I4580" s="2">
        <f t="shared" si="356"/>
        <v>0.60172744721689053</v>
      </c>
      <c r="J4580" s="2">
        <f t="shared" si="357"/>
        <v>0.39827255278310941</v>
      </c>
      <c r="K4580" s="2">
        <f t="shared" si="358"/>
        <v>0.31126682647980825</v>
      </c>
      <c r="P4580" s="2"/>
    </row>
    <row r="4581" spans="1:16" x14ac:dyDescent="0.25">
      <c r="A4581" s="2" t="s">
        <v>5432</v>
      </c>
      <c r="B4581" s="4">
        <v>-171.6</v>
      </c>
      <c r="C4581" s="4">
        <v>1.3000000000000001E-9</v>
      </c>
      <c r="D4581" s="2">
        <f>IFERROR(MATCH(A4581,Both_domains!A$2:A$851, 0), 0)</f>
        <v>0</v>
      </c>
      <c r="E4581" s="2">
        <f t="shared" si="359"/>
        <v>0</v>
      </c>
      <c r="F4581" s="2">
        <f>COUNTIF(E$2:E4581,"=1")</f>
        <v>844</v>
      </c>
      <c r="G4581" s="2">
        <f>COUNTIF(E$2:E4581,"=0")</f>
        <v>3736</v>
      </c>
      <c r="H4581" s="2">
        <f t="shared" si="355"/>
        <v>1</v>
      </c>
      <c r="I4581" s="2">
        <f t="shared" si="356"/>
        <v>0.60162081467263806</v>
      </c>
      <c r="J4581" s="2">
        <f t="shared" si="357"/>
        <v>0.39837918532736188</v>
      </c>
      <c r="K4581" s="2">
        <f t="shared" si="358"/>
        <v>0.3112094395280236</v>
      </c>
      <c r="P4581" s="2"/>
    </row>
    <row r="4582" spans="1:16" x14ac:dyDescent="0.25">
      <c r="A4582" s="2" t="s">
        <v>5433</v>
      </c>
      <c r="B4582" s="4">
        <v>-171.7</v>
      </c>
      <c r="C4582" s="4">
        <v>1.3000000000000001E-9</v>
      </c>
      <c r="D4582" s="2">
        <f>IFERROR(MATCH(A4582,Both_domains!A$2:A$851, 0), 0)</f>
        <v>0</v>
      </c>
      <c r="E4582" s="2">
        <f t="shared" si="359"/>
        <v>0</v>
      </c>
      <c r="F4582" s="2">
        <f>COUNTIF(E$2:E4582,"=1")</f>
        <v>844</v>
      </c>
      <c r="G4582" s="2">
        <f>COUNTIF(E$2:E4582,"=0")</f>
        <v>3737</v>
      </c>
      <c r="H4582" s="2">
        <f t="shared" si="355"/>
        <v>1</v>
      </c>
      <c r="I4582" s="2">
        <f t="shared" si="356"/>
        <v>0.60151418212838559</v>
      </c>
      <c r="J4582" s="2">
        <f t="shared" si="357"/>
        <v>0.39848581787161441</v>
      </c>
      <c r="K4582" s="2">
        <f t="shared" si="358"/>
        <v>0.31115207373271891</v>
      </c>
      <c r="P4582" s="2"/>
    </row>
    <row r="4583" spans="1:16" x14ac:dyDescent="0.25">
      <c r="A4583" s="2" t="s">
        <v>5434</v>
      </c>
      <c r="B4583" s="4">
        <v>-171.7</v>
      </c>
      <c r="C4583" s="4">
        <v>1.3000000000000001E-9</v>
      </c>
      <c r="D4583" s="2">
        <f>IFERROR(MATCH(A4583,Both_domains!A$2:A$851, 0), 0)</f>
        <v>0</v>
      </c>
      <c r="E4583" s="2">
        <f t="shared" si="359"/>
        <v>0</v>
      </c>
      <c r="F4583" s="2">
        <f>COUNTIF(E$2:E4583,"=1")</f>
        <v>844</v>
      </c>
      <c r="G4583" s="2">
        <f>COUNTIF(E$2:E4583,"=0")</f>
        <v>3738</v>
      </c>
      <c r="H4583" s="2">
        <f t="shared" si="355"/>
        <v>1</v>
      </c>
      <c r="I4583" s="2">
        <f t="shared" si="356"/>
        <v>0.60140754958413312</v>
      </c>
      <c r="J4583" s="2">
        <f t="shared" si="357"/>
        <v>0.39859245041586694</v>
      </c>
      <c r="K4583" s="2">
        <f t="shared" si="358"/>
        <v>0.31109472908219682</v>
      </c>
      <c r="P4583" s="2"/>
    </row>
    <row r="4584" spans="1:16" x14ac:dyDescent="0.25">
      <c r="A4584" s="2" t="s">
        <v>5435</v>
      </c>
      <c r="B4584" s="4">
        <v>-171.7</v>
      </c>
      <c r="C4584" s="4">
        <v>1.3000000000000001E-9</v>
      </c>
      <c r="D4584" s="2">
        <f>IFERROR(MATCH(A4584,Both_domains!A$2:A$851, 0), 0)</f>
        <v>0</v>
      </c>
      <c r="E4584" s="2">
        <f t="shared" si="359"/>
        <v>0</v>
      </c>
      <c r="F4584" s="2">
        <f>COUNTIF(E$2:E4584,"=1")</f>
        <v>844</v>
      </c>
      <c r="G4584" s="2">
        <f>COUNTIF(E$2:E4584,"=0")</f>
        <v>3739</v>
      </c>
      <c r="H4584" s="2">
        <f t="shared" si="355"/>
        <v>1</v>
      </c>
      <c r="I4584" s="2">
        <f t="shared" si="356"/>
        <v>0.60130091703988064</v>
      </c>
      <c r="J4584" s="2">
        <f t="shared" si="357"/>
        <v>0.39869908296011941</v>
      </c>
      <c r="K4584" s="2">
        <f t="shared" si="358"/>
        <v>0.31103740556476878</v>
      </c>
      <c r="P4584" s="2"/>
    </row>
    <row r="4585" spans="1:16" x14ac:dyDescent="0.25">
      <c r="A4585" s="2" t="s">
        <v>5436</v>
      </c>
      <c r="B4585" s="4">
        <v>-171.8</v>
      </c>
      <c r="C4585" s="4">
        <v>1.3000000000000001E-9</v>
      </c>
      <c r="D4585" s="2">
        <f>IFERROR(MATCH(A4585,Both_domains!A$2:A$851, 0), 0)</f>
        <v>0</v>
      </c>
      <c r="E4585" s="2">
        <f t="shared" si="359"/>
        <v>0</v>
      </c>
      <c r="F4585" s="2">
        <f>COUNTIF(E$2:E4585,"=1")</f>
        <v>844</v>
      </c>
      <c r="G4585" s="2">
        <f>COUNTIF(E$2:E4585,"=0")</f>
        <v>3740</v>
      </c>
      <c r="H4585" s="2">
        <f t="shared" si="355"/>
        <v>1</v>
      </c>
      <c r="I4585" s="2">
        <f t="shared" si="356"/>
        <v>0.60119428449562806</v>
      </c>
      <c r="J4585" s="2">
        <f t="shared" si="357"/>
        <v>0.39880571550437194</v>
      </c>
      <c r="K4585" s="2">
        <f t="shared" si="358"/>
        <v>0.31098010316875463</v>
      </c>
      <c r="P4585" s="2"/>
    </row>
    <row r="4586" spans="1:16" x14ac:dyDescent="0.25">
      <c r="A4586" s="2" t="s">
        <v>5437</v>
      </c>
      <c r="B4586" s="4">
        <v>-171.8</v>
      </c>
      <c r="C4586" s="4">
        <v>1.3000000000000001E-9</v>
      </c>
      <c r="D4586" s="2">
        <f>IFERROR(MATCH(A4586,Both_domains!A$2:A$851, 0), 0)</f>
        <v>0</v>
      </c>
      <c r="E4586" s="2">
        <f t="shared" si="359"/>
        <v>0</v>
      </c>
      <c r="F4586" s="2">
        <f>COUNTIF(E$2:E4586,"=1")</f>
        <v>844</v>
      </c>
      <c r="G4586" s="2">
        <f>COUNTIF(E$2:E4586,"=0")</f>
        <v>3741</v>
      </c>
      <c r="H4586" s="2">
        <f t="shared" si="355"/>
        <v>1</v>
      </c>
      <c r="I4586" s="2">
        <f t="shared" si="356"/>
        <v>0.60108765195137548</v>
      </c>
      <c r="J4586" s="2">
        <f t="shared" si="357"/>
        <v>0.39891234804862447</v>
      </c>
      <c r="K4586" s="2">
        <f t="shared" si="358"/>
        <v>0.31092282188248294</v>
      </c>
      <c r="P4586" s="2"/>
    </row>
    <row r="4587" spans="1:16" x14ac:dyDescent="0.25">
      <c r="A4587" s="2" t="s">
        <v>5438</v>
      </c>
      <c r="B4587" s="4">
        <v>-171.9</v>
      </c>
      <c r="C4587" s="4">
        <v>1.3000000000000001E-9</v>
      </c>
      <c r="D4587" s="2">
        <f>IFERROR(MATCH(A4587,Both_domains!A$2:A$851, 0), 0)</f>
        <v>0</v>
      </c>
      <c r="E4587" s="2">
        <f t="shared" si="359"/>
        <v>0</v>
      </c>
      <c r="F4587" s="2">
        <f>COUNTIF(E$2:E4587,"=1")</f>
        <v>844</v>
      </c>
      <c r="G4587" s="2">
        <f>COUNTIF(E$2:E4587,"=0")</f>
        <v>3742</v>
      </c>
      <c r="H4587" s="2">
        <f t="shared" si="355"/>
        <v>1</v>
      </c>
      <c r="I4587" s="2">
        <f t="shared" si="356"/>
        <v>0.60098101940712301</v>
      </c>
      <c r="J4587" s="2">
        <f t="shared" si="357"/>
        <v>0.39901898059287694</v>
      </c>
      <c r="K4587" s="2">
        <f t="shared" si="358"/>
        <v>0.31086556169429097</v>
      </c>
      <c r="P4587" s="2"/>
    </row>
    <row r="4588" spans="1:16" x14ac:dyDescent="0.25">
      <c r="A4588" s="2" t="s">
        <v>5439</v>
      </c>
      <c r="B4588" s="4">
        <v>-171.9</v>
      </c>
      <c r="C4588" s="4">
        <v>1.3000000000000001E-9</v>
      </c>
      <c r="D4588" s="2">
        <f>IFERROR(MATCH(A4588,Both_domains!A$2:A$851, 0), 0)</f>
        <v>0</v>
      </c>
      <c r="E4588" s="2">
        <f t="shared" si="359"/>
        <v>0</v>
      </c>
      <c r="F4588" s="2">
        <f>COUNTIF(E$2:E4588,"=1")</f>
        <v>844</v>
      </c>
      <c r="G4588" s="2">
        <f>COUNTIF(E$2:E4588,"=0")</f>
        <v>3743</v>
      </c>
      <c r="H4588" s="2">
        <f t="shared" si="355"/>
        <v>1</v>
      </c>
      <c r="I4588" s="2">
        <f t="shared" si="356"/>
        <v>0.60087438686287054</v>
      </c>
      <c r="J4588" s="2">
        <f t="shared" si="357"/>
        <v>0.39912561313712946</v>
      </c>
      <c r="K4588" s="2">
        <f t="shared" si="358"/>
        <v>0.31080832259252439</v>
      </c>
      <c r="P4588" s="2"/>
    </row>
    <row r="4589" spans="1:16" x14ac:dyDescent="0.25">
      <c r="A4589" s="2" t="s">
        <v>5440</v>
      </c>
      <c r="B4589" s="4">
        <v>-171.9</v>
      </c>
      <c r="C4589" s="4">
        <v>1.3999999999999999E-9</v>
      </c>
      <c r="D4589" s="2">
        <f>IFERROR(MATCH(A4589,Both_domains!A$2:A$851, 0), 0)</f>
        <v>0</v>
      </c>
      <c r="E4589" s="2">
        <f t="shared" si="359"/>
        <v>0</v>
      </c>
      <c r="F4589" s="2">
        <f>COUNTIF(E$2:E4589,"=1")</f>
        <v>844</v>
      </c>
      <c r="G4589" s="2">
        <f>COUNTIF(E$2:E4589,"=0")</f>
        <v>3744</v>
      </c>
      <c r="H4589" s="2">
        <f t="shared" si="355"/>
        <v>1</v>
      </c>
      <c r="I4589" s="2">
        <f t="shared" si="356"/>
        <v>0.60076775431861806</v>
      </c>
      <c r="J4589" s="2">
        <f t="shared" si="357"/>
        <v>0.39923224568138194</v>
      </c>
      <c r="K4589" s="2">
        <f t="shared" si="358"/>
        <v>0.31075110456553756</v>
      </c>
      <c r="P4589" s="2"/>
    </row>
    <row r="4590" spans="1:16" x14ac:dyDescent="0.25">
      <c r="A4590" s="2" t="s">
        <v>5441</v>
      </c>
      <c r="B4590" s="4">
        <v>-171.9</v>
      </c>
      <c r="C4590" s="4">
        <v>1.3999999999999999E-9</v>
      </c>
      <c r="D4590" s="2">
        <f>IFERROR(MATCH(A4590,Both_domains!A$2:A$851, 0), 0)</f>
        <v>0</v>
      </c>
      <c r="E4590" s="2">
        <f t="shared" si="359"/>
        <v>0</v>
      </c>
      <c r="F4590" s="2">
        <f>COUNTIF(E$2:E4590,"=1")</f>
        <v>844</v>
      </c>
      <c r="G4590" s="2">
        <f>COUNTIF(E$2:E4590,"=0")</f>
        <v>3745</v>
      </c>
      <c r="H4590" s="2">
        <f t="shared" si="355"/>
        <v>1</v>
      </c>
      <c r="I4590" s="2">
        <f t="shared" si="356"/>
        <v>0.60066112177436559</v>
      </c>
      <c r="J4590" s="2">
        <f t="shared" si="357"/>
        <v>0.39933887822563446</v>
      </c>
      <c r="K4590" s="2">
        <f t="shared" si="358"/>
        <v>0.31069390760169335</v>
      </c>
      <c r="P4590" s="2"/>
    </row>
    <row r="4591" spans="1:16" x14ac:dyDescent="0.25">
      <c r="A4591" s="2" t="s">
        <v>5442</v>
      </c>
      <c r="B4591" s="4">
        <v>-172</v>
      </c>
      <c r="C4591" s="4">
        <v>1.3999999999999999E-9</v>
      </c>
      <c r="D4591" s="2">
        <f>IFERROR(MATCH(A4591,Both_domains!A$2:A$851, 0), 0)</f>
        <v>0</v>
      </c>
      <c r="E4591" s="2">
        <f t="shared" si="359"/>
        <v>0</v>
      </c>
      <c r="F4591" s="2">
        <f>COUNTIF(E$2:E4591,"=1")</f>
        <v>844</v>
      </c>
      <c r="G4591" s="2">
        <f>COUNTIF(E$2:E4591,"=0")</f>
        <v>3746</v>
      </c>
      <c r="H4591" s="2">
        <f t="shared" si="355"/>
        <v>1</v>
      </c>
      <c r="I4591" s="2">
        <f t="shared" si="356"/>
        <v>0.60055448923011301</v>
      </c>
      <c r="J4591" s="2">
        <f t="shared" si="357"/>
        <v>0.39944551076988699</v>
      </c>
      <c r="K4591" s="2">
        <f t="shared" si="358"/>
        <v>0.31063673168936329</v>
      </c>
      <c r="P4591" s="2"/>
    </row>
    <row r="4592" spans="1:16" x14ac:dyDescent="0.25">
      <c r="A4592" s="2" t="s">
        <v>5443</v>
      </c>
      <c r="B4592" s="4">
        <v>-172</v>
      </c>
      <c r="C4592" s="4">
        <v>1.3999999999999999E-9</v>
      </c>
      <c r="D4592" s="2">
        <f>IFERROR(MATCH(A4592,Both_domains!A$2:A$851, 0), 0)</f>
        <v>0</v>
      </c>
      <c r="E4592" s="2">
        <f t="shared" si="359"/>
        <v>0</v>
      </c>
      <c r="F4592" s="2">
        <f>COUNTIF(E$2:E4592,"=1")</f>
        <v>844</v>
      </c>
      <c r="G4592" s="2">
        <f>COUNTIF(E$2:E4592,"=0")</f>
        <v>3747</v>
      </c>
      <c r="H4592" s="2">
        <f t="shared" si="355"/>
        <v>1</v>
      </c>
      <c r="I4592" s="2">
        <f t="shared" si="356"/>
        <v>0.60044785668586054</v>
      </c>
      <c r="J4592" s="2">
        <f t="shared" si="357"/>
        <v>0.39955214331413946</v>
      </c>
      <c r="K4592" s="2">
        <f t="shared" si="358"/>
        <v>0.31057957681692733</v>
      </c>
      <c r="P4592" s="2"/>
    </row>
    <row r="4593" spans="1:16" x14ac:dyDescent="0.25">
      <c r="A4593" s="2" t="s">
        <v>5444</v>
      </c>
      <c r="B4593" s="4">
        <v>-172</v>
      </c>
      <c r="C4593" s="4">
        <v>1.3999999999999999E-9</v>
      </c>
      <c r="D4593" s="2">
        <f>IFERROR(MATCH(A4593,Both_domains!A$2:A$851, 0), 0)</f>
        <v>0</v>
      </c>
      <c r="E4593" s="2">
        <f t="shared" si="359"/>
        <v>0</v>
      </c>
      <c r="F4593" s="2">
        <f>COUNTIF(E$2:E4593,"=1")</f>
        <v>844</v>
      </c>
      <c r="G4593" s="2">
        <f>COUNTIF(E$2:E4593,"=0")</f>
        <v>3748</v>
      </c>
      <c r="H4593" s="2">
        <f t="shared" si="355"/>
        <v>1</v>
      </c>
      <c r="I4593" s="2">
        <f t="shared" si="356"/>
        <v>0.60034122414160795</v>
      </c>
      <c r="J4593" s="2">
        <f t="shared" si="357"/>
        <v>0.39965877585839199</v>
      </c>
      <c r="K4593" s="2">
        <f t="shared" si="358"/>
        <v>0.31052244297277409</v>
      </c>
      <c r="P4593" s="2"/>
    </row>
    <row r="4594" spans="1:16" x14ac:dyDescent="0.25">
      <c r="A4594" s="2" t="s">
        <v>5445</v>
      </c>
      <c r="B4594" s="4">
        <v>-172.1</v>
      </c>
      <c r="C4594" s="4">
        <v>1.3999999999999999E-9</v>
      </c>
      <c r="D4594" s="2">
        <f>IFERROR(MATCH(A4594,Both_domains!A$2:A$851, 0), 0)</f>
        <v>0</v>
      </c>
      <c r="E4594" s="2">
        <f t="shared" si="359"/>
        <v>0</v>
      </c>
      <c r="F4594" s="2">
        <f>COUNTIF(E$2:E4594,"=1")</f>
        <v>844</v>
      </c>
      <c r="G4594" s="2">
        <f>COUNTIF(E$2:E4594,"=0")</f>
        <v>3749</v>
      </c>
      <c r="H4594" s="2">
        <f t="shared" si="355"/>
        <v>1</v>
      </c>
      <c r="I4594" s="2">
        <f t="shared" si="356"/>
        <v>0.60023459159735548</v>
      </c>
      <c r="J4594" s="2">
        <f t="shared" si="357"/>
        <v>0.39976540840264446</v>
      </c>
      <c r="K4594" s="2">
        <f t="shared" si="358"/>
        <v>0.3104653301453007</v>
      </c>
      <c r="P4594" s="2"/>
    </row>
    <row r="4595" spans="1:16" x14ac:dyDescent="0.25">
      <c r="A4595" s="2" t="s">
        <v>5446</v>
      </c>
      <c r="B4595" s="4">
        <v>-172.2</v>
      </c>
      <c r="C4595" s="4">
        <v>1.3999999999999999E-9</v>
      </c>
      <c r="D4595" s="2">
        <f>IFERROR(MATCH(A4595,Both_domains!A$2:A$851, 0), 0)</f>
        <v>0</v>
      </c>
      <c r="E4595" s="2">
        <f t="shared" si="359"/>
        <v>0</v>
      </c>
      <c r="F4595" s="2">
        <f>COUNTIF(E$2:E4595,"=1")</f>
        <v>844</v>
      </c>
      <c r="G4595" s="2">
        <f>COUNTIF(E$2:E4595,"=0")</f>
        <v>3750</v>
      </c>
      <c r="H4595" s="2">
        <f t="shared" si="355"/>
        <v>1</v>
      </c>
      <c r="I4595" s="2">
        <f t="shared" si="356"/>
        <v>0.60012795905310301</v>
      </c>
      <c r="J4595" s="2">
        <f t="shared" si="357"/>
        <v>0.39987204094689699</v>
      </c>
      <c r="K4595" s="2">
        <f t="shared" si="358"/>
        <v>0.31040823832291281</v>
      </c>
      <c r="P4595" s="2"/>
    </row>
    <row r="4596" spans="1:16" x14ac:dyDescent="0.25">
      <c r="A4596" s="2" t="s">
        <v>5447</v>
      </c>
      <c r="B4596" s="4">
        <v>-172.2</v>
      </c>
      <c r="C4596" s="4">
        <v>1.3999999999999999E-9</v>
      </c>
      <c r="D4596" s="2">
        <f>IFERROR(MATCH(A4596,Both_domains!A$2:A$851, 0), 0)</f>
        <v>0</v>
      </c>
      <c r="E4596" s="2">
        <f t="shared" si="359"/>
        <v>0</v>
      </c>
      <c r="F4596" s="2">
        <f>COUNTIF(E$2:E4596,"=1")</f>
        <v>844</v>
      </c>
      <c r="G4596" s="2">
        <f>COUNTIF(E$2:E4596,"=0")</f>
        <v>3751</v>
      </c>
      <c r="H4596" s="2">
        <f t="shared" si="355"/>
        <v>1</v>
      </c>
      <c r="I4596" s="2">
        <f t="shared" si="356"/>
        <v>0.60002132650885054</v>
      </c>
      <c r="J4596" s="2">
        <f t="shared" si="357"/>
        <v>0.39997867349114952</v>
      </c>
      <c r="K4596" s="2">
        <f t="shared" si="358"/>
        <v>0.31035116749402464</v>
      </c>
      <c r="P4596" s="2"/>
    </row>
    <row r="4597" spans="1:16" x14ac:dyDescent="0.25">
      <c r="A4597" s="2" t="s">
        <v>5448</v>
      </c>
      <c r="B4597" s="4">
        <v>-172.3</v>
      </c>
      <c r="C4597" s="4">
        <v>1.3999999999999999E-9</v>
      </c>
      <c r="D4597" s="2">
        <f>IFERROR(MATCH(A4597,Both_domains!A$2:A$851, 0), 0)</f>
        <v>0</v>
      </c>
      <c r="E4597" s="2">
        <f t="shared" si="359"/>
        <v>0</v>
      </c>
      <c r="F4597" s="2">
        <f>COUNTIF(E$2:E4597,"=1")</f>
        <v>844</v>
      </c>
      <c r="G4597" s="2">
        <f>COUNTIF(E$2:E4597,"=0")</f>
        <v>3752</v>
      </c>
      <c r="H4597" s="2">
        <f t="shared" si="355"/>
        <v>1</v>
      </c>
      <c r="I4597" s="2">
        <f t="shared" si="356"/>
        <v>0.59991469396459807</v>
      </c>
      <c r="J4597" s="2">
        <f t="shared" si="357"/>
        <v>0.40008530603540199</v>
      </c>
      <c r="K4597" s="2">
        <f t="shared" si="358"/>
        <v>0.31029411764705883</v>
      </c>
      <c r="P4597" s="2"/>
    </row>
    <row r="4598" spans="1:16" x14ac:dyDescent="0.25">
      <c r="A4598" s="2" t="s">
        <v>5449</v>
      </c>
      <c r="B4598" s="4">
        <v>-172.3</v>
      </c>
      <c r="C4598" s="4">
        <v>1.3999999999999999E-9</v>
      </c>
      <c r="D4598" s="2">
        <f>IFERROR(MATCH(A4598,Both_domains!A$2:A$851, 0), 0)</f>
        <v>0</v>
      </c>
      <c r="E4598" s="2">
        <f t="shared" si="359"/>
        <v>0</v>
      </c>
      <c r="F4598" s="2">
        <f>COUNTIF(E$2:E4598,"=1")</f>
        <v>844</v>
      </c>
      <c r="G4598" s="2">
        <f>COUNTIF(E$2:E4598,"=0")</f>
        <v>3753</v>
      </c>
      <c r="H4598" s="2">
        <f t="shared" si="355"/>
        <v>1</v>
      </c>
      <c r="I4598" s="2">
        <f t="shared" si="356"/>
        <v>0.59980806142034548</v>
      </c>
      <c r="J4598" s="2">
        <f t="shared" si="357"/>
        <v>0.40019193857965452</v>
      </c>
      <c r="K4598" s="2">
        <f t="shared" si="358"/>
        <v>0.31023708877044659</v>
      </c>
      <c r="P4598" s="2"/>
    </row>
    <row r="4599" spans="1:16" x14ac:dyDescent="0.25">
      <c r="A4599" s="2" t="s">
        <v>5450</v>
      </c>
      <c r="B4599" s="4">
        <v>-172.3</v>
      </c>
      <c r="C4599" s="4">
        <v>1.3999999999999999E-9</v>
      </c>
      <c r="D4599" s="2">
        <f>IFERROR(MATCH(A4599,Both_domains!A$2:A$851, 0), 0)</f>
        <v>0</v>
      </c>
      <c r="E4599" s="2">
        <f t="shared" si="359"/>
        <v>0</v>
      </c>
      <c r="F4599" s="2">
        <f>COUNTIF(E$2:E4599,"=1")</f>
        <v>844</v>
      </c>
      <c r="G4599" s="2">
        <f>COUNTIF(E$2:E4599,"=0")</f>
        <v>3754</v>
      </c>
      <c r="H4599" s="2">
        <f t="shared" si="355"/>
        <v>1</v>
      </c>
      <c r="I4599" s="2">
        <f t="shared" si="356"/>
        <v>0.5997014288760929</v>
      </c>
      <c r="J4599" s="2">
        <f t="shared" si="357"/>
        <v>0.40029857112390704</v>
      </c>
      <c r="K4599" s="2">
        <f t="shared" si="358"/>
        <v>0.31018008085262772</v>
      </c>
      <c r="P4599" s="2"/>
    </row>
    <row r="4600" spans="1:16" x14ac:dyDescent="0.25">
      <c r="A4600" s="2" t="s">
        <v>5451</v>
      </c>
      <c r="B4600" s="4">
        <v>-172.3</v>
      </c>
      <c r="C4600" s="4">
        <v>1.3999999999999999E-9</v>
      </c>
      <c r="D4600" s="2">
        <f>IFERROR(MATCH(A4600,Both_domains!A$2:A$851, 0), 0)</f>
        <v>0</v>
      </c>
      <c r="E4600" s="2">
        <f t="shared" si="359"/>
        <v>0</v>
      </c>
      <c r="F4600" s="2">
        <f>COUNTIF(E$2:E4600,"=1")</f>
        <v>844</v>
      </c>
      <c r="G4600" s="2">
        <f>COUNTIF(E$2:E4600,"=0")</f>
        <v>3755</v>
      </c>
      <c r="H4600" s="2">
        <f t="shared" si="355"/>
        <v>1</v>
      </c>
      <c r="I4600" s="2">
        <f t="shared" si="356"/>
        <v>0.59959479633184043</v>
      </c>
      <c r="J4600" s="2">
        <f t="shared" si="357"/>
        <v>0.40040520366815952</v>
      </c>
      <c r="K4600" s="2">
        <f t="shared" si="358"/>
        <v>0.31012309388205034</v>
      </c>
      <c r="P4600" s="2"/>
    </row>
    <row r="4601" spans="1:16" x14ac:dyDescent="0.25">
      <c r="A4601" s="2" t="s">
        <v>5452</v>
      </c>
      <c r="B4601" s="4">
        <v>-172.3</v>
      </c>
      <c r="C4601" s="4">
        <v>1.3999999999999999E-9</v>
      </c>
      <c r="D4601" s="2">
        <f>IFERROR(MATCH(A4601,Both_domains!A$2:A$851, 0), 0)</f>
        <v>0</v>
      </c>
      <c r="E4601" s="2">
        <f t="shared" si="359"/>
        <v>0</v>
      </c>
      <c r="F4601" s="2">
        <f>COUNTIF(E$2:E4601,"=1")</f>
        <v>844</v>
      </c>
      <c r="G4601" s="2">
        <f>COUNTIF(E$2:E4601,"=0")</f>
        <v>3756</v>
      </c>
      <c r="H4601" s="2">
        <f t="shared" si="355"/>
        <v>1</v>
      </c>
      <c r="I4601" s="2">
        <f t="shared" si="356"/>
        <v>0.59948816378758796</v>
      </c>
      <c r="J4601" s="2">
        <f t="shared" si="357"/>
        <v>0.40051183621241204</v>
      </c>
      <c r="K4601" s="2">
        <f t="shared" si="358"/>
        <v>0.31006612784717119</v>
      </c>
      <c r="P4601" s="2"/>
    </row>
    <row r="4602" spans="1:16" x14ac:dyDescent="0.25">
      <c r="A4602" s="2" t="s">
        <v>5453</v>
      </c>
      <c r="B4602" s="4">
        <v>-172.3</v>
      </c>
      <c r="C4602" s="4">
        <v>1.3999999999999999E-9</v>
      </c>
      <c r="D4602" s="2">
        <f>IFERROR(MATCH(A4602,Both_domains!A$2:A$851, 0), 0)</f>
        <v>0</v>
      </c>
      <c r="E4602" s="2">
        <f t="shared" si="359"/>
        <v>0</v>
      </c>
      <c r="F4602" s="2">
        <f>COUNTIF(E$2:E4602,"=1")</f>
        <v>844</v>
      </c>
      <c r="G4602" s="2">
        <f>COUNTIF(E$2:E4602,"=0")</f>
        <v>3757</v>
      </c>
      <c r="H4602" s="2">
        <f t="shared" si="355"/>
        <v>1</v>
      </c>
      <c r="I4602" s="2">
        <f t="shared" si="356"/>
        <v>0.59938153124333549</v>
      </c>
      <c r="J4602" s="2">
        <f t="shared" si="357"/>
        <v>0.40061846875666451</v>
      </c>
      <c r="K4602" s="2">
        <f t="shared" si="358"/>
        <v>0.31000918273645545</v>
      </c>
      <c r="P4602" s="2"/>
    </row>
    <row r="4603" spans="1:16" x14ac:dyDescent="0.25">
      <c r="A4603" s="2" t="s">
        <v>5454</v>
      </c>
      <c r="B4603" s="4">
        <v>-172.3</v>
      </c>
      <c r="C4603" s="4">
        <v>1.3999999999999999E-9</v>
      </c>
      <c r="D4603" s="2">
        <f>IFERROR(MATCH(A4603,Both_domains!A$2:A$851, 0), 0)</f>
        <v>0</v>
      </c>
      <c r="E4603" s="2">
        <f t="shared" si="359"/>
        <v>0</v>
      </c>
      <c r="F4603" s="2">
        <f>COUNTIF(E$2:E4603,"=1")</f>
        <v>844</v>
      </c>
      <c r="G4603" s="2">
        <f>COUNTIF(E$2:E4603,"=0")</f>
        <v>3758</v>
      </c>
      <c r="H4603" s="2">
        <f t="shared" si="355"/>
        <v>1</v>
      </c>
      <c r="I4603" s="2">
        <f t="shared" si="356"/>
        <v>0.59927489869908301</v>
      </c>
      <c r="J4603" s="2">
        <f t="shared" si="357"/>
        <v>0.40072510130091704</v>
      </c>
      <c r="K4603" s="2">
        <f t="shared" si="358"/>
        <v>0.30995225853837677</v>
      </c>
      <c r="P4603" s="2"/>
    </row>
    <row r="4604" spans="1:16" x14ac:dyDescent="0.25">
      <c r="A4604" s="2" t="s">
        <v>5455</v>
      </c>
      <c r="B4604" s="4">
        <v>-172.6</v>
      </c>
      <c r="C4604" s="4">
        <v>1.5E-9</v>
      </c>
      <c r="D4604" s="2">
        <f>IFERROR(MATCH(A4604,Both_domains!A$2:A$851, 0), 0)</f>
        <v>0</v>
      </c>
      <c r="E4604" s="2">
        <f t="shared" si="359"/>
        <v>0</v>
      </c>
      <c r="F4604" s="2">
        <f>COUNTIF(E$2:E4604,"=1")</f>
        <v>844</v>
      </c>
      <c r="G4604" s="2">
        <f>COUNTIF(E$2:E4604,"=0")</f>
        <v>3759</v>
      </c>
      <c r="H4604" s="2">
        <f t="shared" si="355"/>
        <v>1</v>
      </c>
      <c r="I4604" s="2">
        <f t="shared" si="356"/>
        <v>0.59916826615483043</v>
      </c>
      <c r="J4604" s="2">
        <f t="shared" si="357"/>
        <v>0.40083173384516957</v>
      </c>
      <c r="K4604" s="2">
        <f t="shared" si="358"/>
        <v>0.30989535524141731</v>
      </c>
      <c r="P4604" s="2"/>
    </row>
    <row r="4605" spans="1:16" x14ac:dyDescent="0.25">
      <c r="A4605" s="2" t="s">
        <v>5456</v>
      </c>
      <c r="B4605" s="4">
        <v>-172.6</v>
      </c>
      <c r="C4605" s="4">
        <v>1.5E-9</v>
      </c>
      <c r="D4605" s="2">
        <f>IFERROR(MATCH(A4605,Both_domains!A$2:A$851, 0), 0)</f>
        <v>0</v>
      </c>
      <c r="E4605" s="2">
        <f t="shared" si="359"/>
        <v>0</v>
      </c>
      <c r="F4605" s="2">
        <f>COUNTIF(E$2:E4605,"=1")</f>
        <v>844</v>
      </c>
      <c r="G4605" s="2">
        <f>COUNTIF(E$2:E4605,"=0")</f>
        <v>3760</v>
      </c>
      <c r="H4605" s="2">
        <f t="shared" si="355"/>
        <v>1</v>
      </c>
      <c r="I4605" s="2">
        <f t="shared" si="356"/>
        <v>0.59906163361057796</v>
      </c>
      <c r="J4605" s="2">
        <f t="shared" si="357"/>
        <v>0.40093836638942204</v>
      </c>
      <c r="K4605" s="2">
        <f t="shared" si="358"/>
        <v>0.30983847283406757</v>
      </c>
      <c r="P4605" s="2"/>
    </row>
    <row r="4606" spans="1:16" x14ac:dyDescent="0.25">
      <c r="A4606" s="2" t="s">
        <v>5457</v>
      </c>
      <c r="B4606" s="4">
        <v>-172.6</v>
      </c>
      <c r="C4606" s="4">
        <v>1.5E-9</v>
      </c>
      <c r="D4606" s="2">
        <f>IFERROR(MATCH(A4606,Both_domains!A$2:A$851, 0), 0)</f>
        <v>0</v>
      </c>
      <c r="E4606" s="2">
        <f t="shared" si="359"/>
        <v>0</v>
      </c>
      <c r="F4606" s="2">
        <f>COUNTIF(E$2:E4606,"=1")</f>
        <v>844</v>
      </c>
      <c r="G4606" s="2">
        <f>COUNTIF(E$2:E4606,"=0")</f>
        <v>3761</v>
      </c>
      <c r="H4606" s="2">
        <f t="shared" si="355"/>
        <v>1</v>
      </c>
      <c r="I4606" s="2">
        <f t="shared" si="356"/>
        <v>0.59895500106632538</v>
      </c>
      <c r="J4606" s="2">
        <f t="shared" si="357"/>
        <v>0.40104499893367457</v>
      </c>
      <c r="K4606" s="2">
        <f t="shared" si="358"/>
        <v>0.30978161130482657</v>
      </c>
      <c r="P4606" s="2"/>
    </row>
    <row r="4607" spans="1:16" x14ac:dyDescent="0.25">
      <c r="A4607" s="2" t="s">
        <v>5458</v>
      </c>
      <c r="B4607" s="4">
        <v>-172.6</v>
      </c>
      <c r="C4607" s="4">
        <v>1.5E-9</v>
      </c>
      <c r="D4607" s="2">
        <f>IFERROR(MATCH(A4607,Both_domains!A$2:A$851, 0), 0)</f>
        <v>0</v>
      </c>
      <c r="E4607" s="2">
        <f t="shared" si="359"/>
        <v>0</v>
      </c>
      <c r="F4607" s="2">
        <f>COUNTIF(E$2:E4607,"=1")</f>
        <v>844</v>
      </c>
      <c r="G4607" s="2">
        <f>COUNTIF(E$2:E4607,"=0")</f>
        <v>3762</v>
      </c>
      <c r="H4607" s="2">
        <f t="shared" si="355"/>
        <v>1</v>
      </c>
      <c r="I4607" s="2">
        <f t="shared" si="356"/>
        <v>0.5988483685220729</v>
      </c>
      <c r="J4607" s="2">
        <f t="shared" si="357"/>
        <v>0.40115163147792704</v>
      </c>
      <c r="K4607" s="2">
        <f t="shared" si="358"/>
        <v>0.30972477064220183</v>
      </c>
      <c r="P4607" s="2"/>
    </row>
    <row r="4608" spans="1:16" x14ac:dyDescent="0.25">
      <c r="A4608" s="2" t="s">
        <v>5459</v>
      </c>
      <c r="B4608" s="4">
        <v>-172.6</v>
      </c>
      <c r="C4608" s="4">
        <v>1.5E-9</v>
      </c>
      <c r="D4608" s="2">
        <f>IFERROR(MATCH(A4608,Both_domains!A$2:A$851, 0), 0)</f>
        <v>0</v>
      </c>
      <c r="E4608" s="2">
        <f t="shared" si="359"/>
        <v>0</v>
      </c>
      <c r="F4608" s="2">
        <f>COUNTIF(E$2:E4608,"=1")</f>
        <v>844</v>
      </c>
      <c r="G4608" s="2">
        <f>COUNTIF(E$2:E4608,"=0")</f>
        <v>3763</v>
      </c>
      <c r="H4608" s="2">
        <f t="shared" si="355"/>
        <v>1</v>
      </c>
      <c r="I4608" s="2">
        <f t="shared" si="356"/>
        <v>0.59874173597782043</v>
      </c>
      <c r="J4608" s="2">
        <f t="shared" si="357"/>
        <v>0.40125826402217957</v>
      </c>
      <c r="K4608" s="2">
        <f t="shared" si="358"/>
        <v>0.30966795083470922</v>
      </c>
      <c r="P4608" s="2"/>
    </row>
    <row r="4609" spans="1:16" x14ac:dyDescent="0.25">
      <c r="A4609" s="2" t="s">
        <v>5460</v>
      </c>
      <c r="B4609" s="4">
        <v>-172.6</v>
      </c>
      <c r="C4609" s="4">
        <v>1.5E-9</v>
      </c>
      <c r="D4609" s="2">
        <f>IFERROR(MATCH(A4609,Both_domains!A$2:A$851, 0), 0)</f>
        <v>0</v>
      </c>
      <c r="E4609" s="2">
        <f t="shared" si="359"/>
        <v>0</v>
      </c>
      <c r="F4609" s="2">
        <f>COUNTIF(E$2:E4609,"=1")</f>
        <v>844</v>
      </c>
      <c r="G4609" s="2">
        <f>COUNTIF(E$2:E4609,"=0")</f>
        <v>3764</v>
      </c>
      <c r="H4609" s="2">
        <f t="shared" si="355"/>
        <v>1</v>
      </c>
      <c r="I4609" s="2">
        <f t="shared" si="356"/>
        <v>0.59863510343356796</v>
      </c>
      <c r="J4609" s="2">
        <f t="shared" si="357"/>
        <v>0.40136489656643209</v>
      </c>
      <c r="K4609" s="2">
        <f t="shared" si="358"/>
        <v>0.30961115187087307</v>
      </c>
      <c r="P4609" s="2"/>
    </row>
    <row r="4610" spans="1:16" x14ac:dyDescent="0.25">
      <c r="A4610" s="2" t="s">
        <v>5461</v>
      </c>
      <c r="B4610" s="4">
        <v>-172.7</v>
      </c>
      <c r="C4610" s="4">
        <v>1.5E-9</v>
      </c>
      <c r="D4610" s="2">
        <f>IFERROR(MATCH(A4610,Both_domains!A$2:A$851, 0), 0)</f>
        <v>0</v>
      </c>
      <c r="E4610" s="2">
        <f t="shared" si="359"/>
        <v>0</v>
      </c>
      <c r="F4610" s="2">
        <f>COUNTIF(E$2:E4610,"=1")</f>
        <v>844</v>
      </c>
      <c r="G4610" s="2">
        <f>COUNTIF(E$2:E4610,"=0")</f>
        <v>3765</v>
      </c>
      <c r="H4610" s="2">
        <f t="shared" si="355"/>
        <v>1</v>
      </c>
      <c r="I4610" s="2">
        <f t="shared" si="356"/>
        <v>0.59852847088931549</v>
      </c>
      <c r="J4610" s="2">
        <f t="shared" si="357"/>
        <v>0.40147152911068457</v>
      </c>
      <c r="K4610" s="2">
        <f t="shared" si="358"/>
        <v>0.30955437373922612</v>
      </c>
      <c r="P4610" s="2"/>
    </row>
    <row r="4611" spans="1:16" x14ac:dyDescent="0.25">
      <c r="A4611" s="2" t="s">
        <v>5462</v>
      </c>
      <c r="B4611" s="4">
        <v>-172.7</v>
      </c>
      <c r="C4611" s="4">
        <v>1.5E-9</v>
      </c>
      <c r="D4611" s="2">
        <f>IFERROR(MATCH(A4611,Both_domains!A$2:A$851, 0), 0)</f>
        <v>0</v>
      </c>
      <c r="E4611" s="2">
        <f t="shared" si="359"/>
        <v>0</v>
      </c>
      <c r="F4611" s="2">
        <f>COUNTIF(E$2:E4611,"=1")</f>
        <v>844</v>
      </c>
      <c r="G4611" s="2">
        <f>COUNTIF(E$2:E4611,"=0")</f>
        <v>3766</v>
      </c>
      <c r="H4611" s="2">
        <f t="shared" ref="H4611:H4674" si="360">F4611/MAX(F:F)</f>
        <v>1</v>
      </c>
      <c r="I4611" s="2">
        <f t="shared" ref="I4611:I4674" si="361">1 - J4611</f>
        <v>0.59842183834506291</v>
      </c>
      <c r="J4611" s="2">
        <f t="shared" ref="J4611:J4674" si="362">G4611/MAX(G:G)</f>
        <v>0.40157816165493709</v>
      </c>
      <c r="K4611" s="2">
        <f t="shared" ref="K4611:K4674" si="363">2*F4611/(F4611+MAX(F:F)+G4611)</f>
        <v>0.30949761642830947</v>
      </c>
      <c r="P4611" s="2"/>
    </row>
    <row r="4612" spans="1:16" x14ac:dyDescent="0.25">
      <c r="A4612" s="2" t="s">
        <v>5463</v>
      </c>
      <c r="B4612" s="4">
        <v>-172.7</v>
      </c>
      <c r="C4612" s="4">
        <v>1.5E-9</v>
      </c>
      <c r="D4612" s="2">
        <f>IFERROR(MATCH(A4612,Both_domains!A$2:A$851, 0), 0)</f>
        <v>0</v>
      </c>
      <c r="E4612" s="2">
        <f t="shared" ref="E4612:E4675" si="364">IF(D4612=0,0,1)</f>
        <v>0</v>
      </c>
      <c r="F4612" s="2">
        <f>COUNTIF(E$2:E4612,"=1")</f>
        <v>844</v>
      </c>
      <c r="G4612" s="2">
        <f>COUNTIF(E$2:E4612,"=0")</f>
        <v>3767</v>
      </c>
      <c r="H4612" s="2">
        <f t="shared" si="360"/>
        <v>1</v>
      </c>
      <c r="I4612" s="2">
        <f t="shared" si="361"/>
        <v>0.59831520580081043</v>
      </c>
      <c r="J4612" s="2">
        <f t="shared" si="362"/>
        <v>0.40168479419918957</v>
      </c>
      <c r="K4612" s="2">
        <f t="shared" si="363"/>
        <v>0.3094408799266728</v>
      </c>
      <c r="P4612" s="2"/>
    </row>
    <row r="4613" spans="1:16" x14ac:dyDescent="0.25">
      <c r="A4613" s="2" t="s">
        <v>5464</v>
      </c>
      <c r="B4613" s="4">
        <v>-172.8</v>
      </c>
      <c r="C4613" s="4">
        <v>1.5E-9</v>
      </c>
      <c r="D4613" s="2">
        <f>IFERROR(MATCH(A4613,Both_domains!A$2:A$851, 0), 0)</f>
        <v>0</v>
      </c>
      <c r="E4613" s="2">
        <f t="shared" si="364"/>
        <v>0</v>
      </c>
      <c r="F4613" s="2">
        <f>COUNTIF(E$2:E4613,"=1")</f>
        <v>844</v>
      </c>
      <c r="G4613" s="2">
        <f>COUNTIF(E$2:E4613,"=0")</f>
        <v>3768</v>
      </c>
      <c r="H4613" s="2">
        <f t="shared" si="360"/>
        <v>1</v>
      </c>
      <c r="I4613" s="2">
        <f t="shared" si="361"/>
        <v>0.59820857325655785</v>
      </c>
      <c r="J4613" s="2">
        <f t="shared" si="362"/>
        <v>0.40179142674344209</v>
      </c>
      <c r="K4613" s="2">
        <f t="shared" si="363"/>
        <v>0.3093841642228739</v>
      </c>
      <c r="P4613" s="2"/>
    </row>
    <row r="4614" spans="1:16" x14ac:dyDescent="0.25">
      <c r="A4614" s="2" t="s">
        <v>5465</v>
      </c>
      <c r="B4614" s="4">
        <v>-172.8</v>
      </c>
      <c r="C4614" s="4">
        <v>1.5E-9</v>
      </c>
      <c r="D4614" s="2">
        <f>IFERROR(MATCH(A4614,Both_domains!A$2:A$851, 0), 0)</f>
        <v>0</v>
      </c>
      <c r="E4614" s="2">
        <f t="shared" si="364"/>
        <v>0</v>
      </c>
      <c r="F4614" s="2">
        <f>COUNTIF(E$2:E4614,"=1")</f>
        <v>844</v>
      </c>
      <c r="G4614" s="2">
        <f>COUNTIF(E$2:E4614,"=0")</f>
        <v>3769</v>
      </c>
      <c r="H4614" s="2">
        <f t="shared" si="360"/>
        <v>1</v>
      </c>
      <c r="I4614" s="2">
        <f t="shared" si="361"/>
        <v>0.59810194071230538</v>
      </c>
      <c r="J4614" s="2">
        <f t="shared" si="362"/>
        <v>0.40189805928769462</v>
      </c>
      <c r="K4614" s="2">
        <f t="shared" si="363"/>
        <v>0.30932746930547922</v>
      </c>
      <c r="P4614" s="2"/>
    </row>
    <row r="4615" spans="1:16" x14ac:dyDescent="0.25">
      <c r="A4615" s="2" t="s">
        <v>5466</v>
      </c>
      <c r="B4615" s="4">
        <v>-172.9</v>
      </c>
      <c r="C4615" s="4">
        <v>1.6000000000000001E-9</v>
      </c>
      <c r="D4615" s="2">
        <f>IFERROR(MATCH(A4615,Both_domains!A$2:A$851, 0), 0)</f>
        <v>0</v>
      </c>
      <c r="E4615" s="2">
        <f t="shared" si="364"/>
        <v>0</v>
      </c>
      <c r="F4615" s="2">
        <f>COUNTIF(E$2:E4615,"=1")</f>
        <v>844</v>
      </c>
      <c r="G4615" s="2">
        <f>COUNTIF(E$2:E4615,"=0")</f>
        <v>3770</v>
      </c>
      <c r="H4615" s="2">
        <f t="shared" si="360"/>
        <v>1</v>
      </c>
      <c r="I4615" s="2">
        <f t="shared" si="361"/>
        <v>0.59799530816805291</v>
      </c>
      <c r="J4615" s="2">
        <f t="shared" si="362"/>
        <v>0.40200469183194709</v>
      </c>
      <c r="K4615" s="2">
        <f t="shared" si="363"/>
        <v>0.30927079516306338</v>
      </c>
      <c r="P4615" s="2"/>
    </row>
    <row r="4616" spans="1:16" x14ac:dyDescent="0.25">
      <c r="A4616" s="2" t="s">
        <v>5467</v>
      </c>
      <c r="B4616" s="4">
        <v>-172.9</v>
      </c>
      <c r="C4616" s="4">
        <v>1.6000000000000001E-9</v>
      </c>
      <c r="D4616" s="2">
        <f>IFERROR(MATCH(A4616,Both_domains!A$2:A$851, 0), 0)</f>
        <v>0</v>
      </c>
      <c r="E4616" s="2">
        <f t="shared" si="364"/>
        <v>0</v>
      </c>
      <c r="F4616" s="2">
        <f>COUNTIF(E$2:E4616,"=1")</f>
        <v>844</v>
      </c>
      <c r="G4616" s="2">
        <f>COUNTIF(E$2:E4616,"=0")</f>
        <v>3771</v>
      </c>
      <c r="H4616" s="2">
        <f t="shared" si="360"/>
        <v>1</v>
      </c>
      <c r="I4616" s="2">
        <f t="shared" si="361"/>
        <v>0.59788867562380044</v>
      </c>
      <c r="J4616" s="2">
        <f t="shared" si="362"/>
        <v>0.40211132437619962</v>
      </c>
      <c r="K4616" s="2">
        <f t="shared" si="363"/>
        <v>0.30921414178420958</v>
      </c>
      <c r="P4616" s="2"/>
    </row>
    <row r="4617" spans="1:16" x14ac:dyDescent="0.25">
      <c r="A4617" s="2" t="s">
        <v>5468</v>
      </c>
      <c r="B4617" s="4">
        <v>-172.9</v>
      </c>
      <c r="C4617" s="4">
        <v>1.6000000000000001E-9</v>
      </c>
      <c r="D4617" s="2">
        <f>IFERROR(MATCH(A4617,Both_domains!A$2:A$851, 0), 0)</f>
        <v>0</v>
      </c>
      <c r="E4617" s="2">
        <f t="shared" si="364"/>
        <v>0</v>
      </c>
      <c r="F4617" s="2">
        <f>COUNTIF(E$2:E4617,"=1")</f>
        <v>844</v>
      </c>
      <c r="G4617" s="2">
        <f>COUNTIF(E$2:E4617,"=0")</f>
        <v>3772</v>
      </c>
      <c r="H4617" s="2">
        <f t="shared" si="360"/>
        <v>1</v>
      </c>
      <c r="I4617" s="2">
        <f t="shared" si="361"/>
        <v>0.59778204307954785</v>
      </c>
      <c r="J4617" s="2">
        <f t="shared" si="362"/>
        <v>0.40221795692045215</v>
      </c>
      <c r="K4617" s="2">
        <f t="shared" si="363"/>
        <v>0.30915750915750917</v>
      </c>
      <c r="P4617" s="2"/>
    </row>
    <row r="4618" spans="1:16" x14ac:dyDescent="0.25">
      <c r="A4618" s="2" t="s">
        <v>5469</v>
      </c>
      <c r="B4618" s="4">
        <v>-173.1</v>
      </c>
      <c r="C4618" s="4">
        <v>1.6000000000000001E-9</v>
      </c>
      <c r="D4618" s="2">
        <f>IFERROR(MATCH(A4618,Both_domains!A$2:A$851, 0), 0)</f>
        <v>0</v>
      </c>
      <c r="E4618" s="2">
        <f t="shared" si="364"/>
        <v>0</v>
      </c>
      <c r="F4618" s="2">
        <f>COUNTIF(E$2:E4618,"=1")</f>
        <v>844</v>
      </c>
      <c r="G4618" s="2">
        <f>COUNTIF(E$2:E4618,"=0")</f>
        <v>3773</v>
      </c>
      <c r="H4618" s="2">
        <f t="shared" si="360"/>
        <v>1</v>
      </c>
      <c r="I4618" s="2">
        <f t="shared" si="361"/>
        <v>0.59767541053529538</v>
      </c>
      <c r="J4618" s="2">
        <f t="shared" si="362"/>
        <v>0.40232458946470462</v>
      </c>
      <c r="K4618" s="2">
        <f t="shared" si="363"/>
        <v>0.30910089727156198</v>
      </c>
      <c r="P4618" s="2"/>
    </row>
    <row r="4619" spans="1:16" x14ac:dyDescent="0.25">
      <c r="A4619" s="2" t="s">
        <v>5470</v>
      </c>
      <c r="B4619" s="4">
        <v>-173.1</v>
      </c>
      <c r="C4619" s="4">
        <v>1.6000000000000001E-9</v>
      </c>
      <c r="D4619" s="2">
        <f>IFERROR(MATCH(A4619,Both_domains!A$2:A$851, 0), 0)</f>
        <v>0</v>
      </c>
      <c r="E4619" s="2">
        <f t="shared" si="364"/>
        <v>0</v>
      </c>
      <c r="F4619" s="2">
        <f>COUNTIF(E$2:E4619,"=1")</f>
        <v>844</v>
      </c>
      <c r="G4619" s="2">
        <f>COUNTIF(E$2:E4619,"=0")</f>
        <v>3774</v>
      </c>
      <c r="H4619" s="2">
        <f t="shared" si="360"/>
        <v>1</v>
      </c>
      <c r="I4619" s="2">
        <f t="shared" si="361"/>
        <v>0.5975687779910428</v>
      </c>
      <c r="J4619" s="2">
        <f t="shared" si="362"/>
        <v>0.40243122200895715</v>
      </c>
      <c r="K4619" s="2">
        <f t="shared" si="363"/>
        <v>0.30904430611497619</v>
      </c>
      <c r="P4619" s="2"/>
    </row>
    <row r="4620" spans="1:16" x14ac:dyDescent="0.25">
      <c r="A4620" s="2" t="s">
        <v>5471</v>
      </c>
      <c r="B4620" s="4">
        <v>-173.1</v>
      </c>
      <c r="C4620" s="4">
        <v>1.6000000000000001E-9</v>
      </c>
      <c r="D4620" s="2">
        <f>IFERROR(MATCH(A4620,Both_domains!A$2:A$851, 0), 0)</f>
        <v>0</v>
      </c>
      <c r="E4620" s="2">
        <f t="shared" si="364"/>
        <v>0</v>
      </c>
      <c r="F4620" s="2">
        <f>COUNTIF(E$2:E4620,"=1")</f>
        <v>844</v>
      </c>
      <c r="G4620" s="2">
        <f>COUNTIF(E$2:E4620,"=0")</f>
        <v>3775</v>
      </c>
      <c r="H4620" s="2">
        <f t="shared" si="360"/>
        <v>1</v>
      </c>
      <c r="I4620" s="2">
        <f t="shared" si="361"/>
        <v>0.59746214544679033</v>
      </c>
      <c r="J4620" s="2">
        <f t="shared" si="362"/>
        <v>0.40253785455320962</v>
      </c>
      <c r="K4620" s="2">
        <f t="shared" si="363"/>
        <v>0.30898773567636828</v>
      </c>
      <c r="P4620" s="2"/>
    </row>
    <row r="4621" spans="1:16" x14ac:dyDescent="0.25">
      <c r="A4621" s="2" t="s">
        <v>5472</v>
      </c>
      <c r="B4621" s="4">
        <v>-173.1</v>
      </c>
      <c r="C4621" s="4">
        <v>1.6000000000000001E-9</v>
      </c>
      <c r="D4621" s="2">
        <f>IFERROR(MATCH(A4621,Both_domains!A$2:A$851, 0), 0)</f>
        <v>0</v>
      </c>
      <c r="E4621" s="2">
        <f t="shared" si="364"/>
        <v>0</v>
      </c>
      <c r="F4621" s="2">
        <f>COUNTIF(E$2:E4621,"=1")</f>
        <v>844</v>
      </c>
      <c r="G4621" s="2">
        <f>COUNTIF(E$2:E4621,"=0")</f>
        <v>3776</v>
      </c>
      <c r="H4621" s="2">
        <f t="shared" si="360"/>
        <v>1</v>
      </c>
      <c r="I4621" s="2">
        <f t="shared" si="361"/>
        <v>0.59735551290253786</v>
      </c>
      <c r="J4621" s="2">
        <f t="shared" si="362"/>
        <v>0.40264448709746214</v>
      </c>
      <c r="K4621" s="2">
        <f t="shared" si="363"/>
        <v>0.30893118594436308</v>
      </c>
      <c r="P4621" s="2"/>
    </row>
    <row r="4622" spans="1:16" x14ac:dyDescent="0.25">
      <c r="A4622" s="2" t="s">
        <v>5473</v>
      </c>
      <c r="B4622" s="4">
        <v>-173.1</v>
      </c>
      <c r="C4622" s="4">
        <v>1.6000000000000001E-9</v>
      </c>
      <c r="D4622" s="2">
        <f>IFERROR(MATCH(A4622,Both_domains!A$2:A$851, 0), 0)</f>
        <v>0</v>
      </c>
      <c r="E4622" s="2">
        <f t="shared" si="364"/>
        <v>0</v>
      </c>
      <c r="F4622" s="2">
        <f>COUNTIF(E$2:E4622,"=1")</f>
        <v>844</v>
      </c>
      <c r="G4622" s="2">
        <f>COUNTIF(E$2:E4622,"=0")</f>
        <v>3777</v>
      </c>
      <c r="H4622" s="2">
        <f t="shared" si="360"/>
        <v>1</v>
      </c>
      <c r="I4622" s="2">
        <f t="shared" si="361"/>
        <v>0.59724888035828538</v>
      </c>
      <c r="J4622" s="2">
        <f t="shared" si="362"/>
        <v>0.40275111964171467</v>
      </c>
      <c r="K4622" s="2">
        <f t="shared" si="363"/>
        <v>0.3088746569075938</v>
      </c>
      <c r="P4622" s="2"/>
    </row>
    <row r="4623" spans="1:16" x14ac:dyDescent="0.25">
      <c r="A4623" s="2" t="s">
        <v>5474</v>
      </c>
      <c r="B4623" s="4">
        <v>-173.2</v>
      </c>
      <c r="C4623" s="4">
        <v>1.6000000000000001E-9</v>
      </c>
      <c r="D4623" s="2">
        <f>IFERROR(MATCH(A4623,Both_domains!A$2:A$851, 0), 0)</f>
        <v>0</v>
      </c>
      <c r="E4623" s="2">
        <f t="shared" si="364"/>
        <v>0</v>
      </c>
      <c r="F4623" s="2">
        <f>COUNTIF(E$2:E4623,"=1")</f>
        <v>844</v>
      </c>
      <c r="G4623" s="2">
        <f>COUNTIF(E$2:E4623,"=0")</f>
        <v>3778</v>
      </c>
      <c r="H4623" s="2">
        <f t="shared" si="360"/>
        <v>1</v>
      </c>
      <c r="I4623" s="2">
        <f t="shared" si="361"/>
        <v>0.59714224781403291</v>
      </c>
      <c r="J4623" s="2">
        <f t="shared" si="362"/>
        <v>0.40285775218596714</v>
      </c>
      <c r="K4623" s="2">
        <f t="shared" si="363"/>
        <v>0.3088181485547018</v>
      </c>
      <c r="P4623" s="2"/>
    </row>
    <row r="4624" spans="1:16" x14ac:dyDescent="0.25">
      <c r="A4624" s="2" t="s">
        <v>5475</v>
      </c>
      <c r="B4624" s="4">
        <v>-173.2</v>
      </c>
      <c r="C4624" s="4">
        <v>1.6000000000000001E-9</v>
      </c>
      <c r="D4624" s="2">
        <f>IFERROR(MATCH(A4624,Both_domains!A$2:A$851, 0), 0)</f>
        <v>0</v>
      </c>
      <c r="E4624" s="2">
        <f t="shared" si="364"/>
        <v>0</v>
      </c>
      <c r="F4624" s="2">
        <f>COUNTIF(E$2:E4624,"=1")</f>
        <v>844</v>
      </c>
      <c r="G4624" s="2">
        <f>COUNTIF(E$2:E4624,"=0")</f>
        <v>3779</v>
      </c>
      <c r="H4624" s="2">
        <f t="shared" si="360"/>
        <v>1</v>
      </c>
      <c r="I4624" s="2">
        <f t="shared" si="361"/>
        <v>0.59703561526978033</v>
      </c>
      <c r="J4624" s="2">
        <f t="shared" si="362"/>
        <v>0.40296438473021967</v>
      </c>
      <c r="K4624" s="2">
        <f t="shared" si="363"/>
        <v>0.30876166087433693</v>
      </c>
      <c r="P4624" s="2"/>
    </row>
    <row r="4625" spans="1:16" x14ac:dyDescent="0.25">
      <c r="A4625" s="2" t="s">
        <v>5476</v>
      </c>
      <c r="B4625" s="4">
        <v>-173.2</v>
      </c>
      <c r="C4625" s="4">
        <v>1.6000000000000001E-9</v>
      </c>
      <c r="D4625" s="2">
        <f>IFERROR(MATCH(A4625,Both_domains!A$2:A$851, 0), 0)</f>
        <v>0</v>
      </c>
      <c r="E4625" s="2">
        <f t="shared" si="364"/>
        <v>0</v>
      </c>
      <c r="F4625" s="2">
        <f>COUNTIF(E$2:E4625,"=1")</f>
        <v>844</v>
      </c>
      <c r="G4625" s="2">
        <f>COUNTIF(E$2:E4625,"=0")</f>
        <v>3780</v>
      </c>
      <c r="H4625" s="2">
        <f t="shared" si="360"/>
        <v>1</v>
      </c>
      <c r="I4625" s="2">
        <f t="shared" si="361"/>
        <v>0.59692898272552786</v>
      </c>
      <c r="J4625" s="2">
        <f t="shared" si="362"/>
        <v>0.40307101727447214</v>
      </c>
      <c r="K4625" s="2">
        <f t="shared" si="363"/>
        <v>0.30870519385515727</v>
      </c>
      <c r="P4625" s="2"/>
    </row>
    <row r="4626" spans="1:16" x14ac:dyDescent="0.25">
      <c r="A4626" s="2" t="s">
        <v>5477</v>
      </c>
      <c r="B4626" s="4">
        <v>-173.2</v>
      </c>
      <c r="C4626" s="4">
        <v>1.6000000000000001E-9</v>
      </c>
      <c r="D4626" s="2">
        <f>IFERROR(MATCH(A4626,Both_domains!A$2:A$851, 0), 0)</f>
        <v>0</v>
      </c>
      <c r="E4626" s="2">
        <f t="shared" si="364"/>
        <v>0</v>
      </c>
      <c r="F4626" s="2">
        <f>COUNTIF(E$2:E4626,"=1")</f>
        <v>844</v>
      </c>
      <c r="G4626" s="2">
        <f>COUNTIF(E$2:E4626,"=0")</f>
        <v>3781</v>
      </c>
      <c r="H4626" s="2">
        <f t="shared" si="360"/>
        <v>1</v>
      </c>
      <c r="I4626" s="2">
        <f t="shared" si="361"/>
        <v>0.59682235018127527</v>
      </c>
      <c r="J4626" s="2">
        <f t="shared" si="362"/>
        <v>0.40317764981872467</v>
      </c>
      <c r="K4626" s="2">
        <f t="shared" si="363"/>
        <v>0.30864874748582921</v>
      </c>
      <c r="P4626" s="2"/>
    </row>
    <row r="4627" spans="1:16" x14ac:dyDescent="0.25">
      <c r="A4627" s="2" t="s">
        <v>5478</v>
      </c>
      <c r="B4627" s="4">
        <v>-173.3</v>
      </c>
      <c r="C4627" s="4">
        <v>1.6000000000000001E-9</v>
      </c>
      <c r="D4627" s="2">
        <f>IFERROR(MATCH(A4627,Both_domains!A$2:A$851, 0), 0)</f>
        <v>0</v>
      </c>
      <c r="E4627" s="2">
        <f t="shared" si="364"/>
        <v>0</v>
      </c>
      <c r="F4627" s="2">
        <f>COUNTIF(E$2:E4627,"=1")</f>
        <v>844</v>
      </c>
      <c r="G4627" s="2">
        <f>COUNTIF(E$2:E4627,"=0")</f>
        <v>3782</v>
      </c>
      <c r="H4627" s="2">
        <f t="shared" si="360"/>
        <v>1</v>
      </c>
      <c r="I4627" s="2">
        <f t="shared" si="361"/>
        <v>0.5967157176370228</v>
      </c>
      <c r="J4627" s="2">
        <f t="shared" si="362"/>
        <v>0.4032842823629772</v>
      </c>
      <c r="K4627" s="2">
        <f t="shared" si="363"/>
        <v>0.30859232175502743</v>
      </c>
      <c r="P4627" s="2"/>
    </row>
    <row r="4628" spans="1:16" x14ac:dyDescent="0.25">
      <c r="A4628" s="2" t="s">
        <v>5479</v>
      </c>
      <c r="B4628" s="4">
        <v>-173.3</v>
      </c>
      <c r="C4628" s="4">
        <v>1.6999999999999999E-9</v>
      </c>
      <c r="D4628" s="2">
        <f>IFERROR(MATCH(A4628,Both_domains!A$2:A$851, 0), 0)</f>
        <v>0</v>
      </c>
      <c r="E4628" s="2">
        <f t="shared" si="364"/>
        <v>0</v>
      </c>
      <c r="F4628" s="2">
        <f>COUNTIF(E$2:E4628,"=1")</f>
        <v>844</v>
      </c>
      <c r="G4628" s="2">
        <f>COUNTIF(E$2:E4628,"=0")</f>
        <v>3783</v>
      </c>
      <c r="H4628" s="2">
        <f t="shared" si="360"/>
        <v>1</v>
      </c>
      <c r="I4628" s="2">
        <f t="shared" si="361"/>
        <v>0.59660908509277033</v>
      </c>
      <c r="J4628" s="2">
        <f t="shared" si="362"/>
        <v>0.40339091490722967</v>
      </c>
      <c r="K4628" s="2">
        <f t="shared" si="363"/>
        <v>0.30853591665143482</v>
      </c>
      <c r="P4628" s="2"/>
    </row>
    <row r="4629" spans="1:16" x14ac:dyDescent="0.25">
      <c r="A4629" s="2" t="s">
        <v>5480</v>
      </c>
      <c r="B4629" s="4">
        <v>-173.3</v>
      </c>
      <c r="C4629" s="4">
        <v>1.6999999999999999E-9</v>
      </c>
      <c r="D4629" s="2">
        <f>IFERROR(MATCH(A4629,Both_domains!A$2:A$851, 0), 0)</f>
        <v>0</v>
      </c>
      <c r="E4629" s="2">
        <f t="shared" si="364"/>
        <v>0</v>
      </c>
      <c r="F4629" s="2">
        <f>COUNTIF(E$2:E4629,"=1")</f>
        <v>844</v>
      </c>
      <c r="G4629" s="2">
        <f>COUNTIF(E$2:E4629,"=0")</f>
        <v>3784</v>
      </c>
      <c r="H4629" s="2">
        <f t="shared" si="360"/>
        <v>1</v>
      </c>
      <c r="I4629" s="2">
        <f t="shared" si="361"/>
        <v>0.59650245254851786</v>
      </c>
      <c r="J4629" s="2">
        <f t="shared" si="362"/>
        <v>0.4034975474514822</v>
      </c>
      <c r="K4629" s="2">
        <f t="shared" si="363"/>
        <v>0.30847953216374269</v>
      </c>
      <c r="P4629" s="2"/>
    </row>
    <row r="4630" spans="1:16" x14ac:dyDescent="0.25">
      <c r="A4630" s="2" t="s">
        <v>5481</v>
      </c>
      <c r="B4630" s="4">
        <v>-173.4</v>
      </c>
      <c r="C4630" s="4">
        <v>1.6999999999999999E-9</v>
      </c>
      <c r="D4630" s="2">
        <f>IFERROR(MATCH(A4630,Both_domains!A$2:A$851, 0), 0)</f>
        <v>0</v>
      </c>
      <c r="E4630" s="2">
        <f t="shared" si="364"/>
        <v>0</v>
      </c>
      <c r="F4630" s="2">
        <f>COUNTIF(E$2:E4630,"=1")</f>
        <v>844</v>
      </c>
      <c r="G4630" s="2">
        <f>COUNTIF(E$2:E4630,"=0")</f>
        <v>3785</v>
      </c>
      <c r="H4630" s="2">
        <f t="shared" si="360"/>
        <v>1</v>
      </c>
      <c r="I4630" s="2">
        <f t="shared" si="361"/>
        <v>0.59639582000426528</v>
      </c>
      <c r="J4630" s="2">
        <f t="shared" si="362"/>
        <v>0.40360417999573472</v>
      </c>
      <c r="K4630" s="2">
        <f t="shared" si="363"/>
        <v>0.30842316828065047</v>
      </c>
      <c r="P4630" s="2"/>
    </row>
    <row r="4631" spans="1:16" x14ac:dyDescent="0.25">
      <c r="A4631" s="2" t="s">
        <v>5482</v>
      </c>
      <c r="B4631" s="4">
        <v>-173.4</v>
      </c>
      <c r="C4631" s="4">
        <v>1.6999999999999999E-9</v>
      </c>
      <c r="D4631" s="2">
        <f>IFERROR(MATCH(A4631,Both_domains!A$2:A$851, 0), 0)</f>
        <v>0</v>
      </c>
      <c r="E4631" s="2">
        <f t="shared" si="364"/>
        <v>0</v>
      </c>
      <c r="F4631" s="2">
        <f>COUNTIF(E$2:E4631,"=1")</f>
        <v>844</v>
      </c>
      <c r="G4631" s="2">
        <f>COUNTIF(E$2:E4631,"=0")</f>
        <v>3786</v>
      </c>
      <c r="H4631" s="2">
        <f t="shared" si="360"/>
        <v>1</v>
      </c>
      <c r="I4631" s="2">
        <f t="shared" si="361"/>
        <v>0.5962891874600128</v>
      </c>
      <c r="J4631" s="2">
        <f t="shared" si="362"/>
        <v>0.4037108125399872</v>
      </c>
      <c r="K4631" s="2">
        <f t="shared" si="363"/>
        <v>0.30836682499086593</v>
      </c>
      <c r="P4631" s="2"/>
    </row>
    <row r="4632" spans="1:16" x14ac:dyDescent="0.25">
      <c r="A4632" s="2" t="s">
        <v>5483</v>
      </c>
      <c r="B4632" s="4">
        <v>-173.5</v>
      </c>
      <c r="C4632" s="4">
        <v>1.6999999999999999E-9</v>
      </c>
      <c r="D4632" s="2">
        <f>IFERROR(MATCH(A4632,Both_domains!A$2:A$851, 0), 0)</f>
        <v>0</v>
      </c>
      <c r="E4632" s="2">
        <f t="shared" si="364"/>
        <v>0</v>
      </c>
      <c r="F4632" s="2">
        <f>COUNTIF(E$2:E4632,"=1")</f>
        <v>844</v>
      </c>
      <c r="G4632" s="2">
        <f>COUNTIF(E$2:E4632,"=0")</f>
        <v>3787</v>
      </c>
      <c r="H4632" s="2">
        <f t="shared" si="360"/>
        <v>1</v>
      </c>
      <c r="I4632" s="2">
        <f t="shared" si="361"/>
        <v>0.59618255491576022</v>
      </c>
      <c r="J4632" s="2">
        <f t="shared" si="362"/>
        <v>0.40381744508423972</v>
      </c>
      <c r="K4632" s="2">
        <f t="shared" si="363"/>
        <v>0.30831050228310503</v>
      </c>
      <c r="P4632" s="2"/>
    </row>
    <row r="4633" spans="1:16" x14ac:dyDescent="0.25">
      <c r="A4633" s="2" t="s">
        <v>5484</v>
      </c>
      <c r="B4633" s="4">
        <v>-173.5</v>
      </c>
      <c r="C4633" s="4">
        <v>1.6999999999999999E-9</v>
      </c>
      <c r="D4633" s="2">
        <f>IFERROR(MATCH(A4633,Both_domains!A$2:A$851, 0), 0)</f>
        <v>0</v>
      </c>
      <c r="E4633" s="2">
        <f t="shared" si="364"/>
        <v>0</v>
      </c>
      <c r="F4633" s="2">
        <f>COUNTIF(E$2:E4633,"=1")</f>
        <v>844</v>
      </c>
      <c r="G4633" s="2">
        <f>COUNTIF(E$2:E4633,"=0")</f>
        <v>3788</v>
      </c>
      <c r="H4633" s="2">
        <f t="shared" si="360"/>
        <v>1</v>
      </c>
      <c r="I4633" s="2">
        <f t="shared" si="361"/>
        <v>0.59607592237150775</v>
      </c>
      <c r="J4633" s="2">
        <f t="shared" si="362"/>
        <v>0.4039240776284922</v>
      </c>
      <c r="K4633" s="2">
        <f t="shared" si="363"/>
        <v>0.30825420014609206</v>
      </c>
      <c r="P4633" s="2"/>
    </row>
    <row r="4634" spans="1:16" x14ac:dyDescent="0.25">
      <c r="A4634" s="2" t="s">
        <v>5485</v>
      </c>
      <c r="B4634" s="4">
        <v>-173.6</v>
      </c>
      <c r="C4634" s="4">
        <v>1.6999999999999999E-9</v>
      </c>
      <c r="D4634" s="2">
        <f>IFERROR(MATCH(A4634,Both_domains!A$2:A$851, 0), 0)</f>
        <v>0</v>
      </c>
      <c r="E4634" s="2">
        <f t="shared" si="364"/>
        <v>0</v>
      </c>
      <c r="F4634" s="2">
        <f>COUNTIF(E$2:E4634,"=1")</f>
        <v>844</v>
      </c>
      <c r="G4634" s="2">
        <f>COUNTIF(E$2:E4634,"=0")</f>
        <v>3789</v>
      </c>
      <c r="H4634" s="2">
        <f t="shared" si="360"/>
        <v>1</v>
      </c>
      <c r="I4634" s="2">
        <f t="shared" si="361"/>
        <v>0.59596928982725528</v>
      </c>
      <c r="J4634" s="2">
        <f t="shared" si="362"/>
        <v>0.40403071017274472</v>
      </c>
      <c r="K4634" s="2">
        <f t="shared" si="363"/>
        <v>0.30819791856855944</v>
      </c>
      <c r="P4634" s="2"/>
    </row>
    <row r="4635" spans="1:16" x14ac:dyDescent="0.25">
      <c r="A4635" s="2" t="s">
        <v>5486</v>
      </c>
      <c r="B4635" s="4">
        <v>-173.7</v>
      </c>
      <c r="C4635" s="4">
        <v>1.6999999999999999E-9</v>
      </c>
      <c r="D4635" s="2">
        <f>IFERROR(MATCH(A4635,Both_domains!A$2:A$851, 0), 0)</f>
        <v>0</v>
      </c>
      <c r="E4635" s="2">
        <f t="shared" si="364"/>
        <v>0</v>
      </c>
      <c r="F4635" s="2">
        <f>COUNTIF(E$2:E4635,"=1")</f>
        <v>844</v>
      </c>
      <c r="G4635" s="2">
        <f>COUNTIF(E$2:E4635,"=0")</f>
        <v>3790</v>
      </c>
      <c r="H4635" s="2">
        <f t="shared" si="360"/>
        <v>1</v>
      </c>
      <c r="I4635" s="2">
        <f t="shared" si="361"/>
        <v>0.59586265728300281</v>
      </c>
      <c r="J4635" s="2">
        <f t="shared" si="362"/>
        <v>0.40413734271699725</v>
      </c>
      <c r="K4635" s="2">
        <f t="shared" si="363"/>
        <v>0.30814165753924788</v>
      </c>
      <c r="P4635" s="2"/>
    </row>
    <row r="4636" spans="1:16" x14ac:dyDescent="0.25">
      <c r="A4636" s="2" t="s">
        <v>5487</v>
      </c>
      <c r="B4636" s="4">
        <v>-173.7</v>
      </c>
      <c r="C4636" s="4">
        <v>1.6999999999999999E-9</v>
      </c>
      <c r="D4636" s="2">
        <f>IFERROR(MATCH(A4636,Both_domains!A$2:A$851, 0), 0)</f>
        <v>0</v>
      </c>
      <c r="E4636" s="2">
        <f t="shared" si="364"/>
        <v>0</v>
      </c>
      <c r="F4636" s="2">
        <f>COUNTIF(E$2:E4636,"=1")</f>
        <v>844</v>
      </c>
      <c r="G4636" s="2">
        <f>COUNTIF(E$2:E4636,"=0")</f>
        <v>3791</v>
      </c>
      <c r="H4636" s="2">
        <f t="shared" si="360"/>
        <v>1</v>
      </c>
      <c r="I4636" s="2">
        <f t="shared" si="361"/>
        <v>0.59575602473875033</v>
      </c>
      <c r="J4636" s="2">
        <f t="shared" si="362"/>
        <v>0.40424397526124972</v>
      </c>
      <c r="K4636" s="2">
        <f t="shared" si="363"/>
        <v>0.3080854170469064</v>
      </c>
      <c r="P4636" s="2"/>
    </row>
    <row r="4637" spans="1:16" x14ac:dyDescent="0.25">
      <c r="A4637" s="2" t="s">
        <v>5488</v>
      </c>
      <c r="B4637" s="4">
        <v>-173.7</v>
      </c>
      <c r="C4637" s="4">
        <v>1.6999999999999999E-9</v>
      </c>
      <c r="D4637" s="2">
        <f>IFERROR(MATCH(A4637,Both_domains!A$2:A$851, 0), 0)</f>
        <v>0</v>
      </c>
      <c r="E4637" s="2">
        <f t="shared" si="364"/>
        <v>0</v>
      </c>
      <c r="F4637" s="2">
        <f>COUNTIF(E$2:E4637,"=1")</f>
        <v>844</v>
      </c>
      <c r="G4637" s="2">
        <f>COUNTIF(E$2:E4637,"=0")</f>
        <v>3792</v>
      </c>
      <c r="H4637" s="2">
        <f t="shared" si="360"/>
        <v>1</v>
      </c>
      <c r="I4637" s="2">
        <f t="shared" si="361"/>
        <v>0.59564939219449775</v>
      </c>
      <c r="J4637" s="2">
        <f t="shared" si="362"/>
        <v>0.40435060780550225</v>
      </c>
      <c r="K4637" s="2">
        <f t="shared" si="363"/>
        <v>0.30802919708029197</v>
      </c>
      <c r="P4637" s="2"/>
    </row>
    <row r="4638" spans="1:16" x14ac:dyDescent="0.25">
      <c r="A4638" s="2" t="s">
        <v>5489</v>
      </c>
      <c r="B4638" s="4">
        <v>-173.7</v>
      </c>
      <c r="C4638" s="4">
        <v>1.6999999999999999E-9</v>
      </c>
      <c r="D4638" s="2">
        <f>IFERROR(MATCH(A4638,Both_domains!A$2:A$851, 0), 0)</f>
        <v>0</v>
      </c>
      <c r="E4638" s="2">
        <f t="shared" si="364"/>
        <v>0</v>
      </c>
      <c r="F4638" s="2">
        <f>COUNTIF(E$2:E4638,"=1")</f>
        <v>844</v>
      </c>
      <c r="G4638" s="2">
        <f>COUNTIF(E$2:E4638,"=0")</f>
        <v>3793</v>
      </c>
      <c r="H4638" s="2">
        <f t="shared" si="360"/>
        <v>1</v>
      </c>
      <c r="I4638" s="2">
        <f t="shared" si="361"/>
        <v>0.59554275965024528</v>
      </c>
      <c r="J4638" s="2">
        <f t="shared" si="362"/>
        <v>0.40445724034975472</v>
      </c>
      <c r="K4638" s="2">
        <f t="shared" si="363"/>
        <v>0.30797299762817004</v>
      </c>
      <c r="P4638" s="2"/>
    </row>
    <row r="4639" spans="1:16" x14ac:dyDescent="0.25">
      <c r="A4639" s="2" t="s">
        <v>5490</v>
      </c>
      <c r="B4639" s="4">
        <v>-173.9</v>
      </c>
      <c r="C4639" s="4">
        <v>1.8E-9</v>
      </c>
      <c r="D4639" s="2">
        <f>IFERROR(MATCH(A4639,Both_domains!A$2:A$851, 0), 0)</f>
        <v>0</v>
      </c>
      <c r="E4639" s="2">
        <f t="shared" si="364"/>
        <v>0</v>
      </c>
      <c r="F4639" s="2">
        <f>COUNTIF(E$2:E4639,"=1")</f>
        <v>844</v>
      </c>
      <c r="G4639" s="2">
        <f>COUNTIF(E$2:E4639,"=0")</f>
        <v>3794</v>
      </c>
      <c r="H4639" s="2">
        <f t="shared" si="360"/>
        <v>1</v>
      </c>
      <c r="I4639" s="2">
        <f t="shared" si="361"/>
        <v>0.5954361271059927</v>
      </c>
      <c r="J4639" s="2">
        <f t="shared" si="362"/>
        <v>0.40456387289400725</v>
      </c>
      <c r="K4639" s="2">
        <f t="shared" si="363"/>
        <v>0.30791681867931414</v>
      </c>
      <c r="P4639" s="2"/>
    </row>
    <row r="4640" spans="1:16" x14ac:dyDescent="0.25">
      <c r="A4640" s="2" t="s">
        <v>5491</v>
      </c>
      <c r="B4640" s="4">
        <v>-173.9</v>
      </c>
      <c r="C4640" s="4">
        <v>1.8E-9</v>
      </c>
      <c r="D4640" s="2">
        <f>IFERROR(MATCH(A4640,Both_domains!A$2:A$851, 0), 0)</f>
        <v>0</v>
      </c>
      <c r="E4640" s="2">
        <f t="shared" si="364"/>
        <v>0</v>
      </c>
      <c r="F4640" s="2">
        <f>COUNTIF(E$2:E4640,"=1")</f>
        <v>844</v>
      </c>
      <c r="G4640" s="2">
        <f>COUNTIF(E$2:E4640,"=0")</f>
        <v>3795</v>
      </c>
      <c r="H4640" s="2">
        <f t="shared" si="360"/>
        <v>1</v>
      </c>
      <c r="I4640" s="2">
        <f t="shared" si="361"/>
        <v>0.59532949456174022</v>
      </c>
      <c r="J4640" s="2">
        <f t="shared" si="362"/>
        <v>0.40467050543825978</v>
      </c>
      <c r="K4640" s="2">
        <f t="shared" si="363"/>
        <v>0.30786066022250591</v>
      </c>
      <c r="P4640" s="2"/>
    </row>
    <row r="4641" spans="1:16" x14ac:dyDescent="0.25">
      <c r="A4641" s="2" t="s">
        <v>5492</v>
      </c>
      <c r="B4641" s="4">
        <v>-173.9</v>
      </c>
      <c r="C4641" s="4">
        <v>1.8E-9</v>
      </c>
      <c r="D4641" s="2">
        <f>IFERROR(MATCH(A4641,Both_domains!A$2:A$851, 0), 0)</f>
        <v>0</v>
      </c>
      <c r="E4641" s="2">
        <f t="shared" si="364"/>
        <v>0</v>
      </c>
      <c r="F4641" s="2">
        <f>COUNTIF(E$2:E4641,"=1")</f>
        <v>844</v>
      </c>
      <c r="G4641" s="2">
        <f>COUNTIF(E$2:E4641,"=0")</f>
        <v>3796</v>
      </c>
      <c r="H4641" s="2">
        <f t="shared" si="360"/>
        <v>1</v>
      </c>
      <c r="I4641" s="2">
        <f t="shared" si="361"/>
        <v>0.59522286201748775</v>
      </c>
      <c r="J4641" s="2">
        <f t="shared" si="362"/>
        <v>0.40477713798251225</v>
      </c>
      <c r="K4641" s="2">
        <f t="shared" si="363"/>
        <v>0.30780452224653537</v>
      </c>
      <c r="P4641" s="2"/>
    </row>
    <row r="4642" spans="1:16" x14ac:dyDescent="0.25">
      <c r="A4642" s="2" t="s">
        <v>5493</v>
      </c>
      <c r="B4642" s="4">
        <v>-173.9</v>
      </c>
      <c r="C4642" s="4">
        <v>1.8E-9</v>
      </c>
      <c r="D4642" s="2">
        <f>IFERROR(MATCH(A4642,Both_domains!A$2:A$851, 0), 0)</f>
        <v>0</v>
      </c>
      <c r="E4642" s="2">
        <f t="shared" si="364"/>
        <v>0</v>
      </c>
      <c r="F4642" s="2">
        <f>COUNTIF(E$2:E4642,"=1")</f>
        <v>844</v>
      </c>
      <c r="G4642" s="2">
        <f>COUNTIF(E$2:E4642,"=0")</f>
        <v>3797</v>
      </c>
      <c r="H4642" s="2">
        <f t="shared" si="360"/>
        <v>1</v>
      </c>
      <c r="I4642" s="2">
        <f t="shared" si="361"/>
        <v>0.59511622947323528</v>
      </c>
      <c r="J4642" s="2">
        <f t="shared" si="362"/>
        <v>0.40488377052676477</v>
      </c>
      <c r="K4642" s="2">
        <f t="shared" si="363"/>
        <v>0.30774840474020054</v>
      </c>
      <c r="P4642" s="2"/>
    </row>
    <row r="4643" spans="1:16" x14ac:dyDescent="0.25">
      <c r="A4643" s="2" t="s">
        <v>5494</v>
      </c>
      <c r="B4643" s="4">
        <v>-174</v>
      </c>
      <c r="C4643" s="4">
        <v>1.8E-9</v>
      </c>
      <c r="D4643" s="2">
        <f>IFERROR(MATCH(A4643,Both_domains!A$2:A$851, 0), 0)</f>
        <v>0</v>
      </c>
      <c r="E4643" s="2">
        <f t="shared" si="364"/>
        <v>0</v>
      </c>
      <c r="F4643" s="2">
        <f>COUNTIF(E$2:E4643,"=1")</f>
        <v>844</v>
      </c>
      <c r="G4643" s="2">
        <f>COUNTIF(E$2:E4643,"=0")</f>
        <v>3798</v>
      </c>
      <c r="H4643" s="2">
        <f t="shared" si="360"/>
        <v>1</v>
      </c>
      <c r="I4643" s="2">
        <f t="shared" si="361"/>
        <v>0.5950095969289827</v>
      </c>
      <c r="J4643" s="2">
        <f t="shared" si="362"/>
        <v>0.4049904030710173</v>
      </c>
      <c r="K4643" s="2">
        <f t="shared" si="363"/>
        <v>0.30769230769230771</v>
      </c>
      <c r="P4643" s="2"/>
    </row>
    <row r="4644" spans="1:16" x14ac:dyDescent="0.25">
      <c r="A4644" s="2" t="s">
        <v>5495</v>
      </c>
      <c r="B4644" s="4">
        <v>-174</v>
      </c>
      <c r="C4644" s="4">
        <v>1.8E-9</v>
      </c>
      <c r="D4644" s="2">
        <f>IFERROR(MATCH(A4644,Both_domains!A$2:A$851, 0), 0)</f>
        <v>0</v>
      </c>
      <c r="E4644" s="2">
        <f t="shared" si="364"/>
        <v>0</v>
      </c>
      <c r="F4644" s="2">
        <f>COUNTIF(E$2:E4644,"=1")</f>
        <v>844</v>
      </c>
      <c r="G4644" s="2">
        <f>COUNTIF(E$2:E4644,"=0")</f>
        <v>3799</v>
      </c>
      <c r="H4644" s="2">
        <f t="shared" si="360"/>
        <v>1</v>
      </c>
      <c r="I4644" s="2">
        <f t="shared" si="361"/>
        <v>0.59490296438473023</v>
      </c>
      <c r="J4644" s="2">
        <f t="shared" si="362"/>
        <v>0.40509703561526977</v>
      </c>
      <c r="K4644" s="2">
        <f t="shared" si="363"/>
        <v>0.30763623109167121</v>
      </c>
      <c r="P4644" s="2"/>
    </row>
    <row r="4645" spans="1:16" x14ac:dyDescent="0.25">
      <c r="A4645" s="2" t="s">
        <v>5496</v>
      </c>
      <c r="B4645" s="4">
        <v>-174</v>
      </c>
      <c r="C4645" s="4">
        <v>1.8E-9</v>
      </c>
      <c r="D4645" s="2">
        <f>IFERROR(MATCH(A4645,Both_domains!A$2:A$851, 0), 0)</f>
        <v>0</v>
      </c>
      <c r="E4645" s="2">
        <f t="shared" si="364"/>
        <v>0</v>
      </c>
      <c r="F4645" s="2">
        <f>COUNTIF(E$2:E4645,"=1")</f>
        <v>844</v>
      </c>
      <c r="G4645" s="2">
        <f>COUNTIF(E$2:E4645,"=0")</f>
        <v>3800</v>
      </c>
      <c r="H4645" s="2">
        <f t="shared" si="360"/>
        <v>1</v>
      </c>
      <c r="I4645" s="2">
        <f t="shared" si="361"/>
        <v>0.59479633184047764</v>
      </c>
      <c r="J4645" s="2">
        <f t="shared" si="362"/>
        <v>0.4052036681595223</v>
      </c>
      <c r="K4645" s="2">
        <f t="shared" si="363"/>
        <v>0.3075801749271137</v>
      </c>
      <c r="P4645" s="2"/>
    </row>
    <row r="4646" spans="1:16" x14ac:dyDescent="0.25">
      <c r="A4646" s="2" t="s">
        <v>5497</v>
      </c>
      <c r="B4646" s="4">
        <v>-174.1</v>
      </c>
      <c r="C4646" s="4">
        <v>1.9000000000000001E-9</v>
      </c>
      <c r="D4646" s="2">
        <f>IFERROR(MATCH(A4646,Both_domains!A$2:A$851, 0), 0)</f>
        <v>0</v>
      </c>
      <c r="E4646" s="2">
        <f t="shared" si="364"/>
        <v>0</v>
      </c>
      <c r="F4646" s="2">
        <f>COUNTIF(E$2:E4646,"=1")</f>
        <v>844</v>
      </c>
      <c r="G4646" s="2">
        <f>COUNTIF(E$2:E4646,"=0")</f>
        <v>3801</v>
      </c>
      <c r="H4646" s="2">
        <f t="shared" si="360"/>
        <v>1</v>
      </c>
      <c r="I4646" s="2">
        <f t="shared" si="361"/>
        <v>0.59468969929622517</v>
      </c>
      <c r="J4646" s="2">
        <f t="shared" si="362"/>
        <v>0.40531030070377477</v>
      </c>
      <c r="K4646" s="2">
        <f t="shared" si="363"/>
        <v>0.30752413918746585</v>
      </c>
      <c r="P4646" s="2"/>
    </row>
    <row r="4647" spans="1:16" x14ac:dyDescent="0.25">
      <c r="A4647" s="2" t="s">
        <v>5498</v>
      </c>
      <c r="B4647" s="4">
        <v>-174.1</v>
      </c>
      <c r="C4647" s="4">
        <v>1.9000000000000001E-9</v>
      </c>
      <c r="D4647" s="2">
        <f>IFERROR(MATCH(A4647,Both_domains!A$2:A$851, 0), 0)</f>
        <v>0</v>
      </c>
      <c r="E4647" s="2">
        <f t="shared" si="364"/>
        <v>0</v>
      </c>
      <c r="F4647" s="2">
        <f>COUNTIF(E$2:E4647,"=1")</f>
        <v>844</v>
      </c>
      <c r="G4647" s="2">
        <f>COUNTIF(E$2:E4647,"=0")</f>
        <v>3802</v>
      </c>
      <c r="H4647" s="2">
        <f t="shared" si="360"/>
        <v>1</v>
      </c>
      <c r="I4647" s="2">
        <f t="shared" si="361"/>
        <v>0.5945830667519727</v>
      </c>
      <c r="J4647" s="2">
        <f t="shared" si="362"/>
        <v>0.4054169332480273</v>
      </c>
      <c r="K4647" s="2">
        <f t="shared" si="363"/>
        <v>0.30746812386156647</v>
      </c>
      <c r="P4647" s="2"/>
    </row>
    <row r="4648" spans="1:16" x14ac:dyDescent="0.25">
      <c r="A4648" s="2" t="s">
        <v>5499</v>
      </c>
      <c r="B4648" s="4">
        <v>-174.2</v>
      </c>
      <c r="C4648" s="4">
        <v>1.9000000000000001E-9</v>
      </c>
      <c r="D4648" s="2">
        <f>IFERROR(MATCH(A4648,Both_domains!A$2:A$851, 0), 0)</f>
        <v>0</v>
      </c>
      <c r="E4648" s="2">
        <f t="shared" si="364"/>
        <v>0</v>
      </c>
      <c r="F4648" s="2">
        <f>COUNTIF(E$2:E4648,"=1")</f>
        <v>844</v>
      </c>
      <c r="G4648" s="2">
        <f>COUNTIF(E$2:E4648,"=0")</f>
        <v>3803</v>
      </c>
      <c r="H4648" s="2">
        <f t="shared" si="360"/>
        <v>1</v>
      </c>
      <c r="I4648" s="2">
        <f t="shared" si="361"/>
        <v>0.59447643420772023</v>
      </c>
      <c r="J4648" s="2">
        <f t="shared" si="362"/>
        <v>0.40552356579227983</v>
      </c>
      <c r="K4648" s="2">
        <f t="shared" si="363"/>
        <v>0.30741212893826259</v>
      </c>
      <c r="P4648" s="2"/>
    </row>
    <row r="4649" spans="1:16" x14ac:dyDescent="0.25">
      <c r="A4649" s="2" t="s">
        <v>5500</v>
      </c>
      <c r="B4649" s="4">
        <v>-174.2</v>
      </c>
      <c r="C4649" s="4">
        <v>1.9000000000000001E-9</v>
      </c>
      <c r="D4649" s="2">
        <f>IFERROR(MATCH(A4649,Both_domains!A$2:A$851, 0), 0)</f>
        <v>0</v>
      </c>
      <c r="E4649" s="2">
        <f t="shared" si="364"/>
        <v>0</v>
      </c>
      <c r="F4649" s="2">
        <f>COUNTIF(E$2:E4649,"=1")</f>
        <v>844</v>
      </c>
      <c r="G4649" s="2">
        <f>COUNTIF(E$2:E4649,"=0")</f>
        <v>3804</v>
      </c>
      <c r="H4649" s="2">
        <f t="shared" si="360"/>
        <v>1</v>
      </c>
      <c r="I4649" s="2">
        <f t="shared" si="361"/>
        <v>0.59436980166346776</v>
      </c>
      <c r="J4649" s="2">
        <f t="shared" si="362"/>
        <v>0.4056301983365323</v>
      </c>
      <c r="K4649" s="2">
        <f t="shared" si="363"/>
        <v>0.30735615440640934</v>
      </c>
      <c r="P4649" s="2"/>
    </row>
    <row r="4650" spans="1:16" x14ac:dyDescent="0.25">
      <c r="A4650" s="2" t="s">
        <v>5501</v>
      </c>
      <c r="B4650" s="4">
        <v>-174.2</v>
      </c>
      <c r="C4650" s="4">
        <v>1.9000000000000001E-9</v>
      </c>
      <c r="D4650" s="2">
        <f>IFERROR(MATCH(A4650,Both_domains!A$2:A$851, 0), 0)</f>
        <v>0</v>
      </c>
      <c r="E4650" s="2">
        <f t="shared" si="364"/>
        <v>0</v>
      </c>
      <c r="F4650" s="2">
        <f>COUNTIF(E$2:E4650,"=1")</f>
        <v>844</v>
      </c>
      <c r="G4650" s="2">
        <f>COUNTIF(E$2:E4650,"=0")</f>
        <v>3805</v>
      </c>
      <c r="H4650" s="2">
        <f t="shared" si="360"/>
        <v>1</v>
      </c>
      <c r="I4650" s="2">
        <f t="shared" si="361"/>
        <v>0.59426316911921517</v>
      </c>
      <c r="J4650" s="2">
        <f t="shared" si="362"/>
        <v>0.40573683088078483</v>
      </c>
      <c r="K4650" s="2">
        <f t="shared" si="363"/>
        <v>0.30730020025486982</v>
      </c>
      <c r="P4650" s="2"/>
    </row>
    <row r="4651" spans="1:16" x14ac:dyDescent="0.25">
      <c r="A4651" s="2" t="s">
        <v>5502</v>
      </c>
      <c r="B4651" s="4">
        <v>-174.2</v>
      </c>
      <c r="C4651" s="4">
        <v>1.9000000000000001E-9</v>
      </c>
      <c r="D4651" s="2">
        <f>IFERROR(MATCH(A4651,Both_domains!A$2:A$851, 0), 0)</f>
        <v>0</v>
      </c>
      <c r="E4651" s="2">
        <f t="shared" si="364"/>
        <v>0</v>
      </c>
      <c r="F4651" s="2">
        <f>COUNTIF(E$2:E4651,"=1")</f>
        <v>844</v>
      </c>
      <c r="G4651" s="2">
        <f>COUNTIF(E$2:E4651,"=0")</f>
        <v>3806</v>
      </c>
      <c r="H4651" s="2">
        <f t="shared" si="360"/>
        <v>1</v>
      </c>
      <c r="I4651" s="2">
        <f t="shared" si="361"/>
        <v>0.5941565365749627</v>
      </c>
      <c r="J4651" s="2">
        <f t="shared" si="362"/>
        <v>0.4058434634250373</v>
      </c>
      <c r="K4651" s="2">
        <f t="shared" si="363"/>
        <v>0.30724426647251546</v>
      </c>
      <c r="P4651" s="2"/>
    </row>
    <row r="4652" spans="1:16" x14ac:dyDescent="0.25">
      <c r="A4652" s="2" t="s">
        <v>5503</v>
      </c>
      <c r="B4652" s="4">
        <v>-174.3</v>
      </c>
      <c r="C4652" s="4">
        <v>1.9000000000000001E-9</v>
      </c>
      <c r="D4652" s="2">
        <f>IFERROR(MATCH(A4652,Both_domains!A$2:A$851, 0), 0)</f>
        <v>0</v>
      </c>
      <c r="E4652" s="2">
        <f t="shared" si="364"/>
        <v>0</v>
      </c>
      <c r="F4652" s="2">
        <f>COUNTIF(E$2:E4652,"=1")</f>
        <v>844</v>
      </c>
      <c r="G4652" s="2">
        <f>COUNTIF(E$2:E4652,"=0")</f>
        <v>3807</v>
      </c>
      <c r="H4652" s="2">
        <f t="shared" si="360"/>
        <v>1</v>
      </c>
      <c r="I4652" s="2">
        <f t="shared" si="361"/>
        <v>0.59404990403071012</v>
      </c>
      <c r="J4652" s="2">
        <f t="shared" si="362"/>
        <v>0.40595009596928983</v>
      </c>
      <c r="K4652" s="2">
        <f t="shared" si="363"/>
        <v>0.30718835304822567</v>
      </c>
      <c r="P4652" s="2"/>
    </row>
    <row r="4653" spans="1:16" x14ac:dyDescent="0.25">
      <c r="A4653" s="2" t="s">
        <v>5504</v>
      </c>
      <c r="B4653" s="4">
        <v>-174.3</v>
      </c>
      <c r="C4653" s="4">
        <v>1.9000000000000001E-9</v>
      </c>
      <c r="D4653" s="2">
        <f>IFERROR(MATCH(A4653,Both_domains!A$2:A$851, 0), 0)</f>
        <v>0</v>
      </c>
      <c r="E4653" s="2">
        <f t="shared" si="364"/>
        <v>0</v>
      </c>
      <c r="F4653" s="2">
        <f>COUNTIF(E$2:E4653,"=1")</f>
        <v>844</v>
      </c>
      <c r="G4653" s="2">
        <f>COUNTIF(E$2:E4653,"=0")</f>
        <v>3808</v>
      </c>
      <c r="H4653" s="2">
        <f t="shared" si="360"/>
        <v>1</v>
      </c>
      <c r="I4653" s="2">
        <f t="shared" si="361"/>
        <v>0.59394327148645765</v>
      </c>
      <c r="J4653" s="2">
        <f t="shared" si="362"/>
        <v>0.40605672851354235</v>
      </c>
      <c r="K4653" s="2">
        <f t="shared" si="363"/>
        <v>0.30713245997088789</v>
      </c>
      <c r="P4653" s="2"/>
    </row>
    <row r="4654" spans="1:16" x14ac:dyDescent="0.25">
      <c r="A4654" s="2" t="s">
        <v>5505</v>
      </c>
      <c r="B4654" s="4">
        <v>-174.4</v>
      </c>
      <c r="C4654" s="4">
        <v>1.9000000000000001E-9</v>
      </c>
      <c r="D4654" s="2">
        <f>IFERROR(MATCH(A4654,Both_domains!A$2:A$851, 0), 0)</f>
        <v>0</v>
      </c>
      <c r="E4654" s="2">
        <f t="shared" si="364"/>
        <v>0</v>
      </c>
      <c r="F4654" s="2">
        <f>COUNTIF(E$2:E4654,"=1")</f>
        <v>844</v>
      </c>
      <c r="G4654" s="2">
        <f>COUNTIF(E$2:E4654,"=0")</f>
        <v>3809</v>
      </c>
      <c r="H4654" s="2">
        <f t="shared" si="360"/>
        <v>1</v>
      </c>
      <c r="I4654" s="2">
        <f t="shared" si="361"/>
        <v>0.59383663894220517</v>
      </c>
      <c r="J4654" s="2">
        <f t="shared" si="362"/>
        <v>0.40616336105779483</v>
      </c>
      <c r="K4654" s="2">
        <f t="shared" si="363"/>
        <v>0.30707658722939785</v>
      </c>
      <c r="P4654" s="2"/>
    </row>
    <row r="4655" spans="1:16" x14ac:dyDescent="0.25">
      <c r="A4655" s="2" t="s">
        <v>5506</v>
      </c>
      <c r="B4655" s="4">
        <v>-174.4</v>
      </c>
      <c r="C4655" s="4">
        <v>1.9000000000000001E-9</v>
      </c>
      <c r="D4655" s="2">
        <f>IFERROR(MATCH(A4655,Both_domains!A$2:A$851, 0), 0)</f>
        <v>0</v>
      </c>
      <c r="E4655" s="2">
        <f t="shared" si="364"/>
        <v>0</v>
      </c>
      <c r="F4655" s="2">
        <f>COUNTIF(E$2:E4655,"=1")</f>
        <v>844</v>
      </c>
      <c r="G4655" s="2">
        <f>COUNTIF(E$2:E4655,"=0")</f>
        <v>3810</v>
      </c>
      <c r="H4655" s="2">
        <f t="shared" si="360"/>
        <v>1</v>
      </c>
      <c r="I4655" s="2">
        <f t="shared" si="361"/>
        <v>0.5937300063979527</v>
      </c>
      <c r="J4655" s="2">
        <f t="shared" si="362"/>
        <v>0.40626999360204735</v>
      </c>
      <c r="K4655" s="2">
        <f t="shared" si="363"/>
        <v>0.30702073481265912</v>
      </c>
      <c r="P4655" s="2"/>
    </row>
    <row r="4656" spans="1:16" x14ac:dyDescent="0.25">
      <c r="A4656" s="2" t="s">
        <v>5507</v>
      </c>
      <c r="B4656" s="4">
        <v>-174.4</v>
      </c>
      <c r="C4656" s="4">
        <v>1.9000000000000001E-9</v>
      </c>
      <c r="D4656" s="2">
        <f>IFERROR(MATCH(A4656,Both_domains!A$2:A$851, 0), 0)</f>
        <v>0</v>
      </c>
      <c r="E4656" s="2">
        <f t="shared" si="364"/>
        <v>0</v>
      </c>
      <c r="F4656" s="2">
        <f>COUNTIF(E$2:E4656,"=1")</f>
        <v>844</v>
      </c>
      <c r="G4656" s="2">
        <f>COUNTIF(E$2:E4656,"=0")</f>
        <v>3811</v>
      </c>
      <c r="H4656" s="2">
        <f t="shared" si="360"/>
        <v>1</v>
      </c>
      <c r="I4656" s="2">
        <f t="shared" si="361"/>
        <v>0.59362337385370023</v>
      </c>
      <c r="J4656" s="2">
        <f t="shared" si="362"/>
        <v>0.40637662614629982</v>
      </c>
      <c r="K4656" s="2">
        <f t="shared" si="363"/>
        <v>0.30696490270958354</v>
      </c>
      <c r="P4656" s="2"/>
    </row>
    <row r="4657" spans="1:16" x14ac:dyDescent="0.25">
      <c r="A4657" s="2" t="s">
        <v>5508</v>
      </c>
      <c r="B4657" s="4">
        <v>-174.4</v>
      </c>
      <c r="C4657" s="4">
        <v>1.9000000000000001E-9</v>
      </c>
      <c r="D4657" s="2">
        <f>IFERROR(MATCH(A4657,Both_domains!A$2:A$851, 0), 0)</f>
        <v>0</v>
      </c>
      <c r="E4657" s="2">
        <f t="shared" si="364"/>
        <v>0</v>
      </c>
      <c r="F4657" s="2">
        <f>COUNTIF(E$2:E4657,"=1")</f>
        <v>844</v>
      </c>
      <c r="G4657" s="2">
        <f>COUNTIF(E$2:E4657,"=0")</f>
        <v>3812</v>
      </c>
      <c r="H4657" s="2">
        <f t="shared" si="360"/>
        <v>1</v>
      </c>
      <c r="I4657" s="2">
        <f t="shared" si="361"/>
        <v>0.59351674130944765</v>
      </c>
      <c r="J4657" s="2">
        <f t="shared" si="362"/>
        <v>0.40648325869055235</v>
      </c>
      <c r="K4657" s="2">
        <f t="shared" si="363"/>
        <v>0.30690909090909091</v>
      </c>
      <c r="P4657" s="2"/>
    </row>
    <row r="4658" spans="1:16" x14ac:dyDescent="0.25">
      <c r="A4658" s="2" t="s">
        <v>5509</v>
      </c>
      <c r="B4658" s="4">
        <v>-174.4</v>
      </c>
      <c r="C4658" s="4">
        <v>1.9000000000000001E-9</v>
      </c>
      <c r="D4658" s="2">
        <f>IFERROR(MATCH(A4658,Both_domains!A$2:A$851, 0), 0)</f>
        <v>0</v>
      </c>
      <c r="E4658" s="2">
        <f t="shared" si="364"/>
        <v>0</v>
      </c>
      <c r="F4658" s="2">
        <f>COUNTIF(E$2:E4658,"=1")</f>
        <v>844</v>
      </c>
      <c r="G4658" s="2">
        <f>COUNTIF(E$2:E4658,"=0")</f>
        <v>3813</v>
      </c>
      <c r="H4658" s="2">
        <f t="shared" si="360"/>
        <v>1</v>
      </c>
      <c r="I4658" s="2">
        <f t="shared" si="361"/>
        <v>0.59341010876519507</v>
      </c>
      <c r="J4658" s="2">
        <f t="shared" si="362"/>
        <v>0.40658989123480488</v>
      </c>
      <c r="K4658" s="2">
        <f t="shared" si="363"/>
        <v>0.30685329940010908</v>
      </c>
      <c r="P4658" s="2"/>
    </row>
    <row r="4659" spans="1:16" x14ac:dyDescent="0.25">
      <c r="A4659" s="2" t="s">
        <v>5510</v>
      </c>
      <c r="B4659" s="4">
        <v>-174.4</v>
      </c>
      <c r="C4659" s="4">
        <v>1.9000000000000001E-9</v>
      </c>
      <c r="D4659" s="2">
        <f>IFERROR(MATCH(A4659,Both_domains!A$2:A$851, 0), 0)</f>
        <v>0</v>
      </c>
      <c r="E4659" s="2">
        <f t="shared" si="364"/>
        <v>0</v>
      </c>
      <c r="F4659" s="2">
        <f>COUNTIF(E$2:E4659,"=1")</f>
        <v>844</v>
      </c>
      <c r="G4659" s="2">
        <f>COUNTIF(E$2:E4659,"=0")</f>
        <v>3814</v>
      </c>
      <c r="H4659" s="2">
        <f t="shared" si="360"/>
        <v>1</v>
      </c>
      <c r="I4659" s="2">
        <f t="shared" si="361"/>
        <v>0.59330347622094259</v>
      </c>
      <c r="J4659" s="2">
        <f t="shared" si="362"/>
        <v>0.40669652377905735</v>
      </c>
      <c r="K4659" s="2">
        <f t="shared" si="363"/>
        <v>0.30679752817157396</v>
      </c>
      <c r="P4659" s="2"/>
    </row>
    <row r="4660" spans="1:16" x14ac:dyDescent="0.25">
      <c r="A4660" s="2" t="s">
        <v>5511</v>
      </c>
      <c r="B4660" s="4">
        <v>-174.5</v>
      </c>
      <c r="C4660" s="4">
        <v>2.0000000000000001E-9</v>
      </c>
      <c r="D4660" s="2">
        <f>IFERROR(MATCH(A4660,Both_domains!A$2:A$851, 0), 0)</f>
        <v>0</v>
      </c>
      <c r="E4660" s="2">
        <f t="shared" si="364"/>
        <v>0</v>
      </c>
      <c r="F4660" s="2">
        <f>COUNTIF(E$2:E4660,"=1")</f>
        <v>844</v>
      </c>
      <c r="G4660" s="2">
        <f>COUNTIF(E$2:E4660,"=0")</f>
        <v>3815</v>
      </c>
      <c r="H4660" s="2">
        <f t="shared" si="360"/>
        <v>1</v>
      </c>
      <c r="I4660" s="2">
        <f t="shared" si="361"/>
        <v>0.59319684367669012</v>
      </c>
      <c r="J4660" s="2">
        <f t="shared" si="362"/>
        <v>0.40680315632330988</v>
      </c>
      <c r="K4660" s="2">
        <f t="shared" si="363"/>
        <v>0.30674177721242957</v>
      </c>
      <c r="P4660" s="2"/>
    </row>
    <row r="4661" spans="1:16" x14ac:dyDescent="0.25">
      <c r="A4661" s="2" t="s">
        <v>5512</v>
      </c>
      <c r="B4661" s="4">
        <v>-174.5</v>
      </c>
      <c r="C4661" s="4">
        <v>2.0000000000000001E-9</v>
      </c>
      <c r="D4661" s="2">
        <f>IFERROR(MATCH(A4661,Both_domains!A$2:A$851, 0), 0)</f>
        <v>0</v>
      </c>
      <c r="E4661" s="2">
        <f t="shared" si="364"/>
        <v>0</v>
      </c>
      <c r="F4661" s="2">
        <f>COUNTIF(E$2:E4661,"=1")</f>
        <v>844</v>
      </c>
      <c r="G4661" s="2">
        <f>COUNTIF(E$2:E4661,"=0")</f>
        <v>3816</v>
      </c>
      <c r="H4661" s="2">
        <f t="shared" si="360"/>
        <v>1</v>
      </c>
      <c r="I4661" s="2">
        <f t="shared" si="361"/>
        <v>0.59309021113243765</v>
      </c>
      <c r="J4661" s="2">
        <f t="shared" si="362"/>
        <v>0.40690978886756241</v>
      </c>
      <c r="K4661" s="2">
        <f t="shared" si="363"/>
        <v>0.3066860465116279</v>
      </c>
      <c r="P4661" s="2"/>
    </row>
    <row r="4662" spans="1:16" x14ac:dyDescent="0.25">
      <c r="A4662" s="2" t="s">
        <v>5513</v>
      </c>
      <c r="B4662" s="4">
        <v>-174.5</v>
      </c>
      <c r="C4662" s="4">
        <v>2.0000000000000001E-9</v>
      </c>
      <c r="D4662" s="2">
        <f>IFERROR(MATCH(A4662,Both_domains!A$2:A$851, 0), 0)</f>
        <v>0</v>
      </c>
      <c r="E4662" s="2">
        <f t="shared" si="364"/>
        <v>0</v>
      </c>
      <c r="F4662" s="2">
        <f>COUNTIF(E$2:E4662,"=1")</f>
        <v>844</v>
      </c>
      <c r="G4662" s="2">
        <f>COUNTIF(E$2:E4662,"=0")</f>
        <v>3817</v>
      </c>
      <c r="H4662" s="2">
        <f t="shared" si="360"/>
        <v>1</v>
      </c>
      <c r="I4662" s="2">
        <f t="shared" si="361"/>
        <v>0.59298357858818518</v>
      </c>
      <c r="J4662" s="2">
        <f t="shared" si="362"/>
        <v>0.40701642141181488</v>
      </c>
      <c r="K4662" s="2">
        <f t="shared" si="363"/>
        <v>0.30663033605812895</v>
      </c>
      <c r="P4662" s="2"/>
    </row>
    <row r="4663" spans="1:16" x14ac:dyDescent="0.25">
      <c r="A4663" s="2" t="s">
        <v>5514</v>
      </c>
      <c r="B4663" s="4">
        <v>-174.5</v>
      </c>
      <c r="C4663" s="4">
        <v>2.0000000000000001E-9</v>
      </c>
      <c r="D4663" s="2">
        <f>IFERROR(MATCH(A4663,Both_domains!A$2:A$851, 0), 0)</f>
        <v>0</v>
      </c>
      <c r="E4663" s="2">
        <f t="shared" si="364"/>
        <v>0</v>
      </c>
      <c r="F4663" s="2">
        <f>COUNTIF(E$2:E4663,"=1")</f>
        <v>844</v>
      </c>
      <c r="G4663" s="2">
        <f>COUNTIF(E$2:E4663,"=0")</f>
        <v>3818</v>
      </c>
      <c r="H4663" s="2">
        <f t="shared" si="360"/>
        <v>1</v>
      </c>
      <c r="I4663" s="2">
        <f t="shared" si="361"/>
        <v>0.5928769460439326</v>
      </c>
      <c r="J4663" s="2">
        <f t="shared" si="362"/>
        <v>0.4071230539560674</v>
      </c>
      <c r="K4663" s="2">
        <f t="shared" si="363"/>
        <v>0.30657464584090083</v>
      </c>
      <c r="P4663" s="2"/>
    </row>
    <row r="4664" spans="1:16" x14ac:dyDescent="0.25">
      <c r="A4664" s="2" t="s">
        <v>5515</v>
      </c>
      <c r="B4664" s="4">
        <v>-174.5</v>
      </c>
      <c r="C4664" s="4">
        <v>2.0000000000000001E-9</v>
      </c>
      <c r="D4664" s="2">
        <f>IFERROR(MATCH(A4664,Both_domains!A$2:A$851, 0), 0)</f>
        <v>0</v>
      </c>
      <c r="E4664" s="2">
        <f t="shared" si="364"/>
        <v>0</v>
      </c>
      <c r="F4664" s="2">
        <f>COUNTIF(E$2:E4664,"=1")</f>
        <v>844</v>
      </c>
      <c r="G4664" s="2">
        <f>COUNTIF(E$2:E4664,"=0")</f>
        <v>3819</v>
      </c>
      <c r="H4664" s="2">
        <f t="shared" si="360"/>
        <v>1</v>
      </c>
      <c r="I4664" s="2">
        <f t="shared" si="361"/>
        <v>0.59277031349968012</v>
      </c>
      <c r="J4664" s="2">
        <f t="shared" si="362"/>
        <v>0.40722968650031988</v>
      </c>
      <c r="K4664" s="2">
        <f t="shared" si="363"/>
        <v>0.30651897584891957</v>
      </c>
      <c r="P4664" s="2"/>
    </row>
    <row r="4665" spans="1:16" x14ac:dyDescent="0.25">
      <c r="A4665" s="2" t="s">
        <v>5516</v>
      </c>
      <c r="B4665" s="4">
        <v>-174.6</v>
      </c>
      <c r="C4665" s="4">
        <v>2.0000000000000001E-9</v>
      </c>
      <c r="D4665" s="2">
        <f>IFERROR(MATCH(A4665,Both_domains!A$2:A$851, 0), 0)</f>
        <v>0</v>
      </c>
      <c r="E4665" s="2">
        <f t="shared" si="364"/>
        <v>0</v>
      </c>
      <c r="F4665" s="2">
        <f>COUNTIF(E$2:E4665,"=1")</f>
        <v>844</v>
      </c>
      <c r="G4665" s="2">
        <f>COUNTIF(E$2:E4665,"=0")</f>
        <v>3820</v>
      </c>
      <c r="H4665" s="2">
        <f t="shared" si="360"/>
        <v>1</v>
      </c>
      <c r="I4665" s="2">
        <f t="shared" si="361"/>
        <v>0.59266368095542754</v>
      </c>
      <c r="J4665" s="2">
        <f t="shared" si="362"/>
        <v>0.4073363190445724</v>
      </c>
      <c r="K4665" s="2">
        <f t="shared" si="363"/>
        <v>0.30646332607116922</v>
      </c>
      <c r="P4665" s="2"/>
    </row>
    <row r="4666" spans="1:16" x14ac:dyDescent="0.25">
      <c r="A4666" s="2" t="s">
        <v>5517</v>
      </c>
      <c r="B4666" s="4">
        <v>-174.6</v>
      </c>
      <c r="C4666" s="4">
        <v>2.0000000000000001E-9</v>
      </c>
      <c r="D4666" s="2">
        <f>IFERROR(MATCH(A4666,Both_domains!A$2:A$851, 0), 0)</f>
        <v>0</v>
      </c>
      <c r="E4666" s="2">
        <f t="shared" si="364"/>
        <v>0</v>
      </c>
      <c r="F4666" s="2">
        <f>COUNTIF(E$2:E4666,"=1")</f>
        <v>844</v>
      </c>
      <c r="G4666" s="2">
        <f>COUNTIF(E$2:E4666,"=0")</f>
        <v>3821</v>
      </c>
      <c r="H4666" s="2">
        <f t="shared" si="360"/>
        <v>1</v>
      </c>
      <c r="I4666" s="2">
        <f t="shared" si="361"/>
        <v>0.59255704841117507</v>
      </c>
      <c r="J4666" s="2">
        <f t="shared" si="362"/>
        <v>0.40744295158882493</v>
      </c>
      <c r="K4666" s="2">
        <f t="shared" si="363"/>
        <v>0.30640769649664185</v>
      </c>
      <c r="P4666" s="2"/>
    </row>
    <row r="4667" spans="1:16" x14ac:dyDescent="0.25">
      <c r="A4667" s="2" t="s">
        <v>5518</v>
      </c>
      <c r="B4667" s="4">
        <v>-174.6</v>
      </c>
      <c r="C4667" s="4">
        <v>2.0000000000000001E-9</v>
      </c>
      <c r="D4667" s="2">
        <f>IFERROR(MATCH(A4667,Both_domains!A$2:A$851, 0), 0)</f>
        <v>0</v>
      </c>
      <c r="E4667" s="2">
        <f t="shared" si="364"/>
        <v>0</v>
      </c>
      <c r="F4667" s="2">
        <f>COUNTIF(E$2:E4667,"=1")</f>
        <v>844</v>
      </c>
      <c r="G4667" s="2">
        <f>COUNTIF(E$2:E4667,"=0")</f>
        <v>3822</v>
      </c>
      <c r="H4667" s="2">
        <f t="shared" si="360"/>
        <v>1</v>
      </c>
      <c r="I4667" s="2">
        <f t="shared" si="361"/>
        <v>0.5924504158669226</v>
      </c>
      <c r="J4667" s="2">
        <f t="shared" si="362"/>
        <v>0.4075495841330774</v>
      </c>
      <c r="K4667" s="2">
        <f t="shared" si="363"/>
        <v>0.30635208711433759</v>
      </c>
      <c r="P4667" s="2"/>
    </row>
    <row r="4668" spans="1:16" x14ac:dyDescent="0.25">
      <c r="A4668" s="2" t="s">
        <v>5519</v>
      </c>
      <c r="B4668" s="4">
        <v>-174.6</v>
      </c>
      <c r="C4668" s="4">
        <v>2.0000000000000001E-9</v>
      </c>
      <c r="D4668" s="2">
        <f>IFERROR(MATCH(A4668,Both_domains!A$2:A$851, 0), 0)</f>
        <v>0</v>
      </c>
      <c r="E4668" s="2">
        <f t="shared" si="364"/>
        <v>0</v>
      </c>
      <c r="F4668" s="2">
        <f>COUNTIF(E$2:E4668,"=1")</f>
        <v>844</v>
      </c>
      <c r="G4668" s="2">
        <f>COUNTIF(E$2:E4668,"=0")</f>
        <v>3823</v>
      </c>
      <c r="H4668" s="2">
        <f t="shared" si="360"/>
        <v>1</v>
      </c>
      <c r="I4668" s="2">
        <f t="shared" si="361"/>
        <v>0.59234378332267013</v>
      </c>
      <c r="J4668" s="2">
        <f t="shared" si="362"/>
        <v>0.40765621667732993</v>
      </c>
      <c r="K4668" s="2">
        <f t="shared" si="363"/>
        <v>0.30629649791326435</v>
      </c>
      <c r="P4668" s="2"/>
    </row>
    <row r="4669" spans="1:16" x14ac:dyDescent="0.25">
      <c r="A4669" s="2" t="s">
        <v>5520</v>
      </c>
      <c r="B4669" s="4">
        <v>-174.7</v>
      </c>
      <c r="C4669" s="4">
        <v>2.0000000000000001E-9</v>
      </c>
      <c r="D4669" s="2">
        <f>IFERROR(MATCH(A4669,Both_domains!A$2:A$851, 0), 0)</f>
        <v>0</v>
      </c>
      <c r="E4669" s="2">
        <f t="shared" si="364"/>
        <v>0</v>
      </c>
      <c r="F4669" s="2">
        <f>COUNTIF(E$2:E4669,"=1")</f>
        <v>844</v>
      </c>
      <c r="G4669" s="2">
        <f>COUNTIF(E$2:E4669,"=0")</f>
        <v>3824</v>
      </c>
      <c r="H4669" s="2">
        <f t="shared" si="360"/>
        <v>1</v>
      </c>
      <c r="I4669" s="2">
        <f t="shared" si="361"/>
        <v>0.59223715077841765</v>
      </c>
      <c r="J4669" s="2">
        <f t="shared" si="362"/>
        <v>0.4077628492215824</v>
      </c>
      <c r="K4669" s="2">
        <f t="shared" si="363"/>
        <v>0.30624092888243831</v>
      </c>
      <c r="P4669" s="2"/>
    </row>
    <row r="4670" spans="1:16" x14ac:dyDescent="0.25">
      <c r="A4670" s="2" t="s">
        <v>5521</v>
      </c>
      <c r="B4670" s="4">
        <v>-174.7</v>
      </c>
      <c r="C4670" s="4">
        <v>2.0000000000000001E-9</v>
      </c>
      <c r="D4670" s="2">
        <f>IFERROR(MATCH(A4670,Both_domains!A$2:A$851, 0), 0)</f>
        <v>0</v>
      </c>
      <c r="E4670" s="2">
        <f t="shared" si="364"/>
        <v>0</v>
      </c>
      <c r="F4670" s="2">
        <f>COUNTIF(E$2:E4670,"=1")</f>
        <v>844</v>
      </c>
      <c r="G4670" s="2">
        <f>COUNTIF(E$2:E4670,"=0")</f>
        <v>3825</v>
      </c>
      <c r="H4670" s="2">
        <f t="shared" si="360"/>
        <v>1</v>
      </c>
      <c r="I4670" s="2">
        <f t="shared" si="361"/>
        <v>0.59213051823416507</v>
      </c>
      <c r="J4670" s="2">
        <f t="shared" si="362"/>
        <v>0.40786948176583493</v>
      </c>
      <c r="K4670" s="2">
        <f t="shared" si="363"/>
        <v>0.30618538001088336</v>
      </c>
      <c r="P4670" s="2"/>
    </row>
    <row r="4671" spans="1:16" x14ac:dyDescent="0.25">
      <c r="A4671" s="2" t="s">
        <v>5522</v>
      </c>
      <c r="B4671" s="4">
        <v>-174.7</v>
      </c>
      <c r="C4671" s="4">
        <v>2.0000000000000001E-9</v>
      </c>
      <c r="D4671" s="2">
        <f>IFERROR(MATCH(A4671,Both_domains!A$2:A$851, 0), 0)</f>
        <v>0</v>
      </c>
      <c r="E4671" s="2">
        <f t="shared" si="364"/>
        <v>0</v>
      </c>
      <c r="F4671" s="2">
        <f>COUNTIF(E$2:E4671,"=1")</f>
        <v>844</v>
      </c>
      <c r="G4671" s="2">
        <f>COUNTIF(E$2:E4671,"=0")</f>
        <v>3826</v>
      </c>
      <c r="H4671" s="2">
        <f t="shared" si="360"/>
        <v>1</v>
      </c>
      <c r="I4671" s="2">
        <f t="shared" si="361"/>
        <v>0.59202388568991249</v>
      </c>
      <c r="J4671" s="2">
        <f t="shared" si="362"/>
        <v>0.40797611431008746</v>
      </c>
      <c r="K4671" s="2">
        <f t="shared" si="363"/>
        <v>0.30612985128763148</v>
      </c>
      <c r="P4671" s="2"/>
    </row>
    <row r="4672" spans="1:16" x14ac:dyDescent="0.25">
      <c r="A4672" s="2" t="s">
        <v>5523</v>
      </c>
      <c r="B4672" s="4">
        <v>-174.7</v>
      </c>
      <c r="C4672" s="4">
        <v>2.0000000000000001E-9</v>
      </c>
      <c r="D4672" s="2">
        <f>IFERROR(MATCH(A4672,Both_domains!A$2:A$851, 0), 0)</f>
        <v>0</v>
      </c>
      <c r="E4672" s="2">
        <f t="shared" si="364"/>
        <v>0</v>
      </c>
      <c r="F4672" s="2">
        <f>COUNTIF(E$2:E4672,"=1")</f>
        <v>844</v>
      </c>
      <c r="G4672" s="2">
        <f>COUNTIF(E$2:E4672,"=0")</f>
        <v>3827</v>
      </c>
      <c r="H4672" s="2">
        <f t="shared" si="360"/>
        <v>1</v>
      </c>
      <c r="I4672" s="2">
        <f t="shared" si="361"/>
        <v>0.59191725314566002</v>
      </c>
      <c r="J4672" s="2">
        <f t="shared" si="362"/>
        <v>0.40808274685433993</v>
      </c>
      <c r="K4672" s="2">
        <f t="shared" si="363"/>
        <v>0.30607434270172257</v>
      </c>
      <c r="P4672" s="2"/>
    </row>
    <row r="4673" spans="1:16" x14ac:dyDescent="0.25">
      <c r="A4673" s="2" t="s">
        <v>5524</v>
      </c>
      <c r="B4673" s="4">
        <v>-174.7</v>
      </c>
      <c r="C4673" s="4">
        <v>2.0000000000000001E-9</v>
      </c>
      <c r="D4673" s="2">
        <f>IFERROR(MATCH(A4673,Both_domains!A$2:A$851, 0), 0)</f>
        <v>0</v>
      </c>
      <c r="E4673" s="2">
        <f t="shared" si="364"/>
        <v>0</v>
      </c>
      <c r="F4673" s="2">
        <f>COUNTIF(E$2:E4673,"=1")</f>
        <v>844</v>
      </c>
      <c r="G4673" s="2">
        <f>COUNTIF(E$2:E4673,"=0")</f>
        <v>3828</v>
      </c>
      <c r="H4673" s="2">
        <f t="shared" si="360"/>
        <v>1</v>
      </c>
      <c r="I4673" s="2">
        <f t="shared" si="361"/>
        <v>0.59181062060140754</v>
      </c>
      <c r="J4673" s="2">
        <f t="shared" si="362"/>
        <v>0.40818937939859246</v>
      </c>
      <c r="K4673" s="2">
        <f t="shared" si="363"/>
        <v>0.30601885424220449</v>
      </c>
      <c r="P4673" s="2"/>
    </row>
    <row r="4674" spans="1:16" x14ac:dyDescent="0.25">
      <c r="A4674" s="2" t="s">
        <v>5525</v>
      </c>
      <c r="B4674" s="4">
        <v>-174.8</v>
      </c>
      <c r="C4674" s="4">
        <v>2.0000000000000001E-9</v>
      </c>
      <c r="D4674" s="2">
        <f>IFERROR(MATCH(A4674,Both_domains!A$2:A$851, 0), 0)</f>
        <v>0</v>
      </c>
      <c r="E4674" s="2">
        <f t="shared" si="364"/>
        <v>0</v>
      </c>
      <c r="F4674" s="2">
        <f>COUNTIF(E$2:E4674,"=1")</f>
        <v>844</v>
      </c>
      <c r="G4674" s="2">
        <f>COUNTIF(E$2:E4674,"=0")</f>
        <v>3829</v>
      </c>
      <c r="H4674" s="2">
        <f t="shared" si="360"/>
        <v>1</v>
      </c>
      <c r="I4674" s="2">
        <f t="shared" si="361"/>
        <v>0.59170398805715507</v>
      </c>
      <c r="J4674" s="2">
        <f t="shared" si="362"/>
        <v>0.40829601194284498</v>
      </c>
      <c r="K4674" s="2">
        <f t="shared" si="363"/>
        <v>0.30596338589813304</v>
      </c>
      <c r="P4674" s="2"/>
    </row>
    <row r="4675" spans="1:16" x14ac:dyDescent="0.25">
      <c r="A4675" s="2" t="s">
        <v>5526</v>
      </c>
      <c r="B4675" s="4">
        <v>-174.8</v>
      </c>
      <c r="C4675" s="4">
        <v>2.0000000000000001E-9</v>
      </c>
      <c r="D4675" s="2">
        <f>IFERROR(MATCH(A4675,Both_domains!A$2:A$851, 0), 0)</f>
        <v>0</v>
      </c>
      <c r="E4675" s="2">
        <f t="shared" si="364"/>
        <v>0</v>
      </c>
      <c r="F4675" s="2">
        <f>COUNTIF(E$2:E4675,"=1")</f>
        <v>844</v>
      </c>
      <c r="G4675" s="2">
        <f>COUNTIF(E$2:E4675,"=0")</f>
        <v>3830</v>
      </c>
      <c r="H4675" s="2">
        <f t="shared" ref="H4675:H4738" si="365">F4675/MAX(F:F)</f>
        <v>1</v>
      </c>
      <c r="I4675" s="2">
        <f t="shared" ref="I4675:I4738" si="366">1 - J4675</f>
        <v>0.5915973555129026</v>
      </c>
      <c r="J4675" s="2">
        <f t="shared" ref="J4675:J4738" si="367">G4675/MAX(G:G)</f>
        <v>0.40840264448709745</v>
      </c>
      <c r="K4675" s="2">
        <f t="shared" ref="K4675:K4738" si="368">2*F4675/(F4675+MAX(F:F)+G4675)</f>
        <v>0.30590793765857194</v>
      </c>
      <c r="P4675" s="2"/>
    </row>
    <row r="4676" spans="1:16" x14ac:dyDescent="0.25">
      <c r="A4676" s="2" t="s">
        <v>5527</v>
      </c>
      <c r="B4676" s="4">
        <v>-174.8</v>
      </c>
      <c r="C4676" s="4">
        <v>2.1000000000000002E-9</v>
      </c>
      <c r="D4676" s="2">
        <f>IFERROR(MATCH(A4676,Both_domains!A$2:A$851, 0), 0)</f>
        <v>0</v>
      </c>
      <c r="E4676" s="2">
        <f t="shared" ref="E4676:E4739" si="369">IF(D4676=0,0,1)</f>
        <v>0</v>
      </c>
      <c r="F4676" s="2">
        <f>COUNTIF(E$2:E4676,"=1")</f>
        <v>844</v>
      </c>
      <c r="G4676" s="2">
        <f>COUNTIF(E$2:E4676,"=0")</f>
        <v>3831</v>
      </c>
      <c r="H4676" s="2">
        <f t="shared" si="365"/>
        <v>1</v>
      </c>
      <c r="I4676" s="2">
        <f t="shared" si="366"/>
        <v>0.59149072296865002</v>
      </c>
      <c r="J4676" s="2">
        <f t="shared" si="367"/>
        <v>0.40850927703134998</v>
      </c>
      <c r="K4676" s="2">
        <f t="shared" si="368"/>
        <v>0.30585250951259285</v>
      </c>
      <c r="P4676" s="2"/>
    </row>
    <row r="4677" spans="1:16" x14ac:dyDescent="0.25">
      <c r="A4677" s="2" t="s">
        <v>5528</v>
      </c>
      <c r="B4677" s="4">
        <v>-174.9</v>
      </c>
      <c r="C4677" s="4">
        <v>2.1000000000000002E-9</v>
      </c>
      <c r="D4677" s="2">
        <f>IFERROR(MATCH(A4677,Both_domains!A$2:A$851, 0), 0)</f>
        <v>0</v>
      </c>
      <c r="E4677" s="2">
        <f t="shared" si="369"/>
        <v>0</v>
      </c>
      <c r="F4677" s="2">
        <f>COUNTIF(E$2:E4677,"=1")</f>
        <v>844</v>
      </c>
      <c r="G4677" s="2">
        <f>COUNTIF(E$2:E4677,"=0")</f>
        <v>3832</v>
      </c>
      <c r="H4677" s="2">
        <f t="shared" si="365"/>
        <v>1</v>
      </c>
      <c r="I4677" s="2">
        <f t="shared" si="366"/>
        <v>0.59138409042439755</v>
      </c>
      <c r="J4677" s="2">
        <f t="shared" si="367"/>
        <v>0.40861590957560245</v>
      </c>
      <c r="K4677" s="2">
        <f t="shared" si="368"/>
        <v>0.30579710144927535</v>
      </c>
      <c r="P4677" s="2"/>
    </row>
    <row r="4678" spans="1:16" x14ac:dyDescent="0.25">
      <c r="A4678" s="2" t="s">
        <v>5529</v>
      </c>
      <c r="B4678" s="4">
        <v>-174.9</v>
      </c>
      <c r="C4678" s="4">
        <v>2.1000000000000002E-9</v>
      </c>
      <c r="D4678" s="2">
        <f>IFERROR(MATCH(A4678,Both_domains!A$2:A$851, 0), 0)</f>
        <v>0</v>
      </c>
      <c r="E4678" s="2">
        <f t="shared" si="369"/>
        <v>0</v>
      </c>
      <c r="F4678" s="2">
        <f>COUNTIF(E$2:E4678,"=1")</f>
        <v>844</v>
      </c>
      <c r="G4678" s="2">
        <f>COUNTIF(E$2:E4678,"=0")</f>
        <v>3833</v>
      </c>
      <c r="H4678" s="2">
        <f t="shared" si="365"/>
        <v>1</v>
      </c>
      <c r="I4678" s="2">
        <f t="shared" si="366"/>
        <v>0.59127745788014496</v>
      </c>
      <c r="J4678" s="2">
        <f t="shared" si="367"/>
        <v>0.40872254211985498</v>
      </c>
      <c r="K4678" s="2">
        <f t="shared" si="368"/>
        <v>0.30574171345770695</v>
      </c>
      <c r="P4678" s="2"/>
    </row>
    <row r="4679" spans="1:16" x14ac:dyDescent="0.25">
      <c r="A4679" s="2" t="s">
        <v>5530</v>
      </c>
      <c r="B4679" s="4">
        <v>-174.9</v>
      </c>
      <c r="C4679" s="4">
        <v>2.1000000000000002E-9</v>
      </c>
      <c r="D4679" s="2">
        <f>IFERROR(MATCH(A4679,Both_domains!A$2:A$851, 0), 0)</f>
        <v>0</v>
      </c>
      <c r="E4679" s="2">
        <f t="shared" si="369"/>
        <v>0</v>
      </c>
      <c r="F4679" s="2">
        <f>COUNTIF(E$2:E4679,"=1")</f>
        <v>844</v>
      </c>
      <c r="G4679" s="2">
        <f>COUNTIF(E$2:E4679,"=0")</f>
        <v>3834</v>
      </c>
      <c r="H4679" s="2">
        <f t="shared" si="365"/>
        <v>1</v>
      </c>
      <c r="I4679" s="2">
        <f t="shared" si="366"/>
        <v>0.59117082533589249</v>
      </c>
      <c r="J4679" s="2">
        <f t="shared" si="367"/>
        <v>0.40882917466410751</v>
      </c>
      <c r="K4679" s="2">
        <f t="shared" si="368"/>
        <v>0.30568634552698298</v>
      </c>
      <c r="P4679" s="2"/>
    </row>
    <row r="4680" spans="1:16" x14ac:dyDescent="0.25">
      <c r="A4680" s="2" t="s">
        <v>5531</v>
      </c>
      <c r="B4680" s="4">
        <v>-174.9</v>
      </c>
      <c r="C4680" s="4">
        <v>2.1000000000000002E-9</v>
      </c>
      <c r="D4680" s="2">
        <f>IFERROR(MATCH(A4680,Both_domains!A$2:A$851, 0), 0)</f>
        <v>0</v>
      </c>
      <c r="E4680" s="2">
        <f t="shared" si="369"/>
        <v>0</v>
      </c>
      <c r="F4680" s="2">
        <f>COUNTIF(E$2:E4680,"=1")</f>
        <v>844</v>
      </c>
      <c r="G4680" s="2">
        <f>COUNTIF(E$2:E4680,"=0")</f>
        <v>3835</v>
      </c>
      <c r="H4680" s="2">
        <f t="shared" si="365"/>
        <v>1</v>
      </c>
      <c r="I4680" s="2">
        <f t="shared" si="366"/>
        <v>0.59106419279164002</v>
      </c>
      <c r="J4680" s="2">
        <f t="shared" si="367"/>
        <v>0.40893580720835998</v>
      </c>
      <c r="K4680" s="2">
        <f t="shared" si="368"/>
        <v>0.30563099764620677</v>
      </c>
      <c r="P4680" s="2"/>
    </row>
    <row r="4681" spans="1:16" x14ac:dyDescent="0.25">
      <c r="A4681" s="2" t="s">
        <v>5532</v>
      </c>
      <c r="B4681" s="4">
        <v>-174.9</v>
      </c>
      <c r="C4681" s="4">
        <v>2.1000000000000002E-9</v>
      </c>
      <c r="D4681" s="2">
        <f>IFERROR(MATCH(A4681,Both_domains!A$2:A$851, 0), 0)</f>
        <v>0</v>
      </c>
      <c r="E4681" s="2">
        <f t="shared" si="369"/>
        <v>0</v>
      </c>
      <c r="F4681" s="2">
        <f>COUNTIF(E$2:E4681,"=1")</f>
        <v>844</v>
      </c>
      <c r="G4681" s="2">
        <f>COUNTIF(E$2:E4681,"=0")</f>
        <v>3836</v>
      </c>
      <c r="H4681" s="2">
        <f t="shared" si="365"/>
        <v>1</v>
      </c>
      <c r="I4681" s="2">
        <f t="shared" si="366"/>
        <v>0.59095756024738755</v>
      </c>
      <c r="J4681" s="2">
        <f t="shared" si="367"/>
        <v>0.40904243975261251</v>
      </c>
      <c r="K4681" s="2">
        <f t="shared" si="368"/>
        <v>0.30557566980448952</v>
      </c>
      <c r="P4681" s="2"/>
    </row>
    <row r="4682" spans="1:16" x14ac:dyDescent="0.25">
      <c r="A4682" s="2" t="s">
        <v>5533</v>
      </c>
      <c r="B4682" s="4">
        <v>-174.9</v>
      </c>
      <c r="C4682" s="4">
        <v>2.1000000000000002E-9</v>
      </c>
      <c r="D4682" s="2">
        <f>IFERROR(MATCH(A4682,Both_domains!A$2:A$851, 0), 0)</f>
        <v>0</v>
      </c>
      <c r="E4682" s="2">
        <f t="shared" si="369"/>
        <v>0</v>
      </c>
      <c r="F4682" s="2">
        <f>COUNTIF(E$2:E4682,"=1")</f>
        <v>844</v>
      </c>
      <c r="G4682" s="2">
        <f>COUNTIF(E$2:E4682,"=0")</f>
        <v>3837</v>
      </c>
      <c r="H4682" s="2">
        <f t="shared" si="365"/>
        <v>1</v>
      </c>
      <c r="I4682" s="2">
        <f t="shared" si="366"/>
        <v>0.59085092770313508</v>
      </c>
      <c r="J4682" s="2">
        <f t="shared" si="367"/>
        <v>0.40914907229686498</v>
      </c>
      <c r="K4682" s="2">
        <f t="shared" si="368"/>
        <v>0.30552036199095023</v>
      </c>
      <c r="P4682" s="2"/>
    </row>
    <row r="4683" spans="1:16" x14ac:dyDescent="0.25">
      <c r="A4683" s="2" t="s">
        <v>5534</v>
      </c>
      <c r="B4683" s="4">
        <v>-174.9</v>
      </c>
      <c r="C4683" s="4">
        <v>2.1000000000000002E-9</v>
      </c>
      <c r="D4683" s="2">
        <f>IFERROR(MATCH(A4683,Both_domains!A$2:A$851, 0), 0)</f>
        <v>0</v>
      </c>
      <c r="E4683" s="2">
        <f t="shared" si="369"/>
        <v>0</v>
      </c>
      <c r="F4683" s="2">
        <f>COUNTIF(E$2:E4683,"=1")</f>
        <v>844</v>
      </c>
      <c r="G4683" s="2">
        <f>COUNTIF(E$2:E4683,"=0")</f>
        <v>3838</v>
      </c>
      <c r="H4683" s="2">
        <f t="shared" si="365"/>
        <v>1</v>
      </c>
      <c r="I4683" s="2">
        <f t="shared" si="366"/>
        <v>0.59074429515888249</v>
      </c>
      <c r="J4683" s="2">
        <f t="shared" si="367"/>
        <v>0.40925570484111751</v>
      </c>
      <c r="K4683" s="2">
        <f t="shared" si="368"/>
        <v>0.30546507419471591</v>
      </c>
      <c r="P4683" s="2"/>
    </row>
    <row r="4684" spans="1:16" x14ac:dyDescent="0.25">
      <c r="A4684" s="2" t="s">
        <v>5535</v>
      </c>
      <c r="B4684" s="4">
        <v>-175.1</v>
      </c>
      <c r="C4684" s="4">
        <v>2.1000000000000002E-9</v>
      </c>
      <c r="D4684" s="2">
        <f>IFERROR(MATCH(A4684,Both_domains!A$2:A$851, 0), 0)</f>
        <v>0</v>
      </c>
      <c r="E4684" s="2">
        <f t="shared" si="369"/>
        <v>0</v>
      </c>
      <c r="F4684" s="2">
        <f>COUNTIF(E$2:E4684,"=1")</f>
        <v>844</v>
      </c>
      <c r="G4684" s="2">
        <f>COUNTIF(E$2:E4684,"=0")</f>
        <v>3839</v>
      </c>
      <c r="H4684" s="2">
        <f t="shared" si="365"/>
        <v>1</v>
      </c>
      <c r="I4684" s="2">
        <f t="shared" si="366"/>
        <v>0.59063766261462991</v>
      </c>
      <c r="J4684" s="2">
        <f t="shared" si="367"/>
        <v>0.40936233738537003</v>
      </c>
      <c r="K4684" s="2">
        <f t="shared" si="368"/>
        <v>0.30540980640492127</v>
      </c>
      <c r="P4684" s="2"/>
    </row>
    <row r="4685" spans="1:16" x14ac:dyDescent="0.25">
      <c r="A4685" s="2" t="s">
        <v>5536</v>
      </c>
      <c r="B4685" s="4">
        <v>-175.1</v>
      </c>
      <c r="C4685" s="4">
        <v>2.1999999999999998E-9</v>
      </c>
      <c r="D4685" s="2">
        <f>IFERROR(MATCH(A4685,Both_domains!A$2:A$851, 0), 0)</f>
        <v>0</v>
      </c>
      <c r="E4685" s="2">
        <f t="shared" si="369"/>
        <v>0</v>
      </c>
      <c r="F4685" s="2">
        <f>COUNTIF(E$2:E4685,"=1")</f>
        <v>844</v>
      </c>
      <c r="G4685" s="2">
        <f>COUNTIF(E$2:E4685,"=0")</f>
        <v>3840</v>
      </c>
      <c r="H4685" s="2">
        <f t="shared" si="365"/>
        <v>1</v>
      </c>
      <c r="I4685" s="2">
        <f t="shared" si="366"/>
        <v>0.59053103007037744</v>
      </c>
      <c r="J4685" s="2">
        <f t="shared" si="367"/>
        <v>0.40946896992962251</v>
      </c>
      <c r="K4685" s="2">
        <f t="shared" si="368"/>
        <v>0.30535455861070909</v>
      </c>
      <c r="P4685" s="2"/>
    </row>
    <row r="4686" spans="1:16" x14ac:dyDescent="0.25">
      <c r="A4686" s="2" t="s">
        <v>5537</v>
      </c>
      <c r="B4686" s="4">
        <v>-175.2</v>
      </c>
      <c r="C4686" s="4">
        <v>2.1999999999999998E-9</v>
      </c>
      <c r="D4686" s="2">
        <f>IFERROR(MATCH(A4686,Both_domains!A$2:A$851, 0), 0)</f>
        <v>0</v>
      </c>
      <c r="E4686" s="2">
        <f t="shared" si="369"/>
        <v>0</v>
      </c>
      <c r="F4686" s="2">
        <f>COUNTIF(E$2:E4686,"=1")</f>
        <v>844</v>
      </c>
      <c r="G4686" s="2">
        <f>COUNTIF(E$2:E4686,"=0")</f>
        <v>3841</v>
      </c>
      <c r="H4686" s="2">
        <f t="shared" si="365"/>
        <v>1</v>
      </c>
      <c r="I4686" s="2">
        <f t="shared" si="366"/>
        <v>0.59042439752612497</v>
      </c>
      <c r="J4686" s="2">
        <f t="shared" si="367"/>
        <v>0.40957560247387503</v>
      </c>
      <c r="K4686" s="2">
        <f t="shared" si="368"/>
        <v>0.3052993308012299</v>
      </c>
      <c r="P4686" s="2"/>
    </row>
    <row r="4687" spans="1:16" x14ac:dyDescent="0.25">
      <c r="A4687" s="2" t="s">
        <v>5538</v>
      </c>
      <c r="B4687" s="4">
        <v>-175.2</v>
      </c>
      <c r="C4687" s="4">
        <v>2.1999999999999998E-9</v>
      </c>
      <c r="D4687" s="2">
        <f>IFERROR(MATCH(A4687,Both_domains!A$2:A$851, 0), 0)</f>
        <v>0</v>
      </c>
      <c r="E4687" s="2">
        <f t="shared" si="369"/>
        <v>0</v>
      </c>
      <c r="F4687" s="2">
        <f>COUNTIF(E$2:E4687,"=1")</f>
        <v>844</v>
      </c>
      <c r="G4687" s="2">
        <f>COUNTIF(E$2:E4687,"=0")</f>
        <v>3842</v>
      </c>
      <c r="H4687" s="2">
        <f t="shared" si="365"/>
        <v>1</v>
      </c>
      <c r="I4687" s="2">
        <f t="shared" si="366"/>
        <v>0.59031776498187249</v>
      </c>
      <c r="J4687" s="2">
        <f t="shared" si="367"/>
        <v>0.40968223501812751</v>
      </c>
      <c r="K4687" s="2">
        <f t="shared" si="368"/>
        <v>0.30524412296564196</v>
      </c>
      <c r="P4687" s="2"/>
    </row>
    <row r="4688" spans="1:16" x14ac:dyDescent="0.25">
      <c r="A4688" s="2" t="s">
        <v>5539</v>
      </c>
      <c r="B4688" s="4">
        <v>-175.3</v>
      </c>
      <c r="C4688" s="4">
        <v>2.1999999999999998E-9</v>
      </c>
      <c r="D4688" s="2">
        <f>IFERROR(MATCH(A4688,Both_domains!A$2:A$851, 0), 0)</f>
        <v>0</v>
      </c>
      <c r="E4688" s="2">
        <f t="shared" si="369"/>
        <v>0</v>
      </c>
      <c r="F4688" s="2">
        <f>COUNTIF(E$2:E4688,"=1")</f>
        <v>844</v>
      </c>
      <c r="G4688" s="2">
        <f>COUNTIF(E$2:E4688,"=0")</f>
        <v>3843</v>
      </c>
      <c r="H4688" s="2">
        <f t="shared" si="365"/>
        <v>1</v>
      </c>
      <c r="I4688" s="2">
        <f t="shared" si="366"/>
        <v>0.59021113243762002</v>
      </c>
      <c r="J4688" s="2">
        <f t="shared" si="367"/>
        <v>0.40978886756238003</v>
      </c>
      <c r="K4688" s="2">
        <f t="shared" si="368"/>
        <v>0.30518893509311157</v>
      </c>
      <c r="P4688" s="2"/>
    </row>
    <row r="4689" spans="1:16" x14ac:dyDescent="0.25">
      <c r="A4689" s="2" t="s">
        <v>5540</v>
      </c>
      <c r="B4689" s="4">
        <v>-175.3</v>
      </c>
      <c r="C4689" s="4">
        <v>2.1999999999999998E-9</v>
      </c>
      <c r="D4689" s="2">
        <f>IFERROR(MATCH(A4689,Both_domains!A$2:A$851, 0), 0)</f>
        <v>0</v>
      </c>
      <c r="E4689" s="2">
        <f t="shared" si="369"/>
        <v>0</v>
      </c>
      <c r="F4689" s="2">
        <f>COUNTIF(E$2:E4689,"=1")</f>
        <v>844</v>
      </c>
      <c r="G4689" s="2">
        <f>COUNTIF(E$2:E4689,"=0")</f>
        <v>3844</v>
      </c>
      <c r="H4689" s="2">
        <f t="shared" si="365"/>
        <v>1</v>
      </c>
      <c r="I4689" s="2">
        <f t="shared" si="366"/>
        <v>0.59010449989336744</v>
      </c>
      <c r="J4689" s="2">
        <f t="shared" si="367"/>
        <v>0.40989550010663256</v>
      </c>
      <c r="K4689" s="2">
        <f t="shared" si="368"/>
        <v>0.30513376717281271</v>
      </c>
      <c r="P4689" s="2"/>
    </row>
    <row r="4690" spans="1:16" x14ac:dyDescent="0.25">
      <c r="A4690" s="2" t="s">
        <v>5541</v>
      </c>
      <c r="B4690" s="4">
        <v>-175.4</v>
      </c>
      <c r="C4690" s="4">
        <v>2.1999999999999998E-9</v>
      </c>
      <c r="D4690" s="2">
        <f>IFERROR(MATCH(A4690,Both_domains!A$2:A$851, 0), 0)</f>
        <v>0</v>
      </c>
      <c r="E4690" s="2">
        <f t="shared" si="369"/>
        <v>0</v>
      </c>
      <c r="F4690" s="2">
        <f>COUNTIF(E$2:E4690,"=1")</f>
        <v>844</v>
      </c>
      <c r="G4690" s="2">
        <f>COUNTIF(E$2:E4690,"=0")</f>
        <v>3845</v>
      </c>
      <c r="H4690" s="2">
        <f t="shared" si="365"/>
        <v>1</v>
      </c>
      <c r="I4690" s="2">
        <f t="shared" si="366"/>
        <v>0.58999786734911497</v>
      </c>
      <c r="J4690" s="2">
        <f t="shared" si="367"/>
        <v>0.41000213265088503</v>
      </c>
      <c r="K4690" s="2">
        <f t="shared" si="368"/>
        <v>0.30507861919392737</v>
      </c>
      <c r="P4690" s="2"/>
    </row>
    <row r="4691" spans="1:16" x14ac:dyDescent="0.25">
      <c r="A4691" s="2" t="s">
        <v>5542</v>
      </c>
      <c r="B4691" s="4">
        <v>-175.4</v>
      </c>
      <c r="C4691" s="4">
        <v>2.1999999999999998E-9</v>
      </c>
      <c r="D4691" s="2">
        <f>IFERROR(MATCH(A4691,Both_domains!A$2:A$851, 0), 0)</f>
        <v>0</v>
      </c>
      <c r="E4691" s="2">
        <f t="shared" si="369"/>
        <v>0</v>
      </c>
      <c r="F4691" s="2">
        <f>COUNTIF(E$2:E4691,"=1")</f>
        <v>844</v>
      </c>
      <c r="G4691" s="2">
        <f>COUNTIF(E$2:E4691,"=0")</f>
        <v>3846</v>
      </c>
      <c r="H4691" s="2">
        <f t="shared" si="365"/>
        <v>1</v>
      </c>
      <c r="I4691" s="2">
        <f t="shared" si="366"/>
        <v>0.58989123480486239</v>
      </c>
      <c r="J4691" s="2">
        <f t="shared" si="367"/>
        <v>0.41010876519513756</v>
      </c>
      <c r="K4691" s="2">
        <f t="shared" si="368"/>
        <v>0.30502349114564509</v>
      </c>
      <c r="P4691" s="2"/>
    </row>
    <row r="4692" spans="1:16" x14ac:dyDescent="0.25">
      <c r="A4692" s="2" t="s">
        <v>5543</v>
      </c>
      <c r="B4692" s="4">
        <v>-175.4</v>
      </c>
      <c r="C4692" s="4">
        <v>2.2999999999999999E-9</v>
      </c>
      <c r="D4692" s="2">
        <f>IFERROR(MATCH(A4692,Both_domains!A$2:A$851, 0), 0)</f>
        <v>0</v>
      </c>
      <c r="E4692" s="2">
        <f t="shared" si="369"/>
        <v>0</v>
      </c>
      <c r="F4692" s="2">
        <f>COUNTIF(E$2:E4692,"=1")</f>
        <v>844</v>
      </c>
      <c r="G4692" s="2">
        <f>COUNTIF(E$2:E4692,"=0")</f>
        <v>3847</v>
      </c>
      <c r="H4692" s="2">
        <f t="shared" si="365"/>
        <v>1</v>
      </c>
      <c r="I4692" s="2">
        <f t="shared" si="366"/>
        <v>0.58978460226060991</v>
      </c>
      <c r="J4692" s="2">
        <f t="shared" si="367"/>
        <v>0.41021539773939009</v>
      </c>
      <c r="K4692" s="2">
        <f t="shared" si="368"/>
        <v>0.3049683830171635</v>
      </c>
      <c r="P4692" s="2"/>
    </row>
    <row r="4693" spans="1:16" x14ac:dyDescent="0.25">
      <c r="A4693" s="2" t="s">
        <v>5544</v>
      </c>
      <c r="B4693" s="4">
        <v>-175.5</v>
      </c>
      <c r="C4693" s="4">
        <v>2.2999999999999999E-9</v>
      </c>
      <c r="D4693" s="2">
        <f>IFERROR(MATCH(A4693,Both_domains!A$2:A$851, 0), 0)</f>
        <v>0</v>
      </c>
      <c r="E4693" s="2">
        <f t="shared" si="369"/>
        <v>0</v>
      </c>
      <c r="F4693" s="2">
        <f>COUNTIF(E$2:E4693,"=1")</f>
        <v>844</v>
      </c>
      <c r="G4693" s="2">
        <f>COUNTIF(E$2:E4693,"=0")</f>
        <v>3848</v>
      </c>
      <c r="H4693" s="2">
        <f t="shared" si="365"/>
        <v>1</v>
      </c>
      <c r="I4693" s="2">
        <f t="shared" si="366"/>
        <v>0.58967796971635744</v>
      </c>
      <c r="J4693" s="2">
        <f t="shared" si="367"/>
        <v>0.41032203028364256</v>
      </c>
      <c r="K4693" s="2">
        <f t="shared" si="368"/>
        <v>0.30491329479768786</v>
      </c>
      <c r="P4693" s="2"/>
    </row>
    <row r="4694" spans="1:16" x14ac:dyDescent="0.25">
      <c r="A4694" s="2" t="s">
        <v>5545</v>
      </c>
      <c r="B4694" s="4">
        <v>-175.5</v>
      </c>
      <c r="C4694" s="4">
        <v>2.2999999999999999E-9</v>
      </c>
      <c r="D4694" s="2">
        <f>IFERROR(MATCH(A4694,Both_domains!A$2:A$851, 0), 0)</f>
        <v>0</v>
      </c>
      <c r="E4694" s="2">
        <f t="shared" si="369"/>
        <v>0</v>
      </c>
      <c r="F4694" s="2">
        <f>COUNTIF(E$2:E4694,"=1")</f>
        <v>844</v>
      </c>
      <c r="G4694" s="2">
        <f>COUNTIF(E$2:E4694,"=0")</f>
        <v>3849</v>
      </c>
      <c r="H4694" s="2">
        <f t="shared" si="365"/>
        <v>1</v>
      </c>
      <c r="I4694" s="2">
        <f t="shared" si="366"/>
        <v>0.58957133717210497</v>
      </c>
      <c r="J4694" s="2">
        <f t="shared" si="367"/>
        <v>0.41042866282789509</v>
      </c>
      <c r="K4694" s="2">
        <f t="shared" si="368"/>
        <v>0.30485822647643129</v>
      </c>
      <c r="P4694" s="2"/>
    </row>
    <row r="4695" spans="1:16" x14ac:dyDescent="0.25">
      <c r="A4695" s="2" t="s">
        <v>5546</v>
      </c>
      <c r="B4695" s="4">
        <v>-175.6</v>
      </c>
      <c r="C4695" s="4">
        <v>2.2999999999999999E-9</v>
      </c>
      <c r="D4695" s="2">
        <f>IFERROR(MATCH(A4695,Both_domains!A$2:A$851, 0), 0)</f>
        <v>0</v>
      </c>
      <c r="E4695" s="2">
        <f t="shared" si="369"/>
        <v>0</v>
      </c>
      <c r="F4695" s="2">
        <f>COUNTIF(E$2:E4695,"=1")</f>
        <v>844</v>
      </c>
      <c r="G4695" s="2">
        <f>COUNTIF(E$2:E4695,"=0")</f>
        <v>3850</v>
      </c>
      <c r="H4695" s="2">
        <f t="shared" si="365"/>
        <v>1</v>
      </c>
      <c r="I4695" s="2">
        <f t="shared" si="366"/>
        <v>0.5894647046278525</v>
      </c>
      <c r="J4695" s="2">
        <f t="shared" si="367"/>
        <v>0.41053529537214756</v>
      </c>
      <c r="K4695" s="2">
        <f t="shared" si="368"/>
        <v>0.30480317804261464</v>
      </c>
      <c r="P4695" s="2"/>
    </row>
    <row r="4696" spans="1:16" x14ac:dyDescent="0.25">
      <c r="A4696" s="2" t="s">
        <v>5547</v>
      </c>
      <c r="B4696" s="4">
        <v>-175.6</v>
      </c>
      <c r="C4696" s="4">
        <v>2.2999999999999999E-9</v>
      </c>
      <c r="D4696" s="2">
        <f>IFERROR(MATCH(A4696,Both_domains!A$2:A$851, 0), 0)</f>
        <v>0</v>
      </c>
      <c r="E4696" s="2">
        <f t="shared" si="369"/>
        <v>0</v>
      </c>
      <c r="F4696" s="2">
        <f>COUNTIF(E$2:E4696,"=1")</f>
        <v>844</v>
      </c>
      <c r="G4696" s="2">
        <f>COUNTIF(E$2:E4696,"=0")</f>
        <v>3851</v>
      </c>
      <c r="H4696" s="2">
        <f t="shared" si="365"/>
        <v>1</v>
      </c>
      <c r="I4696" s="2">
        <f t="shared" si="366"/>
        <v>0.58935807208359992</v>
      </c>
      <c r="J4696" s="2">
        <f t="shared" si="367"/>
        <v>0.41064192791640008</v>
      </c>
      <c r="K4696" s="2">
        <f t="shared" si="368"/>
        <v>0.30474814948546669</v>
      </c>
      <c r="P4696" s="2"/>
    </row>
    <row r="4697" spans="1:16" x14ac:dyDescent="0.25">
      <c r="A4697" s="2" t="s">
        <v>5548</v>
      </c>
      <c r="B4697" s="4">
        <v>-175.6</v>
      </c>
      <c r="C4697" s="4">
        <v>2.2999999999999999E-9</v>
      </c>
      <c r="D4697" s="2">
        <f>IFERROR(MATCH(A4697,Both_domains!A$2:A$851, 0), 0)</f>
        <v>0</v>
      </c>
      <c r="E4697" s="2">
        <f t="shared" si="369"/>
        <v>0</v>
      </c>
      <c r="F4697" s="2">
        <f>COUNTIF(E$2:E4697,"=1")</f>
        <v>844</v>
      </c>
      <c r="G4697" s="2">
        <f>COUNTIF(E$2:E4697,"=0")</f>
        <v>3852</v>
      </c>
      <c r="H4697" s="2">
        <f t="shared" si="365"/>
        <v>1</v>
      </c>
      <c r="I4697" s="2">
        <f t="shared" si="366"/>
        <v>0.58925143953934733</v>
      </c>
      <c r="J4697" s="2">
        <f t="shared" si="367"/>
        <v>0.41074856046065261</v>
      </c>
      <c r="K4697" s="2">
        <f t="shared" si="368"/>
        <v>0.30469314079422383</v>
      </c>
      <c r="P4697" s="2"/>
    </row>
    <row r="4698" spans="1:16" x14ac:dyDescent="0.25">
      <c r="A4698" s="2" t="s">
        <v>5549</v>
      </c>
      <c r="B4698" s="4">
        <v>-175.7</v>
      </c>
      <c r="C4698" s="4">
        <v>2.2999999999999999E-9</v>
      </c>
      <c r="D4698" s="2">
        <f>IFERROR(MATCH(A4698,Both_domains!A$2:A$851, 0), 0)</f>
        <v>0</v>
      </c>
      <c r="E4698" s="2">
        <f t="shared" si="369"/>
        <v>0</v>
      </c>
      <c r="F4698" s="2">
        <f>COUNTIF(E$2:E4698,"=1")</f>
        <v>844</v>
      </c>
      <c r="G4698" s="2">
        <f>COUNTIF(E$2:E4698,"=0")</f>
        <v>3853</v>
      </c>
      <c r="H4698" s="2">
        <f t="shared" si="365"/>
        <v>1</v>
      </c>
      <c r="I4698" s="2">
        <f t="shared" si="366"/>
        <v>0.58914480699509486</v>
      </c>
      <c r="J4698" s="2">
        <f t="shared" si="367"/>
        <v>0.41085519300490508</v>
      </c>
      <c r="K4698" s="2">
        <f t="shared" si="368"/>
        <v>0.30463815195813032</v>
      </c>
      <c r="P4698" s="2"/>
    </row>
    <row r="4699" spans="1:16" x14ac:dyDescent="0.25">
      <c r="A4699" s="2" t="s">
        <v>5550</v>
      </c>
      <c r="B4699" s="4">
        <v>-175.7</v>
      </c>
      <c r="C4699" s="4">
        <v>2.2999999999999999E-9</v>
      </c>
      <c r="D4699" s="2">
        <f>IFERROR(MATCH(A4699,Both_domains!A$2:A$851, 0), 0)</f>
        <v>0</v>
      </c>
      <c r="E4699" s="2">
        <f t="shared" si="369"/>
        <v>0</v>
      </c>
      <c r="F4699" s="2">
        <f>COUNTIF(E$2:E4699,"=1")</f>
        <v>844</v>
      </c>
      <c r="G4699" s="2">
        <f>COUNTIF(E$2:E4699,"=0")</f>
        <v>3854</v>
      </c>
      <c r="H4699" s="2">
        <f t="shared" si="365"/>
        <v>1</v>
      </c>
      <c r="I4699" s="2">
        <f t="shared" si="366"/>
        <v>0.58903817445084239</v>
      </c>
      <c r="J4699" s="2">
        <f t="shared" si="367"/>
        <v>0.41096182554915761</v>
      </c>
      <c r="K4699" s="2">
        <f t="shared" si="368"/>
        <v>0.3045831829664381</v>
      </c>
      <c r="P4699" s="2"/>
    </row>
    <row r="4700" spans="1:16" x14ac:dyDescent="0.25">
      <c r="A4700" s="2" t="s">
        <v>5551</v>
      </c>
      <c r="B4700" s="4">
        <v>-175.7</v>
      </c>
      <c r="C4700" s="4">
        <v>2.4E-9</v>
      </c>
      <c r="D4700" s="2">
        <f>IFERROR(MATCH(A4700,Both_domains!A$2:A$851, 0), 0)</f>
        <v>0</v>
      </c>
      <c r="E4700" s="2">
        <f t="shared" si="369"/>
        <v>0</v>
      </c>
      <c r="F4700" s="2">
        <f>COUNTIF(E$2:E4700,"=1")</f>
        <v>844</v>
      </c>
      <c r="G4700" s="2">
        <f>COUNTIF(E$2:E4700,"=0")</f>
        <v>3855</v>
      </c>
      <c r="H4700" s="2">
        <f t="shared" si="365"/>
        <v>1</v>
      </c>
      <c r="I4700" s="2">
        <f t="shared" si="366"/>
        <v>0.58893154190658992</v>
      </c>
      <c r="J4700" s="2">
        <f t="shared" si="367"/>
        <v>0.41106845809341008</v>
      </c>
      <c r="K4700" s="2">
        <f t="shared" si="368"/>
        <v>0.30452823380840699</v>
      </c>
      <c r="P4700" s="2"/>
    </row>
    <row r="4701" spans="1:16" x14ac:dyDescent="0.25">
      <c r="A4701" s="2" t="s">
        <v>5552</v>
      </c>
      <c r="B4701" s="4">
        <v>-175.8</v>
      </c>
      <c r="C4701" s="4">
        <v>2.4E-9</v>
      </c>
      <c r="D4701" s="2">
        <f>IFERROR(MATCH(A4701,Both_domains!A$2:A$851, 0), 0)</f>
        <v>0</v>
      </c>
      <c r="E4701" s="2">
        <f t="shared" si="369"/>
        <v>0</v>
      </c>
      <c r="F4701" s="2">
        <f>COUNTIF(E$2:E4701,"=1")</f>
        <v>844</v>
      </c>
      <c r="G4701" s="2">
        <f>COUNTIF(E$2:E4701,"=0")</f>
        <v>3856</v>
      </c>
      <c r="H4701" s="2">
        <f t="shared" si="365"/>
        <v>1</v>
      </c>
      <c r="I4701" s="2">
        <f t="shared" si="366"/>
        <v>0.58882490936233745</v>
      </c>
      <c r="J4701" s="2">
        <f t="shared" si="367"/>
        <v>0.41117509063766261</v>
      </c>
      <c r="K4701" s="2">
        <f t="shared" si="368"/>
        <v>0.30447330447330445</v>
      </c>
      <c r="P4701" s="2"/>
    </row>
    <row r="4702" spans="1:16" x14ac:dyDescent="0.25">
      <c r="A4702" s="2" t="s">
        <v>5553</v>
      </c>
      <c r="B4702" s="4">
        <v>-175.8</v>
      </c>
      <c r="C4702" s="4">
        <v>2.4E-9</v>
      </c>
      <c r="D4702" s="2">
        <f>IFERROR(MATCH(A4702,Both_domains!A$2:A$851, 0), 0)</f>
        <v>0</v>
      </c>
      <c r="E4702" s="2">
        <f t="shared" si="369"/>
        <v>0</v>
      </c>
      <c r="F4702" s="2">
        <f>COUNTIF(E$2:E4702,"=1")</f>
        <v>844</v>
      </c>
      <c r="G4702" s="2">
        <f>COUNTIF(E$2:E4702,"=0")</f>
        <v>3857</v>
      </c>
      <c r="H4702" s="2">
        <f t="shared" si="365"/>
        <v>1</v>
      </c>
      <c r="I4702" s="2">
        <f t="shared" si="366"/>
        <v>0.58871827681808486</v>
      </c>
      <c r="J4702" s="2">
        <f t="shared" si="367"/>
        <v>0.41128172318191514</v>
      </c>
      <c r="K4702" s="2">
        <f t="shared" si="368"/>
        <v>0.30441839495040579</v>
      </c>
      <c r="P4702" s="2"/>
    </row>
    <row r="4703" spans="1:16" x14ac:dyDescent="0.25">
      <c r="A4703" s="2" t="s">
        <v>5554</v>
      </c>
      <c r="B4703" s="4">
        <v>-176</v>
      </c>
      <c r="C4703" s="4">
        <v>2.4E-9</v>
      </c>
      <c r="D4703" s="2">
        <f>IFERROR(MATCH(A4703,Both_domains!A$2:A$851, 0), 0)</f>
        <v>0</v>
      </c>
      <c r="E4703" s="2">
        <f t="shared" si="369"/>
        <v>0</v>
      </c>
      <c r="F4703" s="2">
        <f>COUNTIF(E$2:E4703,"=1")</f>
        <v>844</v>
      </c>
      <c r="G4703" s="2">
        <f>COUNTIF(E$2:E4703,"=0")</f>
        <v>3858</v>
      </c>
      <c r="H4703" s="2">
        <f t="shared" si="365"/>
        <v>1</v>
      </c>
      <c r="I4703" s="2">
        <f t="shared" si="366"/>
        <v>0.58861164427383239</v>
      </c>
      <c r="J4703" s="2">
        <f t="shared" si="367"/>
        <v>0.41138835572616761</v>
      </c>
      <c r="K4703" s="2">
        <f t="shared" si="368"/>
        <v>0.30436350522899386</v>
      </c>
      <c r="P4703" s="2"/>
    </row>
    <row r="4704" spans="1:16" x14ac:dyDescent="0.25">
      <c r="A4704" s="2" t="s">
        <v>5555</v>
      </c>
      <c r="B4704" s="4">
        <v>-176</v>
      </c>
      <c r="C4704" s="4">
        <v>2.4E-9</v>
      </c>
      <c r="D4704" s="2">
        <f>IFERROR(MATCH(A4704,Both_domains!A$2:A$851, 0), 0)</f>
        <v>0</v>
      </c>
      <c r="E4704" s="2">
        <f t="shared" si="369"/>
        <v>0</v>
      </c>
      <c r="F4704" s="2">
        <f>COUNTIF(E$2:E4704,"=1")</f>
        <v>844</v>
      </c>
      <c r="G4704" s="2">
        <f>COUNTIF(E$2:E4704,"=0")</f>
        <v>3859</v>
      </c>
      <c r="H4704" s="2">
        <f t="shared" si="365"/>
        <v>1</v>
      </c>
      <c r="I4704" s="2">
        <f t="shared" si="366"/>
        <v>0.58850501172957981</v>
      </c>
      <c r="J4704" s="2">
        <f t="shared" si="367"/>
        <v>0.41149498827042014</v>
      </c>
      <c r="K4704" s="2">
        <f t="shared" si="368"/>
        <v>0.3043086352983595</v>
      </c>
      <c r="P4704" s="2"/>
    </row>
    <row r="4705" spans="1:16" x14ac:dyDescent="0.25">
      <c r="A4705" s="2" t="s">
        <v>5556</v>
      </c>
      <c r="B4705" s="4">
        <v>-176</v>
      </c>
      <c r="C4705" s="4">
        <v>2.4E-9</v>
      </c>
      <c r="D4705" s="2">
        <f>IFERROR(MATCH(A4705,Both_domains!A$2:A$851, 0), 0)</f>
        <v>0</v>
      </c>
      <c r="E4705" s="2">
        <f t="shared" si="369"/>
        <v>0</v>
      </c>
      <c r="F4705" s="2">
        <f>COUNTIF(E$2:E4705,"=1")</f>
        <v>844</v>
      </c>
      <c r="G4705" s="2">
        <f>COUNTIF(E$2:E4705,"=0")</f>
        <v>3860</v>
      </c>
      <c r="H4705" s="2">
        <f t="shared" si="365"/>
        <v>1</v>
      </c>
      <c r="I4705" s="2">
        <f t="shared" si="366"/>
        <v>0.58839837918532734</v>
      </c>
      <c r="J4705" s="2">
        <f t="shared" si="367"/>
        <v>0.41160162081467266</v>
      </c>
      <c r="K4705" s="2">
        <f t="shared" si="368"/>
        <v>0.30425378514780099</v>
      </c>
      <c r="P4705" s="2"/>
    </row>
    <row r="4706" spans="1:16" x14ac:dyDescent="0.25">
      <c r="A4706" s="2" t="s">
        <v>5557</v>
      </c>
      <c r="B4706" s="4">
        <v>-176</v>
      </c>
      <c r="C4706" s="4">
        <v>2.4E-9</v>
      </c>
      <c r="D4706" s="2">
        <f>IFERROR(MATCH(A4706,Both_domains!A$2:A$851, 0), 0)</f>
        <v>0</v>
      </c>
      <c r="E4706" s="2">
        <f t="shared" si="369"/>
        <v>0</v>
      </c>
      <c r="F4706" s="2">
        <f>COUNTIF(E$2:E4706,"=1")</f>
        <v>844</v>
      </c>
      <c r="G4706" s="2">
        <f>COUNTIF(E$2:E4706,"=0")</f>
        <v>3861</v>
      </c>
      <c r="H4706" s="2">
        <f t="shared" si="365"/>
        <v>1</v>
      </c>
      <c r="I4706" s="2">
        <f t="shared" si="366"/>
        <v>0.58829174664107486</v>
      </c>
      <c r="J4706" s="2">
        <f t="shared" si="367"/>
        <v>0.41170825335892514</v>
      </c>
      <c r="K4706" s="2">
        <f t="shared" si="368"/>
        <v>0.30419895476662462</v>
      </c>
      <c r="P4706" s="2"/>
    </row>
    <row r="4707" spans="1:16" x14ac:dyDescent="0.25">
      <c r="A4707" s="2" t="s">
        <v>5558</v>
      </c>
      <c r="B4707" s="4">
        <v>-176</v>
      </c>
      <c r="C4707" s="4">
        <v>2.4E-9</v>
      </c>
      <c r="D4707" s="2">
        <f>IFERROR(MATCH(A4707,Both_domains!A$2:A$851, 0), 0)</f>
        <v>0</v>
      </c>
      <c r="E4707" s="2">
        <f t="shared" si="369"/>
        <v>0</v>
      </c>
      <c r="F4707" s="2">
        <f>COUNTIF(E$2:E4707,"=1")</f>
        <v>844</v>
      </c>
      <c r="G4707" s="2">
        <f>COUNTIF(E$2:E4707,"=0")</f>
        <v>3862</v>
      </c>
      <c r="H4707" s="2">
        <f t="shared" si="365"/>
        <v>1</v>
      </c>
      <c r="I4707" s="2">
        <f t="shared" si="366"/>
        <v>0.58818511409682239</v>
      </c>
      <c r="J4707" s="2">
        <f t="shared" si="367"/>
        <v>0.41181488590317766</v>
      </c>
      <c r="K4707" s="2">
        <f t="shared" si="368"/>
        <v>0.30414414414414415</v>
      </c>
      <c r="P4707" s="2"/>
    </row>
    <row r="4708" spans="1:16" x14ac:dyDescent="0.25">
      <c r="A4708" s="2" t="s">
        <v>5559</v>
      </c>
      <c r="B4708" s="4">
        <v>-176</v>
      </c>
      <c r="C4708" s="4">
        <v>2.4E-9</v>
      </c>
      <c r="D4708" s="2">
        <f>IFERROR(MATCH(A4708,Both_domains!A$2:A$851, 0), 0)</f>
        <v>0</v>
      </c>
      <c r="E4708" s="2">
        <f t="shared" si="369"/>
        <v>0</v>
      </c>
      <c r="F4708" s="2">
        <f>COUNTIF(E$2:E4708,"=1")</f>
        <v>844</v>
      </c>
      <c r="G4708" s="2">
        <f>COUNTIF(E$2:E4708,"=0")</f>
        <v>3863</v>
      </c>
      <c r="H4708" s="2">
        <f t="shared" si="365"/>
        <v>1</v>
      </c>
      <c r="I4708" s="2">
        <f t="shared" si="366"/>
        <v>0.58807848155256992</v>
      </c>
      <c r="J4708" s="2">
        <f t="shared" si="367"/>
        <v>0.41192151844743014</v>
      </c>
      <c r="K4708" s="2">
        <f t="shared" si="368"/>
        <v>0.30408935326968112</v>
      </c>
      <c r="P4708" s="2"/>
    </row>
    <row r="4709" spans="1:16" x14ac:dyDescent="0.25">
      <c r="A4709" s="2" t="s">
        <v>5560</v>
      </c>
      <c r="B4709" s="4">
        <v>-176</v>
      </c>
      <c r="C4709" s="4">
        <v>2.4E-9</v>
      </c>
      <c r="D4709" s="2">
        <f>IFERROR(MATCH(A4709,Both_domains!A$2:A$851, 0), 0)</f>
        <v>0</v>
      </c>
      <c r="E4709" s="2">
        <f t="shared" si="369"/>
        <v>0</v>
      </c>
      <c r="F4709" s="2">
        <f>COUNTIF(E$2:E4709,"=1")</f>
        <v>844</v>
      </c>
      <c r="G4709" s="2">
        <f>COUNTIF(E$2:E4709,"=0")</f>
        <v>3864</v>
      </c>
      <c r="H4709" s="2">
        <f t="shared" si="365"/>
        <v>1</v>
      </c>
      <c r="I4709" s="2">
        <f t="shared" si="366"/>
        <v>0.58797184900831734</v>
      </c>
      <c r="J4709" s="2">
        <f t="shared" si="367"/>
        <v>0.41202815099168266</v>
      </c>
      <c r="K4709" s="2">
        <f t="shared" si="368"/>
        <v>0.30403458213256485</v>
      </c>
      <c r="P4709" s="2"/>
    </row>
    <row r="4710" spans="1:16" x14ac:dyDescent="0.25">
      <c r="A4710" s="2" t="s">
        <v>5561</v>
      </c>
      <c r="B4710" s="4">
        <v>-176</v>
      </c>
      <c r="C4710" s="4">
        <v>2.4E-9</v>
      </c>
      <c r="D4710" s="2">
        <f>IFERROR(MATCH(A4710,Both_domains!A$2:A$851, 0), 0)</f>
        <v>0</v>
      </c>
      <c r="E4710" s="2">
        <f t="shared" si="369"/>
        <v>0</v>
      </c>
      <c r="F4710" s="2">
        <f>COUNTIF(E$2:E4710,"=1")</f>
        <v>844</v>
      </c>
      <c r="G4710" s="2">
        <f>COUNTIF(E$2:E4710,"=0")</f>
        <v>3865</v>
      </c>
      <c r="H4710" s="2">
        <f t="shared" si="365"/>
        <v>1</v>
      </c>
      <c r="I4710" s="2">
        <f t="shared" si="366"/>
        <v>0.58786521646406475</v>
      </c>
      <c r="J4710" s="2">
        <f t="shared" si="367"/>
        <v>0.41213478353593519</v>
      </c>
      <c r="K4710" s="2">
        <f t="shared" si="368"/>
        <v>0.30397983072213219</v>
      </c>
      <c r="P4710" s="2"/>
    </row>
    <row r="4711" spans="1:16" x14ac:dyDescent="0.25">
      <c r="A4711" s="2" t="s">
        <v>5562</v>
      </c>
      <c r="B4711" s="4">
        <v>-176</v>
      </c>
      <c r="C4711" s="4">
        <v>2.4E-9</v>
      </c>
      <c r="D4711" s="2">
        <f>IFERROR(MATCH(A4711,Both_domains!A$2:A$851, 0), 0)</f>
        <v>0</v>
      </c>
      <c r="E4711" s="2">
        <f t="shared" si="369"/>
        <v>0</v>
      </c>
      <c r="F4711" s="2">
        <f>COUNTIF(E$2:E4711,"=1")</f>
        <v>844</v>
      </c>
      <c r="G4711" s="2">
        <f>COUNTIF(E$2:E4711,"=0")</f>
        <v>3866</v>
      </c>
      <c r="H4711" s="2">
        <f t="shared" si="365"/>
        <v>1</v>
      </c>
      <c r="I4711" s="2">
        <f t="shared" si="366"/>
        <v>0.58775858391981228</v>
      </c>
      <c r="J4711" s="2">
        <f t="shared" si="367"/>
        <v>0.41224141608018766</v>
      </c>
      <c r="K4711" s="2">
        <f t="shared" si="368"/>
        <v>0.30392509902772774</v>
      </c>
      <c r="P4711" s="2"/>
    </row>
    <row r="4712" spans="1:16" x14ac:dyDescent="0.25">
      <c r="A4712" s="2" t="s">
        <v>5563</v>
      </c>
      <c r="B4712" s="4">
        <v>-176</v>
      </c>
      <c r="C4712" s="4">
        <v>2.4E-9</v>
      </c>
      <c r="D4712" s="2">
        <f>IFERROR(MATCH(A4712,Both_domains!A$2:A$851, 0), 0)</f>
        <v>0</v>
      </c>
      <c r="E4712" s="2">
        <f t="shared" si="369"/>
        <v>0</v>
      </c>
      <c r="F4712" s="2">
        <f>COUNTIF(E$2:E4712,"=1")</f>
        <v>844</v>
      </c>
      <c r="G4712" s="2">
        <f>COUNTIF(E$2:E4712,"=0")</f>
        <v>3867</v>
      </c>
      <c r="H4712" s="2">
        <f t="shared" si="365"/>
        <v>1</v>
      </c>
      <c r="I4712" s="2">
        <f t="shared" si="366"/>
        <v>0.58765195137555981</v>
      </c>
      <c r="J4712" s="2">
        <f t="shared" si="367"/>
        <v>0.41234804862444019</v>
      </c>
      <c r="K4712" s="2">
        <f t="shared" si="368"/>
        <v>0.30387038703870389</v>
      </c>
      <c r="P4712" s="2"/>
    </row>
    <row r="4713" spans="1:16" x14ac:dyDescent="0.25">
      <c r="A4713" s="2" t="s">
        <v>5564</v>
      </c>
      <c r="B4713" s="4">
        <v>-176</v>
      </c>
      <c r="C4713" s="4">
        <v>2.4E-9</v>
      </c>
      <c r="D4713" s="2">
        <f>IFERROR(MATCH(A4713,Both_domains!A$2:A$851, 0), 0)</f>
        <v>0</v>
      </c>
      <c r="E4713" s="2">
        <f t="shared" si="369"/>
        <v>0</v>
      </c>
      <c r="F4713" s="2">
        <f>COUNTIF(E$2:E4713,"=1")</f>
        <v>844</v>
      </c>
      <c r="G4713" s="2">
        <f>COUNTIF(E$2:E4713,"=0")</f>
        <v>3868</v>
      </c>
      <c r="H4713" s="2">
        <f t="shared" si="365"/>
        <v>1</v>
      </c>
      <c r="I4713" s="2">
        <f t="shared" si="366"/>
        <v>0.58754531883130734</v>
      </c>
      <c r="J4713" s="2">
        <f t="shared" si="367"/>
        <v>0.41245468116869266</v>
      </c>
      <c r="K4713" s="2">
        <f t="shared" si="368"/>
        <v>0.30381569474442044</v>
      </c>
      <c r="P4713" s="2"/>
    </row>
    <row r="4714" spans="1:16" x14ac:dyDescent="0.25">
      <c r="A4714" s="2" t="s">
        <v>5565</v>
      </c>
      <c r="B4714" s="4">
        <v>-176</v>
      </c>
      <c r="C4714" s="4">
        <v>2.4E-9</v>
      </c>
      <c r="D4714" s="2">
        <f>IFERROR(MATCH(A4714,Both_domains!A$2:A$851, 0), 0)</f>
        <v>0</v>
      </c>
      <c r="E4714" s="2">
        <f t="shared" si="369"/>
        <v>0</v>
      </c>
      <c r="F4714" s="2">
        <f>COUNTIF(E$2:E4714,"=1")</f>
        <v>844</v>
      </c>
      <c r="G4714" s="2">
        <f>COUNTIF(E$2:E4714,"=0")</f>
        <v>3869</v>
      </c>
      <c r="H4714" s="2">
        <f t="shared" si="365"/>
        <v>1</v>
      </c>
      <c r="I4714" s="2">
        <f t="shared" si="366"/>
        <v>0.58743868628705487</v>
      </c>
      <c r="J4714" s="2">
        <f t="shared" si="367"/>
        <v>0.41256131371294519</v>
      </c>
      <c r="K4714" s="2">
        <f t="shared" si="368"/>
        <v>0.30376102213424511</v>
      </c>
      <c r="P4714" s="2"/>
    </row>
    <row r="4715" spans="1:16" x14ac:dyDescent="0.25">
      <c r="A4715" s="2" t="s">
        <v>5566</v>
      </c>
      <c r="B4715" s="4">
        <v>-176.1</v>
      </c>
      <c r="C4715" s="4">
        <v>2.5000000000000001E-9</v>
      </c>
      <c r="D4715" s="2">
        <f>IFERROR(MATCH(A4715,Both_domains!A$2:A$851, 0), 0)</f>
        <v>0</v>
      </c>
      <c r="E4715" s="2">
        <f t="shared" si="369"/>
        <v>0</v>
      </c>
      <c r="F4715" s="2">
        <f>COUNTIF(E$2:E4715,"=1")</f>
        <v>844</v>
      </c>
      <c r="G4715" s="2">
        <f>COUNTIF(E$2:E4715,"=0")</f>
        <v>3870</v>
      </c>
      <c r="H4715" s="2">
        <f t="shared" si="365"/>
        <v>1</v>
      </c>
      <c r="I4715" s="2">
        <f t="shared" si="366"/>
        <v>0.58733205374280228</v>
      </c>
      <c r="J4715" s="2">
        <f t="shared" si="367"/>
        <v>0.41266794625719772</v>
      </c>
      <c r="K4715" s="2">
        <f t="shared" si="368"/>
        <v>0.30370636919755306</v>
      </c>
      <c r="P4715" s="2"/>
    </row>
    <row r="4716" spans="1:16" x14ac:dyDescent="0.25">
      <c r="A4716" s="2" t="s">
        <v>5567</v>
      </c>
      <c r="B4716" s="4">
        <v>-176.1</v>
      </c>
      <c r="C4716" s="4">
        <v>2.5000000000000001E-9</v>
      </c>
      <c r="D4716" s="2">
        <f>IFERROR(MATCH(A4716,Both_domains!A$2:A$851, 0), 0)</f>
        <v>0</v>
      </c>
      <c r="E4716" s="2">
        <f t="shared" si="369"/>
        <v>0</v>
      </c>
      <c r="F4716" s="2">
        <f>COUNTIF(E$2:E4716,"=1")</f>
        <v>844</v>
      </c>
      <c r="G4716" s="2">
        <f>COUNTIF(E$2:E4716,"=0")</f>
        <v>3871</v>
      </c>
      <c r="H4716" s="2">
        <f t="shared" si="365"/>
        <v>1</v>
      </c>
      <c r="I4716" s="2">
        <f t="shared" si="366"/>
        <v>0.58722542119854981</v>
      </c>
      <c r="J4716" s="2">
        <f t="shared" si="367"/>
        <v>0.41277457880145019</v>
      </c>
      <c r="K4716" s="2">
        <f t="shared" si="368"/>
        <v>0.3036517359237273</v>
      </c>
      <c r="P4716" s="2"/>
    </row>
    <row r="4717" spans="1:16" x14ac:dyDescent="0.25">
      <c r="A4717" s="2" t="s">
        <v>5568</v>
      </c>
      <c r="B4717" s="4">
        <v>-176.2</v>
      </c>
      <c r="C4717" s="4">
        <v>2.5000000000000001E-9</v>
      </c>
      <c r="D4717" s="2">
        <f>IFERROR(MATCH(A4717,Both_domains!A$2:A$851, 0), 0)</f>
        <v>0</v>
      </c>
      <c r="E4717" s="2">
        <f t="shared" si="369"/>
        <v>0</v>
      </c>
      <c r="F4717" s="2">
        <f>COUNTIF(E$2:E4717,"=1")</f>
        <v>844</v>
      </c>
      <c r="G4717" s="2">
        <f>COUNTIF(E$2:E4717,"=0")</f>
        <v>3872</v>
      </c>
      <c r="H4717" s="2">
        <f t="shared" si="365"/>
        <v>1</v>
      </c>
      <c r="I4717" s="2">
        <f t="shared" si="366"/>
        <v>0.58711878865429723</v>
      </c>
      <c r="J4717" s="2">
        <f t="shared" si="367"/>
        <v>0.41288121134570271</v>
      </c>
      <c r="K4717" s="2">
        <f t="shared" si="368"/>
        <v>0.3035971223021583</v>
      </c>
      <c r="P4717" s="2"/>
    </row>
    <row r="4718" spans="1:16" x14ac:dyDescent="0.25">
      <c r="A4718" s="2" t="s">
        <v>5569</v>
      </c>
      <c r="B4718" s="4">
        <v>-176.2</v>
      </c>
      <c r="C4718" s="4">
        <v>2.5000000000000001E-9</v>
      </c>
      <c r="D4718" s="2">
        <f>IFERROR(MATCH(A4718,Both_domains!A$2:A$851, 0), 0)</f>
        <v>0</v>
      </c>
      <c r="E4718" s="2">
        <f t="shared" si="369"/>
        <v>0</v>
      </c>
      <c r="F4718" s="2">
        <f>COUNTIF(E$2:E4718,"=1")</f>
        <v>844</v>
      </c>
      <c r="G4718" s="2">
        <f>COUNTIF(E$2:E4718,"=0")</f>
        <v>3873</v>
      </c>
      <c r="H4718" s="2">
        <f t="shared" si="365"/>
        <v>1</v>
      </c>
      <c r="I4718" s="2">
        <f t="shared" si="366"/>
        <v>0.58701215611004476</v>
      </c>
      <c r="J4718" s="2">
        <f t="shared" si="367"/>
        <v>0.41298784388995524</v>
      </c>
      <c r="K4718" s="2">
        <f t="shared" si="368"/>
        <v>0.30354252832224421</v>
      </c>
      <c r="P4718" s="2"/>
    </row>
    <row r="4719" spans="1:16" x14ac:dyDescent="0.25">
      <c r="A4719" s="2" t="s">
        <v>5570</v>
      </c>
      <c r="B4719" s="4">
        <v>-176.2</v>
      </c>
      <c r="C4719" s="4">
        <v>2.5000000000000001E-9</v>
      </c>
      <c r="D4719" s="2">
        <f>IFERROR(MATCH(A4719,Both_domains!A$2:A$851, 0), 0)</f>
        <v>0</v>
      </c>
      <c r="E4719" s="2">
        <f t="shared" si="369"/>
        <v>0</v>
      </c>
      <c r="F4719" s="2">
        <f>COUNTIF(E$2:E4719,"=1")</f>
        <v>844</v>
      </c>
      <c r="G4719" s="2">
        <f>COUNTIF(E$2:E4719,"=0")</f>
        <v>3874</v>
      </c>
      <c r="H4719" s="2">
        <f t="shared" si="365"/>
        <v>1</v>
      </c>
      <c r="I4719" s="2">
        <f t="shared" si="366"/>
        <v>0.58690552356579229</v>
      </c>
      <c r="J4719" s="2">
        <f t="shared" si="367"/>
        <v>0.41309447643420771</v>
      </c>
      <c r="K4719" s="2">
        <f t="shared" si="368"/>
        <v>0.30348795397339084</v>
      </c>
      <c r="P4719" s="2"/>
    </row>
    <row r="4720" spans="1:16" x14ac:dyDescent="0.25">
      <c r="A4720" s="2" t="s">
        <v>5571</v>
      </c>
      <c r="B4720" s="4">
        <v>-176.2</v>
      </c>
      <c r="C4720" s="4">
        <v>2.5000000000000001E-9</v>
      </c>
      <c r="D4720" s="2">
        <f>IFERROR(MATCH(A4720,Both_domains!A$2:A$851, 0), 0)</f>
        <v>0</v>
      </c>
      <c r="E4720" s="2">
        <f t="shared" si="369"/>
        <v>0</v>
      </c>
      <c r="F4720" s="2">
        <f>COUNTIF(E$2:E4720,"=1")</f>
        <v>844</v>
      </c>
      <c r="G4720" s="2">
        <f>COUNTIF(E$2:E4720,"=0")</f>
        <v>3875</v>
      </c>
      <c r="H4720" s="2">
        <f t="shared" si="365"/>
        <v>1</v>
      </c>
      <c r="I4720" s="2">
        <f t="shared" si="366"/>
        <v>0.58679889102153981</v>
      </c>
      <c r="J4720" s="2">
        <f t="shared" si="367"/>
        <v>0.41320110897846024</v>
      </c>
      <c r="K4720" s="2">
        <f t="shared" si="368"/>
        <v>0.30343339924501167</v>
      </c>
      <c r="P4720" s="2"/>
    </row>
    <row r="4721" spans="1:16" x14ac:dyDescent="0.25">
      <c r="A4721" s="2" t="s">
        <v>5572</v>
      </c>
      <c r="B4721" s="4">
        <v>-176.2</v>
      </c>
      <c r="C4721" s="4">
        <v>2.5000000000000001E-9</v>
      </c>
      <c r="D4721" s="2">
        <f>IFERROR(MATCH(A4721,Both_domains!A$2:A$851, 0), 0)</f>
        <v>0</v>
      </c>
      <c r="E4721" s="2">
        <f t="shared" si="369"/>
        <v>0</v>
      </c>
      <c r="F4721" s="2">
        <f>COUNTIF(E$2:E4721,"=1")</f>
        <v>844</v>
      </c>
      <c r="G4721" s="2">
        <f>COUNTIF(E$2:E4721,"=0")</f>
        <v>3876</v>
      </c>
      <c r="H4721" s="2">
        <f t="shared" si="365"/>
        <v>1</v>
      </c>
      <c r="I4721" s="2">
        <f t="shared" si="366"/>
        <v>0.58669225847728734</v>
      </c>
      <c r="J4721" s="2">
        <f t="shared" si="367"/>
        <v>0.41330774152271271</v>
      </c>
      <c r="K4721" s="2">
        <f t="shared" si="368"/>
        <v>0.3033788641265277</v>
      </c>
      <c r="P4721" s="2"/>
    </row>
    <row r="4722" spans="1:16" x14ac:dyDescent="0.25">
      <c r="A4722" s="2" t="s">
        <v>5573</v>
      </c>
      <c r="B4722" s="4">
        <v>-176.3</v>
      </c>
      <c r="C4722" s="4">
        <v>2.5000000000000001E-9</v>
      </c>
      <c r="D4722" s="2">
        <f>IFERROR(MATCH(A4722,Both_domains!A$2:A$851, 0), 0)</f>
        <v>0</v>
      </c>
      <c r="E4722" s="2">
        <f t="shared" si="369"/>
        <v>0</v>
      </c>
      <c r="F4722" s="2">
        <f>COUNTIF(E$2:E4722,"=1")</f>
        <v>844</v>
      </c>
      <c r="G4722" s="2">
        <f>COUNTIF(E$2:E4722,"=0")</f>
        <v>3877</v>
      </c>
      <c r="H4722" s="2">
        <f t="shared" si="365"/>
        <v>1</v>
      </c>
      <c r="I4722" s="2">
        <f t="shared" si="366"/>
        <v>0.58658562593303476</v>
      </c>
      <c r="J4722" s="2">
        <f t="shared" si="367"/>
        <v>0.41341437406696524</v>
      </c>
      <c r="K4722" s="2">
        <f t="shared" si="368"/>
        <v>0.30332434860736746</v>
      </c>
      <c r="P4722" s="2"/>
    </row>
    <row r="4723" spans="1:16" x14ac:dyDescent="0.25">
      <c r="A4723" s="2" t="s">
        <v>5574</v>
      </c>
      <c r="B4723" s="4">
        <v>-176.3</v>
      </c>
      <c r="C4723" s="4">
        <v>2.6000000000000001E-9</v>
      </c>
      <c r="D4723" s="2">
        <f>IFERROR(MATCH(A4723,Both_domains!A$2:A$851, 0), 0)</f>
        <v>0</v>
      </c>
      <c r="E4723" s="2">
        <f t="shared" si="369"/>
        <v>0</v>
      </c>
      <c r="F4723" s="2">
        <f>COUNTIF(E$2:E4723,"=1")</f>
        <v>844</v>
      </c>
      <c r="G4723" s="2">
        <f>COUNTIF(E$2:E4723,"=0")</f>
        <v>3878</v>
      </c>
      <c r="H4723" s="2">
        <f t="shared" si="365"/>
        <v>1</v>
      </c>
      <c r="I4723" s="2">
        <f t="shared" si="366"/>
        <v>0.58647899338878218</v>
      </c>
      <c r="J4723" s="2">
        <f t="shared" si="367"/>
        <v>0.41352100661121777</v>
      </c>
      <c r="K4723" s="2">
        <f t="shared" si="368"/>
        <v>0.30326985267696732</v>
      </c>
      <c r="P4723" s="2"/>
    </row>
    <row r="4724" spans="1:16" x14ac:dyDescent="0.25">
      <c r="A4724" s="2" t="s">
        <v>5575</v>
      </c>
      <c r="B4724" s="4">
        <v>-176.4</v>
      </c>
      <c r="C4724" s="4">
        <v>2.6000000000000001E-9</v>
      </c>
      <c r="D4724" s="2">
        <f>IFERROR(MATCH(A4724,Both_domains!A$2:A$851, 0), 0)</f>
        <v>0</v>
      </c>
      <c r="E4724" s="2">
        <f t="shared" si="369"/>
        <v>0</v>
      </c>
      <c r="F4724" s="2">
        <f>COUNTIF(E$2:E4724,"=1")</f>
        <v>844</v>
      </c>
      <c r="G4724" s="2">
        <f>COUNTIF(E$2:E4724,"=0")</f>
        <v>3879</v>
      </c>
      <c r="H4724" s="2">
        <f t="shared" si="365"/>
        <v>1</v>
      </c>
      <c r="I4724" s="2">
        <f t="shared" si="366"/>
        <v>0.58637236084452971</v>
      </c>
      <c r="J4724" s="2">
        <f t="shared" si="367"/>
        <v>0.41362763915547024</v>
      </c>
      <c r="K4724" s="2">
        <f t="shared" si="368"/>
        <v>0.30321537632477097</v>
      </c>
      <c r="P4724" s="2"/>
    </row>
    <row r="4725" spans="1:16" x14ac:dyDescent="0.25">
      <c r="A4725" s="2" t="s">
        <v>5576</v>
      </c>
      <c r="B4725" s="4">
        <v>-176.4</v>
      </c>
      <c r="C4725" s="4">
        <v>2.6000000000000001E-9</v>
      </c>
      <c r="D4725" s="2">
        <f>IFERROR(MATCH(A4725,Both_domains!A$2:A$851, 0), 0)</f>
        <v>0</v>
      </c>
      <c r="E4725" s="2">
        <f t="shared" si="369"/>
        <v>0</v>
      </c>
      <c r="F4725" s="2">
        <f>COUNTIF(E$2:E4725,"=1")</f>
        <v>844</v>
      </c>
      <c r="G4725" s="2">
        <f>COUNTIF(E$2:E4725,"=0")</f>
        <v>3880</v>
      </c>
      <c r="H4725" s="2">
        <f t="shared" si="365"/>
        <v>1</v>
      </c>
      <c r="I4725" s="2">
        <f t="shared" si="366"/>
        <v>0.58626572830027723</v>
      </c>
      <c r="J4725" s="2">
        <f t="shared" si="367"/>
        <v>0.41373427169972277</v>
      </c>
      <c r="K4725" s="2">
        <f t="shared" si="368"/>
        <v>0.30316091954022989</v>
      </c>
      <c r="P4725" s="2"/>
    </row>
    <row r="4726" spans="1:16" x14ac:dyDescent="0.25">
      <c r="A4726" s="2" t="s">
        <v>5577</v>
      </c>
      <c r="B4726" s="4">
        <v>-176.4</v>
      </c>
      <c r="C4726" s="4">
        <v>2.6000000000000001E-9</v>
      </c>
      <c r="D4726" s="2">
        <f>IFERROR(MATCH(A4726,Both_domains!A$2:A$851, 0), 0)</f>
        <v>0</v>
      </c>
      <c r="E4726" s="2">
        <f t="shared" si="369"/>
        <v>0</v>
      </c>
      <c r="F4726" s="2">
        <f>COUNTIF(E$2:E4726,"=1")</f>
        <v>844</v>
      </c>
      <c r="G4726" s="2">
        <f>COUNTIF(E$2:E4726,"=0")</f>
        <v>3881</v>
      </c>
      <c r="H4726" s="2">
        <f t="shared" si="365"/>
        <v>1</v>
      </c>
      <c r="I4726" s="2">
        <f t="shared" si="366"/>
        <v>0.58615909575602476</v>
      </c>
      <c r="J4726" s="2">
        <f t="shared" si="367"/>
        <v>0.41384090424397524</v>
      </c>
      <c r="K4726" s="2">
        <f t="shared" si="368"/>
        <v>0.30310648231280302</v>
      </c>
      <c r="P4726" s="2"/>
    </row>
    <row r="4727" spans="1:16" x14ac:dyDescent="0.25">
      <c r="A4727" s="2" t="s">
        <v>5578</v>
      </c>
      <c r="B4727" s="4">
        <v>-176.4</v>
      </c>
      <c r="C4727" s="4">
        <v>2.6000000000000001E-9</v>
      </c>
      <c r="D4727" s="2">
        <f>IFERROR(MATCH(A4727,Both_domains!A$2:A$851, 0), 0)</f>
        <v>0</v>
      </c>
      <c r="E4727" s="2">
        <f t="shared" si="369"/>
        <v>0</v>
      </c>
      <c r="F4727" s="2">
        <f>COUNTIF(E$2:E4727,"=1")</f>
        <v>844</v>
      </c>
      <c r="G4727" s="2">
        <f>COUNTIF(E$2:E4727,"=0")</f>
        <v>3882</v>
      </c>
      <c r="H4727" s="2">
        <f t="shared" si="365"/>
        <v>1</v>
      </c>
      <c r="I4727" s="2">
        <f t="shared" si="366"/>
        <v>0.58605246321177229</v>
      </c>
      <c r="J4727" s="2">
        <f t="shared" si="367"/>
        <v>0.41394753678822777</v>
      </c>
      <c r="K4727" s="2">
        <f t="shared" si="368"/>
        <v>0.30305206463195689</v>
      </c>
      <c r="P4727" s="2"/>
    </row>
    <row r="4728" spans="1:16" x14ac:dyDescent="0.25">
      <c r="A4728" s="2" t="s">
        <v>5579</v>
      </c>
      <c r="B4728" s="4">
        <v>-176.5</v>
      </c>
      <c r="C4728" s="4">
        <v>2.6000000000000001E-9</v>
      </c>
      <c r="D4728" s="2">
        <f>IFERROR(MATCH(A4728,Both_domains!A$2:A$851, 0), 0)</f>
        <v>0</v>
      </c>
      <c r="E4728" s="2">
        <f t="shared" si="369"/>
        <v>0</v>
      </c>
      <c r="F4728" s="2">
        <f>COUNTIF(E$2:E4728,"=1")</f>
        <v>844</v>
      </c>
      <c r="G4728" s="2">
        <f>COUNTIF(E$2:E4728,"=0")</f>
        <v>3883</v>
      </c>
      <c r="H4728" s="2">
        <f t="shared" si="365"/>
        <v>1</v>
      </c>
      <c r="I4728" s="2">
        <f t="shared" si="366"/>
        <v>0.58594583066751971</v>
      </c>
      <c r="J4728" s="2">
        <f t="shared" si="367"/>
        <v>0.41405416933248029</v>
      </c>
      <c r="K4728" s="2">
        <f t="shared" si="368"/>
        <v>0.3029976664871657</v>
      </c>
      <c r="P4728" s="2"/>
    </row>
    <row r="4729" spans="1:16" x14ac:dyDescent="0.25">
      <c r="A4729" s="2" t="s">
        <v>5580</v>
      </c>
      <c r="B4729" s="4">
        <v>-176.5</v>
      </c>
      <c r="C4729" s="4">
        <v>2.6000000000000001E-9</v>
      </c>
      <c r="D4729" s="2">
        <f>IFERROR(MATCH(A4729,Both_domains!A$2:A$851, 0), 0)</f>
        <v>0</v>
      </c>
      <c r="E4729" s="2">
        <f t="shared" si="369"/>
        <v>0</v>
      </c>
      <c r="F4729" s="2">
        <f>COUNTIF(E$2:E4729,"=1")</f>
        <v>844</v>
      </c>
      <c r="G4729" s="2">
        <f>COUNTIF(E$2:E4729,"=0")</f>
        <v>3884</v>
      </c>
      <c r="H4729" s="2">
        <f t="shared" si="365"/>
        <v>1</v>
      </c>
      <c r="I4729" s="2">
        <f t="shared" si="366"/>
        <v>0.58583919812326724</v>
      </c>
      <c r="J4729" s="2">
        <f t="shared" si="367"/>
        <v>0.41416080187673276</v>
      </c>
      <c r="K4729" s="2">
        <f t="shared" si="368"/>
        <v>0.30294328786791097</v>
      </c>
      <c r="P4729" s="2"/>
    </row>
    <row r="4730" spans="1:16" x14ac:dyDescent="0.25">
      <c r="A4730" s="2" t="s">
        <v>5581</v>
      </c>
      <c r="B4730" s="4">
        <v>-176.5</v>
      </c>
      <c r="C4730" s="4">
        <v>2.6000000000000001E-9</v>
      </c>
      <c r="D4730" s="2">
        <f>IFERROR(MATCH(A4730,Both_domains!A$2:A$851, 0), 0)</f>
        <v>0</v>
      </c>
      <c r="E4730" s="2">
        <f t="shared" si="369"/>
        <v>0</v>
      </c>
      <c r="F4730" s="2">
        <f>COUNTIF(E$2:E4730,"=1")</f>
        <v>844</v>
      </c>
      <c r="G4730" s="2">
        <f>COUNTIF(E$2:E4730,"=0")</f>
        <v>3885</v>
      </c>
      <c r="H4730" s="2">
        <f t="shared" si="365"/>
        <v>1</v>
      </c>
      <c r="I4730" s="2">
        <f t="shared" si="366"/>
        <v>0.58573256557901465</v>
      </c>
      <c r="J4730" s="2">
        <f t="shared" si="367"/>
        <v>0.41426743442098529</v>
      </c>
      <c r="K4730" s="2">
        <f t="shared" si="368"/>
        <v>0.30288892876368206</v>
      </c>
      <c r="P4730" s="2"/>
    </row>
    <row r="4731" spans="1:16" x14ac:dyDescent="0.25">
      <c r="A4731" s="2" t="s">
        <v>5582</v>
      </c>
      <c r="B4731" s="4">
        <v>-176.5</v>
      </c>
      <c r="C4731" s="4">
        <v>2.6000000000000001E-9</v>
      </c>
      <c r="D4731" s="2">
        <f>IFERROR(MATCH(A4731,Both_domains!A$2:A$851, 0), 0)</f>
        <v>0</v>
      </c>
      <c r="E4731" s="2">
        <f t="shared" si="369"/>
        <v>0</v>
      </c>
      <c r="F4731" s="2">
        <f>COUNTIF(E$2:E4731,"=1")</f>
        <v>844</v>
      </c>
      <c r="G4731" s="2">
        <f>COUNTIF(E$2:E4731,"=0")</f>
        <v>3886</v>
      </c>
      <c r="H4731" s="2">
        <f t="shared" si="365"/>
        <v>1</v>
      </c>
      <c r="I4731" s="2">
        <f t="shared" si="366"/>
        <v>0.58562593303476218</v>
      </c>
      <c r="J4731" s="2">
        <f t="shared" si="367"/>
        <v>0.41437406696523776</v>
      </c>
      <c r="K4731" s="2">
        <f t="shared" si="368"/>
        <v>0.3028345891639756</v>
      </c>
      <c r="P4731" s="2"/>
    </row>
    <row r="4732" spans="1:16" x14ac:dyDescent="0.25">
      <c r="A4732" s="2" t="s">
        <v>5583</v>
      </c>
      <c r="B4732" s="4">
        <v>-176.5</v>
      </c>
      <c r="C4732" s="4">
        <v>2.6000000000000001E-9</v>
      </c>
      <c r="D4732" s="2">
        <f>IFERROR(MATCH(A4732,Both_domains!A$2:A$851, 0), 0)</f>
        <v>0</v>
      </c>
      <c r="E4732" s="2">
        <f t="shared" si="369"/>
        <v>0</v>
      </c>
      <c r="F4732" s="2">
        <f>COUNTIF(E$2:E4732,"=1")</f>
        <v>844</v>
      </c>
      <c r="G4732" s="2">
        <f>COUNTIF(E$2:E4732,"=0")</f>
        <v>3887</v>
      </c>
      <c r="H4732" s="2">
        <f t="shared" si="365"/>
        <v>1</v>
      </c>
      <c r="I4732" s="2">
        <f t="shared" si="366"/>
        <v>0.58551930049050971</v>
      </c>
      <c r="J4732" s="2">
        <f t="shared" si="367"/>
        <v>0.41448069950949029</v>
      </c>
      <c r="K4732" s="2">
        <f t="shared" si="368"/>
        <v>0.30278026905829597</v>
      </c>
      <c r="P4732" s="2"/>
    </row>
    <row r="4733" spans="1:16" x14ac:dyDescent="0.25">
      <c r="A4733" s="2" t="s">
        <v>5584</v>
      </c>
      <c r="B4733" s="4">
        <v>-176.5</v>
      </c>
      <c r="C4733" s="4">
        <v>2.6000000000000001E-9</v>
      </c>
      <c r="D4733" s="2">
        <f>IFERROR(MATCH(A4733,Both_domains!A$2:A$851, 0), 0)</f>
        <v>0</v>
      </c>
      <c r="E4733" s="2">
        <f t="shared" si="369"/>
        <v>0</v>
      </c>
      <c r="F4733" s="2">
        <f>COUNTIF(E$2:E4733,"=1")</f>
        <v>844</v>
      </c>
      <c r="G4733" s="2">
        <f>COUNTIF(E$2:E4733,"=0")</f>
        <v>3888</v>
      </c>
      <c r="H4733" s="2">
        <f t="shared" si="365"/>
        <v>1</v>
      </c>
      <c r="I4733" s="2">
        <f t="shared" si="366"/>
        <v>0.58541266794625724</v>
      </c>
      <c r="J4733" s="2">
        <f t="shared" si="367"/>
        <v>0.41458733205374282</v>
      </c>
      <c r="K4733" s="2">
        <f t="shared" si="368"/>
        <v>0.30272596843615496</v>
      </c>
      <c r="P4733" s="2"/>
    </row>
    <row r="4734" spans="1:16" x14ac:dyDescent="0.25">
      <c r="A4734" s="2" t="s">
        <v>5585</v>
      </c>
      <c r="B4734" s="4">
        <v>-176.6</v>
      </c>
      <c r="C4734" s="4">
        <v>2.7000000000000002E-9</v>
      </c>
      <c r="D4734" s="2">
        <f>IFERROR(MATCH(A4734,Both_domains!A$2:A$851, 0), 0)</f>
        <v>0</v>
      </c>
      <c r="E4734" s="2">
        <f t="shared" si="369"/>
        <v>0</v>
      </c>
      <c r="F4734" s="2">
        <f>COUNTIF(E$2:E4734,"=1")</f>
        <v>844</v>
      </c>
      <c r="G4734" s="2">
        <f>COUNTIF(E$2:E4734,"=0")</f>
        <v>3889</v>
      </c>
      <c r="H4734" s="2">
        <f t="shared" si="365"/>
        <v>1</v>
      </c>
      <c r="I4734" s="2">
        <f t="shared" si="366"/>
        <v>0.58530603540200477</v>
      </c>
      <c r="J4734" s="2">
        <f t="shared" si="367"/>
        <v>0.41469396459799529</v>
      </c>
      <c r="K4734" s="2">
        <f t="shared" si="368"/>
        <v>0.30267168728707189</v>
      </c>
      <c r="P4734" s="2"/>
    </row>
    <row r="4735" spans="1:16" x14ac:dyDescent="0.25">
      <c r="A4735" s="2" t="s">
        <v>5586</v>
      </c>
      <c r="B4735" s="4">
        <v>-176.6</v>
      </c>
      <c r="C4735" s="4">
        <v>2.7000000000000002E-9</v>
      </c>
      <c r="D4735" s="2">
        <f>IFERROR(MATCH(A4735,Both_domains!A$2:A$851, 0), 0)</f>
        <v>0</v>
      </c>
      <c r="E4735" s="2">
        <f t="shared" si="369"/>
        <v>0</v>
      </c>
      <c r="F4735" s="2">
        <f>COUNTIF(E$2:E4735,"=1")</f>
        <v>844</v>
      </c>
      <c r="G4735" s="2">
        <f>COUNTIF(E$2:E4735,"=0")</f>
        <v>3890</v>
      </c>
      <c r="H4735" s="2">
        <f t="shared" si="365"/>
        <v>1</v>
      </c>
      <c r="I4735" s="2">
        <f t="shared" si="366"/>
        <v>0.58519940285775218</v>
      </c>
      <c r="J4735" s="2">
        <f t="shared" si="367"/>
        <v>0.41480059714224782</v>
      </c>
      <c r="K4735" s="2">
        <f t="shared" si="368"/>
        <v>0.3026174256005737</v>
      </c>
      <c r="P4735" s="2"/>
    </row>
    <row r="4736" spans="1:16" x14ac:dyDescent="0.25">
      <c r="A4736" s="2" t="s">
        <v>5587</v>
      </c>
      <c r="B4736" s="4">
        <v>-176.6</v>
      </c>
      <c r="C4736" s="4">
        <v>2.7000000000000002E-9</v>
      </c>
      <c r="D4736" s="2">
        <f>IFERROR(MATCH(A4736,Both_domains!A$2:A$851, 0), 0)</f>
        <v>0</v>
      </c>
      <c r="E4736" s="2">
        <f t="shared" si="369"/>
        <v>0</v>
      </c>
      <c r="F4736" s="2">
        <f>COUNTIF(E$2:E4736,"=1")</f>
        <v>844</v>
      </c>
      <c r="G4736" s="2">
        <f>COUNTIF(E$2:E4736,"=0")</f>
        <v>3891</v>
      </c>
      <c r="H4736" s="2">
        <f t="shared" si="365"/>
        <v>1</v>
      </c>
      <c r="I4736" s="2">
        <f t="shared" si="366"/>
        <v>0.5850927703134996</v>
      </c>
      <c r="J4736" s="2">
        <f t="shared" si="367"/>
        <v>0.41490722968650035</v>
      </c>
      <c r="K4736" s="2">
        <f t="shared" si="368"/>
        <v>0.30256318336619464</v>
      </c>
      <c r="P4736" s="2"/>
    </row>
    <row r="4737" spans="1:16" x14ac:dyDescent="0.25">
      <c r="A4737" s="2" t="s">
        <v>5588</v>
      </c>
      <c r="B4737" s="4">
        <v>-176.7</v>
      </c>
      <c r="C4737" s="4">
        <v>2.7000000000000002E-9</v>
      </c>
      <c r="D4737" s="2">
        <f>IFERROR(MATCH(A4737,Both_domains!A$2:A$851, 0), 0)</f>
        <v>0</v>
      </c>
      <c r="E4737" s="2">
        <f t="shared" si="369"/>
        <v>0</v>
      </c>
      <c r="F4737" s="2">
        <f>COUNTIF(E$2:E4737,"=1")</f>
        <v>844</v>
      </c>
      <c r="G4737" s="2">
        <f>COUNTIF(E$2:E4737,"=0")</f>
        <v>3892</v>
      </c>
      <c r="H4737" s="2">
        <f t="shared" si="365"/>
        <v>1</v>
      </c>
      <c r="I4737" s="2">
        <f t="shared" si="366"/>
        <v>0.58498613776924713</v>
      </c>
      <c r="J4737" s="2">
        <f t="shared" si="367"/>
        <v>0.41501386223075282</v>
      </c>
      <c r="K4737" s="2">
        <f t="shared" si="368"/>
        <v>0.3025089605734767</v>
      </c>
      <c r="P4737" s="2"/>
    </row>
    <row r="4738" spans="1:16" x14ac:dyDescent="0.25">
      <c r="A4738" s="2" t="s">
        <v>5589</v>
      </c>
      <c r="B4738" s="4">
        <v>-176.7</v>
      </c>
      <c r="C4738" s="4">
        <v>2.7000000000000002E-9</v>
      </c>
      <c r="D4738" s="2">
        <f>IFERROR(MATCH(A4738,Both_domains!A$2:A$851, 0), 0)</f>
        <v>0</v>
      </c>
      <c r="E4738" s="2">
        <f t="shared" si="369"/>
        <v>0</v>
      </c>
      <c r="F4738" s="2">
        <f>COUNTIF(E$2:E4738,"=1")</f>
        <v>844</v>
      </c>
      <c r="G4738" s="2">
        <f>COUNTIF(E$2:E4738,"=0")</f>
        <v>3893</v>
      </c>
      <c r="H4738" s="2">
        <f t="shared" si="365"/>
        <v>1</v>
      </c>
      <c r="I4738" s="2">
        <f t="shared" si="366"/>
        <v>0.58487950522499466</v>
      </c>
      <c r="J4738" s="2">
        <f t="shared" si="367"/>
        <v>0.41512049477500534</v>
      </c>
      <c r="K4738" s="2">
        <f t="shared" si="368"/>
        <v>0.30245475721196918</v>
      </c>
      <c r="P4738" s="2"/>
    </row>
    <row r="4739" spans="1:16" x14ac:dyDescent="0.25">
      <c r="A4739" s="2" t="s">
        <v>5590</v>
      </c>
      <c r="B4739" s="4">
        <v>-176.7</v>
      </c>
      <c r="C4739" s="4">
        <v>2.7000000000000002E-9</v>
      </c>
      <c r="D4739" s="2">
        <f>IFERROR(MATCH(A4739,Both_domains!A$2:A$851, 0), 0)</f>
        <v>0</v>
      </c>
      <c r="E4739" s="2">
        <f t="shared" si="369"/>
        <v>0</v>
      </c>
      <c r="F4739" s="2">
        <f>COUNTIF(E$2:E4739,"=1")</f>
        <v>844</v>
      </c>
      <c r="G4739" s="2">
        <f>COUNTIF(E$2:E4739,"=0")</f>
        <v>3894</v>
      </c>
      <c r="H4739" s="2">
        <f t="shared" ref="H4739:H4802" si="370">F4739/MAX(F:F)</f>
        <v>1</v>
      </c>
      <c r="I4739" s="2">
        <f t="shared" ref="I4739:I4802" si="371">1 - J4739</f>
        <v>0.58477287268074218</v>
      </c>
      <c r="J4739" s="2">
        <f t="shared" ref="J4739:J4802" si="372">G4739/MAX(G:G)</f>
        <v>0.41522712731925782</v>
      </c>
      <c r="K4739" s="2">
        <f t="shared" ref="K4739:K4802" si="373">2*F4739/(F4739+MAX(F:F)+G4739)</f>
        <v>0.30240057327122893</v>
      </c>
      <c r="P4739" s="2"/>
    </row>
    <row r="4740" spans="1:16" x14ac:dyDescent="0.25">
      <c r="A4740" s="2" t="s">
        <v>5591</v>
      </c>
      <c r="B4740" s="4">
        <v>-176.8</v>
      </c>
      <c r="C4740" s="4">
        <v>2.7000000000000002E-9</v>
      </c>
      <c r="D4740" s="2">
        <f>IFERROR(MATCH(A4740,Both_domains!A$2:A$851, 0), 0)</f>
        <v>0</v>
      </c>
      <c r="E4740" s="2">
        <f t="shared" ref="E4740:E4803" si="374">IF(D4740=0,0,1)</f>
        <v>0</v>
      </c>
      <c r="F4740" s="2">
        <f>COUNTIF(E$2:E4740,"=1")</f>
        <v>844</v>
      </c>
      <c r="G4740" s="2">
        <f>COUNTIF(E$2:E4740,"=0")</f>
        <v>3895</v>
      </c>
      <c r="H4740" s="2">
        <f t="shared" si="370"/>
        <v>1</v>
      </c>
      <c r="I4740" s="2">
        <f t="shared" si="371"/>
        <v>0.58466624013648971</v>
      </c>
      <c r="J4740" s="2">
        <f t="shared" si="372"/>
        <v>0.41533375986351034</v>
      </c>
      <c r="K4740" s="2">
        <f t="shared" si="373"/>
        <v>0.30234640874082036</v>
      </c>
      <c r="P4740" s="2"/>
    </row>
    <row r="4741" spans="1:16" x14ac:dyDescent="0.25">
      <c r="A4741" s="2" t="s">
        <v>5592</v>
      </c>
      <c r="B4741" s="4">
        <v>-176.8</v>
      </c>
      <c r="C4741" s="4">
        <v>2.7000000000000002E-9</v>
      </c>
      <c r="D4741" s="2">
        <f>IFERROR(MATCH(A4741,Both_domains!A$2:A$851, 0), 0)</f>
        <v>0</v>
      </c>
      <c r="E4741" s="2">
        <f t="shared" si="374"/>
        <v>0</v>
      </c>
      <c r="F4741" s="2">
        <f>COUNTIF(E$2:E4741,"=1")</f>
        <v>844</v>
      </c>
      <c r="G4741" s="2">
        <f>COUNTIF(E$2:E4741,"=0")</f>
        <v>3896</v>
      </c>
      <c r="H4741" s="2">
        <f t="shared" si="370"/>
        <v>1</v>
      </c>
      <c r="I4741" s="2">
        <f t="shared" si="371"/>
        <v>0.58455960759223713</v>
      </c>
      <c r="J4741" s="2">
        <f t="shared" si="372"/>
        <v>0.41544039240776287</v>
      </c>
      <c r="K4741" s="2">
        <f t="shared" si="373"/>
        <v>0.30229226361031519</v>
      </c>
      <c r="P4741" s="2"/>
    </row>
    <row r="4742" spans="1:16" x14ac:dyDescent="0.25">
      <c r="A4742" s="2" t="s">
        <v>5593</v>
      </c>
      <c r="B4742" s="4">
        <v>-176.9</v>
      </c>
      <c r="C4742" s="4">
        <v>2.7999999999999998E-9</v>
      </c>
      <c r="D4742" s="2">
        <f>IFERROR(MATCH(A4742,Both_domains!A$2:A$851, 0), 0)</f>
        <v>0</v>
      </c>
      <c r="E4742" s="2">
        <f t="shared" si="374"/>
        <v>0</v>
      </c>
      <c r="F4742" s="2">
        <f>COUNTIF(E$2:E4742,"=1")</f>
        <v>844</v>
      </c>
      <c r="G4742" s="2">
        <f>COUNTIF(E$2:E4742,"=0")</f>
        <v>3897</v>
      </c>
      <c r="H4742" s="2">
        <f t="shared" si="370"/>
        <v>1</v>
      </c>
      <c r="I4742" s="2">
        <f t="shared" si="371"/>
        <v>0.58445297504798466</v>
      </c>
      <c r="J4742" s="2">
        <f t="shared" si="372"/>
        <v>0.41554702495201534</v>
      </c>
      <c r="K4742" s="2">
        <f t="shared" si="373"/>
        <v>0.30223813786929277</v>
      </c>
      <c r="P4742" s="2"/>
    </row>
    <row r="4743" spans="1:16" x14ac:dyDescent="0.25">
      <c r="A4743" s="2" t="s">
        <v>5594</v>
      </c>
      <c r="B4743" s="4">
        <v>-176.9</v>
      </c>
      <c r="C4743" s="4">
        <v>2.7999999999999998E-9</v>
      </c>
      <c r="D4743" s="2">
        <f>IFERROR(MATCH(A4743,Both_domains!A$2:A$851, 0), 0)</f>
        <v>0</v>
      </c>
      <c r="E4743" s="2">
        <f t="shared" si="374"/>
        <v>0</v>
      </c>
      <c r="F4743" s="2">
        <f>COUNTIF(E$2:E4743,"=1")</f>
        <v>844</v>
      </c>
      <c r="G4743" s="2">
        <f>COUNTIF(E$2:E4743,"=0")</f>
        <v>3898</v>
      </c>
      <c r="H4743" s="2">
        <f t="shared" si="370"/>
        <v>1</v>
      </c>
      <c r="I4743" s="2">
        <f t="shared" si="371"/>
        <v>0.58434634250373207</v>
      </c>
      <c r="J4743" s="2">
        <f t="shared" si="372"/>
        <v>0.41565365749626787</v>
      </c>
      <c r="K4743" s="2">
        <f t="shared" si="373"/>
        <v>0.3021840315073398</v>
      </c>
      <c r="P4743" s="2"/>
    </row>
    <row r="4744" spans="1:16" x14ac:dyDescent="0.25">
      <c r="A4744" s="2" t="s">
        <v>5595</v>
      </c>
      <c r="B4744" s="4">
        <v>-177</v>
      </c>
      <c r="C4744" s="4">
        <v>2.7999999999999998E-9</v>
      </c>
      <c r="D4744" s="2">
        <f>IFERROR(MATCH(A4744,Both_domains!A$2:A$851, 0), 0)</f>
        <v>0</v>
      </c>
      <c r="E4744" s="2">
        <f t="shared" si="374"/>
        <v>0</v>
      </c>
      <c r="F4744" s="2">
        <f>COUNTIF(E$2:E4744,"=1")</f>
        <v>844</v>
      </c>
      <c r="G4744" s="2">
        <f>COUNTIF(E$2:E4744,"=0")</f>
        <v>3899</v>
      </c>
      <c r="H4744" s="2">
        <f t="shared" si="370"/>
        <v>1</v>
      </c>
      <c r="I4744" s="2">
        <f t="shared" si="371"/>
        <v>0.5842397099594796</v>
      </c>
      <c r="J4744" s="2">
        <f t="shared" si="372"/>
        <v>0.41576029004052034</v>
      </c>
      <c r="K4744" s="2">
        <f t="shared" si="373"/>
        <v>0.30212994451405045</v>
      </c>
      <c r="P4744" s="2"/>
    </row>
    <row r="4745" spans="1:16" x14ac:dyDescent="0.25">
      <c r="A4745" s="2" t="s">
        <v>5596</v>
      </c>
      <c r="B4745" s="4">
        <v>-177</v>
      </c>
      <c r="C4745" s="4">
        <v>2.7999999999999998E-9</v>
      </c>
      <c r="D4745" s="2">
        <f>IFERROR(MATCH(A4745,Both_domains!A$2:A$851, 0), 0)</f>
        <v>0</v>
      </c>
      <c r="E4745" s="2">
        <f t="shared" si="374"/>
        <v>0</v>
      </c>
      <c r="F4745" s="2">
        <f>COUNTIF(E$2:E4745,"=1")</f>
        <v>844</v>
      </c>
      <c r="G4745" s="2">
        <f>COUNTIF(E$2:E4745,"=0")</f>
        <v>3900</v>
      </c>
      <c r="H4745" s="2">
        <f t="shared" si="370"/>
        <v>1</v>
      </c>
      <c r="I4745" s="2">
        <f t="shared" si="371"/>
        <v>0.58413307741522713</v>
      </c>
      <c r="J4745" s="2">
        <f t="shared" si="372"/>
        <v>0.41586692258477287</v>
      </c>
      <c r="K4745" s="2">
        <f t="shared" si="373"/>
        <v>0.30207587687902648</v>
      </c>
      <c r="P4745" s="2"/>
    </row>
    <row r="4746" spans="1:16" x14ac:dyDescent="0.25">
      <c r="A4746" s="2" t="s">
        <v>5597</v>
      </c>
      <c r="B4746" s="4">
        <v>-177.1</v>
      </c>
      <c r="C4746" s="4">
        <v>2.8999999999999999E-9</v>
      </c>
      <c r="D4746" s="2">
        <f>IFERROR(MATCH(A4746,Both_domains!A$2:A$851, 0), 0)</f>
        <v>0</v>
      </c>
      <c r="E4746" s="2">
        <f t="shared" si="374"/>
        <v>0</v>
      </c>
      <c r="F4746" s="2">
        <f>COUNTIF(E$2:E4746,"=1")</f>
        <v>844</v>
      </c>
      <c r="G4746" s="2">
        <f>COUNTIF(E$2:E4746,"=0")</f>
        <v>3901</v>
      </c>
      <c r="H4746" s="2">
        <f t="shared" si="370"/>
        <v>1</v>
      </c>
      <c r="I4746" s="2">
        <f t="shared" si="371"/>
        <v>0.58402644487097466</v>
      </c>
      <c r="J4746" s="2">
        <f t="shared" si="372"/>
        <v>0.4159735551290254</v>
      </c>
      <c r="K4746" s="2">
        <f t="shared" si="373"/>
        <v>0.30202182859187693</v>
      </c>
      <c r="P4746" s="2"/>
    </row>
    <row r="4747" spans="1:16" x14ac:dyDescent="0.25">
      <c r="A4747" s="2" t="s">
        <v>5598</v>
      </c>
      <c r="B4747" s="4">
        <v>-177.1</v>
      </c>
      <c r="C4747" s="4">
        <v>2.8999999999999999E-9</v>
      </c>
      <c r="D4747" s="2">
        <f>IFERROR(MATCH(A4747,Both_domains!A$2:A$851, 0), 0)</f>
        <v>0</v>
      </c>
      <c r="E4747" s="2">
        <f t="shared" si="374"/>
        <v>0</v>
      </c>
      <c r="F4747" s="2">
        <f>COUNTIF(E$2:E4747,"=1")</f>
        <v>844</v>
      </c>
      <c r="G4747" s="2">
        <f>COUNTIF(E$2:E4747,"=0")</f>
        <v>3902</v>
      </c>
      <c r="H4747" s="2">
        <f t="shared" si="370"/>
        <v>1</v>
      </c>
      <c r="I4747" s="2">
        <f t="shared" si="371"/>
        <v>0.58391981232672219</v>
      </c>
      <c r="J4747" s="2">
        <f t="shared" si="372"/>
        <v>0.41608018767327787</v>
      </c>
      <c r="K4747" s="2">
        <f t="shared" si="373"/>
        <v>0.30196779964221826</v>
      </c>
      <c r="P4747" s="2"/>
    </row>
    <row r="4748" spans="1:16" x14ac:dyDescent="0.25">
      <c r="A4748" s="2" t="s">
        <v>5599</v>
      </c>
      <c r="B4748" s="4">
        <v>-177.1</v>
      </c>
      <c r="C4748" s="4">
        <v>2.8999999999999999E-9</v>
      </c>
      <c r="D4748" s="2">
        <f>IFERROR(MATCH(A4748,Both_domains!A$2:A$851, 0), 0)</f>
        <v>0</v>
      </c>
      <c r="E4748" s="2">
        <f t="shared" si="374"/>
        <v>0</v>
      </c>
      <c r="F4748" s="2">
        <f>COUNTIF(E$2:E4748,"=1")</f>
        <v>844</v>
      </c>
      <c r="G4748" s="2">
        <f>COUNTIF(E$2:E4748,"=0")</f>
        <v>3903</v>
      </c>
      <c r="H4748" s="2">
        <f t="shared" si="370"/>
        <v>1</v>
      </c>
      <c r="I4748" s="2">
        <f t="shared" si="371"/>
        <v>0.5838131797824696</v>
      </c>
      <c r="J4748" s="2">
        <f t="shared" si="372"/>
        <v>0.4161868202175304</v>
      </c>
      <c r="K4748" s="2">
        <f t="shared" si="373"/>
        <v>0.3019137900196745</v>
      </c>
      <c r="P4748" s="2"/>
    </row>
    <row r="4749" spans="1:16" x14ac:dyDescent="0.25">
      <c r="A4749" s="2" t="s">
        <v>5600</v>
      </c>
      <c r="B4749" s="4">
        <v>-177.1</v>
      </c>
      <c r="C4749" s="4">
        <v>2.8999999999999999E-9</v>
      </c>
      <c r="D4749" s="2">
        <f>IFERROR(MATCH(A4749,Both_domains!A$2:A$851, 0), 0)</f>
        <v>0</v>
      </c>
      <c r="E4749" s="2">
        <f t="shared" si="374"/>
        <v>0</v>
      </c>
      <c r="F4749" s="2">
        <f>COUNTIF(E$2:E4749,"=1")</f>
        <v>844</v>
      </c>
      <c r="G4749" s="2">
        <f>COUNTIF(E$2:E4749,"=0")</f>
        <v>3904</v>
      </c>
      <c r="H4749" s="2">
        <f t="shared" si="370"/>
        <v>1</v>
      </c>
      <c r="I4749" s="2">
        <f t="shared" si="371"/>
        <v>0.58370654723821702</v>
      </c>
      <c r="J4749" s="2">
        <f t="shared" si="372"/>
        <v>0.41629345276178292</v>
      </c>
      <c r="K4749" s="2">
        <f t="shared" si="373"/>
        <v>0.30185979971387694</v>
      </c>
      <c r="P4749" s="2"/>
    </row>
    <row r="4750" spans="1:16" x14ac:dyDescent="0.25">
      <c r="A4750" s="2" t="s">
        <v>5601</v>
      </c>
      <c r="B4750" s="4">
        <v>-177.2</v>
      </c>
      <c r="C4750" s="4">
        <v>2.8999999999999999E-9</v>
      </c>
      <c r="D4750" s="2">
        <f>IFERROR(MATCH(A4750,Both_domains!A$2:A$851, 0), 0)</f>
        <v>0</v>
      </c>
      <c r="E4750" s="2">
        <f t="shared" si="374"/>
        <v>0</v>
      </c>
      <c r="F4750" s="2">
        <f>COUNTIF(E$2:E4750,"=1")</f>
        <v>844</v>
      </c>
      <c r="G4750" s="2">
        <f>COUNTIF(E$2:E4750,"=0")</f>
        <v>3905</v>
      </c>
      <c r="H4750" s="2">
        <f t="shared" si="370"/>
        <v>1</v>
      </c>
      <c r="I4750" s="2">
        <f t="shared" si="371"/>
        <v>0.58359991469396455</v>
      </c>
      <c r="J4750" s="2">
        <f t="shared" si="372"/>
        <v>0.41640008530603539</v>
      </c>
      <c r="K4750" s="2">
        <f t="shared" si="373"/>
        <v>0.30180582871446449</v>
      </c>
      <c r="P4750" s="2"/>
    </row>
    <row r="4751" spans="1:16" x14ac:dyDescent="0.25">
      <c r="A4751" s="2" t="s">
        <v>5602</v>
      </c>
      <c r="B4751" s="4">
        <v>-177.2</v>
      </c>
      <c r="C4751" s="4">
        <v>2.8999999999999999E-9</v>
      </c>
      <c r="D4751" s="2">
        <f>IFERROR(MATCH(A4751,Both_domains!A$2:A$851, 0), 0)</f>
        <v>0</v>
      </c>
      <c r="E4751" s="2">
        <f t="shared" si="374"/>
        <v>0</v>
      </c>
      <c r="F4751" s="2">
        <f>COUNTIF(E$2:E4751,"=1")</f>
        <v>844</v>
      </c>
      <c r="G4751" s="2">
        <f>COUNTIF(E$2:E4751,"=0")</f>
        <v>3906</v>
      </c>
      <c r="H4751" s="2">
        <f t="shared" si="370"/>
        <v>1</v>
      </c>
      <c r="I4751" s="2">
        <f t="shared" si="371"/>
        <v>0.58349328214971208</v>
      </c>
      <c r="J4751" s="2">
        <f t="shared" si="372"/>
        <v>0.41650671785028792</v>
      </c>
      <c r="K4751" s="2">
        <f t="shared" si="373"/>
        <v>0.3017518770110833</v>
      </c>
      <c r="P4751" s="2"/>
    </row>
    <row r="4752" spans="1:16" x14ac:dyDescent="0.25">
      <c r="A4752" s="2" t="s">
        <v>5603</v>
      </c>
      <c r="B4752" s="4">
        <v>-177.2</v>
      </c>
      <c r="C4752" s="4">
        <v>2.8999999999999999E-9</v>
      </c>
      <c r="D4752" s="2">
        <f>IFERROR(MATCH(A4752,Both_domains!A$2:A$851, 0), 0)</f>
        <v>0</v>
      </c>
      <c r="E4752" s="2">
        <f t="shared" si="374"/>
        <v>0</v>
      </c>
      <c r="F4752" s="2">
        <f>COUNTIF(E$2:E4752,"=1")</f>
        <v>844</v>
      </c>
      <c r="G4752" s="2">
        <f>COUNTIF(E$2:E4752,"=0")</f>
        <v>3907</v>
      </c>
      <c r="H4752" s="2">
        <f t="shared" si="370"/>
        <v>1</v>
      </c>
      <c r="I4752" s="2">
        <f t="shared" si="371"/>
        <v>0.58338664960545961</v>
      </c>
      <c r="J4752" s="2">
        <f t="shared" si="372"/>
        <v>0.41661335039454039</v>
      </c>
      <c r="K4752" s="2">
        <f t="shared" si="373"/>
        <v>0.30169794459338695</v>
      </c>
      <c r="P4752" s="2"/>
    </row>
    <row r="4753" spans="1:16" x14ac:dyDescent="0.25">
      <c r="A4753" s="2" t="s">
        <v>5604</v>
      </c>
      <c r="B4753" s="4">
        <v>-177.2</v>
      </c>
      <c r="C4753" s="4">
        <v>2.8999999999999999E-9</v>
      </c>
      <c r="D4753" s="2">
        <f>IFERROR(MATCH(A4753,Both_domains!A$2:A$851, 0), 0)</f>
        <v>0</v>
      </c>
      <c r="E4753" s="2">
        <f t="shared" si="374"/>
        <v>0</v>
      </c>
      <c r="F4753" s="2">
        <f>COUNTIF(E$2:E4753,"=1")</f>
        <v>844</v>
      </c>
      <c r="G4753" s="2">
        <f>COUNTIF(E$2:E4753,"=0")</f>
        <v>3908</v>
      </c>
      <c r="H4753" s="2">
        <f t="shared" si="370"/>
        <v>1</v>
      </c>
      <c r="I4753" s="2">
        <f t="shared" si="371"/>
        <v>0.58328001706120713</v>
      </c>
      <c r="J4753" s="2">
        <f t="shared" si="372"/>
        <v>0.41671998293879292</v>
      </c>
      <c r="K4753" s="2">
        <f t="shared" si="373"/>
        <v>0.30164403145103647</v>
      </c>
      <c r="P4753" s="2"/>
    </row>
    <row r="4754" spans="1:16" x14ac:dyDescent="0.25">
      <c r="A4754" s="2" t="s">
        <v>5605</v>
      </c>
      <c r="B4754" s="4">
        <v>-177.3</v>
      </c>
      <c r="C4754" s="4">
        <v>2.8999999999999999E-9</v>
      </c>
      <c r="D4754" s="2">
        <f>IFERROR(MATCH(A4754,Both_domains!A$2:A$851, 0), 0)</f>
        <v>0</v>
      </c>
      <c r="E4754" s="2">
        <f t="shared" si="374"/>
        <v>0</v>
      </c>
      <c r="F4754" s="2">
        <f>COUNTIF(E$2:E4754,"=1")</f>
        <v>844</v>
      </c>
      <c r="G4754" s="2">
        <f>COUNTIF(E$2:E4754,"=0")</f>
        <v>3909</v>
      </c>
      <c r="H4754" s="2">
        <f t="shared" si="370"/>
        <v>1</v>
      </c>
      <c r="I4754" s="2">
        <f t="shared" si="371"/>
        <v>0.58317338451695455</v>
      </c>
      <c r="J4754" s="2">
        <f t="shared" si="372"/>
        <v>0.41682661548304545</v>
      </c>
      <c r="K4754" s="2">
        <f t="shared" si="373"/>
        <v>0.30159013757370018</v>
      </c>
      <c r="P4754" s="2"/>
    </row>
    <row r="4755" spans="1:16" x14ac:dyDescent="0.25">
      <c r="A4755" s="2" t="s">
        <v>5606</v>
      </c>
      <c r="B4755" s="4">
        <v>-177.3</v>
      </c>
      <c r="C4755" s="4">
        <v>2.8999999999999999E-9</v>
      </c>
      <c r="D4755" s="2">
        <f>IFERROR(MATCH(A4755,Both_domains!A$2:A$851, 0), 0)</f>
        <v>0</v>
      </c>
      <c r="E4755" s="2">
        <f t="shared" si="374"/>
        <v>0</v>
      </c>
      <c r="F4755" s="2">
        <f>COUNTIF(E$2:E4755,"=1")</f>
        <v>844</v>
      </c>
      <c r="G4755" s="2">
        <f>COUNTIF(E$2:E4755,"=0")</f>
        <v>3910</v>
      </c>
      <c r="H4755" s="2">
        <f t="shared" si="370"/>
        <v>1</v>
      </c>
      <c r="I4755" s="2">
        <f t="shared" si="371"/>
        <v>0.58306675197270208</v>
      </c>
      <c r="J4755" s="2">
        <f t="shared" si="372"/>
        <v>0.41693324802729792</v>
      </c>
      <c r="K4755" s="2">
        <f t="shared" si="373"/>
        <v>0.30153626295105396</v>
      </c>
      <c r="P4755" s="2"/>
    </row>
    <row r="4756" spans="1:16" x14ac:dyDescent="0.25">
      <c r="A4756" s="2" t="s">
        <v>5607</v>
      </c>
      <c r="B4756" s="4">
        <v>-177.3</v>
      </c>
      <c r="C4756" s="4">
        <v>3E-9</v>
      </c>
      <c r="D4756" s="2">
        <f>IFERROR(MATCH(A4756,Both_domains!A$2:A$851, 0), 0)</f>
        <v>0</v>
      </c>
      <c r="E4756" s="2">
        <f t="shared" si="374"/>
        <v>0</v>
      </c>
      <c r="F4756" s="2">
        <f>COUNTIF(E$2:E4756,"=1")</f>
        <v>844</v>
      </c>
      <c r="G4756" s="2">
        <f>COUNTIF(E$2:E4756,"=0")</f>
        <v>3911</v>
      </c>
      <c r="H4756" s="2">
        <f t="shared" si="370"/>
        <v>1</v>
      </c>
      <c r="I4756" s="2">
        <f t="shared" si="371"/>
        <v>0.5829601194284495</v>
      </c>
      <c r="J4756" s="2">
        <f t="shared" si="372"/>
        <v>0.41703988057155045</v>
      </c>
      <c r="K4756" s="2">
        <f t="shared" si="373"/>
        <v>0.30148240757278083</v>
      </c>
      <c r="P4756" s="2"/>
    </row>
    <row r="4757" spans="1:16" x14ac:dyDescent="0.25">
      <c r="A4757" s="2" t="s">
        <v>5608</v>
      </c>
      <c r="B4757" s="4">
        <v>-177.3</v>
      </c>
      <c r="C4757" s="4">
        <v>3E-9</v>
      </c>
      <c r="D4757" s="2">
        <f>IFERROR(MATCH(A4757,Both_domains!A$2:A$851, 0), 0)</f>
        <v>0</v>
      </c>
      <c r="E4757" s="2">
        <f t="shared" si="374"/>
        <v>0</v>
      </c>
      <c r="F4757" s="2">
        <f>COUNTIF(E$2:E4757,"=1")</f>
        <v>844</v>
      </c>
      <c r="G4757" s="2">
        <f>COUNTIF(E$2:E4757,"=0")</f>
        <v>3912</v>
      </c>
      <c r="H4757" s="2">
        <f t="shared" si="370"/>
        <v>1</v>
      </c>
      <c r="I4757" s="2">
        <f t="shared" si="371"/>
        <v>0.58285348688419703</v>
      </c>
      <c r="J4757" s="2">
        <f t="shared" si="372"/>
        <v>0.41714651311580292</v>
      </c>
      <c r="K4757" s="2">
        <f t="shared" si="373"/>
        <v>0.30142857142857143</v>
      </c>
      <c r="P4757" s="2"/>
    </row>
    <row r="4758" spans="1:16" x14ac:dyDescent="0.25">
      <c r="A4758" s="2" t="s">
        <v>5609</v>
      </c>
      <c r="B4758" s="4">
        <v>-177.4</v>
      </c>
      <c r="C4758" s="4">
        <v>3E-9</v>
      </c>
      <c r="D4758" s="2">
        <f>IFERROR(MATCH(A4758,Both_domains!A$2:A$851, 0), 0)</f>
        <v>0</v>
      </c>
      <c r="E4758" s="2">
        <f t="shared" si="374"/>
        <v>0</v>
      </c>
      <c r="F4758" s="2">
        <f>COUNTIF(E$2:E4758,"=1")</f>
        <v>844</v>
      </c>
      <c r="G4758" s="2">
        <f>COUNTIF(E$2:E4758,"=0")</f>
        <v>3913</v>
      </c>
      <c r="H4758" s="2">
        <f t="shared" si="370"/>
        <v>1</v>
      </c>
      <c r="I4758" s="2">
        <f t="shared" si="371"/>
        <v>0.58274685433994455</v>
      </c>
      <c r="J4758" s="2">
        <f t="shared" si="372"/>
        <v>0.41725314566005545</v>
      </c>
      <c r="K4758" s="2">
        <f t="shared" si="373"/>
        <v>0.30137475450812357</v>
      </c>
      <c r="P4758" s="2"/>
    </row>
    <row r="4759" spans="1:16" x14ac:dyDescent="0.25">
      <c r="A4759" s="2" t="s">
        <v>5610</v>
      </c>
      <c r="B4759" s="4">
        <v>-177.4</v>
      </c>
      <c r="C4759" s="4">
        <v>3E-9</v>
      </c>
      <c r="D4759" s="2">
        <f>IFERROR(MATCH(A4759,Both_domains!A$2:A$851, 0), 0)</f>
        <v>0</v>
      </c>
      <c r="E4759" s="2">
        <f t="shared" si="374"/>
        <v>0</v>
      </c>
      <c r="F4759" s="2">
        <f>COUNTIF(E$2:E4759,"=1")</f>
        <v>844</v>
      </c>
      <c r="G4759" s="2">
        <f>COUNTIF(E$2:E4759,"=0")</f>
        <v>3914</v>
      </c>
      <c r="H4759" s="2">
        <f t="shared" si="370"/>
        <v>1</v>
      </c>
      <c r="I4759" s="2">
        <f t="shared" si="371"/>
        <v>0.58264022179569208</v>
      </c>
      <c r="J4759" s="2">
        <f t="shared" si="372"/>
        <v>0.41735977820430797</v>
      </c>
      <c r="K4759" s="2">
        <f t="shared" si="373"/>
        <v>0.30132095680114246</v>
      </c>
      <c r="P4759" s="2"/>
    </row>
    <row r="4760" spans="1:16" x14ac:dyDescent="0.25">
      <c r="A4760" s="2" t="s">
        <v>5611</v>
      </c>
      <c r="B4760" s="4">
        <v>-177.5</v>
      </c>
      <c r="C4760" s="4">
        <v>3E-9</v>
      </c>
      <c r="D4760" s="2">
        <f>IFERROR(MATCH(A4760,Both_domains!A$2:A$851, 0), 0)</f>
        <v>0</v>
      </c>
      <c r="E4760" s="2">
        <f t="shared" si="374"/>
        <v>0</v>
      </c>
      <c r="F4760" s="2">
        <f>COUNTIF(E$2:E4760,"=1")</f>
        <v>844</v>
      </c>
      <c r="G4760" s="2">
        <f>COUNTIF(E$2:E4760,"=0")</f>
        <v>3915</v>
      </c>
      <c r="H4760" s="2">
        <f t="shared" si="370"/>
        <v>1</v>
      </c>
      <c r="I4760" s="2">
        <f t="shared" si="371"/>
        <v>0.58253358925143961</v>
      </c>
      <c r="J4760" s="2">
        <f t="shared" si="372"/>
        <v>0.41746641074856045</v>
      </c>
      <c r="K4760" s="2">
        <f t="shared" si="373"/>
        <v>0.30126717829734073</v>
      </c>
      <c r="P4760" s="2"/>
    </row>
    <row r="4761" spans="1:16" x14ac:dyDescent="0.25">
      <c r="A4761" s="2" t="s">
        <v>5612</v>
      </c>
      <c r="B4761" s="4">
        <v>-177.5</v>
      </c>
      <c r="C4761" s="4">
        <v>3E-9</v>
      </c>
      <c r="D4761" s="2">
        <f>IFERROR(MATCH(A4761,Both_domains!A$2:A$851, 0), 0)</f>
        <v>0</v>
      </c>
      <c r="E4761" s="2">
        <f t="shared" si="374"/>
        <v>0</v>
      </c>
      <c r="F4761" s="2">
        <f>COUNTIF(E$2:E4761,"=1")</f>
        <v>844</v>
      </c>
      <c r="G4761" s="2">
        <f>COUNTIF(E$2:E4761,"=0")</f>
        <v>3916</v>
      </c>
      <c r="H4761" s="2">
        <f t="shared" si="370"/>
        <v>1</v>
      </c>
      <c r="I4761" s="2">
        <f t="shared" si="371"/>
        <v>0.58242695670718703</v>
      </c>
      <c r="J4761" s="2">
        <f t="shared" si="372"/>
        <v>0.41757304329281297</v>
      </c>
      <c r="K4761" s="2">
        <f t="shared" si="373"/>
        <v>0.30121341898643827</v>
      </c>
      <c r="P4761" s="2"/>
    </row>
    <row r="4762" spans="1:16" x14ac:dyDescent="0.25">
      <c r="A4762" s="2" t="s">
        <v>5613</v>
      </c>
      <c r="B4762" s="4">
        <v>-177.6</v>
      </c>
      <c r="C4762" s="4">
        <v>3E-9</v>
      </c>
      <c r="D4762" s="2">
        <f>IFERROR(MATCH(A4762,Both_domains!A$2:A$851, 0), 0)</f>
        <v>0</v>
      </c>
      <c r="E4762" s="2">
        <f t="shared" si="374"/>
        <v>0</v>
      </c>
      <c r="F4762" s="2">
        <f>COUNTIF(E$2:E4762,"=1")</f>
        <v>844</v>
      </c>
      <c r="G4762" s="2">
        <f>COUNTIF(E$2:E4762,"=0")</f>
        <v>3917</v>
      </c>
      <c r="H4762" s="2">
        <f t="shared" si="370"/>
        <v>1</v>
      </c>
      <c r="I4762" s="2">
        <f t="shared" si="371"/>
        <v>0.58232032416293456</v>
      </c>
      <c r="J4762" s="2">
        <f t="shared" si="372"/>
        <v>0.41767967583706544</v>
      </c>
      <c r="K4762" s="2">
        <f t="shared" si="373"/>
        <v>0.30115967885816236</v>
      </c>
      <c r="P4762" s="2"/>
    </row>
    <row r="4763" spans="1:16" x14ac:dyDescent="0.25">
      <c r="A4763" s="2" t="s">
        <v>5614</v>
      </c>
      <c r="B4763" s="4">
        <v>-177.6</v>
      </c>
      <c r="C4763" s="4">
        <v>3E-9</v>
      </c>
      <c r="D4763" s="2">
        <f>IFERROR(MATCH(A4763,Both_domains!A$2:A$851, 0), 0)</f>
        <v>0</v>
      </c>
      <c r="E4763" s="2">
        <f t="shared" si="374"/>
        <v>0</v>
      </c>
      <c r="F4763" s="2">
        <f>COUNTIF(E$2:E4763,"=1")</f>
        <v>844</v>
      </c>
      <c r="G4763" s="2">
        <f>COUNTIF(E$2:E4763,"=0")</f>
        <v>3918</v>
      </c>
      <c r="H4763" s="2">
        <f t="shared" si="370"/>
        <v>1</v>
      </c>
      <c r="I4763" s="2">
        <f t="shared" si="371"/>
        <v>0.58221369161868197</v>
      </c>
      <c r="J4763" s="2">
        <f t="shared" si="372"/>
        <v>0.41778630838131797</v>
      </c>
      <c r="K4763" s="2">
        <f t="shared" si="373"/>
        <v>0.30110595790224759</v>
      </c>
      <c r="P4763" s="2"/>
    </row>
    <row r="4764" spans="1:16" x14ac:dyDescent="0.25">
      <c r="A4764" s="2" t="s">
        <v>5615</v>
      </c>
      <c r="B4764" s="4">
        <v>-177.6</v>
      </c>
      <c r="C4764" s="4">
        <v>3E-9</v>
      </c>
      <c r="D4764" s="2">
        <f>IFERROR(MATCH(A4764,Both_domains!A$2:A$851, 0), 0)</f>
        <v>0</v>
      </c>
      <c r="E4764" s="2">
        <f t="shared" si="374"/>
        <v>0</v>
      </c>
      <c r="F4764" s="2">
        <f>COUNTIF(E$2:E4764,"=1")</f>
        <v>844</v>
      </c>
      <c r="G4764" s="2">
        <f>COUNTIF(E$2:E4764,"=0")</f>
        <v>3919</v>
      </c>
      <c r="H4764" s="2">
        <f t="shared" si="370"/>
        <v>1</v>
      </c>
      <c r="I4764" s="2">
        <f t="shared" si="371"/>
        <v>0.5821070590744295</v>
      </c>
      <c r="J4764" s="2">
        <f t="shared" si="372"/>
        <v>0.4178929409255705</v>
      </c>
      <c r="K4764" s="2">
        <f t="shared" si="373"/>
        <v>0.30105225610843589</v>
      </c>
      <c r="P4764" s="2"/>
    </row>
    <row r="4765" spans="1:16" x14ac:dyDescent="0.25">
      <c r="A4765" s="2" t="s">
        <v>5616</v>
      </c>
      <c r="B4765" s="4">
        <v>-177.6</v>
      </c>
      <c r="C4765" s="4">
        <v>3.1E-9</v>
      </c>
      <c r="D4765" s="2">
        <f>IFERROR(MATCH(A4765,Both_domains!A$2:A$851, 0), 0)</f>
        <v>0</v>
      </c>
      <c r="E4765" s="2">
        <f t="shared" si="374"/>
        <v>0</v>
      </c>
      <c r="F4765" s="2">
        <f>COUNTIF(E$2:E4765,"=1")</f>
        <v>844</v>
      </c>
      <c r="G4765" s="2">
        <f>COUNTIF(E$2:E4765,"=0")</f>
        <v>3920</v>
      </c>
      <c r="H4765" s="2">
        <f t="shared" si="370"/>
        <v>1</v>
      </c>
      <c r="I4765" s="2">
        <f t="shared" si="371"/>
        <v>0.58200042653017703</v>
      </c>
      <c r="J4765" s="2">
        <f t="shared" si="372"/>
        <v>0.41799957346982297</v>
      </c>
      <c r="K4765" s="2">
        <f t="shared" si="373"/>
        <v>0.30099857346647646</v>
      </c>
      <c r="P4765" s="2"/>
    </row>
    <row r="4766" spans="1:16" x14ac:dyDescent="0.25">
      <c r="A4766" s="2" t="s">
        <v>5617</v>
      </c>
      <c r="B4766" s="4">
        <v>-177.6</v>
      </c>
      <c r="C4766" s="4">
        <v>3.1E-9</v>
      </c>
      <c r="D4766" s="2">
        <f>IFERROR(MATCH(A4766,Both_domains!A$2:A$851, 0), 0)</f>
        <v>0</v>
      </c>
      <c r="E4766" s="2">
        <f t="shared" si="374"/>
        <v>0</v>
      </c>
      <c r="F4766" s="2">
        <f>COUNTIF(E$2:E4766,"=1")</f>
        <v>844</v>
      </c>
      <c r="G4766" s="2">
        <f>COUNTIF(E$2:E4766,"=0")</f>
        <v>3921</v>
      </c>
      <c r="H4766" s="2">
        <f t="shared" si="370"/>
        <v>1</v>
      </c>
      <c r="I4766" s="2">
        <f t="shared" si="371"/>
        <v>0.58189379398592456</v>
      </c>
      <c r="J4766" s="2">
        <f t="shared" si="372"/>
        <v>0.4181062060140755</v>
      </c>
      <c r="K4766" s="2">
        <f t="shared" si="373"/>
        <v>0.30094490996612588</v>
      </c>
      <c r="P4766" s="2"/>
    </row>
    <row r="4767" spans="1:16" x14ac:dyDescent="0.25">
      <c r="A4767" s="2" t="s">
        <v>5618</v>
      </c>
      <c r="B4767" s="4">
        <v>-177.7</v>
      </c>
      <c r="C4767" s="4">
        <v>3.1E-9</v>
      </c>
      <c r="D4767" s="2">
        <f>IFERROR(MATCH(A4767,Both_domains!A$2:A$851, 0), 0)</f>
        <v>0</v>
      </c>
      <c r="E4767" s="2">
        <f t="shared" si="374"/>
        <v>0</v>
      </c>
      <c r="F4767" s="2">
        <f>COUNTIF(E$2:E4767,"=1")</f>
        <v>844</v>
      </c>
      <c r="G4767" s="2">
        <f>COUNTIF(E$2:E4767,"=0")</f>
        <v>3922</v>
      </c>
      <c r="H4767" s="2">
        <f t="shared" si="370"/>
        <v>1</v>
      </c>
      <c r="I4767" s="2">
        <f t="shared" si="371"/>
        <v>0.58178716144167197</v>
      </c>
      <c r="J4767" s="2">
        <f t="shared" si="372"/>
        <v>0.41821283855832803</v>
      </c>
      <c r="K4767" s="2">
        <f t="shared" si="373"/>
        <v>0.30089126559714796</v>
      </c>
      <c r="P4767" s="2"/>
    </row>
    <row r="4768" spans="1:16" x14ac:dyDescent="0.25">
      <c r="A4768" s="2" t="s">
        <v>5619</v>
      </c>
      <c r="B4768" s="4">
        <v>-177.7</v>
      </c>
      <c r="C4768" s="4">
        <v>3.1E-9</v>
      </c>
      <c r="D4768" s="2">
        <f>IFERROR(MATCH(A4768,Both_domains!A$2:A$851, 0), 0)</f>
        <v>0</v>
      </c>
      <c r="E4768" s="2">
        <f t="shared" si="374"/>
        <v>0</v>
      </c>
      <c r="F4768" s="2">
        <f>COUNTIF(E$2:E4768,"=1")</f>
        <v>844</v>
      </c>
      <c r="G4768" s="2">
        <f>COUNTIF(E$2:E4768,"=0")</f>
        <v>3923</v>
      </c>
      <c r="H4768" s="2">
        <f t="shared" si="370"/>
        <v>1</v>
      </c>
      <c r="I4768" s="2">
        <f t="shared" si="371"/>
        <v>0.5816805288974195</v>
      </c>
      <c r="J4768" s="2">
        <f t="shared" si="372"/>
        <v>0.4183194711025805</v>
      </c>
      <c r="K4768" s="2">
        <f t="shared" si="373"/>
        <v>0.30083764034931387</v>
      </c>
      <c r="P4768" s="2"/>
    </row>
    <row r="4769" spans="1:16" x14ac:dyDescent="0.25">
      <c r="A4769" s="2" t="s">
        <v>5620</v>
      </c>
      <c r="B4769" s="4">
        <v>-177.8</v>
      </c>
      <c r="C4769" s="4">
        <v>3.1E-9</v>
      </c>
      <c r="D4769" s="2">
        <f>IFERROR(MATCH(A4769,Both_domains!A$2:A$851, 0), 0)</f>
        <v>0</v>
      </c>
      <c r="E4769" s="2">
        <f t="shared" si="374"/>
        <v>0</v>
      </c>
      <c r="F4769" s="2">
        <f>COUNTIF(E$2:E4769,"=1")</f>
        <v>844</v>
      </c>
      <c r="G4769" s="2">
        <f>COUNTIF(E$2:E4769,"=0")</f>
        <v>3924</v>
      </c>
      <c r="H4769" s="2">
        <f t="shared" si="370"/>
        <v>1</v>
      </c>
      <c r="I4769" s="2">
        <f t="shared" si="371"/>
        <v>0.58157389635316692</v>
      </c>
      <c r="J4769" s="2">
        <f t="shared" si="372"/>
        <v>0.41842610364683303</v>
      </c>
      <c r="K4769" s="2">
        <f t="shared" si="373"/>
        <v>0.30078403421240202</v>
      </c>
      <c r="P4769" s="2"/>
    </row>
    <row r="4770" spans="1:16" x14ac:dyDescent="0.25">
      <c r="A4770" s="2" t="s">
        <v>5621</v>
      </c>
      <c r="B4770" s="4">
        <v>-177.8</v>
      </c>
      <c r="C4770" s="4">
        <v>3.1E-9</v>
      </c>
      <c r="D4770" s="2">
        <f>IFERROR(MATCH(A4770,Both_domains!A$2:A$851, 0), 0)</f>
        <v>0</v>
      </c>
      <c r="E4770" s="2">
        <f t="shared" si="374"/>
        <v>0</v>
      </c>
      <c r="F4770" s="2">
        <f>COUNTIF(E$2:E4770,"=1")</f>
        <v>844</v>
      </c>
      <c r="G4770" s="2">
        <f>COUNTIF(E$2:E4770,"=0")</f>
        <v>3925</v>
      </c>
      <c r="H4770" s="2">
        <f t="shared" si="370"/>
        <v>1</v>
      </c>
      <c r="I4770" s="2">
        <f t="shared" si="371"/>
        <v>0.58146726380891445</v>
      </c>
      <c r="J4770" s="2">
        <f t="shared" si="372"/>
        <v>0.4185327361910855</v>
      </c>
      <c r="K4770" s="2">
        <f t="shared" si="373"/>
        <v>0.30073044717619812</v>
      </c>
      <c r="P4770" s="2"/>
    </row>
    <row r="4771" spans="1:16" x14ac:dyDescent="0.25">
      <c r="A4771" s="2" t="s">
        <v>5622</v>
      </c>
      <c r="B4771" s="4">
        <v>-177.8</v>
      </c>
      <c r="C4771" s="4">
        <v>3.2000000000000001E-9</v>
      </c>
      <c r="D4771" s="2">
        <f>IFERROR(MATCH(A4771,Both_domains!A$2:A$851, 0), 0)</f>
        <v>0</v>
      </c>
      <c r="E4771" s="2">
        <f t="shared" si="374"/>
        <v>0</v>
      </c>
      <c r="F4771" s="2">
        <f>COUNTIF(E$2:E4771,"=1")</f>
        <v>844</v>
      </c>
      <c r="G4771" s="2">
        <f>COUNTIF(E$2:E4771,"=0")</f>
        <v>3926</v>
      </c>
      <c r="H4771" s="2">
        <f t="shared" si="370"/>
        <v>1</v>
      </c>
      <c r="I4771" s="2">
        <f t="shared" si="371"/>
        <v>0.58136063126466198</v>
      </c>
      <c r="J4771" s="2">
        <f t="shared" si="372"/>
        <v>0.41863936873533802</v>
      </c>
      <c r="K4771" s="2">
        <f t="shared" si="373"/>
        <v>0.30067687923049519</v>
      </c>
      <c r="P4771" s="2"/>
    </row>
    <row r="4772" spans="1:16" x14ac:dyDescent="0.25">
      <c r="A4772" s="2" t="s">
        <v>5623</v>
      </c>
      <c r="B4772" s="4">
        <v>-177.8</v>
      </c>
      <c r="C4772" s="4">
        <v>3.2000000000000001E-9</v>
      </c>
      <c r="D4772" s="2">
        <f>IFERROR(MATCH(A4772,Both_domains!A$2:A$851, 0), 0)</f>
        <v>0</v>
      </c>
      <c r="E4772" s="2">
        <f t="shared" si="374"/>
        <v>0</v>
      </c>
      <c r="F4772" s="2">
        <f>COUNTIF(E$2:E4772,"=1")</f>
        <v>844</v>
      </c>
      <c r="G4772" s="2">
        <f>COUNTIF(E$2:E4772,"=0")</f>
        <v>3927</v>
      </c>
      <c r="H4772" s="2">
        <f t="shared" si="370"/>
        <v>1</v>
      </c>
      <c r="I4772" s="2">
        <f t="shared" si="371"/>
        <v>0.5812539987204095</v>
      </c>
      <c r="J4772" s="2">
        <f t="shared" si="372"/>
        <v>0.41874600127959055</v>
      </c>
      <c r="K4772" s="2">
        <f t="shared" si="373"/>
        <v>0.30062333036509348</v>
      </c>
      <c r="P4772" s="2"/>
    </row>
    <row r="4773" spans="1:16" x14ac:dyDescent="0.25">
      <c r="A4773" s="2" t="s">
        <v>5624</v>
      </c>
      <c r="B4773" s="4">
        <v>-177.8</v>
      </c>
      <c r="C4773" s="4">
        <v>3.2000000000000001E-9</v>
      </c>
      <c r="D4773" s="2">
        <f>IFERROR(MATCH(A4773,Both_domains!A$2:A$851, 0), 0)</f>
        <v>0</v>
      </c>
      <c r="E4773" s="2">
        <f t="shared" si="374"/>
        <v>0</v>
      </c>
      <c r="F4773" s="2">
        <f>COUNTIF(E$2:E4773,"=1")</f>
        <v>844</v>
      </c>
      <c r="G4773" s="2">
        <f>COUNTIF(E$2:E4773,"=0")</f>
        <v>3928</v>
      </c>
      <c r="H4773" s="2">
        <f t="shared" si="370"/>
        <v>1</v>
      </c>
      <c r="I4773" s="2">
        <f t="shared" si="371"/>
        <v>0.58114736617615703</v>
      </c>
      <c r="J4773" s="2">
        <f t="shared" si="372"/>
        <v>0.41885263382384302</v>
      </c>
      <c r="K4773" s="2">
        <f t="shared" si="373"/>
        <v>0.30056980056980059</v>
      </c>
      <c r="P4773" s="2"/>
    </row>
    <row r="4774" spans="1:16" x14ac:dyDescent="0.25">
      <c r="A4774" s="2" t="s">
        <v>5625</v>
      </c>
      <c r="B4774" s="4">
        <v>-177.8</v>
      </c>
      <c r="C4774" s="4">
        <v>3.2000000000000001E-9</v>
      </c>
      <c r="D4774" s="2">
        <f>IFERROR(MATCH(A4774,Both_domains!A$2:A$851, 0), 0)</f>
        <v>0</v>
      </c>
      <c r="E4774" s="2">
        <f t="shared" si="374"/>
        <v>0</v>
      </c>
      <c r="F4774" s="2">
        <f>COUNTIF(E$2:E4774,"=1")</f>
        <v>844</v>
      </c>
      <c r="G4774" s="2">
        <f>COUNTIF(E$2:E4774,"=0")</f>
        <v>3929</v>
      </c>
      <c r="H4774" s="2">
        <f t="shared" si="370"/>
        <v>1</v>
      </c>
      <c r="I4774" s="2">
        <f t="shared" si="371"/>
        <v>0.58104073363190445</v>
      </c>
      <c r="J4774" s="2">
        <f t="shared" si="372"/>
        <v>0.41895926636809555</v>
      </c>
      <c r="K4774" s="2">
        <f t="shared" si="373"/>
        <v>0.30051628983443118</v>
      </c>
      <c r="P4774" s="2"/>
    </row>
    <row r="4775" spans="1:16" x14ac:dyDescent="0.25">
      <c r="A4775" s="2" t="s">
        <v>5626</v>
      </c>
      <c r="B4775" s="4">
        <v>-177.9</v>
      </c>
      <c r="C4775" s="4">
        <v>3.2000000000000001E-9</v>
      </c>
      <c r="D4775" s="2">
        <f>IFERROR(MATCH(A4775,Both_domains!A$2:A$851, 0), 0)</f>
        <v>0</v>
      </c>
      <c r="E4775" s="2">
        <f t="shared" si="374"/>
        <v>0</v>
      </c>
      <c r="F4775" s="2">
        <f>COUNTIF(E$2:E4775,"=1")</f>
        <v>844</v>
      </c>
      <c r="G4775" s="2">
        <f>COUNTIF(E$2:E4775,"=0")</f>
        <v>3930</v>
      </c>
      <c r="H4775" s="2">
        <f t="shared" si="370"/>
        <v>1</v>
      </c>
      <c r="I4775" s="2">
        <f t="shared" si="371"/>
        <v>0.58093410108765198</v>
      </c>
      <c r="J4775" s="2">
        <f t="shared" si="372"/>
        <v>0.41906589891234802</v>
      </c>
      <c r="K4775" s="2">
        <f t="shared" si="373"/>
        <v>0.30046279814880739</v>
      </c>
      <c r="P4775" s="2"/>
    </row>
    <row r="4776" spans="1:16" x14ac:dyDescent="0.25">
      <c r="A4776" s="2" t="s">
        <v>5627</v>
      </c>
      <c r="B4776" s="4">
        <v>-177.9</v>
      </c>
      <c r="C4776" s="4">
        <v>3.2000000000000001E-9</v>
      </c>
      <c r="D4776" s="2">
        <f>IFERROR(MATCH(A4776,Both_domains!A$2:A$851, 0), 0)</f>
        <v>0</v>
      </c>
      <c r="E4776" s="2">
        <f t="shared" si="374"/>
        <v>0</v>
      </c>
      <c r="F4776" s="2">
        <f>COUNTIF(E$2:E4776,"=1")</f>
        <v>844</v>
      </c>
      <c r="G4776" s="2">
        <f>COUNTIF(E$2:E4776,"=0")</f>
        <v>3931</v>
      </c>
      <c r="H4776" s="2">
        <f t="shared" si="370"/>
        <v>1</v>
      </c>
      <c r="I4776" s="2">
        <f t="shared" si="371"/>
        <v>0.58082746854339939</v>
      </c>
      <c r="J4776" s="2">
        <f t="shared" si="372"/>
        <v>0.41917253145660055</v>
      </c>
      <c r="K4776" s="2">
        <f t="shared" si="373"/>
        <v>0.30040932550275851</v>
      </c>
      <c r="P4776" s="2"/>
    </row>
    <row r="4777" spans="1:16" x14ac:dyDescent="0.25">
      <c r="A4777" s="2" t="s">
        <v>5628</v>
      </c>
      <c r="B4777" s="4">
        <v>-177.9</v>
      </c>
      <c r="C4777" s="4">
        <v>3.2000000000000001E-9</v>
      </c>
      <c r="D4777" s="2">
        <f>IFERROR(MATCH(A4777,Both_domains!A$2:A$851, 0), 0)</f>
        <v>0</v>
      </c>
      <c r="E4777" s="2">
        <f t="shared" si="374"/>
        <v>0</v>
      </c>
      <c r="F4777" s="2">
        <f>COUNTIF(E$2:E4777,"=1")</f>
        <v>844</v>
      </c>
      <c r="G4777" s="2">
        <f>COUNTIF(E$2:E4777,"=0")</f>
        <v>3932</v>
      </c>
      <c r="H4777" s="2">
        <f t="shared" si="370"/>
        <v>1</v>
      </c>
      <c r="I4777" s="2">
        <f t="shared" si="371"/>
        <v>0.58072083599914692</v>
      </c>
      <c r="J4777" s="2">
        <f t="shared" si="372"/>
        <v>0.41927916400085308</v>
      </c>
      <c r="K4777" s="2">
        <f t="shared" si="373"/>
        <v>0.30035587188612101</v>
      </c>
      <c r="P4777" s="2"/>
    </row>
    <row r="4778" spans="1:16" x14ac:dyDescent="0.25">
      <c r="A4778" s="2" t="s">
        <v>5629</v>
      </c>
      <c r="B4778" s="4">
        <v>-178.1</v>
      </c>
      <c r="C4778" s="4">
        <v>3.3000000000000002E-9</v>
      </c>
      <c r="D4778" s="2">
        <f>IFERROR(MATCH(A4778,Both_domains!A$2:A$851, 0), 0)</f>
        <v>0</v>
      </c>
      <c r="E4778" s="2">
        <f t="shared" si="374"/>
        <v>0</v>
      </c>
      <c r="F4778" s="2">
        <f>COUNTIF(E$2:E4778,"=1")</f>
        <v>844</v>
      </c>
      <c r="G4778" s="2">
        <f>COUNTIF(E$2:E4778,"=0")</f>
        <v>3933</v>
      </c>
      <c r="H4778" s="2">
        <f t="shared" si="370"/>
        <v>1</v>
      </c>
      <c r="I4778" s="2">
        <f t="shared" si="371"/>
        <v>0.58061420345489445</v>
      </c>
      <c r="J4778" s="2">
        <f t="shared" si="372"/>
        <v>0.41938579654510555</v>
      </c>
      <c r="K4778" s="2">
        <f t="shared" si="373"/>
        <v>0.30030243728873868</v>
      </c>
      <c r="P4778" s="2"/>
    </row>
    <row r="4779" spans="1:16" x14ac:dyDescent="0.25">
      <c r="A4779" s="2" t="s">
        <v>5630</v>
      </c>
      <c r="B4779" s="4">
        <v>-178.2</v>
      </c>
      <c r="C4779" s="4">
        <v>3.3000000000000002E-9</v>
      </c>
      <c r="D4779" s="2">
        <f>IFERROR(MATCH(A4779,Both_domains!A$2:A$851, 0), 0)</f>
        <v>0</v>
      </c>
      <c r="E4779" s="2">
        <f t="shared" si="374"/>
        <v>0</v>
      </c>
      <c r="F4779" s="2">
        <f>COUNTIF(E$2:E4779,"=1")</f>
        <v>844</v>
      </c>
      <c r="G4779" s="2">
        <f>COUNTIF(E$2:E4779,"=0")</f>
        <v>3934</v>
      </c>
      <c r="H4779" s="2">
        <f t="shared" si="370"/>
        <v>1</v>
      </c>
      <c r="I4779" s="2">
        <f t="shared" si="371"/>
        <v>0.58050757091064198</v>
      </c>
      <c r="J4779" s="2">
        <f t="shared" si="372"/>
        <v>0.41949242908935808</v>
      </c>
      <c r="K4779" s="2">
        <f t="shared" si="373"/>
        <v>0.30024902170046247</v>
      </c>
      <c r="P4779" s="2"/>
    </row>
    <row r="4780" spans="1:16" x14ac:dyDescent="0.25">
      <c r="A4780" s="2" t="s">
        <v>5631</v>
      </c>
      <c r="B4780" s="4">
        <v>-178.2</v>
      </c>
      <c r="C4780" s="4">
        <v>3.3000000000000002E-9</v>
      </c>
      <c r="D4780" s="2">
        <f>IFERROR(MATCH(A4780,Both_domains!A$2:A$851, 0), 0)</f>
        <v>0</v>
      </c>
      <c r="E4780" s="2">
        <f t="shared" si="374"/>
        <v>0</v>
      </c>
      <c r="F4780" s="2">
        <f>COUNTIF(E$2:E4780,"=1")</f>
        <v>844</v>
      </c>
      <c r="G4780" s="2">
        <f>COUNTIF(E$2:E4780,"=0")</f>
        <v>3935</v>
      </c>
      <c r="H4780" s="2">
        <f t="shared" si="370"/>
        <v>1</v>
      </c>
      <c r="I4780" s="2">
        <f t="shared" si="371"/>
        <v>0.5804009383663894</v>
      </c>
      <c r="J4780" s="2">
        <f t="shared" si="372"/>
        <v>0.4195990616336106</v>
      </c>
      <c r="K4780" s="2">
        <f t="shared" si="373"/>
        <v>0.30019562511115061</v>
      </c>
      <c r="P4780" s="2"/>
    </row>
    <row r="4781" spans="1:16" x14ac:dyDescent="0.25">
      <c r="A4781" s="2" t="s">
        <v>5632</v>
      </c>
      <c r="B4781" s="4">
        <v>-178.2</v>
      </c>
      <c r="C4781" s="4">
        <v>3.3999999999999998E-9</v>
      </c>
      <c r="D4781" s="2">
        <f>IFERROR(MATCH(A4781,Both_domains!A$2:A$851, 0), 0)</f>
        <v>0</v>
      </c>
      <c r="E4781" s="2">
        <f t="shared" si="374"/>
        <v>0</v>
      </c>
      <c r="F4781" s="2">
        <f>COUNTIF(E$2:E4781,"=1")</f>
        <v>844</v>
      </c>
      <c r="G4781" s="2">
        <f>COUNTIF(E$2:E4781,"=0")</f>
        <v>3936</v>
      </c>
      <c r="H4781" s="2">
        <f t="shared" si="370"/>
        <v>1</v>
      </c>
      <c r="I4781" s="2">
        <f t="shared" si="371"/>
        <v>0.58029430582213692</v>
      </c>
      <c r="J4781" s="2">
        <f t="shared" si="372"/>
        <v>0.41970569417786308</v>
      </c>
      <c r="K4781" s="2">
        <f t="shared" si="373"/>
        <v>0.30014224751066854</v>
      </c>
      <c r="P4781" s="2"/>
    </row>
    <row r="4782" spans="1:16" x14ac:dyDescent="0.25">
      <c r="A4782" s="2" t="s">
        <v>5633</v>
      </c>
      <c r="B4782" s="4">
        <v>-178.2</v>
      </c>
      <c r="C4782" s="4">
        <v>3.3999999999999998E-9</v>
      </c>
      <c r="D4782" s="2">
        <f>IFERROR(MATCH(A4782,Both_domains!A$2:A$851, 0), 0)</f>
        <v>0</v>
      </c>
      <c r="E4782" s="2">
        <f t="shared" si="374"/>
        <v>0</v>
      </c>
      <c r="F4782" s="2">
        <f>COUNTIF(E$2:E4782,"=1")</f>
        <v>844</v>
      </c>
      <c r="G4782" s="2">
        <f>COUNTIF(E$2:E4782,"=0")</f>
        <v>3937</v>
      </c>
      <c r="H4782" s="2">
        <f t="shared" si="370"/>
        <v>1</v>
      </c>
      <c r="I4782" s="2">
        <f t="shared" si="371"/>
        <v>0.58018767327788434</v>
      </c>
      <c r="J4782" s="2">
        <f t="shared" si="372"/>
        <v>0.4198123267221156</v>
      </c>
      <c r="K4782" s="2">
        <f t="shared" si="373"/>
        <v>0.30008888888888891</v>
      </c>
      <c r="P4782" s="2"/>
    </row>
    <row r="4783" spans="1:16" x14ac:dyDescent="0.25">
      <c r="A4783" s="2" t="s">
        <v>5634</v>
      </c>
      <c r="B4783" s="4">
        <v>-178.2</v>
      </c>
      <c r="C4783" s="4">
        <v>3.3999999999999998E-9</v>
      </c>
      <c r="D4783" s="2">
        <f>IFERROR(MATCH(A4783,Both_domains!A$2:A$851, 0), 0)</f>
        <v>0</v>
      </c>
      <c r="E4783" s="2">
        <f t="shared" si="374"/>
        <v>0</v>
      </c>
      <c r="F4783" s="2">
        <f>COUNTIF(E$2:E4783,"=1")</f>
        <v>844</v>
      </c>
      <c r="G4783" s="2">
        <f>COUNTIF(E$2:E4783,"=0")</f>
        <v>3938</v>
      </c>
      <c r="H4783" s="2">
        <f t="shared" si="370"/>
        <v>1</v>
      </c>
      <c r="I4783" s="2">
        <f t="shared" si="371"/>
        <v>0.58008104073363187</v>
      </c>
      <c r="J4783" s="2">
        <f t="shared" si="372"/>
        <v>0.41991895926636807</v>
      </c>
      <c r="K4783" s="2">
        <f t="shared" si="373"/>
        <v>0.30003554923569142</v>
      </c>
      <c r="P4783" s="2"/>
    </row>
    <row r="4784" spans="1:16" x14ac:dyDescent="0.25">
      <c r="A4784" s="2" t="s">
        <v>5635</v>
      </c>
      <c r="B4784" s="4">
        <v>-178.3</v>
      </c>
      <c r="C4784" s="4">
        <v>3.3999999999999998E-9</v>
      </c>
      <c r="D4784" s="2">
        <f>IFERROR(MATCH(A4784,Both_domains!A$2:A$851, 0), 0)</f>
        <v>0</v>
      </c>
      <c r="E4784" s="2">
        <f t="shared" si="374"/>
        <v>0</v>
      </c>
      <c r="F4784" s="2">
        <f>COUNTIF(E$2:E4784,"=1")</f>
        <v>844</v>
      </c>
      <c r="G4784" s="2">
        <f>COUNTIF(E$2:E4784,"=0")</f>
        <v>3939</v>
      </c>
      <c r="H4784" s="2">
        <f t="shared" si="370"/>
        <v>1</v>
      </c>
      <c r="I4784" s="2">
        <f t="shared" si="371"/>
        <v>0.5799744081893794</v>
      </c>
      <c r="J4784" s="2">
        <f t="shared" si="372"/>
        <v>0.4200255918106206</v>
      </c>
      <c r="K4784" s="2">
        <f t="shared" si="373"/>
        <v>0.29998222854096324</v>
      </c>
      <c r="P4784" s="2"/>
    </row>
    <row r="4785" spans="1:16" x14ac:dyDescent="0.25">
      <c r="A4785" s="2" t="s">
        <v>5636</v>
      </c>
      <c r="B4785" s="4">
        <v>-178.4</v>
      </c>
      <c r="C4785" s="4">
        <v>3.3999999999999998E-9</v>
      </c>
      <c r="D4785" s="2">
        <f>IFERROR(MATCH(A4785,Both_domains!A$2:A$851, 0), 0)</f>
        <v>0</v>
      </c>
      <c r="E4785" s="2">
        <f t="shared" si="374"/>
        <v>0</v>
      </c>
      <c r="F4785" s="2">
        <f>COUNTIF(E$2:E4785,"=1")</f>
        <v>844</v>
      </c>
      <c r="G4785" s="2">
        <f>COUNTIF(E$2:E4785,"=0")</f>
        <v>3940</v>
      </c>
      <c r="H4785" s="2">
        <f t="shared" si="370"/>
        <v>1</v>
      </c>
      <c r="I4785" s="2">
        <f t="shared" si="371"/>
        <v>0.57986777564512693</v>
      </c>
      <c r="J4785" s="2">
        <f t="shared" si="372"/>
        <v>0.42013222435487313</v>
      </c>
      <c r="K4785" s="2">
        <f t="shared" si="373"/>
        <v>0.29992892679459843</v>
      </c>
      <c r="P4785" s="2"/>
    </row>
    <row r="4786" spans="1:16" x14ac:dyDescent="0.25">
      <c r="A4786" s="2" t="s">
        <v>5637</v>
      </c>
      <c r="B4786" s="4">
        <v>-178.4</v>
      </c>
      <c r="C4786" s="4">
        <v>3.3999999999999998E-9</v>
      </c>
      <c r="D4786" s="2">
        <f>IFERROR(MATCH(A4786,Both_domains!A$2:A$851, 0), 0)</f>
        <v>0</v>
      </c>
      <c r="E4786" s="2">
        <f t="shared" si="374"/>
        <v>0</v>
      </c>
      <c r="F4786" s="2">
        <f>COUNTIF(E$2:E4786,"=1")</f>
        <v>844</v>
      </c>
      <c r="G4786" s="2">
        <f>COUNTIF(E$2:E4786,"=0")</f>
        <v>3941</v>
      </c>
      <c r="H4786" s="2">
        <f t="shared" si="370"/>
        <v>1</v>
      </c>
      <c r="I4786" s="2">
        <f t="shared" si="371"/>
        <v>0.57976114310087445</v>
      </c>
      <c r="J4786" s="2">
        <f t="shared" si="372"/>
        <v>0.4202388568991256</v>
      </c>
      <c r="K4786" s="2">
        <f t="shared" si="373"/>
        <v>0.29987564398649846</v>
      </c>
      <c r="P4786" s="2"/>
    </row>
    <row r="4787" spans="1:16" x14ac:dyDescent="0.25">
      <c r="A4787" s="2" t="s">
        <v>5638</v>
      </c>
      <c r="B4787" s="4">
        <v>-178.4</v>
      </c>
      <c r="C4787" s="4">
        <v>3.3999999999999998E-9</v>
      </c>
      <c r="D4787" s="2">
        <f>IFERROR(MATCH(A4787,Both_domains!A$2:A$851, 0), 0)</f>
        <v>0</v>
      </c>
      <c r="E4787" s="2">
        <f t="shared" si="374"/>
        <v>0</v>
      </c>
      <c r="F4787" s="2">
        <f>COUNTIF(E$2:E4787,"=1")</f>
        <v>844</v>
      </c>
      <c r="G4787" s="2">
        <f>COUNTIF(E$2:E4787,"=0")</f>
        <v>3942</v>
      </c>
      <c r="H4787" s="2">
        <f t="shared" si="370"/>
        <v>1</v>
      </c>
      <c r="I4787" s="2">
        <f t="shared" si="371"/>
        <v>0.57965451055662187</v>
      </c>
      <c r="J4787" s="2">
        <f t="shared" si="372"/>
        <v>0.42034548944337813</v>
      </c>
      <c r="K4787" s="2">
        <f t="shared" si="373"/>
        <v>0.29982238010657192</v>
      </c>
      <c r="P4787" s="2"/>
    </row>
    <row r="4788" spans="1:16" x14ac:dyDescent="0.25">
      <c r="A4788" s="2" t="s">
        <v>5639</v>
      </c>
      <c r="B4788" s="4">
        <v>-178.4</v>
      </c>
      <c r="C4788" s="4">
        <v>3.3999999999999998E-9</v>
      </c>
      <c r="D4788" s="2">
        <f>IFERROR(MATCH(A4788,Both_domains!A$2:A$851, 0), 0)</f>
        <v>0</v>
      </c>
      <c r="E4788" s="2">
        <f t="shared" si="374"/>
        <v>0</v>
      </c>
      <c r="F4788" s="2">
        <f>COUNTIF(E$2:E4788,"=1")</f>
        <v>844</v>
      </c>
      <c r="G4788" s="2">
        <f>COUNTIF(E$2:E4788,"=0")</f>
        <v>3943</v>
      </c>
      <c r="H4788" s="2">
        <f t="shared" si="370"/>
        <v>1</v>
      </c>
      <c r="I4788" s="2">
        <f t="shared" si="371"/>
        <v>0.5795478780123694</v>
      </c>
      <c r="J4788" s="2">
        <f t="shared" si="372"/>
        <v>0.4204521219876306</v>
      </c>
      <c r="K4788" s="2">
        <f t="shared" si="373"/>
        <v>0.29976913514473452</v>
      </c>
      <c r="P4788" s="2"/>
    </row>
    <row r="4789" spans="1:16" x14ac:dyDescent="0.25">
      <c r="A4789" s="2" t="s">
        <v>5640</v>
      </c>
      <c r="B4789" s="4">
        <v>-178.4</v>
      </c>
      <c r="C4789" s="4">
        <v>3.3999999999999998E-9</v>
      </c>
      <c r="D4789" s="2">
        <f>IFERROR(MATCH(A4789,Both_domains!A$2:A$851, 0), 0)</f>
        <v>0</v>
      </c>
      <c r="E4789" s="2">
        <f t="shared" si="374"/>
        <v>0</v>
      </c>
      <c r="F4789" s="2">
        <f>COUNTIF(E$2:E4789,"=1")</f>
        <v>844</v>
      </c>
      <c r="G4789" s="2">
        <f>COUNTIF(E$2:E4789,"=0")</f>
        <v>3944</v>
      </c>
      <c r="H4789" s="2">
        <f t="shared" si="370"/>
        <v>1</v>
      </c>
      <c r="I4789" s="2">
        <f t="shared" si="371"/>
        <v>0.57944124546811682</v>
      </c>
      <c r="J4789" s="2">
        <f t="shared" si="372"/>
        <v>0.42055875453188313</v>
      </c>
      <c r="K4789" s="2">
        <f t="shared" si="373"/>
        <v>0.29971590909090912</v>
      </c>
      <c r="P4789" s="2"/>
    </row>
    <row r="4790" spans="1:16" x14ac:dyDescent="0.25">
      <c r="A4790" s="2" t="s">
        <v>5641</v>
      </c>
      <c r="B4790" s="4">
        <v>-178.4</v>
      </c>
      <c r="C4790" s="4">
        <v>3.3999999999999998E-9</v>
      </c>
      <c r="D4790" s="2">
        <f>IFERROR(MATCH(A4790,Both_domains!A$2:A$851, 0), 0)</f>
        <v>0</v>
      </c>
      <c r="E4790" s="2">
        <f t="shared" si="374"/>
        <v>0</v>
      </c>
      <c r="F4790" s="2">
        <f>COUNTIF(E$2:E4790,"=1")</f>
        <v>844</v>
      </c>
      <c r="G4790" s="2">
        <f>COUNTIF(E$2:E4790,"=0")</f>
        <v>3945</v>
      </c>
      <c r="H4790" s="2">
        <f t="shared" si="370"/>
        <v>1</v>
      </c>
      <c r="I4790" s="2">
        <f t="shared" si="371"/>
        <v>0.57933461292386434</v>
      </c>
      <c r="J4790" s="2">
        <f t="shared" si="372"/>
        <v>0.42066538707613566</v>
      </c>
      <c r="K4790" s="2">
        <f t="shared" si="373"/>
        <v>0.29966270193502575</v>
      </c>
      <c r="P4790" s="2"/>
    </row>
    <row r="4791" spans="1:16" x14ac:dyDescent="0.25">
      <c r="A4791" s="2" t="s">
        <v>5642</v>
      </c>
      <c r="B4791" s="4">
        <v>-178.4</v>
      </c>
      <c r="C4791" s="4">
        <v>3.3999999999999998E-9</v>
      </c>
      <c r="D4791" s="2">
        <f>IFERROR(MATCH(A4791,Both_domains!A$2:A$851, 0), 0)</f>
        <v>0</v>
      </c>
      <c r="E4791" s="2">
        <f t="shared" si="374"/>
        <v>0</v>
      </c>
      <c r="F4791" s="2">
        <f>COUNTIF(E$2:E4791,"=1")</f>
        <v>844</v>
      </c>
      <c r="G4791" s="2">
        <f>COUNTIF(E$2:E4791,"=0")</f>
        <v>3946</v>
      </c>
      <c r="H4791" s="2">
        <f t="shared" si="370"/>
        <v>1</v>
      </c>
      <c r="I4791" s="2">
        <f t="shared" si="371"/>
        <v>0.57922798037961187</v>
      </c>
      <c r="J4791" s="2">
        <f t="shared" si="372"/>
        <v>0.42077201962038813</v>
      </c>
      <c r="K4791" s="2">
        <f t="shared" si="373"/>
        <v>0.29960951366702165</v>
      </c>
      <c r="P4791" s="2"/>
    </row>
    <row r="4792" spans="1:16" x14ac:dyDescent="0.25">
      <c r="A4792" s="2" t="s">
        <v>5643</v>
      </c>
      <c r="B4792" s="4">
        <v>-178.4</v>
      </c>
      <c r="C4792" s="4">
        <v>3.3999999999999998E-9</v>
      </c>
      <c r="D4792" s="2">
        <f>IFERROR(MATCH(A4792,Both_domains!A$2:A$851, 0), 0)</f>
        <v>0</v>
      </c>
      <c r="E4792" s="2">
        <f t="shared" si="374"/>
        <v>0</v>
      </c>
      <c r="F4792" s="2">
        <f>COUNTIF(E$2:E4792,"=1")</f>
        <v>844</v>
      </c>
      <c r="G4792" s="2">
        <f>COUNTIF(E$2:E4792,"=0")</f>
        <v>3947</v>
      </c>
      <c r="H4792" s="2">
        <f t="shared" si="370"/>
        <v>1</v>
      </c>
      <c r="I4792" s="2">
        <f t="shared" si="371"/>
        <v>0.5791213478353594</v>
      </c>
      <c r="J4792" s="2">
        <f t="shared" si="372"/>
        <v>0.42087865216464065</v>
      </c>
      <c r="K4792" s="2">
        <f t="shared" si="373"/>
        <v>0.29955634427684119</v>
      </c>
      <c r="P4792" s="2"/>
    </row>
    <row r="4793" spans="1:16" x14ac:dyDescent="0.25">
      <c r="A4793" s="2" t="s">
        <v>5644</v>
      </c>
      <c r="B4793" s="4">
        <v>-178.4</v>
      </c>
      <c r="C4793" s="4">
        <v>3.4999999999999999E-9</v>
      </c>
      <c r="D4793" s="2">
        <f>IFERROR(MATCH(A4793,Both_domains!A$2:A$851, 0), 0)</f>
        <v>0</v>
      </c>
      <c r="E4793" s="2">
        <f t="shared" si="374"/>
        <v>0</v>
      </c>
      <c r="F4793" s="2">
        <f>COUNTIF(E$2:E4793,"=1")</f>
        <v>844</v>
      </c>
      <c r="G4793" s="2">
        <f>COUNTIF(E$2:E4793,"=0")</f>
        <v>3948</v>
      </c>
      <c r="H4793" s="2">
        <f t="shared" si="370"/>
        <v>1</v>
      </c>
      <c r="I4793" s="2">
        <f t="shared" si="371"/>
        <v>0.57901471529110682</v>
      </c>
      <c r="J4793" s="2">
        <f t="shared" si="372"/>
        <v>0.42098528470889318</v>
      </c>
      <c r="K4793" s="2">
        <f t="shared" si="373"/>
        <v>0.29950319375443579</v>
      </c>
      <c r="P4793" s="2"/>
    </row>
    <row r="4794" spans="1:16" x14ac:dyDescent="0.25">
      <c r="A4794" s="2" t="s">
        <v>5645</v>
      </c>
      <c r="B4794" s="4">
        <v>-178.6</v>
      </c>
      <c r="C4794" s="4">
        <v>3.4999999999999999E-9</v>
      </c>
      <c r="D4794" s="2">
        <f>IFERROR(MATCH(A4794,Both_domains!A$2:A$851, 0), 0)</f>
        <v>0</v>
      </c>
      <c r="E4794" s="2">
        <f t="shared" si="374"/>
        <v>0</v>
      </c>
      <c r="F4794" s="2">
        <f>COUNTIF(E$2:E4794,"=1")</f>
        <v>844</v>
      </c>
      <c r="G4794" s="2">
        <f>COUNTIF(E$2:E4794,"=0")</f>
        <v>3949</v>
      </c>
      <c r="H4794" s="2">
        <f t="shared" si="370"/>
        <v>1</v>
      </c>
      <c r="I4794" s="2">
        <f t="shared" si="371"/>
        <v>0.57890808274685435</v>
      </c>
      <c r="J4794" s="2">
        <f t="shared" si="372"/>
        <v>0.42109191725314565</v>
      </c>
      <c r="K4794" s="2">
        <f t="shared" si="373"/>
        <v>0.29945006208976405</v>
      </c>
      <c r="P4794" s="2"/>
    </row>
    <row r="4795" spans="1:16" x14ac:dyDescent="0.25">
      <c r="A4795" s="2" t="s">
        <v>5646</v>
      </c>
      <c r="B4795" s="4">
        <v>-178.6</v>
      </c>
      <c r="C4795" s="4">
        <v>3.4999999999999999E-9</v>
      </c>
      <c r="D4795" s="2">
        <f>IFERROR(MATCH(A4795,Both_domains!A$2:A$851, 0), 0)</f>
        <v>0</v>
      </c>
      <c r="E4795" s="2">
        <f t="shared" si="374"/>
        <v>0</v>
      </c>
      <c r="F4795" s="2">
        <f>COUNTIF(E$2:E4795,"=1")</f>
        <v>844</v>
      </c>
      <c r="G4795" s="2">
        <f>COUNTIF(E$2:E4795,"=0")</f>
        <v>3950</v>
      </c>
      <c r="H4795" s="2">
        <f t="shared" si="370"/>
        <v>1</v>
      </c>
      <c r="I4795" s="2">
        <f t="shared" si="371"/>
        <v>0.57880145020260176</v>
      </c>
      <c r="J4795" s="2">
        <f t="shared" si="372"/>
        <v>0.42119854979739818</v>
      </c>
      <c r="K4795" s="2">
        <f t="shared" si="373"/>
        <v>0.29939694927279176</v>
      </c>
      <c r="P4795" s="2"/>
    </row>
    <row r="4796" spans="1:16" x14ac:dyDescent="0.25">
      <c r="A4796" s="2" t="s">
        <v>5647</v>
      </c>
      <c r="B4796" s="4">
        <v>-178.6</v>
      </c>
      <c r="C4796" s="4">
        <v>3.4999999999999999E-9</v>
      </c>
      <c r="D4796" s="2">
        <f>IFERROR(MATCH(A4796,Both_domains!A$2:A$851, 0), 0)</f>
        <v>0</v>
      </c>
      <c r="E4796" s="2">
        <f t="shared" si="374"/>
        <v>0</v>
      </c>
      <c r="F4796" s="2">
        <f>COUNTIF(E$2:E4796,"=1")</f>
        <v>844</v>
      </c>
      <c r="G4796" s="2">
        <f>COUNTIF(E$2:E4796,"=0")</f>
        <v>3951</v>
      </c>
      <c r="H4796" s="2">
        <f t="shared" si="370"/>
        <v>1</v>
      </c>
      <c r="I4796" s="2">
        <f t="shared" si="371"/>
        <v>0.57869481765834929</v>
      </c>
      <c r="J4796" s="2">
        <f t="shared" si="372"/>
        <v>0.42130518234165065</v>
      </c>
      <c r="K4796" s="2">
        <f t="shared" si="373"/>
        <v>0.29934385529349178</v>
      </c>
      <c r="P4796" s="2"/>
    </row>
    <row r="4797" spans="1:16" x14ac:dyDescent="0.25">
      <c r="A4797" s="2" t="s">
        <v>5648</v>
      </c>
      <c r="B4797" s="4">
        <v>-178.6</v>
      </c>
      <c r="C4797" s="4">
        <v>3.4999999999999999E-9</v>
      </c>
      <c r="D4797" s="2">
        <f>IFERROR(MATCH(A4797,Both_domains!A$2:A$851, 0), 0)</f>
        <v>0</v>
      </c>
      <c r="E4797" s="2">
        <f t="shared" si="374"/>
        <v>0</v>
      </c>
      <c r="F4797" s="2">
        <f>COUNTIF(E$2:E4797,"=1")</f>
        <v>844</v>
      </c>
      <c r="G4797" s="2">
        <f>COUNTIF(E$2:E4797,"=0")</f>
        <v>3952</v>
      </c>
      <c r="H4797" s="2">
        <f t="shared" si="370"/>
        <v>1</v>
      </c>
      <c r="I4797" s="2">
        <f t="shared" si="371"/>
        <v>0.57858818511409682</v>
      </c>
      <c r="J4797" s="2">
        <f t="shared" si="372"/>
        <v>0.42141181488590318</v>
      </c>
      <c r="K4797" s="2">
        <f t="shared" si="373"/>
        <v>0.29929078014184396</v>
      </c>
      <c r="P4797" s="2"/>
    </row>
    <row r="4798" spans="1:16" x14ac:dyDescent="0.25">
      <c r="A4798" s="2" t="s">
        <v>5649</v>
      </c>
      <c r="B4798" s="4">
        <v>-178.7</v>
      </c>
      <c r="C4798" s="4">
        <v>3.6E-9</v>
      </c>
      <c r="D4798" s="2">
        <f>IFERROR(MATCH(A4798,Both_domains!A$2:A$851, 0), 0)</f>
        <v>0</v>
      </c>
      <c r="E4798" s="2">
        <f t="shared" si="374"/>
        <v>0</v>
      </c>
      <c r="F4798" s="2">
        <f>COUNTIF(E$2:E4798,"=1")</f>
        <v>844</v>
      </c>
      <c r="G4798" s="2">
        <f>COUNTIF(E$2:E4798,"=0")</f>
        <v>3953</v>
      </c>
      <c r="H4798" s="2">
        <f t="shared" si="370"/>
        <v>1</v>
      </c>
      <c r="I4798" s="2">
        <f t="shared" si="371"/>
        <v>0.57848155256984435</v>
      </c>
      <c r="J4798" s="2">
        <f t="shared" si="372"/>
        <v>0.42151844743015571</v>
      </c>
      <c r="K4798" s="2">
        <f t="shared" si="373"/>
        <v>0.29923772380783548</v>
      </c>
      <c r="P4798" s="2"/>
    </row>
    <row r="4799" spans="1:16" x14ac:dyDescent="0.25">
      <c r="A4799" s="2" t="s">
        <v>5650</v>
      </c>
      <c r="B4799" s="4">
        <v>-178.7</v>
      </c>
      <c r="C4799" s="4">
        <v>3.6E-9</v>
      </c>
      <c r="D4799" s="2">
        <f>IFERROR(MATCH(A4799,Both_domains!A$2:A$851, 0), 0)</f>
        <v>0</v>
      </c>
      <c r="E4799" s="2">
        <f t="shared" si="374"/>
        <v>0</v>
      </c>
      <c r="F4799" s="2">
        <f>COUNTIF(E$2:E4799,"=1")</f>
        <v>844</v>
      </c>
      <c r="G4799" s="2">
        <f>COUNTIF(E$2:E4799,"=0")</f>
        <v>3954</v>
      </c>
      <c r="H4799" s="2">
        <f t="shared" si="370"/>
        <v>1</v>
      </c>
      <c r="I4799" s="2">
        <f t="shared" si="371"/>
        <v>0.57837492002559188</v>
      </c>
      <c r="J4799" s="2">
        <f t="shared" si="372"/>
        <v>0.42162507997440818</v>
      </c>
      <c r="K4799" s="2">
        <f t="shared" si="373"/>
        <v>0.2991846862814605</v>
      </c>
      <c r="P4799" s="2"/>
    </row>
    <row r="4800" spans="1:16" x14ac:dyDescent="0.25">
      <c r="A4800" s="2" t="s">
        <v>5651</v>
      </c>
      <c r="B4800" s="4">
        <v>-178.7</v>
      </c>
      <c r="C4800" s="4">
        <v>3.6E-9</v>
      </c>
      <c r="D4800" s="2">
        <f>IFERROR(MATCH(A4800,Both_domains!A$2:A$851, 0), 0)</f>
        <v>0</v>
      </c>
      <c r="E4800" s="2">
        <f t="shared" si="374"/>
        <v>0</v>
      </c>
      <c r="F4800" s="2">
        <f>COUNTIF(E$2:E4800,"=1")</f>
        <v>844</v>
      </c>
      <c r="G4800" s="2">
        <f>COUNTIF(E$2:E4800,"=0")</f>
        <v>3955</v>
      </c>
      <c r="H4800" s="2">
        <f t="shared" si="370"/>
        <v>1</v>
      </c>
      <c r="I4800" s="2">
        <f t="shared" si="371"/>
        <v>0.57826828748133929</v>
      </c>
      <c r="J4800" s="2">
        <f t="shared" si="372"/>
        <v>0.42173171251866071</v>
      </c>
      <c r="K4800" s="2">
        <f t="shared" si="373"/>
        <v>0.29913166755272019</v>
      </c>
      <c r="P4800" s="2"/>
    </row>
    <row r="4801" spans="1:16" x14ac:dyDescent="0.25">
      <c r="A4801" s="2" t="s">
        <v>5652</v>
      </c>
      <c r="B4801" s="4">
        <v>-178.8</v>
      </c>
      <c r="C4801" s="4">
        <v>3.6E-9</v>
      </c>
      <c r="D4801" s="2">
        <f>IFERROR(MATCH(A4801,Both_domains!A$2:A$851, 0), 0)</f>
        <v>0</v>
      </c>
      <c r="E4801" s="2">
        <f t="shared" si="374"/>
        <v>0</v>
      </c>
      <c r="F4801" s="2">
        <f>COUNTIF(E$2:E4801,"=1")</f>
        <v>844</v>
      </c>
      <c r="G4801" s="2">
        <f>COUNTIF(E$2:E4801,"=0")</f>
        <v>3956</v>
      </c>
      <c r="H4801" s="2">
        <f t="shared" si="370"/>
        <v>1</v>
      </c>
      <c r="I4801" s="2">
        <f t="shared" si="371"/>
        <v>0.57816165493708682</v>
      </c>
      <c r="J4801" s="2">
        <f t="shared" si="372"/>
        <v>0.42183834506291318</v>
      </c>
      <c r="K4801" s="2">
        <f t="shared" si="373"/>
        <v>0.29907866761162294</v>
      </c>
      <c r="P4801" s="2"/>
    </row>
    <row r="4802" spans="1:16" x14ac:dyDescent="0.25">
      <c r="A4802" s="2" t="s">
        <v>5653</v>
      </c>
      <c r="B4802" s="4">
        <v>-178.8</v>
      </c>
      <c r="C4802" s="4">
        <v>3.7E-9</v>
      </c>
      <c r="D4802" s="2">
        <f>IFERROR(MATCH(A4802,Both_domains!A$2:A$851, 0), 0)</f>
        <v>0</v>
      </c>
      <c r="E4802" s="2">
        <f t="shared" si="374"/>
        <v>0</v>
      </c>
      <c r="F4802" s="2">
        <f>COUNTIF(E$2:E4802,"=1")</f>
        <v>844</v>
      </c>
      <c r="G4802" s="2">
        <f>COUNTIF(E$2:E4802,"=0")</f>
        <v>3957</v>
      </c>
      <c r="H4802" s="2">
        <f t="shared" si="370"/>
        <v>1</v>
      </c>
      <c r="I4802" s="2">
        <f t="shared" si="371"/>
        <v>0.57805502239283424</v>
      </c>
      <c r="J4802" s="2">
        <f t="shared" si="372"/>
        <v>0.42194497760716571</v>
      </c>
      <c r="K4802" s="2">
        <f t="shared" si="373"/>
        <v>0.29902568644818422</v>
      </c>
      <c r="P4802" s="2"/>
    </row>
    <row r="4803" spans="1:16" x14ac:dyDescent="0.25">
      <c r="A4803" s="2" t="s">
        <v>5654</v>
      </c>
      <c r="B4803" s="4">
        <v>-178.9</v>
      </c>
      <c r="C4803" s="4">
        <v>3.7E-9</v>
      </c>
      <c r="D4803" s="2">
        <f>IFERROR(MATCH(A4803,Both_domains!A$2:A$851, 0), 0)</f>
        <v>0</v>
      </c>
      <c r="E4803" s="2">
        <f t="shared" si="374"/>
        <v>0</v>
      </c>
      <c r="F4803" s="2">
        <f>COUNTIF(E$2:E4803,"=1")</f>
        <v>844</v>
      </c>
      <c r="G4803" s="2">
        <f>COUNTIF(E$2:E4803,"=0")</f>
        <v>3958</v>
      </c>
      <c r="H4803" s="2">
        <f t="shared" ref="H4803:H4866" si="375">F4803/MAX(F:F)</f>
        <v>1</v>
      </c>
      <c r="I4803" s="2">
        <f t="shared" ref="I4803:I4866" si="376">1 - J4803</f>
        <v>0.57794838984858177</v>
      </c>
      <c r="J4803" s="2">
        <f t="shared" ref="J4803:J4866" si="377">G4803/MAX(G:G)</f>
        <v>0.42205161015141823</v>
      </c>
      <c r="K4803" s="2">
        <f t="shared" ref="K4803:K4866" si="378">2*F4803/(F4803+MAX(F:F)+G4803)</f>
        <v>0.29897272405242648</v>
      </c>
      <c r="P4803" s="2"/>
    </row>
    <row r="4804" spans="1:16" x14ac:dyDescent="0.25">
      <c r="A4804" s="2" t="s">
        <v>5655</v>
      </c>
      <c r="B4804" s="4">
        <v>-178.9</v>
      </c>
      <c r="C4804" s="4">
        <v>3.7E-9</v>
      </c>
      <c r="D4804" s="2">
        <f>IFERROR(MATCH(A4804,Both_domains!A$2:A$851, 0), 0)</f>
        <v>0</v>
      </c>
      <c r="E4804" s="2">
        <f t="shared" ref="E4804:E4867" si="379">IF(D4804=0,0,1)</f>
        <v>0</v>
      </c>
      <c r="F4804" s="2">
        <f>COUNTIF(E$2:E4804,"=1")</f>
        <v>844</v>
      </c>
      <c r="G4804" s="2">
        <f>COUNTIF(E$2:E4804,"=0")</f>
        <v>3959</v>
      </c>
      <c r="H4804" s="2">
        <f t="shared" si="375"/>
        <v>1</v>
      </c>
      <c r="I4804" s="2">
        <f t="shared" si="376"/>
        <v>0.5778417573043293</v>
      </c>
      <c r="J4804" s="2">
        <f t="shared" si="377"/>
        <v>0.4221582426956707</v>
      </c>
      <c r="K4804" s="2">
        <f t="shared" si="378"/>
        <v>0.29891978041437933</v>
      </c>
      <c r="P4804" s="2"/>
    </row>
    <row r="4805" spans="1:16" x14ac:dyDescent="0.25">
      <c r="A4805" s="2" t="s">
        <v>5656</v>
      </c>
      <c r="B4805" s="4">
        <v>-178.9</v>
      </c>
      <c r="C4805" s="4">
        <v>3.7E-9</v>
      </c>
      <c r="D4805" s="2">
        <f>IFERROR(MATCH(A4805,Both_domains!A$2:A$851, 0), 0)</f>
        <v>0</v>
      </c>
      <c r="E4805" s="2">
        <f t="shared" si="379"/>
        <v>0</v>
      </c>
      <c r="F4805" s="2">
        <f>COUNTIF(E$2:E4805,"=1")</f>
        <v>844</v>
      </c>
      <c r="G4805" s="2">
        <f>COUNTIF(E$2:E4805,"=0")</f>
        <v>3960</v>
      </c>
      <c r="H4805" s="2">
        <f t="shared" si="375"/>
        <v>1</v>
      </c>
      <c r="I4805" s="2">
        <f t="shared" si="376"/>
        <v>0.57773512476007682</v>
      </c>
      <c r="J4805" s="2">
        <f t="shared" si="377"/>
        <v>0.42226487523992323</v>
      </c>
      <c r="K4805" s="2">
        <f t="shared" si="378"/>
        <v>0.29886685552407932</v>
      </c>
      <c r="P4805" s="2"/>
    </row>
    <row r="4806" spans="1:16" x14ac:dyDescent="0.25">
      <c r="A4806" s="2" t="s">
        <v>5657</v>
      </c>
      <c r="B4806" s="4">
        <v>-178.9</v>
      </c>
      <c r="C4806" s="4">
        <v>3.7E-9</v>
      </c>
      <c r="D4806" s="2">
        <f>IFERROR(MATCH(A4806,Both_domains!A$2:A$851, 0), 0)</f>
        <v>0</v>
      </c>
      <c r="E4806" s="2">
        <f t="shared" si="379"/>
        <v>0</v>
      </c>
      <c r="F4806" s="2">
        <f>COUNTIF(E$2:E4806,"=1")</f>
        <v>844</v>
      </c>
      <c r="G4806" s="2">
        <f>COUNTIF(E$2:E4806,"=0")</f>
        <v>3961</v>
      </c>
      <c r="H4806" s="2">
        <f t="shared" si="375"/>
        <v>1</v>
      </c>
      <c r="I4806" s="2">
        <f t="shared" si="376"/>
        <v>0.57762849221582435</v>
      </c>
      <c r="J4806" s="2">
        <f t="shared" si="377"/>
        <v>0.4223715077841757</v>
      </c>
      <c r="K4806" s="2">
        <f t="shared" si="378"/>
        <v>0.29881394937157019</v>
      </c>
      <c r="P4806" s="2"/>
    </row>
    <row r="4807" spans="1:16" x14ac:dyDescent="0.25">
      <c r="A4807" s="2" t="s">
        <v>5658</v>
      </c>
      <c r="B4807" s="4">
        <v>-178.9</v>
      </c>
      <c r="C4807" s="4">
        <v>3.7E-9</v>
      </c>
      <c r="D4807" s="2">
        <f>IFERROR(MATCH(A4807,Both_domains!A$2:A$851, 0), 0)</f>
        <v>0</v>
      </c>
      <c r="E4807" s="2">
        <f t="shared" si="379"/>
        <v>0</v>
      </c>
      <c r="F4807" s="2">
        <f>COUNTIF(E$2:E4807,"=1")</f>
        <v>844</v>
      </c>
      <c r="G4807" s="2">
        <f>COUNTIF(E$2:E4807,"=0")</f>
        <v>3962</v>
      </c>
      <c r="H4807" s="2">
        <f t="shared" si="375"/>
        <v>1</v>
      </c>
      <c r="I4807" s="2">
        <f t="shared" si="376"/>
        <v>0.57752185967157177</v>
      </c>
      <c r="J4807" s="2">
        <f t="shared" si="377"/>
        <v>0.42247814032842823</v>
      </c>
      <c r="K4807" s="2">
        <f t="shared" si="378"/>
        <v>0.29876106194690266</v>
      </c>
      <c r="P4807" s="2"/>
    </row>
    <row r="4808" spans="1:16" x14ac:dyDescent="0.25">
      <c r="A4808" s="2" t="s">
        <v>5659</v>
      </c>
      <c r="B4808" s="4">
        <v>-178.9</v>
      </c>
      <c r="C4808" s="4">
        <v>3.7E-9</v>
      </c>
      <c r="D4808" s="2">
        <f>IFERROR(MATCH(A4808,Both_domains!A$2:A$851, 0), 0)</f>
        <v>0</v>
      </c>
      <c r="E4808" s="2">
        <f t="shared" si="379"/>
        <v>0</v>
      </c>
      <c r="F4808" s="2">
        <f>COUNTIF(E$2:E4808,"=1")</f>
        <v>844</v>
      </c>
      <c r="G4808" s="2">
        <f>COUNTIF(E$2:E4808,"=0")</f>
        <v>3963</v>
      </c>
      <c r="H4808" s="2">
        <f t="shared" si="375"/>
        <v>1</v>
      </c>
      <c r="I4808" s="2">
        <f t="shared" si="376"/>
        <v>0.57741522712731919</v>
      </c>
      <c r="J4808" s="2">
        <f t="shared" si="377"/>
        <v>0.42258477287268076</v>
      </c>
      <c r="K4808" s="2">
        <f t="shared" si="378"/>
        <v>0.29870819324013448</v>
      </c>
      <c r="P4808" s="2"/>
    </row>
    <row r="4809" spans="1:16" x14ac:dyDescent="0.25">
      <c r="A4809" s="2" t="s">
        <v>5660</v>
      </c>
      <c r="B4809" s="4">
        <v>-178.9</v>
      </c>
      <c r="C4809" s="4">
        <v>3.7E-9</v>
      </c>
      <c r="D4809" s="2">
        <f>IFERROR(MATCH(A4809,Both_domains!A$2:A$851, 0), 0)</f>
        <v>0</v>
      </c>
      <c r="E4809" s="2">
        <f t="shared" si="379"/>
        <v>0</v>
      </c>
      <c r="F4809" s="2">
        <f>COUNTIF(E$2:E4809,"=1")</f>
        <v>844</v>
      </c>
      <c r="G4809" s="2">
        <f>COUNTIF(E$2:E4809,"=0")</f>
        <v>3964</v>
      </c>
      <c r="H4809" s="2">
        <f t="shared" si="375"/>
        <v>1</v>
      </c>
      <c r="I4809" s="2">
        <f t="shared" si="376"/>
        <v>0.57730859458306671</v>
      </c>
      <c r="J4809" s="2">
        <f t="shared" si="377"/>
        <v>0.42269140541693323</v>
      </c>
      <c r="K4809" s="2">
        <f t="shared" si="378"/>
        <v>0.29865534324133053</v>
      </c>
      <c r="P4809" s="2"/>
    </row>
    <row r="4810" spans="1:16" x14ac:dyDescent="0.25">
      <c r="A4810" s="2" t="s">
        <v>5661</v>
      </c>
      <c r="B4810" s="4">
        <v>-178.9</v>
      </c>
      <c r="C4810" s="4">
        <v>3.7E-9</v>
      </c>
      <c r="D4810" s="2">
        <f>IFERROR(MATCH(A4810,Both_domains!A$2:A$851, 0), 0)</f>
        <v>0</v>
      </c>
      <c r="E4810" s="2">
        <f t="shared" si="379"/>
        <v>0</v>
      </c>
      <c r="F4810" s="2">
        <f>COUNTIF(E$2:E4810,"=1")</f>
        <v>844</v>
      </c>
      <c r="G4810" s="2">
        <f>COUNTIF(E$2:E4810,"=0")</f>
        <v>3965</v>
      </c>
      <c r="H4810" s="2">
        <f t="shared" si="375"/>
        <v>1</v>
      </c>
      <c r="I4810" s="2">
        <f t="shared" si="376"/>
        <v>0.57720196203881424</v>
      </c>
      <c r="J4810" s="2">
        <f t="shared" si="377"/>
        <v>0.42279803796118576</v>
      </c>
      <c r="K4810" s="2">
        <f t="shared" si="378"/>
        <v>0.29860251194056253</v>
      </c>
      <c r="P4810" s="2"/>
    </row>
    <row r="4811" spans="1:16" x14ac:dyDescent="0.25">
      <c r="A4811" s="2" t="s">
        <v>5662</v>
      </c>
      <c r="B4811" s="4">
        <v>-178.9</v>
      </c>
      <c r="C4811" s="4">
        <v>3.7E-9</v>
      </c>
      <c r="D4811" s="2">
        <f>IFERROR(MATCH(A4811,Both_domains!A$2:A$851, 0), 0)</f>
        <v>0</v>
      </c>
      <c r="E4811" s="2">
        <f t="shared" si="379"/>
        <v>0</v>
      </c>
      <c r="F4811" s="2">
        <f>COUNTIF(E$2:E4811,"=1")</f>
        <v>844</v>
      </c>
      <c r="G4811" s="2">
        <f>COUNTIF(E$2:E4811,"=0")</f>
        <v>3966</v>
      </c>
      <c r="H4811" s="2">
        <f t="shared" si="375"/>
        <v>1</v>
      </c>
      <c r="I4811" s="2">
        <f t="shared" si="376"/>
        <v>0.57709532949456177</v>
      </c>
      <c r="J4811" s="2">
        <f t="shared" si="377"/>
        <v>0.42290467050543828</v>
      </c>
      <c r="K4811" s="2">
        <f t="shared" si="378"/>
        <v>0.29854969932790942</v>
      </c>
      <c r="P4811" s="2"/>
    </row>
    <row r="4812" spans="1:16" x14ac:dyDescent="0.25">
      <c r="A4812" s="2" t="s">
        <v>5663</v>
      </c>
      <c r="B4812" s="4">
        <v>-178.9</v>
      </c>
      <c r="C4812" s="4">
        <v>3.7E-9</v>
      </c>
      <c r="D4812" s="2">
        <f>IFERROR(MATCH(A4812,Both_domains!A$2:A$851, 0), 0)</f>
        <v>0</v>
      </c>
      <c r="E4812" s="2">
        <f t="shared" si="379"/>
        <v>0</v>
      </c>
      <c r="F4812" s="2">
        <f>COUNTIF(E$2:E4812,"=1")</f>
        <v>844</v>
      </c>
      <c r="G4812" s="2">
        <f>COUNTIF(E$2:E4812,"=0")</f>
        <v>3967</v>
      </c>
      <c r="H4812" s="2">
        <f t="shared" si="375"/>
        <v>1</v>
      </c>
      <c r="I4812" s="2">
        <f t="shared" si="376"/>
        <v>0.5769886969503093</v>
      </c>
      <c r="J4812" s="2">
        <f t="shared" si="377"/>
        <v>0.42301130304969076</v>
      </c>
      <c r="K4812" s="2">
        <f t="shared" si="378"/>
        <v>0.29849690539345713</v>
      </c>
      <c r="P4812" s="2"/>
    </row>
    <row r="4813" spans="1:16" x14ac:dyDescent="0.25">
      <c r="A4813" s="2" t="s">
        <v>5664</v>
      </c>
      <c r="B4813" s="4">
        <v>-178.9</v>
      </c>
      <c r="C4813" s="4">
        <v>3.7E-9</v>
      </c>
      <c r="D4813" s="2">
        <f>IFERROR(MATCH(A4813,Both_domains!A$2:A$851, 0), 0)</f>
        <v>0</v>
      </c>
      <c r="E4813" s="2">
        <f t="shared" si="379"/>
        <v>0</v>
      </c>
      <c r="F4813" s="2">
        <f>COUNTIF(E$2:E4813,"=1")</f>
        <v>844</v>
      </c>
      <c r="G4813" s="2">
        <f>COUNTIF(E$2:E4813,"=0")</f>
        <v>3968</v>
      </c>
      <c r="H4813" s="2">
        <f t="shared" si="375"/>
        <v>1</v>
      </c>
      <c r="I4813" s="2">
        <f t="shared" si="376"/>
        <v>0.57688206440605672</v>
      </c>
      <c r="J4813" s="2">
        <f t="shared" si="377"/>
        <v>0.42311793559394328</v>
      </c>
      <c r="K4813" s="2">
        <f t="shared" si="378"/>
        <v>0.29844413012729842</v>
      </c>
      <c r="P4813" s="2"/>
    </row>
    <row r="4814" spans="1:16" x14ac:dyDescent="0.25">
      <c r="A4814" s="2" t="s">
        <v>5665</v>
      </c>
      <c r="B4814" s="4">
        <v>-178.9</v>
      </c>
      <c r="C4814" s="4">
        <v>3.7E-9</v>
      </c>
      <c r="D4814" s="2">
        <f>IFERROR(MATCH(A4814,Both_domains!A$2:A$851, 0), 0)</f>
        <v>0</v>
      </c>
      <c r="E4814" s="2">
        <f t="shared" si="379"/>
        <v>0</v>
      </c>
      <c r="F4814" s="2">
        <f>COUNTIF(E$2:E4814,"=1")</f>
        <v>844</v>
      </c>
      <c r="G4814" s="2">
        <f>COUNTIF(E$2:E4814,"=0")</f>
        <v>3969</v>
      </c>
      <c r="H4814" s="2">
        <f t="shared" si="375"/>
        <v>1</v>
      </c>
      <c r="I4814" s="2">
        <f t="shared" si="376"/>
        <v>0.57677543186180424</v>
      </c>
      <c r="J4814" s="2">
        <f t="shared" si="377"/>
        <v>0.42322456813819576</v>
      </c>
      <c r="K4814" s="2">
        <f t="shared" si="378"/>
        <v>0.29839137351953332</v>
      </c>
      <c r="P4814" s="2"/>
    </row>
    <row r="4815" spans="1:16" x14ac:dyDescent="0.25">
      <c r="A4815" s="2" t="s">
        <v>5666</v>
      </c>
      <c r="B4815" s="4">
        <v>-178.9</v>
      </c>
      <c r="C4815" s="4">
        <v>3.7E-9</v>
      </c>
      <c r="D4815" s="2">
        <f>IFERROR(MATCH(A4815,Both_domains!A$2:A$851, 0), 0)</f>
        <v>0</v>
      </c>
      <c r="E4815" s="2">
        <f t="shared" si="379"/>
        <v>0</v>
      </c>
      <c r="F4815" s="2">
        <f>COUNTIF(E$2:E4815,"=1")</f>
        <v>844</v>
      </c>
      <c r="G4815" s="2">
        <f>COUNTIF(E$2:E4815,"=0")</f>
        <v>3970</v>
      </c>
      <c r="H4815" s="2">
        <f t="shared" si="375"/>
        <v>1</v>
      </c>
      <c r="I4815" s="2">
        <f t="shared" si="376"/>
        <v>0.57666879931755166</v>
      </c>
      <c r="J4815" s="2">
        <f t="shared" si="377"/>
        <v>0.42333120068244828</v>
      </c>
      <c r="K4815" s="2">
        <f t="shared" si="378"/>
        <v>0.29833863556026863</v>
      </c>
      <c r="P4815" s="2"/>
    </row>
    <row r="4816" spans="1:16" x14ac:dyDescent="0.25">
      <c r="A4816" s="2" t="s">
        <v>5667</v>
      </c>
      <c r="B4816" s="4">
        <v>-178.9</v>
      </c>
      <c r="C4816" s="4">
        <v>3.7E-9</v>
      </c>
      <c r="D4816" s="2">
        <f>IFERROR(MATCH(A4816,Both_domains!A$2:A$851, 0), 0)</f>
        <v>0</v>
      </c>
      <c r="E4816" s="2">
        <f t="shared" si="379"/>
        <v>0</v>
      </c>
      <c r="F4816" s="2">
        <f>COUNTIF(E$2:E4816,"=1")</f>
        <v>844</v>
      </c>
      <c r="G4816" s="2">
        <f>COUNTIF(E$2:E4816,"=0")</f>
        <v>3971</v>
      </c>
      <c r="H4816" s="2">
        <f t="shared" si="375"/>
        <v>1</v>
      </c>
      <c r="I4816" s="2">
        <f t="shared" si="376"/>
        <v>0.57656216677329919</v>
      </c>
      <c r="J4816" s="2">
        <f t="shared" si="377"/>
        <v>0.42343783322670081</v>
      </c>
      <c r="K4816" s="2">
        <f t="shared" si="378"/>
        <v>0.29828591623961831</v>
      </c>
      <c r="P4816" s="2"/>
    </row>
    <row r="4817" spans="1:16" x14ac:dyDescent="0.25">
      <c r="A4817" s="2" t="s">
        <v>5668</v>
      </c>
      <c r="B4817" s="4">
        <v>-179</v>
      </c>
      <c r="C4817" s="4">
        <v>3.7E-9</v>
      </c>
      <c r="D4817" s="2">
        <f>IFERROR(MATCH(A4817,Both_domains!A$2:A$851, 0), 0)</f>
        <v>0</v>
      </c>
      <c r="E4817" s="2">
        <f t="shared" si="379"/>
        <v>0</v>
      </c>
      <c r="F4817" s="2">
        <f>COUNTIF(E$2:E4817,"=1")</f>
        <v>844</v>
      </c>
      <c r="G4817" s="2">
        <f>COUNTIF(E$2:E4817,"=0")</f>
        <v>3972</v>
      </c>
      <c r="H4817" s="2">
        <f t="shared" si="375"/>
        <v>1</v>
      </c>
      <c r="I4817" s="2">
        <f t="shared" si="376"/>
        <v>0.57645553422904672</v>
      </c>
      <c r="J4817" s="2">
        <f t="shared" si="377"/>
        <v>0.42354446577095328</v>
      </c>
      <c r="K4817" s="2">
        <f t="shared" si="378"/>
        <v>0.29823321554770316</v>
      </c>
      <c r="P4817" s="2"/>
    </row>
    <row r="4818" spans="1:16" x14ac:dyDescent="0.25">
      <c r="A4818" s="2" t="s">
        <v>5669</v>
      </c>
      <c r="B4818" s="4">
        <v>-179</v>
      </c>
      <c r="C4818" s="4">
        <v>3.7E-9</v>
      </c>
      <c r="D4818" s="2">
        <f>IFERROR(MATCH(A4818,Both_domains!A$2:A$851, 0), 0)</f>
        <v>0</v>
      </c>
      <c r="E4818" s="2">
        <f t="shared" si="379"/>
        <v>0</v>
      </c>
      <c r="F4818" s="2">
        <f>COUNTIF(E$2:E4818,"=1")</f>
        <v>844</v>
      </c>
      <c r="G4818" s="2">
        <f>COUNTIF(E$2:E4818,"=0")</f>
        <v>3973</v>
      </c>
      <c r="H4818" s="2">
        <f t="shared" si="375"/>
        <v>1</v>
      </c>
      <c r="I4818" s="2">
        <f t="shared" si="376"/>
        <v>0.57634890168479425</v>
      </c>
      <c r="J4818" s="2">
        <f t="shared" si="377"/>
        <v>0.42365109831520581</v>
      </c>
      <c r="K4818" s="2">
        <f t="shared" si="378"/>
        <v>0.29818053347465112</v>
      </c>
      <c r="P4818" s="2"/>
    </row>
    <row r="4819" spans="1:16" x14ac:dyDescent="0.25">
      <c r="A4819" s="2" t="s">
        <v>5670</v>
      </c>
      <c r="B4819" s="4">
        <v>-179</v>
      </c>
      <c r="C4819" s="4">
        <v>3.7E-9</v>
      </c>
      <c r="D4819" s="2">
        <f>IFERROR(MATCH(A4819,Both_domains!A$2:A$851, 0), 0)</f>
        <v>0</v>
      </c>
      <c r="E4819" s="2">
        <f t="shared" si="379"/>
        <v>0</v>
      </c>
      <c r="F4819" s="2">
        <f>COUNTIF(E$2:E4819,"=1")</f>
        <v>844</v>
      </c>
      <c r="G4819" s="2">
        <f>COUNTIF(E$2:E4819,"=0")</f>
        <v>3974</v>
      </c>
      <c r="H4819" s="2">
        <f t="shared" si="375"/>
        <v>1</v>
      </c>
      <c r="I4819" s="2">
        <f t="shared" si="376"/>
        <v>0.57624226914054177</v>
      </c>
      <c r="J4819" s="2">
        <f t="shared" si="377"/>
        <v>0.42375773085945828</v>
      </c>
      <c r="K4819" s="2">
        <f t="shared" si="378"/>
        <v>0.29812787001059698</v>
      </c>
      <c r="P4819" s="2"/>
    </row>
    <row r="4820" spans="1:16" x14ac:dyDescent="0.25">
      <c r="A4820" s="2" t="s">
        <v>5671</v>
      </c>
      <c r="B4820" s="4">
        <v>-179</v>
      </c>
      <c r="C4820" s="4">
        <v>3.7E-9</v>
      </c>
      <c r="D4820" s="2">
        <f>IFERROR(MATCH(A4820,Both_domains!A$2:A$851, 0), 0)</f>
        <v>0</v>
      </c>
      <c r="E4820" s="2">
        <f t="shared" si="379"/>
        <v>0</v>
      </c>
      <c r="F4820" s="2">
        <f>COUNTIF(E$2:E4820,"=1")</f>
        <v>844</v>
      </c>
      <c r="G4820" s="2">
        <f>COUNTIF(E$2:E4820,"=0")</f>
        <v>3975</v>
      </c>
      <c r="H4820" s="2">
        <f t="shared" si="375"/>
        <v>1</v>
      </c>
      <c r="I4820" s="2">
        <f t="shared" si="376"/>
        <v>0.57613563659628919</v>
      </c>
      <c r="J4820" s="2">
        <f t="shared" si="377"/>
        <v>0.42386436340371081</v>
      </c>
      <c r="K4820" s="2">
        <f t="shared" si="378"/>
        <v>0.29807522514568252</v>
      </c>
      <c r="P4820" s="2"/>
    </row>
    <row r="4821" spans="1:16" x14ac:dyDescent="0.25">
      <c r="A4821" s="2" t="s">
        <v>5672</v>
      </c>
      <c r="B4821" s="4">
        <v>-179</v>
      </c>
      <c r="C4821" s="4">
        <v>3.8000000000000001E-9</v>
      </c>
      <c r="D4821" s="2">
        <f>IFERROR(MATCH(A4821,Both_domains!A$2:A$851, 0), 0)</f>
        <v>0</v>
      </c>
      <c r="E4821" s="2">
        <f t="shared" si="379"/>
        <v>0</v>
      </c>
      <c r="F4821" s="2">
        <f>COUNTIF(E$2:E4821,"=1")</f>
        <v>844</v>
      </c>
      <c r="G4821" s="2">
        <f>COUNTIF(E$2:E4821,"=0")</f>
        <v>3976</v>
      </c>
      <c r="H4821" s="2">
        <f t="shared" si="375"/>
        <v>1</v>
      </c>
      <c r="I4821" s="2">
        <f t="shared" si="376"/>
        <v>0.57602900405203661</v>
      </c>
      <c r="J4821" s="2">
        <f t="shared" si="377"/>
        <v>0.42397099594796334</v>
      </c>
      <c r="K4821" s="2">
        <f t="shared" si="378"/>
        <v>0.2980225988700565</v>
      </c>
      <c r="P4821" s="2"/>
    </row>
    <row r="4822" spans="1:16" x14ac:dyDescent="0.25">
      <c r="A4822" s="2" t="s">
        <v>5673</v>
      </c>
      <c r="B4822" s="4">
        <v>-179.1</v>
      </c>
      <c r="C4822" s="4">
        <v>3.8000000000000001E-9</v>
      </c>
      <c r="D4822" s="2">
        <f>IFERROR(MATCH(A4822,Both_domains!A$2:A$851, 0), 0)</f>
        <v>0</v>
      </c>
      <c r="E4822" s="2">
        <f t="shared" si="379"/>
        <v>0</v>
      </c>
      <c r="F4822" s="2">
        <f>COUNTIF(E$2:E4822,"=1")</f>
        <v>844</v>
      </c>
      <c r="G4822" s="2">
        <f>COUNTIF(E$2:E4822,"=0")</f>
        <v>3977</v>
      </c>
      <c r="H4822" s="2">
        <f t="shared" si="375"/>
        <v>1</v>
      </c>
      <c r="I4822" s="2">
        <f t="shared" si="376"/>
        <v>0.57592237150778414</v>
      </c>
      <c r="J4822" s="2">
        <f t="shared" si="377"/>
        <v>0.42407762849221581</v>
      </c>
      <c r="K4822" s="2">
        <f t="shared" si="378"/>
        <v>0.29796999117387468</v>
      </c>
      <c r="P4822" s="2"/>
    </row>
    <row r="4823" spans="1:16" x14ac:dyDescent="0.25">
      <c r="A4823" s="2" t="s">
        <v>5674</v>
      </c>
      <c r="B4823" s="4">
        <v>-179.2</v>
      </c>
      <c r="C4823" s="4">
        <v>3.9000000000000002E-9</v>
      </c>
      <c r="D4823" s="2">
        <f>IFERROR(MATCH(A4823,Both_domains!A$2:A$851, 0), 0)</f>
        <v>0</v>
      </c>
      <c r="E4823" s="2">
        <f t="shared" si="379"/>
        <v>0</v>
      </c>
      <c r="F4823" s="2">
        <f>COUNTIF(E$2:E4823,"=1")</f>
        <v>844</v>
      </c>
      <c r="G4823" s="2">
        <f>COUNTIF(E$2:E4823,"=0")</f>
        <v>3978</v>
      </c>
      <c r="H4823" s="2">
        <f t="shared" si="375"/>
        <v>1</v>
      </c>
      <c r="I4823" s="2">
        <f t="shared" si="376"/>
        <v>0.57581573896353166</v>
      </c>
      <c r="J4823" s="2">
        <f t="shared" si="377"/>
        <v>0.42418426103646834</v>
      </c>
      <c r="K4823" s="2">
        <f t="shared" si="378"/>
        <v>0.29791740204729966</v>
      </c>
      <c r="P4823" s="2"/>
    </row>
    <row r="4824" spans="1:16" x14ac:dyDescent="0.25">
      <c r="A4824" s="2" t="s">
        <v>5675</v>
      </c>
      <c r="B4824" s="4">
        <v>-179.2</v>
      </c>
      <c r="C4824" s="4">
        <v>3.9000000000000002E-9</v>
      </c>
      <c r="D4824" s="2">
        <f>IFERROR(MATCH(A4824,Both_domains!A$2:A$851, 0), 0)</f>
        <v>0</v>
      </c>
      <c r="E4824" s="2">
        <f t="shared" si="379"/>
        <v>0</v>
      </c>
      <c r="F4824" s="2">
        <f>COUNTIF(E$2:E4824,"=1")</f>
        <v>844</v>
      </c>
      <c r="G4824" s="2">
        <f>COUNTIF(E$2:E4824,"=0")</f>
        <v>3979</v>
      </c>
      <c r="H4824" s="2">
        <f t="shared" si="375"/>
        <v>1</v>
      </c>
      <c r="I4824" s="2">
        <f t="shared" si="376"/>
        <v>0.57570910641927919</v>
      </c>
      <c r="J4824" s="2">
        <f t="shared" si="377"/>
        <v>0.42429089358072086</v>
      </c>
      <c r="K4824" s="2">
        <f t="shared" si="378"/>
        <v>0.29786483148050114</v>
      </c>
      <c r="P4824" s="2"/>
    </row>
    <row r="4825" spans="1:16" x14ac:dyDescent="0.25">
      <c r="A4825" s="2" t="s">
        <v>5676</v>
      </c>
      <c r="B4825" s="4">
        <v>-179.3</v>
      </c>
      <c r="C4825" s="4">
        <v>3.9000000000000002E-9</v>
      </c>
      <c r="D4825" s="2">
        <f>IFERROR(MATCH(A4825,Both_domains!A$2:A$851, 0), 0)</f>
        <v>0</v>
      </c>
      <c r="E4825" s="2">
        <f t="shared" si="379"/>
        <v>0</v>
      </c>
      <c r="F4825" s="2">
        <f>COUNTIF(E$2:E4825,"=1")</f>
        <v>844</v>
      </c>
      <c r="G4825" s="2">
        <f>COUNTIF(E$2:E4825,"=0")</f>
        <v>3980</v>
      </c>
      <c r="H4825" s="2">
        <f t="shared" si="375"/>
        <v>1</v>
      </c>
      <c r="I4825" s="2">
        <f t="shared" si="376"/>
        <v>0.57560247387502672</v>
      </c>
      <c r="J4825" s="2">
        <f t="shared" si="377"/>
        <v>0.42439752612497333</v>
      </c>
      <c r="K4825" s="2">
        <f t="shared" si="378"/>
        <v>0.29781227946365563</v>
      </c>
      <c r="P4825" s="2"/>
    </row>
    <row r="4826" spans="1:16" x14ac:dyDescent="0.25">
      <c r="A4826" s="2" t="s">
        <v>5677</v>
      </c>
      <c r="B4826" s="4">
        <v>-179.3</v>
      </c>
      <c r="C4826" s="4">
        <v>3.9000000000000002E-9</v>
      </c>
      <c r="D4826" s="2">
        <f>IFERROR(MATCH(A4826,Both_domains!A$2:A$851, 0), 0)</f>
        <v>0</v>
      </c>
      <c r="E4826" s="2">
        <f t="shared" si="379"/>
        <v>0</v>
      </c>
      <c r="F4826" s="2">
        <f>COUNTIF(E$2:E4826,"=1")</f>
        <v>844</v>
      </c>
      <c r="G4826" s="2">
        <f>COUNTIF(E$2:E4826,"=0")</f>
        <v>3981</v>
      </c>
      <c r="H4826" s="2">
        <f t="shared" si="375"/>
        <v>1</v>
      </c>
      <c r="I4826" s="2">
        <f t="shared" si="376"/>
        <v>0.57549584133077414</v>
      </c>
      <c r="J4826" s="2">
        <f t="shared" si="377"/>
        <v>0.42450415866922586</v>
      </c>
      <c r="K4826" s="2">
        <f t="shared" si="378"/>
        <v>0.29775974598694654</v>
      </c>
      <c r="P4826" s="2"/>
    </row>
    <row r="4827" spans="1:16" x14ac:dyDescent="0.25">
      <c r="A4827" s="2" t="s">
        <v>5678</v>
      </c>
      <c r="B4827" s="4">
        <v>-179.3</v>
      </c>
      <c r="C4827" s="4">
        <v>3.9000000000000002E-9</v>
      </c>
      <c r="D4827" s="2">
        <f>IFERROR(MATCH(A4827,Both_domains!A$2:A$851, 0), 0)</f>
        <v>0</v>
      </c>
      <c r="E4827" s="2">
        <f t="shared" si="379"/>
        <v>0</v>
      </c>
      <c r="F4827" s="2">
        <f>COUNTIF(E$2:E4827,"=1")</f>
        <v>844</v>
      </c>
      <c r="G4827" s="2">
        <f>COUNTIF(E$2:E4827,"=0")</f>
        <v>3982</v>
      </c>
      <c r="H4827" s="2">
        <f t="shared" si="375"/>
        <v>1</v>
      </c>
      <c r="I4827" s="2">
        <f t="shared" si="376"/>
        <v>0.57538920878652167</v>
      </c>
      <c r="J4827" s="2">
        <f t="shared" si="377"/>
        <v>0.42461079121347833</v>
      </c>
      <c r="K4827" s="2">
        <f t="shared" si="378"/>
        <v>0.29770723104056435</v>
      </c>
      <c r="P4827" s="2"/>
    </row>
    <row r="4828" spans="1:16" x14ac:dyDescent="0.25">
      <c r="A4828" s="2" t="s">
        <v>5679</v>
      </c>
      <c r="B4828" s="4">
        <v>-179.3</v>
      </c>
      <c r="C4828" s="4">
        <v>3.9000000000000002E-9</v>
      </c>
      <c r="D4828" s="2">
        <f>IFERROR(MATCH(A4828,Both_domains!A$2:A$851, 0), 0)</f>
        <v>0</v>
      </c>
      <c r="E4828" s="2">
        <f t="shared" si="379"/>
        <v>0</v>
      </c>
      <c r="F4828" s="2">
        <f>COUNTIF(E$2:E4828,"=1")</f>
        <v>844</v>
      </c>
      <c r="G4828" s="2">
        <f>COUNTIF(E$2:E4828,"=0")</f>
        <v>3983</v>
      </c>
      <c r="H4828" s="2">
        <f t="shared" si="375"/>
        <v>1</v>
      </c>
      <c r="I4828" s="2">
        <f t="shared" si="376"/>
        <v>0.57528257624226908</v>
      </c>
      <c r="J4828" s="2">
        <f t="shared" si="377"/>
        <v>0.42471742375773086</v>
      </c>
      <c r="K4828" s="2">
        <f t="shared" si="378"/>
        <v>0.29765473461470637</v>
      </c>
      <c r="P4828" s="2"/>
    </row>
    <row r="4829" spans="1:16" x14ac:dyDescent="0.25">
      <c r="A4829" s="2" t="s">
        <v>5680</v>
      </c>
      <c r="B4829" s="4">
        <v>-179.3</v>
      </c>
      <c r="C4829" s="4">
        <v>3.9000000000000002E-9</v>
      </c>
      <c r="D4829" s="2">
        <f>IFERROR(MATCH(A4829,Both_domains!A$2:A$851, 0), 0)</f>
        <v>0</v>
      </c>
      <c r="E4829" s="2">
        <f t="shared" si="379"/>
        <v>0</v>
      </c>
      <c r="F4829" s="2">
        <f>COUNTIF(E$2:E4829,"=1")</f>
        <v>844</v>
      </c>
      <c r="G4829" s="2">
        <f>COUNTIF(E$2:E4829,"=0")</f>
        <v>3984</v>
      </c>
      <c r="H4829" s="2">
        <f t="shared" si="375"/>
        <v>1</v>
      </c>
      <c r="I4829" s="2">
        <f t="shared" si="376"/>
        <v>0.57517594369801661</v>
      </c>
      <c r="J4829" s="2">
        <f t="shared" si="377"/>
        <v>0.42482405630198339</v>
      </c>
      <c r="K4829" s="2">
        <f t="shared" si="378"/>
        <v>0.29760225669957685</v>
      </c>
      <c r="P4829" s="2"/>
    </row>
    <row r="4830" spans="1:16" x14ac:dyDescent="0.25">
      <c r="A4830" s="2" t="s">
        <v>5681</v>
      </c>
      <c r="B4830" s="4">
        <v>-179.3</v>
      </c>
      <c r="C4830" s="4">
        <v>3.9000000000000002E-9</v>
      </c>
      <c r="D4830" s="2">
        <f>IFERROR(MATCH(A4830,Both_domains!A$2:A$851, 0), 0)</f>
        <v>0</v>
      </c>
      <c r="E4830" s="2">
        <f t="shared" si="379"/>
        <v>0</v>
      </c>
      <c r="F4830" s="2">
        <f>COUNTIF(E$2:E4830,"=1")</f>
        <v>844</v>
      </c>
      <c r="G4830" s="2">
        <f>COUNTIF(E$2:E4830,"=0")</f>
        <v>3985</v>
      </c>
      <c r="H4830" s="2">
        <f t="shared" si="375"/>
        <v>1</v>
      </c>
      <c r="I4830" s="2">
        <f t="shared" si="376"/>
        <v>0.57506931115376414</v>
      </c>
      <c r="J4830" s="2">
        <f t="shared" si="377"/>
        <v>0.42493068884623586</v>
      </c>
      <c r="K4830" s="2">
        <f t="shared" si="378"/>
        <v>0.29754979728538694</v>
      </c>
      <c r="P4830" s="2"/>
    </row>
    <row r="4831" spans="1:16" x14ac:dyDescent="0.25">
      <c r="A4831" s="2" t="s">
        <v>5682</v>
      </c>
      <c r="B4831" s="4">
        <v>-179.3</v>
      </c>
      <c r="C4831" s="4">
        <v>3.9000000000000002E-9</v>
      </c>
      <c r="D4831" s="2">
        <f>IFERROR(MATCH(A4831,Both_domains!A$2:A$851, 0), 0)</f>
        <v>0</v>
      </c>
      <c r="E4831" s="2">
        <f t="shared" si="379"/>
        <v>0</v>
      </c>
      <c r="F4831" s="2">
        <f>COUNTIF(E$2:E4831,"=1")</f>
        <v>844</v>
      </c>
      <c r="G4831" s="2">
        <f>COUNTIF(E$2:E4831,"=0")</f>
        <v>3986</v>
      </c>
      <c r="H4831" s="2">
        <f t="shared" si="375"/>
        <v>1</v>
      </c>
      <c r="I4831" s="2">
        <f t="shared" si="376"/>
        <v>0.57496267860951167</v>
      </c>
      <c r="J4831" s="2">
        <f t="shared" si="377"/>
        <v>0.42503732139048839</v>
      </c>
      <c r="K4831" s="2">
        <f t="shared" si="378"/>
        <v>0.29749735636235458</v>
      </c>
      <c r="P4831" s="2"/>
    </row>
    <row r="4832" spans="1:16" x14ac:dyDescent="0.25">
      <c r="A4832" s="2" t="s">
        <v>5683</v>
      </c>
      <c r="B4832" s="4">
        <v>-179.4</v>
      </c>
      <c r="C4832" s="4">
        <v>4.0000000000000002E-9</v>
      </c>
      <c r="D4832" s="2">
        <f>IFERROR(MATCH(A4832,Both_domains!A$2:A$851, 0), 0)</f>
        <v>0</v>
      </c>
      <c r="E4832" s="2">
        <f t="shared" si="379"/>
        <v>0</v>
      </c>
      <c r="F4832" s="2">
        <f>COUNTIF(E$2:E4832,"=1")</f>
        <v>844</v>
      </c>
      <c r="G4832" s="2">
        <f>COUNTIF(E$2:E4832,"=0")</f>
        <v>3987</v>
      </c>
      <c r="H4832" s="2">
        <f t="shared" si="375"/>
        <v>1</v>
      </c>
      <c r="I4832" s="2">
        <f t="shared" si="376"/>
        <v>0.5748560460652592</v>
      </c>
      <c r="J4832" s="2">
        <f t="shared" si="377"/>
        <v>0.42514395393474086</v>
      </c>
      <c r="K4832" s="2">
        <f t="shared" si="378"/>
        <v>0.29744493392070487</v>
      </c>
      <c r="P4832" s="2"/>
    </row>
    <row r="4833" spans="1:16" x14ac:dyDescent="0.25">
      <c r="A4833" s="2" t="s">
        <v>5684</v>
      </c>
      <c r="B4833" s="4">
        <v>-179.4</v>
      </c>
      <c r="C4833" s="4">
        <v>4.0000000000000002E-9</v>
      </c>
      <c r="D4833" s="2">
        <f>IFERROR(MATCH(A4833,Both_domains!A$2:A$851, 0), 0)</f>
        <v>0</v>
      </c>
      <c r="E4833" s="2">
        <f t="shared" si="379"/>
        <v>0</v>
      </c>
      <c r="F4833" s="2">
        <f>COUNTIF(E$2:E4833,"=1")</f>
        <v>844</v>
      </c>
      <c r="G4833" s="2">
        <f>COUNTIF(E$2:E4833,"=0")</f>
        <v>3988</v>
      </c>
      <c r="H4833" s="2">
        <f t="shared" si="375"/>
        <v>1</v>
      </c>
      <c r="I4833" s="2">
        <f t="shared" si="376"/>
        <v>0.57474941352100661</v>
      </c>
      <c r="J4833" s="2">
        <f t="shared" si="377"/>
        <v>0.42525058647899339</v>
      </c>
      <c r="K4833" s="2">
        <f t="shared" si="378"/>
        <v>0.2973925299506695</v>
      </c>
      <c r="P4833" s="2"/>
    </row>
    <row r="4834" spans="1:16" x14ac:dyDescent="0.25">
      <c r="A4834" s="2" t="s">
        <v>5685</v>
      </c>
      <c r="B4834" s="4">
        <v>-179.4</v>
      </c>
      <c r="C4834" s="4">
        <v>4.0000000000000002E-9</v>
      </c>
      <c r="D4834" s="2">
        <f>IFERROR(MATCH(A4834,Both_domains!A$2:A$851, 0), 0)</f>
        <v>0</v>
      </c>
      <c r="E4834" s="2">
        <f t="shared" si="379"/>
        <v>0</v>
      </c>
      <c r="F4834" s="2">
        <f>COUNTIF(E$2:E4834,"=1")</f>
        <v>844</v>
      </c>
      <c r="G4834" s="2">
        <f>COUNTIF(E$2:E4834,"=0")</f>
        <v>3989</v>
      </c>
      <c r="H4834" s="2">
        <f t="shared" si="375"/>
        <v>1</v>
      </c>
      <c r="I4834" s="2">
        <f t="shared" si="376"/>
        <v>0.57464278097675403</v>
      </c>
      <c r="J4834" s="2">
        <f t="shared" si="377"/>
        <v>0.42535721902324591</v>
      </c>
      <c r="K4834" s="2">
        <f t="shared" si="378"/>
        <v>0.29734014444248724</v>
      </c>
      <c r="P4834" s="2"/>
    </row>
    <row r="4835" spans="1:16" x14ac:dyDescent="0.25">
      <c r="A4835" s="2" t="s">
        <v>5686</v>
      </c>
      <c r="B4835" s="4">
        <v>-179.4</v>
      </c>
      <c r="C4835" s="4">
        <v>4.0000000000000002E-9</v>
      </c>
      <c r="D4835" s="2">
        <f>IFERROR(MATCH(A4835,Both_domains!A$2:A$851, 0), 0)</f>
        <v>0</v>
      </c>
      <c r="E4835" s="2">
        <f t="shared" si="379"/>
        <v>0</v>
      </c>
      <c r="F4835" s="2">
        <f>COUNTIF(E$2:E4835,"=1")</f>
        <v>844</v>
      </c>
      <c r="G4835" s="2">
        <f>COUNTIF(E$2:E4835,"=0")</f>
        <v>3990</v>
      </c>
      <c r="H4835" s="2">
        <f t="shared" si="375"/>
        <v>1</v>
      </c>
      <c r="I4835" s="2">
        <f t="shared" si="376"/>
        <v>0.57453614843250156</v>
      </c>
      <c r="J4835" s="2">
        <f t="shared" si="377"/>
        <v>0.42546385156749839</v>
      </c>
      <c r="K4835" s="2">
        <f t="shared" si="378"/>
        <v>0.29728777738640366</v>
      </c>
      <c r="P4835" s="2"/>
    </row>
    <row r="4836" spans="1:16" x14ac:dyDescent="0.25">
      <c r="A4836" s="2" t="s">
        <v>5687</v>
      </c>
      <c r="B4836" s="4">
        <v>-179.5</v>
      </c>
      <c r="C4836" s="4">
        <v>4.0000000000000002E-9</v>
      </c>
      <c r="D4836" s="2">
        <f>IFERROR(MATCH(A4836,Both_domains!A$2:A$851, 0), 0)</f>
        <v>0</v>
      </c>
      <c r="E4836" s="2">
        <f t="shared" si="379"/>
        <v>0</v>
      </c>
      <c r="F4836" s="2">
        <f>COUNTIF(E$2:E4836,"=1")</f>
        <v>844</v>
      </c>
      <c r="G4836" s="2">
        <f>COUNTIF(E$2:E4836,"=0")</f>
        <v>3991</v>
      </c>
      <c r="H4836" s="2">
        <f t="shared" si="375"/>
        <v>1</v>
      </c>
      <c r="I4836" s="2">
        <f t="shared" si="376"/>
        <v>0.57442951588824909</v>
      </c>
      <c r="J4836" s="2">
        <f t="shared" si="377"/>
        <v>0.42557048411175091</v>
      </c>
      <c r="K4836" s="2">
        <f t="shared" si="378"/>
        <v>0.29723542877267123</v>
      </c>
      <c r="P4836" s="2"/>
    </row>
    <row r="4837" spans="1:16" x14ac:dyDescent="0.25">
      <c r="A4837" s="2" t="s">
        <v>5688</v>
      </c>
      <c r="B4837" s="4">
        <v>-179.5</v>
      </c>
      <c r="C4837" s="4">
        <v>4.0000000000000002E-9</v>
      </c>
      <c r="D4837" s="2">
        <f>IFERROR(MATCH(A4837,Both_domains!A$2:A$851, 0), 0)</f>
        <v>0</v>
      </c>
      <c r="E4837" s="2">
        <f t="shared" si="379"/>
        <v>0</v>
      </c>
      <c r="F4837" s="2">
        <f>COUNTIF(E$2:E4837,"=1")</f>
        <v>844</v>
      </c>
      <c r="G4837" s="2">
        <f>COUNTIF(E$2:E4837,"=0")</f>
        <v>3992</v>
      </c>
      <c r="H4837" s="2">
        <f t="shared" si="375"/>
        <v>1</v>
      </c>
      <c r="I4837" s="2">
        <f t="shared" si="376"/>
        <v>0.57432288334399662</v>
      </c>
      <c r="J4837" s="2">
        <f t="shared" si="377"/>
        <v>0.42567711665600338</v>
      </c>
      <c r="K4837" s="2">
        <f t="shared" si="378"/>
        <v>0.29718309859154929</v>
      </c>
      <c r="P4837" s="2"/>
    </row>
    <row r="4838" spans="1:16" x14ac:dyDescent="0.25">
      <c r="A4838" s="2" t="s">
        <v>5689</v>
      </c>
      <c r="B4838" s="4">
        <v>-179.5</v>
      </c>
      <c r="C4838" s="4">
        <v>4.0000000000000002E-9</v>
      </c>
      <c r="D4838" s="2">
        <f>IFERROR(MATCH(A4838,Both_domains!A$2:A$851, 0), 0)</f>
        <v>0</v>
      </c>
      <c r="E4838" s="2">
        <f t="shared" si="379"/>
        <v>0</v>
      </c>
      <c r="F4838" s="2">
        <f>COUNTIF(E$2:E4838,"=1")</f>
        <v>844</v>
      </c>
      <c r="G4838" s="2">
        <f>COUNTIF(E$2:E4838,"=0")</f>
        <v>3993</v>
      </c>
      <c r="H4838" s="2">
        <f t="shared" si="375"/>
        <v>1</v>
      </c>
      <c r="I4838" s="2">
        <f t="shared" si="376"/>
        <v>0.57421625079974414</v>
      </c>
      <c r="J4838" s="2">
        <f t="shared" si="377"/>
        <v>0.42578374920025591</v>
      </c>
      <c r="K4838" s="2">
        <f t="shared" si="378"/>
        <v>0.29713078683330402</v>
      </c>
      <c r="P4838" s="2"/>
    </row>
    <row r="4839" spans="1:16" x14ac:dyDescent="0.25">
      <c r="A4839" s="2" t="s">
        <v>5690</v>
      </c>
      <c r="B4839" s="4">
        <v>-179.6</v>
      </c>
      <c r="C4839" s="4">
        <v>4.1000000000000003E-9</v>
      </c>
      <c r="D4839" s="2">
        <f>IFERROR(MATCH(A4839,Both_domains!A$2:A$851, 0), 0)</f>
        <v>0</v>
      </c>
      <c r="E4839" s="2">
        <f t="shared" si="379"/>
        <v>0</v>
      </c>
      <c r="F4839" s="2">
        <f>COUNTIF(E$2:E4839,"=1")</f>
        <v>844</v>
      </c>
      <c r="G4839" s="2">
        <f>COUNTIF(E$2:E4839,"=0")</f>
        <v>3994</v>
      </c>
      <c r="H4839" s="2">
        <f t="shared" si="375"/>
        <v>1</v>
      </c>
      <c r="I4839" s="2">
        <f t="shared" si="376"/>
        <v>0.57410961825549156</v>
      </c>
      <c r="J4839" s="2">
        <f t="shared" si="377"/>
        <v>0.42589038174450844</v>
      </c>
      <c r="K4839" s="2">
        <f t="shared" si="378"/>
        <v>0.29707849348820836</v>
      </c>
      <c r="P4839" s="2"/>
    </row>
    <row r="4840" spans="1:16" x14ac:dyDescent="0.25">
      <c r="A4840" s="2" t="s">
        <v>5691</v>
      </c>
      <c r="B4840" s="4">
        <v>-179.6</v>
      </c>
      <c r="C4840" s="4">
        <v>4.1000000000000003E-9</v>
      </c>
      <c r="D4840" s="2">
        <f>IFERROR(MATCH(A4840,Both_domains!A$2:A$851, 0), 0)</f>
        <v>0</v>
      </c>
      <c r="E4840" s="2">
        <f t="shared" si="379"/>
        <v>0</v>
      </c>
      <c r="F4840" s="2">
        <f>COUNTIF(E$2:E4840,"=1")</f>
        <v>844</v>
      </c>
      <c r="G4840" s="2">
        <f>COUNTIF(E$2:E4840,"=0")</f>
        <v>3995</v>
      </c>
      <c r="H4840" s="2">
        <f t="shared" si="375"/>
        <v>1</v>
      </c>
      <c r="I4840" s="2">
        <f t="shared" si="376"/>
        <v>0.57400298571123909</v>
      </c>
      <c r="J4840" s="2">
        <f t="shared" si="377"/>
        <v>0.42599701428876091</v>
      </c>
      <c r="K4840" s="2">
        <f t="shared" si="378"/>
        <v>0.29702621854654232</v>
      </c>
      <c r="P4840" s="2"/>
    </row>
    <row r="4841" spans="1:16" x14ac:dyDescent="0.25">
      <c r="A4841" s="2" t="s">
        <v>5692</v>
      </c>
      <c r="B4841" s="4">
        <v>-179.6</v>
      </c>
      <c r="C4841" s="4">
        <v>4.1000000000000003E-9</v>
      </c>
      <c r="D4841" s="2">
        <f>IFERROR(MATCH(A4841,Both_domains!A$2:A$851, 0), 0)</f>
        <v>0</v>
      </c>
      <c r="E4841" s="2">
        <f t="shared" si="379"/>
        <v>0</v>
      </c>
      <c r="F4841" s="2">
        <f>COUNTIF(E$2:E4841,"=1")</f>
        <v>844</v>
      </c>
      <c r="G4841" s="2">
        <f>COUNTIF(E$2:E4841,"=0")</f>
        <v>3996</v>
      </c>
      <c r="H4841" s="2">
        <f t="shared" si="375"/>
        <v>1</v>
      </c>
      <c r="I4841" s="2">
        <f t="shared" si="376"/>
        <v>0.57389635316698651</v>
      </c>
      <c r="J4841" s="2">
        <f t="shared" si="377"/>
        <v>0.42610364683301344</v>
      </c>
      <c r="K4841" s="2">
        <f t="shared" si="378"/>
        <v>0.29697396199859255</v>
      </c>
      <c r="P4841" s="2"/>
    </row>
    <row r="4842" spans="1:16" x14ac:dyDescent="0.25">
      <c r="A4842" s="2" t="s">
        <v>5693</v>
      </c>
      <c r="B4842" s="4">
        <v>-179.8</v>
      </c>
      <c r="C4842" s="4">
        <v>4.2000000000000004E-9</v>
      </c>
      <c r="D4842" s="2">
        <f>IFERROR(MATCH(A4842,Both_domains!A$2:A$851, 0), 0)</f>
        <v>0</v>
      </c>
      <c r="E4842" s="2">
        <f t="shared" si="379"/>
        <v>0</v>
      </c>
      <c r="F4842" s="2">
        <f>COUNTIF(E$2:E4842,"=1")</f>
        <v>844</v>
      </c>
      <c r="G4842" s="2">
        <f>COUNTIF(E$2:E4842,"=0")</f>
        <v>3997</v>
      </c>
      <c r="H4842" s="2">
        <f t="shared" si="375"/>
        <v>1</v>
      </c>
      <c r="I4842" s="2">
        <f t="shared" si="376"/>
        <v>0.57378972062273403</v>
      </c>
      <c r="J4842" s="2">
        <f t="shared" si="377"/>
        <v>0.42621027937726597</v>
      </c>
      <c r="K4842" s="2">
        <f t="shared" si="378"/>
        <v>0.2969217238346526</v>
      </c>
      <c r="P4842" s="2"/>
    </row>
    <row r="4843" spans="1:16" x14ac:dyDescent="0.25">
      <c r="A4843" s="2" t="s">
        <v>5694</v>
      </c>
      <c r="B4843" s="4">
        <v>-179.8</v>
      </c>
      <c r="C4843" s="4">
        <v>4.2000000000000004E-9</v>
      </c>
      <c r="D4843" s="2">
        <f>IFERROR(MATCH(A4843,Both_domains!A$2:A$851, 0), 0)</f>
        <v>0</v>
      </c>
      <c r="E4843" s="2">
        <f t="shared" si="379"/>
        <v>0</v>
      </c>
      <c r="F4843" s="2">
        <f>COUNTIF(E$2:E4843,"=1")</f>
        <v>844</v>
      </c>
      <c r="G4843" s="2">
        <f>COUNTIF(E$2:E4843,"=0")</f>
        <v>3998</v>
      </c>
      <c r="H4843" s="2">
        <f t="shared" si="375"/>
        <v>1</v>
      </c>
      <c r="I4843" s="2">
        <f t="shared" si="376"/>
        <v>0.57368308807848156</v>
      </c>
      <c r="J4843" s="2">
        <f t="shared" si="377"/>
        <v>0.42631691192151844</v>
      </c>
      <c r="K4843" s="2">
        <f t="shared" si="378"/>
        <v>0.29686950404502288</v>
      </c>
      <c r="P4843" s="2"/>
    </row>
    <row r="4844" spans="1:16" x14ac:dyDescent="0.25">
      <c r="A4844" s="2" t="s">
        <v>5695</v>
      </c>
      <c r="B4844" s="4">
        <v>-179.8</v>
      </c>
      <c r="C4844" s="4">
        <v>4.2000000000000004E-9</v>
      </c>
      <c r="D4844" s="2">
        <f>IFERROR(MATCH(A4844,Both_domains!A$2:A$851, 0), 0)</f>
        <v>0</v>
      </c>
      <c r="E4844" s="2">
        <f t="shared" si="379"/>
        <v>0</v>
      </c>
      <c r="F4844" s="2">
        <f>COUNTIF(E$2:E4844,"=1")</f>
        <v>844</v>
      </c>
      <c r="G4844" s="2">
        <f>COUNTIF(E$2:E4844,"=0")</f>
        <v>3999</v>
      </c>
      <c r="H4844" s="2">
        <f t="shared" si="375"/>
        <v>1</v>
      </c>
      <c r="I4844" s="2">
        <f t="shared" si="376"/>
        <v>0.57357645553422909</v>
      </c>
      <c r="J4844" s="2">
        <f t="shared" si="377"/>
        <v>0.42642354446577097</v>
      </c>
      <c r="K4844" s="2">
        <f t="shared" si="378"/>
        <v>0.29681730262001055</v>
      </c>
      <c r="P4844" s="2"/>
    </row>
    <row r="4845" spans="1:16" x14ac:dyDescent="0.25">
      <c r="A4845" s="2" t="s">
        <v>5696</v>
      </c>
      <c r="B4845" s="4">
        <v>-179.8</v>
      </c>
      <c r="C4845" s="4">
        <v>4.2000000000000004E-9</v>
      </c>
      <c r="D4845" s="2">
        <f>IFERROR(MATCH(A4845,Both_domains!A$2:A$851, 0), 0)</f>
        <v>0</v>
      </c>
      <c r="E4845" s="2">
        <f t="shared" si="379"/>
        <v>0</v>
      </c>
      <c r="F4845" s="2">
        <f>COUNTIF(E$2:E4845,"=1")</f>
        <v>844</v>
      </c>
      <c r="G4845" s="2">
        <f>COUNTIF(E$2:E4845,"=0")</f>
        <v>4000</v>
      </c>
      <c r="H4845" s="2">
        <f t="shared" si="375"/>
        <v>1</v>
      </c>
      <c r="I4845" s="2">
        <f t="shared" si="376"/>
        <v>0.57346982298997662</v>
      </c>
      <c r="J4845" s="2">
        <f t="shared" si="377"/>
        <v>0.42653017701002344</v>
      </c>
      <c r="K4845" s="2">
        <f t="shared" si="378"/>
        <v>0.29676511954992968</v>
      </c>
      <c r="P4845" s="2"/>
    </row>
    <row r="4846" spans="1:16" x14ac:dyDescent="0.25">
      <c r="A4846" s="2" t="s">
        <v>5697</v>
      </c>
      <c r="B4846" s="4">
        <v>-179.8</v>
      </c>
      <c r="C4846" s="4">
        <v>4.2000000000000004E-9</v>
      </c>
      <c r="D4846" s="2">
        <f>IFERROR(MATCH(A4846,Both_domains!A$2:A$851, 0), 0)</f>
        <v>0</v>
      </c>
      <c r="E4846" s="2">
        <f t="shared" si="379"/>
        <v>0</v>
      </c>
      <c r="F4846" s="2">
        <f>COUNTIF(E$2:E4846,"=1")</f>
        <v>844</v>
      </c>
      <c r="G4846" s="2">
        <f>COUNTIF(E$2:E4846,"=0")</f>
        <v>4001</v>
      </c>
      <c r="H4846" s="2">
        <f t="shared" si="375"/>
        <v>1</v>
      </c>
      <c r="I4846" s="2">
        <f t="shared" si="376"/>
        <v>0.57336319044572404</v>
      </c>
      <c r="J4846" s="2">
        <f t="shared" si="377"/>
        <v>0.42663680955427596</v>
      </c>
      <c r="K4846" s="2">
        <f t="shared" si="378"/>
        <v>0.29671295482510107</v>
      </c>
      <c r="P4846" s="2"/>
    </row>
    <row r="4847" spans="1:16" x14ac:dyDescent="0.25">
      <c r="A4847" s="2" t="s">
        <v>5698</v>
      </c>
      <c r="B4847" s="4">
        <v>-179.8</v>
      </c>
      <c r="C4847" s="4">
        <v>4.2000000000000004E-9</v>
      </c>
      <c r="D4847" s="2">
        <f>IFERROR(MATCH(A4847,Both_domains!A$2:A$851, 0), 0)</f>
        <v>0</v>
      </c>
      <c r="E4847" s="2">
        <f t="shared" si="379"/>
        <v>0</v>
      </c>
      <c r="F4847" s="2">
        <f>COUNTIF(E$2:E4847,"=1")</f>
        <v>844</v>
      </c>
      <c r="G4847" s="2">
        <f>COUNTIF(E$2:E4847,"=0")</f>
        <v>4002</v>
      </c>
      <c r="H4847" s="2">
        <f t="shared" si="375"/>
        <v>1</v>
      </c>
      <c r="I4847" s="2">
        <f t="shared" si="376"/>
        <v>0.57325655790147145</v>
      </c>
      <c r="J4847" s="2">
        <f t="shared" si="377"/>
        <v>0.42674344209852849</v>
      </c>
      <c r="K4847" s="2">
        <f t="shared" si="378"/>
        <v>0.29666080843585235</v>
      </c>
      <c r="P4847" s="2"/>
    </row>
    <row r="4848" spans="1:16" x14ac:dyDescent="0.25">
      <c r="A4848" s="2" t="s">
        <v>5699</v>
      </c>
      <c r="B4848" s="4">
        <v>-179.9</v>
      </c>
      <c r="C4848" s="4">
        <v>4.2000000000000004E-9</v>
      </c>
      <c r="D4848" s="2">
        <f>IFERROR(MATCH(A4848,Both_domains!A$2:A$851, 0), 0)</f>
        <v>0</v>
      </c>
      <c r="E4848" s="2">
        <f t="shared" si="379"/>
        <v>0</v>
      </c>
      <c r="F4848" s="2">
        <f>COUNTIF(E$2:E4848,"=1")</f>
        <v>844</v>
      </c>
      <c r="G4848" s="2">
        <f>COUNTIF(E$2:E4848,"=0")</f>
        <v>4003</v>
      </c>
      <c r="H4848" s="2">
        <f t="shared" si="375"/>
        <v>1</v>
      </c>
      <c r="I4848" s="2">
        <f t="shared" si="376"/>
        <v>0.57314992535721898</v>
      </c>
      <c r="J4848" s="2">
        <f t="shared" si="377"/>
        <v>0.42685007464278096</v>
      </c>
      <c r="K4848" s="2">
        <f t="shared" si="378"/>
        <v>0.29660868037251803</v>
      </c>
      <c r="P4848" s="2"/>
    </row>
    <row r="4849" spans="1:16" x14ac:dyDescent="0.25">
      <c r="A4849" s="2" t="s">
        <v>5700</v>
      </c>
      <c r="B4849" s="4">
        <v>-179.9</v>
      </c>
      <c r="C4849" s="4">
        <v>4.2999999999999996E-9</v>
      </c>
      <c r="D4849" s="2">
        <f>IFERROR(MATCH(A4849,Both_domains!A$2:A$851, 0), 0)</f>
        <v>0</v>
      </c>
      <c r="E4849" s="2">
        <f t="shared" si="379"/>
        <v>0</v>
      </c>
      <c r="F4849" s="2">
        <f>COUNTIF(E$2:E4849,"=1")</f>
        <v>844</v>
      </c>
      <c r="G4849" s="2">
        <f>COUNTIF(E$2:E4849,"=0")</f>
        <v>4004</v>
      </c>
      <c r="H4849" s="2">
        <f t="shared" si="375"/>
        <v>1</v>
      </c>
      <c r="I4849" s="2">
        <f t="shared" si="376"/>
        <v>0.57304329281296651</v>
      </c>
      <c r="J4849" s="2">
        <f t="shared" si="377"/>
        <v>0.42695670718703349</v>
      </c>
      <c r="K4849" s="2">
        <f t="shared" si="378"/>
        <v>0.29655657062543922</v>
      </c>
      <c r="P4849" s="2"/>
    </row>
    <row r="4850" spans="1:16" x14ac:dyDescent="0.25">
      <c r="A4850" s="2" t="s">
        <v>5701</v>
      </c>
      <c r="B4850" s="4">
        <v>-179.9</v>
      </c>
      <c r="C4850" s="4">
        <v>4.2999999999999996E-9</v>
      </c>
      <c r="D4850" s="2">
        <f>IFERROR(MATCH(A4850,Both_domains!A$2:A$851, 0), 0)</f>
        <v>0</v>
      </c>
      <c r="E4850" s="2">
        <f t="shared" si="379"/>
        <v>0</v>
      </c>
      <c r="F4850" s="2">
        <f>COUNTIF(E$2:E4850,"=1")</f>
        <v>844</v>
      </c>
      <c r="G4850" s="2">
        <f>COUNTIF(E$2:E4850,"=0")</f>
        <v>4005</v>
      </c>
      <c r="H4850" s="2">
        <f t="shared" si="375"/>
        <v>1</v>
      </c>
      <c r="I4850" s="2">
        <f t="shared" si="376"/>
        <v>0.57293666026871404</v>
      </c>
      <c r="J4850" s="2">
        <f t="shared" si="377"/>
        <v>0.42706333973128596</v>
      </c>
      <c r="K4850" s="2">
        <f t="shared" si="378"/>
        <v>0.29650447918496398</v>
      </c>
      <c r="P4850" s="2"/>
    </row>
    <row r="4851" spans="1:16" x14ac:dyDescent="0.25">
      <c r="A4851" s="2" t="s">
        <v>5702</v>
      </c>
      <c r="B4851" s="4">
        <v>-179.9</v>
      </c>
      <c r="C4851" s="4">
        <v>4.2999999999999996E-9</v>
      </c>
      <c r="D4851" s="2">
        <f>IFERROR(MATCH(A4851,Both_domains!A$2:A$851, 0), 0)</f>
        <v>0</v>
      </c>
      <c r="E4851" s="2">
        <f t="shared" si="379"/>
        <v>0</v>
      </c>
      <c r="F4851" s="2">
        <f>COUNTIF(E$2:E4851,"=1")</f>
        <v>844</v>
      </c>
      <c r="G4851" s="2">
        <f>COUNTIF(E$2:E4851,"=0")</f>
        <v>4006</v>
      </c>
      <c r="H4851" s="2">
        <f t="shared" si="375"/>
        <v>1</v>
      </c>
      <c r="I4851" s="2">
        <f t="shared" si="376"/>
        <v>0.57283002772446157</v>
      </c>
      <c r="J4851" s="2">
        <f t="shared" si="377"/>
        <v>0.42716997227553849</v>
      </c>
      <c r="K4851" s="2">
        <f t="shared" si="378"/>
        <v>0.29645240604144713</v>
      </c>
      <c r="P4851" s="2"/>
    </row>
    <row r="4852" spans="1:16" x14ac:dyDescent="0.25">
      <c r="A4852" s="2" t="s">
        <v>5703</v>
      </c>
      <c r="B4852" s="4">
        <v>-179.9</v>
      </c>
      <c r="C4852" s="4">
        <v>4.2999999999999996E-9</v>
      </c>
      <c r="D4852" s="2">
        <f>IFERROR(MATCH(A4852,Both_domains!A$2:A$851, 0), 0)</f>
        <v>0</v>
      </c>
      <c r="E4852" s="2">
        <f t="shared" si="379"/>
        <v>0</v>
      </c>
      <c r="F4852" s="2">
        <f>COUNTIF(E$2:E4852,"=1")</f>
        <v>844</v>
      </c>
      <c r="G4852" s="2">
        <f>COUNTIF(E$2:E4852,"=0")</f>
        <v>4007</v>
      </c>
      <c r="H4852" s="2">
        <f t="shared" si="375"/>
        <v>1</v>
      </c>
      <c r="I4852" s="2">
        <f t="shared" si="376"/>
        <v>0.57272339518020898</v>
      </c>
      <c r="J4852" s="2">
        <f t="shared" si="377"/>
        <v>0.42727660481979102</v>
      </c>
      <c r="K4852" s="2">
        <f t="shared" si="378"/>
        <v>0.29640035118525021</v>
      </c>
      <c r="P4852" s="2"/>
    </row>
    <row r="4853" spans="1:16" x14ac:dyDescent="0.25">
      <c r="A4853" s="2" t="s">
        <v>5704</v>
      </c>
      <c r="B4853" s="4">
        <v>-180</v>
      </c>
      <c r="C4853" s="4">
        <v>4.2999999999999996E-9</v>
      </c>
      <c r="D4853" s="2">
        <f>IFERROR(MATCH(A4853,Both_domains!A$2:A$851, 0), 0)</f>
        <v>0</v>
      </c>
      <c r="E4853" s="2">
        <f t="shared" si="379"/>
        <v>0</v>
      </c>
      <c r="F4853" s="2">
        <f>COUNTIF(E$2:E4853,"=1")</f>
        <v>844</v>
      </c>
      <c r="G4853" s="2">
        <f>COUNTIF(E$2:E4853,"=0")</f>
        <v>4008</v>
      </c>
      <c r="H4853" s="2">
        <f t="shared" si="375"/>
        <v>1</v>
      </c>
      <c r="I4853" s="2">
        <f t="shared" si="376"/>
        <v>0.57261676263595651</v>
      </c>
      <c r="J4853" s="2">
        <f t="shared" si="377"/>
        <v>0.42738323736404349</v>
      </c>
      <c r="K4853" s="2">
        <f t="shared" si="378"/>
        <v>0.29634831460674155</v>
      </c>
      <c r="P4853" s="2"/>
    </row>
    <row r="4854" spans="1:16" x14ac:dyDescent="0.25">
      <c r="A4854" s="2" t="s">
        <v>5705</v>
      </c>
      <c r="B4854" s="4">
        <v>-180</v>
      </c>
      <c r="C4854" s="4">
        <v>4.2999999999999996E-9</v>
      </c>
      <c r="D4854" s="2">
        <f>IFERROR(MATCH(A4854,Both_domains!A$2:A$851, 0), 0)</f>
        <v>0</v>
      </c>
      <c r="E4854" s="2">
        <f t="shared" si="379"/>
        <v>0</v>
      </c>
      <c r="F4854" s="2">
        <f>COUNTIF(E$2:E4854,"=1")</f>
        <v>844</v>
      </c>
      <c r="G4854" s="2">
        <f>COUNTIF(E$2:E4854,"=0")</f>
        <v>4009</v>
      </c>
      <c r="H4854" s="2">
        <f t="shared" si="375"/>
        <v>1</v>
      </c>
      <c r="I4854" s="2">
        <f t="shared" si="376"/>
        <v>0.57251013009170393</v>
      </c>
      <c r="J4854" s="2">
        <f t="shared" si="377"/>
        <v>0.42748986990829602</v>
      </c>
      <c r="K4854" s="2">
        <f t="shared" si="378"/>
        <v>0.29629629629629628</v>
      </c>
      <c r="P4854" s="2"/>
    </row>
    <row r="4855" spans="1:16" x14ac:dyDescent="0.25">
      <c r="A4855" s="2" t="s">
        <v>5706</v>
      </c>
      <c r="B4855" s="4">
        <v>-180.1</v>
      </c>
      <c r="C4855" s="4">
        <v>4.3999999999999997E-9</v>
      </c>
      <c r="D4855" s="2">
        <f>IFERROR(MATCH(A4855,Both_domains!A$2:A$851, 0), 0)</f>
        <v>0</v>
      </c>
      <c r="E4855" s="2">
        <f t="shared" si="379"/>
        <v>0</v>
      </c>
      <c r="F4855" s="2">
        <f>COUNTIF(E$2:E4855,"=1")</f>
        <v>844</v>
      </c>
      <c r="G4855" s="2">
        <f>COUNTIF(E$2:E4855,"=0")</f>
        <v>4010</v>
      </c>
      <c r="H4855" s="2">
        <f t="shared" si="375"/>
        <v>1</v>
      </c>
      <c r="I4855" s="2">
        <f t="shared" si="376"/>
        <v>0.57240349754745146</v>
      </c>
      <c r="J4855" s="2">
        <f t="shared" si="377"/>
        <v>0.42759650245254854</v>
      </c>
      <c r="K4855" s="2">
        <f t="shared" si="378"/>
        <v>0.29624429624429627</v>
      </c>
      <c r="P4855" s="2"/>
    </row>
    <row r="4856" spans="1:16" x14ac:dyDescent="0.25">
      <c r="A4856" s="2" t="s">
        <v>5707</v>
      </c>
      <c r="B4856" s="4">
        <v>-180.1</v>
      </c>
      <c r="C4856" s="4">
        <v>4.3999999999999997E-9</v>
      </c>
      <c r="D4856" s="2">
        <f>IFERROR(MATCH(A4856,Both_domains!A$2:A$851, 0), 0)</f>
        <v>0</v>
      </c>
      <c r="E4856" s="2">
        <f t="shared" si="379"/>
        <v>0</v>
      </c>
      <c r="F4856" s="2">
        <f>COUNTIF(E$2:E4856,"=1")</f>
        <v>844</v>
      </c>
      <c r="G4856" s="2">
        <f>COUNTIF(E$2:E4856,"=0")</f>
        <v>4011</v>
      </c>
      <c r="H4856" s="2">
        <f t="shared" si="375"/>
        <v>1</v>
      </c>
      <c r="I4856" s="2">
        <f t="shared" si="376"/>
        <v>0.57229686500319898</v>
      </c>
      <c r="J4856" s="2">
        <f t="shared" si="377"/>
        <v>0.42770313499680102</v>
      </c>
      <c r="K4856" s="2">
        <f t="shared" si="378"/>
        <v>0.29619231444113003</v>
      </c>
      <c r="P4856" s="2"/>
    </row>
    <row r="4857" spans="1:16" x14ac:dyDescent="0.25">
      <c r="A4857" s="2" t="s">
        <v>5708</v>
      </c>
      <c r="B4857" s="4">
        <v>-180.2</v>
      </c>
      <c r="C4857" s="4">
        <v>4.3999999999999997E-9</v>
      </c>
      <c r="D4857" s="2">
        <f>IFERROR(MATCH(A4857,Both_domains!A$2:A$851, 0), 0)</f>
        <v>0</v>
      </c>
      <c r="E4857" s="2">
        <f t="shared" si="379"/>
        <v>0</v>
      </c>
      <c r="F4857" s="2">
        <f>COUNTIF(E$2:E4857,"=1")</f>
        <v>844</v>
      </c>
      <c r="G4857" s="2">
        <f>COUNTIF(E$2:E4857,"=0")</f>
        <v>4012</v>
      </c>
      <c r="H4857" s="2">
        <f t="shared" si="375"/>
        <v>1</v>
      </c>
      <c r="I4857" s="2">
        <f t="shared" si="376"/>
        <v>0.57219023245894651</v>
      </c>
      <c r="J4857" s="2">
        <f t="shared" si="377"/>
        <v>0.42780976754105354</v>
      </c>
      <c r="K4857" s="2">
        <f t="shared" si="378"/>
        <v>0.29614035087719298</v>
      </c>
      <c r="P4857" s="2"/>
    </row>
    <row r="4858" spans="1:16" x14ac:dyDescent="0.25">
      <c r="A4858" s="2" t="s">
        <v>5709</v>
      </c>
      <c r="B4858" s="4">
        <v>-180.2</v>
      </c>
      <c r="C4858" s="4">
        <v>4.3999999999999997E-9</v>
      </c>
      <c r="D4858" s="2">
        <f>IFERROR(MATCH(A4858,Both_domains!A$2:A$851, 0), 0)</f>
        <v>0</v>
      </c>
      <c r="E4858" s="2">
        <f t="shared" si="379"/>
        <v>0</v>
      </c>
      <c r="F4858" s="2">
        <f>COUNTIF(E$2:E4858,"=1")</f>
        <v>844</v>
      </c>
      <c r="G4858" s="2">
        <f>COUNTIF(E$2:E4858,"=0")</f>
        <v>4013</v>
      </c>
      <c r="H4858" s="2">
        <f t="shared" si="375"/>
        <v>1</v>
      </c>
      <c r="I4858" s="2">
        <f t="shared" si="376"/>
        <v>0.57208359991469404</v>
      </c>
      <c r="J4858" s="2">
        <f t="shared" si="377"/>
        <v>0.42791640008530601</v>
      </c>
      <c r="K4858" s="2">
        <f t="shared" si="378"/>
        <v>0.29608840554288723</v>
      </c>
      <c r="P4858" s="2"/>
    </row>
    <row r="4859" spans="1:16" x14ac:dyDescent="0.25">
      <c r="A4859" s="2" t="s">
        <v>5710</v>
      </c>
      <c r="B4859" s="4">
        <v>-180.2</v>
      </c>
      <c r="C4859" s="4">
        <v>4.3999999999999997E-9</v>
      </c>
      <c r="D4859" s="2">
        <f>IFERROR(MATCH(A4859,Both_domains!A$2:A$851, 0), 0)</f>
        <v>0</v>
      </c>
      <c r="E4859" s="2">
        <f t="shared" si="379"/>
        <v>0</v>
      </c>
      <c r="F4859" s="2">
        <f>COUNTIF(E$2:E4859,"=1")</f>
        <v>844</v>
      </c>
      <c r="G4859" s="2">
        <f>COUNTIF(E$2:E4859,"=0")</f>
        <v>4014</v>
      </c>
      <c r="H4859" s="2">
        <f t="shared" si="375"/>
        <v>1</v>
      </c>
      <c r="I4859" s="2">
        <f t="shared" si="376"/>
        <v>0.57197696737044146</v>
      </c>
      <c r="J4859" s="2">
        <f t="shared" si="377"/>
        <v>0.42802303262955854</v>
      </c>
      <c r="K4859" s="2">
        <f t="shared" si="378"/>
        <v>0.29603647842862152</v>
      </c>
      <c r="P4859" s="2"/>
    </row>
    <row r="4860" spans="1:16" x14ac:dyDescent="0.25">
      <c r="A4860" s="2" t="s">
        <v>5711</v>
      </c>
      <c r="B4860" s="4">
        <v>-180.2</v>
      </c>
      <c r="C4860" s="4">
        <v>4.4999999999999998E-9</v>
      </c>
      <c r="D4860" s="2">
        <f>IFERROR(MATCH(A4860,Both_domains!A$2:A$851, 0), 0)</f>
        <v>0</v>
      </c>
      <c r="E4860" s="2">
        <f t="shared" si="379"/>
        <v>0</v>
      </c>
      <c r="F4860" s="2">
        <f>COUNTIF(E$2:E4860,"=1")</f>
        <v>844</v>
      </c>
      <c r="G4860" s="2">
        <f>COUNTIF(E$2:E4860,"=0")</f>
        <v>4015</v>
      </c>
      <c r="H4860" s="2">
        <f t="shared" si="375"/>
        <v>1</v>
      </c>
      <c r="I4860" s="2">
        <f t="shared" si="376"/>
        <v>0.57187033482618888</v>
      </c>
      <c r="J4860" s="2">
        <f t="shared" si="377"/>
        <v>0.42812966517381107</v>
      </c>
      <c r="K4860" s="2">
        <f t="shared" si="378"/>
        <v>0.2959845695248115</v>
      </c>
      <c r="P4860" s="2"/>
    </row>
    <row r="4861" spans="1:16" x14ac:dyDescent="0.25">
      <c r="A4861" s="2" t="s">
        <v>5712</v>
      </c>
      <c r="B4861" s="4">
        <v>-180.2</v>
      </c>
      <c r="C4861" s="4">
        <v>4.4999999999999998E-9</v>
      </c>
      <c r="D4861" s="2">
        <f>IFERROR(MATCH(A4861,Both_domains!A$2:A$851, 0), 0)</f>
        <v>0</v>
      </c>
      <c r="E4861" s="2">
        <f t="shared" si="379"/>
        <v>0</v>
      </c>
      <c r="F4861" s="2">
        <f>COUNTIF(E$2:E4861,"=1")</f>
        <v>844</v>
      </c>
      <c r="G4861" s="2">
        <f>COUNTIF(E$2:E4861,"=0")</f>
        <v>4016</v>
      </c>
      <c r="H4861" s="2">
        <f t="shared" si="375"/>
        <v>1</v>
      </c>
      <c r="I4861" s="2">
        <f t="shared" si="376"/>
        <v>0.5717637022819364</v>
      </c>
      <c r="J4861" s="2">
        <f t="shared" si="377"/>
        <v>0.42823629771806354</v>
      </c>
      <c r="K4861" s="2">
        <f t="shared" si="378"/>
        <v>0.2959326788218794</v>
      </c>
      <c r="P4861" s="2"/>
    </row>
    <row r="4862" spans="1:16" x14ac:dyDescent="0.25">
      <c r="A4862" s="2" t="s">
        <v>5713</v>
      </c>
      <c r="B4862" s="4">
        <v>-180.2</v>
      </c>
      <c r="C4862" s="4">
        <v>4.4999999999999998E-9</v>
      </c>
      <c r="D4862" s="2">
        <f>IFERROR(MATCH(A4862,Both_domains!A$2:A$851, 0), 0)</f>
        <v>0</v>
      </c>
      <c r="E4862" s="2">
        <f t="shared" si="379"/>
        <v>0</v>
      </c>
      <c r="F4862" s="2">
        <f>COUNTIF(E$2:E4862,"=1")</f>
        <v>844</v>
      </c>
      <c r="G4862" s="2">
        <f>COUNTIF(E$2:E4862,"=0")</f>
        <v>4017</v>
      </c>
      <c r="H4862" s="2">
        <f t="shared" si="375"/>
        <v>1</v>
      </c>
      <c r="I4862" s="2">
        <f t="shared" si="376"/>
        <v>0.57165706973768393</v>
      </c>
      <c r="J4862" s="2">
        <f t="shared" si="377"/>
        <v>0.42834293026231607</v>
      </c>
      <c r="K4862" s="2">
        <f t="shared" si="378"/>
        <v>0.29588080631025415</v>
      </c>
      <c r="P4862" s="2"/>
    </row>
    <row r="4863" spans="1:16" x14ac:dyDescent="0.25">
      <c r="A4863" s="2" t="s">
        <v>5714</v>
      </c>
      <c r="B4863" s="4">
        <v>-180.2</v>
      </c>
      <c r="C4863" s="4">
        <v>4.4999999999999998E-9</v>
      </c>
      <c r="D4863" s="2">
        <f>IFERROR(MATCH(A4863,Both_domains!A$2:A$851, 0), 0)</f>
        <v>0</v>
      </c>
      <c r="E4863" s="2">
        <f t="shared" si="379"/>
        <v>0</v>
      </c>
      <c r="F4863" s="2">
        <f>COUNTIF(E$2:E4863,"=1")</f>
        <v>844</v>
      </c>
      <c r="G4863" s="2">
        <f>COUNTIF(E$2:E4863,"=0")</f>
        <v>4018</v>
      </c>
      <c r="H4863" s="2">
        <f t="shared" si="375"/>
        <v>1</v>
      </c>
      <c r="I4863" s="2">
        <f t="shared" si="376"/>
        <v>0.57155043719343146</v>
      </c>
      <c r="J4863" s="2">
        <f t="shared" si="377"/>
        <v>0.42844956280656854</v>
      </c>
      <c r="K4863" s="2">
        <f t="shared" si="378"/>
        <v>0.29582895198037151</v>
      </c>
      <c r="P4863" s="2"/>
    </row>
    <row r="4864" spans="1:16" x14ac:dyDescent="0.25">
      <c r="A4864" s="2" t="s">
        <v>5715</v>
      </c>
      <c r="B4864" s="4">
        <v>-180.2</v>
      </c>
      <c r="C4864" s="4">
        <v>4.4999999999999998E-9</v>
      </c>
      <c r="D4864" s="2">
        <f>IFERROR(MATCH(A4864,Both_domains!A$2:A$851, 0), 0)</f>
        <v>0</v>
      </c>
      <c r="E4864" s="2">
        <f t="shared" si="379"/>
        <v>0</v>
      </c>
      <c r="F4864" s="2">
        <f>COUNTIF(E$2:E4864,"=1")</f>
        <v>844</v>
      </c>
      <c r="G4864" s="2">
        <f>COUNTIF(E$2:E4864,"=0")</f>
        <v>4019</v>
      </c>
      <c r="H4864" s="2">
        <f t="shared" si="375"/>
        <v>1</v>
      </c>
      <c r="I4864" s="2">
        <f t="shared" si="376"/>
        <v>0.57144380464917899</v>
      </c>
      <c r="J4864" s="2">
        <f t="shared" si="377"/>
        <v>0.42855619535082107</v>
      </c>
      <c r="K4864" s="2">
        <f t="shared" si="378"/>
        <v>0.29577711582267391</v>
      </c>
      <c r="P4864" s="2"/>
    </row>
    <row r="4865" spans="1:16" x14ac:dyDescent="0.25">
      <c r="A4865" s="2" t="s">
        <v>5716</v>
      </c>
      <c r="B4865" s="4">
        <v>-180.3</v>
      </c>
      <c r="C4865" s="4">
        <v>4.4999999999999998E-9</v>
      </c>
      <c r="D4865" s="2">
        <f>IFERROR(MATCH(A4865,Both_domains!A$2:A$851, 0), 0)</f>
        <v>0</v>
      </c>
      <c r="E4865" s="2">
        <f t="shared" si="379"/>
        <v>0</v>
      </c>
      <c r="F4865" s="2">
        <f>COUNTIF(E$2:E4865,"=1")</f>
        <v>844</v>
      </c>
      <c r="G4865" s="2">
        <f>COUNTIF(E$2:E4865,"=0")</f>
        <v>4020</v>
      </c>
      <c r="H4865" s="2">
        <f t="shared" si="375"/>
        <v>1</v>
      </c>
      <c r="I4865" s="2">
        <f t="shared" si="376"/>
        <v>0.57133717210492641</v>
      </c>
      <c r="J4865" s="2">
        <f t="shared" si="377"/>
        <v>0.42866282789507359</v>
      </c>
      <c r="K4865" s="2">
        <f t="shared" si="378"/>
        <v>0.29572529782761037</v>
      </c>
      <c r="P4865" s="2"/>
    </row>
    <row r="4866" spans="1:16" x14ac:dyDescent="0.25">
      <c r="A4866" s="2" t="s">
        <v>5717</v>
      </c>
      <c r="B4866" s="4">
        <v>-180.3</v>
      </c>
      <c r="C4866" s="4">
        <v>4.4999999999999998E-9</v>
      </c>
      <c r="D4866" s="2">
        <f>IFERROR(MATCH(A4866,Both_domains!A$2:A$851, 0), 0)</f>
        <v>0</v>
      </c>
      <c r="E4866" s="2">
        <f t="shared" si="379"/>
        <v>0</v>
      </c>
      <c r="F4866" s="2">
        <f>COUNTIF(E$2:E4866,"=1")</f>
        <v>844</v>
      </c>
      <c r="G4866" s="2">
        <f>COUNTIF(E$2:E4866,"=0")</f>
        <v>4021</v>
      </c>
      <c r="H4866" s="2">
        <f t="shared" si="375"/>
        <v>1</v>
      </c>
      <c r="I4866" s="2">
        <f t="shared" si="376"/>
        <v>0.57123053956067393</v>
      </c>
      <c r="J4866" s="2">
        <f t="shared" si="377"/>
        <v>0.42876946043932607</v>
      </c>
      <c r="K4866" s="2">
        <f t="shared" si="378"/>
        <v>0.29567349798563669</v>
      </c>
      <c r="P4866" s="2"/>
    </row>
    <row r="4867" spans="1:16" x14ac:dyDescent="0.25">
      <c r="A4867" s="2" t="s">
        <v>5718</v>
      </c>
      <c r="B4867" s="4">
        <v>-180.4</v>
      </c>
      <c r="C4867" s="4">
        <v>4.5999999999999998E-9</v>
      </c>
      <c r="D4867" s="2">
        <f>IFERROR(MATCH(A4867,Both_domains!A$2:A$851, 0), 0)</f>
        <v>0</v>
      </c>
      <c r="E4867" s="2">
        <f t="shared" si="379"/>
        <v>0</v>
      </c>
      <c r="F4867" s="2">
        <f>COUNTIF(E$2:E4867,"=1")</f>
        <v>844</v>
      </c>
      <c r="G4867" s="2">
        <f>COUNTIF(E$2:E4867,"=0")</f>
        <v>4022</v>
      </c>
      <c r="H4867" s="2">
        <f t="shared" ref="H4867:H4930" si="380">F4867/MAX(F:F)</f>
        <v>1</v>
      </c>
      <c r="I4867" s="2">
        <f t="shared" ref="I4867:I4930" si="381">1 - J4867</f>
        <v>0.57112390701642135</v>
      </c>
      <c r="J4867" s="2">
        <f t="shared" ref="J4867:J4930" si="382">G4867/MAX(G:G)</f>
        <v>0.42887609298357859</v>
      </c>
      <c r="K4867" s="2">
        <f t="shared" ref="K4867:K4930" si="383">2*F4867/(F4867+MAX(F:F)+G4867)</f>
        <v>0.2956217162872154</v>
      </c>
      <c r="P4867" s="2"/>
    </row>
    <row r="4868" spans="1:16" x14ac:dyDescent="0.25">
      <c r="A4868" s="2" t="s">
        <v>5719</v>
      </c>
      <c r="B4868" s="4">
        <v>-180.4</v>
      </c>
      <c r="C4868" s="4">
        <v>4.5999999999999998E-9</v>
      </c>
      <c r="D4868" s="2">
        <f>IFERROR(MATCH(A4868,Both_domains!A$2:A$851, 0), 0)</f>
        <v>0</v>
      </c>
      <c r="E4868" s="2">
        <f t="shared" ref="E4868:E4931" si="384">IF(D4868=0,0,1)</f>
        <v>0</v>
      </c>
      <c r="F4868" s="2">
        <f>COUNTIF(E$2:E4868,"=1")</f>
        <v>844</v>
      </c>
      <c r="G4868" s="2">
        <f>COUNTIF(E$2:E4868,"=0")</f>
        <v>4023</v>
      </c>
      <c r="H4868" s="2">
        <f t="shared" si="380"/>
        <v>1</v>
      </c>
      <c r="I4868" s="2">
        <f t="shared" si="381"/>
        <v>0.57101727447216888</v>
      </c>
      <c r="J4868" s="2">
        <f t="shared" si="382"/>
        <v>0.42898272552783112</v>
      </c>
      <c r="K4868" s="2">
        <f t="shared" si="383"/>
        <v>0.29556995272281561</v>
      </c>
      <c r="P4868" s="2"/>
    </row>
    <row r="4869" spans="1:16" x14ac:dyDescent="0.25">
      <c r="A4869" s="2" t="s">
        <v>5720</v>
      </c>
      <c r="B4869" s="4">
        <v>-180.4</v>
      </c>
      <c r="C4869" s="4">
        <v>4.5999999999999998E-9</v>
      </c>
      <c r="D4869" s="2">
        <f>IFERROR(MATCH(A4869,Both_domains!A$2:A$851, 0), 0)</f>
        <v>0</v>
      </c>
      <c r="E4869" s="2">
        <f t="shared" si="384"/>
        <v>0</v>
      </c>
      <c r="F4869" s="2">
        <f>COUNTIF(E$2:E4869,"=1")</f>
        <v>844</v>
      </c>
      <c r="G4869" s="2">
        <f>COUNTIF(E$2:E4869,"=0")</f>
        <v>4024</v>
      </c>
      <c r="H4869" s="2">
        <f t="shared" si="380"/>
        <v>1</v>
      </c>
      <c r="I4869" s="2">
        <f t="shared" si="381"/>
        <v>0.57091064192791641</v>
      </c>
      <c r="J4869" s="2">
        <f t="shared" si="382"/>
        <v>0.42908935807208359</v>
      </c>
      <c r="K4869" s="2">
        <f t="shared" si="383"/>
        <v>0.29551820728291317</v>
      </c>
      <c r="P4869" s="2"/>
    </row>
    <row r="4870" spans="1:16" x14ac:dyDescent="0.25">
      <c r="A4870" s="2" t="s">
        <v>5721</v>
      </c>
      <c r="B4870" s="4">
        <v>-180.5</v>
      </c>
      <c r="C4870" s="4">
        <v>4.5999999999999998E-9</v>
      </c>
      <c r="D4870" s="2">
        <f>IFERROR(MATCH(A4870,Both_domains!A$2:A$851, 0), 0)</f>
        <v>0</v>
      </c>
      <c r="E4870" s="2">
        <f t="shared" si="384"/>
        <v>0</v>
      </c>
      <c r="F4870" s="2">
        <f>COUNTIF(E$2:E4870,"=1")</f>
        <v>844</v>
      </c>
      <c r="G4870" s="2">
        <f>COUNTIF(E$2:E4870,"=0")</f>
        <v>4025</v>
      </c>
      <c r="H4870" s="2">
        <f t="shared" si="380"/>
        <v>1</v>
      </c>
      <c r="I4870" s="2">
        <f t="shared" si="381"/>
        <v>0.57080400938366394</v>
      </c>
      <c r="J4870" s="2">
        <f t="shared" si="382"/>
        <v>0.42919599061633612</v>
      </c>
      <c r="K4870" s="2">
        <f t="shared" si="383"/>
        <v>0.29546647995799052</v>
      </c>
      <c r="P4870" s="2"/>
    </row>
    <row r="4871" spans="1:16" x14ac:dyDescent="0.25">
      <c r="A4871" s="2" t="s">
        <v>5722</v>
      </c>
      <c r="B4871" s="4">
        <v>-180.5</v>
      </c>
      <c r="C4871" s="4">
        <v>4.5999999999999998E-9</v>
      </c>
      <c r="D4871" s="2">
        <f>IFERROR(MATCH(A4871,Both_domains!A$2:A$851, 0), 0)</f>
        <v>0</v>
      </c>
      <c r="E4871" s="2">
        <f t="shared" si="384"/>
        <v>0</v>
      </c>
      <c r="F4871" s="2">
        <f>COUNTIF(E$2:E4871,"=1")</f>
        <v>844</v>
      </c>
      <c r="G4871" s="2">
        <f>COUNTIF(E$2:E4871,"=0")</f>
        <v>4026</v>
      </c>
      <c r="H4871" s="2">
        <f t="shared" si="380"/>
        <v>1</v>
      </c>
      <c r="I4871" s="2">
        <f t="shared" si="381"/>
        <v>0.57069737683941146</v>
      </c>
      <c r="J4871" s="2">
        <f t="shared" si="382"/>
        <v>0.42930262316058859</v>
      </c>
      <c r="K4871" s="2">
        <f t="shared" si="383"/>
        <v>0.29541477073853695</v>
      </c>
      <c r="P4871" s="2"/>
    </row>
    <row r="4872" spans="1:16" x14ac:dyDescent="0.25">
      <c r="A4872" s="2" t="s">
        <v>5723</v>
      </c>
      <c r="B4872" s="4">
        <v>-180.6</v>
      </c>
      <c r="C4872" s="4">
        <v>4.6999999999999999E-9</v>
      </c>
      <c r="D4872" s="2">
        <f>IFERROR(MATCH(A4872,Both_domains!A$2:A$851, 0), 0)</f>
        <v>0</v>
      </c>
      <c r="E4872" s="2">
        <f t="shared" si="384"/>
        <v>0</v>
      </c>
      <c r="F4872" s="2">
        <f>COUNTIF(E$2:E4872,"=1")</f>
        <v>844</v>
      </c>
      <c r="G4872" s="2">
        <f>COUNTIF(E$2:E4872,"=0")</f>
        <v>4027</v>
      </c>
      <c r="H4872" s="2">
        <f t="shared" si="380"/>
        <v>1</v>
      </c>
      <c r="I4872" s="2">
        <f t="shared" si="381"/>
        <v>0.57059074429515888</v>
      </c>
      <c r="J4872" s="2">
        <f t="shared" si="382"/>
        <v>0.42940925570484112</v>
      </c>
      <c r="K4872" s="2">
        <f t="shared" si="383"/>
        <v>0.2953630796150481</v>
      </c>
      <c r="P4872" s="2"/>
    </row>
    <row r="4873" spans="1:16" x14ac:dyDescent="0.25">
      <c r="A4873" s="2" t="s">
        <v>5724</v>
      </c>
      <c r="B4873" s="4">
        <v>-180.7</v>
      </c>
      <c r="C4873" s="4">
        <v>4.6999999999999999E-9</v>
      </c>
      <c r="D4873" s="2">
        <f>IFERROR(MATCH(A4873,Both_domains!A$2:A$851, 0), 0)</f>
        <v>0</v>
      </c>
      <c r="E4873" s="2">
        <f t="shared" si="384"/>
        <v>0</v>
      </c>
      <c r="F4873" s="2">
        <f>COUNTIF(E$2:E4873,"=1")</f>
        <v>844</v>
      </c>
      <c r="G4873" s="2">
        <f>COUNTIF(E$2:E4873,"=0")</f>
        <v>4028</v>
      </c>
      <c r="H4873" s="2">
        <f t="shared" si="380"/>
        <v>1</v>
      </c>
      <c r="I4873" s="2">
        <f t="shared" si="381"/>
        <v>0.5704841117509063</v>
      </c>
      <c r="J4873" s="2">
        <f t="shared" si="382"/>
        <v>0.42951588824909365</v>
      </c>
      <c r="K4873" s="2">
        <f t="shared" si="383"/>
        <v>0.29531140657802657</v>
      </c>
      <c r="P4873" s="2"/>
    </row>
    <row r="4874" spans="1:16" x14ac:dyDescent="0.25">
      <c r="A4874" s="2" t="s">
        <v>5725</v>
      </c>
      <c r="B4874" s="4">
        <v>-180.8</v>
      </c>
      <c r="C4874" s="4">
        <v>4.9E-9</v>
      </c>
      <c r="D4874" s="2">
        <f>IFERROR(MATCH(A4874,Both_domains!A$2:A$851, 0), 0)</f>
        <v>0</v>
      </c>
      <c r="E4874" s="2">
        <f t="shared" si="384"/>
        <v>0</v>
      </c>
      <c r="F4874" s="2">
        <f>COUNTIF(E$2:E4874,"=1")</f>
        <v>844</v>
      </c>
      <c r="G4874" s="2">
        <f>COUNTIF(E$2:E4874,"=0")</f>
        <v>4029</v>
      </c>
      <c r="H4874" s="2">
        <f t="shared" si="380"/>
        <v>1</v>
      </c>
      <c r="I4874" s="2">
        <f t="shared" si="381"/>
        <v>0.57037747920665383</v>
      </c>
      <c r="J4874" s="2">
        <f t="shared" si="382"/>
        <v>0.42962252079334612</v>
      </c>
      <c r="K4874" s="2">
        <f t="shared" si="383"/>
        <v>0.29525975161798146</v>
      </c>
      <c r="P4874" s="2"/>
    </row>
    <row r="4875" spans="1:16" x14ac:dyDescent="0.25">
      <c r="A4875" s="2" t="s">
        <v>5726</v>
      </c>
      <c r="B4875" s="4">
        <v>-180.8</v>
      </c>
      <c r="C4875" s="4">
        <v>4.9E-9</v>
      </c>
      <c r="D4875" s="2">
        <f>IFERROR(MATCH(A4875,Both_domains!A$2:A$851, 0), 0)</f>
        <v>0</v>
      </c>
      <c r="E4875" s="2">
        <f t="shared" si="384"/>
        <v>0</v>
      </c>
      <c r="F4875" s="2">
        <f>COUNTIF(E$2:E4875,"=1")</f>
        <v>844</v>
      </c>
      <c r="G4875" s="2">
        <f>COUNTIF(E$2:E4875,"=0")</f>
        <v>4030</v>
      </c>
      <c r="H4875" s="2">
        <f t="shared" si="380"/>
        <v>1</v>
      </c>
      <c r="I4875" s="2">
        <f t="shared" si="381"/>
        <v>0.57027084666240135</v>
      </c>
      <c r="J4875" s="2">
        <f t="shared" si="382"/>
        <v>0.42972915333759865</v>
      </c>
      <c r="K4875" s="2">
        <f t="shared" si="383"/>
        <v>0.29520811472542846</v>
      </c>
      <c r="P4875" s="2"/>
    </row>
    <row r="4876" spans="1:16" x14ac:dyDescent="0.25">
      <c r="A4876" s="2" t="s">
        <v>5727</v>
      </c>
      <c r="B4876" s="4">
        <v>-180.9</v>
      </c>
      <c r="C4876" s="4">
        <v>4.9E-9</v>
      </c>
      <c r="D4876" s="2">
        <f>IFERROR(MATCH(A4876,Both_domains!A$2:A$851, 0), 0)</f>
        <v>0</v>
      </c>
      <c r="E4876" s="2">
        <f t="shared" si="384"/>
        <v>0</v>
      </c>
      <c r="F4876" s="2">
        <f>COUNTIF(E$2:E4876,"=1")</f>
        <v>844</v>
      </c>
      <c r="G4876" s="2">
        <f>COUNTIF(E$2:E4876,"=0")</f>
        <v>4031</v>
      </c>
      <c r="H4876" s="2">
        <f t="shared" si="380"/>
        <v>1</v>
      </c>
      <c r="I4876" s="2">
        <f t="shared" si="381"/>
        <v>0.57016421411814888</v>
      </c>
      <c r="J4876" s="2">
        <f t="shared" si="382"/>
        <v>0.42983578588185112</v>
      </c>
      <c r="K4876" s="2">
        <f t="shared" si="383"/>
        <v>0.29515649589088999</v>
      </c>
      <c r="P4876" s="2"/>
    </row>
    <row r="4877" spans="1:16" x14ac:dyDescent="0.25">
      <c r="A4877" s="2" t="s">
        <v>5728</v>
      </c>
      <c r="B4877" s="4">
        <v>-180.9</v>
      </c>
      <c r="C4877" s="4">
        <v>4.9E-9</v>
      </c>
      <c r="D4877" s="2">
        <f>IFERROR(MATCH(A4877,Both_domains!A$2:A$851, 0), 0)</f>
        <v>0</v>
      </c>
      <c r="E4877" s="2">
        <f t="shared" si="384"/>
        <v>0</v>
      </c>
      <c r="F4877" s="2">
        <f>COUNTIF(E$2:E4877,"=1")</f>
        <v>844</v>
      </c>
      <c r="G4877" s="2">
        <f>COUNTIF(E$2:E4877,"=0")</f>
        <v>4032</v>
      </c>
      <c r="H4877" s="2">
        <f t="shared" si="380"/>
        <v>1</v>
      </c>
      <c r="I4877" s="2">
        <f t="shared" si="381"/>
        <v>0.57005758157389641</v>
      </c>
      <c r="J4877" s="2">
        <f t="shared" si="382"/>
        <v>0.42994241842610365</v>
      </c>
      <c r="K4877" s="2">
        <f t="shared" si="383"/>
        <v>0.29510489510489513</v>
      </c>
      <c r="P4877" s="2"/>
    </row>
    <row r="4878" spans="1:16" x14ac:dyDescent="0.25">
      <c r="A4878" s="2" t="s">
        <v>5729</v>
      </c>
      <c r="B4878" s="4">
        <v>-180.9</v>
      </c>
      <c r="C4878" s="4">
        <v>4.9E-9</v>
      </c>
      <c r="D4878" s="2">
        <f>IFERROR(MATCH(A4878,Both_domains!A$2:A$851, 0), 0)</f>
        <v>0</v>
      </c>
      <c r="E4878" s="2">
        <f t="shared" si="384"/>
        <v>0</v>
      </c>
      <c r="F4878" s="2">
        <f>COUNTIF(E$2:E4878,"=1")</f>
        <v>844</v>
      </c>
      <c r="G4878" s="2">
        <f>COUNTIF(E$2:E4878,"=0")</f>
        <v>4033</v>
      </c>
      <c r="H4878" s="2">
        <f t="shared" si="380"/>
        <v>1</v>
      </c>
      <c r="I4878" s="2">
        <f t="shared" si="381"/>
        <v>0.56995094902964383</v>
      </c>
      <c r="J4878" s="2">
        <f t="shared" si="382"/>
        <v>0.43004905097035617</v>
      </c>
      <c r="K4878" s="2">
        <f t="shared" si="383"/>
        <v>0.29505331235797938</v>
      </c>
      <c r="P4878" s="2"/>
    </row>
    <row r="4879" spans="1:16" x14ac:dyDescent="0.25">
      <c r="A4879" s="2" t="s">
        <v>5730</v>
      </c>
      <c r="B4879" s="4">
        <v>-180.9</v>
      </c>
      <c r="C4879" s="4">
        <v>4.9E-9</v>
      </c>
      <c r="D4879" s="2">
        <f>IFERROR(MATCH(A4879,Both_domains!A$2:A$851, 0), 0)</f>
        <v>0</v>
      </c>
      <c r="E4879" s="2">
        <f t="shared" si="384"/>
        <v>0</v>
      </c>
      <c r="F4879" s="2">
        <f>COUNTIF(E$2:E4879,"=1")</f>
        <v>844</v>
      </c>
      <c r="G4879" s="2">
        <f>COUNTIF(E$2:E4879,"=0")</f>
        <v>4034</v>
      </c>
      <c r="H4879" s="2">
        <f t="shared" si="380"/>
        <v>1</v>
      </c>
      <c r="I4879" s="2">
        <f t="shared" si="381"/>
        <v>0.56984431648539136</v>
      </c>
      <c r="J4879" s="2">
        <f t="shared" si="382"/>
        <v>0.43015568351460864</v>
      </c>
      <c r="K4879" s="2">
        <f t="shared" si="383"/>
        <v>0.2950017476406851</v>
      </c>
      <c r="P4879" s="2"/>
    </row>
    <row r="4880" spans="1:16" x14ac:dyDescent="0.25">
      <c r="A4880" s="2" t="s">
        <v>5731</v>
      </c>
      <c r="B4880" s="4">
        <v>-180.9</v>
      </c>
      <c r="C4880" s="4">
        <v>4.9E-9</v>
      </c>
      <c r="D4880" s="2">
        <f>IFERROR(MATCH(A4880,Both_domains!A$2:A$851, 0), 0)</f>
        <v>0</v>
      </c>
      <c r="E4880" s="2">
        <f t="shared" si="384"/>
        <v>0</v>
      </c>
      <c r="F4880" s="2">
        <f>COUNTIF(E$2:E4880,"=1")</f>
        <v>844</v>
      </c>
      <c r="G4880" s="2">
        <f>COUNTIF(E$2:E4880,"=0")</f>
        <v>4035</v>
      </c>
      <c r="H4880" s="2">
        <f t="shared" si="380"/>
        <v>1</v>
      </c>
      <c r="I4880" s="2">
        <f t="shared" si="381"/>
        <v>0.56973768394113877</v>
      </c>
      <c r="J4880" s="2">
        <f t="shared" si="382"/>
        <v>0.43026231605886117</v>
      </c>
      <c r="K4880" s="2">
        <f t="shared" si="383"/>
        <v>0.29495020094356106</v>
      </c>
      <c r="P4880" s="2"/>
    </row>
    <row r="4881" spans="1:16" x14ac:dyDescent="0.25">
      <c r="A4881" s="2" t="s">
        <v>5732</v>
      </c>
      <c r="B4881" s="4">
        <v>-180.9</v>
      </c>
      <c r="C4881" s="4">
        <v>4.9E-9</v>
      </c>
      <c r="D4881" s="2">
        <f>IFERROR(MATCH(A4881,Both_domains!A$2:A$851, 0), 0)</f>
        <v>0</v>
      </c>
      <c r="E4881" s="2">
        <f t="shared" si="384"/>
        <v>0</v>
      </c>
      <c r="F4881" s="2">
        <f>COUNTIF(E$2:E4881,"=1")</f>
        <v>844</v>
      </c>
      <c r="G4881" s="2">
        <f>COUNTIF(E$2:E4881,"=0")</f>
        <v>4036</v>
      </c>
      <c r="H4881" s="2">
        <f t="shared" si="380"/>
        <v>1</v>
      </c>
      <c r="I4881" s="2">
        <f t="shared" si="381"/>
        <v>0.5696310513968863</v>
      </c>
      <c r="J4881" s="2">
        <f t="shared" si="382"/>
        <v>0.43036894860311364</v>
      </c>
      <c r="K4881" s="2">
        <f t="shared" si="383"/>
        <v>0.29489867225716282</v>
      </c>
      <c r="P4881" s="2"/>
    </row>
    <row r="4882" spans="1:16" x14ac:dyDescent="0.25">
      <c r="A4882" s="2" t="s">
        <v>5733</v>
      </c>
      <c r="B4882" s="4">
        <v>-181</v>
      </c>
      <c r="C4882" s="4">
        <v>5.0000000000000001E-9</v>
      </c>
      <c r="D4882" s="2">
        <f>IFERROR(MATCH(A4882,Both_domains!A$2:A$851, 0), 0)</f>
        <v>0</v>
      </c>
      <c r="E4882" s="2">
        <f t="shared" si="384"/>
        <v>0</v>
      </c>
      <c r="F4882" s="2">
        <f>COUNTIF(E$2:E4882,"=1")</f>
        <v>844</v>
      </c>
      <c r="G4882" s="2">
        <f>COUNTIF(E$2:E4882,"=0")</f>
        <v>4037</v>
      </c>
      <c r="H4882" s="2">
        <f t="shared" si="380"/>
        <v>1</v>
      </c>
      <c r="I4882" s="2">
        <f t="shared" si="381"/>
        <v>0.56952441885263383</v>
      </c>
      <c r="J4882" s="2">
        <f t="shared" si="382"/>
        <v>0.43047558114736617</v>
      </c>
      <c r="K4882" s="2">
        <f t="shared" si="383"/>
        <v>0.29484716157205237</v>
      </c>
      <c r="P4882" s="2"/>
    </row>
    <row r="4883" spans="1:16" x14ac:dyDescent="0.25">
      <c r="A4883" s="2" t="s">
        <v>5734</v>
      </c>
      <c r="B4883" s="4">
        <v>-181</v>
      </c>
      <c r="C4883" s="4">
        <v>5.0000000000000001E-9</v>
      </c>
      <c r="D4883" s="2">
        <f>IFERROR(MATCH(A4883,Both_domains!A$2:A$851, 0), 0)</f>
        <v>0</v>
      </c>
      <c r="E4883" s="2">
        <f t="shared" si="384"/>
        <v>0</v>
      </c>
      <c r="F4883" s="2">
        <f>COUNTIF(E$2:E4883,"=1")</f>
        <v>844</v>
      </c>
      <c r="G4883" s="2">
        <f>COUNTIF(E$2:E4883,"=0")</f>
        <v>4038</v>
      </c>
      <c r="H4883" s="2">
        <f t="shared" si="380"/>
        <v>1</v>
      </c>
      <c r="I4883" s="2">
        <f t="shared" si="381"/>
        <v>0.56941778630838136</v>
      </c>
      <c r="J4883" s="2">
        <f t="shared" si="382"/>
        <v>0.4305822136916187</v>
      </c>
      <c r="K4883" s="2">
        <f t="shared" si="383"/>
        <v>0.29479566887879849</v>
      </c>
      <c r="P4883" s="2"/>
    </row>
    <row r="4884" spans="1:16" x14ac:dyDescent="0.25">
      <c r="A4884" s="2" t="s">
        <v>5735</v>
      </c>
      <c r="B4884" s="4">
        <v>-181</v>
      </c>
      <c r="C4884" s="4">
        <v>5.0000000000000001E-9</v>
      </c>
      <c r="D4884" s="2">
        <f>IFERROR(MATCH(A4884,Both_domains!A$2:A$851, 0), 0)</f>
        <v>0</v>
      </c>
      <c r="E4884" s="2">
        <f t="shared" si="384"/>
        <v>0</v>
      </c>
      <c r="F4884" s="2">
        <f>COUNTIF(E$2:E4884,"=1")</f>
        <v>844</v>
      </c>
      <c r="G4884" s="2">
        <f>COUNTIF(E$2:E4884,"=0")</f>
        <v>4039</v>
      </c>
      <c r="H4884" s="2">
        <f t="shared" si="380"/>
        <v>1</v>
      </c>
      <c r="I4884" s="2">
        <f t="shared" si="381"/>
        <v>0.56931115376412889</v>
      </c>
      <c r="J4884" s="2">
        <f t="shared" si="382"/>
        <v>0.43068884623587117</v>
      </c>
      <c r="K4884" s="2">
        <f t="shared" si="383"/>
        <v>0.29474419416797626</v>
      </c>
      <c r="P4884" s="2"/>
    </row>
    <row r="4885" spans="1:16" x14ac:dyDescent="0.25">
      <c r="A4885" s="2" t="s">
        <v>5736</v>
      </c>
      <c r="B4885" s="4">
        <v>-181</v>
      </c>
      <c r="C4885" s="4">
        <v>5.0000000000000001E-9</v>
      </c>
      <c r="D4885" s="2">
        <f>IFERROR(MATCH(A4885,Both_domains!A$2:A$851, 0), 0)</f>
        <v>0</v>
      </c>
      <c r="E4885" s="2">
        <f t="shared" si="384"/>
        <v>0</v>
      </c>
      <c r="F4885" s="2">
        <f>COUNTIF(E$2:E4885,"=1")</f>
        <v>844</v>
      </c>
      <c r="G4885" s="2">
        <f>COUNTIF(E$2:E4885,"=0")</f>
        <v>4040</v>
      </c>
      <c r="H4885" s="2">
        <f t="shared" si="380"/>
        <v>1</v>
      </c>
      <c r="I4885" s="2">
        <f t="shared" si="381"/>
        <v>0.5692045212198763</v>
      </c>
      <c r="J4885" s="2">
        <f t="shared" si="382"/>
        <v>0.4307954787801237</v>
      </c>
      <c r="K4885" s="2">
        <f t="shared" si="383"/>
        <v>0.29469273743016761</v>
      </c>
      <c r="P4885" s="2"/>
    </row>
    <row r="4886" spans="1:16" x14ac:dyDescent="0.25">
      <c r="A4886" s="2" t="s">
        <v>5737</v>
      </c>
      <c r="B4886" s="4">
        <v>-181.1</v>
      </c>
      <c r="C4886" s="4">
        <v>5.0000000000000001E-9</v>
      </c>
      <c r="D4886" s="2">
        <f>IFERROR(MATCH(A4886,Both_domains!A$2:A$851, 0), 0)</f>
        <v>0</v>
      </c>
      <c r="E4886" s="2">
        <f t="shared" si="384"/>
        <v>0</v>
      </c>
      <c r="F4886" s="2">
        <f>COUNTIF(E$2:E4886,"=1")</f>
        <v>844</v>
      </c>
      <c r="G4886" s="2">
        <f>COUNTIF(E$2:E4886,"=0")</f>
        <v>4041</v>
      </c>
      <c r="H4886" s="2">
        <f t="shared" si="380"/>
        <v>1</v>
      </c>
      <c r="I4886" s="2">
        <f t="shared" si="381"/>
        <v>0.56909788867562372</v>
      </c>
      <c r="J4886" s="2">
        <f t="shared" si="382"/>
        <v>0.43090211132437622</v>
      </c>
      <c r="K4886" s="2">
        <f t="shared" si="383"/>
        <v>0.29464129865596089</v>
      </c>
      <c r="P4886" s="2"/>
    </row>
    <row r="4887" spans="1:16" x14ac:dyDescent="0.25">
      <c r="A4887" s="2" t="s">
        <v>5738</v>
      </c>
      <c r="B4887" s="4">
        <v>-181.1</v>
      </c>
      <c r="C4887" s="4">
        <v>5.1000000000000002E-9</v>
      </c>
      <c r="D4887" s="2">
        <f>IFERROR(MATCH(A4887,Both_domains!A$2:A$851, 0), 0)</f>
        <v>0</v>
      </c>
      <c r="E4887" s="2">
        <f t="shared" si="384"/>
        <v>0</v>
      </c>
      <c r="F4887" s="2">
        <f>COUNTIF(E$2:E4887,"=1")</f>
        <v>844</v>
      </c>
      <c r="G4887" s="2">
        <f>COUNTIF(E$2:E4887,"=0")</f>
        <v>4042</v>
      </c>
      <c r="H4887" s="2">
        <f t="shared" si="380"/>
        <v>1</v>
      </c>
      <c r="I4887" s="2">
        <f t="shared" si="381"/>
        <v>0.56899125613137125</v>
      </c>
      <c r="J4887" s="2">
        <f t="shared" si="382"/>
        <v>0.4310087438686287</v>
      </c>
      <c r="K4887" s="2">
        <f t="shared" si="383"/>
        <v>0.29458987783595114</v>
      </c>
      <c r="P4887" s="2"/>
    </row>
    <row r="4888" spans="1:16" x14ac:dyDescent="0.25">
      <c r="A4888" s="2" t="s">
        <v>5739</v>
      </c>
      <c r="B4888" s="4">
        <v>-181.1</v>
      </c>
      <c r="C4888" s="4">
        <v>5.1000000000000002E-9</v>
      </c>
      <c r="D4888" s="2">
        <f>IFERROR(MATCH(A4888,Both_domains!A$2:A$851, 0), 0)</f>
        <v>0</v>
      </c>
      <c r="E4888" s="2">
        <f t="shared" si="384"/>
        <v>0</v>
      </c>
      <c r="F4888" s="2">
        <f>COUNTIF(E$2:E4888,"=1")</f>
        <v>844</v>
      </c>
      <c r="G4888" s="2">
        <f>COUNTIF(E$2:E4888,"=0")</f>
        <v>4043</v>
      </c>
      <c r="H4888" s="2">
        <f t="shared" si="380"/>
        <v>1</v>
      </c>
      <c r="I4888" s="2">
        <f t="shared" si="381"/>
        <v>0.56888462358711878</v>
      </c>
      <c r="J4888" s="2">
        <f t="shared" si="382"/>
        <v>0.43111537641288122</v>
      </c>
      <c r="K4888" s="2">
        <f t="shared" si="383"/>
        <v>0.29453847496073982</v>
      </c>
      <c r="P4888" s="2"/>
    </row>
    <row r="4889" spans="1:16" x14ac:dyDescent="0.25">
      <c r="A4889" s="2" t="s">
        <v>5740</v>
      </c>
      <c r="B4889" s="4">
        <v>-181.1</v>
      </c>
      <c r="C4889" s="4">
        <v>5.1000000000000002E-9</v>
      </c>
      <c r="D4889" s="2">
        <f>IFERROR(MATCH(A4889,Both_domains!A$2:A$851, 0), 0)</f>
        <v>0</v>
      </c>
      <c r="E4889" s="2">
        <f t="shared" si="384"/>
        <v>0</v>
      </c>
      <c r="F4889" s="2">
        <f>COUNTIF(E$2:E4889,"=1")</f>
        <v>844</v>
      </c>
      <c r="G4889" s="2">
        <f>COUNTIF(E$2:E4889,"=0")</f>
        <v>4044</v>
      </c>
      <c r="H4889" s="2">
        <f t="shared" si="380"/>
        <v>1</v>
      </c>
      <c r="I4889" s="2">
        <f t="shared" si="381"/>
        <v>0.5687779910428663</v>
      </c>
      <c r="J4889" s="2">
        <f t="shared" si="382"/>
        <v>0.4312220089571337</v>
      </c>
      <c r="K4889" s="2">
        <f t="shared" si="383"/>
        <v>0.29448709002093509</v>
      </c>
      <c r="P4889" s="2"/>
    </row>
    <row r="4890" spans="1:16" x14ac:dyDescent="0.25">
      <c r="A4890" s="2" t="s">
        <v>5741</v>
      </c>
      <c r="B4890" s="4">
        <v>-181.2</v>
      </c>
      <c r="C4890" s="4">
        <v>5.1000000000000002E-9</v>
      </c>
      <c r="D4890" s="2">
        <f>IFERROR(MATCH(A4890,Both_domains!A$2:A$851, 0), 0)</f>
        <v>0</v>
      </c>
      <c r="E4890" s="2">
        <f t="shared" si="384"/>
        <v>0</v>
      </c>
      <c r="F4890" s="2">
        <f>COUNTIF(E$2:E4890,"=1")</f>
        <v>844</v>
      </c>
      <c r="G4890" s="2">
        <f>COUNTIF(E$2:E4890,"=0")</f>
        <v>4045</v>
      </c>
      <c r="H4890" s="2">
        <f t="shared" si="380"/>
        <v>1</v>
      </c>
      <c r="I4890" s="2">
        <f t="shared" si="381"/>
        <v>0.56867135849861383</v>
      </c>
      <c r="J4890" s="2">
        <f t="shared" si="382"/>
        <v>0.43132864150138622</v>
      </c>
      <c r="K4890" s="2">
        <f t="shared" si="383"/>
        <v>0.2944357230071516</v>
      </c>
      <c r="P4890" s="2"/>
    </row>
    <row r="4891" spans="1:16" x14ac:dyDescent="0.25">
      <c r="A4891" s="2" t="s">
        <v>5742</v>
      </c>
      <c r="B4891" s="4">
        <v>-181.2</v>
      </c>
      <c r="C4891" s="4">
        <v>5.1000000000000002E-9</v>
      </c>
      <c r="D4891" s="2">
        <f>IFERROR(MATCH(A4891,Both_domains!A$2:A$851, 0), 0)</f>
        <v>0</v>
      </c>
      <c r="E4891" s="2">
        <f t="shared" si="384"/>
        <v>0</v>
      </c>
      <c r="F4891" s="2">
        <f>COUNTIF(E$2:E4891,"=1")</f>
        <v>844</v>
      </c>
      <c r="G4891" s="2">
        <f>COUNTIF(E$2:E4891,"=0")</f>
        <v>4046</v>
      </c>
      <c r="H4891" s="2">
        <f t="shared" si="380"/>
        <v>1</v>
      </c>
      <c r="I4891" s="2">
        <f t="shared" si="381"/>
        <v>0.56856472595436125</v>
      </c>
      <c r="J4891" s="2">
        <f t="shared" si="382"/>
        <v>0.43143527404563875</v>
      </c>
      <c r="K4891" s="2">
        <f t="shared" si="383"/>
        <v>0.29438437391001049</v>
      </c>
      <c r="P4891" s="2"/>
    </row>
    <row r="4892" spans="1:16" x14ac:dyDescent="0.25">
      <c r="A4892" s="2" t="s">
        <v>5743</v>
      </c>
      <c r="B4892" s="4">
        <v>-181.2</v>
      </c>
      <c r="C4892" s="4">
        <v>5.1000000000000002E-9</v>
      </c>
      <c r="D4892" s="2">
        <f>IFERROR(MATCH(A4892,Both_domains!A$2:A$851, 0), 0)</f>
        <v>0</v>
      </c>
      <c r="E4892" s="2">
        <f t="shared" si="384"/>
        <v>0</v>
      </c>
      <c r="F4892" s="2">
        <f>COUNTIF(E$2:E4892,"=1")</f>
        <v>844</v>
      </c>
      <c r="G4892" s="2">
        <f>COUNTIF(E$2:E4892,"=0")</f>
        <v>4047</v>
      </c>
      <c r="H4892" s="2">
        <f t="shared" si="380"/>
        <v>1</v>
      </c>
      <c r="I4892" s="2">
        <f t="shared" si="381"/>
        <v>0.56845809341010878</v>
      </c>
      <c r="J4892" s="2">
        <f t="shared" si="382"/>
        <v>0.43154190658989122</v>
      </c>
      <c r="K4892" s="2">
        <f t="shared" si="383"/>
        <v>0.29433304272013949</v>
      </c>
      <c r="P4892" s="2"/>
    </row>
    <row r="4893" spans="1:16" x14ac:dyDescent="0.25">
      <c r="A4893" s="2" t="s">
        <v>5744</v>
      </c>
      <c r="B4893" s="4">
        <v>-181.2</v>
      </c>
      <c r="C4893" s="4">
        <v>5.1000000000000002E-9</v>
      </c>
      <c r="D4893" s="2">
        <f>IFERROR(MATCH(A4893,Both_domains!A$2:A$851, 0), 0)</f>
        <v>0</v>
      </c>
      <c r="E4893" s="2">
        <f t="shared" si="384"/>
        <v>0</v>
      </c>
      <c r="F4893" s="2">
        <f>COUNTIF(E$2:E4893,"=1")</f>
        <v>844</v>
      </c>
      <c r="G4893" s="2">
        <f>COUNTIF(E$2:E4893,"=0")</f>
        <v>4048</v>
      </c>
      <c r="H4893" s="2">
        <f t="shared" si="380"/>
        <v>1</v>
      </c>
      <c r="I4893" s="2">
        <f t="shared" si="381"/>
        <v>0.5683514608658562</v>
      </c>
      <c r="J4893" s="2">
        <f t="shared" si="382"/>
        <v>0.43164853913414375</v>
      </c>
      <c r="K4893" s="2">
        <f t="shared" si="383"/>
        <v>0.29428172942817293</v>
      </c>
      <c r="P4893" s="2"/>
    </row>
    <row r="4894" spans="1:16" x14ac:dyDescent="0.25">
      <c r="A4894" s="2" t="s">
        <v>5745</v>
      </c>
      <c r="B4894" s="4">
        <v>-181.2</v>
      </c>
      <c r="C4894" s="4">
        <v>5.1000000000000002E-9</v>
      </c>
      <c r="D4894" s="2">
        <f>IFERROR(MATCH(A4894,Both_domains!A$2:A$851, 0), 0)</f>
        <v>0</v>
      </c>
      <c r="E4894" s="2">
        <f t="shared" si="384"/>
        <v>0</v>
      </c>
      <c r="F4894" s="2">
        <f>COUNTIF(E$2:E4894,"=1")</f>
        <v>844</v>
      </c>
      <c r="G4894" s="2">
        <f>COUNTIF(E$2:E4894,"=0")</f>
        <v>4049</v>
      </c>
      <c r="H4894" s="2">
        <f t="shared" si="380"/>
        <v>1</v>
      </c>
      <c r="I4894" s="2">
        <f t="shared" si="381"/>
        <v>0.56824482832160372</v>
      </c>
      <c r="J4894" s="2">
        <f t="shared" si="382"/>
        <v>0.43175517167839622</v>
      </c>
      <c r="K4894" s="2">
        <f t="shared" si="383"/>
        <v>0.29423043402475163</v>
      </c>
      <c r="P4894" s="2"/>
    </row>
    <row r="4895" spans="1:16" x14ac:dyDescent="0.25">
      <c r="A4895" s="2" t="s">
        <v>5746</v>
      </c>
      <c r="B4895" s="4">
        <v>-181.2</v>
      </c>
      <c r="C4895" s="4">
        <v>5.1000000000000002E-9</v>
      </c>
      <c r="D4895" s="2">
        <f>IFERROR(MATCH(A4895,Both_domains!A$2:A$851, 0), 0)</f>
        <v>0</v>
      </c>
      <c r="E4895" s="2">
        <f t="shared" si="384"/>
        <v>0</v>
      </c>
      <c r="F4895" s="2">
        <f>COUNTIF(E$2:E4895,"=1")</f>
        <v>844</v>
      </c>
      <c r="G4895" s="2">
        <f>COUNTIF(E$2:E4895,"=0")</f>
        <v>4050</v>
      </c>
      <c r="H4895" s="2">
        <f t="shared" si="380"/>
        <v>1</v>
      </c>
      <c r="I4895" s="2">
        <f t="shared" si="381"/>
        <v>0.56813819577735125</v>
      </c>
      <c r="J4895" s="2">
        <f t="shared" si="382"/>
        <v>0.43186180422264875</v>
      </c>
      <c r="K4895" s="2">
        <f t="shared" si="383"/>
        <v>0.29417915650052284</v>
      </c>
      <c r="P4895" s="2"/>
    </row>
    <row r="4896" spans="1:16" x14ac:dyDescent="0.25">
      <c r="A4896" s="2" t="s">
        <v>5747</v>
      </c>
      <c r="B4896" s="4">
        <v>-181.2</v>
      </c>
      <c r="C4896" s="4">
        <v>5.1000000000000002E-9</v>
      </c>
      <c r="D4896" s="2">
        <f>IFERROR(MATCH(A4896,Both_domains!A$2:A$851, 0), 0)</f>
        <v>0</v>
      </c>
      <c r="E4896" s="2">
        <f t="shared" si="384"/>
        <v>0</v>
      </c>
      <c r="F4896" s="2">
        <f>COUNTIF(E$2:E4896,"=1")</f>
        <v>844</v>
      </c>
      <c r="G4896" s="2">
        <f>COUNTIF(E$2:E4896,"=0")</f>
        <v>4051</v>
      </c>
      <c r="H4896" s="2">
        <f t="shared" si="380"/>
        <v>1</v>
      </c>
      <c r="I4896" s="2">
        <f t="shared" si="381"/>
        <v>0.56803156323309878</v>
      </c>
      <c r="J4896" s="2">
        <f t="shared" si="382"/>
        <v>0.43196843676690128</v>
      </c>
      <c r="K4896" s="2">
        <f t="shared" si="383"/>
        <v>0.29412789684614044</v>
      </c>
      <c r="P4896" s="2"/>
    </row>
    <row r="4897" spans="1:16" x14ac:dyDescent="0.25">
      <c r="A4897" s="2" t="s">
        <v>5748</v>
      </c>
      <c r="B4897" s="4">
        <v>-181.3</v>
      </c>
      <c r="C4897" s="4">
        <v>5.2000000000000002E-9</v>
      </c>
      <c r="D4897" s="2">
        <f>IFERROR(MATCH(A4897,Both_domains!A$2:A$851, 0), 0)</f>
        <v>0</v>
      </c>
      <c r="E4897" s="2">
        <f t="shared" si="384"/>
        <v>0</v>
      </c>
      <c r="F4897" s="2">
        <f>COUNTIF(E$2:E4897,"=1")</f>
        <v>844</v>
      </c>
      <c r="G4897" s="2">
        <f>COUNTIF(E$2:E4897,"=0")</f>
        <v>4052</v>
      </c>
      <c r="H4897" s="2">
        <f t="shared" si="380"/>
        <v>1</v>
      </c>
      <c r="I4897" s="2">
        <f t="shared" si="381"/>
        <v>0.56792493068884631</v>
      </c>
      <c r="J4897" s="2">
        <f t="shared" si="382"/>
        <v>0.43207506931115375</v>
      </c>
      <c r="K4897" s="2">
        <f t="shared" si="383"/>
        <v>0.29407665505226482</v>
      </c>
      <c r="P4897" s="2"/>
    </row>
    <row r="4898" spans="1:16" x14ac:dyDescent="0.25">
      <c r="A4898" s="2" t="s">
        <v>5749</v>
      </c>
      <c r="B4898" s="4">
        <v>-181.3</v>
      </c>
      <c r="C4898" s="4">
        <v>5.2000000000000002E-9</v>
      </c>
      <c r="D4898" s="2">
        <f>IFERROR(MATCH(A4898,Both_domains!A$2:A$851, 0), 0)</f>
        <v>0</v>
      </c>
      <c r="E4898" s="2">
        <f t="shared" si="384"/>
        <v>0</v>
      </c>
      <c r="F4898" s="2">
        <f>COUNTIF(E$2:E4898,"=1")</f>
        <v>844</v>
      </c>
      <c r="G4898" s="2">
        <f>COUNTIF(E$2:E4898,"=0")</f>
        <v>4053</v>
      </c>
      <c r="H4898" s="2">
        <f t="shared" si="380"/>
        <v>1</v>
      </c>
      <c r="I4898" s="2">
        <f t="shared" si="381"/>
        <v>0.56781829814459372</v>
      </c>
      <c r="J4898" s="2">
        <f t="shared" si="382"/>
        <v>0.43218170185540628</v>
      </c>
      <c r="K4898" s="2">
        <f t="shared" si="383"/>
        <v>0.29402543110956281</v>
      </c>
      <c r="P4898" s="2"/>
    </row>
    <row r="4899" spans="1:16" x14ac:dyDescent="0.25">
      <c r="A4899" s="2" t="s">
        <v>5750</v>
      </c>
      <c r="B4899" s="4">
        <v>-181.3</v>
      </c>
      <c r="C4899" s="4">
        <v>5.2000000000000002E-9</v>
      </c>
      <c r="D4899" s="2">
        <f>IFERROR(MATCH(A4899,Both_domains!A$2:A$851, 0), 0)</f>
        <v>0</v>
      </c>
      <c r="E4899" s="2">
        <f t="shared" si="384"/>
        <v>0</v>
      </c>
      <c r="F4899" s="2">
        <f>COUNTIF(E$2:E4899,"=1")</f>
        <v>844</v>
      </c>
      <c r="G4899" s="2">
        <f>COUNTIF(E$2:E4899,"=0")</f>
        <v>4054</v>
      </c>
      <c r="H4899" s="2">
        <f t="shared" si="380"/>
        <v>1</v>
      </c>
      <c r="I4899" s="2">
        <f t="shared" si="381"/>
        <v>0.56771166560034114</v>
      </c>
      <c r="J4899" s="2">
        <f t="shared" si="382"/>
        <v>0.4322883343996588</v>
      </c>
      <c r="K4899" s="2">
        <f t="shared" si="383"/>
        <v>0.29397422500870779</v>
      </c>
      <c r="P4899" s="2"/>
    </row>
    <row r="4900" spans="1:16" x14ac:dyDescent="0.25">
      <c r="A4900" s="2" t="s">
        <v>5751</v>
      </c>
      <c r="B4900" s="4">
        <v>-181.3</v>
      </c>
      <c r="C4900" s="4">
        <v>5.2000000000000002E-9</v>
      </c>
      <c r="D4900" s="2">
        <f>IFERROR(MATCH(A4900,Both_domains!A$2:A$851, 0), 0)</f>
        <v>0</v>
      </c>
      <c r="E4900" s="2">
        <f t="shared" si="384"/>
        <v>0</v>
      </c>
      <c r="F4900" s="2">
        <f>COUNTIF(E$2:E4900,"=1")</f>
        <v>844</v>
      </c>
      <c r="G4900" s="2">
        <f>COUNTIF(E$2:E4900,"=0")</f>
        <v>4055</v>
      </c>
      <c r="H4900" s="2">
        <f t="shared" si="380"/>
        <v>1</v>
      </c>
      <c r="I4900" s="2">
        <f t="shared" si="381"/>
        <v>0.56760503305608867</v>
      </c>
      <c r="J4900" s="2">
        <f t="shared" si="382"/>
        <v>0.43239496694391127</v>
      </c>
      <c r="K4900" s="2">
        <f t="shared" si="383"/>
        <v>0.29392303674037962</v>
      </c>
      <c r="P4900" s="2"/>
    </row>
    <row r="4901" spans="1:16" x14ac:dyDescent="0.25">
      <c r="A4901" s="2" t="s">
        <v>5752</v>
      </c>
      <c r="B4901" s="4">
        <v>-181.4</v>
      </c>
      <c r="C4901" s="4">
        <v>5.3000000000000003E-9</v>
      </c>
      <c r="D4901" s="2">
        <f>IFERROR(MATCH(A4901,Both_domains!A$2:A$851, 0), 0)</f>
        <v>0</v>
      </c>
      <c r="E4901" s="2">
        <f t="shared" si="384"/>
        <v>0</v>
      </c>
      <c r="F4901" s="2">
        <f>COUNTIF(E$2:E4901,"=1")</f>
        <v>844</v>
      </c>
      <c r="G4901" s="2">
        <f>COUNTIF(E$2:E4901,"=0")</f>
        <v>4056</v>
      </c>
      <c r="H4901" s="2">
        <f t="shared" si="380"/>
        <v>1</v>
      </c>
      <c r="I4901" s="2">
        <f t="shared" si="381"/>
        <v>0.5674984005118362</v>
      </c>
      <c r="J4901" s="2">
        <f t="shared" si="382"/>
        <v>0.4325015994881638</v>
      </c>
      <c r="K4901" s="2">
        <f t="shared" si="383"/>
        <v>0.29387186629526463</v>
      </c>
      <c r="P4901" s="2"/>
    </row>
    <row r="4902" spans="1:16" x14ac:dyDescent="0.25">
      <c r="A4902" s="2" t="s">
        <v>5753</v>
      </c>
      <c r="B4902" s="4">
        <v>-181.4</v>
      </c>
      <c r="C4902" s="4">
        <v>5.3000000000000003E-9</v>
      </c>
      <c r="D4902" s="2">
        <f>IFERROR(MATCH(A4902,Both_domains!A$2:A$851, 0), 0)</f>
        <v>0</v>
      </c>
      <c r="E4902" s="2">
        <f t="shared" si="384"/>
        <v>0</v>
      </c>
      <c r="F4902" s="2">
        <f>COUNTIF(E$2:E4902,"=1")</f>
        <v>844</v>
      </c>
      <c r="G4902" s="2">
        <f>COUNTIF(E$2:E4902,"=0")</f>
        <v>4057</v>
      </c>
      <c r="H4902" s="2">
        <f t="shared" si="380"/>
        <v>1</v>
      </c>
      <c r="I4902" s="2">
        <f t="shared" si="381"/>
        <v>0.56739176796758373</v>
      </c>
      <c r="J4902" s="2">
        <f t="shared" si="382"/>
        <v>0.43260823203241627</v>
      </c>
      <c r="K4902" s="2">
        <f t="shared" si="383"/>
        <v>0.29382071366405571</v>
      </c>
      <c r="P4902" s="2"/>
    </row>
    <row r="4903" spans="1:16" x14ac:dyDescent="0.25">
      <c r="A4903" s="2" t="s">
        <v>5754</v>
      </c>
      <c r="B4903" s="4">
        <v>-181.4</v>
      </c>
      <c r="C4903" s="4">
        <v>5.3000000000000003E-9</v>
      </c>
      <c r="D4903" s="2">
        <f>IFERROR(MATCH(A4903,Both_domains!A$2:A$851, 0), 0)</f>
        <v>0</v>
      </c>
      <c r="E4903" s="2">
        <f t="shared" si="384"/>
        <v>0</v>
      </c>
      <c r="F4903" s="2">
        <f>COUNTIF(E$2:E4903,"=1")</f>
        <v>844</v>
      </c>
      <c r="G4903" s="2">
        <f>COUNTIF(E$2:E4903,"=0")</f>
        <v>4058</v>
      </c>
      <c r="H4903" s="2">
        <f t="shared" si="380"/>
        <v>1</v>
      </c>
      <c r="I4903" s="2">
        <f t="shared" si="381"/>
        <v>0.56728513542333125</v>
      </c>
      <c r="J4903" s="2">
        <f t="shared" si="382"/>
        <v>0.4327148645766688</v>
      </c>
      <c r="K4903" s="2">
        <f t="shared" si="383"/>
        <v>0.29376957883745214</v>
      </c>
      <c r="P4903" s="2"/>
    </row>
    <row r="4904" spans="1:16" x14ac:dyDescent="0.25">
      <c r="A4904" s="2" t="s">
        <v>5755</v>
      </c>
      <c r="B4904" s="4">
        <v>-181.5</v>
      </c>
      <c r="C4904" s="4">
        <v>5.3000000000000003E-9</v>
      </c>
      <c r="D4904" s="2">
        <f>IFERROR(MATCH(A4904,Both_domains!A$2:A$851, 0), 0)</f>
        <v>0</v>
      </c>
      <c r="E4904" s="2">
        <f t="shared" si="384"/>
        <v>0</v>
      </c>
      <c r="F4904" s="2">
        <f>COUNTIF(E$2:E4904,"=1")</f>
        <v>844</v>
      </c>
      <c r="G4904" s="2">
        <f>COUNTIF(E$2:E4904,"=0")</f>
        <v>4059</v>
      </c>
      <c r="H4904" s="2">
        <f t="shared" si="380"/>
        <v>1</v>
      </c>
      <c r="I4904" s="2">
        <f t="shared" si="381"/>
        <v>0.56717850287907867</v>
      </c>
      <c r="J4904" s="2">
        <f t="shared" si="382"/>
        <v>0.43282149712092133</v>
      </c>
      <c r="K4904" s="2">
        <f t="shared" si="383"/>
        <v>0.29371846180615974</v>
      </c>
      <c r="P4904" s="2"/>
    </row>
    <row r="4905" spans="1:16" x14ac:dyDescent="0.25">
      <c r="A4905" s="2" t="s">
        <v>5756</v>
      </c>
      <c r="B4905" s="4">
        <v>-181.5</v>
      </c>
      <c r="C4905" s="4">
        <v>5.3000000000000003E-9</v>
      </c>
      <c r="D4905" s="2">
        <f>IFERROR(MATCH(A4905,Both_domains!A$2:A$851, 0), 0)</f>
        <v>0</v>
      </c>
      <c r="E4905" s="2">
        <f t="shared" si="384"/>
        <v>0</v>
      </c>
      <c r="F4905" s="2">
        <f>COUNTIF(E$2:E4905,"=1")</f>
        <v>844</v>
      </c>
      <c r="G4905" s="2">
        <f>COUNTIF(E$2:E4905,"=0")</f>
        <v>4060</v>
      </c>
      <c r="H4905" s="2">
        <f t="shared" si="380"/>
        <v>1</v>
      </c>
      <c r="I4905" s="2">
        <f t="shared" si="381"/>
        <v>0.5670718703348262</v>
      </c>
      <c r="J4905" s="2">
        <f t="shared" si="382"/>
        <v>0.4329281296651738</v>
      </c>
      <c r="K4905" s="2">
        <f t="shared" si="383"/>
        <v>0.29366736256089077</v>
      </c>
      <c r="P4905" s="2"/>
    </row>
    <row r="4906" spans="1:16" x14ac:dyDescent="0.25">
      <c r="A4906" s="2" t="s">
        <v>5757</v>
      </c>
      <c r="B4906" s="4">
        <v>-181.5</v>
      </c>
      <c r="C4906" s="4">
        <v>5.3000000000000003E-9</v>
      </c>
      <c r="D4906" s="2">
        <f>IFERROR(MATCH(A4906,Both_domains!A$2:A$851, 0), 0)</f>
        <v>0</v>
      </c>
      <c r="E4906" s="2">
        <f t="shared" si="384"/>
        <v>0</v>
      </c>
      <c r="F4906" s="2">
        <f>COUNTIF(E$2:E4906,"=1")</f>
        <v>844</v>
      </c>
      <c r="G4906" s="2">
        <f>COUNTIF(E$2:E4906,"=0")</f>
        <v>4061</v>
      </c>
      <c r="H4906" s="2">
        <f t="shared" si="380"/>
        <v>1</v>
      </c>
      <c r="I4906" s="2">
        <f t="shared" si="381"/>
        <v>0.56696523779057362</v>
      </c>
      <c r="J4906" s="2">
        <f t="shared" si="382"/>
        <v>0.43303476220942633</v>
      </c>
      <c r="K4906" s="2">
        <f t="shared" si="383"/>
        <v>0.29361628109236387</v>
      </c>
      <c r="P4906" s="2"/>
    </row>
    <row r="4907" spans="1:16" x14ac:dyDescent="0.25">
      <c r="A4907" s="2" t="s">
        <v>5758</v>
      </c>
      <c r="B4907" s="4">
        <v>-181.5</v>
      </c>
      <c r="C4907" s="4">
        <v>5.4000000000000004E-9</v>
      </c>
      <c r="D4907" s="2">
        <f>IFERROR(MATCH(A4907,Both_domains!A$2:A$851, 0), 0)</f>
        <v>0</v>
      </c>
      <c r="E4907" s="2">
        <f t="shared" si="384"/>
        <v>0</v>
      </c>
      <c r="F4907" s="2">
        <f>COUNTIF(E$2:E4907,"=1")</f>
        <v>844</v>
      </c>
      <c r="G4907" s="2">
        <f>COUNTIF(E$2:E4907,"=0")</f>
        <v>4062</v>
      </c>
      <c r="H4907" s="2">
        <f t="shared" si="380"/>
        <v>1</v>
      </c>
      <c r="I4907" s="2">
        <f t="shared" si="381"/>
        <v>0.56685860524632115</v>
      </c>
      <c r="J4907" s="2">
        <f t="shared" si="382"/>
        <v>0.4331413947536788</v>
      </c>
      <c r="K4907" s="2">
        <f t="shared" si="383"/>
        <v>0.29356521739130437</v>
      </c>
      <c r="P4907" s="2"/>
    </row>
    <row r="4908" spans="1:16" x14ac:dyDescent="0.25">
      <c r="A4908" s="2" t="s">
        <v>5759</v>
      </c>
      <c r="B4908" s="4">
        <v>-181.5</v>
      </c>
      <c r="C4908" s="4">
        <v>5.4000000000000004E-9</v>
      </c>
      <c r="D4908" s="2">
        <f>IFERROR(MATCH(A4908,Both_domains!A$2:A$851, 0), 0)</f>
        <v>0</v>
      </c>
      <c r="E4908" s="2">
        <f t="shared" si="384"/>
        <v>0</v>
      </c>
      <c r="F4908" s="2">
        <f>COUNTIF(E$2:E4908,"=1")</f>
        <v>844</v>
      </c>
      <c r="G4908" s="2">
        <f>COUNTIF(E$2:E4908,"=0")</f>
        <v>4063</v>
      </c>
      <c r="H4908" s="2">
        <f t="shared" si="380"/>
        <v>1</v>
      </c>
      <c r="I4908" s="2">
        <f t="shared" si="381"/>
        <v>0.56675197270206867</v>
      </c>
      <c r="J4908" s="2">
        <f t="shared" si="382"/>
        <v>0.43324802729793133</v>
      </c>
      <c r="K4908" s="2">
        <f t="shared" si="383"/>
        <v>0.29351417144844377</v>
      </c>
      <c r="P4908" s="2"/>
    </row>
    <row r="4909" spans="1:16" x14ac:dyDescent="0.25">
      <c r="A4909" s="2" t="s">
        <v>5760</v>
      </c>
      <c r="B4909" s="4">
        <v>-181.5</v>
      </c>
      <c r="C4909" s="4">
        <v>5.4000000000000004E-9</v>
      </c>
      <c r="D4909" s="2">
        <f>IFERROR(MATCH(A4909,Both_domains!A$2:A$851, 0), 0)</f>
        <v>0</v>
      </c>
      <c r="E4909" s="2">
        <f t="shared" si="384"/>
        <v>0</v>
      </c>
      <c r="F4909" s="2">
        <f>COUNTIF(E$2:E4909,"=1")</f>
        <v>844</v>
      </c>
      <c r="G4909" s="2">
        <f>COUNTIF(E$2:E4909,"=0")</f>
        <v>4064</v>
      </c>
      <c r="H4909" s="2">
        <f t="shared" si="380"/>
        <v>1</v>
      </c>
      <c r="I4909" s="2">
        <f t="shared" si="381"/>
        <v>0.5666453401578162</v>
      </c>
      <c r="J4909" s="2">
        <f t="shared" si="382"/>
        <v>0.43335465984218385</v>
      </c>
      <c r="K4909" s="2">
        <f t="shared" si="383"/>
        <v>0.29346314325452016</v>
      </c>
      <c r="P4909" s="2"/>
    </row>
    <row r="4910" spans="1:16" x14ac:dyDescent="0.25">
      <c r="A4910" s="2" t="s">
        <v>5761</v>
      </c>
      <c r="B4910" s="4">
        <v>-181.6</v>
      </c>
      <c r="C4910" s="4">
        <v>5.4000000000000004E-9</v>
      </c>
      <c r="D4910" s="2">
        <f>IFERROR(MATCH(A4910,Both_domains!A$2:A$851, 0), 0)</f>
        <v>0</v>
      </c>
      <c r="E4910" s="2">
        <f t="shared" si="384"/>
        <v>0</v>
      </c>
      <c r="F4910" s="2">
        <f>COUNTIF(E$2:E4910,"=1")</f>
        <v>844</v>
      </c>
      <c r="G4910" s="2">
        <f>COUNTIF(E$2:E4910,"=0")</f>
        <v>4065</v>
      </c>
      <c r="H4910" s="2">
        <f t="shared" si="380"/>
        <v>1</v>
      </c>
      <c r="I4910" s="2">
        <f t="shared" si="381"/>
        <v>0.56653870761356373</v>
      </c>
      <c r="J4910" s="2">
        <f t="shared" si="382"/>
        <v>0.43346129238643633</v>
      </c>
      <c r="K4910" s="2">
        <f t="shared" si="383"/>
        <v>0.29341213280027811</v>
      </c>
      <c r="P4910" s="2"/>
    </row>
    <row r="4911" spans="1:16" x14ac:dyDescent="0.25">
      <c r="A4911" s="2" t="s">
        <v>5762</v>
      </c>
      <c r="B4911" s="4">
        <v>-181.6</v>
      </c>
      <c r="C4911" s="4">
        <v>5.4000000000000004E-9</v>
      </c>
      <c r="D4911" s="2">
        <f>IFERROR(MATCH(A4911,Both_domains!A$2:A$851, 0), 0)</f>
        <v>0</v>
      </c>
      <c r="E4911" s="2">
        <f t="shared" si="384"/>
        <v>0</v>
      </c>
      <c r="F4911" s="2">
        <f>COUNTIF(E$2:E4911,"=1")</f>
        <v>844</v>
      </c>
      <c r="G4911" s="2">
        <f>COUNTIF(E$2:E4911,"=0")</f>
        <v>4066</v>
      </c>
      <c r="H4911" s="2">
        <f t="shared" si="380"/>
        <v>1</v>
      </c>
      <c r="I4911" s="2">
        <f t="shared" si="381"/>
        <v>0.56643207506931115</v>
      </c>
      <c r="J4911" s="2">
        <f t="shared" si="382"/>
        <v>0.43356792493068885</v>
      </c>
      <c r="K4911" s="2">
        <f t="shared" si="383"/>
        <v>0.29336114007646852</v>
      </c>
      <c r="P4911" s="2"/>
    </row>
    <row r="4912" spans="1:16" x14ac:dyDescent="0.25">
      <c r="A4912" s="2" t="s">
        <v>5763</v>
      </c>
      <c r="B4912" s="4">
        <v>-181.6</v>
      </c>
      <c r="C4912" s="4">
        <v>5.4000000000000004E-9</v>
      </c>
      <c r="D4912" s="2">
        <f>IFERROR(MATCH(A4912,Both_domains!A$2:A$851, 0), 0)</f>
        <v>0</v>
      </c>
      <c r="E4912" s="2">
        <f t="shared" si="384"/>
        <v>0</v>
      </c>
      <c r="F4912" s="2">
        <f>COUNTIF(E$2:E4912,"=1")</f>
        <v>844</v>
      </c>
      <c r="G4912" s="2">
        <f>COUNTIF(E$2:E4912,"=0")</f>
        <v>4067</v>
      </c>
      <c r="H4912" s="2">
        <f t="shared" si="380"/>
        <v>1</v>
      </c>
      <c r="I4912" s="2">
        <f t="shared" si="381"/>
        <v>0.56632544252505868</v>
      </c>
      <c r="J4912" s="2">
        <f t="shared" si="382"/>
        <v>0.43367455747494132</v>
      </c>
      <c r="K4912" s="2">
        <f t="shared" si="383"/>
        <v>0.29331016507384883</v>
      </c>
      <c r="P4912" s="2"/>
    </row>
    <row r="4913" spans="1:16" x14ac:dyDescent="0.25">
      <c r="A4913" s="2" t="s">
        <v>5764</v>
      </c>
      <c r="B4913" s="4">
        <v>-181.6</v>
      </c>
      <c r="C4913" s="4">
        <v>5.4000000000000004E-9</v>
      </c>
      <c r="D4913" s="2">
        <f>IFERROR(MATCH(A4913,Both_domains!A$2:A$851, 0), 0)</f>
        <v>0</v>
      </c>
      <c r="E4913" s="2">
        <f t="shared" si="384"/>
        <v>0</v>
      </c>
      <c r="F4913" s="2">
        <f>COUNTIF(E$2:E4913,"=1")</f>
        <v>844</v>
      </c>
      <c r="G4913" s="2">
        <f>COUNTIF(E$2:E4913,"=0")</f>
        <v>4068</v>
      </c>
      <c r="H4913" s="2">
        <f t="shared" si="380"/>
        <v>1</v>
      </c>
      <c r="I4913" s="2">
        <f t="shared" si="381"/>
        <v>0.56621880998080609</v>
      </c>
      <c r="J4913" s="2">
        <f t="shared" si="382"/>
        <v>0.43378119001919385</v>
      </c>
      <c r="K4913" s="2">
        <f t="shared" si="383"/>
        <v>0.29325920778318276</v>
      </c>
      <c r="P4913" s="2"/>
    </row>
    <row r="4914" spans="1:16" x14ac:dyDescent="0.25">
      <c r="A4914" s="2" t="s">
        <v>5765</v>
      </c>
      <c r="B4914" s="4">
        <v>-181.6</v>
      </c>
      <c r="C4914" s="4">
        <v>5.4999999999999996E-9</v>
      </c>
      <c r="D4914" s="2">
        <f>IFERROR(MATCH(A4914,Both_domains!A$2:A$851, 0), 0)</f>
        <v>0</v>
      </c>
      <c r="E4914" s="2">
        <f t="shared" si="384"/>
        <v>0</v>
      </c>
      <c r="F4914" s="2">
        <f>COUNTIF(E$2:E4914,"=1")</f>
        <v>844</v>
      </c>
      <c r="G4914" s="2">
        <f>COUNTIF(E$2:E4914,"=0")</f>
        <v>4069</v>
      </c>
      <c r="H4914" s="2">
        <f t="shared" si="380"/>
        <v>1</v>
      </c>
      <c r="I4914" s="2">
        <f t="shared" si="381"/>
        <v>0.56611217743655362</v>
      </c>
      <c r="J4914" s="2">
        <f t="shared" si="382"/>
        <v>0.43388782256344638</v>
      </c>
      <c r="K4914" s="2">
        <f t="shared" si="383"/>
        <v>0.2932082681952406</v>
      </c>
      <c r="P4914" s="2"/>
    </row>
    <row r="4915" spans="1:16" x14ac:dyDescent="0.25">
      <c r="A4915" s="2" t="s">
        <v>5766</v>
      </c>
      <c r="B4915" s="4">
        <v>-181.7</v>
      </c>
      <c r="C4915" s="4">
        <v>5.4999999999999996E-9</v>
      </c>
      <c r="D4915" s="2">
        <f>IFERROR(MATCH(A4915,Both_domains!A$2:A$851, 0), 0)</f>
        <v>0</v>
      </c>
      <c r="E4915" s="2">
        <f t="shared" si="384"/>
        <v>0</v>
      </c>
      <c r="F4915" s="2">
        <f>COUNTIF(E$2:E4915,"=1")</f>
        <v>844</v>
      </c>
      <c r="G4915" s="2">
        <f>COUNTIF(E$2:E4915,"=0")</f>
        <v>4070</v>
      </c>
      <c r="H4915" s="2">
        <f t="shared" si="380"/>
        <v>1</v>
      </c>
      <c r="I4915" s="2">
        <f t="shared" si="381"/>
        <v>0.56600554489230115</v>
      </c>
      <c r="J4915" s="2">
        <f t="shared" si="382"/>
        <v>0.43399445510769885</v>
      </c>
      <c r="K4915" s="2">
        <f t="shared" si="383"/>
        <v>0.29315734630079887</v>
      </c>
      <c r="P4915" s="2"/>
    </row>
    <row r="4916" spans="1:16" x14ac:dyDescent="0.25">
      <c r="A4916" s="2" t="s">
        <v>5767</v>
      </c>
      <c r="B4916" s="4">
        <v>-181.7</v>
      </c>
      <c r="C4916" s="4">
        <v>5.4999999999999996E-9</v>
      </c>
      <c r="D4916" s="2">
        <f>IFERROR(MATCH(A4916,Both_domains!A$2:A$851, 0), 0)</f>
        <v>0</v>
      </c>
      <c r="E4916" s="2">
        <f t="shared" si="384"/>
        <v>0</v>
      </c>
      <c r="F4916" s="2">
        <f>COUNTIF(E$2:E4916,"=1")</f>
        <v>844</v>
      </c>
      <c r="G4916" s="2">
        <f>COUNTIF(E$2:E4916,"=0")</f>
        <v>4071</v>
      </c>
      <c r="H4916" s="2">
        <f t="shared" si="380"/>
        <v>1</v>
      </c>
      <c r="I4916" s="2">
        <f t="shared" si="381"/>
        <v>0.56589891234804868</v>
      </c>
      <c r="J4916" s="2">
        <f t="shared" si="382"/>
        <v>0.43410108765195138</v>
      </c>
      <c r="K4916" s="2">
        <f t="shared" si="383"/>
        <v>0.29310644209064074</v>
      </c>
      <c r="P4916" s="2"/>
    </row>
    <row r="4917" spans="1:16" x14ac:dyDescent="0.25">
      <c r="A4917" s="2" t="s">
        <v>5768</v>
      </c>
      <c r="B4917" s="4">
        <v>-181.7</v>
      </c>
      <c r="C4917" s="4">
        <v>5.4999999999999996E-9</v>
      </c>
      <c r="D4917" s="2">
        <f>IFERROR(MATCH(A4917,Both_domains!A$2:A$851, 0), 0)</f>
        <v>0</v>
      </c>
      <c r="E4917" s="2">
        <f t="shared" si="384"/>
        <v>0</v>
      </c>
      <c r="F4917" s="2">
        <f>COUNTIF(E$2:E4917,"=1")</f>
        <v>844</v>
      </c>
      <c r="G4917" s="2">
        <f>COUNTIF(E$2:E4917,"=0")</f>
        <v>4072</v>
      </c>
      <c r="H4917" s="2">
        <f t="shared" si="380"/>
        <v>1</v>
      </c>
      <c r="I4917" s="2">
        <f t="shared" si="381"/>
        <v>0.56579227980379609</v>
      </c>
      <c r="J4917" s="2">
        <f t="shared" si="382"/>
        <v>0.43420772019620391</v>
      </c>
      <c r="K4917" s="2">
        <f t="shared" si="383"/>
        <v>0.29305555555555557</v>
      </c>
      <c r="P4917" s="2"/>
    </row>
    <row r="4918" spans="1:16" x14ac:dyDescent="0.25">
      <c r="A4918" s="2" t="s">
        <v>5769</v>
      </c>
      <c r="B4918" s="4">
        <v>-181.7</v>
      </c>
      <c r="C4918" s="4">
        <v>5.4999999999999996E-9</v>
      </c>
      <c r="D4918" s="2">
        <f>IFERROR(MATCH(A4918,Both_domains!A$2:A$851, 0), 0)</f>
        <v>0</v>
      </c>
      <c r="E4918" s="2">
        <f t="shared" si="384"/>
        <v>0</v>
      </c>
      <c r="F4918" s="2">
        <f>COUNTIF(E$2:E4918,"=1")</f>
        <v>844</v>
      </c>
      <c r="G4918" s="2">
        <f>COUNTIF(E$2:E4918,"=0")</f>
        <v>4073</v>
      </c>
      <c r="H4918" s="2">
        <f t="shared" si="380"/>
        <v>1</v>
      </c>
      <c r="I4918" s="2">
        <f t="shared" si="381"/>
        <v>0.56568564725954362</v>
      </c>
      <c r="J4918" s="2">
        <f t="shared" si="382"/>
        <v>0.43431435274045638</v>
      </c>
      <c r="K4918" s="2">
        <f t="shared" si="383"/>
        <v>0.29300468668633917</v>
      </c>
      <c r="P4918" s="2"/>
    </row>
    <row r="4919" spans="1:16" x14ac:dyDescent="0.25">
      <c r="A4919" s="2" t="s">
        <v>5770</v>
      </c>
      <c r="B4919" s="4">
        <v>-181.7</v>
      </c>
      <c r="C4919" s="4">
        <v>5.4999999999999996E-9</v>
      </c>
      <c r="D4919" s="2">
        <f>IFERROR(MATCH(A4919,Both_domains!A$2:A$851, 0), 0)</f>
        <v>0</v>
      </c>
      <c r="E4919" s="2">
        <f t="shared" si="384"/>
        <v>0</v>
      </c>
      <c r="F4919" s="2">
        <f>COUNTIF(E$2:E4919,"=1")</f>
        <v>844</v>
      </c>
      <c r="G4919" s="2">
        <f>COUNTIF(E$2:E4919,"=0")</f>
        <v>4074</v>
      </c>
      <c r="H4919" s="2">
        <f t="shared" si="380"/>
        <v>1</v>
      </c>
      <c r="I4919" s="2">
        <f t="shared" si="381"/>
        <v>0.56557901471529104</v>
      </c>
      <c r="J4919" s="2">
        <f t="shared" si="382"/>
        <v>0.4344209852847089</v>
      </c>
      <c r="K4919" s="2">
        <f t="shared" si="383"/>
        <v>0.29295383547379383</v>
      </c>
      <c r="P4919" s="2"/>
    </row>
    <row r="4920" spans="1:16" x14ac:dyDescent="0.25">
      <c r="A4920" s="2" t="s">
        <v>5771</v>
      </c>
      <c r="B4920" s="4">
        <v>-181.7</v>
      </c>
      <c r="C4920" s="4">
        <v>5.4999999999999996E-9</v>
      </c>
      <c r="D4920" s="2">
        <f>IFERROR(MATCH(A4920,Both_domains!A$2:A$851, 0), 0)</f>
        <v>0</v>
      </c>
      <c r="E4920" s="2">
        <f t="shared" si="384"/>
        <v>0</v>
      </c>
      <c r="F4920" s="2">
        <f>COUNTIF(E$2:E4920,"=1")</f>
        <v>844</v>
      </c>
      <c r="G4920" s="2">
        <f>COUNTIF(E$2:E4920,"=0")</f>
        <v>4075</v>
      </c>
      <c r="H4920" s="2">
        <f t="shared" si="380"/>
        <v>1</v>
      </c>
      <c r="I4920" s="2">
        <f t="shared" si="381"/>
        <v>0.56547238217103857</v>
      </c>
      <c r="J4920" s="2">
        <f t="shared" si="382"/>
        <v>0.43452761782896138</v>
      </c>
      <c r="K4920" s="2">
        <f t="shared" si="383"/>
        <v>0.29290300190872809</v>
      </c>
      <c r="P4920" s="2"/>
    </row>
    <row r="4921" spans="1:16" x14ac:dyDescent="0.25">
      <c r="A4921" s="2" t="s">
        <v>5772</v>
      </c>
      <c r="B4921" s="4">
        <v>-181.7</v>
      </c>
      <c r="C4921" s="4">
        <v>5.4999999999999996E-9</v>
      </c>
      <c r="D4921" s="2">
        <f>IFERROR(MATCH(A4921,Both_domains!A$2:A$851, 0), 0)</f>
        <v>0</v>
      </c>
      <c r="E4921" s="2">
        <f t="shared" si="384"/>
        <v>0</v>
      </c>
      <c r="F4921" s="2">
        <f>COUNTIF(E$2:E4921,"=1")</f>
        <v>844</v>
      </c>
      <c r="G4921" s="2">
        <f>COUNTIF(E$2:E4921,"=0")</f>
        <v>4076</v>
      </c>
      <c r="H4921" s="2">
        <f t="shared" si="380"/>
        <v>1</v>
      </c>
      <c r="I4921" s="2">
        <f t="shared" si="381"/>
        <v>0.5653657496267861</v>
      </c>
      <c r="J4921" s="2">
        <f t="shared" si="382"/>
        <v>0.4346342503732139</v>
      </c>
      <c r="K4921" s="2">
        <f t="shared" si="383"/>
        <v>0.29285218598195695</v>
      </c>
      <c r="P4921" s="2"/>
    </row>
    <row r="4922" spans="1:16" x14ac:dyDescent="0.25">
      <c r="A4922" s="2" t="s">
        <v>5773</v>
      </c>
      <c r="B4922" s="4">
        <v>-181.7</v>
      </c>
      <c r="C4922" s="4">
        <v>5.4999999999999996E-9</v>
      </c>
      <c r="D4922" s="2">
        <f>IFERROR(MATCH(A4922,Both_domains!A$2:A$851, 0), 0)</f>
        <v>0</v>
      </c>
      <c r="E4922" s="2">
        <f t="shared" si="384"/>
        <v>0</v>
      </c>
      <c r="F4922" s="2">
        <f>COUNTIF(E$2:E4922,"=1")</f>
        <v>844</v>
      </c>
      <c r="G4922" s="2">
        <f>COUNTIF(E$2:E4922,"=0")</f>
        <v>4077</v>
      </c>
      <c r="H4922" s="2">
        <f t="shared" si="380"/>
        <v>1</v>
      </c>
      <c r="I4922" s="2">
        <f t="shared" si="381"/>
        <v>0.56525911708253362</v>
      </c>
      <c r="J4922" s="2">
        <f t="shared" si="382"/>
        <v>0.43474088291746643</v>
      </c>
      <c r="K4922" s="2">
        <f t="shared" si="383"/>
        <v>0.29280138768430181</v>
      </c>
      <c r="P4922" s="2"/>
    </row>
    <row r="4923" spans="1:16" x14ac:dyDescent="0.25">
      <c r="A4923" s="2" t="s">
        <v>5774</v>
      </c>
      <c r="B4923" s="4">
        <v>-181.7</v>
      </c>
      <c r="C4923" s="4">
        <v>5.4999999999999996E-9</v>
      </c>
      <c r="D4923" s="2">
        <f>IFERROR(MATCH(A4923,Both_domains!A$2:A$851, 0), 0)</f>
        <v>0</v>
      </c>
      <c r="E4923" s="2">
        <f t="shared" si="384"/>
        <v>0</v>
      </c>
      <c r="F4923" s="2">
        <f>COUNTIF(E$2:E4923,"=1")</f>
        <v>844</v>
      </c>
      <c r="G4923" s="2">
        <f>COUNTIF(E$2:E4923,"=0")</f>
        <v>4078</v>
      </c>
      <c r="H4923" s="2">
        <f t="shared" si="380"/>
        <v>1</v>
      </c>
      <c r="I4923" s="2">
        <f t="shared" si="381"/>
        <v>0.56515248453828115</v>
      </c>
      <c r="J4923" s="2">
        <f t="shared" si="382"/>
        <v>0.4348475154617189</v>
      </c>
      <c r="K4923" s="2">
        <f t="shared" si="383"/>
        <v>0.29275060700659034</v>
      </c>
      <c r="P4923" s="2"/>
    </row>
    <row r="4924" spans="1:16" x14ac:dyDescent="0.25">
      <c r="A4924" s="2" t="s">
        <v>5775</v>
      </c>
      <c r="B4924" s="4">
        <v>-181.8</v>
      </c>
      <c r="C4924" s="4">
        <v>5.5999999999999997E-9</v>
      </c>
      <c r="D4924" s="2">
        <f>IFERROR(MATCH(A4924,Both_domains!A$2:A$851, 0), 0)</f>
        <v>0</v>
      </c>
      <c r="E4924" s="2">
        <f t="shared" si="384"/>
        <v>0</v>
      </c>
      <c r="F4924" s="2">
        <f>COUNTIF(E$2:E4924,"=1")</f>
        <v>844</v>
      </c>
      <c r="G4924" s="2">
        <f>COUNTIF(E$2:E4924,"=0")</f>
        <v>4079</v>
      </c>
      <c r="H4924" s="2">
        <f t="shared" si="380"/>
        <v>1</v>
      </c>
      <c r="I4924" s="2">
        <f t="shared" si="381"/>
        <v>0.56504585199402857</v>
      </c>
      <c r="J4924" s="2">
        <f t="shared" si="382"/>
        <v>0.43495414800597143</v>
      </c>
      <c r="K4924" s="2">
        <f t="shared" si="383"/>
        <v>0.29269984393965665</v>
      </c>
      <c r="P4924" s="2"/>
    </row>
    <row r="4925" spans="1:16" x14ac:dyDescent="0.25">
      <c r="A4925" s="2" t="s">
        <v>5776</v>
      </c>
      <c r="B4925" s="4">
        <v>-181.9</v>
      </c>
      <c r="C4925" s="4">
        <v>5.5999999999999997E-9</v>
      </c>
      <c r="D4925" s="2">
        <f>IFERROR(MATCH(A4925,Both_domains!A$2:A$851, 0), 0)</f>
        <v>0</v>
      </c>
      <c r="E4925" s="2">
        <f t="shared" si="384"/>
        <v>0</v>
      </c>
      <c r="F4925" s="2">
        <f>COUNTIF(E$2:E4925,"=1")</f>
        <v>844</v>
      </c>
      <c r="G4925" s="2">
        <f>COUNTIF(E$2:E4925,"=0")</f>
        <v>4080</v>
      </c>
      <c r="H4925" s="2">
        <f t="shared" si="380"/>
        <v>1</v>
      </c>
      <c r="I4925" s="2">
        <f t="shared" si="381"/>
        <v>0.5649392194497761</v>
      </c>
      <c r="J4925" s="2">
        <f t="shared" si="382"/>
        <v>0.4350607805502239</v>
      </c>
      <c r="K4925" s="2">
        <f t="shared" si="383"/>
        <v>0.29264909847434117</v>
      </c>
      <c r="P4925" s="2"/>
    </row>
    <row r="4926" spans="1:16" x14ac:dyDescent="0.25">
      <c r="A4926" s="2" t="s">
        <v>5777</v>
      </c>
      <c r="B4926" s="4">
        <v>-181.9</v>
      </c>
      <c r="C4926" s="4">
        <v>5.5999999999999997E-9</v>
      </c>
      <c r="D4926" s="2">
        <f>IFERROR(MATCH(A4926,Both_domains!A$2:A$851, 0), 0)</f>
        <v>0</v>
      </c>
      <c r="E4926" s="2">
        <f t="shared" si="384"/>
        <v>0</v>
      </c>
      <c r="F4926" s="2">
        <f>COUNTIF(E$2:E4926,"=1")</f>
        <v>844</v>
      </c>
      <c r="G4926" s="2">
        <f>COUNTIF(E$2:E4926,"=0")</f>
        <v>4081</v>
      </c>
      <c r="H4926" s="2">
        <f t="shared" si="380"/>
        <v>1</v>
      </c>
      <c r="I4926" s="2">
        <f t="shared" si="381"/>
        <v>0.56483258690552351</v>
      </c>
      <c r="J4926" s="2">
        <f t="shared" si="382"/>
        <v>0.43516741309447643</v>
      </c>
      <c r="K4926" s="2">
        <f t="shared" si="383"/>
        <v>0.29259837060149074</v>
      </c>
      <c r="P4926" s="2"/>
    </row>
    <row r="4927" spans="1:16" x14ac:dyDescent="0.25">
      <c r="A4927" s="2" t="s">
        <v>5778</v>
      </c>
      <c r="B4927" s="4">
        <v>-181.9</v>
      </c>
      <c r="C4927" s="4">
        <v>5.5999999999999997E-9</v>
      </c>
      <c r="D4927" s="2">
        <f>IFERROR(MATCH(A4927,Both_domains!A$2:A$851, 0), 0)</f>
        <v>0</v>
      </c>
      <c r="E4927" s="2">
        <f t="shared" si="384"/>
        <v>0</v>
      </c>
      <c r="F4927" s="2">
        <f>COUNTIF(E$2:E4927,"=1")</f>
        <v>844</v>
      </c>
      <c r="G4927" s="2">
        <f>COUNTIF(E$2:E4927,"=0")</f>
        <v>4082</v>
      </c>
      <c r="H4927" s="2">
        <f t="shared" si="380"/>
        <v>1</v>
      </c>
      <c r="I4927" s="2">
        <f t="shared" si="381"/>
        <v>0.56472595436127104</v>
      </c>
      <c r="J4927" s="2">
        <f t="shared" si="382"/>
        <v>0.43527404563872896</v>
      </c>
      <c r="K4927" s="2">
        <f t="shared" si="383"/>
        <v>0.29254766031195839</v>
      </c>
      <c r="P4927" s="2"/>
    </row>
    <row r="4928" spans="1:16" x14ac:dyDescent="0.25">
      <c r="A4928" s="2" t="s">
        <v>5779</v>
      </c>
      <c r="B4928" s="4">
        <v>-181.9</v>
      </c>
      <c r="C4928" s="4">
        <v>5.6999999999999998E-9</v>
      </c>
      <c r="D4928" s="2">
        <f>IFERROR(MATCH(A4928,Both_domains!A$2:A$851, 0), 0)</f>
        <v>0</v>
      </c>
      <c r="E4928" s="2">
        <f t="shared" si="384"/>
        <v>0</v>
      </c>
      <c r="F4928" s="2">
        <f>COUNTIF(E$2:E4928,"=1")</f>
        <v>844</v>
      </c>
      <c r="G4928" s="2">
        <f>COUNTIF(E$2:E4928,"=0")</f>
        <v>4083</v>
      </c>
      <c r="H4928" s="2">
        <f t="shared" si="380"/>
        <v>1</v>
      </c>
      <c r="I4928" s="2">
        <f t="shared" si="381"/>
        <v>0.56461932181701857</v>
      </c>
      <c r="J4928" s="2">
        <f t="shared" si="382"/>
        <v>0.43538067818298143</v>
      </c>
      <c r="K4928" s="2">
        <f t="shared" si="383"/>
        <v>0.29249696759660371</v>
      </c>
      <c r="P4928" s="2"/>
    </row>
    <row r="4929" spans="1:16" x14ac:dyDescent="0.25">
      <c r="A4929" s="2" t="s">
        <v>5780</v>
      </c>
      <c r="B4929" s="4">
        <v>-182</v>
      </c>
      <c r="C4929" s="4">
        <v>5.7999999999999998E-9</v>
      </c>
      <c r="D4929" s="2">
        <f>IFERROR(MATCH(A4929,Both_domains!A$2:A$851, 0), 0)</f>
        <v>0</v>
      </c>
      <c r="E4929" s="2">
        <f t="shared" si="384"/>
        <v>0</v>
      </c>
      <c r="F4929" s="2">
        <f>COUNTIF(E$2:E4929,"=1")</f>
        <v>844</v>
      </c>
      <c r="G4929" s="2">
        <f>COUNTIF(E$2:E4929,"=0")</f>
        <v>4084</v>
      </c>
      <c r="H4929" s="2">
        <f t="shared" si="380"/>
        <v>1</v>
      </c>
      <c r="I4929" s="2">
        <f t="shared" si="381"/>
        <v>0.5645126892727661</v>
      </c>
      <c r="J4929" s="2">
        <f t="shared" si="382"/>
        <v>0.43548731072723396</v>
      </c>
      <c r="K4929" s="2">
        <f t="shared" si="383"/>
        <v>0.29244629244629244</v>
      </c>
      <c r="P4929" s="2"/>
    </row>
    <row r="4930" spans="1:16" x14ac:dyDescent="0.25">
      <c r="A4930" s="2" t="s">
        <v>5781</v>
      </c>
      <c r="B4930" s="4">
        <v>-182.1</v>
      </c>
      <c r="C4930" s="4">
        <v>5.7999999999999998E-9</v>
      </c>
      <c r="D4930" s="2">
        <f>IFERROR(MATCH(A4930,Both_domains!A$2:A$851, 0), 0)</f>
        <v>0</v>
      </c>
      <c r="E4930" s="2">
        <f t="shared" si="384"/>
        <v>0</v>
      </c>
      <c r="F4930" s="2">
        <f>COUNTIF(E$2:E4930,"=1")</f>
        <v>844</v>
      </c>
      <c r="G4930" s="2">
        <f>COUNTIF(E$2:E4930,"=0")</f>
        <v>4085</v>
      </c>
      <c r="H4930" s="2">
        <f t="shared" si="380"/>
        <v>1</v>
      </c>
      <c r="I4930" s="2">
        <f t="shared" si="381"/>
        <v>0.56440605672851352</v>
      </c>
      <c r="J4930" s="2">
        <f t="shared" si="382"/>
        <v>0.43559394327148648</v>
      </c>
      <c r="K4930" s="2">
        <f t="shared" si="383"/>
        <v>0.29239563485189674</v>
      </c>
      <c r="P4930" s="2"/>
    </row>
    <row r="4931" spans="1:16" x14ac:dyDescent="0.25">
      <c r="A4931" s="2" t="s">
        <v>5782</v>
      </c>
      <c r="B4931" s="4">
        <v>-182.1</v>
      </c>
      <c r="C4931" s="4">
        <v>5.7999999999999998E-9</v>
      </c>
      <c r="D4931" s="2">
        <f>IFERROR(MATCH(A4931,Both_domains!A$2:A$851, 0), 0)</f>
        <v>0</v>
      </c>
      <c r="E4931" s="2">
        <f t="shared" si="384"/>
        <v>0</v>
      </c>
      <c r="F4931" s="2">
        <f>COUNTIF(E$2:E4931,"=1")</f>
        <v>844</v>
      </c>
      <c r="G4931" s="2">
        <f>COUNTIF(E$2:E4931,"=0")</f>
        <v>4086</v>
      </c>
      <c r="H4931" s="2">
        <f t="shared" ref="H4931:H4994" si="385">F4931/MAX(F:F)</f>
        <v>1</v>
      </c>
      <c r="I4931" s="2">
        <f t="shared" ref="I4931:I4994" si="386">1 - J4931</f>
        <v>0.56429942418426104</v>
      </c>
      <c r="J4931" s="2">
        <f t="shared" ref="J4931:J4994" si="387">G4931/MAX(G:G)</f>
        <v>0.43570057581573896</v>
      </c>
      <c r="K4931" s="2">
        <f t="shared" ref="K4931:K4994" si="388">2*F4931/(F4931+MAX(F:F)+G4931)</f>
        <v>0.2923449948042951</v>
      </c>
      <c r="P4931" s="2"/>
    </row>
    <row r="4932" spans="1:16" x14ac:dyDescent="0.25">
      <c r="A4932" s="2" t="s">
        <v>5783</v>
      </c>
      <c r="B4932" s="4">
        <v>-182.1</v>
      </c>
      <c r="C4932" s="4">
        <v>5.8999999999999999E-9</v>
      </c>
      <c r="D4932" s="2">
        <f>IFERROR(MATCH(A4932,Both_domains!A$2:A$851, 0), 0)</f>
        <v>0</v>
      </c>
      <c r="E4932" s="2">
        <f t="shared" ref="E4932:E4995" si="389">IF(D4932=0,0,1)</f>
        <v>0</v>
      </c>
      <c r="F4932" s="2">
        <f>COUNTIF(E$2:E4932,"=1")</f>
        <v>844</v>
      </c>
      <c r="G4932" s="2">
        <f>COUNTIF(E$2:E4932,"=0")</f>
        <v>4087</v>
      </c>
      <c r="H4932" s="2">
        <f t="shared" si="385"/>
        <v>1</v>
      </c>
      <c r="I4932" s="2">
        <f t="shared" si="386"/>
        <v>0.56419279164000846</v>
      </c>
      <c r="J4932" s="2">
        <f t="shared" si="387"/>
        <v>0.43580720835999148</v>
      </c>
      <c r="K4932" s="2">
        <f t="shared" si="388"/>
        <v>0.29229437229437227</v>
      </c>
      <c r="P4932" s="2"/>
    </row>
    <row r="4933" spans="1:16" x14ac:dyDescent="0.25">
      <c r="A4933" s="2" t="s">
        <v>5784</v>
      </c>
      <c r="B4933" s="4">
        <v>-182.2</v>
      </c>
      <c r="C4933" s="4">
        <v>5.8999999999999999E-9</v>
      </c>
      <c r="D4933" s="2">
        <f>IFERROR(MATCH(A4933,Both_domains!A$2:A$851, 0), 0)</f>
        <v>0</v>
      </c>
      <c r="E4933" s="2">
        <f t="shared" si="389"/>
        <v>0</v>
      </c>
      <c r="F4933" s="2">
        <f>COUNTIF(E$2:E4933,"=1")</f>
        <v>844</v>
      </c>
      <c r="G4933" s="2">
        <f>COUNTIF(E$2:E4933,"=0")</f>
        <v>4088</v>
      </c>
      <c r="H4933" s="2">
        <f t="shared" si="385"/>
        <v>1</v>
      </c>
      <c r="I4933" s="2">
        <f t="shared" si="386"/>
        <v>0.56408615909575599</v>
      </c>
      <c r="J4933" s="2">
        <f t="shared" si="387"/>
        <v>0.43591384090424395</v>
      </c>
      <c r="K4933" s="2">
        <f t="shared" si="388"/>
        <v>0.29224376731301938</v>
      </c>
      <c r="P4933" s="2"/>
    </row>
    <row r="4934" spans="1:16" x14ac:dyDescent="0.25">
      <c r="A4934" s="2" t="s">
        <v>5785</v>
      </c>
      <c r="B4934" s="4">
        <v>-182.2</v>
      </c>
      <c r="C4934" s="4">
        <v>5.8999999999999999E-9</v>
      </c>
      <c r="D4934" s="2">
        <f>IFERROR(MATCH(A4934,Both_domains!A$2:A$851, 0), 0)</f>
        <v>0</v>
      </c>
      <c r="E4934" s="2">
        <f t="shared" si="389"/>
        <v>0</v>
      </c>
      <c r="F4934" s="2">
        <f>COUNTIF(E$2:E4934,"=1")</f>
        <v>844</v>
      </c>
      <c r="G4934" s="2">
        <f>COUNTIF(E$2:E4934,"=0")</f>
        <v>4089</v>
      </c>
      <c r="H4934" s="2">
        <f t="shared" si="385"/>
        <v>1</v>
      </c>
      <c r="I4934" s="2">
        <f t="shared" si="386"/>
        <v>0.56397952655150352</v>
      </c>
      <c r="J4934" s="2">
        <f t="shared" si="387"/>
        <v>0.43602047344849648</v>
      </c>
      <c r="K4934" s="2">
        <f t="shared" si="388"/>
        <v>0.2921931798511338</v>
      </c>
      <c r="P4934" s="2"/>
    </row>
    <row r="4935" spans="1:16" x14ac:dyDescent="0.25">
      <c r="A4935" s="2" t="s">
        <v>5786</v>
      </c>
      <c r="B4935" s="4">
        <v>-182.2</v>
      </c>
      <c r="C4935" s="4">
        <v>5.8999999999999999E-9</v>
      </c>
      <c r="D4935" s="2">
        <f>IFERROR(MATCH(A4935,Both_domains!A$2:A$851, 0), 0)</f>
        <v>0</v>
      </c>
      <c r="E4935" s="2">
        <f t="shared" si="389"/>
        <v>0</v>
      </c>
      <c r="F4935" s="2">
        <f>COUNTIF(E$2:E4935,"=1")</f>
        <v>844</v>
      </c>
      <c r="G4935" s="2">
        <f>COUNTIF(E$2:E4935,"=0")</f>
        <v>4090</v>
      </c>
      <c r="H4935" s="2">
        <f t="shared" si="385"/>
        <v>1</v>
      </c>
      <c r="I4935" s="2">
        <f t="shared" si="386"/>
        <v>0.56387289400725105</v>
      </c>
      <c r="J4935" s="2">
        <f t="shared" si="387"/>
        <v>0.43612710599274901</v>
      </c>
      <c r="K4935" s="2">
        <f t="shared" si="388"/>
        <v>0.29214260989961927</v>
      </c>
      <c r="P4935" s="2"/>
    </row>
    <row r="4936" spans="1:16" x14ac:dyDescent="0.25">
      <c r="A4936" s="2" t="s">
        <v>5787</v>
      </c>
      <c r="B4936" s="4">
        <v>-182.2</v>
      </c>
      <c r="C4936" s="4">
        <v>5.8999999999999999E-9</v>
      </c>
      <c r="D4936" s="2">
        <f>IFERROR(MATCH(A4936,Both_domains!A$2:A$851, 0), 0)</f>
        <v>0</v>
      </c>
      <c r="E4936" s="2">
        <f t="shared" si="389"/>
        <v>0</v>
      </c>
      <c r="F4936" s="2">
        <f>COUNTIF(E$2:E4936,"=1")</f>
        <v>844</v>
      </c>
      <c r="G4936" s="2">
        <f>COUNTIF(E$2:E4936,"=0")</f>
        <v>4091</v>
      </c>
      <c r="H4936" s="2">
        <f t="shared" si="385"/>
        <v>1</v>
      </c>
      <c r="I4936" s="2">
        <f t="shared" si="386"/>
        <v>0.56376626146299857</v>
      </c>
      <c r="J4936" s="2">
        <f t="shared" si="387"/>
        <v>0.43623373853700148</v>
      </c>
      <c r="K4936" s="2">
        <f t="shared" si="388"/>
        <v>0.29209205744938571</v>
      </c>
      <c r="P4936" s="2"/>
    </row>
    <row r="4937" spans="1:16" x14ac:dyDescent="0.25">
      <c r="A4937" s="2" t="s">
        <v>5788</v>
      </c>
      <c r="B4937" s="4">
        <v>-182.2</v>
      </c>
      <c r="C4937" s="4">
        <v>6E-9</v>
      </c>
      <c r="D4937" s="2">
        <f>IFERROR(MATCH(A4937,Both_domains!A$2:A$851, 0), 0)</f>
        <v>0</v>
      </c>
      <c r="E4937" s="2">
        <f t="shared" si="389"/>
        <v>0</v>
      </c>
      <c r="F4937" s="2">
        <f>COUNTIF(E$2:E4937,"=1")</f>
        <v>844</v>
      </c>
      <c r="G4937" s="2">
        <f>COUNTIF(E$2:E4937,"=0")</f>
        <v>4092</v>
      </c>
      <c r="H4937" s="2">
        <f t="shared" si="385"/>
        <v>1</v>
      </c>
      <c r="I4937" s="2">
        <f t="shared" si="386"/>
        <v>0.56365962891874599</v>
      </c>
      <c r="J4937" s="2">
        <f t="shared" si="387"/>
        <v>0.43634037108125401</v>
      </c>
      <c r="K4937" s="2">
        <f t="shared" si="388"/>
        <v>0.29204152249134946</v>
      </c>
      <c r="P4937" s="2"/>
    </row>
    <row r="4938" spans="1:16" x14ac:dyDescent="0.25">
      <c r="A4938" s="2" t="s">
        <v>5789</v>
      </c>
      <c r="B4938" s="4">
        <v>-182.3</v>
      </c>
      <c r="C4938" s="4">
        <v>6E-9</v>
      </c>
      <c r="D4938" s="2">
        <f>IFERROR(MATCH(A4938,Both_domains!A$2:A$851, 0), 0)</f>
        <v>0</v>
      </c>
      <c r="E4938" s="2">
        <f t="shared" si="389"/>
        <v>0</v>
      </c>
      <c r="F4938" s="2">
        <f>COUNTIF(E$2:E4938,"=1")</f>
        <v>844</v>
      </c>
      <c r="G4938" s="2">
        <f>COUNTIF(E$2:E4938,"=0")</f>
        <v>4093</v>
      </c>
      <c r="H4938" s="2">
        <f t="shared" si="385"/>
        <v>1</v>
      </c>
      <c r="I4938" s="2">
        <f t="shared" si="386"/>
        <v>0.56355299637449352</v>
      </c>
      <c r="J4938" s="2">
        <f t="shared" si="387"/>
        <v>0.43644700362550648</v>
      </c>
      <c r="K4938" s="2">
        <f t="shared" si="388"/>
        <v>0.29199100501643316</v>
      </c>
      <c r="P4938" s="2"/>
    </row>
    <row r="4939" spans="1:16" x14ac:dyDescent="0.25">
      <c r="A4939" s="2" t="s">
        <v>5790</v>
      </c>
      <c r="B4939" s="4">
        <v>-182.3</v>
      </c>
      <c r="C4939" s="4">
        <v>6E-9</v>
      </c>
      <c r="D4939" s="2">
        <f>IFERROR(MATCH(A4939,Both_domains!A$2:A$851, 0), 0)</f>
        <v>0</v>
      </c>
      <c r="E4939" s="2">
        <f t="shared" si="389"/>
        <v>0</v>
      </c>
      <c r="F4939" s="2">
        <f>COUNTIF(E$2:E4939,"=1")</f>
        <v>844</v>
      </c>
      <c r="G4939" s="2">
        <f>COUNTIF(E$2:E4939,"=0")</f>
        <v>4094</v>
      </c>
      <c r="H4939" s="2">
        <f t="shared" si="385"/>
        <v>1</v>
      </c>
      <c r="I4939" s="2">
        <f t="shared" si="386"/>
        <v>0.56344636383024094</v>
      </c>
      <c r="J4939" s="2">
        <f t="shared" si="387"/>
        <v>0.43655363616975901</v>
      </c>
      <c r="K4939" s="2">
        <f t="shared" si="388"/>
        <v>0.29194050501556557</v>
      </c>
      <c r="P4939" s="2"/>
    </row>
    <row r="4940" spans="1:16" x14ac:dyDescent="0.25">
      <c r="A4940" s="2" t="s">
        <v>5791</v>
      </c>
      <c r="B4940" s="4">
        <v>-182.3</v>
      </c>
      <c r="C4940" s="4">
        <v>6E-9</v>
      </c>
      <c r="D4940" s="2">
        <f>IFERROR(MATCH(A4940,Both_domains!A$2:A$851, 0), 0)</f>
        <v>0</v>
      </c>
      <c r="E4940" s="2">
        <f t="shared" si="389"/>
        <v>0</v>
      </c>
      <c r="F4940" s="2">
        <f>COUNTIF(E$2:E4940,"=1")</f>
        <v>844</v>
      </c>
      <c r="G4940" s="2">
        <f>COUNTIF(E$2:E4940,"=0")</f>
        <v>4095</v>
      </c>
      <c r="H4940" s="2">
        <f t="shared" si="385"/>
        <v>1</v>
      </c>
      <c r="I4940" s="2">
        <f t="shared" si="386"/>
        <v>0.56333973128598847</v>
      </c>
      <c r="J4940" s="2">
        <f t="shared" si="387"/>
        <v>0.43666026871401153</v>
      </c>
      <c r="K4940" s="2">
        <f t="shared" si="388"/>
        <v>0.29189002247968182</v>
      </c>
      <c r="P4940" s="2"/>
    </row>
    <row r="4941" spans="1:16" x14ac:dyDescent="0.25">
      <c r="A4941" s="2" t="s">
        <v>5792</v>
      </c>
      <c r="B4941" s="4">
        <v>-182.3</v>
      </c>
      <c r="C4941" s="4">
        <v>6E-9</v>
      </c>
      <c r="D4941" s="2">
        <f>IFERROR(MATCH(A4941,Both_domains!A$2:A$851, 0), 0)</f>
        <v>0</v>
      </c>
      <c r="E4941" s="2">
        <f t="shared" si="389"/>
        <v>0</v>
      </c>
      <c r="F4941" s="2">
        <f>COUNTIF(E$2:E4941,"=1")</f>
        <v>844</v>
      </c>
      <c r="G4941" s="2">
        <f>COUNTIF(E$2:E4941,"=0")</f>
        <v>4096</v>
      </c>
      <c r="H4941" s="2">
        <f t="shared" si="385"/>
        <v>1</v>
      </c>
      <c r="I4941" s="2">
        <f t="shared" si="386"/>
        <v>0.56323309874173599</v>
      </c>
      <c r="J4941" s="2">
        <f t="shared" si="387"/>
        <v>0.43676690125826401</v>
      </c>
      <c r="K4941" s="2">
        <f t="shared" si="388"/>
        <v>0.29183955739972339</v>
      </c>
      <c r="P4941" s="2"/>
    </row>
    <row r="4942" spans="1:16" x14ac:dyDescent="0.25">
      <c r="A4942" s="2" t="s">
        <v>5793</v>
      </c>
      <c r="B4942" s="4">
        <v>-182.3</v>
      </c>
      <c r="C4942" s="4">
        <v>6E-9</v>
      </c>
      <c r="D4942" s="2">
        <f>IFERROR(MATCH(A4942,Both_domains!A$2:A$851, 0), 0)</f>
        <v>0</v>
      </c>
      <c r="E4942" s="2">
        <f t="shared" si="389"/>
        <v>0</v>
      </c>
      <c r="F4942" s="2">
        <f>COUNTIF(E$2:E4942,"=1")</f>
        <v>844</v>
      </c>
      <c r="G4942" s="2">
        <f>COUNTIF(E$2:E4942,"=0")</f>
        <v>4097</v>
      </c>
      <c r="H4942" s="2">
        <f t="shared" si="385"/>
        <v>1</v>
      </c>
      <c r="I4942" s="2">
        <f t="shared" si="386"/>
        <v>0.56312646619748352</v>
      </c>
      <c r="J4942" s="2">
        <f t="shared" si="387"/>
        <v>0.43687353380251653</v>
      </c>
      <c r="K4942" s="2">
        <f t="shared" si="388"/>
        <v>0.29178910976663786</v>
      </c>
      <c r="P4942" s="2"/>
    </row>
    <row r="4943" spans="1:16" x14ac:dyDescent="0.25">
      <c r="A4943" s="2" t="s">
        <v>5794</v>
      </c>
      <c r="B4943" s="4">
        <v>-182.3</v>
      </c>
      <c r="C4943" s="4">
        <v>6E-9</v>
      </c>
      <c r="D4943" s="2">
        <f>IFERROR(MATCH(A4943,Both_domains!A$2:A$851, 0), 0)</f>
        <v>0</v>
      </c>
      <c r="E4943" s="2">
        <f t="shared" si="389"/>
        <v>0</v>
      </c>
      <c r="F4943" s="2">
        <f>COUNTIF(E$2:E4943,"=1")</f>
        <v>844</v>
      </c>
      <c r="G4943" s="2">
        <f>COUNTIF(E$2:E4943,"=0")</f>
        <v>4098</v>
      </c>
      <c r="H4943" s="2">
        <f t="shared" si="385"/>
        <v>1</v>
      </c>
      <c r="I4943" s="2">
        <f t="shared" si="386"/>
        <v>0.56301983365323094</v>
      </c>
      <c r="J4943" s="2">
        <f t="shared" si="387"/>
        <v>0.43698016634676906</v>
      </c>
      <c r="K4943" s="2">
        <f t="shared" si="388"/>
        <v>0.29173867957137917</v>
      </c>
      <c r="P4943" s="2"/>
    </row>
    <row r="4944" spans="1:16" x14ac:dyDescent="0.25">
      <c r="A4944" s="2" t="s">
        <v>5795</v>
      </c>
      <c r="B4944" s="4">
        <v>-182.4</v>
      </c>
      <c r="C4944" s="4">
        <v>6.1E-9</v>
      </c>
      <c r="D4944" s="2">
        <f>IFERROR(MATCH(A4944,Both_domains!A$2:A$851, 0), 0)</f>
        <v>0</v>
      </c>
      <c r="E4944" s="2">
        <f t="shared" si="389"/>
        <v>0</v>
      </c>
      <c r="F4944" s="2">
        <f>COUNTIF(E$2:E4944,"=1")</f>
        <v>844</v>
      </c>
      <c r="G4944" s="2">
        <f>COUNTIF(E$2:E4944,"=0")</f>
        <v>4099</v>
      </c>
      <c r="H4944" s="2">
        <f t="shared" si="385"/>
        <v>1</v>
      </c>
      <c r="I4944" s="2">
        <f t="shared" si="386"/>
        <v>0.56291320110897847</v>
      </c>
      <c r="J4944" s="2">
        <f t="shared" si="387"/>
        <v>0.43708679889102153</v>
      </c>
      <c r="K4944" s="2">
        <f t="shared" si="388"/>
        <v>0.29168826680490756</v>
      </c>
      <c r="P4944" s="2"/>
    </row>
    <row r="4945" spans="1:16" x14ac:dyDescent="0.25">
      <c r="A4945" s="2" t="s">
        <v>5796</v>
      </c>
      <c r="B4945" s="4">
        <v>-182.4</v>
      </c>
      <c r="C4945" s="4">
        <v>6.1E-9</v>
      </c>
      <c r="D4945" s="2">
        <f>IFERROR(MATCH(A4945,Both_domains!A$2:A$851, 0), 0)</f>
        <v>0</v>
      </c>
      <c r="E4945" s="2">
        <f t="shared" si="389"/>
        <v>0</v>
      </c>
      <c r="F4945" s="2">
        <f>COUNTIF(E$2:E4945,"=1")</f>
        <v>844</v>
      </c>
      <c r="G4945" s="2">
        <f>COUNTIF(E$2:E4945,"=0")</f>
        <v>4100</v>
      </c>
      <c r="H4945" s="2">
        <f t="shared" si="385"/>
        <v>1</v>
      </c>
      <c r="I4945" s="2">
        <f t="shared" si="386"/>
        <v>0.56280656856472588</v>
      </c>
      <c r="J4945" s="2">
        <f t="shared" si="387"/>
        <v>0.43719343143527406</v>
      </c>
      <c r="K4945" s="2">
        <f t="shared" si="388"/>
        <v>0.29163787145818937</v>
      </c>
      <c r="P4945" s="2"/>
    </row>
    <row r="4946" spans="1:16" x14ac:dyDescent="0.25">
      <c r="A4946" s="2" t="s">
        <v>5797</v>
      </c>
      <c r="B4946" s="4">
        <v>-182.4</v>
      </c>
      <c r="C4946" s="4">
        <v>6.1E-9</v>
      </c>
      <c r="D4946" s="2">
        <f>IFERROR(MATCH(A4946,Both_domains!A$2:A$851, 0), 0)</f>
        <v>0</v>
      </c>
      <c r="E4946" s="2">
        <f t="shared" si="389"/>
        <v>0</v>
      </c>
      <c r="F4946" s="2">
        <f>COUNTIF(E$2:E4946,"=1")</f>
        <v>844</v>
      </c>
      <c r="G4946" s="2">
        <f>COUNTIF(E$2:E4946,"=0")</f>
        <v>4101</v>
      </c>
      <c r="H4946" s="2">
        <f t="shared" si="385"/>
        <v>1</v>
      </c>
      <c r="I4946" s="2">
        <f t="shared" si="386"/>
        <v>0.56269993602047341</v>
      </c>
      <c r="J4946" s="2">
        <f t="shared" si="387"/>
        <v>0.43730006397952653</v>
      </c>
      <c r="K4946" s="2">
        <f t="shared" si="388"/>
        <v>0.29158749352219726</v>
      </c>
      <c r="P4946" s="2"/>
    </row>
    <row r="4947" spans="1:16" x14ac:dyDescent="0.25">
      <c r="A4947" s="2" t="s">
        <v>5798</v>
      </c>
      <c r="B4947" s="4">
        <v>-182.4</v>
      </c>
      <c r="C4947" s="4">
        <v>6.1E-9</v>
      </c>
      <c r="D4947" s="2">
        <f>IFERROR(MATCH(A4947,Both_domains!A$2:A$851, 0), 0)</f>
        <v>0</v>
      </c>
      <c r="E4947" s="2">
        <f t="shared" si="389"/>
        <v>0</v>
      </c>
      <c r="F4947" s="2">
        <f>COUNTIF(E$2:E4947,"=1")</f>
        <v>844</v>
      </c>
      <c r="G4947" s="2">
        <f>COUNTIF(E$2:E4947,"=0")</f>
        <v>4102</v>
      </c>
      <c r="H4947" s="2">
        <f t="shared" si="385"/>
        <v>1</v>
      </c>
      <c r="I4947" s="2">
        <f t="shared" si="386"/>
        <v>0.56259330347622094</v>
      </c>
      <c r="J4947" s="2">
        <f t="shared" si="387"/>
        <v>0.43740669652377906</v>
      </c>
      <c r="K4947" s="2">
        <f t="shared" si="388"/>
        <v>0.29153713298791017</v>
      </c>
      <c r="P4947" s="2"/>
    </row>
    <row r="4948" spans="1:16" x14ac:dyDescent="0.25">
      <c r="A4948" s="2" t="s">
        <v>5799</v>
      </c>
      <c r="B4948" s="4">
        <v>-182.4</v>
      </c>
      <c r="C4948" s="4">
        <v>6.1E-9</v>
      </c>
      <c r="D4948" s="2">
        <f>IFERROR(MATCH(A4948,Both_domains!A$2:A$851, 0), 0)</f>
        <v>0</v>
      </c>
      <c r="E4948" s="2">
        <f t="shared" si="389"/>
        <v>0</v>
      </c>
      <c r="F4948" s="2">
        <f>COUNTIF(E$2:E4948,"=1")</f>
        <v>844</v>
      </c>
      <c r="G4948" s="2">
        <f>COUNTIF(E$2:E4948,"=0")</f>
        <v>4103</v>
      </c>
      <c r="H4948" s="2">
        <f t="shared" si="385"/>
        <v>1</v>
      </c>
      <c r="I4948" s="2">
        <f t="shared" si="386"/>
        <v>0.56248667093196847</v>
      </c>
      <c r="J4948" s="2">
        <f t="shared" si="387"/>
        <v>0.43751332906803159</v>
      </c>
      <c r="K4948" s="2">
        <f t="shared" si="388"/>
        <v>0.29148678984631327</v>
      </c>
      <c r="P4948" s="2"/>
    </row>
    <row r="4949" spans="1:16" x14ac:dyDescent="0.25">
      <c r="A4949" s="2" t="s">
        <v>5800</v>
      </c>
      <c r="B4949" s="4">
        <v>-182.4</v>
      </c>
      <c r="C4949" s="4">
        <v>6.1E-9</v>
      </c>
      <c r="D4949" s="2">
        <f>IFERROR(MATCH(A4949,Both_domains!A$2:A$851, 0), 0)</f>
        <v>0</v>
      </c>
      <c r="E4949" s="2">
        <f t="shared" si="389"/>
        <v>0</v>
      </c>
      <c r="F4949" s="2">
        <f>COUNTIF(E$2:E4949,"=1")</f>
        <v>844</v>
      </c>
      <c r="G4949" s="2">
        <f>COUNTIF(E$2:E4949,"=0")</f>
        <v>4104</v>
      </c>
      <c r="H4949" s="2">
        <f t="shared" si="385"/>
        <v>1</v>
      </c>
      <c r="I4949" s="2">
        <f t="shared" si="386"/>
        <v>0.562380038387716</v>
      </c>
      <c r="J4949" s="2">
        <f t="shared" si="387"/>
        <v>0.43761996161228406</v>
      </c>
      <c r="K4949" s="2">
        <f t="shared" si="388"/>
        <v>0.2914364640883978</v>
      </c>
      <c r="P4949" s="2"/>
    </row>
    <row r="4950" spans="1:16" x14ac:dyDescent="0.25">
      <c r="A4950" s="2" t="s">
        <v>5801</v>
      </c>
      <c r="B4950" s="4">
        <v>-182.5</v>
      </c>
      <c r="C4950" s="4">
        <v>6.1E-9</v>
      </c>
      <c r="D4950" s="2">
        <f>IFERROR(MATCH(A4950,Both_domains!A$2:A$851, 0), 0)</f>
        <v>0</v>
      </c>
      <c r="E4950" s="2">
        <f t="shared" si="389"/>
        <v>0</v>
      </c>
      <c r="F4950" s="2">
        <f>COUNTIF(E$2:E4950,"=1")</f>
        <v>844</v>
      </c>
      <c r="G4950" s="2">
        <f>COUNTIF(E$2:E4950,"=0")</f>
        <v>4105</v>
      </c>
      <c r="H4950" s="2">
        <f t="shared" si="385"/>
        <v>1</v>
      </c>
      <c r="I4950" s="2">
        <f t="shared" si="386"/>
        <v>0.56227340584346341</v>
      </c>
      <c r="J4950" s="2">
        <f t="shared" si="387"/>
        <v>0.43772659415653659</v>
      </c>
      <c r="K4950" s="2">
        <f t="shared" si="388"/>
        <v>0.29138615570516141</v>
      </c>
      <c r="P4950" s="2"/>
    </row>
    <row r="4951" spans="1:16" x14ac:dyDescent="0.25">
      <c r="A4951" s="2" t="s">
        <v>5802</v>
      </c>
      <c r="B4951" s="4">
        <v>-182.5</v>
      </c>
      <c r="C4951" s="4">
        <v>6.1E-9</v>
      </c>
      <c r="D4951" s="2">
        <f>IFERROR(MATCH(A4951,Both_domains!A$2:A$851, 0), 0)</f>
        <v>0</v>
      </c>
      <c r="E4951" s="2">
        <f t="shared" si="389"/>
        <v>0</v>
      </c>
      <c r="F4951" s="2">
        <f>COUNTIF(E$2:E4951,"=1")</f>
        <v>844</v>
      </c>
      <c r="G4951" s="2">
        <f>COUNTIF(E$2:E4951,"=0")</f>
        <v>4106</v>
      </c>
      <c r="H4951" s="2">
        <f t="shared" si="385"/>
        <v>1</v>
      </c>
      <c r="I4951" s="2">
        <f t="shared" si="386"/>
        <v>0.56216677329921094</v>
      </c>
      <c r="J4951" s="2">
        <f t="shared" si="387"/>
        <v>0.43783322670078906</v>
      </c>
      <c r="K4951" s="2">
        <f t="shared" si="388"/>
        <v>0.29133586468760786</v>
      </c>
      <c r="P4951" s="2"/>
    </row>
    <row r="4952" spans="1:16" x14ac:dyDescent="0.25">
      <c r="A4952" s="2" t="s">
        <v>5803</v>
      </c>
      <c r="B4952" s="4">
        <v>-182.5</v>
      </c>
      <c r="C4952" s="4">
        <v>6.2000000000000001E-9</v>
      </c>
      <c r="D4952" s="2">
        <f>IFERROR(MATCH(A4952,Both_domains!A$2:A$851, 0), 0)</f>
        <v>0</v>
      </c>
      <c r="E4952" s="2">
        <f t="shared" si="389"/>
        <v>0</v>
      </c>
      <c r="F4952" s="2">
        <f>COUNTIF(E$2:E4952,"=1")</f>
        <v>844</v>
      </c>
      <c r="G4952" s="2">
        <f>COUNTIF(E$2:E4952,"=0")</f>
        <v>4107</v>
      </c>
      <c r="H4952" s="2">
        <f t="shared" si="385"/>
        <v>1</v>
      </c>
      <c r="I4952" s="2">
        <f t="shared" si="386"/>
        <v>0.56206014075495836</v>
      </c>
      <c r="J4952" s="2">
        <f t="shared" si="387"/>
        <v>0.43793985924504159</v>
      </c>
      <c r="K4952" s="2">
        <f t="shared" si="388"/>
        <v>0.29128559102674717</v>
      </c>
      <c r="P4952" s="2"/>
    </row>
    <row r="4953" spans="1:16" x14ac:dyDescent="0.25">
      <c r="A4953" s="2" t="s">
        <v>5804</v>
      </c>
      <c r="B4953" s="4">
        <v>-182.5</v>
      </c>
      <c r="C4953" s="4">
        <v>6.2000000000000001E-9</v>
      </c>
      <c r="D4953" s="2">
        <f>IFERROR(MATCH(A4953,Both_domains!A$2:A$851, 0), 0)</f>
        <v>0</v>
      </c>
      <c r="E4953" s="2">
        <f t="shared" si="389"/>
        <v>0</v>
      </c>
      <c r="F4953" s="2">
        <f>COUNTIF(E$2:E4953,"=1")</f>
        <v>844</v>
      </c>
      <c r="G4953" s="2">
        <f>COUNTIF(E$2:E4953,"=0")</f>
        <v>4108</v>
      </c>
      <c r="H4953" s="2">
        <f t="shared" si="385"/>
        <v>1</v>
      </c>
      <c r="I4953" s="2">
        <f t="shared" si="386"/>
        <v>0.56195350821070589</v>
      </c>
      <c r="J4953" s="2">
        <f t="shared" si="387"/>
        <v>0.43804649178929411</v>
      </c>
      <c r="K4953" s="2">
        <f t="shared" si="388"/>
        <v>0.29123533471359558</v>
      </c>
      <c r="P4953" s="2"/>
    </row>
    <row r="4954" spans="1:16" x14ac:dyDescent="0.25">
      <c r="A4954" s="2" t="s">
        <v>5805</v>
      </c>
      <c r="B4954" s="4">
        <v>-182.5</v>
      </c>
      <c r="C4954" s="4">
        <v>6.2000000000000001E-9</v>
      </c>
      <c r="D4954" s="2">
        <f>IFERROR(MATCH(A4954,Both_domains!A$2:A$851, 0), 0)</f>
        <v>0</v>
      </c>
      <c r="E4954" s="2">
        <f t="shared" si="389"/>
        <v>0</v>
      </c>
      <c r="F4954" s="2">
        <f>COUNTIF(E$2:E4954,"=1")</f>
        <v>844</v>
      </c>
      <c r="G4954" s="2">
        <f>COUNTIF(E$2:E4954,"=0")</f>
        <v>4109</v>
      </c>
      <c r="H4954" s="2">
        <f t="shared" si="385"/>
        <v>1</v>
      </c>
      <c r="I4954" s="2">
        <f t="shared" si="386"/>
        <v>0.56184687566645342</v>
      </c>
      <c r="J4954" s="2">
        <f t="shared" si="387"/>
        <v>0.43815312433354658</v>
      </c>
      <c r="K4954" s="2">
        <f t="shared" si="388"/>
        <v>0.29118509573917545</v>
      </c>
      <c r="P4954" s="2"/>
    </row>
    <row r="4955" spans="1:16" x14ac:dyDescent="0.25">
      <c r="A4955" s="2" t="s">
        <v>5806</v>
      </c>
      <c r="B4955" s="4">
        <v>-182.6</v>
      </c>
      <c r="C4955" s="4">
        <v>6.3000000000000002E-9</v>
      </c>
      <c r="D4955" s="2">
        <f>IFERROR(MATCH(A4955,Both_domains!A$2:A$851, 0), 0)</f>
        <v>0</v>
      </c>
      <c r="E4955" s="2">
        <f t="shared" si="389"/>
        <v>0</v>
      </c>
      <c r="F4955" s="2">
        <f>COUNTIF(E$2:E4955,"=1")</f>
        <v>844</v>
      </c>
      <c r="G4955" s="2">
        <f>COUNTIF(E$2:E4955,"=0")</f>
        <v>4110</v>
      </c>
      <c r="H4955" s="2">
        <f t="shared" si="385"/>
        <v>1</v>
      </c>
      <c r="I4955" s="2">
        <f t="shared" si="386"/>
        <v>0.56174024312220094</v>
      </c>
      <c r="J4955" s="2">
        <f t="shared" si="387"/>
        <v>0.43825975687779911</v>
      </c>
      <c r="K4955" s="2">
        <f t="shared" si="388"/>
        <v>0.29113487409451533</v>
      </c>
      <c r="P4955" s="2"/>
    </row>
    <row r="4956" spans="1:16" x14ac:dyDescent="0.25">
      <c r="A4956" s="2" t="s">
        <v>5807</v>
      </c>
      <c r="B4956" s="4">
        <v>-182.6</v>
      </c>
      <c r="C4956" s="4">
        <v>6.3000000000000002E-9</v>
      </c>
      <c r="D4956" s="2">
        <f>IFERROR(MATCH(A4956,Both_domains!A$2:A$851, 0), 0)</f>
        <v>0</v>
      </c>
      <c r="E4956" s="2">
        <f t="shared" si="389"/>
        <v>0</v>
      </c>
      <c r="F4956" s="2">
        <f>COUNTIF(E$2:E4956,"=1")</f>
        <v>844</v>
      </c>
      <c r="G4956" s="2">
        <f>COUNTIF(E$2:E4956,"=0")</f>
        <v>4111</v>
      </c>
      <c r="H4956" s="2">
        <f t="shared" si="385"/>
        <v>1</v>
      </c>
      <c r="I4956" s="2">
        <f t="shared" si="386"/>
        <v>0.56163361057794847</v>
      </c>
      <c r="J4956" s="2">
        <f t="shared" si="387"/>
        <v>0.43836638942205158</v>
      </c>
      <c r="K4956" s="2">
        <f t="shared" si="388"/>
        <v>0.29108466977065012</v>
      </c>
      <c r="P4956" s="2"/>
    </row>
    <row r="4957" spans="1:16" x14ac:dyDescent="0.25">
      <c r="A4957" s="2" t="s">
        <v>5808</v>
      </c>
      <c r="B4957" s="4">
        <v>-182.7</v>
      </c>
      <c r="C4957" s="4">
        <v>6.3000000000000002E-9</v>
      </c>
      <c r="D4957" s="2">
        <f>IFERROR(MATCH(A4957,Both_domains!A$2:A$851, 0), 0)</f>
        <v>0</v>
      </c>
      <c r="E4957" s="2">
        <f t="shared" si="389"/>
        <v>0</v>
      </c>
      <c r="F4957" s="2">
        <f>COUNTIF(E$2:E4957,"=1")</f>
        <v>844</v>
      </c>
      <c r="G4957" s="2">
        <f>COUNTIF(E$2:E4957,"=0")</f>
        <v>4112</v>
      </c>
      <c r="H4957" s="2">
        <f t="shared" si="385"/>
        <v>1</v>
      </c>
      <c r="I4957" s="2">
        <f t="shared" si="386"/>
        <v>0.56152697803369589</v>
      </c>
      <c r="J4957" s="2">
        <f t="shared" si="387"/>
        <v>0.43847302196630411</v>
      </c>
      <c r="K4957" s="2">
        <f t="shared" si="388"/>
        <v>0.29103448275862071</v>
      </c>
      <c r="P4957" s="2"/>
    </row>
    <row r="4958" spans="1:16" x14ac:dyDescent="0.25">
      <c r="A4958" s="2" t="s">
        <v>5809</v>
      </c>
      <c r="B4958" s="4">
        <v>-182.7</v>
      </c>
      <c r="C4958" s="4">
        <v>6.4000000000000002E-9</v>
      </c>
      <c r="D4958" s="2">
        <f>IFERROR(MATCH(A4958,Both_domains!A$2:A$851, 0), 0)</f>
        <v>0</v>
      </c>
      <c r="E4958" s="2">
        <f t="shared" si="389"/>
        <v>0</v>
      </c>
      <c r="F4958" s="2">
        <f>COUNTIF(E$2:E4958,"=1")</f>
        <v>844</v>
      </c>
      <c r="G4958" s="2">
        <f>COUNTIF(E$2:E4958,"=0")</f>
        <v>4113</v>
      </c>
      <c r="H4958" s="2">
        <f t="shared" si="385"/>
        <v>1</v>
      </c>
      <c r="I4958" s="2">
        <f t="shared" si="386"/>
        <v>0.56142034548944331</v>
      </c>
      <c r="J4958" s="2">
        <f t="shared" si="387"/>
        <v>0.43857965451055664</v>
      </c>
      <c r="K4958" s="2">
        <f t="shared" si="388"/>
        <v>0.29098431304947425</v>
      </c>
      <c r="P4958" s="2"/>
    </row>
    <row r="4959" spans="1:16" x14ac:dyDescent="0.25">
      <c r="A4959" s="2" t="s">
        <v>5810</v>
      </c>
      <c r="B4959" s="4">
        <v>-182.7</v>
      </c>
      <c r="C4959" s="4">
        <v>6.4000000000000002E-9</v>
      </c>
      <c r="D4959" s="2">
        <f>IFERROR(MATCH(A4959,Both_domains!A$2:A$851, 0), 0)</f>
        <v>0</v>
      </c>
      <c r="E4959" s="2">
        <f t="shared" si="389"/>
        <v>0</v>
      </c>
      <c r="F4959" s="2">
        <f>COUNTIF(E$2:E4959,"=1")</f>
        <v>844</v>
      </c>
      <c r="G4959" s="2">
        <f>COUNTIF(E$2:E4959,"=0")</f>
        <v>4114</v>
      </c>
      <c r="H4959" s="2">
        <f t="shared" si="385"/>
        <v>1</v>
      </c>
      <c r="I4959" s="2">
        <f t="shared" si="386"/>
        <v>0.56131371294519083</v>
      </c>
      <c r="J4959" s="2">
        <f t="shared" si="387"/>
        <v>0.43868628705480911</v>
      </c>
      <c r="K4959" s="2">
        <f t="shared" si="388"/>
        <v>0.29093416063426403</v>
      </c>
      <c r="P4959" s="2"/>
    </row>
    <row r="4960" spans="1:16" x14ac:dyDescent="0.25">
      <c r="A4960" s="2" t="s">
        <v>5811</v>
      </c>
      <c r="B4960" s="4">
        <v>-182.8</v>
      </c>
      <c r="C4960" s="4">
        <v>6.4000000000000002E-9</v>
      </c>
      <c r="D4960" s="2">
        <f>IFERROR(MATCH(A4960,Both_domains!A$2:A$851, 0), 0)</f>
        <v>0</v>
      </c>
      <c r="E4960" s="2">
        <f t="shared" si="389"/>
        <v>0</v>
      </c>
      <c r="F4960" s="2">
        <f>COUNTIF(E$2:E4960,"=1")</f>
        <v>844</v>
      </c>
      <c r="G4960" s="2">
        <f>COUNTIF(E$2:E4960,"=0")</f>
        <v>4115</v>
      </c>
      <c r="H4960" s="2">
        <f t="shared" si="385"/>
        <v>1</v>
      </c>
      <c r="I4960" s="2">
        <f t="shared" si="386"/>
        <v>0.56120708040093836</v>
      </c>
      <c r="J4960" s="2">
        <f t="shared" si="387"/>
        <v>0.43879291959906164</v>
      </c>
      <c r="K4960" s="2">
        <f t="shared" si="388"/>
        <v>0.29088402550404963</v>
      </c>
      <c r="P4960" s="2"/>
    </row>
    <row r="4961" spans="1:16" x14ac:dyDescent="0.25">
      <c r="A4961" s="2" t="s">
        <v>5812</v>
      </c>
      <c r="B4961" s="4">
        <v>-182.8</v>
      </c>
      <c r="C4961" s="4">
        <v>6.4000000000000002E-9</v>
      </c>
      <c r="D4961" s="2">
        <f>IFERROR(MATCH(A4961,Both_domains!A$2:A$851, 0), 0)</f>
        <v>0</v>
      </c>
      <c r="E4961" s="2">
        <f t="shared" si="389"/>
        <v>0</v>
      </c>
      <c r="F4961" s="2">
        <f>COUNTIF(E$2:E4961,"=1")</f>
        <v>844</v>
      </c>
      <c r="G4961" s="2">
        <f>COUNTIF(E$2:E4961,"=0")</f>
        <v>4116</v>
      </c>
      <c r="H4961" s="2">
        <f t="shared" si="385"/>
        <v>1</v>
      </c>
      <c r="I4961" s="2">
        <f t="shared" si="386"/>
        <v>0.56110044785668589</v>
      </c>
      <c r="J4961" s="2">
        <f t="shared" si="387"/>
        <v>0.43889955214331416</v>
      </c>
      <c r="K4961" s="2">
        <f t="shared" si="388"/>
        <v>0.29083390764989664</v>
      </c>
      <c r="P4961" s="2"/>
    </row>
    <row r="4962" spans="1:16" x14ac:dyDescent="0.25">
      <c r="A4962" s="2" t="s">
        <v>5813</v>
      </c>
      <c r="B4962" s="4">
        <v>-182.8</v>
      </c>
      <c r="C4962" s="4">
        <v>6.4000000000000002E-9</v>
      </c>
      <c r="D4962" s="2">
        <f>IFERROR(MATCH(A4962,Both_domains!A$2:A$851, 0), 0)</f>
        <v>0</v>
      </c>
      <c r="E4962" s="2">
        <f t="shared" si="389"/>
        <v>0</v>
      </c>
      <c r="F4962" s="2">
        <f>COUNTIF(E$2:E4962,"=1")</f>
        <v>844</v>
      </c>
      <c r="G4962" s="2">
        <f>COUNTIF(E$2:E4962,"=0")</f>
        <v>4117</v>
      </c>
      <c r="H4962" s="2">
        <f t="shared" si="385"/>
        <v>1</v>
      </c>
      <c r="I4962" s="2">
        <f t="shared" si="386"/>
        <v>0.56099381531243342</v>
      </c>
      <c r="J4962" s="2">
        <f t="shared" si="387"/>
        <v>0.43900618468756664</v>
      </c>
      <c r="K4962" s="2">
        <f t="shared" si="388"/>
        <v>0.29078380706287682</v>
      </c>
      <c r="P4962" s="2"/>
    </row>
    <row r="4963" spans="1:16" x14ac:dyDescent="0.25">
      <c r="A4963" s="2" t="s">
        <v>5814</v>
      </c>
      <c r="B4963" s="4">
        <v>-182.8</v>
      </c>
      <c r="C4963" s="4">
        <v>6.5000000000000003E-9</v>
      </c>
      <c r="D4963" s="2">
        <f>IFERROR(MATCH(A4963,Both_domains!A$2:A$851, 0), 0)</f>
        <v>0</v>
      </c>
      <c r="E4963" s="2">
        <f t="shared" si="389"/>
        <v>0</v>
      </c>
      <c r="F4963" s="2">
        <f>COUNTIF(E$2:E4963,"=1")</f>
        <v>844</v>
      </c>
      <c r="G4963" s="2">
        <f>COUNTIF(E$2:E4963,"=0")</f>
        <v>4118</v>
      </c>
      <c r="H4963" s="2">
        <f t="shared" si="385"/>
        <v>1</v>
      </c>
      <c r="I4963" s="2">
        <f t="shared" si="386"/>
        <v>0.56088718276818084</v>
      </c>
      <c r="J4963" s="2">
        <f t="shared" si="387"/>
        <v>0.43911281723181916</v>
      </c>
      <c r="K4963" s="2">
        <f t="shared" si="388"/>
        <v>0.29073372373406819</v>
      </c>
      <c r="P4963" s="2"/>
    </row>
    <row r="4964" spans="1:16" x14ac:dyDescent="0.25">
      <c r="A4964" s="2" t="s">
        <v>5815</v>
      </c>
      <c r="B4964" s="4">
        <v>-182.8</v>
      </c>
      <c r="C4964" s="4">
        <v>6.5000000000000003E-9</v>
      </c>
      <c r="D4964" s="2">
        <f>IFERROR(MATCH(A4964,Both_domains!A$2:A$851, 0), 0)</f>
        <v>0</v>
      </c>
      <c r="E4964" s="2">
        <f t="shared" si="389"/>
        <v>0</v>
      </c>
      <c r="F4964" s="2">
        <f>COUNTIF(E$2:E4964,"=1")</f>
        <v>844</v>
      </c>
      <c r="G4964" s="2">
        <f>COUNTIF(E$2:E4964,"=0")</f>
        <v>4119</v>
      </c>
      <c r="H4964" s="2">
        <f t="shared" si="385"/>
        <v>1</v>
      </c>
      <c r="I4964" s="2">
        <f t="shared" si="386"/>
        <v>0.56078055022392836</v>
      </c>
      <c r="J4964" s="2">
        <f t="shared" si="387"/>
        <v>0.43921944977607164</v>
      </c>
      <c r="K4964" s="2">
        <f t="shared" si="388"/>
        <v>0.29068365765455484</v>
      </c>
      <c r="P4964" s="2"/>
    </row>
    <row r="4965" spans="1:16" x14ac:dyDescent="0.25">
      <c r="A4965" s="2" t="s">
        <v>5816</v>
      </c>
      <c r="B4965" s="4">
        <v>-182.8</v>
      </c>
      <c r="C4965" s="4">
        <v>6.5000000000000003E-9</v>
      </c>
      <c r="D4965" s="2">
        <f>IFERROR(MATCH(A4965,Both_domains!A$2:A$851, 0), 0)</f>
        <v>0</v>
      </c>
      <c r="E4965" s="2">
        <f t="shared" si="389"/>
        <v>0</v>
      </c>
      <c r="F4965" s="2">
        <f>COUNTIF(E$2:E4965,"=1")</f>
        <v>844</v>
      </c>
      <c r="G4965" s="2">
        <f>COUNTIF(E$2:E4965,"=0")</f>
        <v>4120</v>
      </c>
      <c r="H4965" s="2">
        <f t="shared" si="385"/>
        <v>1</v>
      </c>
      <c r="I4965" s="2">
        <f t="shared" si="386"/>
        <v>0.56067391767967578</v>
      </c>
      <c r="J4965" s="2">
        <f t="shared" si="387"/>
        <v>0.43932608232032416</v>
      </c>
      <c r="K4965" s="2">
        <f t="shared" si="388"/>
        <v>0.29063360881542699</v>
      </c>
      <c r="P4965" s="2"/>
    </row>
    <row r="4966" spans="1:16" x14ac:dyDescent="0.25">
      <c r="A4966" s="2" t="s">
        <v>5817</v>
      </c>
      <c r="B4966" s="4">
        <v>-182.9</v>
      </c>
      <c r="C4966" s="4">
        <v>6.5000000000000003E-9</v>
      </c>
      <c r="D4966" s="2">
        <f>IFERROR(MATCH(A4966,Both_domains!A$2:A$851, 0), 0)</f>
        <v>0</v>
      </c>
      <c r="E4966" s="2">
        <f t="shared" si="389"/>
        <v>0</v>
      </c>
      <c r="F4966" s="2">
        <f>COUNTIF(E$2:E4966,"=1")</f>
        <v>844</v>
      </c>
      <c r="G4966" s="2">
        <f>COUNTIF(E$2:E4966,"=0")</f>
        <v>4121</v>
      </c>
      <c r="H4966" s="2">
        <f t="shared" si="385"/>
        <v>1</v>
      </c>
      <c r="I4966" s="2">
        <f t="shared" si="386"/>
        <v>0.56056728513542331</v>
      </c>
      <c r="J4966" s="2">
        <f t="shared" si="387"/>
        <v>0.43943271486457669</v>
      </c>
      <c r="K4966" s="2">
        <f t="shared" si="388"/>
        <v>0.29058357720778105</v>
      </c>
      <c r="P4966" s="2"/>
    </row>
    <row r="4967" spans="1:16" x14ac:dyDescent="0.25">
      <c r="A4967" s="2" t="s">
        <v>5818</v>
      </c>
      <c r="B4967" s="4">
        <v>-182.9</v>
      </c>
      <c r="C4967" s="4">
        <v>6.6000000000000004E-9</v>
      </c>
      <c r="D4967" s="2">
        <f>IFERROR(MATCH(A4967,Both_domains!A$2:A$851, 0), 0)</f>
        <v>0</v>
      </c>
      <c r="E4967" s="2">
        <f t="shared" si="389"/>
        <v>0</v>
      </c>
      <c r="F4967" s="2">
        <f>COUNTIF(E$2:E4967,"=1")</f>
        <v>844</v>
      </c>
      <c r="G4967" s="2">
        <f>COUNTIF(E$2:E4967,"=0")</f>
        <v>4122</v>
      </c>
      <c r="H4967" s="2">
        <f t="shared" si="385"/>
        <v>1</v>
      </c>
      <c r="I4967" s="2">
        <f t="shared" si="386"/>
        <v>0.56046065259117084</v>
      </c>
      <c r="J4967" s="2">
        <f t="shared" si="387"/>
        <v>0.43953934740882916</v>
      </c>
      <c r="K4967" s="2">
        <f t="shared" si="388"/>
        <v>0.29053356282271947</v>
      </c>
      <c r="P4967" s="2"/>
    </row>
    <row r="4968" spans="1:16" x14ac:dyDescent="0.25">
      <c r="A4968" s="2" t="s">
        <v>5819</v>
      </c>
      <c r="B4968" s="4">
        <v>-182.9</v>
      </c>
      <c r="C4968" s="4">
        <v>6.6000000000000004E-9</v>
      </c>
      <c r="D4968" s="2">
        <f>IFERROR(MATCH(A4968,Both_domains!A$2:A$851, 0), 0)</f>
        <v>0</v>
      </c>
      <c r="E4968" s="2">
        <f t="shared" si="389"/>
        <v>0</v>
      </c>
      <c r="F4968" s="2">
        <f>COUNTIF(E$2:E4968,"=1")</f>
        <v>844</v>
      </c>
      <c r="G4968" s="2">
        <f>COUNTIF(E$2:E4968,"=0")</f>
        <v>4123</v>
      </c>
      <c r="H4968" s="2">
        <f t="shared" si="385"/>
        <v>1</v>
      </c>
      <c r="I4968" s="2">
        <f t="shared" si="386"/>
        <v>0.56035402004691837</v>
      </c>
      <c r="J4968" s="2">
        <f t="shared" si="387"/>
        <v>0.43964597995308169</v>
      </c>
      <c r="K4968" s="2">
        <f t="shared" si="388"/>
        <v>0.29048356565135086</v>
      </c>
      <c r="P4968" s="2"/>
    </row>
    <row r="4969" spans="1:16" x14ac:dyDescent="0.25">
      <c r="A4969" s="2" t="s">
        <v>5820</v>
      </c>
      <c r="B4969" s="4">
        <v>-183</v>
      </c>
      <c r="C4969" s="4">
        <v>6.6000000000000004E-9</v>
      </c>
      <c r="D4969" s="2">
        <f>IFERROR(MATCH(A4969,Both_domains!A$2:A$851, 0), 0)</f>
        <v>0</v>
      </c>
      <c r="E4969" s="2">
        <f t="shared" si="389"/>
        <v>0</v>
      </c>
      <c r="F4969" s="2">
        <f>COUNTIF(E$2:E4969,"=1")</f>
        <v>844</v>
      </c>
      <c r="G4969" s="2">
        <f>COUNTIF(E$2:E4969,"=0")</f>
        <v>4124</v>
      </c>
      <c r="H4969" s="2">
        <f t="shared" si="385"/>
        <v>1</v>
      </c>
      <c r="I4969" s="2">
        <f t="shared" si="386"/>
        <v>0.56024738750266589</v>
      </c>
      <c r="J4969" s="2">
        <f t="shared" si="387"/>
        <v>0.43975261249733416</v>
      </c>
      <c r="K4969" s="2">
        <f t="shared" si="388"/>
        <v>0.29043358568479011</v>
      </c>
      <c r="P4969" s="2"/>
    </row>
    <row r="4970" spans="1:16" x14ac:dyDescent="0.25">
      <c r="A4970" s="2" t="s">
        <v>5821</v>
      </c>
      <c r="B4970" s="4">
        <v>-183</v>
      </c>
      <c r="C4970" s="4">
        <v>6.6000000000000004E-9</v>
      </c>
      <c r="D4970" s="2">
        <f>IFERROR(MATCH(A4970,Both_domains!A$2:A$851, 0), 0)</f>
        <v>0</v>
      </c>
      <c r="E4970" s="2">
        <f t="shared" si="389"/>
        <v>0</v>
      </c>
      <c r="F4970" s="2">
        <f>COUNTIF(E$2:E4970,"=1")</f>
        <v>844</v>
      </c>
      <c r="G4970" s="2">
        <f>COUNTIF(E$2:E4970,"=0")</f>
        <v>4125</v>
      </c>
      <c r="H4970" s="2">
        <f t="shared" si="385"/>
        <v>1</v>
      </c>
      <c r="I4970" s="2">
        <f t="shared" si="386"/>
        <v>0.56014075495841331</v>
      </c>
      <c r="J4970" s="2">
        <f t="shared" si="387"/>
        <v>0.43985924504158669</v>
      </c>
      <c r="K4970" s="2">
        <f t="shared" si="388"/>
        <v>0.29038362291415792</v>
      </c>
      <c r="P4970" s="2"/>
    </row>
    <row r="4971" spans="1:16" x14ac:dyDescent="0.25">
      <c r="A4971" s="2" t="s">
        <v>5822</v>
      </c>
      <c r="B4971" s="4">
        <v>-183</v>
      </c>
      <c r="C4971" s="4">
        <v>6.6000000000000004E-9</v>
      </c>
      <c r="D4971" s="2">
        <f>IFERROR(MATCH(A4971,Both_domains!A$2:A$851, 0), 0)</f>
        <v>0</v>
      </c>
      <c r="E4971" s="2">
        <f t="shared" si="389"/>
        <v>0</v>
      </c>
      <c r="F4971" s="2">
        <f>COUNTIF(E$2:E4971,"=1")</f>
        <v>844</v>
      </c>
      <c r="G4971" s="2">
        <f>COUNTIF(E$2:E4971,"=0")</f>
        <v>4126</v>
      </c>
      <c r="H4971" s="2">
        <f t="shared" si="385"/>
        <v>1</v>
      </c>
      <c r="I4971" s="2">
        <f t="shared" si="386"/>
        <v>0.56003412241416073</v>
      </c>
      <c r="J4971" s="2">
        <f t="shared" si="387"/>
        <v>0.43996587758583922</v>
      </c>
      <c r="K4971" s="2">
        <f t="shared" si="388"/>
        <v>0.29033367733058135</v>
      </c>
      <c r="P4971" s="2"/>
    </row>
    <row r="4972" spans="1:16" x14ac:dyDescent="0.25">
      <c r="A4972" s="2" t="s">
        <v>5823</v>
      </c>
      <c r="B4972" s="4">
        <v>-183</v>
      </c>
      <c r="C4972" s="4">
        <v>6.6000000000000004E-9</v>
      </c>
      <c r="D4972" s="2">
        <f>IFERROR(MATCH(A4972,Both_domains!A$2:A$851, 0), 0)</f>
        <v>0</v>
      </c>
      <c r="E4972" s="2">
        <f t="shared" si="389"/>
        <v>0</v>
      </c>
      <c r="F4972" s="2">
        <f>COUNTIF(E$2:E4972,"=1")</f>
        <v>844</v>
      </c>
      <c r="G4972" s="2">
        <f>COUNTIF(E$2:E4972,"=0")</f>
        <v>4127</v>
      </c>
      <c r="H4972" s="2">
        <f t="shared" si="385"/>
        <v>1</v>
      </c>
      <c r="I4972" s="2">
        <f t="shared" si="386"/>
        <v>0.55992748986990826</v>
      </c>
      <c r="J4972" s="2">
        <f t="shared" si="387"/>
        <v>0.44007251013009169</v>
      </c>
      <c r="K4972" s="2">
        <f t="shared" si="388"/>
        <v>0.29028374892519349</v>
      </c>
      <c r="P4972" s="2"/>
    </row>
    <row r="4973" spans="1:16" x14ac:dyDescent="0.25">
      <c r="A4973" s="2" t="s">
        <v>5824</v>
      </c>
      <c r="B4973" s="4">
        <v>-183</v>
      </c>
      <c r="C4973" s="4">
        <v>6.6000000000000004E-9</v>
      </c>
      <c r="D4973" s="2">
        <f>IFERROR(MATCH(A4973,Both_domains!A$2:A$851, 0), 0)</f>
        <v>0</v>
      </c>
      <c r="E4973" s="2">
        <f t="shared" si="389"/>
        <v>0</v>
      </c>
      <c r="F4973" s="2">
        <f>COUNTIF(E$2:E4973,"=1")</f>
        <v>844</v>
      </c>
      <c r="G4973" s="2">
        <f>COUNTIF(E$2:E4973,"=0")</f>
        <v>4128</v>
      </c>
      <c r="H4973" s="2">
        <f t="shared" si="385"/>
        <v>1</v>
      </c>
      <c r="I4973" s="2">
        <f t="shared" si="386"/>
        <v>0.55982085732565579</v>
      </c>
      <c r="J4973" s="2">
        <f t="shared" si="387"/>
        <v>0.44017914267434421</v>
      </c>
      <c r="K4973" s="2">
        <f t="shared" si="388"/>
        <v>0.29023383768913341</v>
      </c>
      <c r="P4973" s="2"/>
    </row>
    <row r="4974" spans="1:16" x14ac:dyDescent="0.25">
      <c r="A4974" s="2" t="s">
        <v>5825</v>
      </c>
      <c r="B4974" s="4">
        <v>-183</v>
      </c>
      <c r="C4974" s="4">
        <v>6.6000000000000004E-9</v>
      </c>
      <c r="D4974" s="2">
        <f>IFERROR(MATCH(A4974,Both_domains!A$2:A$851, 0), 0)</f>
        <v>0</v>
      </c>
      <c r="E4974" s="2">
        <f t="shared" si="389"/>
        <v>0</v>
      </c>
      <c r="F4974" s="2">
        <f>COUNTIF(E$2:E4974,"=1")</f>
        <v>844</v>
      </c>
      <c r="G4974" s="2">
        <f>COUNTIF(E$2:E4974,"=0")</f>
        <v>4129</v>
      </c>
      <c r="H4974" s="2">
        <f t="shared" si="385"/>
        <v>1</v>
      </c>
      <c r="I4974" s="2">
        <f t="shared" si="386"/>
        <v>0.55971422478140331</v>
      </c>
      <c r="J4974" s="2">
        <f t="shared" si="387"/>
        <v>0.44028577521859674</v>
      </c>
      <c r="K4974" s="2">
        <f t="shared" si="388"/>
        <v>0.29018394361354649</v>
      </c>
      <c r="P4974" s="2"/>
    </row>
    <row r="4975" spans="1:16" x14ac:dyDescent="0.25">
      <c r="A4975" s="2" t="s">
        <v>5826</v>
      </c>
      <c r="B4975" s="4">
        <v>-183</v>
      </c>
      <c r="C4975" s="4">
        <v>6.6999999999999996E-9</v>
      </c>
      <c r="D4975" s="2">
        <f>IFERROR(MATCH(A4975,Both_domains!A$2:A$851, 0), 0)</f>
        <v>0</v>
      </c>
      <c r="E4975" s="2">
        <f t="shared" si="389"/>
        <v>0</v>
      </c>
      <c r="F4975" s="2">
        <f>COUNTIF(E$2:E4975,"=1")</f>
        <v>844</v>
      </c>
      <c r="G4975" s="2">
        <f>COUNTIF(E$2:E4975,"=0")</f>
        <v>4130</v>
      </c>
      <c r="H4975" s="2">
        <f t="shared" si="385"/>
        <v>1</v>
      </c>
      <c r="I4975" s="2">
        <f t="shared" si="386"/>
        <v>0.55960759223715084</v>
      </c>
      <c r="J4975" s="2">
        <f t="shared" si="387"/>
        <v>0.44039240776284921</v>
      </c>
      <c r="K4975" s="2">
        <f t="shared" si="388"/>
        <v>0.29013406668958402</v>
      </c>
      <c r="P4975" s="2"/>
    </row>
    <row r="4976" spans="1:16" x14ac:dyDescent="0.25">
      <c r="A4976" s="2" t="s">
        <v>5827</v>
      </c>
      <c r="B4976" s="4">
        <v>-183</v>
      </c>
      <c r="C4976" s="4">
        <v>6.6999999999999996E-9</v>
      </c>
      <c r="D4976" s="2">
        <f>IFERROR(MATCH(A4976,Both_domains!A$2:A$851, 0), 0)</f>
        <v>0</v>
      </c>
      <c r="E4976" s="2">
        <f t="shared" si="389"/>
        <v>0</v>
      </c>
      <c r="F4976" s="2">
        <f>COUNTIF(E$2:E4976,"=1")</f>
        <v>844</v>
      </c>
      <c r="G4976" s="2">
        <f>COUNTIF(E$2:E4976,"=0")</f>
        <v>4131</v>
      </c>
      <c r="H4976" s="2">
        <f t="shared" si="385"/>
        <v>1</v>
      </c>
      <c r="I4976" s="2">
        <f t="shared" si="386"/>
        <v>0.55950095969289826</v>
      </c>
      <c r="J4976" s="2">
        <f t="shared" si="387"/>
        <v>0.44049904030710174</v>
      </c>
      <c r="K4976" s="2">
        <f t="shared" si="388"/>
        <v>0.29008420690840353</v>
      </c>
      <c r="P4976" s="2"/>
    </row>
    <row r="4977" spans="1:16" x14ac:dyDescent="0.25">
      <c r="A4977" s="2" t="s">
        <v>5828</v>
      </c>
      <c r="B4977" s="4">
        <v>-183.1</v>
      </c>
      <c r="C4977" s="4">
        <v>6.6999999999999996E-9</v>
      </c>
      <c r="D4977" s="2">
        <f>IFERROR(MATCH(A4977,Both_domains!A$2:A$851, 0), 0)</f>
        <v>0</v>
      </c>
      <c r="E4977" s="2">
        <f t="shared" si="389"/>
        <v>0</v>
      </c>
      <c r="F4977" s="2">
        <f>COUNTIF(E$2:E4977,"=1")</f>
        <v>844</v>
      </c>
      <c r="G4977" s="2">
        <f>COUNTIF(E$2:E4977,"=0")</f>
        <v>4132</v>
      </c>
      <c r="H4977" s="2">
        <f t="shared" si="385"/>
        <v>1</v>
      </c>
      <c r="I4977" s="2">
        <f t="shared" si="386"/>
        <v>0.55939432714864579</v>
      </c>
      <c r="J4977" s="2">
        <f t="shared" si="387"/>
        <v>0.44060567285135421</v>
      </c>
      <c r="K4977" s="2">
        <f t="shared" si="388"/>
        <v>0.29003436426116841</v>
      </c>
      <c r="P4977" s="2"/>
    </row>
    <row r="4978" spans="1:16" x14ac:dyDescent="0.25">
      <c r="A4978" s="2" t="s">
        <v>5829</v>
      </c>
      <c r="B4978" s="4">
        <v>-183.1</v>
      </c>
      <c r="C4978" s="4">
        <v>6.6999999999999996E-9</v>
      </c>
      <c r="D4978" s="2">
        <f>IFERROR(MATCH(A4978,Both_domains!A$2:A$851, 0), 0)</f>
        <v>0</v>
      </c>
      <c r="E4978" s="2">
        <f t="shared" si="389"/>
        <v>0</v>
      </c>
      <c r="F4978" s="2">
        <f>COUNTIF(E$2:E4978,"=1")</f>
        <v>844</v>
      </c>
      <c r="G4978" s="2">
        <f>COUNTIF(E$2:E4978,"=0")</f>
        <v>4133</v>
      </c>
      <c r="H4978" s="2">
        <f t="shared" si="385"/>
        <v>1</v>
      </c>
      <c r="I4978" s="2">
        <f t="shared" si="386"/>
        <v>0.5592876946043932</v>
      </c>
      <c r="J4978" s="2">
        <f t="shared" si="387"/>
        <v>0.44071230539560674</v>
      </c>
      <c r="K4978" s="2">
        <f t="shared" si="388"/>
        <v>0.28998453873904828</v>
      </c>
      <c r="P4978" s="2"/>
    </row>
    <row r="4979" spans="1:16" x14ac:dyDescent="0.25">
      <c r="A4979" s="2" t="s">
        <v>5830</v>
      </c>
      <c r="B4979" s="4">
        <v>-183.1</v>
      </c>
      <c r="C4979" s="4">
        <v>6.6999999999999996E-9</v>
      </c>
      <c r="D4979" s="2">
        <f>IFERROR(MATCH(A4979,Both_domains!A$2:A$851, 0), 0)</f>
        <v>0</v>
      </c>
      <c r="E4979" s="2">
        <f t="shared" si="389"/>
        <v>0</v>
      </c>
      <c r="F4979" s="2">
        <f>COUNTIF(E$2:E4979,"=1")</f>
        <v>844</v>
      </c>
      <c r="G4979" s="2">
        <f>COUNTIF(E$2:E4979,"=0")</f>
        <v>4134</v>
      </c>
      <c r="H4979" s="2">
        <f t="shared" si="385"/>
        <v>1</v>
      </c>
      <c r="I4979" s="2">
        <f t="shared" si="386"/>
        <v>0.55918106206014073</v>
      </c>
      <c r="J4979" s="2">
        <f t="shared" si="387"/>
        <v>0.44081893793985927</v>
      </c>
      <c r="K4979" s="2">
        <f t="shared" si="388"/>
        <v>0.28993473033321882</v>
      </c>
      <c r="P4979" s="2"/>
    </row>
    <row r="4980" spans="1:16" x14ac:dyDescent="0.25">
      <c r="A4980" s="2" t="s">
        <v>5831</v>
      </c>
      <c r="B4980" s="4">
        <v>-183.1</v>
      </c>
      <c r="C4980" s="4">
        <v>6.6999999999999996E-9</v>
      </c>
      <c r="D4980" s="2">
        <f>IFERROR(MATCH(A4980,Both_domains!A$2:A$851, 0), 0)</f>
        <v>0</v>
      </c>
      <c r="E4980" s="2">
        <f t="shared" si="389"/>
        <v>0</v>
      </c>
      <c r="F4980" s="2">
        <f>COUNTIF(E$2:E4980,"=1")</f>
        <v>844</v>
      </c>
      <c r="G4980" s="2">
        <f>COUNTIF(E$2:E4980,"=0")</f>
        <v>4135</v>
      </c>
      <c r="H4980" s="2">
        <f t="shared" si="385"/>
        <v>1</v>
      </c>
      <c r="I4980" s="2">
        <f t="shared" si="386"/>
        <v>0.55907442951588826</v>
      </c>
      <c r="J4980" s="2">
        <f t="shared" si="387"/>
        <v>0.44092557048411174</v>
      </c>
      <c r="K4980" s="2">
        <f t="shared" si="388"/>
        <v>0.28988493903486173</v>
      </c>
      <c r="P4980" s="2"/>
    </row>
    <row r="4981" spans="1:16" x14ac:dyDescent="0.25">
      <c r="A4981" s="2" t="s">
        <v>5832</v>
      </c>
      <c r="B4981" s="4">
        <v>-183.1</v>
      </c>
      <c r="C4981" s="4">
        <v>6.6999999999999996E-9</v>
      </c>
      <c r="D4981" s="2">
        <f>IFERROR(MATCH(A4981,Both_domains!A$2:A$851, 0), 0)</f>
        <v>0</v>
      </c>
      <c r="E4981" s="2">
        <f t="shared" si="389"/>
        <v>0</v>
      </c>
      <c r="F4981" s="2">
        <f>COUNTIF(E$2:E4981,"=1")</f>
        <v>844</v>
      </c>
      <c r="G4981" s="2">
        <f>COUNTIF(E$2:E4981,"=0")</f>
        <v>4136</v>
      </c>
      <c r="H4981" s="2">
        <f t="shared" si="385"/>
        <v>1</v>
      </c>
      <c r="I4981" s="2">
        <f t="shared" si="386"/>
        <v>0.55896779697163579</v>
      </c>
      <c r="J4981" s="2">
        <f t="shared" si="387"/>
        <v>0.44103220302836427</v>
      </c>
      <c r="K4981" s="2">
        <f t="shared" si="388"/>
        <v>0.28983516483516486</v>
      </c>
      <c r="P4981" s="2"/>
    </row>
    <row r="4982" spans="1:16" x14ac:dyDescent="0.25">
      <c r="A4982" s="2" t="s">
        <v>5833</v>
      </c>
      <c r="B4982" s="4">
        <v>-183.1</v>
      </c>
      <c r="C4982" s="4">
        <v>6.7999999999999997E-9</v>
      </c>
      <c r="D4982" s="2">
        <f>IFERROR(MATCH(A4982,Both_domains!A$2:A$851, 0), 0)</f>
        <v>0</v>
      </c>
      <c r="E4982" s="2">
        <f t="shared" si="389"/>
        <v>0</v>
      </c>
      <c r="F4982" s="2">
        <f>COUNTIF(E$2:E4982,"=1")</f>
        <v>844</v>
      </c>
      <c r="G4982" s="2">
        <f>COUNTIF(E$2:E4982,"=0")</f>
        <v>4137</v>
      </c>
      <c r="H4982" s="2">
        <f t="shared" si="385"/>
        <v>1</v>
      </c>
      <c r="I4982" s="2">
        <f t="shared" si="386"/>
        <v>0.55886116442738332</v>
      </c>
      <c r="J4982" s="2">
        <f t="shared" si="387"/>
        <v>0.44113883557261674</v>
      </c>
      <c r="K4982" s="2">
        <f t="shared" si="388"/>
        <v>0.28978540772532191</v>
      </c>
      <c r="P4982" s="2"/>
    </row>
    <row r="4983" spans="1:16" x14ac:dyDescent="0.25">
      <c r="A4983" s="2" t="s">
        <v>5834</v>
      </c>
      <c r="B4983" s="4">
        <v>-183.3</v>
      </c>
      <c r="C4983" s="4">
        <v>6.8999999999999997E-9</v>
      </c>
      <c r="D4983" s="2">
        <f>IFERROR(MATCH(A4983,Both_domains!A$2:A$851, 0), 0)</f>
        <v>0</v>
      </c>
      <c r="E4983" s="2">
        <f t="shared" si="389"/>
        <v>0</v>
      </c>
      <c r="F4983" s="2">
        <f>COUNTIF(E$2:E4983,"=1")</f>
        <v>844</v>
      </c>
      <c r="G4983" s="2">
        <f>COUNTIF(E$2:E4983,"=0")</f>
        <v>4138</v>
      </c>
      <c r="H4983" s="2">
        <f t="shared" si="385"/>
        <v>1</v>
      </c>
      <c r="I4983" s="2">
        <f t="shared" si="386"/>
        <v>0.55875453188313073</v>
      </c>
      <c r="J4983" s="2">
        <f t="shared" si="387"/>
        <v>0.44124546811686927</v>
      </c>
      <c r="K4983" s="2">
        <f t="shared" si="388"/>
        <v>0.28973566769653281</v>
      </c>
      <c r="P4983" s="2"/>
    </row>
    <row r="4984" spans="1:16" x14ac:dyDescent="0.25">
      <c r="A4984" s="2" t="s">
        <v>5835</v>
      </c>
      <c r="B4984" s="4">
        <v>-183.3</v>
      </c>
      <c r="C4984" s="4">
        <v>6.8999999999999997E-9</v>
      </c>
      <c r="D4984" s="2">
        <f>IFERROR(MATCH(A4984,Both_domains!A$2:A$851, 0), 0)</f>
        <v>0</v>
      </c>
      <c r="E4984" s="2">
        <f t="shared" si="389"/>
        <v>0</v>
      </c>
      <c r="F4984" s="2">
        <f>COUNTIF(E$2:E4984,"=1")</f>
        <v>844</v>
      </c>
      <c r="G4984" s="2">
        <f>COUNTIF(E$2:E4984,"=0")</f>
        <v>4139</v>
      </c>
      <c r="H4984" s="2">
        <f t="shared" si="385"/>
        <v>1</v>
      </c>
      <c r="I4984" s="2">
        <f t="shared" si="386"/>
        <v>0.55864789933887815</v>
      </c>
      <c r="J4984" s="2">
        <f t="shared" si="387"/>
        <v>0.44135210066112179</v>
      </c>
      <c r="K4984" s="2">
        <f t="shared" si="388"/>
        <v>0.28968594474000342</v>
      </c>
      <c r="P4984" s="2"/>
    </row>
    <row r="4985" spans="1:16" x14ac:dyDescent="0.25">
      <c r="A4985" s="2" t="s">
        <v>5836</v>
      </c>
      <c r="B4985" s="4">
        <v>-183.4</v>
      </c>
      <c r="C4985" s="4">
        <v>6.9999999999999998E-9</v>
      </c>
      <c r="D4985" s="2">
        <f>IFERROR(MATCH(A4985,Both_domains!A$2:A$851, 0), 0)</f>
        <v>0</v>
      </c>
      <c r="E4985" s="2">
        <f t="shared" si="389"/>
        <v>0</v>
      </c>
      <c r="F4985" s="2">
        <f>COUNTIF(E$2:E4985,"=1")</f>
        <v>844</v>
      </c>
      <c r="G4985" s="2">
        <f>COUNTIF(E$2:E4985,"=0")</f>
        <v>4140</v>
      </c>
      <c r="H4985" s="2">
        <f t="shared" si="385"/>
        <v>1</v>
      </c>
      <c r="I4985" s="2">
        <f t="shared" si="386"/>
        <v>0.55854126679462568</v>
      </c>
      <c r="J4985" s="2">
        <f t="shared" si="387"/>
        <v>0.44145873320537427</v>
      </c>
      <c r="K4985" s="2">
        <f t="shared" si="388"/>
        <v>0.28963623884694578</v>
      </c>
      <c r="P4985" s="2"/>
    </row>
    <row r="4986" spans="1:16" x14ac:dyDescent="0.25">
      <c r="A4986" s="2" t="s">
        <v>5837</v>
      </c>
      <c r="B4986" s="4">
        <v>-183.4</v>
      </c>
      <c r="C4986" s="4">
        <v>6.9999999999999998E-9</v>
      </c>
      <c r="D4986" s="2">
        <f>IFERROR(MATCH(A4986,Both_domains!A$2:A$851, 0), 0)</f>
        <v>0</v>
      </c>
      <c r="E4986" s="2">
        <f t="shared" si="389"/>
        <v>0</v>
      </c>
      <c r="F4986" s="2">
        <f>COUNTIF(E$2:E4986,"=1")</f>
        <v>844</v>
      </c>
      <c r="G4986" s="2">
        <f>COUNTIF(E$2:E4986,"=0")</f>
        <v>4141</v>
      </c>
      <c r="H4986" s="2">
        <f t="shared" si="385"/>
        <v>1</v>
      </c>
      <c r="I4986" s="2">
        <f t="shared" si="386"/>
        <v>0.55843463425037321</v>
      </c>
      <c r="J4986" s="2">
        <f t="shared" si="387"/>
        <v>0.44156536574962679</v>
      </c>
      <c r="K4986" s="2">
        <f t="shared" si="388"/>
        <v>0.2895865500085778</v>
      </c>
      <c r="P4986" s="2"/>
    </row>
    <row r="4987" spans="1:16" x14ac:dyDescent="0.25">
      <c r="A4987" s="2" t="s">
        <v>5838</v>
      </c>
      <c r="B4987" s="4">
        <v>-183.4</v>
      </c>
      <c r="C4987" s="4">
        <v>6.9999999999999998E-9</v>
      </c>
      <c r="D4987" s="2">
        <f>IFERROR(MATCH(A4987,Both_domains!A$2:A$851, 0), 0)</f>
        <v>0</v>
      </c>
      <c r="E4987" s="2">
        <f t="shared" si="389"/>
        <v>0</v>
      </c>
      <c r="F4987" s="2">
        <f>COUNTIF(E$2:E4987,"=1")</f>
        <v>844</v>
      </c>
      <c r="G4987" s="2">
        <f>COUNTIF(E$2:E4987,"=0")</f>
        <v>4142</v>
      </c>
      <c r="H4987" s="2">
        <f t="shared" si="385"/>
        <v>1</v>
      </c>
      <c r="I4987" s="2">
        <f t="shared" si="386"/>
        <v>0.55832800170612074</v>
      </c>
      <c r="J4987" s="2">
        <f t="shared" si="387"/>
        <v>0.44167199829387926</v>
      </c>
      <c r="K4987" s="2">
        <f t="shared" si="388"/>
        <v>0.28953687821612351</v>
      </c>
      <c r="P4987" s="2"/>
    </row>
    <row r="4988" spans="1:16" x14ac:dyDescent="0.25">
      <c r="A4988" s="2" t="s">
        <v>5839</v>
      </c>
      <c r="B4988" s="4">
        <v>-183.4</v>
      </c>
      <c r="C4988" s="4">
        <v>6.9999999999999998E-9</v>
      </c>
      <c r="D4988" s="2">
        <f>IFERROR(MATCH(A4988,Both_domains!A$2:A$851, 0), 0)</f>
        <v>0</v>
      </c>
      <c r="E4988" s="2">
        <f t="shared" si="389"/>
        <v>0</v>
      </c>
      <c r="F4988" s="2">
        <f>COUNTIF(E$2:E4988,"=1")</f>
        <v>844</v>
      </c>
      <c r="G4988" s="2">
        <f>COUNTIF(E$2:E4988,"=0")</f>
        <v>4143</v>
      </c>
      <c r="H4988" s="2">
        <f t="shared" si="385"/>
        <v>1</v>
      </c>
      <c r="I4988" s="2">
        <f t="shared" si="386"/>
        <v>0.55822136916186826</v>
      </c>
      <c r="J4988" s="2">
        <f t="shared" si="387"/>
        <v>0.44177863083813179</v>
      </c>
      <c r="K4988" s="2">
        <f t="shared" si="388"/>
        <v>0.2894872234608129</v>
      </c>
      <c r="P4988" s="2"/>
    </row>
    <row r="4989" spans="1:16" x14ac:dyDescent="0.25">
      <c r="A4989" s="2" t="s">
        <v>5840</v>
      </c>
      <c r="B4989" s="4">
        <v>-183.5</v>
      </c>
      <c r="C4989" s="4">
        <v>7.0999999999999999E-9</v>
      </c>
      <c r="D4989" s="2">
        <f>IFERROR(MATCH(A4989,Both_domains!A$2:A$851, 0), 0)</f>
        <v>0</v>
      </c>
      <c r="E4989" s="2">
        <f t="shared" si="389"/>
        <v>0</v>
      </c>
      <c r="F4989" s="2">
        <f>COUNTIF(E$2:E4989,"=1")</f>
        <v>844</v>
      </c>
      <c r="G4989" s="2">
        <f>COUNTIF(E$2:E4989,"=0")</f>
        <v>4144</v>
      </c>
      <c r="H4989" s="2">
        <f t="shared" si="385"/>
        <v>1</v>
      </c>
      <c r="I4989" s="2">
        <f t="shared" si="386"/>
        <v>0.55811473661761568</v>
      </c>
      <c r="J4989" s="2">
        <f t="shared" si="387"/>
        <v>0.44188526338238432</v>
      </c>
      <c r="K4989" s="2">
        <f t="shared" si="388"/>
        <v>0.28943758573388201</v>
      </c>
      <c r="P4989" s="2"/>
    </row>
    <row r="4990" spans="1:16" x14ac:dyDescent="0.25">
      <c r="A4990" s="2" t="s">
        <v>5841</v>
      </c>
      <c r="B4990" s="4">
        <v>-183.5</v>
      </c>
      <c r="C4990" s="4">
        <v>7.0999999999999999E-9</v>
      </c>
      <c r="D4990" s="2">
        <f>IFERROR(MATCH(A4990,Both_domains!A$2:A$851, 0), 0)</f>
        <v>0</v>
      </c>
      <c r="E4990" s="2">
        <f t="shared" si="389"/>
        <v>0</v>
      </c>
      <c r="F4990" s="2">
        <f>COUNTIF(E$2:E4990,"=1")</f>
        <v>844</v>
      </c>
      <c r="G4990" s="2">
        <f>COUNTIF(E$2:E4990,"=0")</f>
        <v>4145</v>
      </c>
      <c r="H4990" s="2">
        <f t="shared" si="385"/>
        <v>1</v>
      </c>
      <c r="I4990" s="2">
        <f t="shared" si="386"/>
        <v>0.55800810407336321</v>
      </c>
      <c r="J4990" s="2">
        <f t="shared" si="387"/>
        <v>0.44199189592663679</v>
      </c>
      <c r="K4990" s="2">
        <f t="shared" si="388"/>
        <v>0.28938796502657294</v>
      </c>
      <c r="P4990" s="2"/>
    </row>
    <row r="4991" spans="1:16" x14ac:dyDescent="0.25">
      <c r="A4991" s="2" t="s">
        <v>5842</v>
      </c>
      <c r="B4991" s="4">
        <v>-183.5</v>
      </c>
      <c r="C4991" s="4">
        <v>7.2E-9</v>
      </c>
      <c r="D4991" s="2">
        <f>IFERROR(MATCH(A4991,Both_domains!A$2:A$851, 0), 0)</f>
        <v>0</v>
      </c>
      <c r="E4991" s="2">
        <f t="shared" si="389"/>
        <v>0</v>
      </c>
      <c r="F4991" s="2">
        <f>COUNTIF(E$2:E4991,"=1")</f>
        <v>844</v>
      </c>
      <c r="G4991" s="2">
        <f>COUNTIF(E$2:E4991,"=0")</f>
        <v>4146</v>
      </c>
      <c r="H4991" s="2">
        <f t="shared" si="385"/>
        <v>1</v>
      </c>
      <c r="I4991" s="2">
        <f t="shared" si="386"/>
        <v>0.55790147152911063</v>
      </c>
      <c r="J4991" s="2">
        <f t="shared" si="387"/>
        <v>0.44209852847088932</v>
      </c>
      <c r="K4991" s="2">
        <f t="shared" si="388"/>
        <v>0.28933836133013369</v>
      </c>
      <c r="P4991" s="2"/>
    </row>
    <row r="4992" spans="1:16" x14ac:dyDescent="0.25">
      <c r="A4992" s="2" t="s">
        <v>5843</v>
      </c>
      <c r="B4992" s="4">
        <v>-183.6</v>
      </c>
      <c r="C4992" s="4">
        <v>7.2E-9</v>
      </c>
      <c r="D4992" s="2">
        <f>IFERROR(MATCH(A4992,Both_domains!A$2:A$851, 0), 0)</f>
        <v>0</v>
      </c>
      <c r="E4992" s="2">
        <f t="shared" si="389"/>
        <v>0</v>
      </c>
      <c r="F4992" s="2">
        <f>COUNTIF(E$2:E4992,"=1")</f>
        <v>844</v>
      </c>
      <c r="G4992" s="2">
        <f>COUNTIF(E$2:E4992,"=0")</f>
        <v>4147</v>
      </c>
      <c r="H4992" s="2">
        <f t="shared" si="385"/>
        <v>1</v>
      </c>
      <c r="I4992" s="2">
        <f t="shared" si="386"/>
        <v>0.55779483898485815</v>
      </c>
      <c r="J4992" s="2">
        <f t="shared" si="387"/>
        <v>0.44220516101514185</v>
      </c>
      <c r="K4992" s="2">
        <f t="shared" si="388"/>
        <v>0.28928877463581831</v>
      </c>
      <c r="P4992" s="2"/>
    </row>
    <row r="4993" spans="1:16" x14ac:dyDescent="0.25">
      <c r="A4993" s="2" t="s">
        <v>5844</v>
      </c>
      <c r="B4993" s="4">
        <v>-183.6</v>
      </c>
      <c r="C4993" s="4">
        <v>7.2E-9</v>
      </c>
      <c r="D4993" s="2">
        <f>IFERROR(MATCH(A4993,Both_domains!A$2:A$851, 0), 0)</f>
        <v>0</v>
      </c>
      <c r="E4993" s="2">
        <f t="shared" si="389"/>
        <v>0</v>
      </c>
      <c r="F4993" s="2">
        <f>COUNTIF(E$2:E4993,"=1")</f>
        <v>844</v>
      </c>
      <c r="G4993" s="2">
        <f>COUNTIF(E$2:E4993,"=0")</f>
        <v>4148</v>
      </c>
      <c r="H4993" s="2">
        <f t="shared" si="385"/>
        <v>1</v>
      </c>
      <c r="I4993" s="2">
        <f t="shared" si="386"/>
        <v>0.55768820644060568</v>
      </c>
      <c r="J4993" s="2">
        <f t="shared" si="387"/>
        <v>0.44231179355939432</v>
      </c>
      <c r="K4993" s="2">
        <f t="shared" si="388"/>
        <v>0.28923920493488692</v>
      </c>
      <c r="P4993" s="2"/>
    </row>
    <row r="4994" spans="1:16" x14ac:dyDescent="0.25">
      <c r="A4994" s="2" t="s">
        <v>5845</v>
      </c>
      <c r="B4994" s="4">
        <v>-183.6</v>
      </c>
      <c r="C4994" s="4">
        <v>7.2E-9</v>
      </c>
      <c r="D4994" s="2">
        <f>IFERROR(MATCH(A4994,Both_domains!A$2:A$851, 0), 0)</f>
        <v>0</v>
      </c>
      <c r="E4994" s="2">
        <f t="shared" si="389"/>
        <v>0</v>
      </c>
      <c r="F4994" s="2">
        <f>COUNTIF(E$2:E4994,"=1")</f>
        <v>844</v>
      </c>
      <c r="G4994" s="2">
        <f>COUNTIF(E$2:E4994,"=0")</f>
        <v>4149</v>
      </c>
      <c r="H4994" s="2">
        <f t="shared" si="385"/>
        <v>1</v>
      </c>
      <c r="I4994" s="2">
        <f t="shared" si="386"/>
        <v>0.55758157389635321</v>
      </c>
      <c r="J4994" s="2">
        <f t="shared" si="387"/>
        <v>0.44241842610364684</v>
      </c>
      <c r="K4994" s="2">
        <f t="shared" si="388"/>
        <v>0.28918965221860543</v>
      </c>
      <c r="P4994" s="2"/>
    </row>
    <row r="4995" spans="1:16" x14ac:dyDescent="0.25">
      <c r="A4995" s="2" t="s">
        <v>5846</v>
      </c>
      <c r="B4995" s="4">
        <v>-183.8</v>
      </c>
      <c r="C4995" s="4">
        <v>7.4000000000000001E-9</v>
      </c>
      <c r="D4995" s="2">
        <f>IFERROR(MATCH(A4995,Both_domains!A$2:A$851, 0), 0)</f>
        <v>0</v>
      </c>
      <c r="E4995" s="2">
        <f t="shared" si="389"/>
        <v>0</v>
      </c>
      <c r="F4995" s="2">
        <f>COUNTIF(E$2:E4995,"=1")</f>
        <v>844</v>
      </c>
      <c r="G4995" s="2">
        <f>COUNTIF(E$2:E4995,"=0")</f>
        <v>4150</v>
      </c>
      <c r="H4995" s="2">
        <f t="shared" ref="H4995:H5058" si="390">F4995/MAX(F:F)</f>
        <v>1</v>
      </c>
      <c r="I4995" s="2">
        <f t="shared" ref="I4995:I5058" si="391">1 - J4995</f>
        <v>0.55747494135210074</v>
      </c>
      <c r="J4995" s="2">
        <f t="shared" ref="J4995:J5058" si="392">G4995/MAX(G:G)</f>
        <v>0.44252505864789932</v>
      </c>
      <c r="K4995" s="2">
        <f t="shared" ref="K4995:K5058" si="393">2*F4995/(F4995+MAX(F:F)+G4995)</f>
        <v>0.289140116478246</v>
      </c>
      <c r="P4995" s="2"/>
    </row>
    <row r="4996" spans="1:16" x14ac:dyDescent="0.25">
      <c r="A4996" s="2" t="s">
        <v>5847</v>
      </c>
      <c r="B4996" s="4">
        <v>-183.8</v>
      </c>
      <c r="C4996" s="4">
        <v>7.4000000000000001E-9</v>
      </c>
      <c r="D4996" s="2">
        <f>IFERROR(MATCH(A4996,Both_domains!A$2:A$851, 0), 0)</f>
        <v>0</v>
      </c>
      <c r="E4996" s="2">
        <f t="shared" ref="E4996:E5059" si="394">IF(D4996=0,0,1)</f>
        <v>0</v>
      </c>
      <c r="F4996" s="2">
        <f>COUNTIF(E$2:E4996,"=1")</f>
        <v>844</v>
      </c>
      <c r="G4996" s="2">
        <f>COUNTIF(E$2:E4996,"=0")</f>
        <v>4151</v>
      </c>
      <c r="H4996" s="2">
        <f t="shared" si="390"/>
        <v>1</v>
      </c>
      <c r="I4996" s="2">
        <f t="shared" si="391"/>
        <v>0.55736830880784816</v>
      </c>
      <c r="J4996" s="2">
        <f t="shared" si="392"/>
        <v>0.44263169119215184</v>
      </c>
      <c r="K4996" s="2">
        <f t="shared" si="393"/>
        <v>0.28909059770508649</v>
      </c>
      <c r="P4996" s="2"/>
    </row>
    <row r="4997" spans="1:16" x14ac:dyDescent="0.25">
      <c r="A4997" s="2" t="s">
        <v>5848</v>
      </c>
      <c r="B4997" s="4">
        <v>-183.8</v>
      </c>
      <c r="C4997" s="4">
        <v>7.4000000000000001E-9</v>
      </c>
      <c r="D4997" s="2">
        <f>IFERROR(MATCH(A4997,Both_domains!A$2:A$851, 0), 0)</f>
        <v>0</v>
      </c>
      <c r="E4997" s="2">
        <f t="shared" si="394"/>
        <v>0</v>
      </c>
      <c r="F4997" s="2">
        <f>COUNTIF(E$2:E4997,"=1")</f>
        <v>844</v>
      </c>
      <c r="G4997" s="2">
        <f>COUNTIF(E$2:E4997,"=0")</f>
        <v>4152</v>
      </c>
      <c r="H4997" s="2">
        <f t="shared" si="390"/>
        <v>1</v>
      </c>
      <c r="I4997" s="2">
        <f t="shared" si="391"/>
        <v>0.55726167626359557</v>
      </c>
      <c r="J4997" s="2">
        <f t="shared" si="392"/>
        <v>0.44273832373640437</v>
      </c>
      <c r="K4997" s="2">
        <f t="shared" si="393"/>
        <v>0.28904109589041094</v>
      </c>
      <c r="P4997" s="2"/>
    </row>
    <row r="4998" spans="1:16" x14ac:dyDescent="0.25">
      <c r="A4998" s="2" t="s">
        <v>5849</v>
      </c>
      <c r="B4998" s="4">
        <v>-183.8</v>
      </c>
      <c r="C4998" s="4">
        <v>7.4000000000000001E-9</v>
      </c>
      <c r="D4998" s="2">
        <f>IFERROR(MATCH(A4998,Both_domains!A$2:A$851, 0), 0)</f>
        <v>0</v>
      </c>
      <c r="E4998" s="2">
        <f t="shared" si="394"/>
        <v>0</v>
      </c>
      <c r="F4998" s="2">
        <f>COUNTIF(E$2:E4998,"=1")</f>
        <v>844</v>
      </c>
      <c r="G4998" s="2">
        <f>COUNTIF(E$2:E4998,"=0")</f>
        <v>4153</v>
      </c>
      <c r="H4998" s="2">
        <f t="shared" si="390"/>
        <v>1</v>
      </c>
      <c r="I4998" s="2">
        <f t="shared" si="391"/>
        <v>0.5571550437193431</v>
      </c>
      <c r="J4998" s="2">
        <f t="shared" si="392"/>
        <v>0.44284495628065684</v>
      </c>
      <c r="K4998" s="2">
        <f t="shared" si="393"/>
        <v>0.28899161102550935</v>
      </c>
      <c r="P4998" s="2"/>
    </row>
    <row r="4999" spans="1:16" x14ac:dyDescent="0.25">
      <c r="A4999" s="2" t="s">
        <v>5850</v>
      </c>
      <c r="B4999" s="4">
        <v>-183.8</v>
      </c>
      <c r="C4999" s="4">
        <v>7.4999999999999993E-9</v>
      </c>
      <c r="D4999" s="2">
        <f>IFERROR(MATCH(A4999,Both_domains!A$2:A$851, 0), 0)</f>
        <v>0</v>
      </c>
      <c r="E4999" s="2">
        <f t="shared" si="394"/>
        <v>0</v>
      </c>
      <c r="F4999" s="2">
        <f>COUNTIF(E$2:E4999,"=1")</f>
        <v>844</v>
      </c>
      <c r="G4999" s="2">
        <f>COUNTIF(E$2:E4999,"=0")</f>
        <v>4154</v>
      </c>
      <c r="H4999" s="2">
        <f t="shared" si="390"/>
        <v>1</v>
      </c>
      <c r="I4999" s="2">
        <f t="shared" si="391"/>
        <v>0.55704841117509063</v>
      </c>
      <c r="J4999" s="2">
        <f t="shared" si="392"/>
        <v>0.44295158882490937</v>
      </c>
      <c r="K4999" s="2">
        <f t="shared" si="393"/>
        <v>0.28894214310167748</v>
      </c>
      <c r="P4999" s="2"/>
    </row>
    <row r="5000" spans="1:16" x14ac:dyDescent="0.25">
      <c r="A5000" s="2" t="s">
        <v>5851</v>
      </c>
      <c r="B5000" s="4">
        <v>-183.9</v>
      </c>
      <c r="C5000" s="4">
        <v>7.4999999999999993E-9</v>
      </c>
      <c r="D5000" s="2">
        <f>IFERROR(MATCH(A5000,Both_domains!A$2:A$851, 0), 0)</f>
        <v>0</v>
      </c>
      <c r="E5000" s="2">
        <f t="shared" si="394"/>
        <v>0</v>
      </c>
      <c r="F5000" s="2">
        <f>COUNTIF(E$2:E5000,"=1")</f>
        <v>844</v>
      </c>
      <c r="G5000" s="2">
        <f>COUNTIF(E$2:E5000,"=0")</f>
        <v>4155</v>
      </c>
      <c r="H5000" s="2">
        <f t="shared" si="390"/>
        <v>1</v>
      </c>
      <c r="I5000" s="2">
        <f t="shared" si="391"/>
        <v>0.55694177863083816</v>
      </c>
      <c r="J5000" s="2">
        <f t="shared" si="392"/>
        <v>0.44305822136916184</v>
      </c>
      <c r="K5000" s="2">
        <f t="shared" si="393"/>
        <v>0.28889269211021734</v>
      </c>
      <c r="P5000" s="2"/>
    </row>
    <row r="5001" spans="1:16" x14ac:dyDescent="0.25">
      <c r="A5001" s="2" t="s">
        <v>5852</v>
      </c>
      <c r="B5001" s="4">
        <v>-183.9</v>
      </c>
      <c r="C5001" s="4">
        <v>7.6000000000000002E-9</v>
      </c>
      <c r="D5001" s="2">
        <f>IFERROR(MATCH(A5001,Both_domains!A$2:A$851, 0), 0)</f>
        <v>0</v>
      </c>
      <c r="E5001" s="2">
        <f t="shared" si="394"/>
        <v>0</v>
      </c>
      <c r="F5001" s="2">
        <f>COUNTIF(E$2:E5001,"=1")</f>
        <v>844</v>
      </c>
      <c r="G5001" s="2">
        <f>COUNTIF(E$2:E5001,"=0")</f>
        <v>4156</v>
      </c>
      <c r="H5001" s="2">
        <f t="shared" si="390"/>
        <v>1</v>
      </c>
      <c r="I5001" s="2">
        <f t="shared" si="391"/>
        <v>0.55683514608658569</v>
      </c>
      <c r="J5001" s="2">
        <f t="shared" si="392"/>
        <v>0.44316485391341437</v>
      </c>
      <c r="K5001" s="2">
        <f t="shared" si="393"/>
        <v>0.28884325804243671</v>
      </c>
      <c r="P5001" s="2"/>
    </row>
    <row r="5002" spans="1:16" x14ac:dyDescent="0.25">
      <c r="A5002" s="2" t="s">
        <v>5853</v>
      </c>
      <c r="B5002" s="4">
        <v>-184</v>
      </c>
      <c r="C5002" s="4">
        <v>7.6999999999999995E-9</v>
      </c>
      <c r="D5002" s="2">
        <f>IFERROR(MATCH(A5002,Both_domains!A$2:A$851, 0), 0)</f>
        <v>0</v>
      </c>
      <c r="E5002" s="2">
        <f t="shared" si="394"/>
        <v>0</v>
      </c>
      <c r="F5002" s="2">
        <f>COUNTIF(E$2:E5002,"=1")</f>
        <v>844</v>
      </c>
      <c r="G5002" s="2">
        <f>COUNTIF(E$2:E5002,"=0")</f>
        <v>4157</v>
      </c>
      <c r="H5002" s="2">
        <f t="shared" si="390"/>
        <v>1</v>
      </c>
      <c r="I5002" s="2">
        <f t="shared" si="391"/>
        <v>0.5567285135423331</v>
      </c>
      <c r="J5002" s="2">
        <f t="shared" si="392"/>
        <v>0.4432714864576669</v>
      </c>
      <c r="K5002" s="2">
        <f t="shared" si="393"/>
        <v>0.28879384088964927</v>
      </c>
      <c r="P5002" s="2"/>
    </row>
    <row r="5003" spans="1:16" x14ac:dyDescent="0.25">
      <c r="A5003" s="2" t="s">
        <v>5854</v>
      </c>
      <c r="B5003" s="4">
        <v>-184.1</v>
      </c>
      <c r="C5003" s="4">
        <v>7.8000000000000004E-9</v>
      </c>
      <c r="D5003" s="2">
        <f>IFERROR(MATCH(A5003,Both_domains!A$2:A$851, 0), 0)</f>
        <v>0</v>
      </c>
      <c r="E5003" s="2">
        <f t="shared" si="394"/>
        <v>0</v>
      </c>
      <c r="F5003" s="2">
        <f>COUNTIF(E$2:E5003,"=1")</f>
        <v>844</v>
      </c>
      <c r="G5003" s="2">
        <f>COUNTIF(E$2:E5003,"=0")</f>
        <v>4158</v>
      </c>
      <c r="H5003" s="2">
        <f t="shared" si="390"/>
        <v>1</v>
      </c>
      <c r="I5003" s="2">
        <f t="shared" si="391"/>
        <v>0.55662188099808063</v>
      </c>
      <c r="J5003" s="2">
        <f t="shared" si="392"/>
        <v>0.44337811900191937</v>
      </c>
      <c r="K5003" s="2">
        <f t="shared" si="393"/>
        <v>0.28874444064317484</v>
      </c>
      <c r="P5003" s="2"/>
    </row>
    <row r="5004" spans="1:16" x14ac:dyDescent="0.25">
      <c r="A5004" s="2" t="s">
        <v>5855</v>
      </c>
      <c r="B5004" s="4">
        <v>-184.1</v>
      </c>
      <c r="C5004" s="4">
        <v>7.8000000000000004E-9</v>
      </c>
      <c r="D5004" s="2">
        <f>IFERROR(MATCH(A5004,Both_domains!A$2:A$851, 0), 0)</f>
        <v>0</v>
      </c>
      <c r="E5004" s="2">
        <f t="shared" si="394"/>
        <v>0</v>
      </c>
      <c r="F5004" s="2">
        <f>COUNTIF(E$2:E5004,"=1")</f>
        <v>844</v>
      </c>
      <c r="G5004" s="2">
        <f>COUNTIF(E$2:E5004,"=0")</f>
        <v>4159</v>
      </c>
      <c r="H5004" s="2">
        <f t="shared" si="390"/>
        <v>1</v>
      </c>
      <c r="I5004" s="2">
        <f t="shared" si="391"/>
        <v>0.55651524845382805</v>
      </c>
      <c r="J5004" s="2">
        <f t="shared" si="392"/>
        <v>0.4434847515461719</v>
      </c>
      <c r="K5004" s="2">
        <f t="shared" si="393"/>
        <v>0.28869505729433897</v>
      </c>
      <c r="P5004" s="2"/>
    </row>
    <row r="5005" spans="1:16" x14ac:dyDescent="0.25">
      <c r="A5005" s="2" t="s">
        <v>5856</v>
      </c>
      <c r="B5005" s="4">
        <v>-184.2</v>
      </c>
      <c r="C5005" s="4">
        <v>7.8000000000000004E-9</v>
      </c>
      <c r="D5005" s="2">
        <f>IFERROR(MATCH(A5005,Both_domains!A$2:A$851, 0), 0)</f>
        <v>0</v>
      </c>
      <c r="E5005" s="2">
        <f t="shared" si="394"/>
        <v>0</v>
      </c>
      <c r="F5005" s="2">
        <f>COUNTIF(E$2:E5005,"=1")</f>
        <v>844</v>
      </c>
      <c r="G5005" s="2">
        <f>COUNTIF(E$2:E5005,"=0")</f>
        <v>4160</v>
      </c>
      <c r="H5005" s="2">
        <f t="shared" si="390"/>
        <v>1</v>
      </c>
      <c r="I5005" s="2">
        <f t="shared" si="391"/>
        <v>0.55640861590957558</v>
      </c>
      <c r="J5005" s="2">
        <f t="shared" si="392"/>
        <v>0.44359138409042442</v>
      </c>
      <c r="K5005" s="2">
        <f t="shared" si="393"/>
        <v>0.28864569083447333</v>
      </c>
      <c r="P5005" s="2"/>
    </row>
    <row r="5006" spans="1:16" x14ac:dyDescent="0.25">
      <c r="A5006" s="2" t="s">
        <v>5857</v>
      </c>
      <c r="B5006" s="4">
        <v>-184.3</v>
      </c>
      <c r="C5006" s="4">
        <v>7.8999999999999996E-9</v>
      </c>
      <c r="D5006" s="2">
        <f>IFERROR(MATCH(A5006,Both_domains!A$2:A$851, 0), 0)</f>
        <v>0</v>
      </c>
      <c r="E5006" s="2">
        <f t="shared" si="394"/>
        <v>0</v>
      </c>
      <c r="F5006" s="2">
        <f>COUNTIF(E$2:E5006,"=1")</f>
        <v>844</v>
      </c>
      <c r="G5006" s="2">
        <f>COUNTIF(E$2:E5006,"=0")</f>
        <v>4161</v>
      </c>
      <c r="H5006" s="2">
        <f t="shared" si="390"/>
        <v>1</v>
      </c>
      <c r="I5006" s="2">
        <f t="shared" si="391"/>
        <v>0.5563019833653231</v>
      </c>
      <c r="J5006" s="2">
        <f t="shared" si="392"/>
        <v>0.4436980166346769</v>
      </c>
      <c r="K5006" s="2">
        <f t="shared" si="393"/>
        <v>0.28859634125491535</v>
      </c>
      <c r="P5006" s="2"/>
    </row>
    <row r="5007" spans="1:16" x14ac:dyDescent="0.25">
      <c r="A5007" s="2" t="s">
        <v>5858</v>
      </c>
      <c r="B5007" s="4">
        <v>-184.3</v>
      </c>
      <c r="C5007" s="4">
        <v>8.0000000000000005E-9</v>
      </c>
      <c r="D5007" s="2">
        <f>IFERROR(MATCH(A5007,Both_domains!A$2:A$851, 0), 0)</f>
        <v>0</v>
      </c>
      <c r="E5007" s="2">
        <f t="shared" si="394"/>
        <v>0</v>
      </c>
      <c r="F5007" s="2">
        <f>COUNTIF(E$2:E5007,"=1")</f>
        <v>844</v>
      </c>
      <c r="G5007" s="2">
        <f>COUNTIF(E$2:E5007,"=0")</f>
        <v>4162</v>
      </c>
      <c r="H5007" s="2">
        <f t="shared" si="390"/>
        <v>1</v>
      </c>
      <c r="I5007" s="2">
        <f t="shared" si="391"/>
        <v>0.55619535082107063</v>
      </c>
      <c r="J5007" s="2">
        <f t="shared" si="392"/>
        <v>0.44380464917892942</v>
      </c>
      <c r="K5007" s="2">
        <f t="shared" si="393"/>
        <v>0.28854700854700854</v>
      </c>
      <c r="P5007" s="2"/>
    </row>
    <row r="5008" spans="1:16" x14ac:dyDescent="0.25">
      <c r="A5008" s="2" t="s">
        <v>5859</v>
      </c>
      <c r="B5008" s="4">
        <v>-184.3</v>
      </c>
      <c r="C5008" s="4">
        <v>8.0000000000000005E-9</v>
      </c>
      <c r="D5008" s="2">
        <f>IFERROR(MATCH(A5008,Both_domains!A$2:A$851, 0), 0)</f>
        <v>0</v>
      </c>
      <c r="E5008" s="2">
        <f t="shared" si="394"/>
        <v>0</v>
      </c>
      <c r="F5008" s="2">
        <f>COUNTIF(E$2:E5008,"=1")</f>
        <v>844</v>
      </c>
      <c r="G5008" s="2">
        <f>COUNTIF(E$2:E5008,"=0")</f>
        <v>4163</v>
      </c>
      <c r="H5008" s="2">
        <f t="shared" si="390"/>
        <v>1</v>
      </c>
      <c r="I5008" s="2">
        <f t="shared" si="391"/>
        <v>0.55608871827681816</v>
      </c>
      <c r="J5008" s="2">
        <f t="shared" si="392"/>
        <v>0.44391128172318189</v>
      </c>
      <c r="K5008" s="2">
        <f t="shared" si="393"/>
        <v>0.28849769270210218</v>
      </c>
      <c r="P5008" s="2"/>
    </row>
    <row r="5009" spans="1:16" x14ac:dyDescent="0.25">
      <c r="A5009" s="2" t="s">
        <v>5860</v>
      </c>
      <c r="B5009" s="4">
        <v>-184.3</v>
      </c>
      <c r="C5009" s="4">
        <v>8.0000000000000005E-9</v>
      </c>
      <c r="D5009" s="2">
        <f>IFERROR(MATCH(A5009,Both_domains!A$2:A$851, 0), 0)</f>
        <v>0</v>
      </c>
      <c r="E5009" s="2">
        <f t="shared" si="394"/>
        <v>0</v>
      </c>
      <c r="F5009" s="2">
        <f>COUNTIF(E$2:E5009,"=1")</f>
        <v>844</v>
      </c>
      <c r="G5009" s="2">
        <f>COUNTIF(E$2:E5009,"=0")</f>
        <v>4164</v>
      </c>
      <c r="H5009" s="2">
        <f t="shared" si="390"/>
        <v>1</v>
      </c>
      <c r="I5009" s="2">
        <f t="shared" si="391"/>
        <v>0.55598208573256558</v>
      </c>
      <c r="J5009" s="2">
        <f t="shared" si="392"/>
        <v>0.44401791426743442</v>
      </c>
      <c r="K5009" s="2">
        <f t="shared" si="393"/>
        <v>0.28844839371155162</v>
      </c>
      <c r="P5009" s="2"/>
    </row>
    <row r="5010" spans="1:16" x14ac:dyDescent="0.25">
      <c r="A5010" s="2" t="s">
        <v>5861</v>
      </c>
      <c r="B5010" s="4">
        <v>-184.3</v>
      </c>
      <c r="C5010" s="4">
        <v>8.0000000000000005E-9</v>
      </c>
      <c r="D5010" s="2">
        <f>IFERROR(MATCH(A5010,Both_domains!A$2:A$851, 0), 0)</f>
        <v>0</v>
      </c>
      <c r="E5010" s="2">
        <f t="shared" si="394"/>
        <v>0</v>
      </c>
      <c r="F5010" s="2">
        <f>COUNTIF(E$2:E5010,"=1")</f>
        <v>844</v>
      </c>
      <c r="G5010" s="2">
        <f>COUNTIF(E$2:E5010,"=0")</f>
        <v>4165</v>
      </c>
      <c r="H5010" s="2">
        <f t="shared" si="390"/>
        <v>1</v>
      </c>
      <c r="I5010" s="2">
        <f t="shared" si="391"/>
        <v>0.555875453188313</v>
      </c>
      <c r="J5010" s="2">
        <f t="shared" si="392"/>
        <v>0.44412454681168695</v>
      </c>
      <c r="K5010" s="2">
        <f t="shared" si="393"/>
        <v>0.28839911156671794</v>
      </c>
      <c r="P5010" s="2"/>
    </row>
    <row r="5011" spans="1:16" x14ac:dyDescent="0.25">
      <c r="A5011" s="2" t="s">
        <v>5862</v>
      </c>
      <c r="B5011" s="4">
        <v>-184.3</v>
      </c>
      <c r="C5011" s="4">
        <v>8.0000000000000005E-9</v>
      </c>
      <c r="D5011" s="2">
        <f>IFERROR(MATCH(A5011,Both_domains!A$2:A$851, 0), 0)</f>
        <v>0</v>
      </c>
      <c r="E5011" s="2">
        <f t="shared" si="394"/>
        <v>0</v>
      </c>
      <c r="F5011" s="2">
        <f>COUNTIF(E$2:E5011,"=1")</f>
        <v>844</v>
      </c>
      <c r="G5011" s="2">
        <f>COUNTIF(E$2:E5011,"=0")</f>
        <v>4166</v>
      </c>
      <c r="H5011" s="2">
        <f t="shared" si="390"/>
        <v>1</v>
      </c>
      <c r="I5011" s="2">
        <f t="shared" si="391"/>
        <v>0.55576882064406052</v>
      </c>
      <c r="J5011" s="2">
        <f t="shared" si="392"/>
        <v>0.44423117935593942</v>
      </c>
      <c r="K5011" s="2">
        <f t="shared" si="393"/>
        <v>0.2883498462589682</v>
      </c>
      <c r="P5011" s="2"/>
    </row>
    <row r="5012" spans="1:16" x14ac:dyDescent="0.25">
      <c r="A5012" s="2" t="s">
        <v>5863</v>
      </c>
      <c r="B5012" s="4">
        <v>-184.4</v>
      </c>
      <c r="C5012" s="4">
        <v>8.0999999999999997E-9</v>
      </c>
      <c r="D5012" s="2">
        <f>IFERROR(MATCH(A5012,Both_domains!A$2:A$851, 0), 0)</f>
        <v>0</v>
      </c>
      <c r="E5012" s="2">
        <f t="shared" si="394"/>
        <v>0</v>
      </c>
      <c r="F5012" s="2">
        <f>COUNTIF(E$2:E5012,"=1")</f>
        <v>844</v>
      </c>
      <c r="G5012" s="2">
        <f>COUNTIF(E$2:E5012,"=0")</f>
        <v>4167</v>
      </c>
      <c r="H5012" s="2">
        <f t="shared" si="390"/>
        <v>1</v>
      </c>
      <c r="I5012" s="2">
        <f t="shared" si="391"/>
        <v>0.55566218809980805</v>
      </c>
      <c r="J5012" s="2">
        <f t="shared" si="392"/>
        <v>0.44433781190019195</v>
      </c>
      <c r="K5012" s="2">
        <f t="shared" si="393"/>
        <v>0.28830059777967548</v>
      </c>
      <c r="P5012" s="2"/>
    </row>
    <row r="5013" spans="1:16" x14ac:dyDescent="0.25">
      <c r="A5013" s="2" t="s">
        <v>5864</v>
      </c>
      <c r="B5013" s="4">
        <v>-184.4</v>
      </c>
      <c r="C5013" s="4">
        <v>8.0999999999999997E-9</v>
      </c>
      <c r="D5013" s="2">
        <f>IFERROR(MATCH(A5013,Both_domains!A$2:A$851, 0), 0)</f>
        <v>0</v>
      </c>
      <c r="E5013" s="2">
        <f t="shared" si="394"/>
        <v>0</v>
      </c>
      <c r="F5013" s="2">
        <f>COUNTIF(E$2:E5013,"=1")</f>
        <v>844</v>
      </c>
      <c r="G5013" s="2">
        <f>COUNTIF(E$2:E5013,"=0")</f>
        <v>4168</v>
      </c>
      <c r="H5013" s="2">
        <f t="shared" si="390"/>
        <v>1</v>
      </c>
      <c r="I5013" s="2">
        <f t="shared" si="391"/>
        <v>0.55555555555555558</v>
      </c>
      <c r="J5013" s="2">
        <f t="shared" si="392"/>
        <v>0.44444444444444442</v>
      </c>
      <c r="K5013" s="2">
        <f t="shared" si="393"/>
        <v>0.28825136612021857</v>
      </c>
      <c r="P5013" s="2"/>
    </row>
    <row r="5014" spans="1:16" x14ac:dyDescent="0.25">
      <c r="A5014" s="2" t="s">
        <v>5865</v>
      </c>
      <c r="B5014" s="4">
        <v>-184.5</v>
      </c>
      <c r="C5014" s="4">
        <v>8.2000000000000006E-9</v>
      </c>
      <c r="D5014" s="2">
        <f>IFERROR(MATCH(A5014,Both_domains!A$2:A$851, 0), 0)</f>
        <v>0</v>
      </c>
      <c r="E5014" s="2">
        <f t="shared" si="394"/>
        <v>0</v>
      </c>
      <c r="F5014" s="2">
        <f>COUNTIF(E$2:E5014,"=1")</f>
        <v>844</v>
      </c>
      <c r="G5014" s="2">
        <f>COUNTIF(E$2:E5014,"=0")</f>
        <v>4169</v>
      </c>
      <c r="H5014" s="2">
        <f t="shared" si="390"/>
        <v>1</v>
      </c>
      <c r="I5014" s="2">
        <f t="shared" si="391"/>
        <v>0.55544892301130311</v>
      </c>
      <c r="J5014" s="2">
        <f t="shared" si="392"/>
        <v>0.44455107698869695</v>
      </c>
      <c r="K5014" s="2">
        <f t="shared" si="393"/>
        <v>0.28820215127198223</v>
      </c>
      <c r="P5014" s="2"/>
    </row>
    <row r="5015" spans="1:16" x14ac:dyDescent="0.25">
      <c r="A5015" s="2" t="s">
        <v>5866</v>
      </c>
      <c r="B5015" s="4">
        <v>-184.5</v>
      </c>
      <c r="C5015" s="4">
        <v>8.2000000000000006E-9</v>
      </c>
      <c r="D5015" s="2">
        <f>IFERROR(MATCH(A5015,Both_domains!A$2:A$851, 0), 0)</f>
        <v>0</v>
      </c>
      <c r="E5015" s="2">
        <f t="shared" si="394"/>
        <v>0</v>
      </c>
      <c r="F5015" s="2">
        <f>COUNTIF(E$2:E5015,"=1")</f>
        <v>844</v>
      </c>
      <c r="G5015" s="2">
        <f>COUNTIF(E$2:E5015,"=0")</f>
        <v>4170</v>
      </c>
      <c r="H5015" s="2">
        <f t="shared" si="390"/>
        <v>1</v>
      </c>
      <c r="I5015" s="2">
        <f t="shared" si="391"/>
        <v>0.55534229046705053</v>
      </c>
      <c r="J5015" s="2">
        <f t="shared" si="392"/>
        <v>0.44465770953294947</v>
      </c>
      <c r="K5015" s="2">
        <f t="shared" si="393"/>
        <v>0.28815295322635714</v>
      </c>
      <c r="P5015" s="2"/>
    </row>
    <row r="5016" spans="1:16" x14ac:dyDescent="0.25">
      <c r="A5016" s="2" t="s">
        <v>5867</v>
      </c>
      <c r="B5016" s="4">
        <v>-184.6</v>
      </c>
      <c r="C5016" s="4">
        <v>8.2999999999999999E-9</v>
      </c>
      <c r="D5016" s="2">
        <f>IFERROR(MATCH(A5016,Both_domains!A$2:A$851, 0), 0)</f>
        <v>0</v>
      </c>
      <c r="E5016" s="2">
        <f t="shared" si="394"/>
        <v>0</v>
      </c>
      <c r="F5016" s="2">
        <f>COUNTIF(E$2:E5016,"=1")</f>
        <v>844</v>
      </c>
      <c r="G5016" s="2">
        <f>COUNTIF(E$2:E5016,"=0")</f>
        <v>4171</v>
      </c>
      <c r="H5016" s="2">
        <f t="shared" si="390"/>
        <v>1</v>
      </c>
      <c r="I5016" s="2">
        <f t="shared" si="391"/>
        <v>0.55523565792279805</v>
      </c>
      <c r="J5016" s="2">
        <f t="shared" si="392"/>
        <v>0.44476434207720195</v>
      </c>
      <c r="K5016" s="2">
        <f t="shared" si="393"/>
        <v>0.28810377197473974</v>
      </c>
      <c r="P5016" s="2"/>
    </row>
    <row r="5017" spans="1:16" x14ac:dyDescent="0.25">
      <c r="A5017" s="2" t="s">
        <v>5868</v>
      </c>
      <c r="B5017" s="4">
        <v>-184.6</v>
      </c>
      <c r="C5017" s="4">
        <v>8.4000000000000008E-9</v>
      </c>
      <c r="D5017" s="2">
        <f>IFERROR(MATCH(A5017,Both_domains!A$2:A$851, 0), 0)</f>
        <v>0</v>
      </c>
      <c r="E5017" s="2">
        <f t="shared" si="394"/>
        <v>0</v>
      </c>
      <c r="F5017" s="2">
        <f>COUNTIF(E$2:E5017,"=1")</f>
        <v>844</v>
      </c>
      <c r="G5017" s="2">
        <f>COUNTIF(E$2:E5017,"=0")</f>
        <v>4172</v>
      </c>
      <c r="H5017" s="2">
        <f t="shared" si="390"/>
        <v>1</v>
      </c>
      <c r="I5017" s="2">
        <f t="shared" si="391"/>
        <v>0.55512902537854547</v>
      </c>
      <c r="J5017" s="2">
        <f t="shared" si="392"/>
        <v>0.44487097462145447</v>
      </c>
      <c r="K5017" s="2">
        <f t="shared" si="393"/>
        <v>0.2880546075085324</v>
      </c>
      <c r="P5017" s="2"/>
    </row>
    <row r="5018" spans="1:16" x14ac:dyDescent="0.25">
      <c r="A5018" s="2" t="s">
        <v>5869</v>
      </c>
      <c r="B5018" s="4">
        <v>-184.6</v>
      </c>
      <c r="C5018" s="4">
        <v>8.4000000000000008E-9</v>
      </c>
      <c r="D5018" s="2">
        <f>IFERROR(MATCH(A5018,Both_domains!A$2:A$851, 0), 0)</f>
        <v>0</v>
      </c>
      <c r="E5018" s="2">
        <f t="shared" si="394"/>
        <v>0</v>
      </c>
      <c r="F5018" s="2">
        <f>COUNTIF(E$2:E5018,"=1")</f>
        <v>844</v>
      </c>
      <c r="G5018" s="2">
        <f>COUNTIF(E$2:E5018,"=0")</f>
        <v>4173</v>
      </c>
      <c r="H5018" s="2">
        <f t="shared" si="390"/>
        <v>1</v>
      </c>
      <c r="I5018" s="2">
        <f t="shared" si="391"/>
        <v>0.555022392834293</v>
      </c>
      <c r="J5018" s="2">
        <f t="shared" si="392"/>
        <v>0.444977607165707</v>
      </c>
      <c r="K5018" s="2">
        <f t="shared" si="393"/>
        <v>0.28800545981914349</v>
      </c>
      <c r="P5018" s="2"/>
    </row>
    <row r="5019" spans="1:16" x14ac:dyDescent="0.25">
      <c r="A5019" s="2" t="s">
        <v>5870</v>
      </c>
      <c r="B5019" s="4">
        <v>-184.6</v>
      </c>
      <c r="C5019" s="4">
        <v>8.4000000000000008E-9</v>
      </c>
      <c r="D5019" s="2">
        <f>IFERROR(MATCH(A5019,Both_domains!A$2:A$851, 0), 0)</f>
        <v>0</v>
      </c>
      <c r="E5019" s="2">
        <f t="shared" si="394"/>
        <v>0</v>
      </c>
      <c r="F5019" s="2">
        <f>COUNTIF(E$2:E5019,"=1")</f>
        <v>844</v>
      </c>
      <c r="G5019" s="2">
        <f>COUNTIF(E$2:E5019,"=0")</f>
        <v>4174</v>
      </c>
      <c r="H5019" s="2">
        <f t="shared" si="390"/>
        <v>1</v>
      </c>
      <c r="I5019" s="2">
        <f t="shared" si="391"/>
        <v>0.55491576029004053</v>
      </c>
      <c r="J5019" s="2">
        <f t="shared" si="392"/>
        <v>0.44508423970995947</v>
      </c>
      <c r="K5019" s="2">
        <f t="shared" si="393"/>
        <v>0.28795632889798706</v>
      </c>
      <c r="P5019" s="2"/>
    </row>
    <row r="5020" spans="1:16" x14ac:dyDescent="0.25">
      <c r="A5020" s="2" t="s">
        <v>5871</v>
      </c>
      <c r="B5020" s="4">
        <v>-184.6</v>
      </c>
      <c r="C5020" s="4">
        <v>8.4000000000000008E-9</v>
      </c>
      <c r="D5020" s="2">
        <f>IFERROR(MATCH(A5020,Both_domains!A$2:A$851, 0), 0)</f>
        <v>0</v>
      </c>
      <c r="E5020" s="2">
        <f t="shared" si="394"/>
        <v>0</v>
      </c>
      <c r="F5020" s="2">
        <f>COUNTIF(E$2:E5020,"=1")</f>
        <v>844</v>
      </c>
      <c r="G5020" s="2">
        <f>COUNTIF(E$2:E5020,"=0")</f>
        <v>4175</v>
      </c>
      <c r="H5020" s="2">
        <f t="shared" si="390"/>
        <v>1</v>
      </c>
      <c r="I5020" s="2">
        <f t="shared" si="391"/>
        <v>0.55480912774578806</v>
      </c>
      <c r="J5020" s="2">
        <f t="shared" si="392"/>
        <v>0.445190872254212</v>
      </c>
      <c r="K5020" s="2">
        <f t="shared" si="393"/>
        <v>0.28790721473648301</v>
      </c>
      <c r="P5020" s="2"/>
    </row>
    <row r="5021" spans="1:16" x14ac:dyDescent="0.25">
      <c r="A5021" s="2" t="s">
        <v>5872</v>
      </c>
      <c r="B5021" s="4">
        <v>-184.7</v>
      </c>
      <c r="C5021" s="4">
        <v>8.4000000000000008E-9</v>
      </c>
      <c r="D5021" s="2">
        <f>IFERROR(MATCH(A5021,Both_domains!A$2:A$851, 0), 0)</f>
        <v>0</v>
      </c>
      <c r="E5021" s="2">
        <f t="shared" si="394"/>
        <v>0</v>
      </c>
      <c r="F5021" s="2">
        <f>COUNTIF(E$2:E5021,"=1")</f>
        <v>844</v>
      </c>
      <c r="G5021" s="2">
        <f>COUNTIF(E$2:E5021,"=0")</f>
        <v>4176</v>
      </c>
      <c r="H5021" s="2">
        <f t="shared" si="390"/>
        <v>1</v>
      </c>
      <c r="I5021" s="2">
        <f t="shared" si="391"/>
        <v>0.55470249520153558</v>
      </c>
      <c r="J5021" s="2">
        <f t="shared" si="392"/>
        <v>0.44529750479846447</v>
      </c>
      <c r="K5021" s="2">
        <f t="shared" si="393"/>
        <v>0.28785811732605732</v>
      </c>
      <c r="P5021" s="2"/>
    </row>
    <row r="5022" spans="1:16" x14ac:dyDescent="0.25">
      <c r="A5022" s="2" t="s">
        <v>5873</v>
      </c>
      <c r="B5022" s="4">
        <v>-184.7</v>
      </c>
      <c r="C5022" s="4">
        <v>8.4000000000000008E-9</v>
      </c>
      <c r="D5022" s="2">
        <f>IFERROR(MATCH(A5022,Both_domains!A$2:A$851, 0), 0)</f>
        <v>0</v>
      </c>
      <c r="E5022" s="2">
        <f t="shared" si="394"/>
        <v>0</v>
      </c>
      <c r="F5022" s="2">
        <f>COUNTIF(E$2:E5022,"=1")</f>
        <v>844</v>
      </c>
      <c r="G5022" s="2">
        <f>COUNTIF(E$2:E5022,"=0")</f>
        <v>4177</v>
      </c>
      <c r="H5022" s="2">
        <f t="shared" si="390"/>
        <v>1</v>
      </c>
      <c r="I5022" s="2">
        <f t="shared" si="391"/>
        <v>0.554595862657283</v>
      </c>
      <c r="J5022" s="2">
        <f t="shared" si="392"/>
        <v>0.445404137342717</v>
      </c>
      <c r="K5022" s="2">
        <f t="shared" si="393"/>
        <v>0.2878090366581415</v>
      </c>
      <c r="P5022" s="2"/>
    </row>
    <row r="5023" spans="1:16" x14ac:dyDescent="0.25">
      <c r="A5023" s="2" t="s">
        <v>5874</v>
      </c>
      <c r="B5023" s="4">
        <v>-184.7</v>
      </c>
      <c r="C5023" s="4">
        <v>8.4000000000000008E-9</v>
      </c>
      <c r="D5023" s="2">
        <f>IFERROR(MATCH(A5023,Both_domains!A$2:A$851, 0), 0)</f>
        <v>0</v>
      </c>
      <c r="E5023" s="2">
        <f t="shared" si="394"/>
        <v>0</v>
      </c>
      <c r="F5023" s="2">
        <f>COUNTIF(E$2:E5023,"=1")</f>
        <v>844</v>
      </c>
      <c r="G5023" s="2">
        <f>COUNTIF(E$2:E5023,"=0")</f>
        <v>4178</v>
      </c>
      <c r="H5023" s="2">
        <f t="shared" si="390"/>
        <v>1</v>
      </c>
      <c r="I5023" s="2">
        <f t="shared" si="391"/>
        <v>0.55448923011303042</v>
      </c>
      <c r="J5023" s="2">
        <f t="shared" si="392"/>
        <v>0.44551076988696953</v>
      </c>
      <c r="K5023" s="2">
        <f t="shared" si="393"/>
        <v>0.2877599727241732</v>
      </c>
      <c r="P5023" s="2"/>
    </row>
    <row r="5024" spans="1:16" x14ac:dyDescent="0.25">
      <c r="A5024" s="2" t="s">
        <v>5875</v>
      </c>
      <c r="B5024" s="4">
        <v>-184.7</v>
      </c>
      <c r="C5024" s="4">
        <v>8.5E-9</v>
      </c>
      <c r="D5024" s="2">
        <f>IFERROR(MATCH(A5024,Both_domains!A$2:A$851, 0), 0)</f>
        <v>0</v>
      </c>
      <c r="E5024" s="2">
        <f t="shared" si="394"/>
        <v>0</v>
      </c>
      <c r="F5024" s="2">
        <f>COUNTIF(E$2:E5024,"=1")</f>
        <v>844</v>
      </c>
      <c r="G5024" s="2">
        <f>COUNTIF(E$2:E5024,"=0")</f>
        <v>4179</v>
      </c>
      <c r="H5024" s="2">
        <f t="shared" si="390"/>
        <v>1</v>
      </c>
      <c r="I5024" s="2">
        <f t="shared" si="391"/>
        <v>0.55438259756877795</v>
      </c>
      <c r="J5024" s="2">
        <f t="shared" si="392"/>
        <v>0.445617402431222</v>
      </c>
      <c r="K5024" s="2">
        <f t="shared" si="393"/>
        <v>0.28771092551559568</v>
      </c>
      <c r="P5024" s="2"/>
    </row>
    <row r="5025" spans="1:16" x14ac:dyDescent="0.25">
      <c r="A5025" s="2" t="s">
        <v>5876</v>
      </c>
      <c r="B5025" s="4">
        <v>-184.8</v>
      </c>
      <c r="C5025" s="4">
        <v>8.5E-9</v>
      </c>
      <c r="D5025" s="2">
        <f>IFERROR(MATCH(A5025,Both_domains!A$2:A$851, 0), 0)</f>
        <v>0</v>
      </c>
      <c r="E5025" s="2">
        <f t="shared" si="394"/>
        <v>0</v>
      </c>
      <c r="F5025" s="2">
        <f>COUNTIF(E$2:E5025,"=1")</f>
        <v>844</v>
      </c>
      <c r="G5025" s="2">
        <f>COUNTIF(E$2:E5025,"=0")</f>
        <v>4180</v>
      </c>
      <c r="H5025" s="2">
        <f t="shared" si="390"/>
        <v>1</v>
      </c>
      <c r="I5025" s="2">
        <f t="shared" si="391"/>
        <v>0.55427596502452547</v>
      </c>
      <c r="J5025" s="2">
        <f t="shared" si="392"/>
        <v>0.44572403497547453</v>
      </c>
      <c r="K5025" s="2">
        <f t="shared" si="393"/>
        <v>0.28766189502385819</v>
      </c>
      <c r="P5025" s="2"/>
    </row>
    <row r="5026" spans="1:16" x14ac:dyDescent="0.25">
      <c r="A5026" s="2" t="s">
        <v>5877</v>
      </c>
      <c r="B5026" s="4">
        <v>-184.8</v>
      </c>
      <c r="C5026" s="4">
        <v>8.5999999999999993E-9</v>
      </c>
      <c r="D5026" s="2">
        <f>IFERROR(MATCH(A5026,Both_domains!A$2:A$851, 0), 0)</f>
        <v>0</v>
      </c>
      <c r="E5026" s="2">
        <f t="shared" si="394"/>
        <v>0</v>
      </c>
      <c r="F5026" s="2">
        <f>COUNTIF(E$2:E5026,"=1")</f>
        <v>844</v>
      </c>
      <c r="G5026" s="2">
        <f>COUNTIF(E$2:E5026,"=0")</f>
        <v>4181</v>
      </c>
      <c r="H5026" s="2">
        <f t="shared" si="390"/>
        <v>1</v>
      </c>
      <c r="I5026" s="2">
        <f t="shared" si="391"/>
        <v>0.554169332480273</v>
      </c>
      <c r="J5026" s="2">
        <f t="shared" si="392"/>
        <v>0.445830667519727</v>
      </c>
      <c r="K5026" s="2">
        <f t="shared" si="393"/>
        <v>0.28761288124041573</v>
      </c>
      <c r="P5026" s="2"/>
    </row>
    <row r="5027" spans="1:16" x14ac:dyDescent="0.25">
      <c r="A5027" s="2" t="s">
        <v>5878</v>
      </c>
      <c r="B5027" s="4">
        <v>-184.8</v>
      </c>
      <c r="C5027" s="4">
        <v>8.5999999999999993E-9</v>
      </c>
      <c r="D5027" s="2">
        <f>IFERROR(MATCH(A5027,Both_domains!A$2:A$851, 0), 0)</f>
        <v>0</v>
      </c>
      <c r="E5027" s="2">
        <f t="shared" si="394"/>
        <v>0</v>
      </c>
      <c r="F5027" s="2">
        <f>COUNTIF(E$2:E5027,"=1")</f>
        <v>844</v>
      </c>
      <c r="G5027" s="2">
        <f>COUNTIF(E$2:E5027,"=0")</f>
        <v>4182</v>
      </c>
      <c r="H5027" s="2">
        <f t="shared" si="390"/>
        <v>1</v>
      </c>
      <c r="I5027" s="2">
        <f t="shared" si="391"/>
        <v>0.55406269993602053</v>
      </c>
      <c r="J5027" s="2">
        <f t="shared" si="392"/>
        <v>0.44593730006397952</v>
      </c>
      <c r="K5027" s="2">
        <f t="shared" si="393"/>
        <v>0.28756388415672912</v>
      </c>
      <c r="P5027" s="2"/>
    </row>
    <row r="5028" spans="1:16" x14ac:dyDescent="0.25">
      <c r="A5028" s="2" t="s">
        <v>5879</v>
      </c>
      <c r="B5028" s="4">
        <v>-184.9</v>
      </c>
      <c r="C5028" s="4">
        <v>8.7000000000000001E-9</v>
      </c>
      <c r="D5028" s="2">
        <f>IFERROR(MATCH(A5028,Both_domains!A$2:A$851, 0), 0)</f>
        <v>0</v>
      </c>
      <c r="E5028" s="2">
        <f t="shared" si="394"/>
        <v>0</v>
      </c>
      <c r="F5028" s="2">
        <f>COUNTIF(E$2:E5028,"=1")</f>
        <v>844</v>
      </c>
      <c r="G5028" s="2">
        <f>COUNTIF(E$2:E5028,"=0")</f>
        <v>4183</v>
      </c>
      <c r="H5028" s="2">
        <f t="shared" si="390"/>
        <v>1</v>
      </c>
      <c r="I5028" s="2">
        <f t="shared" si="391"/>
        <v>0.55395606739176795</v>
      </c>
      <c r="J5028" s="2">
        <f t="shared" si="392"/>
        <v>0.44604393260823205</v>
      </c>
      <c r="K5028" s="2">
        <f t="shared" si="393"/>
        <v>0.28751490376426503</v>
      </c>
      <c r="P5028" s="2"/>
    </row>
    <row r="5029" spans="1:16" x14ac:dyDescent="0.25">
      <c r="A5029" s="2" t="s">
        <v>5880</v>
      </c>
      <c r="B5029" s="4">
        <v>-184.9</v>
      </c>
      <c r="C5029" s="4">
        <v>8.7999999999999994E-9</v>
      </c>
      <c r="D5029" s="2">
        <f>IFERROR(MATCH(A5029,Both_domains!A$2:A$851, 0), 0)</f>
        <v>0</v>
      </c>
      <c r="E5029" s="2">
        <f t="shared" si="394"/>
        <v>0</v>
      </c>
      <c r="F5029" s="2">
        <f>COUNTIF(E$2:E5029,"=1")</f>
        <v>844</v>
      </c>
      <c r="G5029" s="2">
        <f>COUNTIF(E$2:E5029,"=0")</f>
        <v>4184</v>
      </c>
      <c r="H5029" s="2">
        <f t="shared" si="390"/>
        <v>1</v>
      </c>
      <c r="I5029" s="2">
        <f t="shared" si="391"/>
        <v>0.55384943484751548</v>
      </c>
      <c r="J5029" s="2">
        <f t="shared" si="392"/>
        <v>0.44615056515248452</v>
      </c>
      <c r="K5029" s="2">
        <f t="shared" si="393"/>
        <v>0.28746594005449594</v>
      </c>
      <c r="P5029" s="2"/>
    </row>
    <row r="5030" spans="1:16" x14ac:dyDescent="0.25">
      <c r="A5030" s="2" t="s">
        <v>5881</v>
      </c>
      <c r="B5030" s="4">
        <v>-185</v>
      </c>
      <c r="C5030" s="4">
        <v>8.7999999999999994E-9</v>
      </c>
      <c r="D5030" s="2">
        <f>IFERROR(MATCH(A5030,Both_domains!A$2:A$851, 0), 0)</f>
        <v>0</v>
      </c>
      <c r="E5030" s="2">
        <f t="shared" si="394"/>
        <v>0</v>
      </c>
      <c r="F5030" s="2">
        <f>COUNTIF(E$2:E5030,"=1")</f>
        <v>844</v>
      </c>
      <c r="G5030" s="2">
        <f>COUNTIF(E$2:E5030,"=0")</f>
        <v>4185</v>
      </c>
      <c r="H5030" s="2">
        <f t="shared" si="390"/>
        <v>1</v>
      </c>
      <c r="I5030" s="2">
        <f t="shared" si="391"/>
        <v>0.55374280230326289</v>
      </c>
      <c r="J5030" s="2">
        <f t="shared" si="392"/>
        <v>0.44625719769673705</v>
      </c>
      <c r="K5030" s="2">
        <f t="shared" si="393"/>
        <v>0.28741699301890006</v>
      </c>
      <c r="P5030" s="2"/>
    </row>
    <row r="5031" spans="1:16" x14ac:dyDescent="0.25">
      <c r="A5031" s="2" t="s">
        <v>5882</v>
      </c>
      <c r="B5031" s="4">
        <v>-185</v>
      </c>
      <c r="C5031" s="4">
        <v>8.7999999999999994E-9</v>
      </c>
      <c r="D5031" s="2">
        <f>IFERROR(MATCH(A5031,Both_domains!A$2:A$851, 0), 0)</f>
        <v>0</v>
      </c>
      <c r="E5031" s="2">
        <f t="shared" si="394"/>
        <v>0</v>
      </c>
      <c r="F5031" s="2">
        <f>COUNTIF(E$2:E5031,"=1")</f>
        <v>844</v>
      </c>
      <c r="G5031" s="2">
        <f>COUNTIF(E$2:E5031,"=0")</f>
        <v>4186</v>
      </c>
      <c r="H5031" s="2">
        <f t="shared" si="390"/>
        <v>1</v>
      </c>
      <c r="I5031" s="2">
        <f t="shared" si="391"/>
        <v>0.55363616975901042</v>
      </c>
      <c r="J5031" s="2">
        <f t="shared" si="392"/>
        <v>0.44636383024098952</v>
      </c>
      <c r="K5031" s="2">
        <f t="shared" si="393"/>
        <v>0.28736806264896153</v>
      </c>
      <c r="P5031" s="2"/>
    </row>
    <row r="5032" spans="1:16" x14ac:dyDescent="0.25">
      <c r="A5032" s="2" t="s">
        <v>5883</v>
      </c>
      <c r="B5032" s="4">
        <v>-185</v>
      </c>
      <c r="C5032" s="4">
        <v>8.7999999999999994E-9</v>
      </c>
      <c r="D5032" s="2">
        <f>IFERROR(MATCH(A5032,Both_domains!A$2:A$851, 0), 0)</f>
        <v>0</v>
      </c>
      <c r="E5032" s="2">
        <f t="shared" si="394"/>
        <v>0</v>
      </c>
      <c r="F5032" s="2">
        <f>COUNTIF(E$2:E5032,"=1")</f>
        <v>844</v>
      </c>
      <c r="G5032" s="2">
        <f>COUNTIF(E$2:E5032,"=0")</f>
        <v>4187</v>
      </c>
      <c r="H5032" s="2">
        <f t="shared" si="390"/>
        <v>1</v>
      </c>
      <c r="I5032" s="2">
        <f t="shared" si="391"/>
        <v>0.55352953721475795</v>
      </c>
      <c r="J5032" s="2">
        <f t="shared" si="392"/>
        <v>0.44647046278524205</v>
      </c>
      <c r="K5032" s="2">
        <f t="shared" si="393"/>
        <v>0.28731914893617022</v>
      </c>
      <c r="P5032" s="2"/>
    </row>
    <row r="5033" spans="1:16" x14ac:dyDescent="0.25">
      <c r="A5033" s="2" t="s">
        <v>5884</v>
      </c>
      <c r="B5033" s="4">
        <v>-185</v>
      </c>
      <c r="C5033" s="4">
        <v>8.7999999999999994E-9</v>
      </c>
      <c r="D5033" s="2">
        <f>IFERROR(MATCH(A5033,Both_domains!A$2:A$851, 0), 0)</f>
        <v>0</v>
      </c>
      <c r="E5033" s="2">
        <f t="shared" si="394"/>
        <v>0</v>
      </c>
      <c r="F5033" s="2">
        <f>COUNTIF(E$2:E5033,"=1")</f>
        <v>844</v>
      </c>
      <c r="G5033" s="2">
        <f>COUNTIF(E$2:E5033,"=0")</f>
        <v>4188</v>
      </c>
      <c r="H5033" s="2">
        <f t="shared" si="390"/>
        <v>1</v>
      </c>
      <c r="I5033" s="2">
        <f t="shared" si="391"/>
        <v>0.55342290467050548</v>
      </c>
      <c r="J5033" s="2">
        <f t="shared" si="392"/>
        <v>0.44657709532949458</v>
      </c>
      <c r="K5033" s="2">
        <f t="shared" si="393"/>
        <v>0.28727025187202176</v>
      </c>
      <c r="P5033" s="2"/>
    </row>
    <row r="5034" spans="1:16" x14ac:dyDescent="0.25">
      <c r="A5034" s="2" t="s">
        <v>5885</v>
      </c>
      <c r="B5034" s="4">
        <v>-185</v>
      </c>
      <c r="C5034" s="4">
        <v>8.7999999999999994E-9</v>
      </c>
      <c r="D5034" s="2">
        <f>IFERROR(MATCH(A5034,Both_domains!A$2:A$851, 0), 0)</f>
        <v>0</v>
      </c>
      <c r="E5034" s="2">
        <f t="shared" si="394"/>
        <v>0</v>
      </c>
      <c r="F5034" s="2">
        <f>COUNTIF(E$2:E5034,"=1")</f>
        <v>844</v>
      </c>
      <c r="G5034" s="2">
        <f>COUNTIF(E$2:E5034,"=0")</f>
        <v>4189</v>
      </c>
      <c r="H5034" s="2">
        <f t="shared" si="390"/>
        <v>1</v>
      </c>
      <c r="I5034" s="2">
        <f t="shared" si="391"/>
        <v>0.55331627212625301</v>
      </c>
      <c r="J5034" s="2">
        <f t="shared" si="392"/>
        <v>0.44668372787374705</v>
      </c>
      <c r="K5034" s="2">
        <f t="shared" si="393"/>
        <v>0.28722137144801768</v>
      </c>
      <c r="P5034" s="2"/>
    </row>
    <row r="5035" spans="1:16" x14ac:dyDescent="0.25">
      <c r="A5035" s="2" t="s">
        <v>5886</v>
      </c>
      <c r="B5035" s="4">
        <v>-185</v>
      </c>
      <c r="C5035" s="4">
        <v>8.9000000000000003E-9</v>
      </c>
      <c r="D5035" s="2">
        <f>IFERROR(MATCH(A5035,Both_domains!A$2:A$851, 0), 0)</f>
        <v>0</v>
      </c>
      <c r="E5035" s="2">
        <f t="shared" si="394"/>
        <v>0</v>
      </c>
      <c r="F5035" s="2">
        <f>COUNTIF(E$2:E5035,"=1")</f>
        <v>844</v>
      </c>
      <c r="G5035" s="2">
        <f>COUNTIF(E$2:E5035,"=0")</f>
        <v>4190</v>
      </c>
      <c r="H5035" s="2">
        <f t="shared" si="390"/>
        <v>1</v>
      </c>
      <c r="I5035" s="2">
        <f t="shared" si="391"/>
        <v>0.55320963958200042</v>
      </c>
      <c r="J5035" s="2">
        <f t="shared" si="392"/>
        <v>0.44679036041799958</v>
      </c>
      <c r="K5035" s="2">
        <f t="shared" si="393"/>
        <v>0.28717250765566521</v>
      </c>
      <c r="P5035" s="2"/>
    </row>
    <row r="5036" spans="1:16" x14ac:dyDescent="0.25">
      <c r="A5036" s="2" t="s">
        <v>5887</v>
      </c>
      <c r="B5036" s="4">
        <v>-185</v>
      </c>
      <c r="C5036" s="4">
        <v>8.9000000000000003E-9</v>
      </c>
      <c r="D5036" s="2">
        <f>IFERROR(MATCH(A5036,Both_domains!A$2:A$851, 0), 0)</f>
        <v>0</v>
      </c>
      <c r="E5036" s="2">
        <f t="shared" si="394"/>
        <v>0</v>
      </c>
      <c r="F5036" s="2">
        <f>COUNTIF(E$2:E5036,"=1")</f>
        <v>844</v>
      </c>
      <c r="G5036" s="2">
        <f>COUNTIF(E$2:E5036,"=0")</f>
        <v>4191</v>
      </c>
      <c r="H5036" s="2">
        <f t="shared" si="390"/>
        <v>1</v>
      </c>
      <c r="I5036" s="2">
        <f t="shared" si="391"/>
        <v>0.55310300703774784</v>
      </c>
      <c r="J5036" s="2">
        <f t="shared" si="392"/>
        <v>0.4468969929622521</v>
      </c>
      <c r="K5036" s="2">
        <f t="shared" si="393"/>
        <v>0.28712366048647731</v>
      </c>
      <c r="P5036" s="2"/>
    </row>
    <row r="5037" spans="1:16" x14ac:dyDescent="0.25">
      <c r="A5037" s="2" t="s">
        <v>5888</v>
      </c>
      <c r="B5037" s="4">
        <v>-185</v>
      </c>
      <c r="C5037" s="4">
        <v>8.9000000000000003E-9</v>
      </c>
      <c r="D5037" s="2">
        <f>IFERROR(MATCH(A5037,Both_domains!A$2:A$851, 0), 0)</f>
        <v>0</v>
      </c>
      <c r="E5037" s="2">
        <f t="shared" si="394"/>
        <v>0</v>
      </c>
      <c r="F5037" s="2">
        <f>COUNTIF(E$2:E5037,"=1")</f>
        <v>844</v>
      </c>
      <c r="G5037" s="2">
        <f>COUNTIF(E$2:E5037,"=0")</f>
        <v>4192</v>
      </c>
      <c r="H5037" s="2">
        <f t="shared" si="390"/>
        <v>1</v>
      </c>
      <c r="I5037" s="2">
        <f t="shared" si="391"/>
        <v>0.55299637449349537</v>
      </c>
      <c r="J5037" s="2">
        <f t="shared" si="392"/>
        <v>0.44700362550650458</v>
      </c>
      <c r="K5037" s="2">
        <f t="shared" si="393"/>
        <v>0.28707482993197281</v>
      </c>
      <c r="P5037" s="2"/>
    </row>
    <row r="5038" spans="1:16" x14ac:dyDescent="0.25">
      <c r="A5038" s="2" t="s">
        <v>5889</v>
      </c>
      <c r="B5038" s="4">
        <v>-185.1</v>
      </c>
      <c r="C5038" s="4">
        <v>8.9000000000000003E-9</v>
      </c>
      <c r="D5038" s="2">
        <f>IFERROR(MATCH(A5038,Both_domains!A$2:A$851, 0), 0)</f>
        <v>0</v>
      </c>
      <c r="E5038" s="2">
        <f t="shared" si="394"/>
        <v>0</v>
      </c>
      <c r="F5038" s="2">
        <f>COUNTIF(E$2:E5038,"=1")</f>
        <v>844</v>
      </c>
      <c r="G5038" s="2">
        <f>COUNTIF(E$2:E5038,"=0")</f>
        <v>4193</v>
      </c>
      <c r="H5038" s="2">
        <f t="shared" si="390"/>
        <v>1</v>
      </c>
      <c r="I5038" s="2">
        <f t="shared" si="391"/>
        <v>0.5528897419492429</v>
      </c>
      <c r="J5038" s="2">
        <f t="shared" si="392"/>
        <v>0.4471102580507571</v>
      </c>
      <c r="K5038" s="2">
        <f t="shared" si="393"/>
        <v>0.28702601598367622</v>
      </c>
      <c r="P5038" s="2"/>
    </row>
    <row r="5039" spans="1:16" x14ac:dyDescent="0.25">
      <c r="A5039" s="2" t="s">
        <v>5890</v>
      </c>
      <c r="B5039" s="4">
        <v>-185.1</v>
      </c>
      <c r="C5039" s="4">
        <v>8.9000000000000003E-9</v>
      </c>
      <c r="D5039" s="2">
        <f>IFERROR(MATCH(A5039,Both_domains!A$2:A$851, 0), 0)</f>
        <v>0</v>
      </c>
      <c r="E5039" s="2">
        <f t="shared" si="394"/>
        <v>0</v>
      </c>
      <c r="F5039" s="2">
        <f>COUNTIF(E$2:E5039,"=1")</f>
        <v>844</v>
      </c>
      <c r="G5039" s="2">
        <f>COUNTIF(E$2:E5039,"=0")</f>
        <v>4194</v>
      </c>
      <c r="H5039" s="2">
        <f t="shared" si="390"/>
        <v>1</v>
      </c>
      <c r="I5039" s="2">
        <f t="shared" si="391"/>
        <v>0.55278310940499042</v>
      </c>
      <c r="J5039" s="2">
        <f t="shared" si="392"/>
        <v>0.44721689059500958</v>
      </c>
      <c r="K5039" s="2">
        <f t="shared" si="393"/>
        <v>0.28697721863311798</v>
      </c>
      <c r="P5039" s="2"/>
    </row>
    <row r="5040" spans="1:16" x14ac:dyDescent="0.25">
      <c r="A5040" s="2" t="s">
        <v>5891</v>
      </c>
      <c r="B5040" s="4">
        <v>-185.2</v>
      </c>
      <c r="C5040" s="4">
        <v>9.1000000000000004E-9</v>
      </c>
      <c r="D5040" s="2">
        <f>IFERROR(MATCH(A5040,Both_domains!A$2:A$851, 0), 0)</f>
        <v>0</v>
      </c>
      <c r="E5040" s="2">
        <f t="shared" si="394"/>
        <v>0</v>
      </c>
      <c r="F5040" s="2">
        <f>COUNTIF(E$2:E5040,"=1")</f>
        <v>844</v>
      </c>
      <c r="G5040" s="2">
        <f>COUNTIF(E$2:E5040,"=0")</f>
        <v>4195</v>
      </c>
      <c r="H5040" s="2">
        <f t="shared" si="390"/>
        <v>1</v>
      </c>
      <c r="I5040" s="2">
        <f t="shared" si="391"/>
        <v>0.55267647686073795</v>
      </c>
      <c r="J5040" s="2">
        <f t="shared" si="392"/>
        <v>0.4473235231392621</v>
      </c>
      <c r="K5040" s="2">
        <f t="shared" si="393"/>
        <v>0.28692843787183409</v>
      </c>
      <c r="P5040" s="2"/>
    </row>
    <row r="5041" spans="1:16" x14ac:dyDescent="0.25">
      <c r="A5041" s="2" t="s">
        <v>5892</v>
      </c>
      <c r="B5041" s="4">
        <v>-185.3</v>
      </c>
      <c r="C5041" s="4">
        <v>9.1999999999999997E-9</v>
      </c>
      <c r="D5041" s="2">
        <f>IFERROR(MATCH(A5041,Both_domains!A$2:A$851, 0), 0)</f>
        <v>0</v>
      </c>
      <c r="E5041" s="2">
        <f t="shared" si="394"/>
        <v>0</v>
      </c>
      <c r="F5041" s="2">
        <f>COUNTIF(E$2:E5041,"=1")</f>
        <v>844</v>
      </c>
      <c r="G5041" s="2">
        <f>COUNTIF(E$2:E5041,"=0")</f>
        <v>4196</v>
      </c>
      <c r="H5041" s="2">
        <f t="shared" si="390"/>
        <v>1</v>
      </c>
      <c r="I5041" s="2">
        <f t="shared" si="391"/>
        <v>0.55256984431648537</v>
      </c>
      <c r="J5041" s="2">
        <f t="shared" si="392"/>
        <v>0.44743015568351463</v>
      </c>
      <c r="K5041" s="2">
        <f t="shared" si="393"/>
        <v>0.28687967369136641</v>
      </c>
      <c r="P5041" s="2"/>
    </row>
    <row r="5042" spans="1:16" x14ac:dyDescent="0.25">
      <c r="A5042" s="2" t="s">
        <v>5893</v>
      </c>
      <c r="B5042" s="4">
        <v>-185.3</v>
      </c>
      <c r="C5042" s="4">
        <v>9.1999999999999997E-9</v>
      </c>
      <c r="D5042" s="2">
        <f>IFERROR(MATCH(A5042,Both_domains!A$2:A$851, 0), 0)</f>
        <v>0</v>
      </c>
      <c r="E5042" s="2">
        <f t="shared" si="394"/>
        <v>0</v>
      </c>
      <c r="F5042" s="2">
        <f>COUNTIF(E$2:E5042,"=1")</f>
        <v>844</v>
      </c>
      <c r="G5042" s="2">
        <f>COUNTIF(E$2:E5042,"=0")</f>
        <v>4197</v>
      </c>
      <c r="H5042" s="2">
        <f t="shared" si="390"/>
        <v>1</v>
      </c>
      <c r="I5042" s="2">
        <f t="shared" si="391"/>
        <v>0.5524632117722329</v>
      </c>
      <c r="J5042" s="2">
        <f t="shared" si="392"/>
        <v>0.4475367882277671</v>
      </c>
      <c r="K5042" s="2">
        <f t="shared" si="393"/>
        <v>0.28683092608326255</v>
      </c>
      <c r="P5042" s="2"/>
    </row>
    <row r="5043" spans="1:16" x14ac:dyDescent="0.25">
      <c r="A5043" s="2" t="s">
        <v>5894</v>
      </c>
      <c r="B5043" s="4">
        <v>-185.3</v>
      </c>
      <c r="C5043" s="4">
        <v>9.1999999999999997E-9</v>
      </c>
      <c r="D5043" s="2">
        <f>IFERROR(MATCH(A5043,Both_domains!A$2:A$851, 0), 0)</f>
        <v>0</v>
      </c>
      <c r="E5043" s="2">
        <f t="shared" si="394"/>
        <v>0</v>
      </c>
      <c r="F5043" s="2">
        <f>COUNTIF(E$2:E5043,"=1")</f>
        <v>844</v>
      </c>
      <c r="G5043" s="2">
        <f>COUNTIF(E$2:E5043,"=0")</f>
        <v>4198</v>
      </c>
      <c r="H5043" s="2">
        <f t="shared" si="390"/>
        <v>1</v>
      </c>
      <c r="I5043" s="2">
        <f t="shared" si="391"/>
        <v>0.55235657922798032</v>
      </c>
      <c r="J5043" s="2">
        <f t="shared" si="392"/>
        <v>0.44764342077201963</v>
      </c>
      <c r="K5043" s="2">
        <f t="shared" si="393"/>
        <v>0.28678219503907576</v>
      </c>
      <c r="P5043" s="2"/>
    </row>
    <row r="5044" spans="1:16" x14ac:dyDescent="0.25">
      <c r="A5044" s="2" t="s">
        <v>5895</v>
      </c>
      <c r="B5044" s="4">
        <v>-185.3</v>
      </c>
      <c r="C5044" s="4">
        <v>9.1999999999999997E-9</v>
      </c>
      <c r="D5044" s="2">
        <f>IFERROR(MATCH(A5044,Both_domains!A$2:A$851, 0), 0)</f>
        <v>0</v>
      </c>
      <c r="E5044" s="2">
        <f t="shared" si="394"/>
        <v>0</v>
      </c>
      <c r="F5044" s="2">
        <f>COUNTIF(E$2:E5044,"=1")</f>
        <v>844</v>
      </c>
      <c r="G5044" s="2">
        <f>COUNTIF(E$2:E5044,"=0")</f>
        <v>4199</v>
      </c>
      <c r="H5044" s="2">
        <f t="shared" si="390"/>
        <v>1</v>
      </c>
      <c r="I5044" s="2">
        <f t="shared" si="391"/>
        <v>0.55224994668372784</v>
      </c>
      <c r="J5044" s="2">
        <f t="shared" si="392"/>
        <v>0.4477500533162721</v>
      </c>
      <c r="K5044" s="2">
        <f t="shared" si="393"/>
        <v>0.28673348055036524</v>
      </c>
      <c r="P5044" s="2"/>
    </row>
    <row r="5045" spans="1:16" x14ac:dyDescent="0.25">
      <c r="A5045" s="2" t="s">
        <v>5896</v>
      </c>
      <c r="B5045" s="4">
        <v>-185.3</v>
      </c>
      <c r="C5045" s="4">
        <v>9.1999999999999997E-9</v>
      </c>
      <c r="D5045" s="2">
        <f>IFERROR(MATCH(A5045,Both_domains!A$2:A$851, 0), 0)</f>
        <v>0</v>
      </c>
      <c r="E5045" s="2">
        <f t="shared" si="394"/>
        <v>0</v>
      </c>
      <c r="F5045" s="2">
        <f>COUNTIF(E$2:E5045,"=1")</f>
        <v>844</v>
      </c>
      <c r="G5045" s="2">
        <f>COUNTIF(E$2:E5045,"=0")</f>
        <v>4200</v>
      </c>
      <c r="H5045" s="2">
        <f t="shared" si="390"/>
        <v>1</v>
      </c>
      <c r="I5045" s="2">
        <f t="shared" si="391"/>
        <v>0.55214331413947537</v>
      </c>
      <c r="J5045" s="2">
        <f t="shared" si="392"/>
        <v>0.44785668586052463</v>
      </c>
      <c r="K5045" s="2">
        <f t="shared" si="393"/>
        <v>0.28668478260869568</v>
      </c>
      <c r="P5045" s="2"/>
    </row>
    <row r="5046" spans="1:16" x14ac:dyDescent="0.25">
      <c r="A5046" s="2" t="s">
        <v>5897</v>
      </c>
      <c r="B5046" s="4">
        <v>-185.3</v>
      </c>
      <c r="C5046" s="4">
        <v>9.1999999999999997E-9</v>
      </c>
      <c r="D5046" s="2">
        <f>IFERROR(MATCH(A5046,Both_domains!A$2:A$851, 0), 0)</f>
        <v>0</v>
      </c>
      <c r="E5046" s="2">
        <f t="shared" si="394"/>
        <v>0</v>
      </c>
      <c r="F5046" s="2">
        <f>COUNTIF(E$2:E5046,"=1")</f>
        <v>844</v>
      </c>
      <c r="G5046" s="2">
        <f>COUNTIF(E$2:E5046,"=0")</f>
        <v>4201</v>
      </c>
      <c r="H5046" s="2">
        <f t="shared" si="390"/>
        <v>1</v>
      </c>
      <c r="I5046" s="2">
        <f t="shared" si="391"/>
        <v>0.5520366815952229</v>
      </c>
      <c r="J5046" s="2">
        <f t="shared" si="392"/>
        <v>0.44796331840477716</v>
      </c>
      <c r="K5046" s="2">
        <f t="shared" si="393"/>
        <v>0.28663610120563765</v>
      </c>
      <c r="P5046" s="2"/>
    </row>
    <row r="5047" spans="1:16" x14ac:dyDescent="0.25">
      <c r="A5047" s="2" t="s">
        <v>5898</v>
      </c>
      <c r="B5047" s="4">
        <v>-185.4</v>
      </c>
      <c r="C5047" s="4">
        <v>9.3999999999999998E-9</v>
      </c>
      <c r="D5047" s="2">
        <f>IFERROR(MATCH(A5047,Both_domains!A$2:A$851, 0), 0)</f>
        <v>0</v>
      </c>
      <c r="E5047" s="2">
        <f t="shared" si="394"/>
        <v>0</v>
      </c>
      <c r="F5047" s="2">
        <f>COUNTIF(E$2:E5047,"=1")</f>
        <v>844</v>
      </c>
      <c r="G5047" s="2">
        <f>COUNTIF(E$2:E5047,"=0")</f>
        <v>4202</v>
      </c>
      <c r="H5047" s="2">
        <f t="shared" si="390"/>
        <v>1</v>
      </c>
      <c r="I5047" s="2">
        <f t="shared" si="391"/>
        <v>0.55193004905097043</v>
      </c>
      <c r="J5047" s="2">
        <f t="shared" si="392"/>
        <v>0.44806995094902963</v>
      </c>
      <c r="K5047" s="2">
        <f t="shared" si="393"/>
        <v>0.2865874363327674</v>
      </c>
      <c r="P5047" s="2"/>
    </row>
    <row r="5048" spans="1:16" x14ac:dyDescent="0.25">
      <c r="A5048" s="2" t="s">
        <v>5899</v>
      </c>
      <c r="B5048" s="4">
        <v>-185.4</v>
      </c>
      <c r="C5048" s="4">
        <v>9.3999999999999998E-9</v>
      </c>
      <c r="D5048" s="2">
        <f>IFERROR(MATCH(A5048,Both_domains!A$2:A$851, 0), 0)</f>
        <v>0</v>
      </c>
      <c r="E5048" s="2">
        <f t="shared" si="394"/>
        <v>0</v>
      </c>
      <c r="F5048" s="2">
        <f>COUNTIF(E$2:E5048,"=1")</f>
        <v>844</v>
      </c>
      <c r="G5048" s="2">
        <f>COUNTIF(E$2:E5048,"=0")</f>
        <v>4203</v>
      </c>
      <c r="H5048" s="2">
        <f t="shared" si="390"/>
        <v>1</v>
      </c>
      <c r="I5048" s="2">
        <f t="shared" si="391"/>
        <v>0.55182341650671785</v>
      </c>
      <c r="J5048" s="2">
        <f t="shared" si="392"/>
        <v>0.44817658349328215</v>
      </c>
      <c r="K5048" s="2">
        <f t="shared" si="393"/>
        <v>0.28653878798166693</v>
      </c>
      <c r="P5048" s="2"/>
    </row>
    <row r="5049" spans="1:16" x14ac:dyDescent="0.25">
      <c r="A5049" s="2" t="s">
        <v>5900</v>
      </c>
      <c r="B5049" s="4">
        <v>-185.4</v>
      </c>
      <c r="C5049" s="4">
        <v>9.3999999999999998E-9</v>
      </c>
      <c r="D5049" s="2">
        <f>IFERROR(MATCH(A5049,Both_domains!A$2:A$851, 0), 0)</f>
        <v>0</v>
      </c>
      <c r="E5049" s="2">
        <f t="shared" si="394"/>
        <v>0</v>
      </c>
      <c r="F5049" s="2">
        <f>COUNTIF(E$2:E5049,"=1")</f>
        <v>844</v>
      </c>
      <c r="G5049" s="2">
        <f>COUNTIF(E$2:E5049,"=0")</f>
        <v>4204</v>
      </c>
      <c r="H5049" s="2">
        <f t="shared" si="390"/>
        <v>1</v>
      </c>
      <c r="I5049" s="2">
        <f t="shared" si="391"/>
        <v>0.55171678396246526</v>
      </c>
      <c r="J5049" s="2">
        <f t="shared" si="392"/>
        <v>0.44828321603753468</v>
      </c>
      <c r="K5049" s="2">
        <f t="shared" si="393"/>
        <v>0.28649015614392398</v>
      </c>
      <c r="P5049" s="2"/>
    </row>
    <row r="5050" spans="1:16" x14ac:dyDescent="0.25">
      <c r="A5050" s="2" t="s">
        <v>5901</v>
      </c>
      <c r="B5050" s="4">
        <v>-185.6</v>
      </c>
      <c r="C5050" s="4">
        <v>9.5999999999999999E-9</v>
      </c>
      <c r="D5050" s="2">
        <f>IFERROR(MATCH(A5050,Both_domains!A$2:A$851, 0), 0)</f>
        <v>0</v>
      </c>
      <c r="E5050" s="2">
        <f t="shared" si="394"/>
        <v>0</v>
      </c>
      <c r="F5050" s="2">
        <f>COUNTIF(E$2:E5050,"=1")</f>
        <v>844</v>
      </c>
      <c r="G5050" s="2">
        <f>COUNTIF(E$2:E5050,"=0")</f>
        <v>4205</v>
      </c>
      <c r="H5050" s="2">
        <f t="shared" si="390"/>
        <v>1</v>
      </c>
      <c r="I5050" s="2">
        <f t="shared" si="391"/>
        <v>0.55161015141821279</v>
      </c>
      <c r="J5050" s="2">
        <f t="shared" si="392"/>
        <v>0.44838984858178715</v>
      </c>
      <c r="K5050" s="2">
        <f t="shared" si="393"/>
        <v>0.28644154081113188</v>
      </c>
      <c r="P5050" s="2"/>
    </row>
    <row r="5051" spans="1:16" x14ac:dyDescent="0.25">
      <c r="A5051" s="2" t="s">
        <v>5902</v>
      </c>
      <c r="B5051" s="4">
        <v>-185.6</v>
      </c>
      <c r="C5051" s="4">
        <v>9.5999999999999999E-9</v>
      </c>
      <c r="D5051" s="2">
        <f>IFERROR(MATCH(A5051,Both_domains!A$2:A$851, 0), 0)</f>
        <v>0</v>
      </c>
      <c r="E5051" s="2">
        <f t="shared" si="394"/>
        <v>0</v>
      </c>
      <c r="F5051" s="2">
        <f>COUNTIF(E$2:E5051,"=1")</f>
        <v>844</v>
      </c>
      <c r="G5051" s="2">
        <f>COUNTIF(E$2:E5051,"=0")</f>
        <v>4206</v>
      </c>
      <c r="H5051" s="2">
        <f t="shared" si="390"/>
        <v>1</v>
      </c>
      <c r="I5051" s="2">
        <f t="shared" si="391"/>
        <v>0.55150351887396032</v>
      </c>
      <c r="J5051" s="2">
        <f t="shared" si="392"/>
        <v>0.44849648112603968</v>
      </c>
      <c r="K5051" s="2">
        <f t="shared" si="393"/>
        <v>0.28639294197488974</v>
      </c>
      <c r="P5051" s="2"/>
    </row>
    <row r="5052" spans="1:16" x14ac:dyDescent="0.25">
      <c r="A5052" s="2" t="s">
        <v>5903</v>
      </c>
      <c r="B5052" s="4">
        <v>-185.6</v>
      </c>
      <c r="C5052" s="4">
        <v>9.5999999999999999E-9</v>
      </c>
      <c r="D5052" s="2">
        <f>IFERROR(MATCH(A5052,Both_domains!A$2:A$851, 0), 0)</f>
        <v>0</v>
      </c>
      <c r="E5052" s="2">
        <f t="shared" si="394"/>
        <v>0</v>
      </c>
      <c r="F5052" s="2">
        <f>COUNTIF(E$2:E5052,"=1")</f>
        <v>844</v>
      </c>
      <c r="G5052" s="2">
        <f>COUNTIF(E$2:E5052,"=0")</f>
        <v>4207</v>
      </c>
      <c r="H5052" s="2">
        <f t="shared" si="390"/>
        <v>1</v>
      </c>
      <c r="I5052" s="2">
        <f t="shared" si="391"/>
        <v>0.55139688632970785</v>
      </c>
      <c r="J5052" s="2">
        <f t="shared" si="392"/>
        <v>0.44860311367029215</v>
      </c>
      <c r="K5052" s="2">
        <f t="shared" si="393"/>
        <v>0.28634435962680238</v>
      </c>
      <c r="P5052" s="2"/>
    </row>
    <row r="5053" spans="1:16" x14ac:dyDescent="0.25">
      <c r="A5053" s="2" t="s">
        <v>5904</v>
      </c>
      <c r="B5053" s="4">
        <v>-185.6</v>
      </c>
      <c r="C5053" s="4">
        <v>9.5999999999999999E-9</v>
      </c>
      <c r="D5053" s="2">
        <f>IFERROR(MATCH(A5053,Both_domains!A$2:A$851, 0), 0)</f>
        <v>0</v>
      </c>
      <c r="E5053" s="2">
        <f t="shared" si="394"/>
        <v>0</v>
      </c>
      <c r="F5053" s="2">
        <f>COUNTIF(E$2:E5053,"=1")</f>
        <v>844</v>
      </c>
      <c r="G5053" s="2">
        <f>COUNTIF(E$2:E5053,"=0")</f>
        <v>4208</v>
      </c>
      <c r="H5053" s="2">
        <f t="shared" si="390"/>
        <v>1</v>
      </c>
      <c r="I5053" s="2">
        <f t="shared" si="391"/>
        <v>0.55129025378545538</v>
      </c>
      <c r="J5053" s="2">
        <f t="shared" si="392"/>
        <v>0.44870974621454468</v>
      </c>
      <c r="K5053" s="2">
        <f t="shared" si="393"/>
        <v>0.2862957937584803</v>
      </c>
      <c r="P5053" s="2"/>
    </row>
    <row r="5054" spans="1:16" x14ac:dyDescent="0.25">
      <c r="A5054" s="2" t="s">
        <v>5905</v>
      </c>
      <c r="B5054" s="4">
        <v>-185.6</v>
      </c>
      <c r="C5054" s="4">
        <v>9.5999999999999999E-9</v>
      </c>
      <c r="D5054" s="2">
        <f>IFERROR(MATCH(A5054,Both_domains!A$2:A$851, 0), 0)</f>
        <v>0</v>
      </c>
      <c r="E5054" s="2">
        <f t="shared" si="394"/>
        <v>0</v>
      </c>
      <c r="F5054" s="2">
        <f>COUNTIF(E$2:E5054,"=1")</f>
        <v>844</v>
      </c>
      <c r="G5054" s="2">
        <f>COUNTIF(E$2:E5054,"=0")</f>
        <v>4209</v>
      </c>
      <c r="H5054" s="2">
        <f t="shared" si="390"/>
        <v>1</v>
      </c>
      <c r="I5054" s="2">
        <f t="shared" si="391"/>
        <v>0.55118362124120279</v>
      </c>
      <c r="J5054" s="2">
        <f t="shared" si="392"/>
        <v>0.44881637875879721</v>
      </c>
      <c r="K5054" s="2">
        <f t="shared" si="393"/>
        <v>0.28624724436153975</v>
      </c>
      <c r="P5054" s="2"/>
    </row>
    <row r="5055" spans="1:16" x14ac:dyDescent="0.25">
      <c r="A5055" s="2" t="s">
        <v>5906</v>
      </c>
      <c r="B5055" s="4">
        <v>-185.6</v>
      </c>
      <c r="C5055" s="4">
        <v>9.5999999999999999E-9</v>
      </c>
      <c r="D5055" s="2">
        <f>IFERROR(MATCH(A5055,Both_domains!A$2:A$851, 0), 0)</f>
        <v>0</v>
      </c>
      <c r="E5055" s="2">
        <f t="shared" si="394"/>
        <v>0</v>
      </c>
      <c r="F5055" s="2">
        <f>COUNTIF(E$2:E5055,"=1")</f>
        <v>844</v>
      </c>
      <c r="G5055" s="2">
        <f>COUNTIF(E$2:E5055,"=0")</f>
        <v>4210</v>
      </c>
      <c r="H5055" s="2">
        <f t="shared" si="390"/>
        <v>1</v>
      </c>
      <c r="I5055" s="2">
        <f t="shared" si="391"/>
        <v>0.55107698869695032</v>
      </c>
      <c r="J5055" s="2">
        <f t="shared" si="392"/>
        <v>0.44892301130304968</v>
      </c>
      <c r="K5055" s="2">
        <f t="shared" si="393"/>
        <v>0.28619871142760256</v>
      </c>
      <c r="P5055" s="2"/>
    </row>
    <row r="5056" spans="1:16" x14ac:dyDescent="0.25">
      <c r="A5056" s="2" t="s">
        <v>5907</v>
      </c>
      <c r="B5056" s="4">
        <v>-185.7</v>
      </c>
      <c r="C5056" s="4">
        <v>9.8000000000000001E-9</v>
      </c>
      <c r="D5056" s="2">
        <f>IFERROR(MATCH(A5056,Both_domains!A$2:A$851, 0), 0)</f>
        <v>0</v>
      </c>
      <c r="E5056" s="2">
        <f t="shared" si="394"/>
        <v>0</v>
      </c>
      <c r="F5056" s="2">
        <f>COUNTIF(E$2:E5056,"=1")</f>
        <v>844</v>
      </c>
      <c r="G5056" s="2">
        <f>COUNTIF(E$2:E5056,"=0")</f>
        <v>4211</v>
      </c>
      <c r="H5056" s="2">
        <f t="shared" si="390"/>
        <v>1</v>
      </c>
      <c r="I5056" s="2">
        <f t="shared" si="391"/>
        <v>0.55097035615269774</v>
      </c>
      <c r="J5056" s="2">
        <f t="shared" si="392"/>
        <v>0.44902964384730221</v>
      </c>
      <c r="K5056" s="2">
        <f t="shared" si="393"/>
        <v>0.2861501949482963</v>
      </c>
      <c r="P5056" s="2"/>
    </row>
    <row r="5057" spans="1:16" x14ac:dyDescent="0.25">
      <c r="A5057" s="2" t="s">
        <v>5908</v>
      </c>
      <c r="B5057" s="4">
        <v>-185.7</v>
      </c>
      <c r="C5057" s="4">
        <v>9.8000000000000001E-9</v>
      </c>
      <c r="D5057" s="2">
        <f>IFERROR(MATCH(A5057,Both_domains!A$2:A$851, 0), 0)</f>
        <v>0</v>
      </c>
      <c r="E5057" s="2">
        <f t="shared" si="394"/>
        <v>0</v>
      </c>
      <c r="F5057" s="2">
        <f>COUNTIF(E$2:E5057,"=1")</f>
        <v>844</v>
      </c>
      <c r="G5057" s="2">
        <f>COUNTIF(E$2:E5057,"=0")</f>
        <v>4212</v>
      </c>
      <c r="H5057" s="2">
        <f t="shared" si="390"/>
        <v>1</v>
      </c>
      <c r="I5057" s="2">
        <f t="shared" si="391"/>
        <v>0.55086372360844527</v>
      </c>
      <c r="J5057" s="2">
        <f t="shared" si="392"/>
        <v>0.44913627639155468</v>
      </c>
      <c r="K5057" s="2">
        <f t="shared" si="393"/>
        <v>0.28610169491525422</v>
      </c>
      <c r="P5057" s="2"/>
    </row>
    <row r="5058" spans="1:16" x14ac:dyDescent="0.25">
      <c r="A5058" s="2" t="s">
        <v>5909</v>
      </c>
      <c r="B5058" s="4">
        <v>-185.8</v>
      </c>
      <c r="C5058" s="4">
        <v>9.8999999999999993E-9</v>
      </c>
      <c r="D5058" s="2">
        <f>IFERROR(MATCH(A5058,Both_domains!A$2:A$851, 0), 0)</f>
        <v>0</v>
      </c>
      <c r="E5058" s="2">
        <f t="shared" si="394"/>
        <v>0</v>
      </c>
      <c r="F5058" s="2">
        <f>COUNTIF(E$2:E5058,"=1")</f>
        <v>844</v>
      </c>
      <c r="G5058" s="2">
        <f>COUNTIF(E$2:E5058,"=0")</f>
        <v>4213</v>
      </c>
      <c r="H5058" s="2">
        <f t="shared" si="390"/>
        <v>1</v>
      </c>
      <c r="I5058" s="2">
        <f t="shared" si="391"/>
        <v>0.55075709106419279</v>
      </c>
      <c r="J5058" s="2">
        <f t="shared" si="392"/>
        <v>0.44924290893580721</v>
      </c>
      <c r="K5058" s="2">
        <f t="shared" si="393"/>
        <v>0.28605321132011524</v>
      </c>
      <c r="P5058" s="2"/>
    </row>
    <row r="5059" spans="1:16" x14ac:dyDescent="0.25">
      <c r="A5059" s="2" t="s">
        <v>5910</v>
      </c>
      <c r="B5059" s="4">
        <v>-185.8</v>
      </c>
      <c r="C5059" s="4">
        <v>9.8999999999999993E-9</v>
      </c>
      <c r="D5059" s="2">
        <f>IFERROR(MATCH(A5059,Both_domains!A$2:A$851, 0), 0)</f>
        <v>0</v>
      </c>
      <c r="E5059" s="2">
        <f t="shared" si="394"/>
        <v>0</v>
      </c>
      <c r="F5059" s="2">
        <f>COUNTIF(E$2:E5059,"=1")</f>
        <v>844</v>
      </c>
      <c r="G5059" s="2">
        <f>COUNTIF(E$2:E5059,"=0")</f>
        <v>4214</v>
      </c>
      <c r="H5059" s="2">
        <f t="shared" ref="H5059:H5122" si="395">F5059/MAX(F:F)</f>
        <v>1</v>
      </c>
      <c r="I5059" s="2">
        <f t="shared" ref="I5059:I5122" si="396">1 - J5059</f>
        <v>0.55065045851994032</v>
      </c>
      <c r="J5059" s="2">
        <f t="shared" ref="J5059:J5122" si="397">G5059/MAX(G:G)</f>
        <v>0.44934954148005973</v>
      </c>
      <c r="K5059" s="2">
        <f t="shared" ref="K5059:K5122" si="398">2*F5059/(F5059+MAX(F:F)+G5059)</f>
        <v>0.28600474415452387</v>
      </c>
      <c r="P5059" s="2"/>
    </row>
    <row r="5060" spans="1:16" x14ac:dyDescent="0.25">
      <c r="A5060" s="2" t="s">
        <v>5911</v>
      </c>
      <c r="B5060" s="4">
        <v>-185.8</v>
      </c>
      <c r="C5060" s="4">
        <v>9.8999999999999993E-9</v>
      </c>
      <c r="D5060" s="2">
        <f>IFERROR(MATCH(A5060,Both_domains!A$2:A$851, 0), 0)</f>
        <v>0</v>
      </c>
      <c r="E5060" s="2">
        <f t="shared" ref="E5060:E5123" si="399">IF(D5060=0,0,1)</f>
        <v>0</v>
      </c>
      <c r="F5060" s="2">
        <f>COUNTIF(E$2:E5060,"=1")</f>
        <v>844</v>
      </c>
      <c r="G5060" s="2">
        <f>COUNTIF(E$2:E5060,"=0")</f>
        <v>4215</v>
      </c>
      <c r="H5060" s="2">
        <f t="shared" si="395"/>
        <v>1</v>
      </c>
      <c r="I5060" s="2">
        <f t="shared" si="396"/>
        <v>0.55054382597568785</v>
      </c>
      <c r="J5060" s="2">
        <f t="shared" si="397"/>
        <v>0.4494561740243122</v>
      </c>
      <c r="K5060" s="2">
        <f t="shared" si="398"/>
        <v>0.28595629341013046</v>
      </c>
      <c r="P5060" s="2"/>
    </row>
    <row r="5061" spans="1:16" x14ac:dyDescent="0.25">
      <c r="A5061" s="2" t="s">
        <v>5912</v>
      </c>
      <c r="B5061" s="4">
        <v>-185.8</v>
      </c>
      <c r="C5061" s="4">
        <v>9.8999999999999993E-9</v>
      </c>
      <c r="D5061" s="2">
        <f>IFERROR(MATCH(A5061,Both_domains!A$2:A$851, 0), 0)</f>
        <v>0</v>
      </c>
      <c r="E5061" s="2">
        <f t="shared" si="399"/>
        <v>0</v>
      </c>
      <c r="F5061" s="2">
        <f>COUNTIF(E$2:E5061,"=1")</f>
        <v>844</v>
      </c>
      <c r="G5061" s="2">
        <f>COUNTIF(E$2:E5061,"=0")</f>
        <v>4216</v>
      </c>
      <c r="H5061" s="2">
        <f t="shared" si="395"/>
        <v>1</v>
      </c>
      <c r="I5061" s="2">
        <f t="shared" si="396"/>
        <v>0.55043719343143527</v>
      </c>
      <c r="J5061" s="2">
        <f t="shared" si="397"/>
        <v>0.44956280656856473</v>
      </c>
      <c r="K5061" s="2">
        <f t="shared" si="398"/>
        <v>0.28590785907859079</v>
      </c>
      <c r="P5061" s="2"/>
    </row>
    <row r="5062" spans="1:16" x14ac:dyDescent="0.25">
      <c r="A5062" s="2" t="s">
        <v>5913</v>
      </c>
      <c r="B5062" s="4">
        <v>-185.8</v>
      </c>
      <c r="C5062" s="4">
        <v>9.8999999999999993E-9</v>
      </c>
      <c r="D5062" s="2">
        <f>IFERROR(MATCH(A5062,Both_domains!A$2:A$851, 0), 0)</f>
        <v>0</v>
      </c>
      <c r="E5062" s="2">
        <f t="shared" si="399"/>
        <v>0</v>
      </c>
      <c r="F5062" s="2">
        <f>COUNTIF(E$2:E5062,"=1")</f>
        <v>844</v>
      </c>
      <c r="G5062" s="2">
        <f>COUNTIF(E$2:E5062,"=0")</f>
        <v>4217</v>
      </c>
      <c r="H5062" s="2">
        <f t="shared" si="395"/>
        <v>1</v>
      </c>
      <c r="I5062" s="2">
        <f t="shared" si="396"/>
        <v>0.5503305608871828</v>
      </c>
      <c r="J5062" s="2">
        <f t="shared" si="397"/>
        <v>0.4496694391128172</v>
      </c>
      <c r="K5062" s="2">
        <f t="shared" si="398"/>
        <v>0.28585944115156647</v>
      </c>
      <c r="P5062" s="2"/>
    </row>
    <row r="5063" spans="1:16" x14ac:dyDescent="0.25">
      <c r="A5063" s="2" t="s">
        <v>5914</v>
      </c>
      <c r="B5063" s="4">
        <v>-185.8</v>
      </c>
      <c r="C5063" s="4">
        <v>1E-8</v>
      </c>
      <c r="D5063" s="2">
        <f>IFERROR(MATCH(A5063,Both_domains!A$2:A$851, 0), 0)</f>
        <v>0</v>
      </c>
      <c r="E5063" s="2">
        <f t="shared" si="399"/>
        <v>0</v>
      </c>
      <c r="F5063" s="2">
        <f>COUNTIF(E$2:E5063,"=1")</f>
        <v>844</v>
      </c>
      <c r="G5063" s="2">
        <f>COUNTIF(E$2:E5063,"=0")</f>
        <v>4218</v>
      </c>
      <c r="H5063" s="2">
        <f t="shared" si="395"/>
        <v>1</v>
      </c>
      <c r="I5063" s="2">
        <f t="shared" si="396"/>
        <v>0.55022392834293021</v>
      </c>
      <c r="J5063" s="2">
        <f t="shared" si="397"/>
        <v>0.44977607165706973</v>
      </c>
      <c r="K5063" s="2">
        <f t="shared" si="398"/>
        <v>0.28581103962072468</v>
      </c>
      <c r="P5063" s="2"/>
    </row>
    <row r="5064" spans="1:16" x14ac:dyDescent="0.25">
      <c r="A5064" s="2" t="s">
        <v>5915</v>
      </c>
      <c r="B5064" s="4">
        <v>-185.8</v>
      </c>
      <c r="C5064" s="4">
        <v>1E-8</v>
      </c>
      <c r="D5064" s="2">
        <f>IFERROR(MATCH(A5064,Both_domains!A$2:A$851, 0), 0)</f>
        <v>0</v>
      </c>
      <c r="E5064" s="2">
        <f t="shared" si="399"/>
        <v>0</v>
      </c>
      <c r="F5064" s="2">
        <f>COUNTIF(E$2:E5064,"=1")</f>
        <v>844</v>
      </c>
      <c r="G5064" s="2">
        <f>COUNTIF(E$2:E5064,"=0")</f>
        <v>4219</v>
      </c>
      <c r="H5064" s="2">
        <f t="shared" si="395"/>
        <v>1</v>
      </c>
      <c r="I5064" s="2">
        <f t="shared" si="396"/>
        <v>0.55011729579867774</v>
      </c>
      <c r="J5064" s="2">
        <f t="shared" si="397"/>
        <v>0.44988270420132226</v>
      </c>
      <c r="K5064" s="2">
        <f t="shared" si="398"/>
        <v>0.2857626544777383</v>
      </c>
      <c r="P5064" s="2"/>
    </row>
    <row r="5065" spans="1:16" x14ac:dyDescent="0.25">
      <c r="A5065" s="2" t="s">
        <v>5916</v>
      </c>
      <c r="B5065" s="4">
        <v>-185.8</v>
      </c>
      <c r="C5065" s="4">
        <v>1E-8</v>
      </c>
      <c r="D5065" s="2">
        <f>IFERROR(MATCH(A5065,Both_domains!A$2:A$851, 0), 0)</f>
        <v>0</v>
      </c>
      <c r="E5065" s="2">
        <f t="shared" si="399"/>
        <v>0</v>
      </c>
      <c r="F5065" s="2">
        <f>COUNTIF(E$2:E5065,"=1")</f>
        <v>844</v>
      </c>
      <c r="G5065" s="2">
        <f>COUNTIF(E$2:E5065,"=0")</f>
        <v>4220</v>
      </c>
      <c r="H5065" s="2">
        <f t="shared" si="395"/>
        <v>1</v>
      </c>
      <c r="I5065" s="2">
        <f t="shared" si="396"/>
        <v>0.55001066325442527</v>
      </c>
      <c r="J5065" s="2">
        <f t="shared" si="397"/>
        <v>0.44998933674557473</v>
      </c>
      <c r="K5065" s="2">
        <f t="shared" si="398"/>
        <v>0.2857142857142857</v>
      </c>
      <c r="P5065" s="2"/>
    </row>
    <row r="5066" spans="1:16" x14ac:dyDescent="0.25">
      <c r="A5066" s="2" t="s">
        <v>5917</v>
      </c>
      <c r="B5066" s="4">
        <v>-185.9</v>
      </c>
      <c r="C5066" s="4">
        <v>1E-8</v>
      </c>
      <c r="D5066" s="2">
        <f>IFERROR(MATCH(A5066,Both_domains!A$2:A$851, 0), 0)</f>
        <v>0</v>
      </c>
      <c r="E5066" s="2">
        <f t="shared" si="399"/>
        <v>0</v>
      </c>
      <c r="F5066" s="2">
        <f>COUNTIF(E$2:E5066,"=1")</f>
        <v>844</v>
      </c>
      <c r="G5066" s="2">
        <f>COUNTIF(E$2:E5066,"=0")</f>
        <v>4221</v>
      </c>
      <c r="H5066" s="2">
        <f t="shared" si="395"/>
        <v>1</v>
      </c>
      <c r="I5066" s="2">
        <f t="shared" si="396"/>
        <v>0.5499040307101728</v>
      </c>
      <c r="J5066" s="2">
        <f t="shared" si="397"/>
        <v>0.45009596928982726</v>
      </c>
      <c r="K5066" s="2">
        <f t="shared" si="398"/>
        <v>0.28566593332205109</v>
      </c>
      <c r="P5066" s="2"/>
    </row>
    <row r="5067" spans="1:16" x14ac:dyDescent="0.25">
      <c r="A5067" s="2" t="s">
        <v>5918</v>
      </c>
      <c r="B5067" s="4">
        <v>-185.9</v>
      </c>
      <c r="C5067" s="4">
        <v>1E-8</v>
      </c>
      <c r="D5067" s="2">
        <f>IFERROR(MATCH(A5067,Both_domains!A$2:A$851, 0), 0)</f>
        <v>0</v>
      </c>
      <c r="E5067" s="2">
        <f t="shared" si="399"/>
        <v>0</v>
      </c>
      <c r="F5067" s="2">
        <f>COUNTIF(E$2:E5067,"=1")</f>
        <v>844</v>
      </c>
      <c r="G5067" s="2">
        <f>COUNTIF(E$2:E5067,"=0")</f>
        <v>4222</v>
      </c>
      <c r="H5067" s="2">
        <f t="shared" si="395"/>
        <v>1</v>
      </c>
      <c r="I5067" s="2">
        <f t="shared" si="396"/>
        <v>0.54979739816592021</v>
      </c>
      <c r="J5067" s="2">
        <f t="shared" si="397"/>
        <v>0.45020260183407979</v>
      </c>
      <c r="K5067" s="2">
        <f t="shared" si="398"/>
        <v>0.28561759729272418</v>
      </c>
      <c r="P5067" s="2"/>
    </row>
    <row r="5068" spans="1:16" x14ac:dyDescent="0.25">
      <c r="A5068" s="2" t="s">
        <v>5919</v>
      </c>
      <c r="B5068" s="4">
        <v>-185.9</v>
      </c>
      <c r="C5068" s="4">
        <v>1E-8</v>
      </c>
      <c r="D5068" s="2">
        <f>IFERROR(MATCH(A5068,Both_domains!A$2:A$851, 0), 0)</f>
        <v>0</v>
      </c>
      <c r="E5068" s="2">
        <f t="shared" si="399"/>
        <v>0</v>
      </c>
      <c r="F5068" s="2">
        <f>COUNTIF(E$2:E5068,"=1")</f>
        <v>844</v>
      </c>
      <c r="G5068" s="2">
        <f>COUNTIF(E$2:E5068,"=0")</f>
        <v>4223</v>
      </c>
      <c r="H5068" s="2">
        <f t="shared" si="395"/>
        <v>1</v>
      </c>
      <c r="I5068" s="2">
        <f t="shared" si="396"/>
        <v>0.54969076562166774</v>
      </c>
      <c r="J5068" s="2">
        <f t="shared" si="397"/>
        <v>0.45030923437833226</v>
      </c>
      <c r="K5068" s="2">
        <f t="shared" si="398"/>
        <v>0.28556927761800033</v>
      </c>
      <c r="P5068" s="2"/>
    </row>
    <row r="5069" spans="1:16" x14ac:dyDescent="0.25">
      <c r="A5069" s="2" t="s">
        <v>5920</v>
      </c>
      <c r="B5069" s="4">
        <v>-185.9</v>
      </c>
      <c r="C5069" s="4">
        <v>1E-8</v>
      </c>
      <c r="D5069" s="2">
        <f>IFERROR(MATCH(A5069,Both_domains!A$2:A$851, 0), 0)</f>
        <v>0</v>
      </c>
      <c r="E5069" s="2">
        <f t="shared" si="399"/>
        <v>0</v>
      </c>
      <c r="F5069" s="2">
        <f>COUNTIF(E$2:E5069,"=1")</f>
        <v>844</v>
      </c>
      <c r="G5069" s="2">
        <f>COUNTIF(E$2:E5069,"=0")</f>
        <v>4224</v>
      </c>
      <c r="H5069" s="2">
        <f t="shared" si="395"/>
        <v>1</v>
      </c>
      <c r="I5069" s="2">
        <f t="shared" si="396"/>
        <v>0.54958413307741516</v>
      </c>
      <c r="J5069" s="2">
        <f t="shared" si="397"/>
        <v>0.45041586692258478</v>
      </c>
      <c r="K5069" s="2">
        <f t="shared" si="398"/>
        <v>0.28552097428958051</v>
      </c>
      <c r="P5069" s="2"/>
    </row>
    <row r="5070" spans="1:16" x14ac:dyDescent="0.25">
      <c r="A5070" s="2" t="s">
        <v>5921</v>
      </c>
      <c r="B5070" s="4">
        <v>-185.9</v>
      </c>
      <c r="C5070" s="4">
        <v>1E-8</v>
      </c>
      <c r="D5070" s="2">
        <f>IFERROR(MATCH(A5070,Both_domains!A$2:A$851, 0), 0)</f>
        <v>0</v>
      </c>
      <c r="E5070" s="2">
        <f t="shared" si="399"/>
        <v>0</v>
      </c>
      <c r="F5070" s="2">
        <f>COUNTIF(E$2:E5070,"=1")</f>
        <v>844</v>
      </c>
      <c r="G5070" s="2">
        <f>COUNTIF(E$2:E5070,"=0")</f>
        <v>4225</v>
      </c>
      <c r="H5070" s="2">
        <f t="shared" si="395"/>
        <v>1</v>
      </c>
      <c r="I5070" s="2">
        <f t="shared" si="396"/>
        <v>0.54947750053316269</v>
      </c>
      <c r="J5070" s="2">
        <f t="shared" si="397"/>
        <v>0.45052249946683726</v>
      </c>
      <c r="K5070" s="2">
        <f t="shared" si="398"/>
        <v>0.2854726872991713</v>
      </c>
      <c r="P5070" s="2"/>
    </row>
    <row r="5071" spans="1:16" x14ac:dyDescent="0.25">
      <c r="A5071" s="2" t="s">
        <v>5922</v>
      </c>
      <c r="B5071" s="4">
        <v>-185.9</v>
      </c>
      <c r="C5071" s="4">
        <v>1E-8</v>
      </c>
      <c r="D5071" s="2">
        <f>IFERROR(MATCH(A5071,Both_domains!A$2:A$851, 0), 0)</f>
        <v>0</v>
      </c>
      <c r="E5071" s="2">
        <f t="shared" si="399"/>
        <v>0</v>
      </c>
      <c r="F5071" s="2">
        <f>COUNTIF(E$2:E5071,"=1")</f>
        <v>844</v>
      </c>
      <c r="G5071" s="2">
        <f>COUNTIF(E$2:E5071,"=0")</f>
        <v>4226</v>
      </c>
      <c r="H5071" s="2">
        <f t="shared" si="395"/>
        <v>1</v>
      </c>
      <c r="I5071" s="2">
        <f t="shared" si="396"/>
        <v>0.54937086798891022</v>
      </c>
      <c r="J5071" s="2">
        <f t="shared" si="397"/>
        <v>0.45062913201108978</v>
      </c>
      <c r="K5071" s="2">
        <f t="shared" si="398"/>
        <v>0.28542441663848495</v>
      </c>
      <c r="P5071" s="2"/>
    </row>
    <row r="5072" spans="1:16" x14ac:dyDescent="0.25">
      <c r="A5072" s="2" t="s">
        <v>5923</v>
      </c>
      <c r="B5072" s="4">
        <v>-185.9</v>
      </c>
      <c r="C5072" s="4">
        <v>1E-8</v>
      </c>
      <c r="D5072" s="2">
        <f>IFERROR(MATCH(A5072,Both_domains!A$2:A$851, 0), 0)</f>
        <v>0</v>
      </c>
      <c r="E5072" s="2">
        <f t="shared" si="399"/>
        <v>0</v>
      </c>
      <c r="F5072" s="2">
        <f>COUNTIF(E$2:E5072,"=1")</f>
        <v>844</v>
      </c>
      <c r="G5072" s="2">
        <f>COUNTIF(E$2:E5072,"=0")</f>
        <v>4227</v>
      </c>
      <c r="H5072" s="2">
        <f t="shared" si="395"/>
        <v>1</v>
      </c>
      <c r="I5072" s="2">
        <f t="shared" si="396"/>
        <v>0.54926423544465774</v>
      </c>
      <c r="J5072" s="2">
        <f t="shared" si="397"/>
        <v>0.45073576455534231</v>
      </c>
      <c r="K5072" s="2">
        <f t="shared" si="398"/>
        <v>0.28537616229923923</v>
      </c>
      <c r="P5072" s="2"/>
    </row>
    <row r="5073" spans="1:16" x14ac:dyDescent="0.25">
      <c r="A5073" s="2" t="s">
        <v>5924</v>
      </c>
      <c r="B5073" s="4">
        <v>-186</v>
      </c>
      <c r="C5073" s="4">
        <v>1E-8</v>
      </c>
      <c r="D5073" s="2">
        <f>IFERROR(MATCH(A5073,Both_domains!A$2:A$851, 0), 0)</f>
        <v>0</v>
      </c>
      <c r="E5073" s="2">
        <f t="shared" si="399"/>
        <v>0</v>
      </c>
      <c r="F5073" s="2">
        <f>COUNTIF(E$2:E5073,"=1")</f>
        <v>844</v>
      </c>
      <c r="G5073" s="2">
        <f>COUNTIF(E$2:E5073,"=0")</f>
        <v>4228</v>
      </c>
      <c r="H5073" s="2">
        <f t="shared" si="395"/>
        <v>1</v>
      </c>
      <c r="I5073" s="2">
        <f t="shared" si="396"/>
        <v>0.54915760290040527</v>
      </c>
      <c r="J5073" s="2">
        <f t="shared" si="397"/>
        <v>0.45084239709959478</v>
      </c>
      <c r="K5073" s="2">
        <f t="shared" si="398"/>
        <v>0.28532792427315756</v>
      </c>
      <c r="P5073" s="2"/>
    </row>
    <row r="5074" spans="1:16" x14ac:dyDescent="0.25">
      <c r="A5074" s="2" t="s">
        <v>5925</v>
      </c>
      <c r="B5074" s="4">
        <v>-186</v>
      </c>
      <c r="C5074" s="4">
        <v>1E-8</v>
      </c>
      <c r="D5074" s="2">
        <f>IFERROR(MATCH(A5074,Both_domains!A$2:A$851, 0), 0)</f>
        <v>0</v>
      </c>
      <c r="E5074" s="2">
        <f t="shared" si="399"/>
        <v>0</v>
      </c>
      <c r="F5074" s="2">
        <f>COUNTIF(E$2:E5074,"=1")</f>
        <v>844</v>
      </c>
      <c r="G5074" s="2">
        <f>COUNTIF(E$2:E5074,"=0")</f>
        <v>4229</v>
      </c>
      <c r="H5074" s="2">
        <f t="shared" si="395"/>
        <v>1</v>
      </c>
      <c r="I5074" s="2">
        <f t="shared" si="396"/>
        <v>0.54905097035615269</v>
      </c>
      <c r="J5074" s="2">
        <f t="shared" si="397"/>
        <v>0.45094902964384731</v>
      </c>
      <c r="K5074" s="2">
        <f t="shared" si="398"/>
        <v>0.28527970255196888</v>
      </c>
      <c r="P5074" s="2"/>
    </row>
    <row r="5075" spans="1:16" x14ac:dyDescent="0.25">
      <c r="A5075" s="2" t="s">
        <v>5926</v>
      </c>
      <c r="B5075" s="4">
        <v>-186</v>
      </c>
      <c r="C5075" s="4">
        <v>1E-8</v>
      </c>
      <c r="D5075" s="2">
        <f>IFERROR(MATCH(A5075,Both_domains!A$2:A$851, 0), 0)</f>
        <v>0</v>
      </c>
      <c r="E5075" s="2">
        <f t="shared" si="399"/>
        <v>0</v>
      </c>
      <c r="F5075" s="2">
        <f>COUNTIF(E$2:E5075,"=1")</f>
        <v>844</v>
      </c>
      <c r="G5075" s="2">
        <f>COUNTIF(E$2:E5075,"=0")</f>
        <v>4230</v>
      </c>
      <c r="H5075" s="2">
        <f t="shared" si="395"/>
        <v>1</v>
      </c>
      <c r="I5075" s="2">
        <f t="shared" si="396"/>
        <v>0.54894433781190022</v>
      </c>
      <c r="J5075" s="2">
        <f t="shared" si="397"/>
        <v>0.45105566218809978</v>
      </c>
      <c r="K5075" s="2">
        <f t="shared" si="398"/>
        <v>0.28523149712740792</v>
      </c>
      <c r="P5075" s="2"/>
    </row>
    <row r="5076" spans="1:16" x14ac:dyDescent="0.25">
      <c r="A5076" s="2" t="s">
        <v>5927</v>
      </c>
      <c r="B5076" s="4">
        <v>-186</v>
      </c>
      <c r="C5076" s="4">
        <v>1E-8</v>
      </c>
      <c r="D5076" s="2">
        <f>IFERROR(MATCH(A5076,Both_domains!A$2:A$851, 0), 0)</f>
        <v>0</v>
      </c>
      <c r="E5076" s="2">
        <f t="shared" si="399"/>
        <v>0</v>
      </c>
      <c r="F5076" s="2">
        <f>COUNTIF(E$2:E5076,"=1")</f>
        <v>844</v>
      </c>
      <c r="G5076" s="2">
        <f>COUNTIF(E$2:E5076,"=0")</f>
        <v>4231</v>
      </c>
      <c r="H5076" s="2">
        <f t="shared" si="395"/>
        <v>1</v>
      </c>
      <c r="I5076" s="2">
        <f t="shared" si="396"/>
        <v>0.54883770526764764</v>
      </c>
      <c r="J5076" s="2">
        <f t="shared" si="397"/>
        <v>0.45116229473235231</v>
      </c>
      <c r="K5076" s="2">
        <f t="shared" si="398"/>
        <v>0.28518330799121472</v>
      </c>
      <c r="P5076" s="2"/>
    </row>
    <row r="5077" spans="1:16" x14ac:dyDescent="0.25">
      <c r="A5077" s="2" t="s">
        <v>5928</v>
      </c>
      <c r="B5077" s="4">
        <v>-186</v>
      </c>
      <c r="C5077" s="4">
        <v>1E-8</v>
      </c>
      <c r="D5077" s="2">
        <f>IFERROR(MATCH(A5077,Both_domains!A$2:A$851, 0), 0)</f>
        <v>0</v>
      </c>
      <c r="E5077" s="2">
        <f t="shared" si="399"/>
        <v>0</v>
      </c>
      <c r="F5077" s="2">
        <f>COUNTIF(E$2:E5077,"=1")</f>
        <v>844</v>
      </c>
      <c r="G5077" s="2">
        <f>COUNTIF(E$2:E5077,"=0")</f>
        <v>4232</v>
      </c>
      <c r="H5077" s="2">
        <f t="shared" si="395"/>
        <v>1</v>
      </c>
      <c r="I5077" s="2">
        <f t="shared" si="396"/>
        <v>0.54873107272339516</v>
      </c>
      <c r="J5077" s="2">
        <f t="shared" si="397"/>
        <v>0.45126892727660484</v>
      </c>
      <c r="K5077" s="2">
        <f t="shared" si="398"/>
        <v>0.28513513513513511</v>
      </c>
      <c r="P5077" s="2"/>
    </row>
    <row r="5078" spans="1:16" x14ac:dyDescent="0.25">
      <c r="A5078" s="2" t="s">
        <v>5929</v>
      </c>
      <c r="B5078" s="4">
        <v>-186</v>
      </c>
      <c r="C5078" s="4">
        <v>1E-8</v>
      </c>
      <c r="D5078" s="2">
        <f>IFERROR(MATCH(A5078,Both_domains!A$2:A$851, 0), 0)</f>
        <v>0</v>
      </c>
      <c r="E5078" s="2">
        <f t="shared" si="399"/>
        <v>0</v>
      </c>
      <c r="F5078" s="2">
        <f>COUNTIF(E$2:E5078,"=1")</f>
        <v>844</v>
      </c>
      <c r="G5078" s="2">
        <f>COUNTIF(E$2:E5078,"=0")</f>
        <v>4233</v>
      </c>
      <c r="H5078" s="2">
        <f t="shared" si="395"/>
        <v>1</v>
      </c>
      <c r="I5078" s="2">
        <f t="shared" si="396"/>
        <v>0.54862444017914269</v>
      </c>
      <c r="J5078" s="2">
        <f t="shared" si="397"/>
        <v>0.45137555982085731</v>
      </c>
      <c r="K5078" s="2">
        <f t="shared" si="398"/>
        <v>0.28508697855092047</v>
      </c>
      <c r="P5078" s="2"/>
    </row>
    <row r="5079" spans="1:16" x14ac:dyDescent="0.25">
      <c r="A5079" s="2" t="s">
        <v>5930</v>
      </c>
      <c r="B5079" s="4">
        <v>-186</v>
      </c>
      <c r="C5079" s="4">
        <v>1E-8</v>
      </c>
      <c r="D5079" s="2">
        <f>IFERROR(MATCH(A5079,Both_domains!A$2:A$851, 0), 0)</f>
        <v>0</v>
      </c>
      <c r="E5079" s="2">
        <f t="shared" si="399"/>
        <v>0</v>
      </c>
      <c r="F5079" s="2">
        <f>COUNTIF(E$2:E5079,"=1")</f>
        <v>844</v>
      </c>
      <c r="G5079" s="2">
        <f>COUNTIF(E$2:E5079,"=0")</f>
        <v>4234</v>
      </c>
      <c r="H5079" s="2">
        <f t="shared" si="395"/>
        <v>1</v>
      </c>
      <c r="I5079" s="2">
        <f t="shared" si="396"/>
        <v>0.54851780763489022</v>
      </c>
      <c r="J5079" s="2">
        <f t="shared" si="397"/>
        <v>0.45148219236510984</v>
      </c>
      <c r="K5079" s="2">
        <f t="shared" si="398"/>
        <v>0.28503883823032761</v>
      </c>
      <c r="P5079" s="2"/>
    </row>
    <row r="5080" spans="1:16" x14ac:dyDescent="0.25">
      <c r="A5080" s="2" t="s">
        <v>5931</v>
      </c>
      <c r="B5080" s="4">
        <v>-186.1</v>
      </c>
      <c r="C5080" s="4">
        <v>1E-8</v>
      </c>
      <c r="D5080" s="2">
        <f>IFERROR(MATCH(A5080,Both_domains!A$2:A$851, 0), 0)</f>
        <v>0</v>
      </c>
      <c r="E5080" s="2">
        <f t="shared" si="399"/>
        <v>0</v>
      </c>
      <c r="F5080" s="2">
        <f>COUNTIF(E$2:E5080,"=1")</f>
        <v>844</v>
      </c>
      <c r="G5080" s="2">
        <f>COUNTIF(E$2:E5080,"=0")</f>
        <v>4235</v>
      </c>
      <c r="H5080" s="2">
        <f t="shared" si="395"/>
        <v>1</v>
      </c>
      <c r="I5080" s="2">
        <f t="shared" si="396"/>
        <v>0.54841117509063764</v>
      </c>
      <c r="J5080" s="2">
        <f t="shared" si="397"/>
        <v>0.45158882490936236</v>
      </c>
      <c r="K5080" s="2">
        <f t="shared" si="398"/>
        <v>0.28499071416511901</v>
      </c>
      <c r="P5080" s="2"/>
    </row>
    <row r="5081" spans="1:16" x14ac:dyDescent="0.25">
      <c r="A5081" s="2" t="s">
        <v>5932</v>
      </c>
      <c r="B5081" s="4">
        <v>-186.1</v>
      </c>
      <c r="C5081" s="4">
        <v>1E-8</v>
      </c>
      <c r="D5081" s="2">
        <f>IFERROR(MATCH(A5081,Both_domains!A$2:A$851, 0), 0)</f>
        <v>0</v>
      </c>
      <c r="E5081" s="2">
        <f t="shared" si="399"/>
        <v>0</v>
      </c>
      <c r="F5081" s="2">
        <f>COUNTIF(E$2:E5081,"=1")</f>
        <v>844</v>
      </c>
      <c r="G5081" s="2">
        <f>COUNTIF(E$2:E5081,"=0")</f>
        <v>4236</v>
      </c>
      <c r="H5081" s="2">
        <f t="shared" si="395"/>
        <v>1</v>
      </c>
      <c r="I5081" s="2">
        <f t="shared" si="396"/>
        <v>0.54830454254638517</v>
      </c>
      <c r="J5081" s="2">
        <f t="shared" si="397"/>
        <v>0.45169545745361483</v>
      </c>
      <c r="K5081" s="2">
        <f t="shared" si="398"/>
        <v>0.28494260634706281</v>
      </c>
      <c r="P5081" s="2"/>
    </row>
    <row r="5082" spans="1:16" x14ac:dyDescent="0.25">
      <c r="A5082" s="2" t="s">
        <v>5933</v>
      </c>
      <c r="B5082" s="4">
        <v>-186.1</v>
      </c>
      <c r="C5082" s="4">
        <v>1E-8</v>
      </c>
      <c r="D5082" s="2">
        <f>IFERROR(MATCH(A5082,Both_domains!A$2:A$851, 0), 0)</f>
        <v>0</v>
      </c>
      <c r="E5082" s="2">
        <f t="shared" si="399"/>
        <v>0</v>
      </c>
      <c r="F5082" s="2">
        <f>COUNTIF(E$2:E5082,"=1")</f>
        <v>844</v>
      </c>
      <c r="G5082" s="2">
        <f>COUNTIF(E$2:E5082,"=0")</f>
        <v>4237</v>
      </c>
      <c r="H5082" s="2">
        <f t="shared" si="395"/>
        <v>1</v>
      </c>
      <c r="I5082" s="2">
        <f t="shared" si="396"/>
        <v>0.54819791000213258</v>
      </c>
      <c r="J5082" s="2">
        <f t="shared" si="397"/>
        <v>0.45180208999786736</v>
      </c>
      <c r="K5082" s="2">
        <f t="shared" si="398"/>
        <v>0.28489451476793248</v>
      </c>
      <c r="P5082" s="2"/>
    </row>
    <row r="5083" spans="1:16" x14ac:dyDescent="0.25">
      <c r="A5083" s="2" t="s">
        <v>5934</v>
      </c>
      <c r="B5083" s="4">
        <v>-186.2</v>
      </c>
      <c r="C5083" s="4">
        <v>1E-8</v>
      </c>
      <c r="D5083" s="2">
        <f>IFERROR(MATCH(A5083,Both_domains!A$2:A$851, 0), 0)</f>
        <v>0</v>
      </c>
      <c r="E5083" s="2">
        <f t="shared" si="399"/>
        <v>0</v>
      </c>
      <c r="F5083" s="2">
        <f>COUNTIF(E$2:E5083,"=1")</f>
        <v>844</v>
      </c>
      <c r="G5083" s="2">
        <f>COUNTIF(E$2:E5083,"=0")</f>
        <v>4238</v>
      </c>
      <c r="H5083" s="2">
        <f t="shared" si="395"/>
        <v>1</v>
      </c>
      <c r="I5083" s="2">
        <f t="shared" si="396"/>
        <v>0.54809127745788011</v>
      </c>
      <c r="J5083" s="2">
        <f t="shared" si="397"/>
        <v>0.45190872254211983</v>
      </c>
      <c r="K5083" s="2">
        <f t="shared" si="398"/>
        <v>0.28484643941950727</v>
      </c>
      <c r="P5083" s="2"/>
    </row>
    <row r="5084" spans="1:16" x14ac:dyDescent="0.25">
      <c r="A5084" s="2" t="s">
        <v>5935</v>
      </c>
      <c r="B5084" s="4">
        <v>-186.3</v>
      </c>
      <c r="C5084" s="4">
        <v>1.0999999999999999E-8</v>
      </c>
      <c r="D5084" s="2">
        <f>IFERROR(MATCH(A5084,Both_domains!A$2:A$851, 0), 0)</f>
        <v>0</v>
      </c>
      <c r="E5084" s="2">
        <f t="shared" si="399"/>
        <v>0</v>
      </c>
      <c r="F5084" s="2">
        <f>COUNTIF(E$2:E5084,"=1")</f>
        <v>844</v>
      </c>
      <c r="G5084" s="2">
        <f>COUNTIF(E$2:E5084,"=0")</f>
        <v>4239</v>
      </c>
      <c r="H5084" s="2">
        <f t="shared" si="395"/>
        <v>1</v>
      </c>
      <c r="I5084" s="2">
        <f t="shared" si="396"/>
        <v>0.54798464491362764</v>
      </c>
      <c r="J5084" s="2">
        <f t="shared" si="397"/>
        <v>0.45201535508637236</v>
      </c>
      <c r="K5084" s="2">
        <f t="shared" si="398"/>
        <v>0.2847983802935718</v>
      </c>
      <c r="P5084" s="2"/>
    </row>
    <row r="5085" spans="1:16" x14ac:dyDescent="0.25">
      <c r="A5085" s="2" t="s">
        <v>5936</v>
      </c>
      <c r="B5085" s="4">
        <v>-186.3</v>
      </c>
      <c r="C5085" s="4">
        <v>1.0999999999999999E-8</v>
      </c>
      <c r="D5085" s="2">
        <f>IFERROR(MATCH(A5085,Both_domains!A$2:A$851, 0), 0)</f>
        <v>0</v>
      </c>
      <c r="E5085" s="2">
        <f t="shared" si="399"/>
        <v>0</v>
      </c>
      <c r="F5085" s="2">
        <f>COUNTIF(E$2:E5085,"=1")</f>
        <v>844</v>
      </c>
      <c r="G5085" s="2">
        <f>COUNTIF(E$2:E5085,"=0")</f>
        <v>4240</v>
      </c>
      <c r="H5085" s="2">
        <f t="shared" si="395"/>
        <v>1</v>
      </c>
      <c r="I5085" s="2">
        <f t="shared" si="396"/>
        <v>0.54787801236937517</v>
      </c>
      <c r="J5085" s="2">
        <f t="shared" si="397"/>
        <v>0.45212198763062489</v>
      </c>
      <c r="K5085" s="2">
        <f t="shared" si="398"/>
        <v>0.28475033738191635</v>
      </c>
      <c r="P5085" s="2"/>
    </row>
    <row r="5086" spans="1:16" x14ac:dyDescent="0.25">
      <c r="A5086" s="2" t="s">
        <v>5937</v>
      </c>
      <c r="B5086" s="4">
        <v>-186.3</v>
      </c>
      <c r="C5086" s="4">
        <v>1.0999999999999999E-8</v>
      </c>
      <c r="D5086" s="2">
        <f>IFERROR(MATCH(A5086,Both_domains!A$2:A$851, 0), 0)</f>
        <v>0</v>
      </c>
      <c r="E5086" s="2">
        <f t="shared" si="399"/>
        <v>0</v>
      </c>
      <c r="F5086" s="2">
        <f>COUNTIF(E$2:E5086,"=1")</f>
        <v>844</v>
      </c>
      <c r="G5086" s="2">
        <f>COUNTIF(E$2:E5086,"=0")</f>
        <v>4241</v>
      </c>
      <c r="H5086" s="2">
        <f t="shared" si="395"/>
        <v>1</v>
      </c>
      <c r="I5086" s="2">
        <f t="shared" si="396"/>
        <v>0.5477713798251227</v>
      </c>
      <c r="J5086" s="2">
        <f t="shared" si="397"/>
        <v>0.45222862017487736</v>
      </c>
      <c r="K5086" s="2">
        <f t="shared" si="398"/>
        <v>0.28470231067633667</v>
      </c>
      <c r="P5086" s="2"/>
    </row>
    <row r="5087" spans="1:16" x14ac:dyDescent="0.25">
      <c r="A5087" s="2" t="s">
        <v>5938</v>
      </c>
      <c r="B5087" s="4">
        <v>-186.3</v>
      </c>
      <c r="C5087" s="4">
        <v>1.0999999999999999E-8</v>
      </c>
      <c r="D5087" s="2">
        <f>IFERROR(MATCH(A5087,Both_domains!A$2:A$851, 0), 0)</f>
        <v>0</v>
      </c>
      <c r="E5087" s="2">
        <f t="shared" si="399"/>
        <v>0</v>
      </c>
      <c r="F5087" s="2">
        <f>COUNTIF(E$2:E5087,"=1")</f>
        <v>844</v>
      </c>
      <c r="G5087" s="2">
        <f>COUNTIF(E$2:E5087,"=0")</f>
        <v>4242</v>
      </c>
      <c r="H5087" s="2">
        <f t="shared" si="395"/>
        <v>1</v>
      </c>
      <c r="I5087" s="2">
        <f t="shared" si="396"/>
        <v>0.54766474728087011</v>
      </c>
      <c r="J5087" s="2">
        <f t="shared" si="397"/>
        <v>0.45233525271912989</v>
      </c>
      <c r="K5087" s="2">
        <f t="shared" si="398"/>
        <v>0.28465430016863408</v>
      </c>
      <c r="P5087" s="2"/>
    </row>
    <row r="5088" spans="1:16" x14ac:dyDescent="0.25">
      <c r="A5088" s="2" t="s">
        <v>5939</v>
      </c>
      <c r="B5088" s="4">
        <v>-186.3</v>
      </c>
      <c r="C5088" s="4">
        <v>1.0999999999999999E-8</v>
      </c>
      <c r="D5088" s="2">
        <f>IFERROR(MATCH(A5088,Both_domains!A$2:A$851, 0), 0)</f>
        <v>0</v>
      </c>
      <c r="E5088" s="2">
        <f t="shared" si="399"/>
        <v>0</v>
      </c>
      <c r="F5088" s="2">
        <f>COUNTIF(E$2:E5088,"=1")</f>
        <v>844</v>
      </c>
      <c r="G5088" s="2">
        <f>COUNTIF(E$2:E5088,"=0")</f>
        <v>4243</v>
      </c>
      <c r="H5088" s="2">
        <f t="shared" si="395"/>
        <v>1</v>
      </c>
      <c r="I5088" s="2">
        <f t="shared" si="396"/>
        <v>0.54755811473661764</v>
      </c>
      <c r="J5088" s="2">
        <f t="shared" si="397"/>
        <v>0.45244188526338236</v>
      </c>
      <c r="K5088" s="2">
        <f t="shared" si="398"/>
        <v>0.28460630585061542</v>
      </c>
      <c r="P5088" s="2"/>
    </row>
    <row r="5089" spans="1:16" x14ac:dyDescent="0.25">
      <c r="A5089" s="2" t="s">
        <v>5940</v>
      </c>
      <c r="B5089" s="4">
        <v>-186.4</v>
      </c>
      <c r="C5089" s="4">
        <v>1.0999999999999999E-8</v>
      </c>
      <c r="D5089" s="2">
        <f>IFERROR(MATCH(A5089,Both_domains!A$2:A$851, 0), 0)</f>
        <v>0</v>
      </c>
      <c r="E5089" s="2">
        <f t="shared" si="399"/>
        <v>0</v>
      </c>
      <c r="F5089" s="2">
        <f>COUNTIF(E$2:E5089,"=1")</f>
        <v>844</v>
      </c>
      <c r="G5089" s="2">
        <f>COUNTIF(E$2:E5089,"=0")</f>
        <v>4244</v>
      </c>
      <c r="H5089" s="2">
        <f t="shared" si="395"/>
        <v>1</v>
      </c>
      <c r="I5089" s="2">
        <f t="shared" si="396"/>
        <v>0.54745148219236506</v>
      </c>
      <c r="J5089" s="2">
        <f t="shared" si="397"/>
        <v>0.45254851780763489</v>
      </c>
      <c r="K5089" s="2">
        <f t="shared" si="398"/>
        <v>0.28455832771409306</v>
      </c>
      <c r="P5089" s="2"/>
    </row>
    <row r="5090" spans="1:16" x14ac:dyDescent="0.25">
      <c r="A5090" s="2" t="s">
        <v>5941</v>
      </c>
      <c r="B5090" s="4">
        <v>-186.4</v>
      </c>
      <c r="C5090" s="4">
        <v>1.0999999999999999E-8</v>
      </c>
      <c r="D5090" s="2">
        <f>IFERROR(MATCH(A5090,Both_domains!A$2:A$851, 0), 0)</f>
        <v>0</v>
      </c>
      <c r="E5090" s="2">
        <f t="shared" si="399"/>
        <v>0</v>
      </c>
      <c r="F5090" s="2">
        <f>COUNTIF(E$2:E5090,"=1")</f>
        <v>844</v>
      </c>
      <c r="G5090" s="2">
        <f>COUNTIF(E$2:E5090,"=0")</f>
        <v>4245</v>
      </c>
      <c r="H5090" s="2">
        <f t="shared" si="395"/>
        <v>1</v>
      </c>
      <c r="I5090" s="2">
        <f t="shared" si="396"/>
        <v>0.54734484964811259</v>
      </c>
      <c r="J5090" s="2">
        <f t="shared" si="397"/>
        <v>0.45265515035188741</v>
      </c>
      <c r="K5090" s="2">
        <f t="shared" si="398"/>
        <v>0.2845103657508849</v>
      </c>
      <c r="P5090" s="2"/>
    </row>
    <row r="5091" spans="1:16" x14ac:dyDescent="0.25">
      <c r="A5091" s="2" t="s">
        <v>5942</v>
      </c>
      <c r="B5091" s="4">
        <v>-186.4</v>
      </c>
      <c r="C5091" s="4">
        <v>1.0999999999999999E-8</v>
      </c>
      <c r="D5091" s="2">
        <f>IFERROR(MATCH(A5091,Both_domains!A$2:A$851, 0), 0)</f>
        <v>0</v>
      </c>
      <c r="E5091" s="2">
        <f t="shared" si="399"/>
        <v>0</v>
      </c>
      <c r="F5091" s="2">
        <f>COUNTIF(E$2:E5091,"=1")</f>
        <v>844</v>
      </c>
      <c r="G5091" s="2">
        <f>COUNTIF(E$2:E5091,"=0")</f>
        <v>4246</v>
      </c>
      <c r="H5091" s="2">
        <f t="shared" si="395"/>
        <v>1</v>
      </c>
      <c r="I5091" s="2">
        <f t="shared" si="396"/>
        <v>0.54723821710386011</v>
      </c>
      <c r="J5091" s="2">
        <f t="shared" si="397"/>
        <v>0.45276178289613989</v>
      </c>
      <c r="K5091" s="2">
        <f t="shared" si="398"/>
        <v>0.28446241995281429</v>
      </c>
      <c r="P5091" s="2"/>
    </row>
    <row r="5092" spans="1:16" x14ac:dyDescent="0.25">
      <c r="A5092" s="2" t="s">
        <v>5943</v>
      </c>
      <c r="B5092" s="4">
        <v>-186.4</v>
      </c>
      <c r="C5092" s="4">
        <v>1.0999999999999999E-8</v>
      </c>
      <c r="D5092" s="2">
        <f>IFERROR(MATCH(A5092,Both_domains!A$2:A$851, 0), 0)</f>
        <v>0</v>
      </c>
      <c r="E5092" s="2">
        <f t="shared" si="399"/>
        <v>0</v>
      </c>
      <c r="F5092" s="2">
        <f>COUNTIF(E$2:E5092,"=1")</f>
        <v>844</v>
      </c>
      <c r="G5092" s="2">
        <f>COUNTIF(E$2:E5092,"=0")</f>
        <v>4247</v>
      </c>
      <c r="H5092" s="2">
        <f t="shared" si="395"/>
        <v>1</v>
      </c>
      <c r="I5092" s="2">
        <f t="shared" si="396"/>
        <v>0.54713158455960764</v>
      </c>
      <c r="J5092" s="2">
        <f t="shared" si="397"/>
        <v>0.45286841544039241</v>
      </c>
      <c r="K5092" s="2">
        <f t="shared" si="398"/>
        <v>0.28441449031171018</v>
      </c>
      <c r="P5092" s="2"/>
    </row>
    <row r="5093" spans="1:16" x14ac:dyDescent="0.25">
      <c r="A5093" s="2" t="s">
        <v>5944</v>
      </c>
      <c r="B5093" s="4">
        <v>-186.4</v>
      </c>
      <c r="C5093" s="4">
        <v>1.0999999999999999E-8</v>
      </c>
      <c r="D5093" s="2">
        <f>IFERROR(MATCH(A5093,Both_domains!A$2:A$851, 0), 0)</f>
        <v>0</v>
      </c>
      <c r="E5093" s="2">
        <f t="shared" si="399"/>
        <v>0</v>
      </c>
      <c r="F5093" s="2">
        <f>COUNTIF(E$2:E5093,"=1")</f>
        <v>844</v>
      </c>
      <c r="G5093" s="2">
        <f>COUNTIF(E$2:E5093,"=0")</f>
        <v>4248</v>
      </c>
      <c r="H5093" s="2">
        <f t="shared" si="395"/>
        <v>1</v>
      </c>
      <c r="I5093" s="2">
        <f t="shared" si="396"/>
        <v>0.54702495201535506</v>
      </c>
      <c r="J5093" s="2">
        <f t="shared" si="397"/>
        <v>0.45297504798464494</v>
      </c>
      <c r="K5093" s="2">
        <f t="shared" si="398"/>
        <v>0.28436657681940702</v>
      </c>
      <c r="P5093" s="2"/>
    </row>
    <row r="5094" spans="1:16" x14ac:dyDescent="0.25">
      <c r="A5094" s="2" t="s">
        <v>5945</v>
      </c>
      <c r="B5094" s="4">
        <v>-186.4</v>
      </c>
      <c r="C5094" s="4">
        <v>1.0999999999999999E-8</v>
      </c>
      <c r="D5094" s="2">
        <f>IFERROR(MATCH(A5094,Both_domains!A$2:A$851, 0), 0)</f>
        <v>0</v>
      </c>
      <c r="E5094" s="2">
        <f t="shared" si="399"/>
        <v>0</v>
      </c>
      <c r="F5094" s="2">
        <f>COUNTIF(E$2:E5094,"=1")</f>
        <v>844</v>
      </c>
      <c r="G5094" s="2">
        <f>COUNTIF(E$2:E5094,"=0")</f>
        <v>4249</v>
      </c>
      <c r="H5094" s="2">
        <f t="shared" si="395"/>
        <v>1</v>
      </c>
      <c r="I5094" s="2">
        <f t="shared" si="396"/>
        <v>0.54691831947110259</v>
      </c>
      <c r="J5094" s="2">
        <f t="shared" si="397"/>
        <v>0.45308168052889741</v>
      </c>
      <c r="K5094" s="2">
        <f t="shared" si="398"/>
        <v>0.28431867946774464</v>
      </c>
      <c r="P5094" s="2"/>
    </row>
    <row r="5095" spans="1:16" x14ac:dyDescent="0.25">
      <c r="A5095" s="2" t="s">
        <v>5946</v>
      </c>
      <c r="B5095" s="4">
        <v>-186.5</v>
      </c>
      <c r="C5095" s="4">
        <v>1.0999999999999999E-8</v>
      </c>
      <c r="D5095" s="2">
        <f>IFERROR(MATCH(A5095,Both_domains!A$2:A$851, 0), 0)</f>
        <v>0</v>
      </c>
      <c r="E5095" s="2">
        <f t="shared" si="399"/>
        <v>0</v>
      </c>
      <c r="F5095" s="2">
        <f>COUNTIF(E$2:E5095,"=1")</f>
        <v>844</v>
      </c>
      <c r="G5095" s="2">
        <f>COUNTIF(E$2:E5095,"=0")</f>
        <v>4250</v>
      </c>
      <c r="H5095" s="2">
        <f t="shared" si="395"/>
        <v>1</v>
      </c>
      <c r="I5095" s="2">
        <f t="shared" si="396"/>
        <v>0.54681168692685</v>
      </c>
      <c r="J5095" s="2">
        <f t="shared" si="397"/>
        <v>0.45318831307314994</v>
      </c>
      <c r="K5095" s="2">
        <f t="shared" si="398"/>
        <v>0.28427079824856855</v>
      </c>
      <c r="P5095" s="2"/>
    </row>
    <row r="5096" spans="1:16" x14ac:dyDescent="0.25">
      <c r="A5096" s="2" t="s">
        <v>5947</v>
      </c>
      <c r="B5096" s="4">
        <v>-186.5</v>
      </c>
      <c r="C5096" s="4">
        <v>1.0999999999999999E-8</v>
      </c>
      <c r="D5096" s="2">
        <f>IFERROR(MATCH(A5096,Both_domains!A$2:A$851, 0), 0)</f>
        <v>0</v>
      </c>
      <c r="E5096" s="2">
        <f t="shared" si="399"/>
        <v>0</v>
      </c>
      <c r="F5096" s="2">
        <f>COUNTIF(E$2:E5096,"=1")</f>
        <v>844</v>
      </c>
      <c r="G5096" s="2">
        <f>COUNTIF(E$2:E5096,"=0")</f>
        <v>4251</v>
      </c>
      <c r="H5096" s="2">
        <f t="shared" si="395"/>
        <v>1</v>
      </c>
      <c r="I5096" s="2">
        <f t="shared" si="396"/>
        <v>0.54670505438259753</v>
      </c>
      <c r="J5096" s="2">
        <f t="shared" si="397"/>
        <v>0.45329494561740241</v>
      </c>
      <c r="K5096" s="2">
        <f t="shared" si="398"/>
        <v>0.2842229331537296</v>
      </c>
      <c r="P5096" s="2"/>
    </row>
    <row r="5097" spans="1:16" x14ac:dyDescent="0.25">
      <c r="A5097" s="2" t="s">
        <v>5948</v>
      </c>
      <c r="B5097" s="4">
        <v>-186.5</v>
      </c>
      <c r="C5097" s="4">
        <v>1.0999999999999999E-8</v>
      </c>
      <c r="D5097" s="2">
        <f>IFERROR(MATCH(A5097,Both_domains!A$2:A$851, 0), 0)</f>
        <v>0</v>
      </c>
      <c r="E5097" s="2">
        <f t="shared" si="399"/>
        <v>0</v>
      </c>
      <c r="F5097" s="2">
        <f>COUNTIF(E$2:E5097,"=1")</f>
        <v>844</v>
      </c>
      <c r="G5097" s="2">
        <f>COUNTIF(E$2:E5097,"=0")</f>
        <v>4252</v>
      </c>
      <c r="H5097" s="2">
        <f t="shared" si="395"/>
        <v>1</v>
      </c>
      <c r="I5097" s="2">
        <f t="shared" si="396"/>
        <v>0.54659842183834506</v>
      </c>
      <c r="J5097" s="2">
        <f t="shared" si="397"/>
        <v>0.45340157816165494</v>
      </c>
      <c r="K5097" s="2">
        <f t="shared" si="398"/>
        <v>0.28417508417508419</v>
      </c>
      <c r="P5097" s="2"/>
    </row>
    <row r="5098" spans="1:16" x14ac:dyDescent="0.25">
      <c r="A5098" s="2" t="s">
        <v>5949</v>
      </c>
      <c r="B5098" s="4">
        <v>-186.5</v>
      </c>
      <c r="C5098" s="4">
        <v>1.0999999999999999E-8</v>
      </c>
      <c r="D5098" s="2">
        <f>IFERROR(MATCH(A5098,Both_domains!A$2:A$851, 0), 0)</f>
        <v>0</v>
      </c>
      <c r="E5098" s="2">
        <f t="shared" si="399"/>
        <v>0</v>
      </c>
      <c r="F5098" s="2">
        <f>COUNTIF(E$2:E5098,"=1")</f>
        <v>844</v>
      </c>
      <c r="G5098" s="2">
        <f>COUNTIF(E$2:E5098,"=0")</f>
        <v>4253</v>
      </c>
      <c r="H5098" s="2">
        <f t="shared" si="395"/>
        <v>1</v>
      </c>
      <c r="I5098" s="2">
        <f t="shared" si="396"/>
        <v>0.54649178929409259</v>
      </c>
      <c r="J5098" s="2">
        <f t="shared" si="397"/>
        <v>0.45350821070590747</v>
      </c>
      <c r="K5098" s="2">
        <f t="shared" si="398"/>
        <v>0.28412725130449418</v>
      </c>
      <c r="P5098" s="2"/>
    </row>
    <row r="5099" spans="1:16" x14ac:dyDescent="0.25">
      <c r="A5099" s="2" t="s">
        <v>5950</v>
      </c>
      <c r="B5099" s="4">
        <v>-186.5</v>
      </c>
      <c r="C5099" s="4">
        <v>1.0999999999999999E-8</v>
      </c>
      <c r="D5099" s="2">
        <f>IFERROR(MATCH(A5099,Both_domains!A$2:A$851, 0), 0)</f>
        <v>0</v>
      </c>
      <c r="E5099" s="2">
        <f t="shared" si="399"/>
        <v>0</v>
      </c>
      <c r="F5099" s="2">
        <f>COUNTIF(E$2:E5099,"=1")</f>
        <v>844</v>
      </c>
      <c r="G5099" s="2">
        <f>COUNTIF(E$2:E5099,"=0")</f>
        <v>4254</v>
      </c>
      <c r="H5099" s="2">
        <f t="shared" si="395"/>
        <v>1</v>
      </c>
      <c r="I5099" s="2">
        <f t="shared" si="396"/>
        <v>0.54638515674984012</v>
      </c>
      <c r="J5099" s="2">
        <f t="shared" si="397"/>
        <v>0.45361484325015994</v>
      </c>
      <c r="K5099" s="2">
        <f t="shared" si="398"/>
        <v>0.284079434533827</v>
      </c>
      <c r="P5099" s="2"/>
    </row>
    <row r="5100" spans="1:16" x14ac:dyDescent="0.25">
      <c r="A5100" s="2" t="s">
        <v>5951</v>
      </c>
      <c r="B5100" s="4">
        <v>-186.5</v>
      </c>
      <c r="C5100" s="4">
        <v>1.0999999999999999E-8</v>
      </c>
      <c r="D5100" s="2">
        <f>IFERROR(MATCH(A5100,Both_domains!A$2:A$851, 0), 0)</f>
        <v>0</v>
      </c>
      <c r="E5100" s="2">
        <f t="shared" si="399"/>
        <v>0</v>
      </c>
      <c r="F5100" s="2">
        <f>COUNTIF(E$2:E5100,"=1")</f>
        <v>844</v>
      </c>
      <c r="G5100" s="2">
        <f>COUNTIF(E$2:E5100,"=0")</f>
        <v>4255</v>
      </c>
      <c r="H5100" s="2">
        <f t="shared" si="395"/>
        <v>1</v>
      </c>
      <c r="I5100" s="2">
        <f t="shared" si="396"/>
        <v>0.54627852420558753</v>
      </c>
      <c r="J5100" s="2">
        <f t="shared" si="397"/>
        <v>0.45372147579441247</v>
      </c>
      <c r="K5100" s="2">
        <f t="shared" si="398"/>
        <v>0.28403163385495539</v>
      </c>
      <c r="P5100" s="2"/>
    </row>
    <row r="5101" spans="1:16" x14ac:dyDescent="0.25">
      <c r="A5101" s="2" t="s">
        <v>5952</v>
      </c>
      <c r="B5101" s="4">
        <v>-186.5</v>
      </c>
      <c r="C5101" s="4">
        <v>1.0999999999999999E-8</v>
      </c>
      <c r="D5101" s="2">
        <f>IFERROR(MATCH(A5101,Both_domains!A$2:A$851, 0), 0)</f>
        <v>0</v>
      </c>
      <c r="E5101" s="2">
        <f t="shared" si="399"/>
        <v>0</v>
      </c>
      <c r="F5101" s="2">
        <f>COUNTIF(E$2:E5101,"=1")</f>
        <v>844</v>
      </c>
      <c r="G5101" s="2">
        <f>COUNTIF(E$2:E5101,"=0")</f>
        <v>4256</v>
      </c>
      <c r="H5101" s="2">
        <f t="shared" si="395"/>
        <v>1</v>
      </c>
      <c r="I5101" s="2">
        <f t="shared" si="396"/>
        <v>0.54617189166133506</v>
      </c>
      <c r="J5101" s="2">
        <f t="shared" si="397"/>
        <v>0.45382810833866494</v>
      </c>
      <c r="K5101" s="2">
        <f t="shared" si="398"/>
        <v>0.28398384925975773</v>
      </c>
      <c r="P5101" s="2"/>
    </row>
    <row r="5102" spans="1:16" x14ac:dyDescent="0.25">
      <c r="A5102" s="2" t="s">
        <v>5953</v>
      </c>
      <c r="B5102" s="4">
        <v>-186.6</v>
      </c>
      <c r="C5102" s="4">
        <v>1.0999999999999999E-8</v>
      </c>
      <c r="D5102" s="2">
        <f>IFERROR(MATCH(A5102,Both_domains!A$2:A$851, 0), 0)</f>
        <v>0</v>
      </c>
      <c r="E5102" s="2">
        <f t="shared" si="399"/>
        <v>0</v>
      </c>
      <c r="F5102" s="2">
        <f>COUNTIF(E$2:E5102,"=1")</f>
        <v>844</v>
      </c>
      <c r="G5102" s="2">
        <f>COUNTIF(E$2:E5102,"=0")</f>
        <v>4257</v>
      </c>
      <c r="H5102" s="2">
        <f t="shared" si="395"/>
        <v>1</v>
      </c>
      <c r="I5102" s="2">
        <f t="shared" si="396"/>
        <v>0.54606525911708248</v>
      </c>
      <c r="J5102" s="2">
        <f t="shared" si="397"/>
        <v>0.45393474088291746</v>
      </c>
      <c r="K5102" s="2">
        <f t="shared" si="398"/>
        <v>0.28393608074011772</v>
      </c>
      <c r="P5102" s="2"/>
    </row>
    <row r="5103" spans="1:16" x14ac:dyDescent="0.25">
      <c r="A5103" s="2" t="s">
        <v>5954</v>
      </c>
      <c r="B5103" s="4">
        <v>-186.6</v>
      </c>
      <c r="C5103" s="4">
        <v>1.0999999999999999E-8</v>
      </c>
      <c r="D5103" s="2">
        <f>IFERROR(MATCH(A5103,Both_domains!A$2:A$851, 0), 0)</f>
        <v>0</v>
      </c>
      <c r="E5103" s="2">
        <f t="shared" si="399"/>
        <v>0</v>
      </c>
      <c r="F5103" s="2">
        <f>COUNTIF(E$2:E5103,"=1")</f>
        <v>844</v>
      </c>
      <c r="G5103" s="2">
        <f>COUNTIF(E$2:E5103,"=0")</f>
        <v>4258</v>
      </c>
      <c r="H5103" s="2">
        <f t="shared" si="395"/>
        <v>1</v>
      </c>
      <c r="I5103" s="2">
        <f t="shared" si="396"/>
        <v>0.54595862657283001</v>
      </c>
      <c r="J5103" s="2">
        <f t="shared" si="397"/>
        <v>0.45404137342716999</v>
      </c>
      <c r="K5103" s="2">
        <f t="shared" si="398"/>
        <v>0.28388832828792465</v>
      </c>
      <c r="P5103" s="2"/>
    </row>
    <row r="5104" spans="1:16" x14ac:dyDescent="0.25">
      <c r="A5104" s="2" t="s">
        <v>5955</v>
      </c>
      <c r="B5104" s="4">
        <v>-186.6</v>
      </c>
      <c r="C5104" s="4">
        <v>1.0999999999999999E-8</v>
      </c>
      <c r="D5104" s="2">
        <f>IFERROR(MATCH(A5104,Both_domains!A$2:A$851, 0), 0)</f>
        <v>0</v>
      </c>
      <c r="E5104" s="2">
        <f t="shared" si="399"/>
        <v>0</v>
      </c>
      <c r="F5104" s="2">
        <f>COUNTIF(E$2:E5104,"=1")</f>
        <v>844</v>
      </c>
      <c r="G5104" s="2">
        <f>COUNTIF(E$2:E5104,"=0")</f>
        <v>4259</v>
      </c>
      <c r="H5104" s="2">
        <f t="shared" si="395"/>
        <v>1</v>
      </c>
      <c r="I5104" s="2">
        <f t="shared" si="396"/>
        <v>0.54585199402857754</v>
      </c>
      <c r="J5104" s="2">
        <f t="shared" si="397"/>
        <v>0.45414800597142246</v>
      </c>
      <c r="K5104" s="2">
        <f t="shared" si="398"/>
        <v>0.28384059189507316</v>
      </c>
      <c r="P5104" s="2"/>
    </row>
    <row r="5105" spans="1:16" x14ac:dyDescent="0.25">
      <c r="A5105" s="2" t="s">
        <v>5956</v>
      </c>
      <c r="B5105" s="4">
        <v>-186.6</v>
      </c>
      <c r="C5105" s="4">
        <v>1.0999999999999999E-8</v>
      </c>
      <c r="D5105" s="2">
        <f>IFERROR(MATCH(A5105,Both_domains!A$2:A$851, 0), 0)</f>
        <v>0</v>
      </c>
      <c r="E5105" s="2">
        <f t="shared" si="399"/>
        <v>0</v>
      </c>
      <c r="F5105" s="2">
        <f>COUNTIF(E$2:E5105,"=1")</f>
        <v>844</v>
      </c>
      <c r="G5105" s="2">
        <f>COUNTIF(E$2:E5105,"=0")</f>
        <v>4260</v>
      </c>
      <c r="H5105" s="2">
        <f t="shared" si="395"/>
        <v>1</v>
      </c>
      <c r="I5105" s="2">
        <f t="shared" si="396"/>
        <v>0.54574536148432506</v>
      </c>
      <c r="J5105" s="2">
        <f t="shared" si="397"/>
        <v>0.45425463851567499</v>
      </c>
      <c r="K5105" s="2">
        <f t="shared" si="398"/>
        <v>0.28379287155346333</v>
      </c>
      <c r="P5105" s="2"/>
    </row>
    <row r="5106" spans="1:16" x14ac:dyDescent="0.25">
      <c r="A5106" s="2" t="s">
        <v>5957</v>
      </c>
      <c r="B5106" s="4">
        <v>-186.6</v>
      </c>
      <c r="C5106" s="4">
        <v>1.0999999999999999E-8</v>
      </c>
      <c r="D5106" s="2">
        <f>IFERROR(MATCH(A5106,Both_domains!A$2:A$851, 0), 0)</f>
        <v>0</v>
      </c>
      <c r="E5106" s="2">
        <f t="shared" si="399"/>
        <v>0</v>
      </c>
      <c r="F5106" s="2">
        <f>COUNTIF(E$2:E5106,"=1")</f>
        <v>844</v>
      </c>
      <c r="G5106" s="2">
        <f>COUNTIF(E$2:E5106,"=0")</f>
        <v>4261</v>
      </c>
      <c r="H5106" s="2">
        <f t="shared" si="395"/>
        <v>1</v>
      </c>
      <c r="I5106" s="2">
        <f t="shared" si="396"/>
        <v>0.54563872894007259</v>
      </c>
      <c r="J5106" s="2">
        <f t="shared" si="397"/>
        <v>0.45436127105992746</v>
      </c>
      <c r="K5106" s="2">
        <f t="shared" si="398"/>
        <v>0.28374516725500082</v>
      </c>
      <c r="P5106" s="2"/>
    </row>
    <row r="5107" spans="1:16" x14ac:dyDescent="0.25">
      <c r="A5107" s="2" t="s">
        <v>5958</v>
      </c>
      <c r="B5107" s="4">
        <v>-186.6</v>
      </c>
      <c r="C5107" s="4">
        <v>1.0999999999999999E-8</v>
      </c>
      <c r="D5107" s="2">
        <f>IFERROR(MATCH(A5107,Both_domains!A$2:A$851, 0), 0)</f>
        <v>0</v>
      </c>
      <c r="E5107" s="2">
        <f t="shared" si="399"/>
        <v>0</v>
      </c>
      <c r="F5107" s="2">
        <f>COUNTIF(E$2:E5107,"=1")</f>
        <v>844</v>
      </c>
      <c r="G5107" s="2">
        <f>COUNTIF(E$2:E5107,"=0")</f>
        <v>4262</v>
      </c>
      <c r="H5107" s="2">
        <f t="shared" si="395"/>
        <v>1</v>
      </c>
      <c r="I5107" s="2">
        <f t="shared" si="396"/>
        <v>0.54553209639582001</v>
      </c>
      <c r="J5107" s="2">
        <f t="shared" si="397"/>
        <v>0.45446790360417999</v>
      </c>
      <c r="K5107" s="2">
        <f t="shared" si="398"/>
        <v>0.28369747899159664</v>
      </c>
      <c r="P5107" s="2"/>
    </row>
    <row r="5108" spans="1:16" x14ac:dyDescent="0.25">
      <c r="A5108" s="2" t="s">
        <v>5959</v>
      </c>
      <c r="B5108" s="4">
        <v>-186.6</v>
      </c>
      <c r="C5108" s="4">
        <v>1.0999999999999999E-8</v>
      </c>
      <c r="D5108" s="2">
        <f>IFERROR(MATCH(A5108,Both_domains!A$2:A$851, 0), 0)</f>
        <v>0</v>
      </c>
      <c r="E5108" s="2">
        <f t="shared" si="399"/>
        <v>0</v>
      </c>
      <c r="F5108" s="2">
        <f>COUNTIF(E$2:E5108,"=1")</f>
        <v>844</v>
      </c>
      <c r="G5108" s="2">
        <f>COUNTIF(E$2:E5108,"=0")</f>
        <v>4263</v>
      </c>
      <c r="H5108" s="2">
        <f t="shared" si="395"/>
        <v>1</v>
      </c>
      <c r="I5108" s="2">
        <f t="shared" si="396"/>
        <v>0.54542546385156743</v>
      </c>
      <c r="J5108" s="2">
        <f t="shared" si="397"/>
        <v>0.45457453614843252</v>
      </c>
      <c r="K5108" s="2">
        <f t="shared" si="398"/>
        <v>0.28364980675516721</v>
      </c>
      <c r="P5108" s="2"/>
    </row>
    <row r="5109" spans="1:16" x14ac:dyDescent="0.25">
      <c r="A5109" s="2" t="s">
        <v>5960</v>
      </c>
      <c r="B5109" s="4">
        <v>-186.6</v>
      </c>
      <c r="C5109" s="4">
        <v>1.0999999999999999E-8</v>
      </c>
      <c r="D5109" s="2">
        <f>IFERROR(MATCH(A5109,Both_domains!A$2:A$851, 0), 0)</f>
        <v>0</v>
      </c>
      <c r="E5109" s="2">
        <f t="shared" si="399"/>
        <v>0</v>
      </c>
      <c r="F5109" s="2">
        <f>COUNTIF(E$2:E5109,"=1")</f>
        <v>844</v>
      </c>
      <c r="G5109" s="2">
        <f>COUNTIF(E$2:E5109,"=0")</f>
        <v>4264</v>
      </c>
      <c r="H5109" s="2">
        <f t="shared" si="395"/>
        <v>1</v>
      </c>
      <c r="I5109" s="2">
        <f t="shared" si="396"/>
        <v>0.54531883130731496</v>
      </c>
      <c r="J5109" s="2">
        <f t="shared" si="397"/>
        <v>0.45468116869268499</v>
      </c>
      <c r="K5109" s="2">
        <f t="shared" si="398"/>
        <v>0.28360215053763443</v>
      </c>
      <c r="P5109" s="2"/>
    </row>
    <row r="5110" spans="1:16" x14ac:dyDescent="0.25">
      <c r="A5110" s="2" t="s">
        <v>5961</v>
      </c>
      <c r="B5110" s="4">
        <v>-186.6</v>
      </c>
      <c r="C5110" s="4">
        <v>1.0999999999999999E-8</v>
      </c>
      <c r="D5110" s="2">
        <f>IFERROR(MATCH(A5110,Both_domains!A$2:A$851, 0), 0)</f>
        <v>0</v>
      </c>
      <c r="E5110" s="2">
        <f t="shared" si="399"/>
        <v>0</v>
      </c>
      <c r="F5110" s="2">
        <f>COUNTIF(E$2:E5110,"=1")</f>
        <v>844</v>
      </c>
      <c r="G5110" s="2">
        <f>COUNTIF(E$2:E5110,"=0")</f>
        <v>4265</v>
      </c>
      <c r="H5110" s="2">
        <f t="shared" si="395"/>
        <v>1</v>
      </c>
      <c r="I5110" s="2">
        <f t="shared" si="396"/>
        <v>0.54521219876306248</v>
      </c>
      <c r="J5110" s="2">
        <f t="shared" si="397"/>
        <v>0.45478780123693752</v>
      </c>
      <c r="K5110" s="2">
        <f t="shared" si="398"/>
        <v>0.2835545103309256</v>
      </c>
      <c r="P5110" s="2"/>
    </row>
    <row r="5111" spans="1:16" x14ac:dyDescent="0.25">
      <c r="A5111" s="2" t="s">
        <v>5962</v>
      </c>
      <c r="B5111" s="4">
        <v>-186.7</v>
      </c>
      <c r="C5111" s="4">
        <v>1.0999999999999999E-8</v>
      </c>
      <c r="D5111" s="2">
        <f>IFERROR(MATCH(A5111,Both_domains!A$2:A$851, 0), 0)</f>
        <v>0</v>
      </c>
      <c r="E5111" s="2">
        <f t="shared" si="399"/>
        <v>0</v>
      </c>
      <c r="F5111" s="2">
        <f>COUNTIF(E$2:E5111,"=1")</f>
        <v>844</v>
      </c>
      <c r="G5111" s="2">
        <f>COUNTIF(E$2:E5111,"=0")</f>
        <v>4266</v>
      </c>
      <c r="H5111" s="2">
        <f t="shared" si="395"/>
        <v>1</v>
      </c>
      <c r="I5111" s="2">
        <f t="shared" si="396"/>
        <v>0.54510556621881001</v>
      </c>
      <c r="J5111" s="2">
        <f t="shared" si="397"/>
        <v>0.45489443378119004</v>
      </c>
      <c r="K5111" s="2">
        <f t="shared" si="398"/>
        <v>0.28350688612697345</v>
      </c>
      <c r="P5111" s="2"/>
    </row>
    <row r="5112" spans="1:16" x14ac:dyDescent="0.25">
      <c r="A5112" s="2" t="s">
        <v>5963</v>
      </c>
      <c r="B5112" s="4">
        <v>-186.7</v>
      </c>
      <c r="C5112" s="4">
        <v>1.0999999999999999E-8</v>
      </c>
      <c r="D5112" s="2">
        <f>IFERROR(MATCH(A5112,Both_domains!A$2:A$851, 0), 0)</f>
        <v>0</v>
      </c>
      <c r="E5112" s="2">
        <f t="shared" si="399"/>
        <v>0</v>
      </c>
      <c r="F5112" s="2">
        <f>COUNTIF(E$2:E5112,"=1")</f>
        <v>844</v>
      </c>
      <c r="G5112" s="2">
        <f>COUNTIF(E$2:E5112,"=0")</f>
        <v>4267</v>
      </c>
      <c r="H5112" s="2">
        <f t="shared" si="395"/>
        <v>1</v>
      </c>
      <c r="I5112" s="2">
        <f t="shared" si="396"/>
        <v>0.54499893367455754</v>
      </c>
      <c r="J5112" s="2">
        <f t="shared" si="397"/>
        <v>0.45500106632544252</v>
      </c>
      <c r="K5112" s="2">
        <f t="shared" si="398"/>
        <v>0.28345927791771619</v>
      </c>
      <c r="P5112" s="2"/>
    </row>
    <row r="5113" spans="1:16" x14ac:dyDescent="0.25">
      <c r="A5113" s="2" t="s">
        <v>5964</v>
      </c>
      <c r="B5113" s="4">
        <v>-186.7</v>
      </c>
      <c r="C5113" s="4">
        <v>1.0999999999999999E-8</v>
      </c>
      <c r="D5113" s="2">
        <f>IFERROR(MATCH(A5113,Both_domains!A$2:A$851, 0), 0)</f>
        <v>0</v>
      </c>
      <c r="E5113" s="2">
        <f t="shared" si="399"/>
        <v>0</v>
      </c>
      <c r="F5113" s="2">
        <f>COUNTIF(E$2:E5113,"=1")</f>
        <v>844</v>
      </c>
      <c r="G5113" s="2">
        <f>COUNTIF(E$2:E5113,"=0")</f>
        <v>4268</v>
      </c>
      <c r="H5113" s="2">
        <f t="shared" si="395"/>
        <v>1</v>
      </c>
      <c r="I5113" s="2">
        <f t="shared" si="396"/>
        <v>0.54489230113030496</v>
      </c>
      <c r="J5113" s="2">
        <f t="shared" si="397"/>
        <v>0.45510769886969504</v>
      </c>
      <c r="K5113" s="2">
        <f t="shared" si="398"/>
        <v>0.28341168569509739</v>
      </c>
      <c r="P5113" s="2"/>
    </row>
    <row r="5114" spans="1:16" x14ac:dyDescent="0.25">
      <c r="A5114" s="2" t="s">
        <v>5965</v>
      </c>
      <c r="B5114" s="4">
        <v>-186.7</v>
      </c>
      <c r="C5114" s="4">
        <v>1.0999999999999999E-8</v>
      </c>
      <c r="D5114" s="2">
        <f>IFERROR(MATCH(A5114,Both_domains!A$2:A$851, 0), 0)</f>
        <v>0</v>
      </c>
      <c r="E5114" s="2">
        <f t="shared" si="399"/>
        <v>0</v>
      </c>
      <c r="F5114" s="2">
        <f>COUNTIF(E$2:E5114,"=1")</f>
        <v>844</v>
      </c>
      <c r="G5114" s="2">
        <f>COUNTIF(E$2:E5114,"=0")</f>
        <v>4269</v>
      </c>
      <c r="H5114" s="2">
        <f t="shared" si="395"/>
        <v>1</v>
      </c>
      <c r="I5114" s="2">
        <f t="shared" si="396"/>
        <v>0.54478566858605249</v>
      </c>
      <c r="J5114" s="2">
        <f t="shared" si="397"/>
        <v>0.45521433141394751</v>
      </c>
      <c r="K5114" s="2">
        <f t="shared" si="398"/>
        <v>0.28336410945106599</v>
      </c>
      <c r="P5114" s="2"/>
    </row>
    <row r="5115" spans="1:16" x14ac:dyDescent="0.25">
      <c r="A5115" s="2" t="s">
        <v>5966</v>
      </c>
      <c r="B5115" s="4">
        <v>-186.7</v>
      </c>
      <c r="C5115" s="4">
        <v>1.0999999999999999E-8</v>
      </c>
      <c r="D5115" s="2">
        <f>IFERROR(MATCH(A5115,Both_domains!A$2:A$851, 0), 0)</f>
        <v>0</v>
      </c>
      <c r="E5115" s="2">
        <f t="shared" si="399"/>
        <v>0</v>
      </c>
      <c r="F5115" s="2">
        <f>COUNTIF(E$2:E5115,"=1")</f>
        <v>844</v>
      </c>
      <c r="G5115" s="2">
        <f>COUNTIF(E$2:E5115,"=0")</f>
        <v>4270</v>
      </c>
      <c r="H5115" s="2">
        <f t="shared" si="395"/>
        <v>1</v>
      </c>
      <c r="I5115" s="2">
        <f t="shared" si="396"/>
        <v>0.5446790360417999</v>
      </c>
      <c r="J5115" s="2">
        <f t="shared" si="397"/>
        <v>0.45532096395820004</v>
      </c>
      <c r="K5115" s="2">
        <f t="shared" si="398"/>
        <v>0.28331654917757637</v>
      </c>
      <c r="P5115" s="2"/>
    </row>
    <row r="5116" spans="1:16" x14ac:dyDescent="0.25">
      <c r="A5116" s="2" t="s">
        <v>5967</v>
      </c>
      <c r="B5116" s="4">
        <v>-186.7</v>
      </c>
      <c r="C5116" s="4">
        <v>1.0999999999999999E-8</v>
      </c>
      <c r="D5116" s="2">
        <f>IFERROR(MATCH(A5116,Both_domains!A$2:A$851, 0), 0)</f>
        <v>0</v>
      </c>
      <c r="E5116" s="2">
        <f t="shared" si="399"/>
        <v>0</v>
      </c>
      <c r="F5116" s="2">
        <f>COUNTIF(E$2:E5116,"=1")</f>
        <v>844</v>
      </c>
      <c r="G5116" s="2">
        <f>COUNTIF(E$2:E5116,"=0")</f>
        <v>4271</v>
      </c>
      <c r="H5116" s="2">
        <f t="shared" si="395"/>
        <v>1</v>
      </c>
      <c r="I5116" s="2">
        <f t="shared" si="396"/>
        <v>0.54457240349754743</v>
      </c>
      <c r="J5116" s="2">
        <f t="shared" si="397"/>
        <v>0.45542759650245257</v>
      </c>
      <c r="K5116" s="2">
        <f t="shared" si="398"/>
        <v>0.28326900486658835</v>
      </c>
      <c r="P5116" s="2"/>
    </row>
    <row r="5117" spans="1:16" x14ac:dyDescent="0.25">
      <c r="A5117" s="2" t="s">
        <v>5968</v>
      </c>
      <c r="B5117" s="4">
        <v>-186.7</v>
      </c>
      <c r="C5117" s="4">
        <v>1.0999999999999999E-8</v>
      </c>
      <c r="D5117" s="2">
        <f>IFERROR(MATCH(A5117,Both_domains!A$2:A$851, 0), 0)</f>
        <v>0</v>
      </c>
      <c r="E5117" s="2">
        <f t="shared" si="399"/>
        <v>0</v>
      </c>
      <c r="F5117" s="2">
        <f>COUNTIF(E$2:E5117,"=1")</f>
        <v>844</v>
      </c>
      <c r="G5117" s="2">
        <f>COUNTIF(E$2:E5117,"=0")</f>
        <v>4272</v>
      </c>
      <c r="H5117" s="2">
        <f t="shared" si="395"/>
        <v>1</v>
      </c>
      <c r="I5117" s="2">
        <f t="shared" si="396"/>
        <v>0.54446577095329496</v>
      </c>
      <c r="J5117" s="2">
        <f t="shared" si="397"/>
        <v>0.45553422904670504</v>
      </c>
      <c r="K5117" s="2">
        <f t="shared" si="398"/>
        <v>0.28322147651006713</v>
      </c>
      <c r="P5117" s="2"/>
    </row>
    <row r="5118" spans="1:16" x14ac:dyDescent="0.25">
      <c r="A5118" s="2" t="s">
        <v>5969</v>
      </c>
      <c r="B5118" s="4">
        <v>-186.7</v>
      </c>
      <c r="C5118" s="4">
        <v>1.0999999999999999E-8</v>
      </c>
      <c r="D5118" s="2">
        <f>IFERROR(MATCH(A5118,Both_domains!A$2:A$851, 0), 0)</f>
        <v>0</v>
      </c>
      <c r="E5118" s="2">
        <f t="shared" si="399"/>
        <v>0</v>
      </c>
      <c r="F5118" s="2">
        <f>COUNTIF(E$2:E5118,"=1")</f>
        <v>844</v>
      </c>
      <c r="G5118" s="2">
        <f>COUNTIF(E$2:E5118,"=0")</f>
        <v>4273</v>
      </c>
      <c r="H5118" s="2">
        <f t="shared" si="395"/>
        <v>1</v>
      </c>
      <c r="I5118" s="2">
        <f t="shared" si="396"/>
        <v>0.54435913840904249</v>
      </c>
      <c r="J5118" s="2">
        <f t="shared" si="397"/>
        <v>0.45564086159095757</v>
      </c>
      <c r="K5118" s="2">
        <f t="shared" si="398"/>
        <v>0.28317396409998324</v>
      </c>
      <c r="P5118" s="2"/>
    </row>
    <row r="5119" spans="1:16" x14ac:dyDescent="0.25">
      <c r="A5119" s="2" t="s">
        <v>5970</v>
      </c>
      <c r="B5119" s="4">
        <v>-186.8</v>
      </c>
      <c r="C5119" s="4">
        <v>1.0999999999999999E-8</v>
      </c>
      <c r="D5119" s="2">
        <f>IFERROR(MATCH(A5119,Both_domains!A$2:A$851, 0), 0)</f>
        <v>0</v>
      </c>
      <c r="E5119" s="2">
        <f t="shared" si="399"/>
        <v>0</v>
      </c>
      <c r="F5119" s="2">
        <f>COUNTIF(E$2:E5119,"=1")</f>
        <v>844</v>
      </c>
      <c r="G5119" s="2">
        <f>COUNTIF(E$2:E5119,"=0")</f>
        <v>4274</v>
      </c>
      <c r="H5119" s="2">
        <f t="shared" si="395"/>
        <v>1</v>
      </c>
      <c r="I5119" s="2">
        <f t="shared" si="396"/>
        <v>0.54425250586479001</v>
      </c>
      <c r="J5119" s="2">
        <f t="shared" si="397"/>
        <v>0.45574749413521004</v>
      </c>
      <c r="K5119" s="2">
        <f t="shared" si="398"/>
        <v>0.28312646762831267</v>
      </c>
      <c r="P5119" s="2"/>
    </row>
    <row r="5120" spans="1:16" x14ac:dyDescent="0.25">
      <c r="A5120" s="2" t="s">
        <v>5971</v>
      </c>
      <c r="B5120" s="4">
        <v>-186.8</v>
      </c>
      <c r="C5120" s="4">
        <v>1.0999999999999999E-8</v>
      </c>
      <c r="D5120" s="2">
        <f>IFERROR(MATCH(A5120,Both_domains!A$2:A$851, 0), 0)</f>
        <v>0</v>
      </c>
      <c r="E5120" s="2">
        <f t="shared" si="399"/>
        <v>0</v>
      </c>
      <c r="F5120" s="2">
        <f>COUNTIF(E$2:E5120,"=1")</f>
        <v>844</v>
      </c>
      <c r="G5120" s="2">
        <f>COUNTIF(E$2:E5120,"=0")</f>
        <v>4275</v>
      </c>
      <c r="H5120" s="2">
        <f t="shared" si="395"/>
        <v>1</v>
      </c>
      <c r="I5120" s="2">
        <f t="shared" si="396"/>
        <v>0.54414587332053743</v>
      </c>
      <c r="J5120" s="2">
        <f t="shared" si="397"/>
        <v>0.45585412667946257</v>
      </c>
      <c r="K5120" s="2">
        <f t="shared" si="398"/>
        <v>0.28307898708703672</v>
      </c>
      <c r="P5120" s="2"/>
    </row>
    <row r="5121" spans="1:16" x14ac:dyDescent="0.25">
      <c r="A5121" s="2" t="s">
        <v>5972</v>
      </c>
      <c r="B5121" s="4">
        <v>-186.8</v>
      </c>
      <c r="C5121" s="4">
        <v>1.0999999999999999E-8</v>
      </c>
      <c r="D5121" s="2">
        <f>IFERROR(MATCH(A5121,Both_domains!A$2:A$851, 0), 0)</f>
        <v>0</v>
      </c>
      <c r="E5121" s="2">
        <f t="shared" si="399"/>
        <v>0</v>
      </c>
      <c r="F5121" s="2">
        <f>COUNTIF(E$2:E5121,"=1")</f>
        <v>844</v>
      </c>
      <c r="G5121" s="2">
        <f>COUNTIF(E$2:E5121,"=0")</f>
        <v>4276</v>
      </c>
      <c r="H5121" s="2">
        <f t="shared" si="395"/>
        <v>1</v>
      </c>
      <c r="I5121" s="2">
        <f t="shared" si="396"/>
        <v>0.54403924077628485</v>
      </c>
      <c r="J5121" s="2">
        <f t="shared" si="397"/>
        <v>0.4559607592237151</v>
      </c>
      <c r="K5121" s="2">
        <f t="shared" si="398"/>
        <v>0.28303152246814217</v>
      </c>
      <c r="P5121" s="2"/>
    </row>
    <row r="5122" spans="1:16" x14ac:dyDescent="0.25">
      <c r="A5122" s="2" t="s">
        <v>5973</v>
      </c>
      <c r="B5122" s="4">
        <v>-186.8</v>
      </c>
      <c r="C5122" s="4">
        <v>1.2E-8</v>
      </c>
      <c r="D5122" s="2">
        <f>IFERROR(MATCH(A5122,Both_domains!A$2:A$851, 0), 0)</f>
        <v>0</v>
      </c>
      <c r="E5122" s="2">
        <f t="shared" si="399"/>
        <v>0</v>
      </c>
      <c r="F5122" s="2">
        <f>COUNTIF(E$2:E5122,"=1")</f>
        <v>844</v>
      </c>
      <c r="G5122" s="2">
        <f>COUNTIF(E$2:E5122,"=0")</f>
        <v>4277</v>
      </c>
      <c r="H5122" s="2">
        <f t="shared" si="395"/>
        <v>1</v>
      </c>
      <c r="I5122" s="2">
        <f t="shared" si="396"/>
        <v>0.54393260823203238</v>
      </c>
      <c r="J5122" s="2">
        <f t="shared" si="397"/>
        <v>0.45606739176796757</v>
      </c>
      <c r="K5122" s="2">
        <f t="shared" si="398"/>
        <v>0.28298407376362111</v>
      </c>
      <c r="P5122" s="2"/>
    </row>
    <row r="5123" spans="1:16" x14ac:dyDescent="0.25">
      <c r="A5123" s="2" t="s">
        <v>5974</v>
      </c>
      <c r="B5123" s="4">
        <v>-186.9</v>
      </c>
      <c r="C5123" s="4">
        <v>1.2E-8</v>
      </c>
      <c r="D5123" s="2">
        <f>IFERROR(MATCH(A5123,Both_domains!A$2:A$851, 0), 0)</f>
        <v>0</v>
      </c>
      <c r="E5123" s="2">
        <f t="shared" si="399"/>
        <v>0</v>
      </c>
      <c r="F5123" s="2">
        <f>COUNTIF(E$2:E5123,"=1")</f>
        <v>844</v>
      </c>
      <c r="G5123" s="2">
        <f>COUNTIF(E$2:E5123,"=0")</f>
        <v>4278</v>
      </c>
      <c r="H5123" s="2">
        <f t="shared" ref="H5123:H5186" si="400">F5123/MAX(F:F)</f>
        <v>1</v>
      </c>
      <c r="I5123" s="2">
        <f t="shared" ref="I5123:I5186" si="401">1 - J5123</f>
        <v>0.54382597568777991</v>
      </c>
      <c r="J5123" s="2">
        <f t="shared" ref="J5123:J5186" si="402">G5123/MAX(G:G)</f>
        <v>0.45617402431222009</v>
      </c>
      <c r="K5123" s="2">
        <f t="shared" ref="K5123:K5186" si="403">2*F5123/(F5123+MAX(F:F)+G5123)</f>
        <v>0.282936640965471</v>
      </c>
      <c r="P5123" s="2"/>
    </row>
    <row r="5124" spans="1:16" x14ac:dyDescent="0.25">
      <c r="A5124" s="2" t="s">
        <v>5975</v>
      </c>
      <c r="B5124" s="4">
        <v>-186.9</v>
      </c>
      <c r="C5124" s="4">
        <v>1.2E-8</v>
      </c>
      <c r="D5124" s="2">
        <f>IFERROR(MATCH(A5124,Both_domains!A$2:A$851, 0), 0)</f>
        <v>0</v>
      </c>
      <c r="E5124" s="2">
        <f t="shared" ref="E5124:E5187" si="404">IF(D5124=0,0,1)</f>
        <v>0</v>
      </c>
      <c r="F5124" s="2">
        <f>COUNTIF(E$2:E5124,"=1")</f>
        <v>844</v>
      </c>
      <c r="G5124" s="2">
        <f>COUNTIF(E$2:E5124,"=0")</f>
        <v>4279</v>
      </c>
      <c r="H5124" s="2">
        <f t="shared" si="400"/>
        <v>1</v>
      </c>
      <c r="I5124" s="2">
        <f t="shared" si="401"/>
        <v>0.54371934314352743</v>
      </c>
      <c r="J5124" s="2">
        <f t="shared" si="402"/>
        <v>0.45628065685647262</v>
      </c>
      <c r="K5124" s="2">
        <f t="shared" si="403"/>
        <v>0.28288922406569467</v>
      </c>
      <c r="P5124" s="2"/>
    </row>
    <row r="5125" spans="1:16" x14ac:dyDescent="0.25">
      <c r="A5125" s="2" t="s">
        <v>5976</v>
      </c>
      <c r="B5125" s="4">
        <v>-186.9</v>
      </c>
      <c r="C5125" s="4">
        <v>1.2E-8</v>
      </c>
      <c r="D5125" s="2">
        <f>IFERROR(MATCH(A5125,Both_domains!A$2:A$851, 0), 0)</f>
        <v>0</v>
      </c>
      <c r="E5125" s="2">
        <f t="shared" si="404"/>
        <v>0</v>
      </c>
      <c r="F5125" s="2">
        <f>COUNTIF(E$2:E5125,"=1")</f>
        <v>844</v>
      </c>
      <c r="G5125" s="2">
        <f>COUNTIF(E$2:E5125,"=0")</f>
        <v>4280</v>
      </c>
      <c r="H5125" s="2">
        <f t="shared" si="400"/>
        <v>1</v>
      </c>
      <c r="I5125" s="2">
        <f t="shared" si="401"/>
        <v>0.54361271059927496</v>
      </c>
      <c r="J5125" s="2">
        <f t="shared" si="402"/>
        <v>0.45638728940072509</v>
      </c>
      <c r="K5125" s="2">
        <f t="shared" si="403"/>
        <v>0.28284182305630029</v>
      </c>
      <c r="P5125" s="2"/>
    </row>
    <row r="5126" spans="1:16" x14ac:dyDescent="0.25">
      <c r="A5126" s="2" t="s">
        <v>5977</v>
      </c>
      <c r="B5126" s="4">
        <v>-186.9</v>
      </c>
      <c r="C5126" s="4">
        <v>1.2E-8</v>
      </c>
      <c r="D5126" s="2">
        <f>IFERROR(MATCH(A5126,Both_domains!A$2:A$851, 0), 0)</f>
        <v>0</v>
      </c>
      <c r="E5126" s="2">
        <f t="shared" si="404"/>
        <v>0</v>
      </c>
      <c r="F5126" s="2">
        <f>COUNTIF(E$2:E5126,"=1")</f>
        <v>844</v>
      </c>
      <c r="G5126" s="2">
        <f>COUNTIF(E$2:E5126,"=0")</f>
        <v>4281</v>
      </c>
      <c r="H5126" s="2">
        <f t="shared" si="400"/>
        <v>1</v>
      </c>
      <c r="I5126" s="2">
        <f t="shared" si="401"/>
        <v>0.54350607805502238</v>
      </c>
      <c r="J5126" s="2">
        <f t="shared" si="402"/>
        <v>0.45649392194497762</v>
      </c>
      <c r="K5126" s="2">
        <f t="shared" si="403"/>
        <v>0.28279443792930137</v>
      </c>
      <c r="P5126" s="2"/>
    </row>
    <row r="5127" spans="1:16" x14ac:dyDescent="0.25">
      <c r="A5127" s="2" t="s">
        <v>5978</v>
      </c>
      <c r="B5127" s="4">
        <v>-186.9</v>
      </c>
      <c r="C5127" s="4">
        <v>1.2E-8</v>
      </c>
      <c r="D5127" s="2">
        <f>IFERROR(MATCH(A5127,Both_domains!A$2:A$851, 0), 0)</f>
        <v>0</v>
      </c>
      <c r="E5127" s="2">
        <f t="shared" si="404"/>
        <v>0</v>
      </c>
      <c r="F5127" s="2">
        <f>COUNTIF(E$2:E5127,"=1")</f>
        <v>844</v>
      </c>
      <c r="G5127" s="2">
        <f>COUNTIF(E$2:E5127,"=0")</f>
        <v>4282</v>
      </c>
      <c r="H5127" s="2">
        <f t="shared" si="400"/>
        <v>1</v>
      </c>
      <c r="I5127" s="2">
        <f t="shared" si="401"/>
        <v>0.54339944551076991</v>
      </c>
      <c r="J5127" s="2">
        <f t="shared" si="402"/>
        <v>0.45660055448923009</v>
      </c>
      <c r="K5127" s="2">
        <f t="shared" si="403"/>
        <v>0.2827470686767169</v>
      </c>
      <c r="P5127" s="2"/>
    </row>
    <row r="5128" spans="1:16" x14ac:dyDescent="0.25">
      <c r="A5128" s="2" t="s">
        <v>5979</v>
      </c>
      <c r="B5128" s="4">
        <v>-186.9</v>
      </c>
      <c r="C5128" s="4">
        <v>1.2E-8</v>
      </c>
      <c r="D5128" s="2">
        <f>IFERROR(MATCH(A5128,Both_domains!A$2:A$851, 0), 0)</f>
        <v>0</v>
      </c>
      <c r="E5128" s="2">
        <f t="shared" si="404"/>
        <v>0</v>
      </c>
      <c r="F5128" s="2">
        <f>COUNTIF(E$2:E5128,"=1")</f>
        <v>844</v>
      </c>
      <c r="G5128" s="2">
        <f>COUNTIF(E$2:E5128,"=0")</f>
        <v>4283</v>
      </c>
      <c r="H5128" s="2">
        <f t="shared" si="400"/>
        <v>1</v>
      </c>
      <c r="I5128" s="2">
        <f t="shared" si="401"/>
        <v>0.54329281296651732</v>
      </c>
      <c r="J5128" s="2">
        <f t="shared" si="402"/>
        <v>0.45670718703348262</v>
      </c>
      <c r="K5128" s="2">
        <f t="shared" si="403"/>
        <v>0.28269971529057109</v>
      </c>
      <c r="P5128" s="2"/>
    </row>
    <row r="5129" spans="1:16" x14ac:dyDescent="0.25">
      <c r="A5129" s="2" t="s">
        <v>5980</v>
      </c>
      <c r="B5129" s="4">
        <v>-186.9</v>
      </c>
      <c r="C5129" s="4">
        <v>1.2E-8</v>
      </c>
      <c r="D5129" s="2">
        <f>IFERROR(MATCH(A5129,Both_domains!A$2:A$851, 0), 0)</f>
        <v>0</v>
      </c>
      <c r="E5129" s="2">
        <f t="shared" si="404"/>
        <v>0</v>
      </c>
      <c r="F5129" s="2">
        <f>COUNTIF(E$2:E5129,"=1")</f>
        <v>844</v>
      </c>
      <c r="G5129" s="2">
        <f>COUNTIF(E$2:E5129,"=0")</f>
        <v>4284</v>
      </c>
      <c r="H5129" s="2">
        <f t="shared" si="400"/>
        <v>1</v>
      </c>
      <c r="I5129" s="2">
        <f t="shared" si="401"/>
        <v>0.54318618042226485</v>
      </c>
      <c r="J5129" s="2">
        <f t="shared" si="402"/>
        <v>0.45681381957773515</v>
      </c>
      <c r="K5129" s="2">
        <f t="shared" si="403"/>
        <v>0.28265237776289348</v>
      </c>
      <c r="P5129" s="2"/>
    </row>
    <row r="5130" spans="1:16" x14ac:dyDescent="0.25">
      <c r="A5130" s="2" t="s">
        <v>5981</v>
      </c>
      <c r="B5130" s="4">
        <v>-186.9</v>
      </c>
      <c r="C5130" s="4">
        <v>1.2E-8</v>
      </c>
      <c r="D5130" s="2">
        <f>IFERROR(MATCH(A5130,Both_domains!A$2:A$851, 0), 0)</f>
        <v>0</v>
      </c>
      <c r="E5130" s="2">
        <f t="shared" si="404"/>
        <v>0</v>
      </c>
      <c r="F5130" s="2">
        <f>COUNTIF(E$2:E5130,"=1")</f>
        <v>844</v>
      </c>
      <c r="G5130" s="2">
        <f>COUNTIF(E$2:E5130,"=0")</f>
        <v>4285</v>
      </c>
      <c r="H5130" s="2">
        <f t="shared" si="400"/>
        <v>1</v>
      </c>
      <c r="I5130" s="2">
        <f t="shared" si="401"/>
        <v>0.54307954787801238</v>
      </c>
      <c r="J5130" s="2">
        <f t="shared" si="402"/>
        <v>0.45692045212198762</v>
      </c>
      <c r="K5130" s="2">
        <f t="shared" si="403"/>
        <v>0.28260505608571906</v>
      </c>
      <c r="P5130" s="2"/>
    </row>
    <row r="5131" spans="1:16" x14ac:dyDescent="0.25">
      <c r="A5131" s="2" t="s">
        <v>5982</v>
      </c>
      <c r="B5131" s="4">
        <v>-187</v>
      </c>
      <c r="C5131" s="4">
        <v>1.2E-8</v>
      </c>
      <c r="D5131" s="2">
        <f>IFERROR(MATCH(A5131,Both_domains!A$2:A$851, 0), 0)</f>
        <v>0</v>
      </c>
      <c r="E5131" s="2">
        <f t="shared" si="404"/>
        <v>0</v>
      </c>
      <c r="F5131" s="2">
        <f>COUNTIF(E$2:E5131,"=1")</f>
        <v>844</v>
      </c>
      <c r="G5131" s="2">
        <f>COUNTIF(E$2:E5131,"=0")</f>
        <v>4286</v>
      </c>
      <c r="H5131" s="2">
        <f t="shared" si="400"/>
        <v>1</v>
      </c>
      <c r="I5131" s="2">
        <f t="shared" si="401"/>
        <v>0.54297291533375991</v>
      </c>
      <c r="J5131" s="2">
        <f t="shared" si="402"/>
        <v>0.45702708466624015</v>
      </c>
      <c r="K5131" s="2">
        <f t="shared" si="403"/>
        <v>0.28255775025108804</v>
      </c>
      <c r="P5131" s="2"/>
    </row>
    <row r="5132" spans="1:16" x14ac:dyDescent="0.25">
      <c r="A5132" s="2" t="s">
        <v>5983</v>
      </c>
      <c r="B5132" s="4">
        <v>-187</v>
      </c>
      <c r="C5132" s="4">
        <v>1.2E-8</v>
      </c>
      <c r="D5132" s="2">
        <f>IFERROR(MATCH(A5132,Both_domains!A$2:A$851, 0), 0)</f>
        <v>0</v>
      </c>
      <c r="E5132" s="2">
        <f t="shared" si="404"/>
        <v>0</v>
      </c>
      <c r="F5132" s="2">
        <f>COUNTIF(E$2:E5132,"=1")</f>
        <v>844</v>
      </c>
      <c r="G5132" s="2">
        <f>COUNTIF(E$2:E5132,"=0")</f>
        <v>4287</v>
      </c>
      <c r="H5132" s="2">
        <f t="shared" si="400"/>
        <v>1</v>
      </c>
      <c r="I5132" s="2">
        <f t="shared" si="401"/>
        <v>0.54286628278950744</v>
      </c>
      <c r="J5132" s="2">
        <f t="shared" si="402"/>
        <v>0.45713371721049262</v>
      </c>
      <c r="K5132" s="2">
        <f t="shared" si="403"/>
        <v>0.28251046025104604</v>
      </c>
      <c r="P5132" s="2"/>
    </row>
    <row r="5133" spans="1:16" x14ac:dyDescent="0.25">
      <c r="A5133" s="2" t="s">
        <v>5984</v>
      </c>
      <c r="B5133" s="4">
        <v>-187</v>
      </c>
      <c r="C5133" s="4">
        <v>1.2E-8</v>
      </c>
      <c r="D5133" s="2">
        <f>IFERROR(MATCH(A5133,Both_domains!A$2:A$851, 0), 0)</f>
        <v>0</v>
      </c>
      <c r="E5133" s="2">
        <f t="shared" si="404"/>
        <v>0</v>
      </c>
      <c r="F5133" s="2">
        <f>COUNTIF(E$2:E5133,"=1")</f>
        <v>844</v>
      </c>
      <c r="G5133" s="2">
        <f>COUNTIF(E$2:E5133,"=0")</f>
        <v>4288</v>
      </c>
      <c r="H5133" s="2">
        <f t="shared" si="400"/>
        <v>1</v>
      </c>
      <c r="I5133" s="2">
        <f t="shared" si="401"/>
        <v>0.54275965024525485</v>
      </c>
      <c r="J5133" s="2">
        <f t="shared" si="402"/>
        <v>0.45724034975474515</v>
      </c>
      <c r="K5133" s="2">
        <f t="shared" si="403"/>
        <v>0.28246318607764392</v>
      </c>
      <c r="P5133" s="2"/>
    </row>
    <row r="5134" spans="1:16" x14ac:dyDescent="0.25">
      <c r="A5134" s="2" t="s">
        <v>5985</v>
      </c>
      <c r="B5134" s="4">
        <v>-187.1</v>
      </c>
      <c r="C5134" s="4">
        <v>1.2E-8</v>
      </c>
      <c r="D5134" s="2">
        <f>IFERROR(MATCH(A5134,Both_domains!A$2:A$851, 0), 0)</f>
        <v>0</v>
      </c>
      <c r="E5134" s="2">
        <f t="shared" si="404"/>
        <v>0</v>
      </c>
      <c r="F5134" s="2">
        <f>COUNTIF(E$2:E5134,"=1")</f>
        <v>844</v>
      </c>
      <c r="G5134" s="2">
        <f>COUNTIF(E$2:E5134,"=0")</f>
        <v>4289</v>
      </c>
      <c r="H5134" s="2">
        <f t="shared" si="400"/>
        <v>1</v>
      </c>
      <c r="I5134" s="2">
        <f t="shared" si="401"/>
        <v>0.54265301770100227</v>
      </c>
      <c r="J5134" s="2">
        <f t="shared" si="402"/>
        <v>0.45734698229899767</v>
      </c>
      <c r="K5134" s="2">
        <f t="shared" si="403"/>
        <v>0.28241592772293794</v>
      </c>
      <c r="P5134" s="2"/>
    </row>
    <row r="5135" spans="1:16" x14ac:dyDescent="0.25">
      <c r="A5135" s="2" t="s">
        <v>5986</v>
      </c>
      <c r="B5135" s="4">
        <v>-187.1</v>
      </c>
      <c r="C5135" s="4">
        <v>1.2E-8</v>
      </c>
      <c r="D5135" s="2">
        <f>IFERROR(MATCH(A5135,Both_domains!A$2:A$851, 0), 0)</f>
        <v>0</v>
      </c>
      <c r="E5135" s="2">
        <f t="shared" si="404"/>
        <v>0</v>
      </c>
      <c r="F5135" s="2">
        <f>COUNTIF(E$2:E5135,"=1")</f>
        <v>844</v>
      </c>
      <c r="G5135" s="2">
        <f>COUNTIF(E$2:E5135,"=0")</f>
        <v>4290</v>
      </c>
      <c r="H5135" s="2">
        <f t="shared" si="400"/>
        <v>1</v>
      </c>
      <c r="I5135" s="2">
        <f t="shared" si="401"/>
        <v>0.5425463851567498</v>
      </c>
      <c r="J5135" s="2">
        <f t="shared" si="402"/>
        <v>0.45745361484325014</v>
      </c>
      <c r="K5135" s="2">
        <f t="shared" si="403"/>
        <v>0.28236868517898961</v>
      </c>
      <c r="P5135" s="2"/>
    </row>
    <row r="5136" spans="1:16" x14ac:dyDescent="0.25">
      <c r="A5136" s="2" t="s">
        <v>5987</v>
      </c>
      <c r="B5136" s="4">
        <v>-187.1</v>
      </c>
      <c r="C5136" s="4">
        <v>1.2E-8</v>
      </c>
      <c r="D5136" s="2">
        <f>IFERROR(MATCH(A5136,Both_domains!A$2:A$851, 0), 0)</f>
        <v>0</v>
      </c>
      <c r="E5136" s="2">
        <f t="shared" si="404"/>
        <v>0</v>
      </c>
      <c r="F5136" s="2">
        <f>COUNTIF(E$2:E5136,"=1")</f>
        <v>844</v>
      </c>
      <c r="G5136" s="2">
        <f>COUNTIF(E$2:E5136,"=0")</f>
        <v>4291</v>
      </c>
      <c r="H5136" s="2">
        <f t="shared" si="400"/>
        <v>1</v>
      </c>
      <c r="I5136" s="2">
        <f t="shared" si="401"/>
        <v>0.54243975261249733</v>
      </c>
      <c r="J5136" s="2">
        <f t="shared" si="402"/>
        <v>0.45756024738750267</v>
      </c>
      <c r="K5136" s="2">
        <f t="shared" si="403"/>
        <v>0.28232145843786588</v>
      </c>
      <c r="P5136" s="2"/>
    </row>
    <row r="5137" spans="1:16" x14ac:dyDescent="0.25">
      <c r="A5137" s="2" t="s">
        <v>5988</v>
      </c>
      <c r="B5137" s="4">
        <v>-187.1</v>
      </c>
      <c r="C5137" s="4">
        <v>1.2E-8</v>
      </c>
      <c r="D5137" s="2">
        <f>IFERROR(MATCH(A5137,Both_domains!A$2:A$851, 0), 0)</f>
        <v>0</v>
      </c>
      <c r="E5137" s="2">
        <f t="shared" si="404"/>
        <v>0</v>
      </c>
      <c r="F5137" s="2">
        <f>COUNTIF(E$2:E5137,"=1")</f>
        <v>844</v>
      </c>
      <c r="G5137" s="2">
        <f>COUNTIF(E$2:E5137,"=0")</f>
        <v>4292</v>
      </c>
      <c r="H5137" s="2">
        <f t="shared" si="400"/>
        <v>1</v>
      </c>
      <c r="I5137" s="2">
        <f t="shared" si="401"/>
        <v>0.54233312006824486</v>
      </c>
      <c r="J5137" s="2">
        <f t="shared" si="402"/>
        <v>0.45766687993175514</v>
      </c>
      <c r="K5137" s="2">
        <f t="shared" si="403"/>
        <v>0.28227424749163882</v>
      </c>
      <c r="P5137" s="2"/>
    </row>
    <row r="5138" spans="1:16" x14ac:dyDescent="0.25">
      <c r="A5138" s="2" t="s">
        <v>5989</v>
      </c>
      <c r="B5138" s="4">
        <v>-187.1</v>
      </c>
      <c r="C5138" s="4">
        <v>1.2E-8</v>
      </c>
      <c r="D5138" s="2">
        <f>IFERROR(MATCH(A5138,Both_domains!A$2:A$851, 0), 0)</f>
        <v>0</v>
      </c>
      <c r="E5138" s="2">
        <f t="shared" si="404"/>
        <v>0</v>
      </c>
      <c r="F5138" s="2">
        <f>COUNTIF(E$2:E5138,"=1")</f>
        <v>844</v>
      </c>
      <c r="G5138" s="2">
        <f>COUNTIF(E$2:E5138,"=0")</f>
        <v>4293</v>
      </c>
      <c r="H5138" s="2">
        <f t="shared" si="400"/>
        <v>1</v>
      </c>
      <c r="I5138" s="2">
        <f t="shared" si="401"/>
        <v>0.54222648752399238</v>
      </c>
      <c r="J5138" s="2">
        <f t="shared" si="402"/>
        <v>0.45777351247600767</v>
      </c>
      <c r="K5138" s="2">
        <f t="shared" si="403"/>
        <v>0.28222705233238587</v>
      </c>
      <c r="P5138" s="2"/>
    </row>
    <row r="5139" spans="1:16" x14ac:dyDescent="0.25">
      <c r="A5139" s="2" t="s">
        <v>5990</v>
      </c>
      <c r="B5139" s="4">
        <v>-187.1</v>
      </c>
      <c r="C5139" s="4">
        <v>1.2E-8</v>
      </c>
      <c r="D5139" s="2">
        <f>IFERROR(MATCH(A5139,Both_domains!A$2:A$851, 0), 0)</f>
        <v>0</v>
      </c>
      <c r="E5139" s="2">
        <f t="shared" si="404"/>
        <v>0</v>
      </c>
      <c r="F5139" s="2">
        <f>COUNTIF(E$2:E5139,"=1")</f>
        <v>844</v>
      </c>
      <c r="G5139" s="2">
        <f>COUNTIF(E$2:E5139,"=0")</f>
        <v>4294</v>
      </c>
      <c r="H5139" s="2">
        <f t="shared" si="400"/>
        <v>1</v>
      </c>
      <c r="I5139" s="2">
        <f t="shared" si="401"/>
        <v>0.5421198549797398</v>
      </c>
      <c r="J5139" s="2">
        <f t="shared" si="402"/>
        <v>0.4578801450202602</v>
      </c>
      <c r="K5139" s="2">
        <f t="shared" si="403"/>
        <v>0.28217987295218988</v>
      </c>
      <c r="P5139" s="2"/>
    </row>
    <row r="5140" spans="1:16" x14ac:dyDescent="0.25">
      <c r="A5140" s="2" t="s">
        <v>5991</v>
      </c>
      <c r="B5140" s="4">
        <v>-187.1</v>
      </c>
      <c r="C5140" s="4">
        <v>1.2E-8</v>
      </c>
      <c r="D5140" s="2">
        <f>IFERROR(MATCH(A5140,Both_domains!A$2:A$851, 0), 0)</f>
        <v>0</v>
      </c>
      <c r="E5140" s="2">
        <f t="shared" si="404"/>
        <v>0</v>
      </c>
      <c r="F5140" s="2">
        <f>COUNTIF(E$2:E5140,"=1")</f>
        <v>844</v>
      </c>
      <c r="G5140" s="2">
        <f>COUNTIF(E$2:E5140,"=0")</f>
        <v>4295</v>
      </c>
      <c r="H5140" s="2">
        <f t="shared" si="400"/>
        <v>1</v>
      </c>
      <c r="I5140" s="2">
        <f t="shared" si="401"/>
        <v>0.54201322243548733</v>
      </c>
      <c r="J5140" s="2">
        <f t="shared" si="402"/>
        <v>0.45798677756451267</v>
      </c>
      <c r="K5140" s="2">
        <f t="shared" si="403"/>
        <v>0.28213270934313889</v>
      </c>
      <c r="P5140" s="2"/>
    </row>
    <row r="5141" spans="1:16" x14ac:dyDescent="0.25">
      <c r="A5141" s="2" t="s">
        <v>5992</v>
      </c>
      <c r="B5141" s="4">
        <v>-187.1</v>
      </c>
      <c r="C5141" s="4">
        <v>1.2E-8</v>
      </c>
      <c r="D5141" s="2">
        <f>IFERROR(MATCH(A5141,Both_domains!A$2:A$851, 0), 0)</f>
        <v>0</v>
      </c>
      <c r="E5141" s="2">
        <f t="shared" si="404"/>
        <v>0</v>
      </c>
      <c r="F5141" s="2">
        <f>COUNTIF(E$2:E5141,"=1")</f>
        <v>844</v>
      </c>
      <c r="G5141" s="2">
        <f>COUNTIF(E$2:E5141,"=0")</f>
        <v>4296</v>
      </c>
      <c r="H5141" s="2">
        <f t="shared" si="400"/>
        <v>1</v>
      </c>
      <c r="I5141" s="2">
        <f t="shared" si="401"/>
        <v>0.54190658989123475</v>
      </c>
      <c r="J5141" s="2">
        <f t="shared" si="402"/>
        <v>0.4580934101087652</v>
      </c>
      <c r="K5141" s="2">
        <f t="shared" si="403"/>
        <v>0.28208556149732622</v>
      </c>
      <c r="P5141" s="2"/>
    </row>
    <row r="5142" spans="1:16" x14ac:dyDescent="0.25">
      <c r="A5142" s="2" t="s">
        <v>5993</v>
      </c>
      <c r="B5142" s="4">
        <v>-187.2</v>
      </c>
      <c r="C5142" s="4">
        <v>1.2E-8</v>
      </c>
      <c r="D5142" s="2">
        <f>IFERROR(MATCH(A5142,Both_domains!A$2:A$851, 0), 0)</f>
        <v>0</v>
      </c>
      <c r="E5142" s="2">
        <f t="shared" si="404"/>
        <v>0</v>
      </c>
      <c r="F5142" s="2">
        <f>COUNTIF(E$2:E5142,"=1")</f>
        <v>844</v>
      </c>
      <c r="G5142" s="2">
        <f>COUNTIF(E$2:E5142,"=0")</f>
        <v>4297</v>
      </c>
      <c r="H5142" s="2">
        <f t="shared" si="400"/>
        <v>1</v>
      </c>
      <c r="I5142" s="2">
        <f t="shared" si="401"/>
        <v>0.54179995734698227</v>
      </c>
      <c r="J5142" s="2">
        <f t="shared" si="402"/>
        <v>0.45820004265301773</v>
      </c>
      <c r="K5142" s="2">
        <f t="shared" si="403"/>
        <v>0.28203842940685048</v>
      </c>
      <c r="P5142" s="2"/>
    </row>
    <row r="5143" spans="1:16" x14ac:dyDescent="0.25">
      <c r="A5143" s="2" t="s">
        <v>5994</v>
      </c>
      <c r="B5143" s="4">
        <v>-187.2</v>
      </c>
      <c r="C5143" s="4">
        <v>1.2E-8</v>
      </c>
      <c r="D5143" s="2">
        <f>IFERROR(MATCH(A5143,Both_domains!A$2:A$851, 0), 0)</f>
        <v>0</v>
      </c>
      <c r="E5143" s="2">
        <f t="shared" si="404"/>
        <v>0</v>
      </c>
      <c r="F5143" s="2">
        <f>COUNTIF(E$2:E5143,"=1")</f>
        <v>844</v>
      </c>
      <c r="G5143" s="2">
        <f>COUNTIF(E$2:E5143,"=0")</f>
        <v>4298</v>
      </c>
      <c r="H5143" s="2">
        <f t="shared" si="400"/>
        <v>1</v>
      </c>
      <c r="I5143" s="2">
        <f t="shared" si="401"/>
        <v>0.5416933248027298</v>
      </c>
      <c r="J5143" s="2">
        <f t="shared" si="402"/>
        <v>0.4583066751972702</v>
      </c>
      <c r="K5143" s="2">
        <f t="shared" si="403"/>
        <v>0.28199131306381559</v>
      </c>
      <c r="P5143" s="2"/>
    </row>
    <row r="5144" spans="1:16" x14ac:dyDescent="0.25">
      <c r="A5144" s="2" t="s">
        <v>5995</v>
      </c>
      <c r="B5144" s="4">
        <v>-187.2</v>
      </c>
      <c r="C5144" s="4">
        <v>1.2E-8</v>
      </c>
      <c r="D5144" s="2">
        <f>IFERROR(MATCH(A5144,Both_domains!A$2:A$851, 0), 0)</f>
        <v>0</v>
      </c>
      <c r="E5144" s="2">
        <f t="shared" si="404"/>
        <v>0</v>
      </c>
      <c r="F5144" s="2">
        <f>COUNTIF(E$2:E5144,"=1")</f>
        <v>844</v>
      </c>
      <c r="G5144" s="2">
        <f>COUNTIF(E$2:E5144,"=0")</f>
        <v>4299</v>
      </c>
      <c r="H5144" s="2">
        <f t="shared" si="400"/>
        <v>1</v>
      </c>
      <c r="I5144" s="2">
        <f t="shared" si="401"/>
        <v>0.54158669225847733</v>
      </c>
      <c r="J5144" s="2">
        <f t="shared" si="402"/>
        <v>0.45841330774152272</v>
      </c>
      <c r="K5144" s="2">
        <f t="shared" si="403"/>
        <v>0.28194421246033069</v>
      </c>
      <c r="P5144" s="2"/>
    </row>
    <row r="5145" spans="1:16" x14ac:dyDescent="0.25">
      <c r="A5145" s="2" t="s">
        <v>5996</v>
      </c>
      <c r="B5145" s="4">
        <v>-187.2</v>
      </c>
      <c r="C5145" s="4">
        <v>1.2E-8</v>
      </c>
      <c r="D5145" s="2">
        <f>IFERROR(MATCH(A5145,Both_domains!A$2:A$851, 0), 0)</f>
        <v>0</v>
      </c>
      <c r="E5145" s="2">
        <f t="shared" si="404"/>
        <v>0</v>
      </c>
      <c r="F5145" s="2">
        <f>COUNTIF(E$2:E5145,"=1")</f>
        <v>844</v>
      </c>
      <c r="G5145" s="2">
        <f>COUNTIF(E$2:E5145,"=0")</f>
        <v>4300</v>
      </c>
      <c r="H5145" s="2">
        <f t="shared" si="400"/>
        <v>1</v>
      </c>
      <c r="I5145" s="2">
        <f t="shared" si="401"/>
        <v>0.54148005971422486</v>
      </c>
      <c r="J5145" s="2">
        <f t="shared" si="402"/>
        <v>0.4585199402857752</v>
      </c>
      <c r="K5145" s="2">
        <f t="shared" si="403"/>
        <v>0.28189712758851038</v>
      </c>
      <c r="P5145" s="2"/>
    </row>
    <row r="5146" spans="1:16" x14ac:dyDescent="0.25">
      <c r="A5146" s="2" t="s">
        <v>5997</v>
      </c>
      <c r="B5146" s="4">
        <v>-187.2</v>
      </c>
      <c r="C5146" s="4">
        <v>1.2E-8</v>
      </c>
      <c r="D5146" s="2">
        <f>IFERROR(MATCH(A5146,Both_domains!A$2:A$851, 0), 0)</f>
        <v>0</v>
      </c>
      <c r="E5146" s="2">
        <f t="shared" si="404"/>
        <v>0</v>
      </c>
      <c r="F5146" s="2">
        <f>COUNTIF(E$2:E5146,"=1")</f>
        <v>844</v>
      </c>
      <c r="G5146" s="2">
        <f>COUNTIF(E$2:E5146,"=0")</f>
        <v>4301</v>
      </c>
      <c r="H5146" s="2">
        <f t="shared" si="400"/>
        <v>1</v>
      </c>
      <c r="I5146" s="2">
        <f t="shared" si="401"/>
        <v>0.54137342716997228</v>
      </c>
      <c r="J5146" s="2">
        <f t="shared" si="402"/>
        <v>0.45862657283002772</v>
      </c>
      <c r="K5146" s="2">
        <f t="shared" si="403"/>
        <v>0.28185005844047423</v>
      </c>
      <c r="P5146" s="2"/>
    </row>
    <row r="5147" spans="1:16" x14ac:dyDescent="0.25">
      <c r="A5147" s="2" t="s">
        <v>5998</v>
      </c>
      <c r="B5147" s="4">
        <v>-187.2</v>
      </c>
      <c r="C5147" s="4">
        <v>1.2E-8</v>
      </c>
      <c r="D5147" s="2">
        <f>IFERROR(MATCH(A5147,Both_domains!A$2:A$851, 0), 0)</f>
        <v>0</v>
      </c>
      <c r="E5147" s="2">
        <f t="shared" si="404"/>
        <v>0</v>
      </c>
      <c r="F5147" s="2">
        <f>COUNTIF(E$2:E5147,"=1")</f>
        <v>844</v>
      </c>
      <c r="G5147" s="2">
        <f>COUNTIF(E$2:E5147,"=0")</f>
        <v>4302</v>
      </c>
      <c r="H5147" s="2">
        <f t="shared" si="400"/>
        <v>1</v>
      </c>
      <c r="I5147" s="2">
        <f t="shared" si="401"/>
        <v>0.54126679462571969</v>
      </c>
      <c r="J5147" s="2">
        <f t="shared" si="402"/>
        <v>0.45873320537428025</v>
      </c>
      <c r="K5147" s="2">
        <f t="shared" si="403"/>
        <v>0.28180300500834726</v>
      </c>
      <c r="P5147" s="2"/>
    </row>
    <row r="5148" spans="1:16" x14ac:dyDescent="0.25">
      <c r="A5148" s="2" t="s">
        <v>5999</v>
      </c>
      <c r="B5148" s="4">
        <v>-187.2</v>
      </c>
      <c r="C5148" s="4">
        <v>1.2E-8</v>
      </c>
      <c r="D5148" s="2">
        <f>IFERROR(MATCH(A5148,Both_domains!A$2:A$851, 0), 0)</f>
        <v>0</v>
      </c>
      <c r="E5148" s="2">
        <f t="shared" si="404"/>
        <v>0</v>
      </c>
      <c r="F5148" s="2">
        <f>COUNTIF(E$2:E5148,"=1")</f>
        <v>844</v>
      </c>
      <c r="G5148" s="2">
        <f>COUNTIF(E$2:E5148,"=0")</f>
        <v>4303</v>
      </c>
      <c r="H5148" s="2">
        <f t="shared" si="400"/>
        <v>1</v>
      </c>
      <c r="I5148" s="2">
        <f t="shared" si="401"/>
        <v>0.54116016208146722</v>
      </c>
      <c r="J5148" s="2">
        <f t="shared" si="402"/>
        <v>0.45883983791853272</v>
      </c>
      <c r="K5148" s="2">
        <f t="shared" si="403"/>
        <v>0.28175596728425972</v>
      </c>
      <c r="P5148" s="2"/>
    </row>
    <row r="5149" spans="1:16" x14ac:dyDescent="0.25">
      <c r="A5149" s="2" t="s">
        <v>6000</v>
      </c>
      <c r="B5149" s="4">
        <v>-187.3</v>
      </c>
      <c r="C5149" s="4">
        <v>1.2E-8</v>
      </c>
      <c r="D5149" s="2">
        <f>IFERROR(MATCH(A5149,Both_domains!A$2:A$851, 0), 0)</f>
        <v>0</v>
      </c>
      <c r="E5149" s="2">
        <f t="shared" si="404"/>
        <v>0</v>
      </c>
      <c r="F5149" s="2">
        <f>COUNTIF(E$2:E5149,"=1")</f>
        <v>844</v>
      </c>
      <c r="G5149" s="2">
        <f>COUNTIF(E$2:E5149,"=0")</f>
        <v>4304</v>
      </c>
      <c r="H5149" s="2">
        <f t="shared" si="400"/>
        <v>1</v>
      </c>
      <c r="I5149" s="2">
        <f t="shared" si="401"/>
        <v>0.54105352953721475</v>
      </c>
      <c r="J5149" s="2">
        <f t="shared" si="402"/>
        <v>0.45894647046278525</v>
      </c>
      <c r="K5149" s="2">
        <f t="shared" si="403"/>
        <v>0.28170894526034712</v>
      </c>
      <c r="P5149" s="2"/>
    </row>
    <row r="5150" spans="1:16" x14ac:dyDescent="0.25">
      <c r="A5150" s="2" t="s">
        <v>6001</v>
      </c>
      <c r="B5150" s="4">
        <v>-187.3</v>
      </c>
      <c r="C5150" s="4">
        <v>1.2E-8</v>
      </c>
      <c r="D5150" s="2">
        <f>IFERROR(MATCH(A5150,Both_domains!A$2:A$851, 0), 0)</f>
        <v>0</v>
      </c>
      <c r="E5150" s="2">
        <f t="shared" si="404"/>
        <v>0</v>
      </c>
      <c r="F5150" s="2">
        <f>COUNTIF(E$2:E5150,"=1")</f>
        <v>844</v>
      </c>
      <c r="G5150" s="2">
        <f>COUNTIF(E$2:E5150,"=0")</f>
        <v>4305</v>
      </c>
      <c r="H5150" s="2">
        <f t="shared" si="400"/>
        <v>1</v>
      </c>
      <c r="I5150" s="2">
        <f t="shared" si="401"/>
        <v>0.54094689699296228</v>
      </c>
      <c r="J5150" s="2">
        <f t="shared" si="402"/>
        <v>0.45905310300703772</v>
      </c>
      <c r="K5150" s="2">
        <f t="shared" si="403"/>
        <v>0.28166193892875019</v>
      </c>
      <c r="P5150" s="2"/>
    </row>
    <row r="5151" spans="1:16" x14ac:dyDescent="0.25">
      <c r="A5151" s="2" t="s">
        <v>6002</v>
      </c>
      <c r="B5151" s="4">
        <v>-187.3</v>
      </c>
      <c r="C5151" s="4">
        <v>1.2E-8</v>
      </c>
      <c r="D5151" s="2">
        <f>IFERROR(MATCH(A5151,Both_domains!A$2:A$851, 0), 0)</f>
        <v>0</v>
      </c>
      <c r="E5151" s="2">
        <f t="shared" si="404"/>
        <v>0</v>
      </c>
      <c r="F5151" s="2">
        <f>COUNTIF(E$2:E5151,"=1")</f>
        <v>844</v>
      </c>
      <c r="G5151" s="2">
        <f>COUNTIF(E$2:E5151,"=0")</f>
        <v>4306</v>
      </c>
      <c r="H5151" s="2">
        <f t="shared" si="400"/>
        <v>1</v>
      </c>
      <c r="I5151" s="2">
        <f t="shared" si="401"/>
        <v>0.54084026444870981</v>
      </c>
      <c r="J5151" s="2">
        <f t="shared" si="402"/>
        <v>0.45915973555129025</v>
      </c>
      <c r="K5151" s="2">
        <f t="shared" si="403"/>
        <v>0.28161494828161493</v>
      </c>
      <c r="P5151" s="2"/>
    </row>
    <row r="5152" spans="1:16" x14ac:dyDescent="0.25">
      <c r="A5152" s="2" t="s">
        <v>6003</v>
      </c>
      <c r="B5152" s="4">
        <v>-187.3</v>
      </c>
      <c r="C5152" s="4">
        <v>1.2E-8</v>
      </c>
      <c r="D5152" s="2">
        <f>IFERROR(MATCH(A5152,Both_domains!A$2:A$851, 0), 0)</f>
        <v>0</v>
      </c>
      <c r="E5152" s="2">
        <f t="shared" si="404"/>
        <v>0</v>
      </c>
      <c r="F5152" s="2">
        <f>COUNTIF(E$2:E5152,"=1")</f>
        <v>844</v>
      </c>
      <c r="G5152" s="2">
        <f>COUNTIF(E$2:E5152,"=0")</f>
        <v>4307</v>
      </c>
      <c r="H5152" s="2">
        <f t="shared" si="400"/>
        <v>1</v>
      </c>
      <c r="I5152" s="2">
        <f t="shared" si="401"/>
        <v>0.54073363190445722</v>
      </c>
      <c r="J5152" s="2">
        <f t="shared" si="402"/>
        <v>0.45926636809554278</v>
      </c>
      <c r="K5152" s="2">
        <f t="shared" si="403"/>
        <v>0.28156797331109257</v>
      </c>
      <c r="P5152" s="2"/>
    </row>
    <row r="5153" spans="1:16" x14ac:dyDescent="0.25">
      <c r="A5153" s="2" t="s">
        <v>6004</v>
      </c>
      <c r="B5153" s="4">
        <v>-187.3</v>
      </c>
      <c r="C5153" s="4">
        <v>1.2E-8</v>
      </c>
      <c r="D5153" s="2">
        <f>IFERROR(MATCH(A5153,Both_domains!A$2:A$851, 0), 0)</f>
        <v>0</v>
      </c>
      <c r="E5153" s="2">
        <f t="shared" si="404"/>
        <v>0</v>
      </c>
      <c r="F5153" s="2">
        <f>COUNTIF(E$2:E5153,"=1")</f>
        <v>844</v>
      </c>
      <c r="G5153" s="2">
        <f>COUNTIF(E$2:E5153,"=0")</f>
        <v>4308</v>
      </c>
      <c r="H5153" s="2">
        <f t="shared" si="400"/>
        <v>1</v>
      </c>
      <c r="I5153" s="2">
        <f t="shared" si="401"/>
        <v>0.54062699936020475</v>
      </c>
      <c r="J5153" s="2">
        <f t="shared" si="402"/>
        <v>0.45937300063979525</v>
      </c>
      <c r="K5153" s="2">
        <f t="shared" si="403"/>
        <v>0.28152101400933954</v>
      </c>
      <c r="P5153" s="2"/>
    </row>
    <row r="5154" spans="1:16" x14ac:dyDescent="0.25">
      <c r="A5154" s="2" t="s">
        <v>6005</v>
      </c>
      <c r="B5154" s="4">
        <v>-187.3</v>
      </c>
      <c r="C5154" s="4">
        <v>1.2E-8</v>
      </c>
      <c r="D5154" s="2">
        <f>IFERROR(MATCH(A5154,Both_domains!A$2:A$851, 0), 0)</f>
        <v>0</v>
      </c>
      <c r="E5154" s="2">
        <f t="shared" si="404"/>
        <v>0</v>
      </c>
      <c r="F5154" s="2">
        <f>COUNTIF(E$2:E5154,"=1")</f>
        <v>844</v>
      </c>
      <c r="G5154" s="2">
        <f>COUNTIF(E$2:E5154,"=0")</f>
        <v>4309</v>
      </c>
      <c r="H5154" s="2">
        <f t="shared" si="400"/>
        <v>1</v>
      </c>
      <c r="I5154" s="2">
        <f t="shared" si="401"/>
        <v>0.54052036681595217</v>
      </c>
      <c r="J5154" s="2">
        <f t="shared" si="402"/>
        <v>0.45947963318404778</v>
      </c>
      <c r="K5154" s="2">
        <f t="shared" si="403"/>
        <v>0.28147407036851757</v>
      </c>
      <c r="P5154" s="2"/>
    </row>
    <row r="5155" spans="1:16" x14ac:dyDescent="0.25">
      <c r="A5155" s="2" t="s">
        <v>6006</v>
      </c>
      <c r="B5155" s="4">
        <v>-187.3</v>
      </c>
      <c r="C5155" s="4">
        <v>1.2E-8</v>
      </c>
      <c r="D5155" s="2">
        <f>IFERROR(MATCH(A5155,Both_domains!A$2:A$851, 0), 0)</f>
        <v>0</v>
      </c>
      <c r="E5155" s="2">
        <f t="shared" si="404"/>
        <v>0</v>
      </c>
      <c r="F5155" s="2">
        <f>COUNTIF(E$2:E5155,"=1")</f>
        <v>844</v>
      </c>
      <c r="G5155" s="2">
        <f>COUNTIF(E$2:E5155,"=0")</f>
        <v>4310</v>
      </c>
      <c r="H5155" s="2">
        <f t="shared" si="400"/>
        <v>1</v>
      </c>
      <c r="I5155" s="2">
        <f t="shared" si="401"/>
        <v>0.5404137342716997</v>
      </c>
      <c r="J5155" s="2">
        <f t="shared" si="402"/>
        <v>0.4595862657283003</v>
      </c>
      <c r="K5155" s="2">
        <f t="shared" si="403"/>
        <v>0.28142714238079358</v>
      </c>
      <c r="P5155" s="2"/>
    </row>
    <row r="5156" spans="1:16" x14ac:dyDescent="0.25">
      <c r="A5156" s="2" t="s">
        <v>6007</v>
      </c>
      <c r="B5156" s="4">
        <v>-187.3</v>
      </c>
      <c r="C5156" s="4">
        <v>1.2E-8</v>
      </c>
      <c r="D5156" s="2">
        <f>IFERROR(MATCH(A5156,Both_domains!A$2:A$851, 0), 0)</f>
        <v>0</v>
      </c>
      <c r="E5156" s="2">
        <f t="shared" si="404"/>
        <v>0</v>
      </c>
      <c r="F5156" s="2">
        <f>COUNTIF(E$2:E5156,"=1")</f>
        <v>844</v>
      </c>
      <c r="G5156" s="2">
        <f>COUNTIF(E$2:E5156,"=0")</f>
        <v>4311</v>
      </c>
      <c r="H5156" s="2">
        <f t="shared" si="400"/>
        <v>1</v>
      </c>
      <c r="I5156" s="2">
        <f t="shared" si="401"/>
        <v>0.54030710172744723</v>
      </c>
      <c r="J5156" s="2">
        <f t="shared" si="402"/>
        <v>0.45969289827255277</v>
      </c>
      <c r="K5156" s="2">
        <f t="shared" si="403"/>
        <v>0.28138023003833973</v>
      </c>
      <c r="P5156" s="2"/>
    </row>
    <row r="5157" spans="1:16" x14ac:dyDescent="0.25">
      <c r="A5157" s="2" t="s">
        <v>6008</v>
      </c>
      <c r="B5157" s="4">
        <v>-187.4</v>
      </c>
      <c r="C5157" s="4">
        <v>1.2E-8</v>
      </c>
      <c r="D5157" s="2">
        <f>IFERROR(MATCH(A5157,Both_domains!A$2:A$851, 0), 0)</f>
        <v>0</v>
      </c>
      <c r="E5157" s="2">
        <f t="shared" si="404"/>
        <v>0</v>
      </c>
      <c r="F5157" s="2">
        <f>COUNTIF(E$2:E5157,"=1")</f>
        <v>844</v>
      </c>
      <c r="G5157" s="2">
        <f>COUNTIF(E$2:E5157,"=0")</f>
        <v>4312</v>
      </c>
      <c r="H5157" s="2">
        <f t="shared" si="400"/>
        <v>1</v>
      </c>
      <c r="I5157" s="2">
        <f t="shared" si="401"/>
        <v>0.54020046918319475</v>
      </c>
      <c r="J5157" s="2">
        <f t="shared" si="402"/>
        <v>0.4597995308168053</v>
      </c>
      <c r="K5157" s="2">
        <f t="shared" si="403"/>
        <v>0.28133333333333332</v>
      </c>
      <c r="P5157" s="2"/>
    </row>
    <row r="5158" spans="1:16" x14ac:dyDescent="0.25">
      <c r="A5158" s="2" t="s">
        <v>6009</v>
      </c>
      <c r="B5158" s="4">
        <v>-187.4</v>
      </c>
      <c r="C5158" s="4">
        <v>1.2E-8</v>
      </c>
      <c r="D5158" s="2">
        <f>IFERROR(MATCH(A5158,Both_domains!A$2:A$851, 0), 0)</f>
        <v>0</v>
      </c>
      <c r="E5158" s="2">
        <f t="shared" si="404"/>
        <v>0</v>
      </c>
      <c r="F5158" s="2">
        <f>COUNTIF(E$2:E5158,"=1")</f>
        <v>844</v>
      </c>
      <c r="G5158" s="2">
        <f>COUNTIF(E$2:E5158,"=0")</f>
        <v>4313</v>
      </c>
      <c r="H5158" s="2">
        <f t="shared" si="400"/>
        <v>1</v>
      </c>
      <c r="I5158" s="2">
        <f t="shared" si="401"/>
        <v>0.54009383663894228</v>
      </c>
      <c r="J5158" s="2">
        <f t="shared" si="402"/>
        <v>0.45990616336105777</v>
      </c>
      <c r="K5158" s="2">
        <f t="shared" si="403"/>
        <v>0.28128645225795701</v>
      </c>
      <c r="P5158" s="2"/>
    </row>
    <row r="5159" spans="1:16" x14ac:dyDescent="0.25">
      <c r="A5159" s="2" t="s">
        <v>6010</v>
      </c>
      <c r="B5159" s="4">
        <v>-187.4</v>
      </c>
      <c r="C5159" s="4">
        <v>1.2E-8</v>
      </c>
      <c r="D5159" s="2">
        <f>IFERROR(MATCH(A5159,Both_domains!A$2:A$851, 0), 0)</f>
        <v>0</v>
      </c>
      <c r="E5159" s="2">
        <f t="shared" si="404"/>
        <v>0</v>
      </c>
      <c r="F5159" s="2">
        <f>COUNTIF(E$2:E5159,"=1")</f>
        <v>844</v>
      </c>
      <c r="G5159" s="2">
        <f>COUNTIF(E$2:E5159,"=0")</f>
        <v>4314</v>
      </c>
      <c r="H5159" s="2">
        <f t="shared" si="400"/>
        <v>1</v>
      </c>
      <c r="I5159" s="2">
        <f t="shared" si="401"/>
        <v>0.5399872040946897</v>
      </c>
      <c r="J5159" s="2">
        <f t="shared" si="402"/>
        <v>0.4600127959053103</v>
      </c>
      <c r="K5159" s="2">
        <f t="shared" si="403"/>
        <v>0.28123958680439853</v>
      </c>
      <c r="P5159" s="2"/>
    </row>
    <row r="5160" spans="1:16" x14ac:dyDescent="0.25">
      <c r="A5160" s="2" t="s">
        <v>6011</v>
      </c>
      <c r="B5160" s="4">
        <v>-187.4</v>
      </c>
      <c r="C5160" s="4">
        <v>1.2E-8</v>
      </c>
      <c r="D5160" s="2">
        <f>IFERROR(MATCH(A5160,Both_domains!A$2:A$851, 0), 0)</f>
        <v>0</v>
      </c>
      <c r="E5160" s="2">
        <f t="shared" si="404"/>
        <v>0</v>
      </c>
      <c r="F5160" s="2">
        <f>COUNTIF(E$2:E5160,"=1")</f>
        <v>844</v>
      </c>
      <c r="G5160" s="2">
        <f>COUNTIF(E$2:E5160,"=0")</f>
        <v>4315</v>
      </c>
      <c r="H5160" s="2">
        <f t="shared" si="400"/>
        <v>1</v>
      </c>
      <c r="I5160" s="2">
        <f t="shared" si="401"/>
        <v>0.53988057155043712</v>
      </c>
      <c r="J5160" s="2">
        <f t="shared" si="402"/>
        <v>0.46011942844956283</v>
      </c>
      <c r="K5160" s="2">
        <f t="shared" si="403"/>
        <v>0.28119273696485092</v>
      </c>
      <c r="P5160" s="2"/>
    </row>
    <row r="5161" spans="1:16" x14ac:dyDescent="0.25">
      <c r="A5161" s="2" t="s">
        <v>6012</v>
      </c>
      <c r="B5161" s="4">
        <v>-187.4</v>
      </c>
      <c r="C5161" s="4">
        <v>1.2E-8</v>
      </c>
      <c r="D5161" s="2">
        <f>IFERROR(MATCH(A5161,Both_domains!A$2:A$851, 0), 0)</f>
        <v>0</v>
      </c>
      <c r="E5161" s="2">
        <f t="shared" si="404"/>
        <v>0</v>
      </c>
      <c r="F5161" s="2">
        <f>COUNTIF(E$2:E5161,"=1")</f>
        <v>844</v>
      </c>
      <c r="G5161" s="2">
        <f>COUNTIF(E$2:E5161,"=0")</f>
        <v>4316</v>
      </c>
      <c r="H5161" s="2">
        <f t="shared" si="400"/>
        <v>1</v>
      </c>
      <c r="I5161" s="2">
        <f t="shared" si="401"/>
        <v>0.53977393900618464</v>
      </c>
      <c r="J5161" s="2">
        <f t="shared" si="402"/>
        <v>0.4602260609938153</v>
      </c>
      <c r="K5161" s="2">
        <f t="shared" si="403"/>
        <v>0.2811459027315123</v>
      </c>
      <c r="P5161" s="2"/>
    </row>
    <row r="5162" spans="1:16" x14ac:dyDescent="0.25">
      <c r="A5162" s="2" t="s">
        <v>6013</v>
      </c>
      <c r="B5162" s="4">
        <v>-187.4</v>
      </c>
      <c r="C5162" s="4">
        <v>1.2E-8</v>
      </c>
      <c r="D5162" s="2">
        <f>IFERROR(MATCH(A5162,Both_domains!A$2:A$851, 0), 0)</f>
        <v>0</v>
      </c>
      <c r="E5162" s="2">
        <f t="shared" si="404"/>
        <v>0</v>
      </c>
      <c r="F5162" s="2">
        <f>COUNTIF(E$2:E5162,"=1")</f>
        <v>844</v>
      </c>
      <c r="G5162" s="2">
        <f>COUNTIF(E$2:E5162,"=0")</f>
        <v>4317</v>
      </c>
      <c r="H5162" s="2">
        <f t="shared" si="400"/>
        <v>1</v>
      </c>
      <c r="I5162" s="2">
        <f t="shared" si="401"/>
        <v>0.53966730646193217</v>
      </c>
      <c r="J5162" s="2">
        <f t="shared" si="402"/>
        <v>0.46033269353806783</v>
      </c>
      <c r="K5162" s="2">
        <f t="shared" si="403"/>
        <v>0.28109908409658618</v>
      </c>
      <c r="P5162" s="2"/>
    </row>
    <row r="5163" spans="1:16" x14ac:dyDescent="0.25">
      <c r="A5163" s="2" t="s">
        <v>6014</v>
      </c>
      <c r="B5163" s="4">
        <v>-187.4</v>
      </c>
      <c r="C5163" s="4">
        <v>1.2E-8</v>
      </c>
      <c r="D5163" s="2">
        <f>IFERROR(MATCH(A5163,Both_domains!A$2:A$851, 0), 0)</f>
        <v>0</v>
      </c>
      <c r="E5163" s="2">
        <f t="shared" si="404"/>
        <v>0</v>
      </c>
      <c r="F5163" s="2">
        <f>COUNTIF(E$2:E5163,"=1")</f>
        <v>844</v>
      </c>
      <c r="G5163" s="2">
        <f>COUNTIF(E$2:E5163,"=0")</f>
        <v>4318</v>
      </c>
      <c r="H5163" s="2">
        <f t="shared" si="400"/>
        <v>1</v>
      </c>
      <c r="I5163" s="2">
        <f t="shared" si="401"/>
        <v>0.5395606739176797</v>
      </c>
      <c r="J5163" s="2">
        <f t="shared" si="402"/>
        <v>0.4604393260823203</v>
      </c>
      <c r="K5163" s="2">
        <f t="shared" si="403"/>
        <v>0.28105228105228103</v>
      </c>
      <c r="P5163" s="2"/>
    </row>
    <row r="5164" spans="1:16" x14ac:dyDescent="0.25">
      <c r="A5164" s="2" t="s">
        <v>6015</v>
      </c>
      <c r="B5164" s="4">
        <v>-187.4</v>
      </c>
      <c r="C5164" s="4">
        <v>1.3000000000000001E-8</v>
      </c>
      <c r="D5164" s="2">
        <f>IFERROR(MATCH(A5164,Both_domains!A$2:A$851, 0), 0)</f>
        <v>0</v>
      </c>
      <c r="E5164" s="2">
        <f t="shared" si="404"/>
        <v>0</v>
      </c>
      <c r="F5164" s="2">
        <f>COUNTIF(E$2:E5164,"=1")</f>
        <v>844</v>
      </c>
      <c r="G5164" s="2">
        <f>COUNTIF(E$2:E5164,"=0")</f>
        <v>4319</v>
      </c>
      <c r="H5164" s="2">
        <f t="shared" si="400"/>
        <v>1</v>
      </c>
      <c r="I5164" s="2">
        <f t="shared" si="401"/>
        <v>0.53945404137342723</v>
      </c>
      <c r="J5164" s="2">
        <f t="shared" si="402"/>
        <v>0.46054595862657283</v>
      </c>
      <c r="K5164" s="2">
        <f t="shared" si="403"/>
        <v>0.28100549359081073</v>
      </c>
      <c r="P5164" s="2"/>
    </row>
    <row r="5165" spans="1:16" x14ac:dyDescent="0.25">
      <c r="A5165" s="2" t="s">
        <v>6016</v>
      </c>
      <c r="B5165" s="4">
        <v>-187.4</v>
      </c>
      <c r="C5165" s="4">
        <v>1.3000000000000001E-8</v>
      </c>
      <c r="D5165" s="2">
        <f>IFERROR(MATCH(A5165,Both_domains!A$2:A$851, 0), 0)</f>
        <v>0</v>
      </c>
      <c r="E5165" s="2">
        <f t="shared" si="404"/>
        <v>0</v>
      </c>
      <c r="F5165" s="2">
        <f>COUNTIF(E$2:E5165,"=1")</f>
        <v>844</v>
      </c>
      <c r="G5165" s="2">
        <f>COUNTIF(E$2:E5165,"=0")</f>
        <v>4320</v>
      </c>
      <c r="H5165" s="2">
        <f t="shared" si="400"/>
        <v>1</v>
      </c>
      <c r="I5165" s="2">
        <f t="shared" si="401"/>
        <v>0.53934740882917465</v>
      </c>
      <c r="J5165" s="2">
        <f t="shared" si="402"/>
        <v>0.46065259117082535</v>
      </c>
      <c r="K5165" s="2">
        <f t="shared" si="403"/>
        <v>0.28095872170439412</v>
      </c>
      <c r="P5165" s="2"/>
    </row>
    <row r="5166" spans="1:16" x14ac:dyDescent="0.25">
      <c r="A5166" s="2" t="s">
        <v>6017</v>
      </c>
      <c r="B5166" s="4">
        <v>-187.4</v>
      </c>
      <c r="C5166" s="4">
        <v>1.3000000000000001E-8</v>
      </c>
      <c r="D5166" s="2">
        <f>IFERROR(MATCH(A5166,Both_domains!A$2:A$851, 0), 0)</f>
        <v>0</v>
      </c>
      <c r="E5166" s="2">
        <f t="shared" si="404"/>
        <v>0</v>
      </c>
      <c r="F5166" s="2">
        <f>COUNTIF(E$2:E5166,"=1")</f>
        <v>844</v>
      </c>
      <c r="G5166" s="2">
        <f>COUNTIF(E$2:E5166,"=0")</f>
        <v>4321</v>
      </c>
      <c r="H5166" s="2">
        <f t="shared" si="400"/>
        <v>1</v>
      </c>
      <c r="I5166" s="2">
        <f t="shared" si="401"/>
        <v>0.53924077628492217</v>
      </c>
      <c r="J5166" s="2">
        <f t="shared" si="402"/>
        <v>0.46075922371507783</v>
      </c>
      <c r="K5166" s="2">
        <f t="shared" si="403"/>
        <v>0.28091196538525542</v>
      </c>
      <c r="P5166" s="2"/>
    </row>
    <row r="5167" spans="1:16" x14ac:dyDescent="0.25">
      <c r="A5167" s="2" t="s">
        <v>6018</v>
      </c>
      <c r="B5167" s="4">
        <v>-187.5</v>
      </c>
      <c r="C5167" s="4">
        <v>1.3000000000000001E-8</v>
      </c>
      <c r="D5167" s="2">
        <f>IFERROR(MATCH(A5167,Both_domains!A$2:A$851, 0), 0)</f>
        <v>0</v>
      </c>
      <c r="E5167" s="2">
        <f t="shared" si="404"/>
        <v>0</v>
      </c>
      <c r="F5167" s="2">
        <f>COUNTIF(E$2:E5167,"=1")</f>
        <v>844</v>
      </c>
      <c r="G5167" s="2">
        <f>COUNTIF(E$2:E5167,"=0")</f>
        <v>4322</v>
      </c>
      <c r="H5167" s="2">
        <f t="shared" si="400"/>
        <v>1</v>
      </c>
      <c r="I5167" s="2">
        <f t="shared" si="401"/>
        <v>0.53913414374066959</v>
      </c>
      <c r="J5167" s="2">
        <f t="shared" si="402"/>
        <v>0.46086585625933035</v>
      </c>
      <c r="K5167" s="2">
        <f t="shared" si="403"/>
        <v>0.28086522462562397</v>
      </c>
      <c r="P5167" s="2"/>
    </row>
    <row r="5168" spans="1:16" x14ac:dyDescent="0.25">
      <c r="A5168" s="2" t="s">
        <v>6019</v>
      </c>
      <c r="B5168" s="4">
        <v>-187.5</v>
      </c>
      <c r="C5168" s="4">
        <v>1.3000000000000001E-8</v>
      </c>
      <c r="D5168" s="2">
        <f>IFERROR(MATCH(A5168,Both_domains!A$2:A$851, 0), 0)</f>
        <v>0</v>
      </c>
      <c r="E5168" s="2">
        <f t="shared" si="404"/>
        <v>0</v>
      </c>
      <c r="F5168" s="2">
        <f>COUNTIF(E$2:E5168,"=1")</f>
        <v>844</v>
      </c>
      <c r="G5168" s="2">
        <f>COUNTIF(E$2:E5168,"=0")</f>
        <v>4323</v>
      </c>
      <c r="H5168" s="2">
        <f t="shared" si="400"/>
        <v>1</v>
      </c>
      <c r="I5168" s="2">
        <f t="shared" si="401"/>
        <v>0.53902751119641712</v>
      </c>
      <c r="J5168" s="2">
        <f t="shared" si="402"/>
        <v>0.46097248880358288</v>
      </c>
      <c r="K5168" s="2">
        <f t="shared" si="403"/>
        <v>0.28081849941773418</v>
      </c>
      <c r="P5168" s="2"/>
    </row>
    <row r="5169" spans="1:16" x14ac:dyDescent="0.25">
      <c r="A5169" s="2" t="s">
        <v>6020</v>
      </c>
      <c r="B5169" s="4">
        <v>-187.5</v>
      </c>
      <c r="C5169" s="4">
        <v>1.3000000000000001E-8</v>
      </c>
      <c r="D5169" s="2">
        <f>IFERROR(MATCH(A5169,Both_domains!A$2:A$851, 0), 0)</f>
        <v>0</v>
      </c>
      <c r="E5169" s="2">
        <f t="shared" si="404"/>
        <v>0</v>
      </c>
      <c r="F5169" s="2">
        <f>COUNTIF(E$2:E5169,"=1")</f>
        <v>844</v>
      </c>
      <c r="G5169" s="2">
        <f>COUNTIF(E$2:E5169,"=0")</f>
        <v>4324</v>
      </c>
      <c r="H5169" s="2">
        <f t="shared" si="400"/>
        <v>1</v>
      </c>
      <c r="I5169" s="2">
        <f t="shared" si="401"/>
        <v>0.53892087865216465</v>
      </c>
      <c r="J5169" s="2">
        <f t="shared" si="402"/>
        <v>0.46107912134783535</v>
      </c>
      <c r="K5169" s="2">
        <f t="shared" si="403"/>
        <v>0.28077178975382566</v>
      </c>
      <c r="P5169" s="2"/>
    </row>
    <row r="5170" spans="1:16" x14ac:dyDescent="0.25">
      <c r="A5170" s="2" t="s">
        <v>6021</v>
      </c>
      <c r="B5170" s="4">
        <v>-187.6</v>
      </c>
      <c r="C5170" s="4">
        <v>1.3000000000000001E-8</v>
      </c>
      <c r="D5170" s="2">
        <f>IFERROR(MATCH(A5170,Both_domains!A$2:A$851, 0), 0)</f>
        <v>0</v>
      </c>
      <c r="E5170" s="2">
        <f t="shared" si="404"/>
        <v>0</v>
      </c>
      <c r="F5170" s="2">
        <f>COUNTIF(E$2:E5170,"=1")</f>
        <v>844</v>
      </c>
      <c r="G5170" s="2">
        <f>COUNTIF(E$2:E5170,"=0")</f>
        <v>4325</v>
      </c>
      <c r="H5170" s="2">
        <f t="shared" si="400"/>
        <v>1</v>
      </c>
      <c r="I5170" s="2">
        <f t="shared" si="401"/>
        <v>0.53881424610791218</v>
      </c>
      <c r="J5170" s="2">
        <f t="shared" si="402"/>
        <v>0.46118575389208788</v>
      </c>
      <c r="K5170" s="2">
        <f t="shared" si="403"/>
        <v>0.28072509562614334</v>
      </c>
      <c r="P5170" s="2"/>
    </row>
    <row r="5171" spans="1:16" x14ac:dyDescent="0.25">
      <c r="A5171" s="2" t="s">
        <v>6022</v>
      </c>
      <c r="B5171" s="4">
        <v>-187.6</v>
      </c>
      <c r="C5171" s="4">
        <v>1.3000000000000001E-8</v>
      </c>
      <c r="D5171" s="2">
        <f>IFERROR(MATCH(A5171,Both_domains!A$2:A$851, 0), 0)</f>
        <v>0</v>
      </c>
      <c r="E5171" s="2">
        <f t="shared" si="404"/>
        <v>0</v>
      </c>
      <c r="F5171" s="2">
        <f>COUNTIF(E$2:E5171,"=1")</f>
        <v>844</v>
      </c>
      <c r="G5171" s="2">
        <f>COUNTIF(E$2:E5171,"=0")</f>
        <v>4326</v>
      </c>
      <c r="H5171" s="2">
        <f t="shared" si="400"/>
        <v>1</v>
      </c>
      <c r="I5171" s="2">
        <f t="shared" si="401"/>
        <v>0.5387076135636597</v>
      </c>
      <c r="J5171" s="2">
        <f t="shared" si="402"/>
        <v>0.46129238643634035</v>
      </c>
      <c r="K5171" s="2">
        <f t="shared" si="403"/>
        <v>0.28067841702693713</v>
      </c>
      <c r="P5171" s="2"/>
    </row>
    <row r="5172" spans="1:16" x14ac:dyDescent="0.25">
      <c r="A5172" s="2" t="s">
        <v>6023</v>
      </c>
      <c r="B5172" s="4">
        <v>-187.6</v>
      </c>
      <c r="C5172" s="4">
        <v>1.3000000000000001E-8</v>
      </c>
      <c r="D5172" s="2">
        <f>IFERROR(MATCH(A5172,Both_domains!A$2:A$851, 0), 0)</f>
        <v>0</v>
      </c>
      <c r="E5172" s="2">
        <f t="shared" si="404"/>
        <v>0</v>
      </c>
      <c r="F5172" s="2">
        <f>COUNTIF(E$2:E5172,"=1")</f>
        <v>844</v>
      </c>
      <c r="G5172" s="2">
        <f>COUNTIF(E$2:E5172,"=0")</f>
        <v>4327</v>
      </c>
      <c r="H5172" s="2">
        <f t="shared" si="400"/>
        <v>1</v>
      </c>
      <c r="I5172" s="2">
        <f t="shared" si="401"/>
        <v>0.53860098101940712</v>
      </c>
      <c r="J5172" s="2">
        <f t="shared" si="402"/>
        <v>0.46139901898059288</v>
      </c>
      <c r="K5172" s="2">
        <f t="shared" si="403"/>
        <v>0.28063175394846218</v>
      </c>
      <c r="P5172" s="2"/>
    </row>
    <row r="5173" spans="1:16" x14ac:dyDescent="0.25">
      <c r="A5173" s="2" t="s">
        <v>6024</v>
      </c>
      <c r="B5173" s="4">
        <v>-187.6</v>
      </c>
      <c r="C5173" s="4">
        <v>1.3000000000000001E-8</v>
      </c>
      <c r="D5173" s="2">
        <f>IFERROR(MATCH(A5173,Both_domains!A$2:A$851, 0), 0)</f>
        <v>0</v>
      </c>
      <c r="E5173" s="2">
        <f t="shared" si="404"/>
        <v>0</v>
      </c>
      <c r="F5173" s="2">
        <f>COUNTIF(E$2:E5173,"=1")</f>
        <v>844</v>
      </c>
      <c r="G5173" s="2">
        <f>COUNTIF(E$2:E5173,"=0")</f>
        <v>4328</v>
      </c>
      <c r="H5173" s="2">
        <f t="shared" si="400"/>
        <v>1</v>
      </c>
      <c r="I5173" s="2">
        <f t="shared" si="401"/>
        <v>0.53849434847515454</v>
      </c>
      <c r="J5173" s="2">
        <f t="shared" si="402"/>
        <v>0.46150565152484541</v>
      </c>
      <c r="K5173" s="2">
        <f t="shared" si="403"/>
        <v>0.28058510638297873</v>
      </c>
      <c r="P5173" s="2"/>
    </row>
    <row r="5174" spans="1:16" x14ac:dyDescent="0.25">
      <c r="A5174" s="2" t="s">
        <v>6025</v>
      </c>
      <c r="B5174" s="4">
        <v>-187.6</v>
      </c>
      <c r="C5174" s="4">
        <v>1.3000000000000001E-8</v>
      </c>
      <c r="D5174" s="2">
        <f>IFERROR(MATCH(A5174,Both_domains!A$2:A$851, 0), 0)</f>
        <v>0</v>
      </c>
      <c r="E5174" s="2">
        <f t="shared" si="404"/>
        <v>0</v>
      </c>
      <c r="F5174" s="2">
        <f>COUNTIF(E$2:E5174,"=1")</f>
        <v>844</v>
      </c>
      <c r="G5174" s="2">
        <f>COUNTIF(E$2:E5174,"=0")</f>
        <v>4329</v>
      </c>
      <c r="H5174" s="2">
        <f t="shared" si="400"/>
        <v>1</v>
      </c>
      <c r="I5174" s="2">
        <f t="shared" si="401"/>
        <v>0.53838771593090207</v>
      </c>
      <c r="J5174" s="2">
        <f t="shared" si="402"/>
        <v>0.46161228406909788</v>
      </c>
      <c r="K5174" s="2">
        <f t="shared" si="403"/>
        <v>0.2805384743227522</v>
      </c>
      <c r="P5174" s="2"/>
    </row>
    <row r="5175" spans="1:16" x14ac:dyDescent="0.25">
      <c r="A5175" s="2" t="s">
        <v>6026</v>
      </c>
      <c r="B5175" s="4">
        <v>-187.6</v>
      </c>
      <c r="C5175" s="4">
        <v>1.3000000000000001E-8</v>
      </c>
      <c r="D5175" s="2">
        <f>IFERROR(MATCH(A5175,Both_domains!A$2:A$851, 0), 0)</f>
        <v>0</v>
      </c>
      <c r="E5175" s="2">
        <f t="shared" si="404"/>
        <v>0</v>
      </c>
      <c r="F5175" s="2">
        <f>COUNTIF(E$2:E5175,"=1")</f>
        <v>844</v>
      </c>
      <c r="G5175" s="2">
        <f>COUNTIF(E$2:E5175,"=0")</f>
        <v>4330</v>
      </c>
      <c r="H5175" s="2">
        <f t="shared" si="400"/>
        <v>1</v>
      </c>
      <c r="I5175" s="2">
        <f t="shared" si="401"/>
        <v>0.53828108338664959</v>
      </c>
      <c r="J5175" s="2">
        <f t="shared" si="402"/>
        <v>0.46171891661335041</v>
      </c>
      <c r="K5175" s="2">
        <f t="shared" si="403"/>
        <v>0.2804918577600532</v>
      </c>
      <c r="P5175" s="2"/>
    </row>
    <row r="5176" spans="1:16" x14ac:dyDescent="0.25">
      <c r="A5176" s="2" t="s">
        <v>6027</v>
      </c>
      <c r="B5176" s="4">
        <v>-187.6</v>
      </c>
      <c r="C5176" s="4">
        <v>1.3000000000000001E-8</v>
      </c>
      <c r="D5176" s="2">
        <f>IFERROR(MATCH(A5176,Both_domains!A$2:A$851, 0), 0)</f>
        <v>0</v>
      </c>
      <c r="E5176" s="2">
        <f t="shared" si="404"/>
        <v>0</v>
      </c>
      <c r="F5176" s="2">
        <f>COUNTIF(E$2:E5176,"=1")</f>
        <v>844</v>
      </c>
      <c r="G5176" s="2">
        <f>COUNTIF(E$2:E5176,"=0")</f>
        <v>4331</v>
      </c>
      <c r="H5176" s="2">
        <f t="shared" si="400"/>
        <v>1</v>
      </c>
      <c r="I5176" s="2">
        <f t="shared" si="401"/>
        <v>0.53817445084239712</v>
      </c>
      <c r="J5176" s="2">
        <f t="shared" si="402"/>
        <v>0.46182554915760288</v>
      </c>
      <c r="K5176" s="2">
        <f t="shared" si="403"/>
        <v>0.28044525668715736</v>
      </c>
      <c r="P5176" s="2"/>
    </row>
    <row r="5177" spans="1:16" x14ac:dyDescent="0.25">
      <c r="A5177" s="2" t="s">
        <v>6028</v>
      </c>
      <c r="B5177" s="4">
        <v>-187.6</v>
      </c>
      <c r="C5177" s="4">
        <v>1.3000000000000001E-8</v>
      </c>
      <c r="D5177" s="2">
        <f>IFERROR(MATCH(A5177,Both_domains!A$2:A$851, 0), 0)</f>
        <v>0</v>
      </c>
      <c r="E5177" s="2">
        <f t="shared" si="404"/>
        <v>0</v>
      </c>
      <c r="F5177" s="2">
        <f>COUNTIF(E$2:E5177,"=1")</f>
        <v>844</v>
      </c>
      <c r="G5177" s="2">
        <f>COUNTIF(E$2:E5177,"=0")</f>
        <v>4332</v>
      </c>
      <c r="H5177" s="2">
        <f t="shared" si="400"/>
        <v>1</v>
      </c>
      <c r="I5177" s="2">
        <f t="shared" si="401"/>
        <v>0.53806781829814465</v>
      </c>
      <c r="J5177" s="2">
        <f t="shared" si="402"/>
        <v>0.4619321817018554</v>
      </c>
      <c r="K5177" s="2">
        <f t="shared" si="403"/>
        <v>0.28039867109634553</v>
      </c>
      <c r="P5177" s="2"/>
    </row>
    <row r="5178" spans="1:16" x14ac:dyDescent="0.25">
      <c r="A5178" s="2" t="s">
        <v>6029</v>
      </c>
      <c r="B5178" s="4">
        <v>-187.6</v>
      </c>
      <c r="C5178" s="4">
        <v>1.3000000000000001E-8</v>
      </c>
      <c r="D5178" s="2">
        <f>IFERROR(MATCH(A5178,Both_domains!A$2:A$851, 0), 0)</f>
        <v>0</v>
      </c>
      <c r="E5178" s="2">
        <f t="shared" si="404"/>
        <v>0</v>
      </c>
      <c r="F5178" s="2">
        <f>COUNTIF(E$2:E5178,"=1")</f>
        <v>844</v>
      </c>
      <c r="G5178" s="2">
        <f>COUNTIF(E$2:E5178,"=0")</f>
        <v>4333</v>
      </c>
      <c r="H5178" s="2">
        <f t="shared" si="400"/>
        <v>1</v>
      </c>
      <c r="I5178" s="2">
        <f t="shared" si="401"/>
        <v>0.53796118575389207</v>
      </c>
      <c r="J5178" s="2">
        <f t="shared" si="402"/>
        <v>0.46203881424610793</v>
      </c>
      <c r="K5178" s="2">
        <f t="shared" si="403"/>
        <v>0.28035210097990365</v>
      </c>
      <c r="P5178" s="2"/>
    </row>
    <row r="5179" spans="1:16" x14ac:dyDescent="0.25">
      <c r="A5179" s="2" t="s">
        <v>6030</v>
      </c>
      <c r="B5179" s="4">
        <v>-187.6</v>
      </c>
      <c r="C5179" s="4">
        <v>1.3000000000000001E-8</v>
      </c>
      <c r="D5179" s="2">
        <f>IFERROR(MATCH(A5179,Both_domains!A$2:A$851, 0), 0)</f>
        <v>0</v>
      </c>
      <c r="E5179" s="2">
        <f t="shared" si="404"/>
        <v>0</v>
      </c>
      <c r="F5179" s="2">
        <f>COUNTIF(E$2:E5179,"=1")</f>
        <v>844</v>
      </c>
      <c r="G5179" s="2">
        <f>COUNTIF(E$2:E5179,"=0")</f>
        <v>4334</v>
      </c>
      <c r="H5179" s="2">
        <f t="shared" si="400"/>
        <v>1</v>
      </c>
      <c r="I5179" s="2">
        <f t="shared" si="401"/>
        <v>0.5378545532096396</v>
      </c>
      <c r="J5179" s="2">
        <f t="shared" si="402"/>
        <v>0.4621454467903604</v>
      </c>
      <c r="K5179" s="2">
        <f t="shared" si="403"/>
        <v>0.28030554633012289</v>
      </c>
      <c r="P5179" s="2"/>
    </row>
    <row r="5180" spans="1:16" x14ac:dyDescent="0.25">
      <c r="A5180" s="2" t="s">
        <v>6031</v>
      </c>
      <c r="B5180" s="4">
        <v>-187.6</v>
      </c>
      <c r="C5180" s="4">
        <v>1.3000000000000001E-8</v>
      </c>
      <c r="D5180" s="2">
        <f>IFERROR(MATCH(A5180,Both_domains!A$2:A$851, 0), 0)</f>
        <v>0</v>
      </c>
      <c r="E5180" s="2">
        <f t="shared" si="404"/>
        <v>0</v>
      </c>
      <c r="F5180" s="2">
        <f>COUNTIF(E$2:E5180,"=1")</f>
        <v>844</v>
      </c>
      <c r="G5180" s="2">
        <f>COUNTIF(E$2:E5180,"=0")</f>
        <v>4335</v>
      </c>
      <c r="H5180" s="2">
        <f t="shared" si="400"/>
        <v>1</v>
      </c>
      <c r="I5180" s="2">
        <f t="shared" si="401"/>
        <v>0.53774792066538701</v>
      </c>
      <c r="J5180" s="2">
        <f t="shared" si="402"/>
        <v>0.46225207933461293</v>
      </c>
      <c r="K5180" s="2">
        <f t="shared" si="403"/>
        <v>0.28025900713929935</v>
      </c>
      <c r="P5180" s="2"/>
    </row>
    <row r="5181" spans="1:16" x14ac:dyDescent="0.25">
      <c r="A5181" s="2" t="s">
        <v>6032</v>
      </c>
      <c r="B5181" s="4">
        <v>-187.6</v>
      </c>
      <c r="C5181" s="4">
        <v>1.3000000000000001E-8</v>
      </c>
      <c r="D5181" s="2">
        <f>IFERROR(MATCH(A5181,Both_domains!A$2:A$851, 0), 0)</f>
        <v>0</v>
      </c>
      <c r="E5181" s="2">
        <f t="shared" si="404"/>
        <v>0</v>
      </c>
      <c r="F5181" s="2">
        <f>COUNTIF(E$2:E5181,"=1")</f>
        <v>844</v>
      </c>
      <c r="G5181" s="2">
        <f>COUNTIF(E$2:E5181,"=0")</f>
        <v>4336</v>
      </c>
      <c r="H5181" s="2">
        <f t="shared" si="400"/>
        <v>1</v>
      </c>
      <c r="I5181" s="2">
        <f t="shared" si="401"/>
        <v>0.53764128812113454</v>
      </c>
      <c r="J5181" s="2">
        <f t="shared" si="402"/>
        <v>0.4623587118788654</v>
      </c>
      <c r="K5181" s="2">
        <f t="shared" si="403"/>
        <v>0.28021248339973437</v>
      </c>
      <c r="P5181" s="2"/>
    </row>
    <row r="5182" spans="1:16" x14ac:dyDescent="0.25">
      <c r="A5182" s="2" t="s">
        <v>6033</v>
      </c>
      <c r="B5182" s="4">
        <v>-187.7</v>
      </c>
      <c r="C5182" s="4">
        <v>1.3000000000000001E-8</v>
      </c>
      <c r="D5182" s="2">
        <f>IFERROR(MATCH(A5182,Both_domains!A$2:A$851, 0), 0)</f>
        <v>0</v>
      </c>
      <c r="E5182" s="2">
        <f t="shared" si="404"/>
        <v>0</v>
      </c>
      <c r="F5182" s="2">
        <f>COUNTIF(E$2:E5182,"=1")</f>
        <v>844</v>
      </c>
      <c r="G5182" s="2">
        <f>COUNTIF(E$2:E5182,"=0")</f>
        <v>4337</v>
      </c>
      <c r="H5182" s="2">
        <f t="shared" si="400"/>
        <v>1</v>
      </c>
      <c r="I5182" s="2">
        <f t="shared" si="401"/>
        <v>0.53753465557688207</v>
      </c>
      <c r="J5182" s="2">
        <f t="shared" si="402"/>
        <v>0.46246534442311793</v>
      </c>
      <c r="K5182" s="2">
        <f t="shared" si="403"/>
        <v>0.28016597510373442</v>
      </c>
      <c r="P5182" s="2"/>
    </row>
    <row r="5183" spans="1:16" x14ac:dyDescent="0.25">
      <c r="A5183" s="2" t="s">
        <v>6034</v>
      </c>
      <c r="B5183" s="4">
        <v>-187.7</v>
      </c>
      <c r="C5183" s="4">
        <v>1.3000000000000001E-8</v>
      </c>
      <c r="D5183" s="2">
        <f>IFERROR(MATCH(A5183,Both_domains!A$2:A$851, 0), 0)</f>
        <v>0</v>
      </c>
      <c r="E5183" s="2">
        <f t="shared" si="404"/>
        <v>0</v>
      </c>
      <c r="F5183" s="2">
        <f>COUNTIF(E$2:E5183,"=1")</f>
        <v>844</v>
      </c>
      <c r="G5183" s="2">
        <f>COUNTIF(E$2:E5183,"=0")</f>
        <v>4338</v>
      </c>
      <c r="H5183" s="2">
        <f t="shared" si="400"/>
        <v>1</v>
      </c>
      <c r="I5183" s="2">
        <f t="shared" si="401"/>
        <v>0.5374280230326296</v>
      </c>
      <c r="J5183" s="2">
        <f t="shared" si="402"/>
        <v>0.46257197696737046</v>
      </c>
      <c r="K5183" s="2">
        <f t="shared" si="403"/>
        <v>0.280119482243611</v>
      </c>
      <c r="P5183" s="2"/>
    </row>
    <row r="5184" spans="1:16" x14ac:dyDescent="0.25">
      <c r="A5184" s="2" t="s">
        <v>6035</v>
      </c>
      <c r="B5184" s="4">
        <v>-187.7</v>
      </c>
      <c r="C5184" s="4">
        <v>1.3000000000000001E-8</v>
      </c>
      <c r="D5184" s="2">
        <f>IFERROR(MATCH(A5184,Both_domains!A$2:A$851, 0), 0)</f>
        <v>0</v>
      </c>
      <c r="E5184" s="2">
        <f t="shared" si="404"/>
        <v>0</v>
      </c>
      <c r="F5184" s="2">
        <f>COUNTIF(E$2:E5184,"=1")</f>
        <v>844</v>
      </c>
      <c r="G5184" s="2">
        <f>COUNTIF(E$2:E5184,"=0")</f>
        <v>4339</v>
      </c>
      <c r="H5184" s="2">
        <f t="shared" si="400"/>
        <v>1</v>
      </c>
      <c r="I5184" s="2">
        <f t="shared" si="401"/>
        <v>0.53732139048837713</v>
      </c>
      <c r="J5184" s="2">
        <f t="shared" si="402"/>
        <v>0.46267860951162293</v>
      </c>
      <c r="K5184" s="2">
        <f t="shared" si="403"/>
        <v>0.28007300481168079</v>
      </c>
      <c r="P5184" s="2"/>
    </row>
    <row r="5185" spans="1:16" x14ac:dyDescent="0.25">
      <c r="A5185" s="2" t="s">
        <v>6036</v>
      </c>
      <c r="B5185" s="4">
        <v>-187.7</v>
      </c>
      <c r="C5185" s="4">
        <v>1.3000000000000001E-8</v>
      </c>
      <c r="D5185" s="2">
        <f>IFERROR(MATCH(A5185,Both_domains!A$2:A$851, 0), 0)</f>
        <v>0</v>
      </c>
      <c r="E5185" s="2">
        <f t="shared" si="404"/>
        <v>0</v>
      </c>
      <c r="F5185" s="2">
        <f>COUNTIF(E$2:E5185,"=1")</f>
        <v>844</v>
      </c>
      <c r="G5185" s="2">
        <f>COUNTIF(E$2:E5185,"=0")</f>
        <v>4340</v>
      </c>
      <c r="H5185" s="2">
        <f t="shared" si="400"/>
        <v>1</v>
      </c>
      <c r="I5185" s="2">
        <f t="shared" si="401"/>
        <v>0.53721475794412454</v>
      </c>
      <c r="J5185" s="2">
        <f t="shared" si="402"/>
        <v>0.46278524205587546</v>
      </c>
      <c r="K5185" s="2">
        <f t="shared" si="403"/>
        <v>0.28002654280026545</v>
      </c>
      <c r="P5185" s="2"/>
    </row>
    <row r="5186" spans="1:16" x14ac:dyDescent="0.25">
      <c r="A5186" s="2" t="s">
        <v>6037</v>
      </c>
      <c r="B5186" s="4">
        <v>-187.8</v>
      </c>
      <c r="C5186" s="4">
        <v>1.3000000000000001E-8</v>
      </c>
      <c r="D5186" s="2">
        <f>IFERROR(MATCH(A5186,Both_domains!A$2:A$851, 0), 0)</f>
        <v>0</v>
      </c>
      <c r="E5186" s="2">
        <f t="shared" si="404"/>
        <v>0</v>
      </c>
      <c r="F5186" s="2">
        <f>COUNTIF(E$2:E5186,"=1")</f>
        <v>844</v>
      </c>
      <c r="G5186" s="2">
        <f>COUNTIF(E$2:E5186,"=0")</f>
        <v>4341</v>
      </c>
      <c r="H5186" s="2">
        <f t="shared" si="400"/>
        <v>1</v>
      </c>
      <c r="I5186" s="2">
        <f t="shared" si="401"/>
        <v>0.53710812539987196</v>
      </c>
      <c r="J5186" s="2">
        <f t="shared" si="402"/>
        <v>0.46289187460012798</v>
      </c>
      <c r="K5186" s="2">
        <f t="shared" si="403"/>
        <v>0.27998009620169184</v>
      </c>
      <c r="P5186" s="2"/>
    </row>
    <row r="5187" spans="1:16" x14ac:dyDescent="0.25">
      <c r="A5187" s="2" t="s">
        <v>6038</v>
      </c>
      <c r="B5187" s="4">
        <v>-187.8</v>
      </c>
      <c r="C5187" s="4">
        <v>1.3000000000000001E-8</v>
      </c>
      <c r="D5187" s="2">
        <f>IFERROR(MATCH(A5187,Both_domains!A$2:A$851, 0), 0)</f>
        <v>0</v>
      </c>
      <c r="E5187" s="2">
        <f t="shared" si="404"/>
        <v>0</v>
      </c>
      <c r="F5187" s="2">
        <f>COUNTIF(E$2:E5187,"=1")</f>
        <v>844</v>
      </c>
      <c r="G5187" s="2">
        <f>COUNTIF(E$2:E5187,"=0")</f>
        <v>4342</v>
      </c>
      <c r="H5187" s="2">
        <f t="shared" ref="H5187:H5250" si="405">F5187/MAX(F:F)</f>
        <v>1</v>
      </c>
      <c r="I5187" s="2">
        <f t="shared" ref="I5187:I5250" si="406">1 - J5187</f>
        <v>0.53700149285561949</v>
      </c>
      <c r="J5187" s="2">
        <f t="shared" ref="J5187:J5250" si="407">G5187/MAX(G:G)</f>
        <v>0.46299850714438046</v>
      </c>
      <c r="K5187" s="2">
        <f t="shared" ref="K5187:K5250" si="408">2*F5187/(F5187+MAX(F:F)+G5187)</f>
        <v>0.27993366500829187</v>
      </c>
      <c r="P5187" s="2"/>
    </row>
    <row r="5188" spans="1:16" x14ac:dyDescent="0.25">
      <c r="A5188" s="2" t="s">
        <v>6039</v>
      </c>
      <c r="B5188" s="4">
        <v>-187.8</v>
      </c>
      <c r="C5188" s="4">
        <v>1.3000000000000001E-8</v>
      </c>
      <c r="D5188" s="2">
        <f>IFERROR(MATCH(A5188,Both_domains!A$2:A$851, 0), 0)</f>
        <v>0</v>
      </c>
      <c r="E5188" s="2">
        <f t="shared" ref="E5188:E5251" si="409">IF(D5188=0,0,1)</f>
        <v>0</v>
      </c>
      <c r="F5188" s="2">
        <f>COUNTIF(E$2:E5188,"=1")</f>
        <v>844</v>
      </c>
      <c r="G5188" s="2">
        <f>COUNTIF(E$2:E5188,"=0")</f>
        <v>4343</v>
      </c>
      <c r="H5188" s="2">
        <f t="shared" si="405"/>
        <v>1</v>
      </c>
      <c r="I5188" s="2">
        <f t="shared" si="406"/>
        <v>0.53689486031136702</v>
      </c>
      <c r="J5188" s="2">
        <f t="shared" si="407"/>
        <v>0.46310513968863298</v>
      </c>
      <c r="K5188" s="2">
        <f t="shared" si="408"/>
        <v>0.2798872492124026</v>
      </c>
      <c r="P5188" s="2"/>
    </row>
    <row r="5189" spans="1:16" x14ac:dyDescent="0.25">
      <c r="A5189" s="2" t="s">
        <v>6040</v>
      </c>
      <c r="B5189" s="4">
        <v>-187.8</v>
      </c>
      <c r="C5189" s="4">
        <v>1.3000000000000001E-8</v>
      </c>
      <c r="D5189" s="2">
        <f>IFERROR(MATCH(A5189,Both_domains!A$2:A$851, 0), 0)</f>
        <v>0</v>
      </c>
      <c r="E5189" s="2">
        <f t="shared" si="409"/>
        <v>0</v>
      </c>
      <c r="F5189" s="2">
        <f>COUNTIF(E$2:E5189,"=1")</f>
        <v>844</v>
      </c>
      <c r="G5189" s="2">
        <f>COUNTIF(E$2:E5189,"=0")</f>
        <v>4344</v>
      </c>
      <c r="H5189" s="2">
        <f t="shared" si="405"/>
        <v>1</v>
      </c>
      <c r="I5189" s="2">
        <f t="shared" si="406"/>
        <v>0.53678822776711455</v>
      </c>
      <c r="J5189" s="2">
        <f t="shared" si="407"/>
        <v>0.46321177223288545</v>
      </c>
      <c r="K5189" s="2">
        <f t="shared" si="408"/>
        <v>0.27984084880636606</v>
      </c>
      <c r="P5189" s="2"/>
    </row>
    <row r="5190" spans="1:16" x14ac:dyDescent="0.25">
      <c r="A5190" s="2" t="s">
        <v>6041</v>
      </c>
      <c r="B5190" s="4">
        <v>-187.8</v>
      </c>
      <c r="C5190" s="4">
        <v>1.3000000000000001E-8</v>
      </c>
      <c r="D5190" s="2">
        <f>IFERROR(MATCH(A5190,Both_domains!A$2:A$851, 0), 0)</f>
        <v>0</v>
      </c>
      <c r="E5190" s="2">
        <f t="shared" si="409"/>
        <v>0</v>
      </c>
      <c r="F5190" s="2">
        <f>COUNTIF(E$2:E5190,"=1")</f>
        <v>844</v>
      </c>
      <c r="G5190" s="2">
        <f>COUNTIF(E$2:E5190,"=0")</f>
        <v>4345</v>
      </c>
      <c r="H5190" s="2">
        <f t="shared" si="405"/>
        <v>1</v>
      </c>
      <c r="I5190" s="2">
        <f t="shared" si="406"/>
        <v>0.53668159522286207</v>
      </c>
      <c r="J5190" s="2">
        <f t="shared" si="407"/>
        <v>0.46331840477713798</v>
      </c>
      <c r="K5190" s="2">
        <f t="shared" si="408"/>
        <v>0.27979446378252942</v>
      </c>
      <c r="P5190" s="2"/>
    </row>
    <row r="5191" spans="1:16" x14ac:dyDescent="0.25">
      <c r="A5191" s="2" t="s">
        <v>6042</v>
      </c>
      <c r="B5191" s="4">
        <v>-187.8</v>
      </c>
      <c r="C5191" s="4">
        <v>1.3000000000000001E-8</v>
      </c>
      <c r="D5191" s="2">
        <f>IFERROR(MATCH(A5191,Both_domains!A$2:A$851, 0), 0)</f>
        <v>0</v>
      </c>
      <c r="E5191" s="2">
        <f t="shared" si="409"/>
        <v>0</v>
      </c>
      <c r="F5191" s="2">
        <f>COUNTIF(E$2:E5191,"=1")</f>
        <v>844</v>
      </c>
      <c r="G5191" s="2">
        <f>COUNTIF(E$2:E5191,"=0")</f>
        <v>4346</v>
      </c>
      <c r="H5191" s="2">
        <f t="shared" si="405"/>
        <v>1</v>
      </c>
      <c r="I5191" s="2">
        <f t="shared" si="406"/>
        <v>0.53657496267860949</v>
      </c>
      <c r="J5191" s="2">
        <f t="shared" si="407"/>
        <v>0.46342503732139051</v>
      </c>
      <c r="K5191" s="2">
        <f t="shared" si="408"/>
        <v>0.27974809413324492</v>
      </c>
      <c r="P5191" s="2"/>
    </row>
    <row r="5192" spans="1:16" x14ac:dyDescent="0.25">
      <c r="A5192" s="2" t="s">
        <v>6043</v>
      </c>
      <c r="B5192" s="4">
        <v>-187.9</v>
      </c>
      <c r="C5192" s="4">
        <v>1.3000000000000001E-8</v>
      </c>
      <c r="D5192" s="2">
        <f>IFERROR(MATCH(A5192,Both_domains!A$2:A$851, 0), 0)</f>
        <v>0</v>
      </c>
      <c r="E5192" s="2">
        <f t="shared" si="409"/>
        <v>0</v>
      </c>
      <c r="F5192" s="2">
        <f>COUNTIF(E$2:E5192,"=1")</f>
        <v>844</v>
      </c>
      <c r="G5192" s="2">
        <f>COUNTIF(E$2:E5192,"=0")</f>
        <v>4347</v>
      </c>
      <c r="H5192" s="2">
        <f t="shared" si="405"/>
        <v>1</v>
      </c>
      <c r="I5192" s="2">
        <f t="shared" si="406"/>
        <v>0.53646833013435702</v>
      </c>
      <c r="J5192" s="2">
        <f t="shared" si="407"/>
        <v>0.46353166986564298</v>
      </c>
      <c r="K5192" s="2">
        <f t="shared" si="408"/>
        <v>0.27970173985086993</v>
      </c>
      <c r="P5192" s="2"/>
    </row>
    <row r="5193" spans="1:16" x14ac:dyDescent="0.25">
      <c r="A5193" s="2" t="s">
        <v>6044</v>
      </c>
      <c r="B5193" s="4">
        <v>-187.9</v>
      </c>
      <c r="C5193" s="4">
        <v>1.3000000000000001E-8</v>
      </c>
      <c r="D5193" s="2">
        <f>IFERROR(MATCH(A5193,Both_domains!A$2:A$851, 0), 0)</f>
        <v>0</v>
      </c>
      <c r="E5193" s="2">
        <f t="shared" si="409"/>
        <v>0</v>
      </c>
      <c r="F5193" s="2">
        <f>COUNTIF(E$2:E5193,"=1")</f>
        <v>844</v>
      </c>
      <c r="G5193" s="2">
        <f>COUNTIF(E$2:E5193,"=0")</f>
        <v>4348</v>
      </c>
      <c r="H5193" s="2">
        <f t="shared" si="405"/>
        <v>1</v>
      </c>
      <c r="I5193" s="2">
        <f t="shared" si="406"/>
        <v>0.53636169759010444</v>
      </c>
      <c r="J5193" s="2">
        <f t="shared" si="407"/>
        <v>0.46363830240989551</v>
      </c>
      <c r="K5193" s="2">
        <f t="shared" si="408"/>
        <v>0.27965540092776675</v>
      </c>
      <c r="P5193" s="2"/>
    </row>
    <row r="5194" spans="1:16" x14ac:dyDescent="0.25">
      <c r="A5194" s="2" t="s">
        <v>6045</v>
      </c>
      <c r="B5194" s="4">
        <v>-187.9</v>
      </c>
      <c r="C5194" s="4">
        <v>1.3000000000000001E-8</v>
      </c>
      <c r="D5194" s="2">
        <f>IFERROR(MATCH(A5194,Both_domains!A$2:A$851, 0), 0)</f>
        <v>0</v>
      </c>
      <c r="E5194" s="2">
        <f t="shared" si="409"/>
        <v>0</v>
      </c>
      <c r="F5194" s="2">
        <f>COUNTIF(E$2:E5194,"=1")</f>
        <v>844</v>
      </c>
      <c r="G5194" s="2">
        <f>COUNTIF(E$2:E5194,"=0")</f>
        <v>4349</v>
      </c>
      <c r="H5194" s="2">
        <f t="shared" si="405"/>
        <v>1</v>
      </c>
      <c r="I5194" s="2">
        <f t="shared" si="406"/>
        <v>0.53625506504585196</v>
      </c>
      <c r="J5194" s="2">
        <f t="shared" si="407"/>
        <v>0.46374493495414798</v>
      </c>
      <c r="K5194" s="2">
        <f t="shared" si="408"/>
        <v>0.2796090773563028</v>
      </c>
      <c r="P5194" s="2"/>
    </row>
    <row r="5195" spans="1:16" x14ac:dyDescent="0.25">
      <c r="A5195" s="2" t="s">
        <v>6046</v>
      </c>
      <c r="B5195" s="4">
        <v>-187.9</v>
      </c>
      <c r="C5195" s="4">
        <v>1.3000000000000001E-8</v>
      </c>
      <c r="D5195" s="2">
        <f>IFERROR(MATCH(A5195,Both_domains!A$2:A$851, 0), 0)</f>
        <v>0</v>
      </c>
      <c r="E5195" s="2">
        <f t="shared" si="409"/>
        <v>0</v>
      </c>
      <c r="F5195" s="2">
        <f>COUNTIF(E$2:E5195,"=1")</f>
        <v>844</v>
      </c>
      <c r="G5195" s="2">
        <f>COUNTIF(E$2:E5195,"=0")</f>
        <v>4350</v>
      </c>
      <c r="H5195" s="2">
        <f t="shared" si="405"/>
        <v>1</v>
      </c>
      <c r="I5195" s="2">
        <f t="shared" si="406"/>
        <v>0.53614843250159949</v>
      </c>
      <c r="J5195" s="2">
        <f t="shared" si="407"/>
        <v>0.46385156749840051</v>
      </c>
      <c r="K5195" s="2">
        <f t="shared" si="408"/>
        <v>0.27956276912885059</v>
      </c>
      <c r="P5195" s="2"/>
    </row>
    <row r="5196" spans="1:16" x14ac:dyDescent="0.25">
      <c r="A5196" s="2" t="s">
        <v>6047</v>
      </c>
      <c r="B5196" s="4">
        <v>-187.9</v>
      </c>
      <c r="C5196" s="4">
        <v>1.3000000000000001E-8</v>
      </c>
      <c r="D5196" s="2">
        <f>IFERROR(MATCH(A5196,Both_domains!A$2:A$851, 0), 0)</f>
        <v>0</v>
      </c>
      <c r="E5196" s="2">
        <f t="shared" si="409"/>
        <v>0</v>
      </c>
      <c r="F5196" s="2">
        <f>COUNTIF(E$2:E5196,"=1")</f>
        <v>844</v>
      </c>
      <c r="G5196" s="2">
        <f>COUNTIF(E$2:E5196,"=0")</f>
        <v>4351</v>
      </c>
      <c r="H5196" s="2">
        <f t="shared" si="405"/>
        <v>1</v>
      </c>
      <c r="I5196" s="2">
        <f t="shared" si="406"/>
        <v>0.53604179995734702</v>
      </c>
      <c r="J5196" s="2">
        <f t="shared" si="407"/>
        <v>0.46395820004265304</v>
      </c>
      <c r="K5196" s="2">
        <f t="shared" si="408"/>
        <v>0.27951647623778769</v>
      </c>
      <c r="P5196" s="2"/>
    </row>
    <row r="5197" spans="1:16" x14ac:dyDescent="0.25">
      <c r="A5197" s="2" t="s">
        <v>6048</v>
      </c>
      <c r="B5197" s="4">
        <v>-187.9</v>
      </c>
      <c r="C5197" s="4">
        <v>1.3000000000000001E-8</v>
      </c>
      <c r="D5197" s="2">
        <f>IFERROR(MATCH(A5197,Both_domains!A$2:A$851, 0), 0)</f>
        <v>0</v>
      </c>
      <c r="E5197" s="2">
        <f t="shared" si="409"/>
        <v>0</v>
      </c>
      <c r="F5197" s="2">
        <f>COUNTIF(E$2:E5197,"=1")</f>
        <v>844</v>
      </c>
      <c r="G5197" s="2">
        <f>COUNTIF(E$2:E5197,"=0")</f>
        <v>4352</v>
      </c>
      <c r="H5197" s="2">
        <f t="shared" si="405"/>
        <v>1</v>
      </c>
      <c r="I5197" s="2">
        <f t="shared" si="406"/>
        <v>0.53593516741309455</v>
      </c>
      <c r="J5197" s="2">
        <f t="shared" si="407"/>
        <v>0.46406483258690551</v>
      </c>
      <c r="K5197" s="2">
        <f t="shared" si="408"/>
        <v>0.27947019867549666</v>
      </c>
      <c r="P5197" s="2"/>
    </row>
    <row r="5198" spans="1:16" x14ac:dyDescent="0.25">
      <c r="A5198" s="2" t="s">
        <v>6049</v>
      </c>
      <c r="B5198" s="4">
        <v>-187.9</v>
      </c>
      <c r="C5198" s="4">
        <v>1.3000000000000001E-8</v>
      </c>
      <c r="D5198" s="2">
        <f>IFERROR(MATCH(A5198,Both_domains!A$2:A$851, 0), 0)</f>
        <v>0</v>
      </c>
      <c r="E5198" s="2">
        <f t="shared" si="409"/>
        <v>0</v>
      </c>
      <c r="F5198" s="2">
        <f>COUNTIF(E$2:E5198,"=1")</f>
        <v>844</v>
      </c>
      <c r="G5198" s="2">
        <f>COUNTIF(E$2:E5198,"=0")</f>
        <v>4353</v>
      </c>
      <c r="H5198" s="2">
        <f t="shared" si="405"/>
        <v>1</v>
      </c>
      <c r="I5198" s="2">
        <f t="shared" si="406"/>
        <v>0.53582853486884197</v>
      </c>
      <c r="J5198" s="2">
        <f t="shared" si="407"/>
        <v>0.46417146513115803</v>
      </c>
      <c r="K5198" s="2">
        <f t="shared" si="408"/>
        <v>0.27942393643436519</v>
      </c>
      <c r="P5198" s="2"/>
    </row>
    <row r="5199" spans="1:16" x14ac:dyDescent="0.25">
      <c r="A5199" s="2" t="s">
        <v>6050</v>
      </c>
      <c r="B5199" s="4">
        <v>-187.9</v>
      </c>
      <c r="C5199" s="4">
        <v>1.3000000000000001E-8</v>
      </c>
      <c r="D5199" s="2">
        <f>IFERROR(MATCH(A5199,Both_domains!A$2:A$851, 0), 0)</f>
        <v>0</v>
      </c>
      <c r="E5199" s="2">
        <f t="shared" si="409"/>
        <v>0</v>
      </c>
      <c r="F5199" s="2">
        <f>COUNTIF(E$2:E5199,"=1")</f>
        <v>844</v>
      </c>
      <c r="G5199" s="2">
        <f>COUNTIF(E$2:E5199,"=0")</f>
        <v>4354</v>
      </c>
      <c r="H5199" s="2">
        <f t="shared" si="405"/>
        <v>1</v>
      </c>
      <c r="I5199" s="2">
        <f t="shared" si="406"/>
        <v>0.53572190232458938</v>
      </c>
      <c r="J5199" s="2">
        <f t="shared" si="407"/>
        <v>0.46427809767541056</v>
      </c>
      <c r="K5199" s="2">
        <f t="shared" si="408"/>
        <v>0.27937768950678582</v>
      </c>
      <c r="P5199" s="2"/>
    </row>
    <row r="5200" spans="1:16" x14ac:dyDescent="0.25">
      <c r="A5200" s="2" t="s">
        <v>6051</v>
      </c>
      <c r="B5200" s="4">
        <v>-187.9</v>
      </c>
      <c r="C5200" s="4">
        <v>1.3000000000000001E-8</v>
      </c>
      <c r="D5200" s="2">
        <f>IFERROR(MATCH(A5200,Both_domains!A$2:A$851, 0), 0)</f>
        <v>0</v>
      </c>
      <c r="E5200" s="2">
        <f t="shared" si="409"/>
        <v>0</v>
      </c>
      <c r="F5200" s="2">
        <f>COUNTIF(E$2:E5200,"=1")</f>
        <v>844</v>
      </c>
      <c r="G5200" s="2">
        <f>COUNTIF(E$2:E5200,"=0")</f>
        <v>4355</v>
      </c>
      <c r="H5200" s="2">
        <f t="shared" si="405"/>
        <v>1</v>
      </c>
      <c r="I5200" s="2">
        <f t="shared" si="406"/>
        <v>0.53561526978033691</v>
      </c>
      <c r="J5200" s="2">
        <f t="shared" si="407"/>
        <v>0.46438473021966303</v>
      </c>
      <c r="K5200" s="2">
        <f t="shared" si="408"/>
        <v>0.2793314578851564</v>
      </c>
      <c r="P5200" s="2"/>
    </row>
    <row r="5201" spans="1:16" x14ac:dyDescent="0.25">
      <c r="A5201" s="2" t="s">
        <v>6052</v>
      </c>
      <c r="B5201" s="4">
        <v>-188</v>
      </c>
      <c r="C5201" s="4">
        <v>1.3000000000000001E-8</v>
      </c>
      <c r="D5201" s="2">
        <f>IFERROR(MATCH(A5201,Both_domains!A$2:A$851, 0), 0)</f>
        <v>0</v>
      </c>
      <c r="E5201" s="2">
        <f t="shared" si="409"/>
        <v>0</v>
      </c>
      <c r="F5201" s="2">
        <f>COUNTIF(E$2:E5201,"=1")</f>
        <v>844</v>
      </c>
      <c r="G5201" s="2">
        <f>COUNTIF(E$2:E5201,"=0")</f>
        <v>4356</v>
      </c>
      <c r="H5201" s="2">
        <f t="shared" si="405"/>
        <v>1</v>
      </c>
      <c r="I5201" s="2">
        <f t="shared" si="406"/>
        <v>0.53550863723608444</v>
      </c>
      <c r="J5201" s="2">
        <f t="shared" si="407"/>
        <v>0.46449136276391556</v>
      </c>
      <c r="K5201" s="2">
        <f t="shared" si="408"/>
        <v>0.27928524156187956</v>
      </c>
      <c r="P5201" s="2"/>
    </row>
    <row r="5202" spans="1:16" x14ac:dyDescent="0.25">
      <c r="A5202" s="2" t="s">
        <v>6053</v>
      </c>
      <c r="B5202" s="4">
        <v>-188</v>
      </c>
      <c r="C5202" s="4">
        <v>1.4E-8</v>
      </c>
      <c r="D5202" s="2">
        <f>IFERROR(MATCH(A5202,Both_domains!A$2:A$851, 0), 0)</f>
        <v>0</v>
      </c>
      <c r="E5202" s="2">
        <f t="shared" si="409"/>
        <v>0</v>
      </c>
      <c r="F5202" s="2">
        <f>COUNTIF(E$2:E5202,"=1")</f>
        <v>844</v>
      </c>
      <c r="G5202" s="2">
        <f>COUNTIF(E$2:E5202,"=0")</f>
        <v>4357</v>
      </c>
      <c r="H5202" s="2">
        <f t="shared" si="405"/>
        <v>1</v>
      </c>
      <c r="I5202" s="2">
        <f t="shared" si="406"/>
        <v>0.53540200469183197</v>
      </c>
      <c r="J5202" s="2">
        <f t="shared" si="407"/>
        <v>0.46459799530816803</v>
      </c>
      <c r="K5202" s="2">
        <f t="shared" si="408"/>
        <v>0.2792390405293631</v>
      </c>
      <c r="P5202" s="2"/>
    </row>
    <row r="5203" spans="1:16" x14ac:dyDescent="0.25">
      <c r="A5203" s="2" t="s">
        <v>6054</v>
      </c>
      <c r="B5203" s="4">
        <v>-188</v>
      </c>
      <c r="C5203" s="4">
        <v>1.4E-8</v>
      </c>
      <c r="D5203" s="2">
        <f>IFERROR(MATCH(A5203,Both_domains!A$2:A$851, 0), 0)</f>
        <v>0</v>
      </c>
      <c r="E5203" s="2">
        <f t="shared" si="409"/>
        <v>0</v>
      </c>
      <c r="F5203" s="2">
        <f>COUNTIF(E$2:E5203,"=1")</f>
        <v>844</v>
      </c>
      <c r="G5203" s="2">
        <f>COUNTIF(E$2:E5203,"=0")</f>
        <v>4358</v>
      </c>
      <c r="H5203" s="2">
        <f t="shared" si="405"/>
        <v>1</v>
      </c>
      <c r="I5203" s="2">
        <f t="shared" si="406"/>
        <v>0.5352953721475795</v>
      </c>
      <c r="J5203" s="2">
        <f t="shared" si="407"/>
        <v>0.46470462785242056</v>
      </c>
      <c r="K5203" s="2">
        <f t="shared" si="408"/>
        <v>0.27919285478001987</v>
      </c>
      <c r="P5203" s="2"/>
    </row>
    <row r="5204" spans="1:16" x14ac:dyDescent="0.25">
      <c r="A5204" s="2" t="s">
        <v>6055</v>
      </c>
      <c r="B5204" s="4">
        <v>-188</v>
      </c>
      <c r="C5204" s="4">
        <v>1.4E-8</v>
      </c>
      <c r="D5204" s="2">
        <f>IFERROR(MATCH(A5204,Both_domains!A$2:A$851, 0), 0)</f>
        <v>0</v>
      </c>
      <c r="E5204" s="2">
        <f t="shared" si="409"/>
        <v>0</v>
      </c>
      <c r="F5204" s="2">
        <f>COUNTIF(E$2:E5204,"=1")</f>
        <v>844</v>
      </c>
      <c r="G5204" s="2">
        <f>COUNTIF(E$2:E5204,"=0")</f>
        <v>4359</v>
      </c>
      <c r="H5204" s="2">
        <f t="shared" si="405"/>
        <v>1</v>
      </c>
      <c r="I5204" s="2">
        <f t="shared" si="406"/>
        <v>0.53518873960332691</v>
      </c>
      <c r="J5204" s="2">
        <f t="shared" si="407"/>
        <v>0.46481126039667309</v>
      </c>
      <c r="K5204" s="2">
        <f t="shared" si="408"/>
        <v>0.27914668430626755</v>
      </c>
      <c r="P5204" s="2"/>
    </row>
    <row r="5205" spans="1:16" x14ac:dyDescent="0.25">
      <c r="A5205" s="2" t="s">
        <v>6056</v>
      </c>
      <c r="B5205" s="4">
        <v>-188</v>
      </c>
      <c r="C5205" s="4">
        <v>1.4E-8</v>
      </c>
      <c r="D5205" s="2">
        <f>IFERROR(MATCH(A5205,Both_domains!A$2:A$851, 0), 0)</f>
        <v>0</v>
      </c>
      <c r="E5205" s="2">
        <f t="shared" si="409"/>
        <v>0</v>
      </c>
      <c r="F5205" s="2">
        <f>COUNTIF(E$2:E5205,"=1")</f>
        <v>844</v>
      </c>
      <c r="G5205" s="2">
        <f>COUNTIF(E$2:E5205,"=0")</f>
        <v>4360</v>
      </c>
      <c r="H5205" s="2">
        <f t="shared" si="405"/>
        <v>1</v>
      </c>
      <c r="I5205" s="2">
        <f t="shared" si="406"/>
        <v>0.53508210705907444</v>
      </c>
      <c r="J5205" s="2">
        <f t="shared" si="407"/>
        <v>0.46491789294092556</v>
      </c>
      <c r="K5205" s="2">
        <f t="shared" si="408"/>
        <v>0.27910052910052913</v>
      </c>
      <c r="P5205" s="2"/>
    </row>
    <row r="5206" spans="1:16" x14ac:dyDescent="0.25">
      <c r="A5206" s="2" t="s">
        <v>6057</v>
      </c>
      <c r="B5206" s="4">
        <v>-188</v>
      </c>
      <c r="C5206" s="4">
        <v>1.4E-8</v>
      </c>
      <c r="D5206" s="2">
        <f>IFERROR(MATCH(A5206,Both_domains!A$2:A$851, 0), 0)</f>
        <v>0</v>
      </c>
      <c r="E5206" s="2">
        <f t="shared" si="409"/>
        <v>0</v>
      </c>
      <c r="F5206" s="2">
        <f>COUNTIF(E$2:E5206,"=1")</f>
        <v>844</v>
      </c>
      <c r="G5206" s="2">
        <f>COUNTIF(E$2:E5206,"=0")</f>
        <v>4361</v>
      </c>
      <c r="H5206" s="2">
        <f t="shared" si="405"/>
        <v>1</v>
      </c>
      <c r="I5206" s="2">
        <f t="shared" si="406"/>
        <v>0.53497547451482186</v>
      </c>
      <c r="J5206" s="2">
        <f t="shared" si="407"/>
        <v>0.46502452548517809</v>
      </c>
      <c r="K5206" s="2">
        <f t="shared" si="408"/>
        <v>0.27905438915523229</v>
      </c>
      <c r="P5206" s="2"/>
    </row>
    <row r="5207" spans="1:16" x14ac:dyDescent="0.25">
      <c r="A5207" s="2" t="s">
        <v>6058</v>
      </c>
      <c r="B5207" s="4">
        <v>-188.1</v>
      </c>
      <c r="C5207" s="4">
        <v>1.4E-8</v>
      </c>
      <c r="D5207" s="2">
        <f>IFERROR(MATCH(A5207,Both_domains!A$2:A$851, 0), 0)</f>
        <v>0</v>
      </c>
      <c r="E5207" s="2">
        <f t="shared" si="409"/>
        <v>0</v>
      </c>
      <c r="F5207" s="2">
        <f>COUNTIF(E$2:E5207,"=1")</f>
        <v>844</v>
      </c>
      <c r="G5207" s="2">
        <f>COUNTIF(E$2:E5207,"=0")</f>
        <v>4362</v>
      </c>
      <c r="H5207" s="2">
        <f t="shared" si="405"/>
        <v>1</v>
      </c>
      <c r="I5207" s="2">
        <f t="shared" si="406"/>
        <v>0.53486884197056939</v>
      </c>
      <c r="J5207" s="2">
        <f t="shared" si="407"/>
        <v>0.46513115802943056</v>
      </c>
      <c r="K5207" s="2">
        <f t="shared" si="408"/>
        <v>0.27900826446280991</v>
      </c>
      <c r="P5207" s="2"/>
    </row>
    <row r="5208" spans="1:16" x14ac:dyDescent="0.25">
      <c r="A5208" s="2" t="s">
        <v>6059</v>
      </c>
      <c r="B5208" s="4">
        <v>-188.1</v>
      </c>
      <c r="C5208" s="4">
        <v>1.4E-8</v>
      </c>
      <c r="D5208" s="2">
        <f>IFERROR(MATCH(A5208,Both_domains!A$2:A$851, 0), 0)</f>
        <v>0</v>
      </c>
      <c r="E5208" s="2">
        <f t="shared" si="409"/>
        <v>0</v>
      </c>
      <c r="F5208" s="2">
        <f>COUNTIF(E$2:E5208,"=1")</f>
        <v>844</v>
      </c>
      <c r="G5208" s="2">
        <f>COUNTIF(E$2:E5208,"=0")</f>
        <v>4363</v>
      </c>
      <c r="H5208" s="2">
        <f t="shared" si="405"/>
        <v>1</v>
      </c>
      <c r="I5208" s="2">
        <f t="shared" si="406"/>
        <v>0.53476220942631691</v>
      </c>
      <c r="J5208" s="2">
        <f t="shared" si="407"/>
        <v>0.46523779057368309</v>
      </c>
      <c r="K5208" s="2">
        <f t="shared" si="408"/>
        <v>0.27896215501569988</v>
      </c>
      <c r="P5208" s="2"/>
    </row>
    <row r="5209" spans="1:16" x14ac:dyDescent="0.25">
      <c r="A5209" s="2" t="s">
        <v>6060</v>
      </c>
      <c r="B5209" s="4">
        <v>-188.1</v>
      </c>
      <c r="C5209" s="4">
        <v>1.4E-8</v>
      </c>
      <c r="D5209" s="2">
        <f>IFERROR(MATCH(A5209,Both_domains!A$2:A$851, 0), 0)</f>
        <v>0</v>
      </c>
      <c r="E5209" s="2">
        <f t="shared" si="409"/>
        <v>0</v>
      </c>
      <c r="F5209" s="2">
        <f>COUNTIF(E$2:E5209,"=1")</f>
        <v>844</v>
      </c>
      <c r="G5209" s="2">
        <f>COUNTIF(E$2:E5209,"=0")</f>
        <v>4364</v>
      </c>
      <c r="H5209" s="2">
        <f t="shared" si="405"/>
        <v>1</v>
      </c>
      <c r="I5209" s="2">
        <f t="shared" si="406"/>
        <v>0.53465557688206444</v>
      </c>
      <c r="J5209" s="2">
        <f t="shared" si="407"/>
        <v>0.46534442311793561</v>
      </c>
      <c r="K5209" s="2">
        <f t="shared" si="408"/>
        <v>0.27891606080634501</v>
      </c>
      <c r="P5209" s="2"/>
    </row>
    <row r="5210" spans="1:16" x14ac:dyDescent="0.25">
      <c r="A5210" s="2" t="s">
        <v>6061</v>
      </c>
      <c r="B5210" s="4">
        <v>-188.1</v>
      </c>
      <c r="C5210" s="4">
        <v>1.4E-8</v>
      </c>
      <c r="D5210" s="2">
        <f>IFERROR(MATCH(A5210,Both_domains!A$2:A$851, 0), 0)</f>
        <v>0</v>
      </c>
      <c r="E5210" s="2">
        <f t="shared" si="409"/>
        <v>0</v>
      </c>
      <c r="F5210" s="2">
        <f>COUNTIF(E$2:E5210,"=1")</f>
        <v>844</v>
      </c>
      <c r="G5210" s="2">
        <f>COUNTIF(E$2:E5210,"=0")</f>
        <v>4365</v>
      </c>
      <c r="H5210" s="2">
        <f t="shared" si="405"/>
        <v>1</v>
      </c>
      <c r="I5210" s="2">
        <f t="shared" si="406"/>
        <v>0.53454894433781197</v>
      </c>
      <c r="J5210" s="2">
        <f t="shared" si="407"/>
        <v>0.46545105566218808</v>
      </c>
      <c r="K5210" s="2">
        <f t="shared" si="408"/>
        <v>0.27886998182719314</v>
      </c>
      <c r="P5210" s="2"/>
    </row>
    <row r="5211" spans="1:16" x14ac:dyDescent="0.25">
      <c r="A5211" s="2" t="s">
        <v>6062</v>
      </c>
      <c r="B5211" s="4">
        <v>-188.1</v>
      </c>
      <c r="C5211" s="4">
        <v>1.4E-8</v>
      </c>
      <c r="D5211" s="2">
        <f>IFERROR(MATCH(A5211,Both_domains!A$2:A$851, 0), 0)</f>
        <v>0</v>
      </c>
      <c r="E5211" s="2">
        <f t="shared" si="409"/>
        <v>0</v>
      </c>
      <c r="F5211" s="2">
        <f>COUNTIF(E$2:E5211,"=1")</f>
        <v>844</v>
      </c>
      <c r="G5211" s="2">
        <f>COUNTIF(E$2:E5211,"=0")</f>
        <v>4366</v>
      </c>
      <c r="H5211" s="2">
        <f t="shared" si="405"/>
        <v>1</v>
      </c>
      <c r="I5211" s="2">
        <f t="shared" si="406"/>
        <v>0.53444231179355939</v>
      </c>
      <c r="J5211" s="2">
        <f t="shared" si="407"/>
        <v>0.46555768820644061</v>
      </c>
      <c r="K5211" s="2">
        <f t="shared" si="408"/>
        <v>0.27882391807069706</v>
      </c>
      <c r="P5211" s="2"/>
    </row>
    <row r="5212" spans="1:16" x14ac:dyDescent="0.25">
      <c r="A5212" s="2" t="s">
        <v>6063</v>
      </c>
      <c r="B5212" s="4">
        <v>-188.1</v>
      </c>
      <c r="C5212" s="4">
        <v>1.4E-8</v>
      </c>
      <c r="D5212" s="2">
        <f>IFERROR(MATCH(A5212,Both_domains!A$2:A$851, 0), 0)</f>
        <v>0</v>
      </c>
      <c r="E5212" s="2">
        <f t="shared" si="409"/>
        <v>0</v>
      </c>
      <c r="F5212" s="2">
        <f>COUNTIF(E$2:E5212,"=1")</f>
        <v>844</v>
      </c>
      <c r="G5212" s="2">
        <f>COUNTIF(E$2:E5212,"=0")</f>
        <v>4367</v>
      </c>
      <c r="H5212" s="2">
        <f t="shared" si="405"/>
        <v>1</v>
      </c>
      <c r="I5212" s="2">
        <f t="shared" si="406"/>
        <v>0.53433567924930681</v>
      </c>
      <c r="J5212" s="2">
        <f t="shared" si="407"/>
        <v>0.46566432075069314</v>
      </c>
      <c r="K5212" s="2">
        <f t="shared" si="408"/>
        <v>0.2787778695293146</v>
      </c>
      <c r="P5212" s="2"/>
    </row>
    <row r="5213" spans="1:16" x14ac:dyDescent="0.25">
      <c r="A5213" s="2" t="s">
        <v>6064</v>
      </c>
      <c r="B5213" s="4">
        <v>-188.1</v>
      </c>
      <c r="C5213" s="4">
        <v>1.4E-8</v>
      </c>
      <c r="D5213" s="2">
        <f>IFERROR(MATCH(A5213,Both_domains!A$2:A$851, 0), 0)</f>
        <v>0</v>
      </c>
      <c r="E5213" s="2">
        <f t="shared" si="409"/>
        <v>0</v>
      </c>
      <c r="F5213" s="2">
        <f>COUNTIF(E$2:E5213,"=1")</f>
        <v>844</v>
      </c>
      <c r="G5213" s="2">
        <f>COUNTIF(E$2:E5213,"=0")</f>
        <v>4368</v>
      </c>
      <c r="H5213" s="2">
        <f t="shared" si="405"/>
        <v>1</v>
      </c>
      <c r="I5213" s="2">
        <f t="shared" si="406"/>
        <v>0.53422904670505433</v>
      </c>
      <c r="J5213" s="2">
        <f t="shared" si="407"/>
        <v>0.46577095329494561</v>
      </c>
      <c r="K5213" s="2">
        <f t="shared" si="408"/>
        <v>0.27873183619550856</v>
      </c>
      <c r="P5213" s="2"/>
    </row>
    <row r="5214" spans="1:16" x14ac:dyDescent="0.25">
      <c r="A5214" s="2" t="s">
        <v>6065</v>
      </c>
      <c r="B5214" s="4">
        <v>-188.1</v>
      </c>
      <c r="C5214" s="4">
        <v>1.4E-8</v>
      </c>
      <c r="D5214" s="2">
        <f>IFERROR(MATCH(A5214,Both_domains!A$2:A$851, 0), 0)</f>
        <v>0</v>
      </c>
      <c r="E5214" s="2">
        <f t="shared" si="409"/>
        <v>0</v>
      </c>
      <c r="F5214" s="2">
        <f>COUNTIF(E$2:E5214,"=1")</f>
        <v>844</v>
      </c>
      <c r="G5214" s="2">
        <f>COUNTIF(E$2:E5214,"=0")</f>
        <v>4369</v>
      </c>
      <c r="H5214" s="2">
        <f t="shared" si="405"/>
        <v>1</v>
      </c>
      <c r="I5214" s="2">
        <f t="shared" si="406"/>
        <v>0.53412241416080186</v>
      </c>
      <c r="J5214" s="2">
        <f t="shared" si="407"/>
        <v>0.46587758583919814</v>
      </c>
      <c r="K5214" s="2">
        <f t="shared" si="408"/>
        <v>0.27868581806174675</v>
      </c>
      <c r="P5214" s="2"/>
    </row>
    <row r="5215" spans="1:16" x14ac:dyDescent="0.25">
      <c r="A5215" s="2" t="s">
        <v>6066</v>
      </c>
      <c r="B5215" s="4">
        <v>-188.1</v>
      </c>
      <c r="C5215" s="4">
        <v>1.4E-8</v>
      </c>
      <c r="D5215" s="2">
        <f>IFERROR(MATCH(A5215,Both_domains!A$2:A$851, 0), 0)</f>
        <v>0</v>
      </c>
      <c r="E5215" s="2">
        <f t="shared" si="409"/>
        <v>0</v>
      </c>
      <c r="F5215" s="2">
        <f>COUNTIF(E$2:E5215,"=1")</f>
        <v>844</v>
      </c>
      <c r="G5215" s="2">
        <f>COUNTIF(E$2:E5215,"=0")</f>
        <v>4370</v>
      </c>
      <c r="H5215" s="2">
        <f t="shared" si="405"/>
        <v>1</v>
      </c>
      <c r="I5215" s="2">
        <f t="shared" si="406"/>
        <v>0.53401578161654939</v>
      </c>
      <c r="J5215" s="2">
        <f t="shared" si="407"/>
        <v>0.46598421838345061</v>
      </c>
      <c r="K5215" s="2">
        <f t="shared" si="408"/>
        <v>0.27863981512050179</v>
      </c>
      <c r="P5215" s="2"/>
    </row>
    <row r="5216" spans="1:16" x14ac:dyDescent="0.25">
      <c r="A5216" s="2" t="s">
        <v>6067</v>
      </c>
      <c r="B5216" s="4">
        <v>-188.1</v>
      </c>
      <c r="C5216" s="4">
        <v>1.4E-8</v>
      </c>
      <c r="D5216" s="2">
        <f>IFERROR(MATCH(A5216,Both_domains!A$2:A$851, 0), 0)</f>
        <v>0</v>
      </c>
      <c r="E5216" s="2">
        <f t="shared" si="409"/>
        <v>0</v>
      </c>
      <c r="F5216" s="2">
        <f>COUNTIF(E$2:E5216,"=1")</f>
        <v>844</v>
      </c>
      <c r="G5216" s="2">
        <f>COUNTIF(E$2:E5216,"=0")</f>
        <v>4371</v>
      </c>
      <c r="H5216" s="2">
        <f t="shared" si="405"/>
        <v>1</v>
      </c>
      <c r="I5216" s="2">
        <f t="shared" si="406"/>
        <v>0.53390914907229692</v>
      </c>
      <c r="J5216" s="2">
        <f t="shared" si="407"/>
        <v>0.46609085092770314</v>
      </c>
      <c r="K5216" s="2">
        <f t="shared" si="408"/>
        <v>0.27859382736425153</v>
      </c>
      <c r="P5216" s="2"/>
    </row>
    <row r="5217" spans="1:16" x14ac:dyDescent="0.25">
      <c r="A5217" s="2" t="s">
        <v>6068</v>
      </c>
      <c r="B5217" s="4">
        <v>-188.1</v>
      </c>
      <c r="C5217" s="4">
        <v>1.4E-8</v>
      </c>
      <c r="D5217" s="2">
        <f>IFERROR(MATCH(A5217,Both_domains!A$2:A$851, 0), 0)</f>
        <v>0</v>
      </c>
      <c r="E5217" s="2">
        <f t="shared" si="409"/>
        <v>0</v>
      </c>
      <c r="F5217" s="2">
        <f>COUNTIF(E$2:E5217,"=1")</f>
        <v>844</v>
      </c>
      <c r="G5217" s="2">
        <f>COUNTIF(E$2:E5217,"=0")</f>
        <v>4372</v>
      </c>
      <c r="H5217" s="2">
        <f t="shared" si="405"/>
        <v>1</v>
      </c>
      <c r="I5217" s="2">
        <f t="shared" si="406"/>
        <v>0.53380251652804434</v>
      </c>
      <c r="J5217" s="2">
        <f t="shared" si="407"/>
        <v>0.46619748347195566</v>
      </c>
      <c r="K5217" s="2">
        <f t="shared" si="408"/>
        <v>0.27854785478547855</v>
      </c>
      <c r="P5217" s="2"/>
    </row>
    <row r="5218" spans="1:16" x14ac:dyDescent="0.25">
      <c r="A5218" s="2" t="s">
        <v>6069</v>
      </c>
      <c r="B5218" s="4">
        <v>-188.2</v>
      </c>
      <c r="C5218" s="4">
        <v>1.4E-8</v>
      </c>
      <c r="D5218" s="2">
        <f>IFERROR(MATCH(A5218,Both_domains!A$2:A$851, 0), 0)</f>
        <v>0</v>
      </c>
      <c r="E5218" s="2">
        <f t="shared" si="409"/>
        <v>0</v>
      </c>
      <c r="F5218" s="2">
        <f>COUNTIF(E$2:E5218,"=1")</f>
        <v>844</v>
      </c>
      <c r="G5218" s="2">
        <f>COUNTIF(E$2:E5218,"=0")</f>
        <v>4373</v>
      </c>
      <c r="H5218" s="2">
        <f t="shared" si="405"/>
        <v>1</v>
      </c>
      <c r="I5218" s="2">
        <f t="shared" si="406"/>
        <v>0.53369588398379186</v>
      </c>
      <c r="J5218" s="2">
        <f t="shared" si="407"/>
        <v>0.46630411601620814</v>
      </c>
      <c r="K5218" s="2">
        <f t="shared" si="408"/>
        <v>0.27850189737667053</v>
      </c>
      <c r="P5218" s="2"/>
    </row>
    <row r="5219" spans="1:16" x14ac:dyDescent="0.25">
      <c r="A5219" s="2" t="s">
        <v>6070</v>
      </c>
      <c r="B5219" s="4">
        <v>-188.2</v>
      </c>
      <c r="C5219" s="4">
        <v>1.4E-8</v>
      </c>
      <c r="D5219" s="2">
        <f>IFERROR(MATCH(A5219,Both_domains!A$2:A$851, 0), 0)</f>
        <v>0</v>
      </c>
      <c r="E5219" s="2">
        <f t="shared" si="409"/>
        <v>0</v>
      </c>
      <c r="F5219" s="2">
        <f>COUNTIF(E$2:E5219,"=1")</f>
        <v>844</v>
      </c>
      <c r="G5219" s="2">
        <f>COUNTIF(E$2:E5219,"=0")</f>
        <v>4374</v>
      </c>
      <c r="H5219" s="2">
        <f t="shared" si="405"/>
        <v>1</v>
      </c>
      <c r="I5219" s="2">
        <f t="shared" si="406"/>
        <v>0.53358925143953928</v>
      </c>
      <c r="J5219" s="2">
        <f t="shared" si="407"/>
        <v>0.46641074856046066</v>
      </c>
      <c r="K5219" s="2">
        <f t="shared" si="408"/>
        <v>0.27845595513032001</v>
      </c>
      <c r="P5219" s="2"/>
    </row>
    <row r="5220" spans="1:16" x14ac:dyDescent="0.25">
      <c r="A5220" s="2" t="s">
        <v>6071</v>
      </c>
      <c r="B5220" s="4">
        <v>-188.2</v>
      </c>
      <c r="C5220" s="4">
        <v>1.4E-8</v>
      </c>
      <c r="D5220" s="2">
        <f>IFERROR(MATCH(A5220,Both_domains!A$2:A$851, 0), 0)</f>
        <v>0</v>
      </c>
      <c r="E5220" s="2">
        <f t="shared" si="409"/>
        <v>0</v>
      </c>
      <c r="F5220" s="2">
        <f>COUNTIF(E$2:E5220,"=1")</f>
        <v>844</v>
      </c>
      <c r="G5220" s="2">
        <f>COUNTIF(E$2:E5220,"=0")</f>
        <v>4375</v>
      </c>
      <c r="H5220" s="2">
        <f t="shared" si="405"/>
        <v>1</v>
      </c>
      <c r="I5220" s="2">
        <f t="shared" si="406"/>
        <v>0.53348261889528681</v>
      </c>
      <c r="J5220" s="2">
        <f t="shared" si="407"/>
        <v>0.46651738110471314</v>
      </c>
      <c r="K5220" s="2">
        <f t="shared" si="408"/>
        <v>0.27841002803892462</v>
      </c>
      <c r="P5220" s="2"/>
    </row>
    <row r="5221" spans="1:16" x14ac:dyDescent="0.25">
      <c r="A5221" s="2" t="s">
        <v>6072</v>
      </c>
      <c r="B5221" s="4">
        <v>-188.2</v>
      </c>
      <c r="C5221" s="4">
        <v>1.4E-8</v>
      </c>
      <c r="D5221" s="2">
        <f>IFERROR(MATCH(A5221,Both_domains!A$2:A$851, 0), 0)</f>
        <v>0</v>
      </c>
      <c r="E5221" s="2">
        <f t="shared" si="409"/>
        <v>0</v>
      </c>
      <c r="F5221" s="2">
        <f>COUNTIF(E$2:E5221,"=1")</f>
        <v>844</v>
      </c>
      <c r="G5221" s="2">
        <f>COUNTIF(E$2:E5221,"=0")</f>
        <v>4376</v>
      </c>
      <c r="H5221" s="2">
        <f t="shared" si="405"/>
        <v>1</v>
      </c>
      <c r="I5221" s="2">
        <f t="shared" si="406"/>
        <v>0.53337598635103434</v>
      </c>
      <c r="J5221" s="2">
        <f t="shared" si="407"/>
        <v>0.46662401364896566</v>
      </c>
      <c r="K5221" s="2">
        <f t="shared" si="408"/>
        <v>0.27836411609498679</v>
      </c>
      <c r="P5221" s="2"/>
    </row>
    <row r="5222" spans="1:16" x14ac:dyDescent="0.25">
      <c r="A5222" s="2" t="s">
        <v>6073</v>
      </c>
      <c r="B5222" s="4">
        <v>-188.2</v>
      </c>
      <c r="C5222" s="4">
        <v>1.4E-8</v>
      </c>
      <c r="D5222" s="2">
        <f>IFERROR(MATCH(A5222,Both_domains!A$2:A$851, 0), 0)</f>
        <v>0</v>
      </c>
      <c r="E5222" s="2">
        <f t="shared" si="409"/>
        <v>0</v>
      </c>
      <c r="F5222" s="2">
        <f>COUNTIF(E$2:E5222,"=1")</f>
        <v>844</v>
      </c>
      <c r="G5222" s="2">
        <f>COUNTIF(E$2:E5222,"=0")</f>
        <v>4377</v>
      </c>
      <c r="H5222" s="2">
        <f t="shared" si="405"/>
        <v>1</v>
      </c>
      <c r="I5222" s="2">
        <f t="shared" si="406"/>
        <v>0.53326935380678187</v>
      </c>
      <c r="J5222" s="2">
        <f t="shared" si="407"/>
        <v>0.46673064619321819</v>
      </c>
      <c r="K5222" s="2">
        <f t="shared" si="408"/>
        <v>0.27831821929101402</v>
      </c>
      <c r="P5222" s="2"/>
    </row>
    <row r="5223" spans="1:16" x14ac:dyDescent="0.25">
      <c r="A5223" s="2" t="s">
        <v>6074</v>
      </c>
      <c r="B5223" s="4">
        <v>-188.2</v>
      </c>
      <c r="C5223" s="4">
        <v>1.4E-8</v>
      </c>
      <c r="D5223" s="2">
        <f>IFERROR(MATCH(A5223,Both_domains!A$2:A$851, 0), 0)</f>
        <v>0</v>
      </c>
      <c r="E5223" s="2">
        <f t="shared" si="409"/>
        <v>0</v>
      </c>
      <c r="F5223" s="2">
        <f>COUNTIF(E$2:E5223,"=1")</f>
        <v>844</v>
      </c>
      <c r="G5223" s="2">
        <f>COUNTIF(E$2:E5223,"=0")</f>
        <v>4378</v>
      </c>
      <c r="H5223" s="2">
        <f t="shared" si="405"/>
        <v>1</v>
      </c>
      <c r="I5223" s="2">
        <f t="shared" si="406"/>
        <v>0.53316272126252939</v>
      </c>
      <c r="J5223" s="2">
        <f t="shared" si="407"/>
        <v>0.46683727873747066</v>
      </c>
      <c r="K5223" s="2">
        <f t="shared" si="408"/>
        <v>0.27827233761951864</v>
      </c>
      <c r="P5223" s="2"/>
    </row>
    <row r="5224" spans="1:16" x14ac:dyDescent="0.25">
      <c r="A5224" s="2" t="s">
        <v>6075</v>
      </c>
      <c r="B5224" s="4">
        <v>-188.2</v>
      </c>
      <c r="C5224" s="4">
        <v>1.4E-8</v>
      </c>
      <c r="D5224" s="2">
        <f>IFERROR(MATCH(A5224,Both_domains!A$2:A$851, 0), 0)</f>
        <v>0</v>
      </c>
      <c r="E5224" s="2">
        <f t="shared" si="409"/>
        <v>0</v>
      </c>
      <c r="F5224" s="2">
        <f>COUNTIF(E$2:E5224,"=1")</f>
        <v>844</v>
      </c>
      <c r="G5224" s="2">
        <f>COUNTIF(E$2:E5224,"=0")</f>
        <v>4379</v>
      </c>
      <c r="H5224" s="2">
        <f t="shared" si="405"/>
        <v>1</v>
      </c>
      <c r="I5224" s="2">
        <f t="shared" si="406"/>
        <v>0.53305608871827681</v>
      </c>
      <c r="J5224" s="2">
        <f t="shared" si="407"/>
        <v>0.46694391128172319</v>
      </c>
      <c r="K5224" s="2">
        <f t="shared" si="408"/>
        <v>0.27822647107301796</v>
      </c>
      <c r="P5224" s="2"/>
    </row>
    <row r="5225" spans="1:16" x14ac:dyDescent="0.25">
      <c r="A5225" s="2" t="s">
        <v>6076</v>
      </c>
      <c r="B5225" s="4">
        <v>-188.2</v>
      </c>
      <c r="C5225" s="4">
        <v>1.4E-8</v>
      </c>
      <c r="D5225" s="2">
        <f>IFERROR(MATCH(A5225,Both_domains!A$2:A$851, 0), 0)</f>
        <v>0</v>
      </c>
      <c r="E5225" s="2">
        <f t="shared" si="409"/>
        <v>0</v>
      </c>
      <c r="F5225" s="2">
        <f>COUNTIF(E$2:E5225,"=1")</f>
        <v>844</v>
      </c>
      <c r="G5225" s="2">
        <f>COUNTIF(E$2:E5225,"=0")</f>
        <v>4380</v>
      </c>
      <c r="H5225" s="2">
        <f t="shared" si="405"/>
        <v>1</v>
      </c>
      <c r="I5225" s="2">
        <f t="shared" si="406"/>
        <v>0.53294945617402434</v>
      </c>
      <c r="J5225" s="2">
        <f t="shared" si="407"/>
        <v>0.46705054382597566</v>
      </c>
      <c r="K5225" s="2">
        <f t="shared" si="408"/>
        <v>0.27818061964403429</v>
      </c>
      <c r="P5225" s="2"/>
    </row>
    <row r="5226" spans="1:16" x14ac:dyDescent="0.25">
      <c r="A5226" s="2" t="s">
        <v>6077</v>
      </c>
      <c r="B5226" s="4">
        <v>-188.2</v>
      </c>
      <c r="C5226" s="4">
        <v>1.4E-8</v>
      </c>
      <c r="D5226" s="2">
        <f>IFERROR(MATCH(A5226,Both_domains!A$2:A$851, 0), 0)</f>
        <v>0</v>
      </c>
      <c r="E5226" s="2">
        <f t="shared" si="409"/>
        <v>0</v>
      </c>
      <c r="F5226" s="2">
        <f>COUNTIF(E$2:E5226,"=1")</f>
        <v>844</v>
      </c>
      <c r="G5226" s="2">
        <f>COUNTIF(E$2:E5226,"=0")</f>
        <v>4381</v>
      </c>
      <c r="H5226" s="2">
        <f t="shared" si="405"/>
        <v>1</v>
      </c>
      <c r="I5226" s="2">
        <f t="shared" si="406"/>
        <v>0.53284282362977176</v>
      </c>
      <c r="J5226" s="2">
        <f t="shared" si="407"/>
        <v>0.46715717637022819</v>
      </c>
      <c r="K5226" s="2">
        <f t="shared" si="408"/>
        <v>0.27813478332509473</v>
      </c>
      <c r="P5226" s="2"/>
    </row>
    <row r="5227" spans="1:16" x14ac:dyDescent="0.25">
      <c r="A5227" s="2" t="s">
        <v>6078</v>
      </c>
      <c r="B5227" s="4">
        <v>-188.2</v>
      </c>
      <c r="C5227" s="4">
        <v>1.4E-8</v>
      </c>
      <c r="D5227" s="2">
        <f>IFERROR(MATCH(A5227,Both_domains!A$2:A$851, 0), 0)</f>
        <v>0</v>
      </c>
      <c r="E5227" s="2">
        <f t="shared" si="409"/>
        <v>0</v>
      </c>
      <c r="F5227" s="2">
        <f>COUNTIF(E$2:E5227,"=1")</f>
        <v>844</v>
      </c>
      <c r="G5227" s="2">
        <f>COUNTIF(E$2:E5227,"=0")</f>
        <v>4382</v>
      </c>
      <c r="H5227" s="2">
        <f t="shared" si="405"/>
        <v>1</v>
      </c>
      <c r="I5227" s="2">
        <f t="shared" si="406"/>
        <v>0.53273619108551928</v>
      </c>
      <c r="J5227" s="2">
        <f t="shared" si="407"/>
        <v>0.46726380891448072</v>
      </c>
      <c r="K5227" s="2">
        <f t="shared" si="408"/>
        <v>0.27808896210873146</v>
      </c>
      <c r="P5227" s="2"/>
    </row>
    <row r="5228" spans="1:16" x14ac:dyDescent="0.25">
      <c r="A5228" s="2" t="s">
        <v>6079</v>
      </c>
      <c r="B5228" s="4">
        <v>-188.2</v>
      </c>
      <c r="C5228" s="4">
        <v>1.4E-8</v>
      </c>
      <c r="D5228" s="2">
        <f>IFERROR(MATCH(A5228,Both_domains!A$2:A$851, 0), 0)</f>
        <v>0</v>
      </c>
      <c r="E5228" s="2">
        <f t="shared" si="409"/>
        <v>0</v>
      </c>
      <c r="F5228" s="2">
        <f>COUNTIF(E$2:E5228,"=1")</f>
        <v>844</v>
      </c>
      <c r="G5228" s="2">
        <f>COUNTIF(E$2:E5228,"=0")</f>
        <v>4383</v>
      </c>
      <c r="H5228" s="2">
        <f t="shared" si="405"/>
        <v>1</v>
      </c>
      <c r="I5228" s="2">
        <f t="shared" si="406"/>
        <v>0.53262955854126681</v>
      </c>
      <c r="J5228" s="2">
        <f t="shared" si="407"/>
        <v>0.46737044145873319</v>
      </c>
      <c r="K5228" s="2">
        <f t="shared" si="408"/>
        <v>0.27804315598748147</v>
      </c>
      <c r="P5228" s="2"/>
    </row>
    <row r="5229" spans="1:16" x14ac:dyDescent="0.25">
      <c r="A5229" s="2" t="s">
        <v>6080</v>
      </c>
      <c r="B5229" s="4">
        <v>-188.2</v>
      </c>
      <c r="C5229" s="4">
        <v>1.4E-8</v>
      </c>
      <c r="D5229" s="2">
        <f>IFERROR(MATCH(A5229,Both_domains!A$2:A$851, 0), 0)</f>
        <v>0</v>
      </c>
      <c r="E5229" s="2">
        <f t="shared" si="409"/>
        <v>0</v>
      </c>
      <c r="F5229" s="2">
        <f>COUNTIF(E$2:E5229,"=1")</f>
        <v>844</v>
      </c>
      <c r="G5229" s="2">
        <f>COUNTIF(E$2:E5229,"=0")</f>
        <v>4384</v>
      </c>
      <c r="H5229" s="2">
        <f t="shared" si="405"/>
        <v>1</v>
      </c>
      <c r="I5229" s="2">
        <f t="shared" si="406"/>
        <v>0.53252292599701434</v>
      </c>
      <c r="J5229" s="2">
        <f t="shared" si="407"/>
        <v>0.46747707400298572</v>
      </c>
      <c r="K5229" s="2">
        <f t="shared" si="408"/>
        <v>0.27799736495388672</v>
      </c>
      <c r="P5229" s="2"/>
    </row>
    <row r="5230" spans="1:16" x14ac:dyDescent="0.25">
      <c r="A5230" s="2" t="s">
        <v>6081</v>
      </c>
      <c r="B5230" s="4">
        <v>-188.3</v>
      </c>
      <c r="C5230" s="4">
        <v>1.4E-8</v>
      </c>
      <c r="D5230" s="2">
        <f>IFERROR(MATCH(A5230,Both_domains!A$2:A$851, 0), 0)</f>
        <v>0</v>
      </c>
      <c r="E5230" s="2">
        <f t="shared" si="409"/>
        <v>0</v>
      </c>
      <c r="F5230" s="2">
        <f>COUNTIF(E$2:E5230,"=1")</f>
        <v>844</v>
      </c>
      <c r="G5230" s="2">
        <f>COUNTIF(E$2:E5230,"=0")</f>
        <v>4385</v>
      </c>
      <c r="H5230" s="2">
        <f t="shared" si="405"/>
        <v>1</v>
      </c>
      <c r="I5230" s="2">
        <f t="shared" si="406"/>
        <v>0.53241629345276176</v>
      </c>
      <c r="J5230" s="2">
        <f t="shared" si="407"/>
        <v>0.46758370654723824</v>
      </c>
      <c r="K5230" s="2">
        <f t="shared" si="408"/>
        <v>0.27795158900049399</v>
      </c>
      <c r="P5230" s="2"/>
    </row>
    <row r="5231" spans="1:16" x14ac:dyDescent="0.25">
      <c r="A5231" s="2" t="s">
        <v>6082</v>
      </c>
      <c r="B5231" s="4">
        <v>-188.3</v>
      </c>
      <c r="C5231" s="4">
        <v>1.4E-8</v>
      </c>
      <c r="D5231" s="2">
        <f>IFERROR(MATCH(A5231,Both_domains!A$2:A$851, 0), 0)</f>
        <v>0</v>
      </c>
      <c r="E5231" s="2">
        <f t="shared" si="409"/>
        <v>0</v>
      </c>
      <c r="F5231" s="2">
        <f>COUNTIF(E$2:E5231,"=1")</f>
        <v>844</v>
      </c>
      <c r="G5231" s="2">
        <f>COUNTIF(E$2:E5231,"=0")</f>
        <v>4386</v>
      </c>
      <c r="H5231" s="2">
        <f t="shared" si="405"/>
        <v>1</v>
      </c>
      <c r="I5231" s="2">
        <f t="shared" si="406"/>
        <v>0.53230966090850929</v>
      </c>
      <c r="J5231" s="2">
        <f t="shared" si="407"/>
        <v>0.46769033909149071</v>
      </c>
      <c r="K5231" s="2">
        <f t="shared" si="408"/>
        <v>0.27790582811985515</v>
      </c>
      <c r="P5231" s="2"/>
    </row>
    <row r="5232" spans="1:16" x14ac:dyDescent="0.25">
      <c r="A5232" s="2" t="s">
        <v>6083</v>
      </c>
      <c r="B5232" s="4">
        <v>-188.4</v>
      </c>
      <c r="C5232" s="4">
        <v>1.4E-8</v>
      </c>
      <c r="D5232" s="2">
        <f>IFERROR(MATCH(A5232,Both_domains!A$2:A$851, 0), 0)</f>
        <v>0</v>
      </c>
      <c r="E5232" s="2">
        <f t="shared" si="409"/>
        <v>0</v>
      </c>
      <c r="F5232" s="2">
        <f>COUNTIF(E$2:E5232,"=1")</f>
        <v>844</v>
      </c>
      <c r="G5232" s="2">
        <f>COUNTIF(E$2:E5232,"=0")</f>
        <v>4387</v>
      </c>
      <c r="H5232" s="2">
        <f t="shared" si="405"/>
        <v>1</v>
      </c>
      <c r="I5232" s="2">
        <f t="shared" si="406"/>
        <v>0.5322030283642567</v>
      </c>
      <c r="J5232" s="2">
        <f t="shared" si="407"/>
        <v>0.46779697163574324</v>
      </c>
      <c r="K5232" s="2">
        <f t="shared" si="408"/>
        <v>0.27786008230452675</v>
      </c>
      <c r="P5232" s="2"/>
    </row>
    <row r="5233" spans="1:16" x14ac:dyDescent="0.25">
      <c r="A5233" s="2" t="s">
        <v>6084</v>
      </c>
      <c r="B5233" s="4">
        <v>-188.4</v>
      </c>
      <c r="C5233" s="4">
        <v>1.4E-8</v>
      </c>
      <c r="D5233" s="2">
        <f>IFERROR(MATCH(A5233,Both_domains!A$2:A$851, 0), 0)</f>
        <v>0</v>
      </c>
      <c r="E5233" s="2">
        <f t="shared" si="409"/>
        <v>0</v>
      </c>
      <c r="F5233" s="2">
        <f>COUNTIF(E$2:E5233,"=1")</f>
        <v>844</v>
      </c>
      <c r="G5233" s="2">
        <f>COUNTIF(E$2:E5233,"=0")</f>
        <v>4388</v>
      </c>
      <c r="H5233" s="2">
        <f t="shared" si="405"/>
        <v>1</v>
      </c>
      <c r="I5233" s="2">
        <f t="shared" si="406"/>
        <v>0.53209639582000423</v>
      </c>
      <c r="J5233" s="2">
        <f t="shared" si="407"/>
        <v>0.46790360417999571</v>
      </c>
      <c r="K5233" s="2">
        <f t="shared" si="408"/>
        <v>0.27781435154707046</v>
      </c>
      <c r="P5233" s="2"/>
    </row>
    <row r="5234" spans="1:16" x14ac:dyDescent="0.25">
      <c r="A5234" s="2" t="s">
        <v>6085</v>
      </c>
      <c r="B5234" s="4">
        <v>-188.4</v>
      </c>
      <c r="C5234" s="4">
        <v>1.4E-8</v>
      </c>
      <c r="D5234" s="2">
        <f>IFERROR(MATCH(A5234,Both_domains!A$2:A$851, 0), 0)</f>
        <v>0</v>
      </c>
      <c r="E5234" s="2">
        <f t="shared" si="409"/>
        <v>0</v>
      </c>
      <c r="F5234" s="2">
        <f>COUNTIF(E$2:E5234,"=1")</f>
        <v>844</v>
      </c>
      <c r="G5234" s="2">
        <f>COUNTIF(E$2:E5234,"=0")</f>
        <v>4389</v>
      </c>
      <c r="H5234" s="2">
        <f t="shared" si="405"/>
        <v>1</v>
      </c>
      <c r="I5234" s="2">
        <f t="shared" si="406"/>
        <v>0.53198976327575176</v>
      </c>
      <c r="J5234" s="2">
        <f t="shared" si="407"/>
        <v>0.46801023672424824</v>
      </c>
      <c r="K5234" s="2">
        <f t="shared" si="408"/>
        <v>0.27776863584005268</v>
      </c>
      <c r="P5234" s="2"/>
    </row>
    <row r="5235" spans="1:16" x14ac:dyDescent="0.25">
      <c r="A5235" s="2" t="s">
        <v>6086</v>
      </c>
      <c r="B5235" s="4">
        <v>-188.4</v>
      </c>
      <c r="C5235" s="4">
        <v>1.4E-8</v>
      </c>
      <c r="D5235" s="2">
        <f>IFERROR(MATCH(A5235,Both_domains!A$2:A$851, 0), 0)</f>
        <v>0</v>
      </c>
      <c r="E5235" s="2">
        <f t="shared" si="409"/>
        <v>0</v>
      </c>
      <c r="F5235" s="2">
        <f>COUNTIF(E$2:E5235,"=1")</f>
        <v>844</v>
      </c>
      <c r="G5235" s="2">
        <f>COUNTIF(E$2:E5235,"=0")</f>
        <v>4390</v>
      </c>
      <c r="H5235" s="2">
        <f t="shared" si="405"/>
        <v>1</v>
      </c>
      <c r="I5235" s="2">
        <f t="shared" si="406"/>
        <v>0.53188313073149929</v>
      </c>
      <c r="J5235" s="2">
        <f t="shared" si="407"/>
        <v>0.46811686926850077</v>
      </c>
      <c r="K5235" s="2">
        <f t="shared" si="408"/>
        <v>0.27772293517604474</v>
      </c>
      <c r="P5235" s="2"/>
    </row>
    <row r="5236" spans="1:16" x14ac:dyDescent="0.25">
      <c r="A5236" s="2" t="s">
        <v>6087</v>
      </c>
      <c r="B5236" s="4">
        <v>-188.4</v>
      </c>
      <c r="C5236" s="4">
        <v>1.4E-8</v>
      </c>
      <c r="D5236" s="2">
        <f>IFERROR(MATCH(A5236,Both_domains!A$2:A$851, 0), 0)</f>
        <v>0</v>
      </c>
      <c r="E5236" s="2">
        <f t="shared" si="409"/>
        <v>0</v>
      </c>
      <c r="F5236" s="2">
        <f>COUNTIF(E$2:E5236,"=1")</f>
        <v>844</v>
      </c>
      <c r="G5236" s="2">
        <f>COUNTIF(E$2:E5236,"=0")</f>
        <v>4391</v>
      </c>
      <c r="H5236" s="2">
        <f t="shared" si="405"/>
        <v>1</v>
      </c>
      <c r="I5236" s="2">
        <f t="shared" si="406"/>
        <v>0.53177649818724682</v>
      </c>
      <c r="J5236" s="2">
        <f t="shared" si="407"/>
        <v>0.46822350181275324</v>
      </c>
      <c r="K5236" s="2">
        <f t="shared" si="408"/>
        <v>0.27767724954762296</v>
      </c>
      <c r="P5236" s="2"/>
    </row>
    <row r="5237" spans="1:16" x14ac:dyDescent="0.25">
      <c r="A5237" s="2" t="s">
        <v>6088</v>
      </c>
      <c r="B5237" s="4">
        <v>-188.4</v>
      </c>
      <c r="C5237" s="4">
        <v>1.4E-8</v>
      </c>
      <c r="D5237" s="2">
        <f>IFERROR(MATCH(A5237,Both_domains!A$2:A$851, 0), 0)</f>
        <v>0</v>
      </c>
      <c r="E5237" s="2">
        <f t="shared" si="409"/>
        <v>0</v>
      </c>
      <c r="F5237" s="2">
        <f>COUNTIF(E$2:E5237,"=1")</f>
        <v>844</v>
      </c>
      <c r="G5237" s="2">
        <f>COUNTIF(E$2:E5237,"=0")</f>
        <v>4392</v>
      </c>
      <c r="H5237" s="2">
        <f t="shared" si="405"/>
        <v>1</v>
      </c>
      <c r="I5237" s="2">
        <f t="shared" si="406"/>
        <v>0.53166986564299423</v>
      </c>
      <c r="J5237" s="2">
        <f t="shared" si="407"/>
        <v>0.46833013435700577</v>
      </c>
      <c r="K5237" s="2">
        <f t="shared" si="408"/>
        <v>0.2776315789473684</v>
      </c>
      <c r="P5237" s="2"/>
    </row>
    <row r="5238" spans="1:16" x14ac:dyDescent="0.25">
      <c r="A5238" s="2" t="s">
        <v>6089</v>
      </c>
      <c r="B5238" s="4">
        <v>-188.5</v>
      </c>
      <c r="C5238" s="4">
        <v>1.4999999999999999E-8</v>
      </c>
      <c r="D5238" s="2">
        <f>IFERROR(MATCH(A5238,Both_domains!A$2:A$851, 0), 0)</f>
        <v>0</v>
      </c>
      <c r="E5238" s="2">
        <f t="shared" si="409"/>
        <v>0</v>
      </c>
      <c r="F5238" s="2">
        <f>COUNTIF(E$2:E5238,"=1")</f>
        <v>844</v>
      </c>
      <c r="G5238" s="2">
        <f>COUNTIF(E$2:E5238,"=0")</f>
        <v>4393</v>
      </c>
      <c r="H5238" s="2">
        <f t="shared" si="405"/>
        <v>1</v>
      </c>
      <c r="I5238" s="2">
        <f t="shared" si="406"/>
        <v>0.53156323309874176</v>
      </c>
      <c r="J5238" s="2">
        <f t="shared" si="407"/>
        <v>0.46843676690125824</v>
      </c>
      <c r="K5238" s="2">
        <f t="shared" si="408"/>
        <v>0.27758592336786714</v>
      </c>
      <c r="P5238" s="2"/>
    </row>
    <row r="5239" spans="1:16" x14ac:dyDescent="0.25">
      <c r="A5239" s="2" t="s">
        <v>6090</v>
      </c>
      <c r="B5239" s="4">
        <v>-188.5</v>
      </c>
      <c r="C5239" s="4">
        <v>1.4999999999999999E-8</v>
      </c>
      <c r="D5239" s="2">
        <f>IFERROR(MATCH(A5239,Both_domains!A$2:A$851, 0), 0)</f>
        <v>0</v>
      </c>
      <c r="E5239" s="2">
        <f t="shared" si="409"/>
        <v>0</v>
      </c>
      <c r="F5239" s="2">
        <f>COUNTIF(E$2:E5239,"=1")</f>
        <v>844</v>
      </c>
      <c r="G5239" s="2">
        <f>COUNTIF(E$2:E5239,"=0")</f>
        <v>4394</v>
      </c>
      <c r="H5239" s="2">
        <f t="shared" si="405"/>
        <v>1</v>
      </c>
      <c r="I5239" s="2">
        <f t="shared" si="406"/>
        <v>0.53145660055448918</v>
      </c>
      <c r="J5239" s="2">
        <f t="shared" si="407"/>
        <v>0.46854339944551077</v>
      </c>
      <c r="K5239" s="2">
        <f t="shared" si="408"/>
        <v>0.27754028280170995</v>
      </c>
      <c r="P5239" s="2"/>
    </row>
    <row r="5240" spans="1:16" x14ac:dyDescent="0.25">
      <c r="A5240" s="2" t="s">
        <v>6091</v>
      </c>
      <c r="B5240" s="4">
        <v>-188.5</v>
      </c>
      <c r="C5240" s="4">
        <v>1.4999999999999999E-8</v>
      </c>
      <c r="D5240" s="2">
        <f>IFERROR(MATCH(A5240,Both_domains!A$2:A$851, 0), 0)</f>
        <v>0</v>
      </c>
      <c r="E5240" s="2">
        <f t="shared" si="409"/>
        <v>0</v>
      </c>
      <c r="F5240" s="2">
        <f>COUNTIF(E$2:E5240,"=1")</f>
        <v>844</v>
      </c>
      <c r="G5240" s="2">
        <f>COUNTIF(E$2:E5240,"=0")</f>
        <v>4395</v>
      </c>
      <c r="H5240" s="2">
        <f t="shared" si="405"/>
        <v>1</v>
      </c>
      <c r="I5240" s="2">
        <f t="shared" si="406"/>
        <v>0.53134996801023671</v>
      </c>
      <c r="J5240" s="2">
        <f t="shared" si="407"/>
        <v>0.46865003198976329</v>
      </c>
      <c r="K5240" s="2">
        <f t="shared" si="408"/>
        <v>0.27749465724149269</v>
      </c>
      <c r="P5240" s="2"/>
    </row>
    <row r="5241" spans="1:16" x14ac:dyDescent="0.25">
      <c r="A5241" s="2" t="s">
        <v>6092</v>
      </c>
      <c r="B5241" s="4">
        <v>-188.5</v>
      </c>
      <c r="C5241" s="4">
        <v>1.4999999999999999E-8</v>
      </c>
      <c r="D5241" s="2">
        <f>IFERROR(MATCH(A5241,Both_domains!A$2:A$851, 0), 0)</f>
        <v>0</v>
      </c>
      <c r="E5241" s="2">
        <f t="shared" si="409"/>
        <v>0</v>
      </c>
      <c r="F5241" s="2">
        <f>COUNTIF(E$2:E5241,"=1")</f>
        <v>844</v>
      </c>
      <c r="G5241" s="2">
        <f>COUNTIF(E$2:E5241,"=0")</f>
        <v>4396</v>
      </c>
      <c r="H5241" s="2">
        <f t="shared" si="405"/>
        <v>1</v>
      </c>
      <c r="I5241" s="2">
        <f t="shared" si="406"/>
        <v>0.53124333546598423</v>
      </c>
      <c r="J5241" s="2">
        <f t="shared" si="407"/>
        <v>0.46875666453401577</v>
      </c>
      <c r="K5241" s="2">
        <f t="shared" si="408"/>
        <v>0.2774490466798159</v>
      </c>
      <c r="P5241" s="2"/>
    </row>
    <row r="5242" spans="1:16" x14ac:dyDescent="0.25">
      <c r="A5242" s="2" t="s">
        <v>6093</v>
      </c>
      <c r="B5242" s="4">
        <v>-188.5</v>
      </c>
      <c r="C5242" s="4">
        <v>1.4999999999999999E-8</v>
      </c>
      <c r="D5242" s="2">
        <f>IFERROR(MATCH(A5242,Both_domains!A$2:A$851, 0), 0)</f>
        <v>0</v>
      </c>
      <c r="E5242" s="2">
        <f t="shared" si="409"/>
        <v>0</v>
      </c>
      <c r="F5242" s="2">
        <f>COUNTIF(E$2:E5242,"=1")</f>
        <v>844</v>
      </c>
      <c r="G5242" s="2">
        <f>COUNTIF(E$2:E5242,"=0")</f>
        <v>4397</v>
      </c>
      <c r="H5242" s="2">
        <f t="shared" si="405"/>
        <v>1</v>
      </c>
      <c r="I5242" s="2">
        <f t="shared" si="406"/>
        <v>0.53113670292173176</v>
      </c>
      <c r="J5242" s="2">
        <f t="shared" si="407"/>
        <v>0.46886329707826829</v>
      </c>
      <c r="K5242" s="2">
        <f t="shared" si="408"/>
        <v>0.2774034511092851</v>
      </c>
      <c r="P5242" s="2"/>
    </row>
    <row r="5243" spans="1:16" x14ac:dyDescent="0.25">
      <c r="A5243" s="2" t="s">
        <v>6094</v>
      </c>
      <c r="B5243" s="4">
        <v>-188.5</v>
      </c>
      <c r="C5243" s="4">
        <v>1.4999999999999999E-8</v>
      </c>
      <c r="D5243" s="2">
        <f>IFERROR(MATCH(A5243,Both_domains!A$2:A$851, 0), 0)</f>
        <v>0</v>
      </c>
      <c r="E5243" s="2">
        <f t="shared" si="409"/>
        <v>0</v>
      </c>
      <c r="F5243" s="2">
        <f>COUNTIF(E$2:E5243,"=1")</f>
        <v>844</v>
      </c>
      <c r="G5243" s="2">
        <f>COUNTIF(E$2:E5243,"=0")</f>
        <v>4398</v>
      </c>
      <c r="H5243" s="2">
        <f t="shared" si="405"/>
        <v>1</v>
      </c>
      <c r="I5243" s="2">
        <f t="shared" si="406"/>
        <v>0.53103007037747918</v>
      </c>
      <c r="J5243" s="2">
        <f t="shared" si="407"/>
        <v>0.46896992962252082</v>
      </c>
      <c r="K5243" s="2">
        <f t="shared" si="408"/>
        <v>0.27735787052251071</v>
      </c>
      <c r="P5243" s="2"/>
    </row>
    <row r="5244" spans="1:16" x14ac:dyDescent="0.25">
      <c r="A5244" s="2" t="s">
        <v>6095</v>
      </c>
      <c r="B5244" s="4">
        <v>-188.5</v>
      </c>
      <c r="C5244" s="4">
        <v>1.4999999999999999E-8</v>
      </c>
      <c r="D5244" s="2">
        <f>IFERROR(MATCH(A5244,Both_domains!A$2:A$851, 0), 0)</f>
        <v>0</v>
      </c>
      <c r="E5244" s="2">
        <f t="shared" si="409"/>
        <v>0</v>
      </c>
      <c r="F5244" s="2">
        <f>COUNTIF(E$2:E5244,"=1")</f>
        <v>844</v>
      </c>
      <c r="G5244" s="2">
        <f>COUNTIF(E$2:E5244,"=0")</f>
        <v>4399</v>
      </c>
      <c r="H5244" s="2">
        <f t="shared" si="405"/>
        <v>1</v>
      </c>
      <c r="I5244" s="2">
        <f t="shared" si="406"/>
        <v>0.53092343783322671</v>
      </c>
      <c r="J5244" s="2">
        <f t="shared" si="407"/>
        <v>0.46907656216677329</v>
      </c>
      <c r="K5244" s="2">
        <f t="shared" si="408"/>
        <v>0.27731230491210779</v>
      </c>
      <c r="P5244" s="2"/>
    </row>
    <row r="5245" spans="1:16" x14ac:dyDescent="0.25">
      <c r="A5245" s="2" t="s">
        <v>6096</v>
      </c>
      <c r="B5245" s="4">
        <v>-188.5</v>
      </c>
      <c r="C5245" s="4">
        <v>1.4999999999999999E-8</v>
      </c>
      <c r="D5245" s="2">
        <f>IFERROR(MATCH(A5245,Both_domains!A$2:A$851, 0), 0)</f>
        <v>0</v>
      </c>
      <c r="E5245" s="2">
        <f t="shared" si="409"/>
        <v>0</v>
      </c>
      <c r="F5245" s="2">
        <f>COUNTIF(E$2:E5245,"=1")</f>
        <v>844</v>
      </c>
      <c r="G5245" s="2">
        <f>COUNTIF(E$2:E5245,"=0")</f>
        <v>4400</v>
      </c>
      <c r="H5245" s="2">
        <f t="shared" si="405"/>
        <v>1</v>
      </c>
      <c r="I5245" s="2">
        <f t="shared" si="406"/>
        <v>0.53081680528897413</v>
      </c>
      <c r="J5245" s="2">
        <f t="shared" si="407"/>
        <v>0.46918319471102582</v>
      </c>
      <c r="K5245" s="2">
        <f t="shared" si="408"/>
        <v>0.27726675427069647</v>
      </c>
      <c r="P5245" s="2"/>
    </row>
    <row r="5246" spans="1:16" x14ac:dyDescent="0.25">
      <c r="A5246" s="2" t="s">
        <v>6097</v>
      </c>
      <c r="B5246" s="4">
        <v>-188.5</v>
      </c>
      <c r="C5246" s="4">
        <v>1.4999999999999999E-8</v>
      </c>
      <c r="D5246" s="2">
        <f>IFERROR(MATCH(A5246,Both_domains!A$2:A$851, 0), 0)</f>
        <v>0</v>
      </c>
      <c r="E5246" s="2">
        <f t="shared" si="409"/>
        <v>0</v>
      </c>
      <c r="F5246" s="2">
        <f>COUNTIF(E$2:E5246,"=1")</f>
        <v>844</v>
      </c>
      <c r="G5246" s="2">
        <f>COUNTIF(E$2:E5246,"=0")</f>
        <v>4401</v>
      </c>
      <c r="H5246" s="2">
        <f t="shared" si="405"/>
        <v>1</v>
      </c>
      <c r="I5246" s="2">
        <f t="shared" si="406"/>
        <v>0.53071017274472165</v>
      </c>
      <c r="J5246" s="2">
        <f t="shared" si="407"/>
        <v>0.46928982725527829</v>
      </c>
      <c r="K5246" s="2">
        <f t="shared" si="408"/>
        <v>0.27722121859090165</v>
      </c>
      <c r="P5246" s="2"/>
    </row>
    <row r="5247" spans="1:16" x14ac:dyDescent="0.25">
      <c r="A5247" s="2" t="s">
        <v>6098</v>
      </c>
      <c r="B5247" s="4">
        <v>-188.5</v>
      </c>
      <c r="C5247" s="4">
        <v>1.4999999999999999E-8</v>
      </c>
      <c r="D5247" s="2">
        <f>IFERROR(MATCH(A5247,Both_domains!A$2:A$851, 0), 0)</f>
        <v>0</v>
      </c>
      <c r="E5247" s="2">
        <f t="shared" si="409"/>
        <v>0</v>
      </c>
      <c r="F5247" s="2">
        <f>COUNTIF(E$2:E5247,"=1")</f>
        <v>844</v>
      </c>
      <c r="G5247" s="2">
        <f>COUNTIF(E$2:E5247,"=0")</f>
        <v>4402</v>
      </c>
      <c r="H5247" s="2">
        <f t="shared" si="405"/>
        <v>1</v>
      </c>
      <c r="I5247" s="2">
        <f t="shared" si="406"/>
        <v>0.53060354020046918</v>
      </c>
      <c r="J5247" s="2">
        <f t="shared" si="407"/>
        <v>0.46939645979953082</v>
      </c>
      <c r="K5247" s="2">
        <f t="shared" si="408"/>
        <v>0.27717569786535301</v>
      </c>
      <c r="P5247" s="2"/>
    </row>
    <row r="5248" spans="1:16" x14ac:dyDescent="0.25">
      <c r="A5248" s="2" t="s">
        <v>6099</v>
      </c>
      <c r="B5248" s="4">
        <v>-188.5</v>
      </c>
      <c r="C5248" s="4">
        <v>1.4999999999999999E-8</v>
      </c>
      <c r="D5248" s="2">
        <f>IFERROR(MATCH(A5248,Both_domains!A$2:A$851, 0), 0)</f>
        <v>0</v>
      </c>
      <c r="E5248" s="2">
        <f t="shared" si="409"/>
        <v>0</v>
      </c>
      <c r="F5248" s="2">
        <f>COUNTIF(E$2:E5248,"=1")</f>
        <v>844</v>
      </c>
      <c r="G5248" s="2">
        <f>COUNTIF(E$2:E5248,"=0")</f>
        <v>4403</v>
      </c>
      <c r="H5248" s="2">
        <f t="shared" si="405"/>
        <v>1</v>
      </c>
      <c r="I5248" s="2">
        <f t="shared" si="406"/>
        <v>0.53049690765621671</v>
      </c>
      <c r="J5248" s="2">
        <f t="shared" si="407"/>
        <v>0.46950309234378335</v>
      </c>
      <c r="K5248" s="2">
        <f t="shared" si="408"/>
        <v>0.27713019208668527</v>
      </c>
      <c r="P5248" s="2"/>
    </row>
    <row r="5249" spans="1:16" x14ac:dyDescent="0.25">
      <c r="A5249" s="2" t="s">
        <v>6100</v>
      </c>
      <c r="B5249" s="4">
        <v>-188.6</v>
      </c>
      <c r="C5249" s="4">
        <v>1.4999999999999999E-8</v>
      </c>
      <c r="D5249" s="2">
        <f>IFERROR(MATCH(A5249,Both_domains!A$2:A$851, 0), 0)</f>
        <v>0</v>
      </c>
      <c r="E5249" s="2">
        <f t="shared" si="409"/>
        <v>0</v>
      </c>
      <c r="F5249" s="2">
        <f>COUNTIF(E$2:E5249,"=1")</f>
        <v>844</v>
      </c>
      <c r="G5249" s="2">
        <f>COUNTIF(E$2:E5249,"=0")</f>
        <v>4404</v>
      </c>
      <c r="H5249" s="2">
        <f t="shared" si="405"/>
        <v>1</v>
      </c>
      <c r="I5249" s="2">
        <f t="shared" si="406"/>
        <v>0.53039027511196424</v>
      </c>
      <c r="J5249" s="2">
        <f t="shared" si="407"/>
        <v>0.46960972488803582</v>
      </c>
      <c r="K5249" s="2">
        <f t="shared" si="408"/>
        <v>0.27708470124753776</v>
      </c>
      <c r="P5249" s="2"/>
    </row>
    <row r="5250" spans="1:16" x14ac:dyDescent="0.25">
      <c r="A5250" s="2" t="s">
        <v>6101</v>
      </c>
      <c r="B5250" s="4">
        <v>-188.6</v>
      </c>
      <c r="C5250" s="4">
        <v>1.4999999999999999E-8</v>
      </c>
      <c r="D5250" s="2">
        <f>IFERROR(MATCH(A5250,Both_domains!A$2:A$851, 0), 0)</f>
        <v>0</v>
      </c>
      <c r="E5250" s="2">
        <f t="shared" si="409"/>
        <v>0</v>
      </c>
      <c r="F5250" s="2">
        <f>COUNTIF(E$2:E5250,"=1")</f>
        <v>844</v>
      </c>
      <c r="G5250" s="2">
        <f>COUNTIF(E$2:E5250,"=0")</f>
        <v>4405</v>
      </c>
      <c r="H5250" s="2">
        <f t="shared" si="405"/>
        <v>1</v>
      </c>
      <c r="I5250" s="2">
        <f t="shared" si="406"/>
        <v>0.53028364256771165</v>
      </c>
      <c r="J5250" s="2">
        <f t="shared" si="407"/>
        <v>0.46971635743228835</v>
      </c>
      <c r="K5250" s="2">
        <f t="shared" si="408"/>
        <v>0.27703922534055475</v>
      </c>
      <c r="P5250" s="2"/>
    </row>
    <row r="5251" spans="1:16" x14ac:dyDescent="0.25">
      <c r="A5251" s="2" t="s">
        <v>6102</v>
      </c>
      <c r="B5251" s="4">
        <v>-188.6</v>
      </c>
      <c r="C5251" s="4">
        <v>1.4999999999999999E-8</v>
      </c>
      <c r="D5251" s="2">
        <f>IFERROR(MATCH(A5251,Both_domains!A$2:A$851, 0), 0)</f>
        <v>0</v>
      </c>
      <c r="E5251" s="2">
        <f t="shared" si="409"/>
        <v>0</v>
      </c>
      <c r="F5251" s="2">
        <f>COUNTIF(E$2:E5251,"=1")</f>
        <v>844</v>
      </c>
      <c r="G5251" s="2">
        <f>COUNTIF(E$2:E5251,"=0")</f>
        <v>4406</v>
      </c>
      <c r="H5251" s="2">
        <f t="shared" ref="H5251:H5314" si="410">F5251/MAX(F:F)</f>
        <v>1</v>
      </c>
      <c r="I5251" s="2">
        <f t="shared" ref="I5251:I5314" si="411">1 - J5251</f>
        <v>0.53017701002345918</v>
      </c>
      <c r="J5251" s="2">
        <f t="shared" ref="J5251:J5314" si="412">G5251/MAX(G:G)</f>
        <v>0.46982298997654082</v>
      </c>
      <c r="K5251" s="2">
        <f t="shared" ref="K5251:K5314" si="413">2*F5251/(F5251+MAX(F:F)+G5251)</f>
        <v>0.2769937643583853</v>
      </c>
      <c r="P5251" s="2"/>
    </row>
    <row r="5252" spans="1:16" x14ac:dyDescent="0.25">
      <c r="A5252" s="2" t="s">
        <v>6103</v>
      </c>
      <c r="B5252" s="4">
        <v>-188.6</v>
      </c>
      <c r="C5252" s="4">
        <v>1.4999999999999999E-8</v>
      </c>
      <c r="D5252" s="2">
        <f>IFERROR(MATCH(A5252,Both_domains!A$2:A$851, 0), 0)</f>
        <v>0</v>
      </c>
      <c r="E5252" s="2">
        <f t="shared" ref="E5252:E5315" si="414">IF(D5252=0,0,1)</f>
        <v>0</v>
      </c>
      <c r="F5252" s="2">
        <f>COUNTIF(E$2:E5252,"=1")</f>
        <v>844</v>
      </c>
      <c r="G5252" s="2">
        <f>COUNTIF(E$2:E5252,"=0")</f>
        <v>4407</v>
      </c>
      <c r="H5252" s="2">
        <f t="shared" si="410"/>
        <v>1</v>
      </c>
      <c r="I5252" s="2">
        <f t="shared" si="411"/>
        <v>0.5300703774792066</v>
      </c>
      <c r="J5252" s="2">
        <f t="shared" si="412"/>
        <v>0.46992962252079334</v>
      </c>
      <c r="K5252" s="2">
        <f t="shared" si="413"/>
        <v>0.27694831829368333</v>
      </c>
      <c r="P5252" s="2"/>
    </row>
    <row r="5253" spans="1:16" x14ac:dyDescent="0.25">
      <c r="A5253" s="2" t="s">
        <v>6104</v>
      </c>
      <c r="B5253" s="4">
        <v>-188.6</v>
      </c>
      <c r="C5253" s="4">
        <v>1.4999999999999999E-8</v>
      </c>
      <c r="D5253" s="2">
        <f>IFERROR(MATCH(A5253,Both_domains!A$2:A$851, 0), 0)</f>
        <v>0</v>
      </c>
      <c r="E5253" s="2">
        <f t="shared" si="414"/>
        <v>0</v>
      </c>
      <c r="F5253" s="2">
        <f>COUNTIF(E$2:E5253,"=1")</f>
        <v>844</v>
      </c>
      <c r="G5253" s="2">
        <f>COUNTIF(E$2:E5253,"=0")</f>
        <v>4408</v>
      </c>
      <c r="H5253" s="2">
        <f t="shared" si="410"/>
        <v>1</v>
      </c>
      <c r="I5253" s="2">
        <f t="shared" si="411"/>
        <v>0.52996374493495413</v>
      </c>
      <c r="J5253" s="2">
        <f t="shared" si="412"/>
        <v>0.47003625506504587</v>
      </c>
      <c r="K5253" s="2">
        <f t="shared" si="413"/>
        <v>0.2769028871391076</v>
      </c>
      <c r="P5253" s="2"/>
    </row>
    <row r="5254" spans="1:16" x14ac:dyDescent="0.25">
      <c r="A5254" s="2" t="s">
        <v>6105</v>
      </c>
      <c r="B5254" s="4">
        <v>-188.6</v>
      </c>
      <c r="C5254" s="4">
        <v>1.4999999999999999E-8</v>
      </c>
      <c r="D5254" s="2">
        <f>IFERROR(MATCH(A5254,Both_domains!A$2:A$851, 0), 0)</f>
        <v>0</v>
      </c>
      <c r="E5254" s="2">
        <f t="shared" si="414"/>
        <v>0</v>
      </c>
      <c r="F5254" s="2">
        <f>COUNTIF(E$2:E5254,"=1")</f>
        <v>844</v>
      </c>
      <c r="G5254" s="2">
        <f>COUNTIF(E$2:E5254,"=0")</f>
        <v>4409</v>
      </c>
      <c r="H5254" s="2">
        <f t="shared" si="410"/>
        <v>1</v>
      </c>
      <c r="I5254" s="2">
        <f t="shared" si="411"/>
        <v>0.52985711239070166</v>
      </c>
      <c r="J5254" s="2">
        <f t="shared" si="412"/>
        <v>0.47014288760929834</v>
      </c>
      <c r="K5254" s="2">
        <f t="shared" si="413"/>
        <v>0.27685747088732165</v>
      </c>
      <c r="P5254" s="2"/>
    </row>
    <row r="5255" spans="1:16" x14ac:dyDescent="0.25">
      <c r="A5255" s="2" t="s">
        <v>6106</v>
      </c>
      <c r="B5255" s="4">
        <v>-188.6</v>
      </c>
      <c r="C5255" s="4">
        <v>1.4999999999999999E-8</v>
      </c>
      <c r="D5255" s="2">
        <f>IFERROR(MATCH(A5255,Both_domains!A$2:A$851, 0), 0)</f>
        <v>0</v>
      </c>
      <c r="E5255" s="2">
        <f t="shared" si="414"/>
        <v>0</v>
      </c>
      <c r="F5255" s="2">
        <f>COUNTIF(E$2:E5255,"=1")</f>
        <v>844</v>
      </c>
      <c r="G5255" s="2">
        <f>COUNTIF(E$2:E5255,"=0")</f>
        <v>4410</v>
      </c>
      <c r="H5255" s="2">
        <f t="shared" si="410"/>
        <v>1</v>
      </c>
      <c r="I5255" s="2">
        <f t="shared" si="411"/>
        <v>0.52975047984644918</v>
      </c>
      <c r="J5255" s="2">
        <f t="shared" si="412"/>
        <v>0.47024952015355087</v>
      </c>
      <c r="K5255" s="2">
        <f t="shared" si="413"/>
        <v>0.27681206953099374</v>
      </c>
      <c r="P5255" s="2"/>
    </row>
    <row r="5256" spans="1:16" x14ac:dyDescent="0.25">
      <c r="A5256" s="2" t="s">
        <v>6107</v>
      </c>
      <c r="B5256" s="4">
        <v>-188.7</v>
      </c>
      <c r="C5256" s="4">
        <v>1.4999999999999999E-8</v>
      </c>
      <c r="D5256" s="2">
        <f>IFERROR(MATCH(A5256,Both_domains!A$2:A$851, 0), 0)</f>
        <v>0</v>
      </c>
      <c r="E5256" s="2">
        <f t="shared" si="414"/>
        <v>0</v>
      </c>
      <c r="F5256" s="2">
        <f>COUNTIF(E$2:E5256,"=1")</f>
        <v>844</v>
      </c>
      <c r="G5256" s="2">
        <f>COUNTIF(E$2:E5256,"=0")</f>
        <v>4411</v>
      </c>
      <c r="H5256" s="2">
        <f t="shared" si="410"/>
        <v>1</v>
      </c>
      <c r="I5256" s="2">
        <f t="shared" si="411"/>
        <v>0.52964384730219671</v>
      </c>
      <c r="J5256" s="2">
        <f t="shared" si="412"/>
        <v>0.47035615269780334</v>
      </c>
      <c r="K5256" s="2">
        <f t="shared" si="413"/>
        <v>0.27676668306279717</v>
      </c>
      <c r="P5256" s="2"/>
    </row>
    <row r="5257" spans="1:16" x14ac:dyDescent="0.25">
      <c r="A5257" s="2" t="s">
        <v>6108</v>
      </c>
      <c r="B5257" s="4">
        <v>-188.7</v>
      </c>
      <c r="C5257" s="4">
        <v>1.4999999999999999E-8</v>
      </c>
      <c r="D5257" s="2">
        <f>IFERROR(MATCH(A5257,Both_domains!A$2:A$851, 0), 0)</f>
        <v>0</v>
      </c>
      <c r="E5257" s="2">
        <f t="shared" si="414"/>
        <v>0</v>
      </c>
      <c r="F5257" s="2">
        <f>COUNTIF(E$2:E5257,"=1")</f>
        <v>844</v>
      </c>
      <c r="G5257" s="2">
        <f>COUNTIF(E$2:E5257,"=0")</f>
        <v>4412</v>
      </c>
      <c r="H5257" s="2">
        <f t="shared" si="410"/>
        <v>1</v>
      </c>
      <c r="I5257" s="2">
        <f t="shared" si="411"/>
        <v>0.52953721475794413</v>
      </c>
      <c r="J5257" s="2">
        <f t="shared" si="412"/>
        <v>0.47046278524205587</v>
      </c>
      <c r="K5257" s="2">
        <f t="shared" si="413"/>
        <v>0.27672131147540985</v>
      </c>
      <c r="P5257" s="2"/>
    </row>
    <row r="5258" spans="1:16" x14ac:dyDescent="0.25">
      <c r="A5258" s="2" t="s">
        <v>6109</v>
      </c>
      <c r="B5258" s="4">
        <v>-188.7</v>
      </c>
      <c r="C5258" s="4">
        <v>1.4999999999999999E-8</v>
      </c>
      <c r="D5258" s="2">
        <f>IFERROR(MATCH(A5258,Both_domains!A$2:A$851, 0), 0)</f>
        <v>0</v>
      </c>
      <c r="E5258" s="2">
        <f t="shared" si="414"/>
        <v>0</v>
      </c>
      <c r="F5258" s="2">
        <f>COUNTIF(E$2:E5258,"=1")</f>
        <v>844</v>
      </c>
      <c r="G5258" s="2">
        <f>COUNTIF(E$2:E5258,"=0")</f>
        <v>4413</v>
      </c>
      <c r="H5258" s="2">
        <f t="shared" si="410"/>
        <v>1</v>
      </c>
      <c r="I5258" s="2">
        <f t="shared" si="411"/>
        <v>0.52943058221369155</v>
      </c>
      <c r="J5258" s="2">
        <f t="shared" si="412"/>
        <v>0.4705694177863084</v>
      </c>
      <c r="K5258" s="2">
        <f t="shared" si="413"/>
        <v>0.27667595476151452</v>
      </c>
      <c r="P5258" s="2"/>
    </row>
    <row r="5259" spans="1:16" x14ac:dyDescent="0.25">
      <c r="A5259" s="2" t="s">
        <v>6110</v>
      </c>
      <c r="B5259" s="4">
        <v>-188.7</v>
      </c>
      <c r="C5259" s="4">
        <v>1.4999999999999999E-8</v>
      </c>
      <c r="D5259" s="2">
        <f>IFERROR(MATCH(A5259,Both_domains!A$2:A$851, 0), 0)</f>
        <v>0</v>
      </c>
      <c r="E5259" s="2">
        <f t="shared" si="414"/>
        <v>0</v>
      </c>
      <c r="F5259" s="2">
        <f>COUNTIF(E$2:E5259,"=1")</f>
        <v>844</v>
      </c>
      <c r="G5259" s="2">
        <f>COUNTIF(E$2:E5259,"=0")</f>
        <v>4414</v>
      </c>
      <c r="H5259" s="2">
        <f t="shared" si="410"/>
        <v>1</v>
      </c>
      <c r="I5259" s="2">
        <f t="shared" si="411"/>
        <v>0.52932394966943908</v>
      </c>
      <c r="J5259" s="2">
        <f t="shared" si="412"/>
        <v>0.47067605033056087</v>
      </c>
      <c r="K5259" s="2">
        <f t="shared" si="413"/>
        <v>0.27663061291379876</v>
      </c>
      <c r="P5259" s="2"/>
    </row>
    <row r="5260" spans="1:16" x14ac:dyDescent="0.25">
      <c r="A5260" s="2" t="s">
        <v>6111</v>
      </c>
      <c r="B5260" s="4">
        <v>-188.7</v>
      </c>
      <c r="C5260" s="4">
        <v>1.4999999999999999E-8</v>
      </c>
      <c r="D5260" s="2">
        <f>IFERROR(MATCH(A5260,Both_domains!A$2:A$851, 0), 0)</f>
        <v>0</v>
      </c>
      <c r="E5260" s="2">
        <f t="shared" si="414"/>
        <v>0</v>
      </c>
      <c r="F5260" s="2">
        <f>COUNTIF(E$2:E5260,"=1")</f>
        <v>844</v>
      </c>
      <c r="G5260" s="2">
        <f>COUNTIF(E$2:E5260,"=0")</f>
        <v>4415</v>
      </c>
      <c r="H5260" s="2">
        <f t="shared" si="410"/>
        <v>1</v>
      </c>
      <c r="I5260" s="2">
        <f t="shared" si="411"/>
        <v>0.5292173171251866</v>
      </c>
      <c r="J5260" s="2">
        <f t="shared" si="412"/>
        <v>0.4707826828748134</v>
      </c>
      <c r="K5260" s="2">
        <f t="shared" si="413"/>
        <v>0.27658528592495496</v>
      </c>
      <c r="P5260" s="2"/>
    </row>
    <row r="5261" spans="1:16" x14ac:dyDescent="0.25">
      <c r="A5261" s="2" t="s">
        <v>6112</v>
      </c>
      <c r="B5261" s="4">
        <v>-188.7</v>
      </c>
      <c r="C5261" s="4">
        <v>1.4999999999999999E-8</v>
      </c>
      <c r="D5261" s="2">
        <f>IFERROR(MATCH(A5261,Both_domains!A$2:A$851, 0), 0)</f>
        <v>0</v>
      </c>
      <c r="E5261" s="2">
        <f t="shared" si="414"/>
        <v>0</v>
      </c>
      <c r="F5261" s="2">
        <f>COUNTIF(E$2:E5261,"=1")</f>
        <v>844</v>
      </c>
      <c r="G5261" s="2">
        <f>COUNTIF(E$2:E5261,"=0")</f>
        <v>4416</v>
      </c>
      <c r="H5261" s="2">
        <f t="shared" si="410"/>
        <v>1</v>
      </c>
      <c r="I5261" s="2">
        <f t="shared" si="411"/>
        <v>0.52911068458093413</v>
      </c>
      <c r="J5261" s="2">
        <f t="shared" si="412"/>
        <v>0.47088931541906592</v>
      </c>
      <c r="K5261" s="2">
        <f t="shared" si="413"/>
        <v>0.27653997378768019</v>
      </c>
      <c r="P5261" s="2"/>
    </row>
    <row r="5262" spans="1:16" x14ac:dyDescent="0.25">
      <c r="A5262" s="2" t="s">
        <v>6113</v>
      </c>
      <c r="B5262" s="4">
        <v>-188.7</v>
      </c>
      <c r="C5262" s="4">
        <v>1.4999999999999999E-8</v>
      </c>
      <c r="D5262" s="2">
        <f>IFERROR(MATCH(A5262,Both_domains!A$2:A$851, 0), 0)</f>
        <v>0</v>
      </c>
      <c r="E5262" s="2">
        <f t="shared" si="414"/>
        <v>0</v>
      </c>
      <c r="F5262" s="2">
        <f>COUNTIF(E$2:E5262,"=1")</f>
        <v>844</v>
      </c>
      <c r="G5262" s="2">
        <f>COUNTIF(E$2:E5262,"=0")</f>
        <v>4417</v>
      </c>
      <c r="H5262" s="2">
        <f t="shared" si="410"/>
        <v>1</v>
      </c>
      <c r="I5262" s="2">
        <f t="shared" si="411"/>
        <v>0.52900405203668166</v>
      </c>
      <c r="J5262" s="2">
        <f t="shared" si="412"/>
        <v>0.4709959479633184</v>
      </c>
      <c r="K5262" s="2">
        <f t="shared" si="413"/>
        <v>0.27649467649467652</v>
      </c>
      <c r="P5262" s="2"/>
    </row>
    <row r="5263" spans="1:16" x14ac:dyDescent="0.25">
      <c r="A5263" s="2" t="s">
        <v>6114</v>
      </c>
      <c r="B5263" s="4">
        <v>-188.7</v>
      </c>
      <c r="C5263" s="4">
        <v>1.4999999999999999E-8</v>
      </c>
      <c r="D5263" s="2">
        <f>IFERROR(MATCH(A5263,Both_domains!A$2:A$851, 0), 0)</f>
        <v>0</v>
      </c>
      <c r="E5263" s="2">
        <f t="shared" si="414"/>
        <v>0</v>
      </c>
      <c r="F5263" s="2">
        <f>COUNTIF(E$2:E5263,"=1")</f>
        <v>844</v>
      </c>
      <c r="G5263" s="2">
        <f>COUNTIF(E$2:E5263,"=0")</f>
        <v>4418</v>
      </c>
      <c r="H5263" s="2">
        <f t="shared" si="410"/>
        <v>1</v>
      </c>
      <c r="I5263" s="2">
        <f t="shared" si="411"/>
        <v>0.52889741949242908</v>
      </c>
      <c r="J5263" s="2">
        <f t="shared" si="412"/>
        <v>0.47110258050757092</v>
      </c>
      <c r="K5263" s="2">
        <f t="shared" si="413"/>
        <v>0.27644939403865049</v>
      </c>
      <c r="P5263" s="2"/>
    </row>
    <row r="5264" spans="1:16" x14ac:dyDescent="0.25">
      <c r="A5264" s="2" t="s">
        <v>6115</v>
      </c>
      <c r="B5264" s="4">
        <v>-188.7</v>
      </c>
      <c r="C5264" s="4">
        <v>1.4999999999999999E-8</v>
      </c>
      <c r="D5264" s="2">
        <f>IFERROR(MATCH(A5264,Both_domains!A$2:A$851, 0), 0)</f>
        <v>0</v>
      </c>
      <c r="E5264" s="2">
        <f t="shared" si="414"/>
        <v>0</v>
      </c>
      <c r="F5264" s="2">
        <f>COUNTIF(E$2:E5264,"=1")</f>
        <v>844</v>
      </c>
      <c r="G5264" s="2">
        <f>COUNTIF(E$2:E5264,"=0")</f>
        <v>4419</v>
      </c>
      <c r="H5264" s="2">
        <f t="shared" si="410"/>
        <v>1</v>
      </c>
      <c r="I5264" s="2">
        <f t="shared" si="411"/>
        <v>0.52879078694817661</v>
      </c>
      <c r="J5264" s="2">
        <f t="shared" si="412"/>
        <v>0.47120921305182339</v>
      </c>
      <c r="K5264" s="2">
        <f t="shared" si="413"/>
        <v>0.27640412641231371</v>
      </c>
      <c r="P5264" s="2"/>
    </row>
    <row r="5265" spans="1:16" x14ac:dyDescent="0.25">
      <c r="A5265" s="2" t="s">
        <v>6116</v>
      </c>
      <c r="B5265" s="4">
        <v>-188.7</v>
      </c>
      <c r="C5265" s="4">
        <v>1.4999999999999999E-8</v>
      </c>
      <c r="D5265" s="2">
        <f>IFERROR(MATCH(A5265,Both_domains!A$2:A$851, 0), 0)</f>
        <v>0</v>
      </c>
      <c r="E5265" s="2">
        <f t="shared" si="414"/>
        <v>0</v>
      </c>
      <c r="F5265" s="2">
        <f>COUNTIF(E$2:E5265,"=1")</f>
        <v>844</v>
      </c>
      <c r="G5265" s="2">
        <f>COUNTIF(E$2:E5265,"=0")</f>
        <v>4420</v>
      </c>
      <c r="H5265" s="2">
        <f t="shared" si="410"/>
        <v>1</v>
      </c>
      <c r="I5265" s="2">
        <f t="shared" si="411"/>
        <v>0.52868415440392402</v>
      </c>
      <c r="J5265" s="2">
        <f t="shared" si="412"/>
        <v>0.47131584559607592</v>
      </c>
      <c r="K5265" s="2">
        <f t="shared" si="413"/>
        <v>0.27635887360838246</v>
      </c>
      <c r="P5265" s="2"/>
    </row>
    <row r="5266" spans="1:16" x14ac:dyDescent="0.25">
      <c r="A5266" s="2" t="s">
        <v>6117</v>
      </c>
      <c r="B5266" s="4">
        <v>-188.7</v>
      </c>
      <c r="C5266" s="4">
        <v>1.4999999999999999E-8</v>
      </c>
      <c r="D5266" s="2">
        <f>IFERROR(MATCH(A5266,Both_domains!A$2:A$851, 0), 0)</f>
        <v>0</v>
      </c>
      <c r="E5266" s="2">
        <f t="shared" si="414"/>
        <v>0</v>
      </c>
      <c r="F5266" s="2">
        <f>COUNTIF(E$2:E5266,"=1")</f>
        <v>844</v>
      </c>
      <c r="G5266" s="2">
        <f>COUNTIF(E$2:E5266,"=0")</f>
        <v>4421</v>
      </c>
      <c r="H5266" s="2">
        <f t="shared" si="410"/>
        <v>1</v>
      </c>
      <c r="I5266" s="2">
        <f t="shared" si="411"/>
        <v>0.52857752185967155</v>
      </c>
      <c r="J5266" s="2">
        <f t="shared" si="412"/>
        <v>0.47142247814032845</v>
      </c>
      <c r="K5266" s="2">
        <f t="shared" si="413"/>
        <v>0.27631363561957767</v>
      </c>
      <c r="P5266" s="2"/>
    </row>
    <row r="5267" spans="1:16" x14ac:dyDescent="0.25">
      <c r="A5267" s="2" t="s">
        <v>6118</v>
      </c>
      <c r="B5267" s="4">
        <v>-188.7</v>
      </c>
      <c r="C5267" s="4">
        <v>1.4999999999999999E-8</v>
      </c>
      <c r="D5267" s="2">
        <f>IFERROR(MATCH(A5267,Both_domains!A$2:A$851, 0), 0)</f>
        <v>0</v>
      </c>
      <c r="E5267" s="2">
        <f t="shared" si="414"/>
        <v>0</v>
      </c>
      <c r="F5267" s="2">
        <f>COUNTIF(E$2:E5267,"=1")</f>
        <v>844</v>
      </c>
      <c r="G5267" s="2">
        <f>COUNTIF(E$2:E5267,"=0")</f>
        <v>4422</v>
      </c>
      <c r="H5267" s="2">
        <f t="shared" si="410"/>
        <v>1</v>
      </c>
      <c r="I5267" s="2">
        <f t="shared" si="411"/>
        <v>0.52847088931541908</v>
      </c>
      <c r="J5267" s="2">
        <f t="shared" si="412"/>
        <v>0.47152911068458092</v>
      </c>
      <c r="K5267" s="2">
        <f t="shared" si="413"/>
        <v>0.27626841243862521</v>
      </c>
      <c r="P5267" s="2"/>
    </row>
    <row r="5268" spans="1:16" x14ac:dyDescent="0.25">
      <c r="A5268" s="2" t="s">
        <v>6119</v>
      </c>
      <c r="B5268" s="4">
        <v>-188.7</v>
      </c>
      <c r="C5268" s="4">
        <v>1.4999999999999999E-8</v>
      </c>
      <c r="D5268" s="2">
        <f>IFERROR(MATCH(A5268,Both_domains!A$2:A$851, 0), 0)</f>
        <v>0</v>
      </c>
      <c r="E5268" s="2">
        <f t="shared" si="414"/>
        <v>0</v>
      </c>
      <c r="F5268" s="2">
        <f>COUNTIF(E$2:E5268,"=1")</f>
        <v>844</v>
      </c>
      <c r="G5268" s="2">
        <f>COUNTIF(E$2:E5268,"=0")</f>
        <v>4423</v>
      </c>
      <c r="H5268" s="2">
        <f t="shared" si="410"/>
        <v>1</v>
      </c>
      <c r="I5268" s="2">
        <f t="shared" si="411"/>
        <v>0.52836425677116661</v>
      </c>
      <c r="J5268" s="2">
        <f t="shared" si="412"/>
        <v>0.47163574322883345</v>
      </c>
      <c r="K5268" s="2">
        <f t="shared" si="413"/>
        <v>0.27622320405825562</v>
      </c>
      <c r="P5268" s="2"/>
    </row>
    <row r="5269" spans="1:16" x14ac:dyDescent="0.25">
      <c r="A5269" s="2" t="s">
        <v>6120</v>
      </c>
      <c r="B5269" s="4">
        <v>-188.7</v>
      </c>
      <c r="C5269" s="4">
        <v>1.4999999999999999E-8</v>
      </c>
      <c r="D5269" s="2">
        <f>IFERROR(MATCH(A5269,Both_domains!A$2:A$851, 0), 0)</f>
        <v>0</v>
      </c>
      <c r="E5269" s="2">
        <f t="shared" si="414"/>
        <v>0</v>
      </c>
      <c r="F5269" s="2">
        <f>COUNTIF(E$2:E5269,"=1")</f>
        <v>844</v>
      </c>
      <c r="G5269" s="2">
        <f>COUNTIF(E$2:E5269,"=0")</f>
        <v>4424</v>
      </c>
      <c r="H5269" s="2">
        <f t="shared" si="410"/>
        <v>1</v>
      </c>
      <c r="I5269" s="2">
        <f t="shared" si="411"/>
        <v>0.52825762422691414</v>
      </c>
      <c r="J5269" s="2">
        <f t="shared" si="412"/>
        <v>0.47174237577308592</v>
      </c>
      <c r="K5269" s="2">
        <f t="shared" si="413"/>
        <v>0.27617801047120422</v>
      </c>
      <c r="P5269" s="2"/>
    </row>
    <row r="5270" spans="1:16" x14ac:dyDescent="0.25">
      <c r="A5270" s="2" t="s">
        <v>6121</v>
      </c>
      <c r="B5270" s="4">
        <v>-188.8</v>
      </c>
      <c r="C5270" s="4">
        <v>1.4999999999999999E-8</v>
      </c>
      <c r="D5270" s="2">
        <f>IFERROR(MATCH(A5270,Both_domains!A$2:A$851, 0), 0)</f>
        <v>0</v>
      </c>
      <c r="E5270" s="2">
        <f t="shared" si="414"/>
        <v>0</v>
      </c>
      <c r="F5270" s="2">
        <f>COUNTIF(E$2:E5270,"=1")</f>
        <v>844</v>
      </c>
      <c r="G5270" s="2">
        <f>COUNTIF(E$2:E5270,"=0")</f>
        <v>4425</v>
      </c>
      <c r="H5270" s="2">
        <f t="shared" si="410"/>
        <v>1</v>
      </c>
      <c r="I5270" s="2">
        <f t="shared" si="411"/>
        <v>0.52815099168266155</v>
      </c>
      <c r="J5270" s="2">
        <f t="shared" si="412"/>
        <v>0.47184900831733845</v>
      </c>
      <c r="K5270" s="2">
        <f t="shared" si="413"/>
        <v>0.27613283167021102</v>
      </c>
      <c r="P5270" s="2"/>
    </row>
    <row r="5271" spans="1:16" x14ac:dyDescent="0.25">
      <c r="A5271" s="2" t="s">
        <v>6122</v>
      </c>
      <c r="B5271" s="4">
        <v>-188.8</v>
      </c>
      <c r="C5271" s="4">
        <v>1.4999999999999999E-8</v>
      </c>
      <c r="D5271" s="2">
        <f>IFERROR(MATCH(A5271,Both_domains!A$2:A$851, 0), 0)</f>
        <v>0</v>
      </c>
      <c r="E5271" s="2">
        <f t="shared" si="414"/>
        <v>0</v>
      </c>
      <c r="F5271" s="2">
        <f>COUNTIF(E$2:E5271,"=1")</f>
        <v>844</v>
      </c>
      <c r="G5271" s="2">
        <f>COUNTIF(E$2:E5271,"=0")</f>
        <v>4426</v>
      </c>
      <c r="H5271" s="2">
        <f t="shared" si="410"/>
        <v>1</v>
      </c>
      <c r="I5271" s="2">
        <f t="shared" si="411"/>
        <v>0.52804435913840897</v>
      </c>
      <c r="J5271" s="2">
        <f t="shared" si="412"/>
        <v>0.47195564086159097</v>
      </c>
      <c r="K5271" s="2">
        <f t="shared" si="413"/>
        <v>0.27608766764802095</v>
      </c>
      <c r="P5271" s="2"/>
    </row>
    <row r="5272" spans="1:16" x14ac:dyDescent="0.25">
      <c r="A5272" s="2" t="s">
        <v>6123</v>
      </c>
      <c r="B5272" s="4">
        <v>-188.8</v>
      </c>
      <c r="C5272" s="4">
        <v>1.4999999999999999E-8</v>
      </c>
      <c r="D5272" s="2">
        <f>IFERROR(MATCH(A5272,Both_domains!A$2:A$851, 0), 0)</f>
        <v>0</v>
      </c>
      <c r="E5272" s="2">
        <f t="shared" si="414"/>
        <v>0</v>
      </c>
      <c r="F5272" s="2">
        <f>COUNTIF(E$2:E5272,"=1")</f>
        <v>844</v>
      </c>
      <c r="G5272" s="2">
        <f>COUNTIF(E$2:E5272,"=0")</f>
        <v>4427</v>
      </c>
      <c r="H5272" s="2">
        <f t="shared" si="410"/>
        <v>1</v>
      </c>
      <c r="I5272" s="2">
        <f t="shared" si="411"/>
        <v>0.5279377265941565</v>
      </c>
      <c r="J5272" s="2">
        <f t="shared" si="412"/>
        <v>0.47206227340584345</v>
      </c>
      <c r="K5272" s="2">
        <f t="shared" si="413"/>
        <v>0.27604251839738347</v>
      </c>
      <c r="P5272" s="2"/>
    </row>
    <row r="5273" spans="1:16" x14ac:dyDescent="0.25">
      <c r="A5273" s="2" t="s">
        <v>6124</v>
      </c>
      <c r="B5273" s="4">
        <v>-188.8</v>
      </c>
      <c r="C5273" s="4">
        <v>1.4999999999999999E-8</v>
      </c>
      <c r="D5273" s="2">
        <f>IFERROR(MATCH(A5273,Both_domains!A$2:A$851, 0), 0)</f>
        <v>0</v>
      </c>
      <c r="E5273" s="2">
        <f t="shared" si="414"/>
        <v>0</v>
      </c>
      <c r="F5273" s="2">
        <f>COUNTIF(E$2:E5273,"=1")</f>
        <v>844</v>
      </c>
      <c r="G5273" s="2">
        <f>COUNTIF(E$2:E5273,"=0")</f>
        <v>4428</v>
      </c>
      <c r="H5273" s="2">
        <f t="shared" si="410"/>
        <v>1</v>
      </c>
      <c r="I5273" s="2">
        <f t="shared" si="411"/>
        <v>0.52783109404990403</v>
      </c>
      <c r="J5273" s="2">
        <f t="shared" si="412"/>
        <v>0.47216890595009597</v>
      </c>
      <c r="K5273" s="2">
        <f t="shared" si="413"/>
        <v>0.275997383911053</v>
      </c>
      <c r="P5273" s="2"/>
    </row>
    <row r="5274" spans="1:16" x14ac:dyDescent="0.25">
      <c r="A5274" s="2" t="s">
        <v>6125</v>
      </c>
      <c r="B5274" s="4">
        <v>-188.8</v>
      </c>
      <c r="C5274" s="4">
        <v>1.4999999999999999E-8</v>
      </c>
      <c r="D5274" s="2">
        <f>IFERROR(MATCH(A5274,Both_domains!A$2:A$851, 0), 0)</f>
        <v>0</v>
      </c>
      <c r="E5274" s="2">
        <f t="shared" si="414"/>
        <v>0</v>
      </c>
      <c r="F5274" s="2">
        <f>COUNTIF(E$2:E5274,"=1")</f>
        <v>844</v>
      </c>
      <c r="G5274" s="2">
        <f>COUNTIF(E$2:E5274,"=0")</f>
        <v>4429</v>
      </c>
      <c r="H5274" s="2">
        <f t="shared" si="410"/>
        <v>1</v>
      </c>
      <c r="I5274" s="2">
        <f t="shared" si="411"/>
        <v>0.52772446150565155</v>
      </c>
      <c r="J5274" s="2">
        <f t="shared" si="412"/>
        <v>0.4722755384943485</v>
      </c>
      <c r="K5274" s="2">
        <f t="shared" si="413"/>
        <v>0.27595226418178848</v>
      </c>
      <c r="P5274" s="2"/>
    </row>
    <row r="5275" spans="1:16" x14ac:dyDescent="0.25">
      <c r="A5275" s="2" t="s">
        <v>6126</v>
      </c>
      <c r="B5275" s="4">
        <v>-188.8</v>
      </c>
      <c r="C5275" s="4">
        <v>1.4999999999999999E-8</v>
      </c>
      <c r="D5275" s="2">
        <f>IFERROR(MATCH(A5275,Both_domains!A$2:A$851, 0), 0)</f>
        <v>0</v>
      </c>
      <c r="E5275" s="2">
        <f t="shared" si="414"/>
        <v>0</v>
      </c>
      <c r="F5275" s="2">
        <f>COUNTIF(E$2:E5275,"=1")</f>
        <v>844</v>
      </c>
      <c r="G5275" s="2">
        <f>COUNTIF(E$2:E5275,"=0")</f>
        <v>4430</v>
      </c>
      <c r="H5275" s="2">
        <f t="shared" si="410"/>
        <v>1</v>
      </c>
      <c r="I5275" s="2">
        <f t="shared" si="411"/>
        <v>0.52761782896139908</v>
      </c>
      <c r="J5275" s="2">
        <f t="shared" si="412"/>
        <v>0.47238217103860097</v>
      </c>
      <c r="K5275" s="2">
        <f t="shared" si="413"/>
        <v>0.2759071592023537</v>
      </c>
      <c r="P5275" s="2"/>
    </row>
    <row r="5276" spans="1:16" x14ac:dyDescent="0.25">
      <c r="A5276" s="2" t="s">
        <v>6127</v>
      </c>
      <c r="B5276" s="4">
        <v>-188.8</v>
      </c>
      <c r="C5276" s="4">
        <v>1.4999999999999999E-8</v>
      </c>
      <c r="D5276" s="2">
        <f>IFERROR(MATCH(A5276,Both_domains!A$2:A$851, 0), 0)</f>
        <v>0</v>
      </c>
      <c r="E5276" s="2">
        <f t="shared" si="414"/>
        <v>0</v>
      </c>
      <c r="F5276" s="2">
        <f>COUNTIF(E$2:E5276,"=1")</f>
        <v>844</v>
      </c>
      <c r="G5276" s="2">
        <f>COUNTIF(E$2:E5276,"=0")</f>
        <v>4431</v>
      </c>
      <c r="H5276" s="2">
        <f t="shared" si="410"/>
        <v>1</v>
      </c>
      <c r="I5276" s="2">
        <f t="shared" si="411"/>
        <v>0.5275111964171465</v>
      </c>
      <c r="J5276" s="2">
        <f t="shared" si="412"/>
        <v>0.4724888035828535</v>
      </c>
      <c r="K5276" s="2">
        <f t="shared" si="413"/>
        <v>0.27586206896551724</v>
      </c>
      <c r="P5276" s="2"/>
    </row>
    <row r="5277" spans="1:16" x14ac:dyDescent="0.25">
      <c r="A5277" s="2" t="s">
        <v>6128</v>
      </c>
      <c r="B5277" s="4">
        <v>-188.8</v>
      </c>
      <c r="C5277" s="4">
        <v>1.4999999999999999E-8</v>
      </c>
      <c r="D5277" s="2">
        <f>IFERROR(MATCH(A5277,Both_domains!A$2:A$851, 0), 0)</f>
        <v>0</v>
      </c>
      <c r="E5277" s="2">
        <f t="shared" si="414"/>
        <v>0</v>
      </c>
      <c r="F5277" s="2">
        <f>COUNTIF(E$2:E5277,"=1")</f>
        <v>844</v>
      </c>
      <c r="G5277" s="2">
        <f>COUNTIF(E$2:E5277,"=0")</f>
        <v>4432</v>
      </c>
      <c r="H5277" s="2">
        <f t="shared" si="410"/>
        <v>1</v>
      </c>
      <c r="I5277" s="2">
        <f t="shared" si="411"/>
        <v>0.52740456387289403</v>
      </c>
      <c r="J5277" s="2">
        <f t="shared" si="412"/>
        <v>0.47259543612710597</v>
      </c>
      <c r="K5277" s="2">
        <f t="shared" si="413"/>
        <v>0.27581699346405231</v>
      </c>
      <c r="P5277" s="2"/>
    </row>
    <row r="5278" spans="1:16" x14ac:dyDescent="0.25">
      <c r="A5278" s="2" t="s">
        <v>6129</v>
      </c>
      <c r="B5278" s="4">
        <v>-188.8</v>
      </c>
      <c r="C5278" s="4">
        <v>1.4999999999999999E-8</v>
      </c>
      <c r="D5278" s="2">
        <f>IFERROR(MATCH(A5278,Both_domains!A$2:A$851, 0), 0)</f>
        <v>0</v>
      </c>
      <c r="E5278" s="2">
        <f t="shared" si="414"/>
        <v>0</v>
      </c>
      <c r="F5278" s="2">
        <f>COUNTIF(E$2:E5278,"=1")</f>
        <v>844</v>
      </c>
      <c r="G5278" s="2">
        <f>COUNTIF(E$2:E5278,"=0")</f>
        <v>4433</v>
      </c>
      <c r="H5278" s="2">
        <f t="shared" si="410"/>
        <v>1</v>
      </c>
      <c r="I5278" s="2">
        <f t="shared" si="411"/>
        <v>0.52729793132864144</v>
      </c>
      <c r="J5278" s="2">
        <f t="shared" si="412"/>
        <v>0.4727020686713585</v>
      </c>
      <c r="K5278" s="2">
        <f t="shared" si="413"/>
        <v>0.2757719326907368</v>
      </c>
      <c r="P5278" s="2"/>
    </row>
    <row r="5279" spans="1:16" x14ac:dyDescent="0.25">
      <c r="A5279" s="2" t="s">
        <v>6130</v>
      </c>
      <c r="B5279" s="4">
        <v>-188.8</v>
      </c>
      <c r="C5279" s="4">
        <v>1.4999999999999999E-8</v>
      </c>
      <c r="D5279" s="2">
        <f>IFERROR(MATCH(A5279,Both_domains!A$2:A$851, 0), 0)</f>
        <v>0</v>
      </c>
      <c r="E5279" s="2">
        <f t="shared" si="414"/>
        <v>0</v>
      </c>
      <c r="F5279" s="2">
        <f>COUNTIF(E$2:E5279,"=1")</f>
        <v>844</v>
      </c>
      <c r="G5279" s="2">
        <f>COUNTIF(E$2:E5279,"=0")</f>
        <v>4434</v>
      </c>
      <c r="H5279" s="2">
        <f t="shared" si="410"/>
        <v>1</v>
      </c>
      <c r="I5279" s="2">
        <f t="shared" si="411"/>
        <v>0.52719129878438897</v>
      </c>
      <c r="J5279" s="2">
        <f t="shared" si="412"/>
        <v>0.47280870121561103</v>
      </c>
      <c r="K5279" s="2">
        <f t="shared" si="413"/>
        <v>0.27572688663835349</v>
      </c>
      <c r="P5279" s="2"/>
    </row>
    <row r="5280" spans="1:16" x14ac:dyDescent="0.25">
      <c r="A5280" s="2" t="s">
        <v>6131</v>
      </c>
      <c r="B5280" s="4">
        <v>-188.9</v>
      </c>
      <c r="C5280" s="4">
        <v>1.4999999999999999E-8</v>
      </c>
      <c r="D5280" s="2">
        <f>IFERROR(MATCH(A5280,Both_domains!A$2:A$851, 0), 0)</f>
        <v>0</v>
      </c>
      <c r="E5280" s="2">
        <f t="shared" si="414"/>
        <v>0</v>
      </c>
      <c r="F5280" s="2">
        <f>COUNTIF(E$2:E5280,"=1")</f>
        <v>844</v>
      </c>
      <c r="G5280" s="2">
        <f>COUNTIF(E$2:E5280,"=0")</f>
        <v>4435</v>
      </c>
      <c r="H5280" s="2">
        <f t="shared" si="410"/>
        <v>1</v>
      </c>
      <c r="I5280" s="2">
        <f t="shared" si="411"/>
        <v>0.5270846662401365</v>
      </c>
      <c r="J5280" s="2">
        <f t="shared" si="412"/>
        <v>0.4729153337598635</v>
      </c>
      <c r="K5280" s="2">
        <f t="shared" si="413"/>
        <v>0.27568185529968969</v>
      </c>
      <c r="P5280" s="2"/>
    </row>
    <row r="5281" spans="1:16" x14ac:dyDescent="0.25">
      <c r="A5281" s="2" t="s">
        <v>6132</v>
      </c>
      <c r="B5281" s="4">
        <v>-188.9</v>
      </c>
      <c r="C5281" s="4">
        <v>1.4999999999999999E-8</v>
      </c>
      <c r="D5281" s="2">
        <f>IFERROR(MATCH(A5281,Both_domains!A$2:A$851, 0), 0)</f>
        <v>0</v>
      </c>
      <c r="E5281" s="2">
        <f t="shared" si="414"/>
        <v>0</v>
      </c>
      <c r="F5281" s="2">
        <f>COUNTIF(E$2:E5281,"=1")</f>
        <v>844</v>
      </c>
      <c r="G5281" s="2">
        <f>COUNTIF(E$2:E5281,"=0")</f>
        <v>4436</v>
      </c>
      <c r="H5281" s="2">
        <f t="shared" si="410"/>
        <v>1</v>
      </c>
      <c r="I5281" s="2">
        <f t="shared" si="411"/>
        <v>0.52697803369588403</v>
      </c>
      <c r="J5281" s="2">
        <f t="shared" si="412"/>
        <v>0.47302196630411603</v>
      </c>
      <c r="K5281" s="2">
        <f t="shared" si="413"/>
        <v>0.27563683866753758</v>
      </c>
      <c r="P5281" s="2"/>
    </row>
    <row r="5282" spans="1:16" x14ac:dyDescent="0.25">
      <c r="A5282" s="2" t="s">
        <v>6133</v>
      </c>
      <c r="B5282" s="4">
        <v>-188.9</v>
      </c>
      <c r="C5282" s="4">
        <v>1.4999999999999999E-8</v>
      </c>
      <c r="D5282" s="2">
        <f>IFERROR(MATCH(A5282,Both_domains!A$2:A$851, 0), 0)</f>
        <v>0</v>
      </c>
      <c r="E5282" s="2">
        <f t="shared" si="414"/>
        <v>0</v>
      </c>
      <c r="F5282" s="2">
        <f>COUNTIF(E$2:E5282,"=1")</f>
        <v>844</v>
      </c>
      <c r="G5282" s="2">
        <f>COUNTIF(E$2:E5282,"=0")</f>
        <v>4437</v>
      </c>
      <c r="H5282" s="2">
        <f t="shared" si="410"/>
        <v>1</v>
      </c>
      <c r="I5282" s="2">
        <f t="shared" si="411"/>
        <v>0.52687140115163156</v>
      </c>
      <c r="J5282" s="2">
        <f t="shared" si="412"/>
        <v>0.4731285988483685</v>
      </c>
      <c r="K5282" s="2">
        <f t="shared" si="413"/>
        <v>0.2755918367346939</v>
      </c>
      <c r="P5282" s="2"/>
    </row>
    <row r="5283" spans="1:16" x14ac:dyDescent="0.25">
      <c r="A5283" s="2" t="s">
        <v>6134</v>
      </c>
      <c r="B5283" s="4">
        <v>-188.9</v>
      </c>
      <c r="C5283" s="4">
        <v>1.4999999999999999E-8</v>
      </c>
      <c r="D5283" s="2">
        <f>IFERROR(MATCH(A5283,Both_domains!A$2:A$851, 0), 0)</f>
        <v>0</v>
      </c>
      <c r="E5283" s="2">
        <f t="shared" si="414"/>
        <v>0</v>
      </c>
      <c r="F5283" s="2">
        <f>COUNTIF(E$2:E5283,"=1")</f>
        <v>844</v>
      </c>
      <c r="G5283" s="2">
        <f>COUNTIF(E$2:E5283,"=0")</f>
        <v>4438</v>
      </c>
      <c r="H5283" s="2">
        <f t="shared" si="410"/>
        <v>1</v>
      </c>
      <c r="I5283" s="2">
        <f t="shared" si="411"/>
        <v>0.52676476860737897</v>
      </c>
      <c r="J5283" s="2">
        <f t="shared" si="412"/>
        <v>0.47323523139262103</v>
      </c>
      <c r="K5283" s="2">
        <f t="shared" si="413"/>
        <v>0.27554684949396019</v>
      </c>
      <c r="P5283" s="2"/>
    </row>
    <row r="5284" spans="1:16" x14ac:dyDescent="0.25">
      <c r="A5284" s="2" t="s">
        <v>6135</v>
      </c>
      <c r="B5284" s="4">
        <v>-188.9</v>
      </c>
      <c r="C5284" s="4">
        <v>1.4999999999999999E-8</v>
      </c>
      <c r="D5284" s="2">
        <f>IFERROR(MATCH(A5284,Both_domains!A$2:A$851, 0), 0)</f>
        <v>0</v>
      </c>
      <c r="E5284" s="2">
        <f t="shared" si="414"/>
        <v>0</v>
      </c>
      <c r="F5284" s="2">
        <f>COUNTIF(E$2:E5284,"=1")</f>
        <v>844</v>
      </c>
      <c r="G5284" s="2">
        <f>COUNTIF(E$2:E5284,"=0")</f>
        <v>4439</v>
      </c>
      <c r="H5284" s="2">
        <f t="shared" si="410"/>
        <v>1</v>
      </c>
      <c r="I5284" s="2">
        <f t="shared" si="411"/>
        <v>0.52665813606312639</v>
      </c>
      <c r="J5284" s="2">
        <f t="shared" si="412"/>
        <v>0.47334186393687355</v>
      </c>
      <c r="K5284" s="2">
        <f t="shared" si="413"/>
        <v>0.27550187693814265</v>
      </c>
      <c r="P5284" s="2"/>
    </row>
    <row r="5285" spans="1:16" x14ac:dyDescent="0.25">
      <c r="A5285" s="2" t="s">
        <v>6136</v>
      </c>
      <c r="B5285" s="4">
        <v>-188.9</v>
      </c>
      <c r="C5285" s="4">
        <v>1.4999999999999999E-8</v>
      </c>
      <c r="D5285" s="2">
        <f>IFERROR(MATCH(A5285,Both_domains!A$2:A$851, 0), 0)</f>
        <v>0</v>
      </c>
      <c r="E5285" s="2">
        <f t="shared" si="414"/>
        <v>0</v>
      </c>
      <c r="F5285" s="2">
        <f>COUNTIF(E$2:E5285,"=1")</f>
        <v>844</v>
      </c>
      <c r="G5285" s="2">
        <f>COUNTIF(E$2:E5285,"=0")</f>
        <v>4440</v>
      </c>
      <c r="H5285" s="2">
        <f t="shared" si="410"/>
        <v>1</v>
      </c>
      <c r="I5285" s="2">
        <f t="shared" si="411"/>
        <v>0.52655150351887392</v>
      </c>
      <c r="J5285" s="2">
        <f t="shared" si="412"/>
        <v>0.47344849648112602</v>
      </c>
      <c r="K5285" s="2">
        <f t="shared" si="413"/>
        <v>0.27545691906005221</v>
      </c>
      <c r="P5285" s="2"/>
    </row>
    <row r="5286" spans="1:16" x14ac:dyDescent="0.25">
      <c r="A5286" s="2" t="s">
        <v>6137</v>
      </c>
      <c r="B5286" s="4">
        <v>-188.9</v>
      </c>
      <c r="C5286" s="4">
        <v>1.4999999999999999E-8</v>
      </c>
      <c r="D5286" s="2">
        <f>IFERROR(MATCH(A5286,Both_domains!A$2:A$851, 0), 0)</f>
        <v>0</v>
      </c>
      <c r="E5286" s="2">
        <f t="shared" si="414"/>
        <v>0</v>
      </c>
      <c r="F5286" s="2">
        <f>COUNTIF(E$2:E5286,"=1")</f>
        <v>844</v>
      </c>
      <c r="G5286" s="2">
        <f>COUNTIF(E$2:E5286,"=0")</f>
        <v>4441</v>
      </c>
      <c r="H5286" s="2">
        <f t="shared" si="410"/>
        <v>1</v>
      </c>
      <c r="I5286" s="2">
        <f t="shared" si="411"/>
        <v>0.52644487097462145</v>
      </c>
      <c r="J5286" s="2">
        <f t="shared" si="412"/>
        <v>0.47355512902537855</v>
      </c>
      <c r="K5286" s="2">
        <f t="shared" si="413"/>
        <v>0.27541197585250449</v>
      </c>
      <c r="P5286" s="2"/>
    </row>
    <row r="5287" spans="1:16" x14ac:dyDescent="0.25">
      <c r="A5287" s="2" t="s">
        <v>6138</v>
      </c>
      <c r="B5287" s="4">
        <v>-188.9</v>
      </c>
      <c r="C5287" s="4">
        <v>1.4999999999999999E-8</v>
      </c>
      <c r="D5287" s="2">
        <f>IFERROR(MATCH(A5287,Both_domains!A$2:A$851, 0), 0)</f>
        <v>0</v>
      </c>
      <c r="E5287" s="2">
        <f t="shared" si="414"/>
        <v>0</v>
      </c>
      <c r="F5287" s="2">
        <f>COUNTIF(E$2:E5287,"=1")</f>
        <v>844</v>
      </c>
      <c r="G5287" s="2">
        <f>COUNTIF(E$2:E5287,"=0")</f>
        <v>4442</v>
      </c>
      <c r="H5287" s="2">
        <f t="shared" si="410"/>
        <v>1</v>
      </c>
      <c r="I5287" s="2">
        <f t="shared" si="411"/>
        <v>0.52633823843036898</v>
      </c>
      <c r="J5287" s="2">
        <f t="shared" si="412"/>
        <v>0.47366176156963108</v>
      </c>
      <c r="K5287" s="2">
        <f t="shared" si="413"/>
        <v>0.27536704730831973</v>
      </c>
      <c r="P5287" s="2"/>
    </row>
    <row r="5288" spans="1:16" x14ac:dyDescent="0.25">
      <c r="A5288" s="2" t="s">
        <v>6139</v>
      </c>
      <c r="B5288" s="4">
        <v>-188.9</v>
      </c>
      <c r="C5288" s="4">
        <v>1.6000000000000001E-8</v>
      </c>
      <c r="D5288" s="2">
        <f>IFERROR(MATCH(A5288,Both_domains!A$2:A$851, 0), 0)</f>
        <v>0</v>
      </c>
      <c r="E5288" s="2">
        <f t="shared" si="414"/>
        <v>0</v>
      </c>
      <c r="F5288" s="2">
        <f>COUNTIF(E$2:E5288,"=1")</f>
        <v>844</v>
      </c>
      <c r="G5288" s="2">
        <f>COUNTIF(E$2:E5288,"=0")</f>
        <v>4443</v>
      </c>
      <c r="H5288" s="2">
        <f t="shared" si="410"/>
        <v>1</v>
      </c>
      <c r="I5288" s="2">
        <f t="shared" si="411"/>
        <v>0.5262316058861165</v>
      </c>
      <c r="J5288" s="2">
        <f t="shared" si="412"/>
        <v>0.47376839411388355</v>
      </c>
      <c r="K5288" s="2">
        <f t="shared" si="413"/>
        <v>0.27532213342032297</v>
      </c>
      <c r="P5288" s="2"/>
    </row>
    <row r="5289" spans="1:16" x14ac:dyDescent="0.25">
      <c r="A5289" s="2" t="s">
        <v>6140</v>
      </c>
      <c r="B5289" s="4">
        <v>-188.9</v>
      </c>
      <c r="C5289" s="4">
        <v>1.6000000000000001E-8</v>
      </c>
      <c r="D5289" s="2">
        <f>IFERROR(MATCH(A5289,Both_domains!A$2:A$851, 0), 0)</f>
        <v>0</v>
      </c>
      <c r="E5289" s="2">
        <f t="shared" si="414"/>
        <v>0</v>
      </c>
      <c r="F5289" s="2">
        <f>COUNTIF(E$2:E5289,"=1")</f>
        <v>844</v>
      </c>
      <c r="G5289" s="2">
        <f>COUNTIF(E$2:E5289,"=0")</f>
        <v>4444</v>
      </c>
      <c r="H5289" s="2">
        <f t="shared" si="410"/>
        <v>1</v>
      </c>
      <c r="I5289" s="2">
        <f t="shared" si="411"/>
        <v>0.52612497334186392</v>
      </c>
      <c r="J5289" s="2">
        <f t="shared" si="412"/>
        <v>0.47387502665813608</v>
      </c>
      <c r="K5289" s="2">
        <f t="shared" si="413"/>
        <v>0.27527723418134376</v>
      </c>
      <c r="P5289" s="2"/>
    </row>
    <row r="5290" spans="1:16" x14ac:dyDescent="0.25">
      <c r="A5290" s="2" t="s">
        <v>6141</v>
      </c>
      <c r="B5290" s="4">
        <v>-189</v>
      </c>
      <c r="C5290" s="4">
        <v>1.6000000000000001E-8</v>
      </c>
      <c r="D5290" s="2">
        <f>IFERROR(MATCH(A5290,Both_domains!A$2:A$851, 0), 0)</f>
        <v>0</v>
      </c>
      <c r="E5290" s="2">
        <f t="shared" si="414"/>
        <v>0</v>
      </c>
      <c r="F5290" s="2">
        <f>COUNTIF(E$2:E5290,"=1")</f>
        <v>844</v>
      </c>
      <c r="G5290" s="2">
        <f>COUNTIF(E$2:E5290,"=0")</f>
        <v>4445</v>
      </c>
      <c r="H5290" s="2">
        <f t="shared" si="410"/>
        <v>1</v>
      </c>
      <c r="I5290" s="2">
        <f t="shared" si="411"/>
        <v>0.52601834079761145</v>
      </c>
      <c r="J5290" s="2">
        <f t="shared" si="412"/>
        <v>0.47398165920238855</v>
      </c>
      <c r="K5290" s="2">
        <f t="shared" si="413"/>
        <v>0.27523234958421655</v>
      </c>
      <c r="P5290" s="2"/>
    </row>
    <row r="5291" spans="1:16" x14ac:dyDescent="0.25">
      <c r="A5291" s="2" t="s">
        <v>6142</v>
      </c>
      <c r="B5291" s="4">
        <v>-189</v>
      </c>
      <c r="C5291" s="4">
        <v>1.6000000000000001E-8</v>
      </c>
      <c r="D5291" s="2">
        <f>IFERROR(MATCH(A5291,Both_domains!A$2:A$851, 0), 0)</f>
        <v>0</v>
      </c>
      <c r="E5291" s="2">
        <f t="shared" si="414"/>
        <v>0</v>
      </c>
      <c r="F5291" s="2">
        <f>COUNTIF(E$2:E5291,"=1")</f>
        <v>844</v>
      </c>
      <c r="G5291" s="2">
        <f>COUNTIF(E$2:E5291,"=0")</f>
        <v>4446</v>
      </c>
      <c r="H5291" s="2">
        <f t="shared" si="410"/>
        <v>1</v>
      </c>
      <c r="I5291" s="2">
        <f t="shared" si="411"/>
        <v>0.52591170825335887</v>
      </c>
      <c r="J5291" s="2">
        <f t="shared" si="412"/>
        <v>0.47408829174664108</v>
      </c>
      <c r="K5291" s="2">
        <f t="shared" si="413"/>
        <v>0.27518747962178025</v>
      </c>
      <c r="P5291" s="2"/>
    </row>
    <row r="5292" spans="1:16" x14ac:dyDescent="0.25">
      <c r="A5292" s="2" t="s">
        <v>6143</v>
      </c>
      <c r="B5292" s="4">
        <v>-189</v>
      </c>
      <c r="C5292" s="4">
        <v>1.6000000000000001E-8</v>
      </c>
      <c r="D5292" s="2">
        <f>IFERROR(MATCH(A5292,Both_domains!A$2:A$851, 0), 0)</f>
        <v>0</v>
      </c>
      <c r="E5292" s="2">
        <f t="shared" si="414"/>
        <v>0</v>
      </c>
      <c r="F5292" s="2">
        <f>COUNTIF(E$2:E5292,"=1")</f>
        <v>844</v>
      </c>
      <c r="G5292" s="2">
        <f>COUNTIF(E$2:E5292,"=0")</f>
        <v>4447</v>
      </c>
      <c r="H5292" s="2">
        <f t="shared" si="410"/>
        <v>1</v>
      </c>
      <c r="I5292" s="2">
        <f t="shared" si="411"/>
        <v>0.5258050757091064</v>
      </c>
      <c r="J5292" s="2">
        <f t="shared" si="412"/>
        <v>0.4741949242908936</v>
      </c>
      <c r="K5292" s="2">
        <f t="shared" si="413"/>
        <v>0.27514262428687858</v>
      </c>
      <c r="P5292" s="2"/>
    </row>
    <row r="5293" spans="1:16" x14ac:dyDescent="0.25">
      <c r="A5293" s="2" t="s">
        <v>6144</v>
      </c>
      <c r="B5293" s="4">
        <v>-189</v>
      </c>
      <c r="C5293" s="4">
        <v>1.6000000000000001E-8</v>
      </c>
      <c r="D5293" s="2">
        <f>IFERROR(MATCH(A5293,Both_domains!A$2:A$851, 0), 0)</f>
        <v>0</v>
      </c>
      <c r="E5293" s="2">
        <f t="shared" si="414"/>
        <v>0</v>
      </c>
      <c r="F5293" s="2">
        <f>COUNTIF(E$2:E5293,"=1")</f>
        <v>844</v>
      </c>
      <c r="G5293" s="2">
        <f>COUNTIF(E$2:E5293,"=0")</f>
        <v>4448</v>
      </c>
      <c r="H5293" s="2">
        <f t="shared" si="410"/>
        <v>1</v>
      </c>
      <c r="I5293" s="2">
        <f t="shared" si="411"/>
        <v>0.52569844316485392</v>
      </c>
      <c r="J5293" s="2">
        <f t="shared" si="412"/>
        <v>0.47430155683514608</v>
      </c>
      <c r="K5293" s="2">
        <f t="shared" si="413"/>
        <v>0.27509778357235987</v>
      </c>
      <c r="P5293" s="2"/>
    </row>
    <row r="5294" spans="1:16" x14ac:dyDescent="0.25">
      <c r="A5294" s="2" t="s">
        <v>6145</v>
      </c>
      <c r="B5294" s="4">
        <v>-189</v>
      </c>
      <c r="C5294" s="4">
        <v>1.6000000000000001E-8</v>
      </c>
      <c r="D5294" s="2">
        <f>IFERROR(MATCH(A5294,Both_domains!A$2:A$851, 0), 0)</f>
        <v>0</v>
      </c>
      <c r="E5294" s="2">
        <f t="shared" si="414"/>
        <v>0</v>
      </c>
      <c r="F5294" s="2">
        <f>COUNTIF(E$2:E5294,"=1")</f>
        <v>844</v>
      </c>
      <c r="G5294" s="2">
        <f>COUNTIF(E$2:E5294,"=0")</f>
        <v>4449</v>
      </c>
      <c r="H5294" s="2">
        <f t="shared" si="410"/>
        <v>1</v>
      </c>
      <c r="I5294" s="2">
        <f t="shared" si="411"/>
        <v>0.52559181062060145</v>
      </c>
      <c r="J5294" s="2">
        <f t="shared" si="412"/>
        <v>0.4744081893793986</v>
      </c>
      <c r="K5294" s="2">
        <f t="shared" si="413"/>
        <v>0.27505295747107705</v>
      </c>
      <c r="P5294" s="2"/>
    </row>
    <row r="5295" spans="1:16" x14ac:dyDescent="0.25">
      <c r="A5295" s="2" t="s">
        <v>6146</v>
      </c>
      <c r="B5295" s="4">
        <v>-189</v>
      </c>
      <c r="C5295" s="4">
        <v>1.6000000000000001E-8</v>
      </c>
      <c r="D5295" s="2">
        <f>IFERROR(MATCH(A5295,Both_domains!A$2:A$851, 0), 0)</f>
        <v>0</v>
      </c>
      <c r="E5295" s="2">
        <f t="shared" si="414"/>
        <v>0</v>
      </c>
      <c r="F5295" s="2">
        <f>COUNTIF(E$2:E5295,"=1")</f>
        <v>844</v>
      </c>
      <c r="G5295" s="2">
        <f>COUNTIF(E$2:E5295,"=0")</f>
        <v>4450</v>
      </c>
      <c r="H5295" s="2">
        <f t="shared" si="410"/>
        <v>1</v>
      </c>
      <c r="I5295" s="2">
        <f t="shared" si="411"/>
        <v>0.52548517807634898</v>
      </c>
      <c r="J5295" s="2">
        <f t="shared" si="412"/>
        <v>0.47451482192365108</v>
      </c>
      <c r="K5295" s="2">
        <f t="shared" si="413"/>
        <v>0.27500814597588791</v>
      </c>
      <c r="P5295" s="2"/>
    </row>
    <row r="5296" spans="1:16" x14ac:dyDescent="0.25">
      <c r="A5296" s="2" t="s">
        <v>6147</v>
      </c>
      <c r="B5296" s="4">
        <v>-189</v>
      </c>
      <c r="C5296" s="4">
        <v>1.6000000000000001E-8</v>
      </c>
      <c r="D5296" s="2">
        <f>IFERROR(MATCH(A5296,Both_domains!A$2:A$851, 0), 0)</f>
        <v>0</v>
      </c>
      <c r="E5296" s="2">
        <f t="shared" si="414"/>
        <v>0</v>
      </c>
      <c r="F5296" s="2">
        <f>COUNTIF(E$2:E5296,"=1")</f>
        <v>844</v>
      </c>
      <c r="G5296" s="2">
        <f>COUNTIF(E$2:E5296,"=0")</f>
        <v>4451</v>
      </c>
      <c r="H5296" s="2">
        <f t="shared" si="410"/>
        <v>1</v>
      </c>
      <c r="I5296" s="2">
        <f t="shared" si="411"/>
        <v>0.5253785455320964</v>
      </c>
      <c r="J5296" s="2">
        <f t="shared" si="412"/>
        <v>0.4746214544679036</v>
      </c>
      <c r="K5296" s="2">
        <f t="shared" si="413"/>
        <v>0.27496334907965464</v>
      </c>
      <c r="P5296" s="2"/>
    </row>
    <row r="5297" spans="1:16" x14ac:dyDescent="0.25">
      <c r="A5297" s="2" t="s">
        <v>6148</v>
      </c>
      <c r="B5297" s="4">
        <v>-189</v>
      </c>
      <c r="C5297" s="4">
        <v>1.6000000000000001E-8</v>
      </c>
      <c r="D5297" s="2">
        <f>IFERROR(MATCH(A5297,Both_domains!A$2:A$851, 0), 0)</f>
        <v>0</v>
      </c>
      <c r="E5297" s="2">
        <f t="shared" si="414"/>
        <v>0</v>
      </c>
      <c r="F5297" s="2">
        <f>COUNTIF(E$2:E5297,"=1")</f>
        <v>844</v>
      </c>
      <c r="G5297" s="2">
        <f>COUNTIF(E$2:E5297,"=0")</f>
        <v>4452</v>
      </c>
      <c r="H5297" s="2">
        <f t="shared" si="410"/>
        <v>1</v>
      </c>
      <c r="I5297" s="2">
        <f t="shared" si="411"/>
        <v>0.52527191298784381</v>
      </c>
      <c r="J5297" s="2">
        <f t="shared" si="412"/>
        <v>0.47472808701215613</v>
      </c>
      <c r="K5297" s="2">
        <f t="shared" si="413"/>
        <v>0.27491856677524429</v>
      </c>
      <c r="P5297" s="2"/>
    </row>
    <row r="5298" spans="1:16" x14ac:dyDescent="0.25">
      <c r="A5298" s="2" t="s">
        <v>6149</v>
      </c>
      <c r="B5298" s="4">
        <v>-189.1</v>
      </c>
      <c r="C5298" s="4">
        <v>1.6000000000000001E-8</v>
      </c>
      <c r="D5298" s="2">
        <f>IFERROR(MATCH(A5298,Both_domains!A$2:A$851, 0), 0)</f>
        <v>0</v>
      </c>
      <c r="E5298" s="2">
        <f t="shared" si="414"/>
        <v>0</v>
      </c>
      <c r="F5298" s="2">
        <f>COUNTIF(E$2:E5298,"=1")</f>
        <v>844</v>
      </c>
      <c r="G5298" s="2">
        <f>COUNTIF(E$2:E5298,"=0")</f>
        <v>4453</v>
      </c>
      <c r="H5298" s="2">
        <f t="shared" si="410"/>
        <v>1</v>
      </c>
      <c r="I5298" s="2">
        <f t="shared" si="411"/>
        <v>0.52516528044359134</v>
      </c>
      <c r="J5298" s="2">
        <f t="shared" si="412"/>
        <v>0.4748347195564086</v>
      </c>
      <c r="K5298" s="2">
        <f t="shared" si="413"/>
        <v>0.27487379905552839</v>
      </c>
      <c r="P5298" s="2"/>
    </row>
    <row r="5299" spans="1:16" x14ac:dyDescent="0.25">
      <c r="A5299" s="2" t="s">
        <v>6150</v>
      </c>
      <c r="B5299" s="4">
        <v>-189.1</v>
      </c>
      <c r="C5299" s="4">
        <v>1.6000000000000001E-8</v>
      </c>
      <c r="D5299" s="2">
        <f>IFERROR(MATCH(A5299,Both_domains!A$2:A$851, 0), 0)</f>
        <v>0</v>
      </c>
      <c r="E5299" s="2">
        <f t="shared" si="414"/>
        <v>0</v>
      </c>
      <c r="F5299" s="2">
        <f>COUNTIF(E$2:E5299,"=1")</f>
        <v>844</v>
      </c>
      <c r="G5299" s="2">
        <f>COUNTIF(E$2:E5299,"=0")</f>
        <v>4454</v>
      </c>
      <c r="H5299" s="2">
        <f t="shared" si="410"/>
        <v>1</v>
      </c>
      <c r="I5299" s="2">
        <f t="shared" si="411"/>
        <v>0.52505864789933887</v>
      </c>
      <c r="J5299" s="2">
        <f t="shared" si="412"/>
        <v>0.47494135210066113</v>
      </c>
      <c r="K5299" s="2">
        <f t="shared" si="413"/>
        <v>0.27482904591338325</v>
      </c>
      <c r="P5299" s="2"/>
    </row>
    <row r="5300" spans="1:16" x14ac:dyDescent="0.25">
      <c r="A5300" s="2" t="s">
        <v>6151</v>
      </c>
      <c r="B5300" s="4">
        <v>-189.1</v>
      </c>
      <c r="C5300" s="4">
        <v>1.6000000000000001E-8</v>
      </c>
      <c r="D5300" s="2">
        <f>IFERROR(MATCH(A5300,Both_domains!A$2:A$851, 0), 0)</f>
        <v>0</v>
      </c>
      <c r="E5300" s="2">
        <f t="shared" si="414"/>
        <v>0</v>
      </c>
      <c r="F5300" s="2">
        <f>COUNTIF(E$2:E5300,"=1")</f>
        <v>844</v>
      </c>
      <c r="G5300" s="2">
        <f>COUNTIF(E$2:E5300,"=0")</f>
        <v>4455</v>
      </c>
      <c r="H5300" s="2">
        <f t="shared" si="410"/>
        <v>1</v>
      </c>
      <c r="I5300" s="2">
        <f t="shared" si="411"/>
        <v>0.5249520153550864</v>
      </c>
      <c r="J5300" s="2">
        <f t="shared" si="412"/>
        <v>0.4750479846449136</v>
      </c>
      <c r="K5300" s="2">
        <f t="shared" si="413"/>
        <v>0.27478430734168974</v>
      </c>
      <c r="P5300" s="2"/>
    </row>
    <row r="5301" spans="1:16" x14ac:dyDescent="0.25">
      <c r="A5301" s="2" t="s">
        <v>6152</v>
      </c>
      <c r="B5301" s="4">
        <v>-189.1</v>
      </c>
      <c r="C5301" s="4">
        <v>1.6000000000000001E-8</v>
      </c>
      <c r="D5301" s="2">
        <f>IFERROR(MATCH(A5301,Both_domains!A$2:A$851, 0), 0)</f>
        <v>0</v>
      </c>
      <c r="E5301" s="2">
        <f t="shared" si="414"/>
        <v>0</v>
      </c>
      <c r="F5301" s="2">
        <f>COUNTIF(E$2:E5301,"=1")</f>
        <v>844</v>
      </c>
      <c r="G5301" s="2">
        <f>COUNTIF(E$2:E5301,"=0")</f>
        <v>4456</v>
      </c>
      <c r="H5301" s="2">
        <f t="shared" si="410"/>
        <v>1</v>
      </c>
      <c r="I5301" s="2">
        <f t="shared" si="411"/>
        <v>0.52484538281083393</v>
      </c>
      <c r="J5301" s="2">
        <f t="shared" si="412"/>
        <v>0.47515461718916613</v>
      </c>
      <c r="K5301" s="2">
        <f t="shared" si="413"/>
        <v>0.27473958333333331</v>
      </c>
      <c r="P5301" s="2"/>
    </row>
    <row r="5302" spans="1:16" x14ac:dyDescent="0.25">
      <c r="A5302" s="2" t="s">
        <v>6153</v>
      </c>
      <c r="B5302" s="4">
        <v>-189.1</v>
      </c>
      <c r="C5302" s="4">
        <v>1.6000000000000001E-8</v>
      </c>
      <c r="D5302" s="2">
        <f>IFERROR(MATCH(A5302,Both_domains!A$2:A$851, 0), 0)</f>
        <v>0</v>
      </c>
      <c r="E5302" s="2">
        <f t="shared" si="414"/>
        <v>0</v>
      </c>
      <c r="F5302" s="2">
        <f>COUNTIF(E$2:E5302,"=1")</f>
        <v>844</v>
      </c>
      <c r="G5302" s="2">
        <f>COUNTIF(E$2:E5302,"=0")</f>
        <v>4457</v>
      </c>
      <c r="H5302" s="2">
        <f t="shared" si="410"/>
        <v>1</v>
      </c>
      <c r="I5302" s="2">
        <f t="shared" si="411"/>
        <v>0.52473875026658134</v>
      </c>
      <c r="J5302" s="2">
        <f t="shared" si="412"/>
        <v>0.47526124973341866</v>
      </c>
      <c r="K5302" s="2">
        <f t="shared" si="413"/>
        <v>0.27469487388120423</v>
      </c>
      <c r="P5302" s="2"/>
    </row>
    <row r="5303" spans="1:16" x14ac:dyDescent="0.25">
      <c r="A5303" s="2" t="s">
        <v>6154</v>
      </c>
      <c r="B5303" s="4">
        <v>-189.1</v>
      </c>
      <c r="C5303" s="4">
        <v>1.6000000000000001E-8</v>
      </c>
      <c r="D5303" s="2">
        <f>IFERROR(MATCH(A5303,Both_domains!A$2:A$851, 0), 0)</f>
        <v>0</v>
      </c>
      <c r="E5303" s="2">
        <f t="shared" si="414"/>
        <v>0</v>
      </c>
      <c r="F5303" s="2">
        <f>COUNTIF(E$2:E5303,"=1")</f>
        <v>844</v>
      </c>
      <c r="G5303" s="2">
        <f>COUNTIF(E$2:E5303,"=0")</f>
        <v>4458</v>
      </c>
      <c r="H5303" s="2">
        <f t="shared" si="410"/>
        <v>1</v>
      </c>
      <c r="I5303" s="2">
        <f t="shared" si="411"/>
        <v>0.52463211772232887</v>
      </c>
      <c r="J5303" s="2">
        <f t="shared" si="412"/>
        <v>0.47536788227767113</v>
      </c>
      <c r="K5303" s="2">
        <f t="shared" si="413"/>
        <v>0.27465017897819721</v>
      </c>
      <c r="P5303" s="2"/>
    </row>
    <row r="5304" spans="1:16" x14ac:dyDescent="0.25">
      <c r="A5304" s="2" t="s">
        <v>6155</v>
      </c>
      <c r="B5304" s="4">
        <v>-189.1</v>
      </c>
      <c r="C5304" s="4">
        <v>1.6000000000000001E-8</v>
      </c>
      <c r="D5304" s="2">
        <f>IFERROR(MATCH(A5304,Both_domains!A$2:A$851, 0), 0)</f>
        <v>0</v>
      </c>
      <c r="E5304" s="2">
        <f t="shared" si="414"/>
        <v>0</v>
      </c>
      <c r="F5304" s="2">
        <f>COUNTIF(E$2:E5304,"=1")</f>
        <v>844</v>
      </c>
      <c r="G5304" s="2">
        <f>COUNTIF(E$2:E5304,"=0")</f>
        <v>4459</v>
      </c>
      <c r="H5304" s="2">
        <f t="shared" si="410"/>
        <v>1</v>
      </c>
      <c r="I5304" s="2">
        <f t="shared" si="411"/>
        <v>0.52452548517807629</v>
      </c>
      <c r="J5304" s="2">
        <f t="shared" si="412"/>
        <v>0.47547451482192366</v>
      </c>
      <c r="K5304" s="2">
        <f t="shared" si="413"/>
        <v>0.27460549861721167</v>
      </c>
      <c r="P5304" s="2"/>
    </row>
    <row r="5305" spans="1:16" x14ac:dyDescent="0.25">
      <c r="A5305" s="2" t="s">
        <v>6156</v>
      </c>
      <c r="B5305" s="4">
        <v>-189.1</v>
      </c>
      <c r="C5305" s="4">
        <v>1.6000000000000001E-8</v>
      </c>
      <c r="D5305" s="2">
        <f>IFERROR(MATCH(A5305,Both_domains!A$2:A$851, 0), 0)</f>
        <v>0</v>
      </c>
      <c r="E5305" s="2">
        <f t="shared" si="414"/>
        <v>0</v>
      </c>
      <c r="F5305" s="2">
        <f>COUNTIF(E$2:E5305,"=1")</f>
        <v>844</v>
      </c>
      <c r="G5305" s="2">
        <f>COUNTIF(E$2:E5305,"=0")</f>
        <v>4460</v>
      </c>
      <c r="H5305" s="2">
        <f t="shared" si="410"/>
        <v>1</v>
      </c>
      <c r="I5305" s="2">
        <f t="shared" si="411"/>
        <v>0.52441885263382382</v>
      </c>
      <c r="J5305" s="2">
        <f t="shared" si="412"/>
        <v>0.47558114736617618</v>
      </c>
      <c r="K5305" s="2">
        <f t="shared" si="413"/>
        <v>0.27456083279115162</v>
      </c>
      <c r="P5305" s="2"/>
    </row>
    <row r="5306" spans="1:16" x14ac:dyDescent="0.25">
      <c r="A5306" s="2" t="s">
        <v>6157</v>
      </c>
      <c r="B5306" s="4">
        <v>-189.1</v>
      </c>
      <c r="C5306" s="4">
        <v>1.6000000000000001E-8</v>
      </c>
      <c r="D5306" s="2">
        <f>IFERROR(MATCH(A5306,Both_domains!A$2:A$851, 0), 0)</f>
        <v>0</v>
      </c>
      <c r="E5306" s="2">
        <f t="shared" si="414"/>
        <v>0</v>
      </c>
      <c r="F5306" s="2">
        <f>COUNTIF(E$2:E5306,"=1")</f>
        <v>844</v>
      </c>
      <c r="G5306" s="2">
        <f>COUNTIF(E$2:E5306,"=0")</f>
        <v>4461</v>
      </c>
      <c r="H5306" s="2">
        <f t="shared" si="410"/>
        <v>1</v>
      </c>
      <c r="I5306" s="2">
        <f t="shared" si="411"/>
        <v>0.52431222008957135</v>
      </c>
      <c r="J5306" s="2">
        <f t="shared" si="412"/>
        <v>0.47568777991042865</v>
      </c>
      <c r="K5306" s="2">
        <f t="shared" si="413"/>
        <v>0.27451618149292567</v>
      </c>
      <c r="P5306" s="2"/>
    </row>
    <row r="5307" spans="1:16" x14ac:dyDescent="0.25">
      <c r="A5307" s="2" t="s">
        <v>6158</v>
      </c>
      <c r="B5307" s="4">
        <v>-189.2</v>
      </c>
      <c r="C5307" s="4">
        <v>1.6000000000000001E-8</v>
      </c>
      <c r="D5307" s="2">
        <f>IFERROR(MATCH(A5307,Both_domains!A$2:A$851, 0), 0)</f>
        <v>0</v>
      </c>
      <c r="E5307" s="2">
        <f t="shared" si="414"/>
        <v>0</v>
      </c>
      <c r="F5307" s="2">
        <f>COUNTIF(E$2:E5307,"=1")</f>
        <v>844</v>
      </c>
      <c r="G5307" s="2">
        <f>COUNTIF(E$2:E5307,"=0")</f>
        <v>4462</v>
      </c>
      <c r="H5307" s="2">
        <f t="shared" si="410"/>
        <v>1</v>
      </c>
      <c r="I5307" s="2">
        <f t="shared" si="411"/>
        <v>0.52420558754531887</v>
      </c>
      <c r="J5307" s="2">
        <f t="shared" si="412"/>
        <v>0.47579441245468118</v>
      </c>
      <c r="K5307" s="2">
        <f t="shared" si="413"/>
        <v>0.27447154471544716</v>
      </c>
      <c r="P5307" s="2"/>
    </row>
    <row r="5308" spans="1:16" x14ac:dyDescent="0.25">
      <c r="A5308" s="2" t="s">
        <v>6159</v>
      </c>
      <c r="B5308" s="4">
        <v>-189.2</v>
      </c>
      <c r="C5308" s="4">
        <v>1.6000000000000001E-8</v>
      </c>
      <c r="D5308" s="2">
        <f>IFERROR(MATCH(A5308,Both_domains!A$2:A$851, 0), 0)</f>
        <v>0</v>
      </c>
      <c r="E5308" s="2">
        <f t="shared" si="414"/>
        <v>0</v>
      </c>
      <c r="F5308" s="2">
        <f>COUNTIF(E$2:E5308,"=1")</f>
        <v>844</v>
      </c>
      <c r="G5308" s="2">
        <f>COUNTIF(E$2:E5308,"=0")</f>
        <v>4463</v>
      </c>
      <c r="H5308" s="2">
        <f t="shared" si="410"/>
        <v>1</v>
      </c>
      <c r="I5308" s="2">
        <f t="shared" si="411"/>
        <v>0.5240989550010664</v>
      </c>
      <c r="J5308" s="2">
        <f t="shared" si="412"/>
        <v>0.47590104499893365</v>
      </c>
      <c r="K5308" s="2">
        <f t="shared" si="413"/>
        <v>0.27442692245163386</v>
      </c>
      <c r="P5308" s="2"/>
    </row>
    <row r="5309" spans="1:16" x14ac:dyDescent="0.25">
      <c r="A5309" s="2" t="s">
        <v>6160</v>
      </c>
      <c r="B5309" s="4">
        <v>-189.2</v>
      </c>
      <c r="C5309" s="4">
        <v>1.6000000000000001E-8</v>
      </c>
      <c r="D5309" s="2">
        <f>IFERROR(MATCH(A5309,Both_domains!A$2:A$851, 0), 0)</f>
        <v>0</v>
      </c>
      <c r="E5309" s="2">
        <f t="shared" si="414"/>
        <v>0</v>
      </c>
      <c r="F5309" s="2">
        <f>COUNTIF(E$2:E5309,"=1")</f>
        <v>844</v>
      </c>
      <c r="G5309" s="2">
        <f>COUNTIF(E$2:E5309,"=0")</f>
        <v>4464</v>
      </c>
      <c r="H5309" s="2">
        <f t="shared" si="410"/>
        <v>1</v>
      </c>
      <c r="I5309" s="2">
        <f t="shared" si="411"/>
        <v>0.52399232245681382</v>
      </c>
      <c r="J5309" s="2">
        <f t="shared" si="412"/>
        <v>0.47600767754318618</v>
      </c>
      <c r="K5309" s="2">
        <f t="shared" si="413"/>
        <v>0.27438231469440832</v>
      </c>
      <c r="P5309" s="2"/>
    </row>
    <row r="5310" spans="1:16" x14ac:dyDescent="0.25">
      <c r="A5310" s="2" t="s">
        <v>6161</v>
      </c>
      <c r="B5310" s="4">
        <v>-189.2</v>
      </c>
      <c r="C5310" s="4">
        <v>1.6000000000000001E-8</v>
      </c>
      <c r="D5310" s="2">
        <f>IFERROR(MATCH(A5310,Both_domains!A$2:A$851, 0), 0)</f>
        <v>0</v>
      </c>
      <c r="E5310" s="2">
        <f t="shared" si="414"/>
        <v>0</v>
      </c>
      <c r="F5310" s="2">
        <f>COUNTIF(E$2:E5310,"=1")</f>
        <v>844</v>
      </c>
      <c r="G5310" s="2">
        <f>COUNTIF(E$2:E5310,"=0")</f>
        <v>4465</v>
      </c>
      <c r="H5310" s="2">
        <f t="shared" si="410"/>
        <v>1</v>
      </c>
      <c r="I5310" s="2">
        <f t="shared" si="411"/>
        <v>0.52388568991256124</v>
      </c>
      <c r="J5310" s="2">
        <f t="shared" si="412"/>
        <v>0.47611431008743871</v>
      </c>
      <c r="K5310" s="2">
        <f t="shared" si="413"/>
        <v>0.27433772143669755</v>
      </c>
      <c r="P5310" s="2"/>
    </row>
    <row r="5311" spans="1:16" x14ac:dyDescent="0.25">
      <c r="A5311" s="2" t="s">
        <v>6162</v>
      </c>
      <c r="B5311" s="4">
        <v>-189.2</v>
      </c>
      <c r="C5311" s="4">
        <v>1.6000000000000001E-8</v>
      </c>
      <c r="D5311" s="2">
        <f>IFERROR(MATCH(A5311,Both_domains!A$2:A$851, 0), 0)</f>
        <v>0</v>
      </c>
      <c r="E5311" s="2">
        <f t="shared" si="414"/>
        <v>0</v>
      </c>
      <c r="F5311" s="2">
        <f>COUNTIF(E$2:E5311,"=1")</f>
        <v>844</v>
      </c>
      <c r="G5311" s="2">
        <f>COUNTIF(E$2:E5311,"=0")</f>
        <v>4466</v>
      </c>
      <c r="H5311" s="2">
        <f t="shared" si="410"/>
        <v>1</v>
      </c>
      <c r="I5311" s="2">
        <f t="shared" si="411"/>
        <v>0.52377905736830876</v>
      </c>
      <c r="J5311" s="2">
        <f t="shared" si="412"/>
        <v>0.47622094263169118</v>
      </c>
      <c r="K5311" s="2">
        <f t="shared" si="413"/>
        <v>0.27429314267143323</v>
      </c>
      <c r="P5311" s="2"/>
    </row>
    <row r="5312" spans="1:16" x14ac:dyDescent="0.25">
      <c r="A5312" s="2" t="s">
        <v>6163</v>
      </c>
      <c r="B5312" s="4">
        <v>-189.2</v>
      </c>
      <c r="C5312" s="4">
        <v>1.6000000000000001E-8</v>
      </c>
      <c r="D5312" s="2">
        <f>IFERROR(MATCH(A5312,Both_domains!A$2:A$851, 0), 0)</f>
        <v>0</v>
      </c>
      <c r="E5312" s="2">
        <f t="shared" si="414"/>
        <v>0</v>
      </c>
      <c r="F5312" s="2">
        <f>COUNTIF(E$2:E5312,"=1")</f>
        <v>844</v>
      </c>
      <c r="G5312" s="2">
        <f>COUNTIF(E$2:E5312,"=0")</f>
        <v>4467</v>
      </c>
      <c r="H5312" s="2">
        <f t="shared" si="410"/>
        <v>1</v>
      </c>
      <c r="I5312" s="2">
        <f t="shared" si="411"/>
        <v>0.52367242482405629</v>
      </c>
      <c r="J5312" s="2">
        <f t="shared" si="412"/>
        <v>0.47632757517594371</v>
      </c>
      <c r="K5312" s="2">
        <f t="shared" si="413"/>
        <v>0.27424857839155159</v>
      </c>
      <c r="P5312" s="2"/>
    </row>
    <row r="5313" spans="1:16" x14ac:dyDescent="0.25">
      <c r="A5313" s="2" t="s">
        <v>6164</v>
      </c>
      <c r="B5313" s="4">
        <v>-189.2</v>
      </c>
      <c r="C5313" s="4">
        <v>1.6000000000000001E-8</v>
      </c>
      <c r="D5313" s="2">
        <f>IFERROR(MATCH(A5313,Both_domains!A$2:A$851, 0), 0)</f>
        <v>0</v>
      </c>
      <c r="E5313" s="2">
        <f t="shared" si="414"/>
        <v>0</v>
      </c>
      <c r="F5313" s="2">
        <f>COUNTIF(E$2:E5313,"=1")</f>
        <v>844</v>
      </c>
      <c r="G5313" s="2">
        <f>COUNTIF(E$2:E5313,"=0")</f>
        <v>4468</v>
      </c>
      <c r="H5313" s="2">
        <f t="shared" si="410"/>
        <v>1</v>
      </c>
      <c r="I5313" s="2">
        <f t="shared" si="411"/>
        <v>0.52356579227980382</v>
      </c>
      <c r="J5313" s="2">
        <f t="shared" si="412"/>
        <v>0.47643420772019618</v>
      </c>
      <c r="K5313" s="2">
        <f t="shared" si="413"/>
        <v>0.27420402858999349</v>
      </c>
      <c r="P5313" s="2"/>
    </row>
    <row r="5314" spans="1:16" x14ac:dyDescent="0.25">
      <c r="A5314" s="2" t="s">
        <v>6165</v>
      </c>
      <c r="B5314" s="4">
        <v>-189.2</v>
      </c>
      <c r="C5314" s="4">
        <v>1.6000000000000001E-8</v>
      </c>
      <c r="D5314" s="2">
        <f>IFERROR(MATCH(A5314,Both_domains!A$2:A$851, 0), 0)</f>
        <v>0</v>
      </c>
      <c r="E5314" s="2">
        <f t="shared" si="414"/>
        <v>0</v>
      </c>
      <c r="F5314" s="2">
        <f>COUNTIF(E$2:E5314,"=1")</f>
        <v>844</v>
      </c>
      <c r="G5314" s="2">
        <f>COUNTIF(E$2:E5314,"=0")</f>
        <v>4469</v>
      </c>
      <c r="H5314" s="2">
        <f t="shared" si="410"/>
        <v>1</v>
      </c>
      <c r="I5314" s="2">
        <f t="shared" si="411"/>
        <v>0.52345915973555135</v>
      </c>
      <c r="J5314" s="2">
        <f t="shared" si="412"/>
        <v>0.47654084026444871</v>
      </c>
      <c r="K5314" s="2">
        <f t="shared" si="413"/>
        <v>0.2741594932597044</v>
      </c>
      <c r="P5314" s="2"/>
    </row>
    <row r="5315" spans="1:16" x14ac:dyDescent="0.25">
      <c r="A5315" s="2" t="s">
        <v>6166</v>
      </c>
      <c r="B5315" s="4">
        <v>-189.2</v>
      </c>
      <c r="C5315" s="4">
        <v>1.6000000000000001E-8</v>
      </c>
      <c r="D5315" s="2">
        <f>IFERROR(MATCH(A5315,Both_domains!A$2:A$851, 0), 0)</f>
        <v>0</v>
      </c>
      <c r="E5315" s="2">
        <f t="shared" si="414"/>
        <v>0</v>
      </c>
      <c r="F5315" s="2">
        <f>COUNTIF(E$2:E5315,"=1")</f>
        <v>844</v>
      </c>
      <c r="G5315" s="2">
        <f>COUNTIF(E$2:E5315,"=0")</f>
        <v>4470</v>
      </c>
      <c r="H5315" s="2">
        <f t="shared" ref="H5315:H5378" si="415">F5315/MAX(F:F)</f>
        <v>1</v>
      </c>
      <c r="I5315" s="2">
        <f t="shared" ref="I5315:I5378" si="416">1 - J5315</f>
        <v>0.52335252719129877</v>
      </c>
      <c r="J5315" s="2">
        <f t="shared" ref="J5315:J5378" si="417">G5315/MAX(G:G)</f>
        <v>0.47664747280870123</v>
      </c>
      <c r="K5315" s="2">
        <f t="shared" ref="K5315:K5378" si="418">2*F5315/(F5315+MAX(F:F)+G5315)</f>
        <v>0.2741149723936343</v>
      </c>
      <c r="P5315" s="2"/>
    </row>
    <row r="5316" spans="1:16" x14ac:dyDescent="0.25">
      <c r="A5316" s="2" t="s">
        <v>6167</v>
      </c>
      <c r="B5316" s="4">
        <v>-189.2</v>
      </c>
      <c r="C5316" s="4">
        <v>1.6000000000000001E-8</v>
      </c>
      <c r="D5316" s="2">
        <f>IFERROR(MATCH(A5316,Both_domains!A$2:A$851, 0), 0)</f>
        <v>0</v>
      </c>
      <c r="E5316" s="2">
        <f t="shared" ref="E5316:E5379" si="419">IF(D5316=0,0,1)</f>
        <v>0</v>
      </c>
      <c r="F5316" s="2">
        <f>COUNTIF(E$2:E5316,"=1")</f>
        <v>844</v>
      </c>
      <c r="G5316" s="2">
        <f>COUNTIF(E$2:E5316,"=0")</f>
        <v>4471</v>
      </c>
      <c r="H5316" s="2">
        <f t="shared" si="415"/>
        <v>1</v>
      </c>
      <c r="I5316" s="2">
        <f t="shared" si="416"/>
        <v>0.52324589464704629</v>
      </c>
      <c r="J5316" s="2">
        <f t="shared" si="417"/>
        <v>0.47675410535295371</v>
      </c>
      <c r="K5316" s="2">
        <f t="shared" si="418"/>
        <v>0.27407046598473778</v>
      </c>
      <c r="P5316" s="2"/>
    </row>
    <row r="5317" spans="1:16" x14ac:dyDescent="0.25">
      <c r="A5317" s="2" t="s">
        <v>6168</v>
      </c>
      <c r="B5317" s="4">
        <v>-189.2</v>
      </c>
      <c r="C5317" s="4">
        <v>1.6000000000000001E-8</v>
      </c>
      <c r="D5317" s="2">
        <f>IFERROR(MATCH(A5317,Both_domains!A$2:A$851, 0), 0)</f>
        <v>0</v>
      </c>
      <c r="E5317" s="2">
        <f t="shared" si="419"/>
        <v>0</v>
      </c>
      <c r="F5317" s="2">
        <f>COUNTIF(E$2:E5317,"=1")</f>
        <v>844</v>
      </c>
      <c r="G5317" s="2">
        <f>COUNTIF(E$2:E5317,"=0")</f>
        <v>4472</v>
      </c>
      <c r="H5317" s="2">
        <f t="shared" si="415"/>
        <v>1</v>
      </c>
      <c r="I5317" s="2">
        <f t="shared" si="416"/>
        <v>0.52313926210279371</v>
      </c>
      <c r="J5317" s="2">
        <f t="shared" si="417"/>
        <v>0.47686073789720623</v>
      </c>
      <c r="K5317" s="2">
        <f t="shared" si="418"/>
        <v>0.27402597402597401</v>
      </c>
      <c r="P5317" s="2"/>
    </row>
    <row r="5318" spans="1:16" x14ac:dyDescent="0.25">
      <c r="A5318" s="2" t="s">
        <v>6169</v>
      </c>
      <c r="B5318" s="4">
        <v>-189.2</v>
      </c>
      <c r="C5318" s="4">
        <v>1.6000000000000001E-8</v>
      </c>
      <c r="D5318" s="2">
        <f>IFERROR(MATCH(A5318,Both_domains!A$2:A$851, 0), 0)</f>
        <v>0</v>
      </c>
      <c r="E5318" s="2">
        <f t="shared" si="419"/>
        <v>0</v>
      </c>
      <c r="F5318" s="2">
        <f>COUNTIF(E$2:E5318,"=1")</f>
        <v>844</v>
      </c>
      <c r="G5318" s="2">
        <f>COUNTIF(E$2:E5318,"=0")</f>
        <v>4473</v>
      </c>
      <c r="H5318" s="2">
        <f t="shared" si="415"/>
        <v>1</v>
      </c>
      <c r="I5318" s="2">
        <f t="shared" si="416"/>
        <v>0.52303262955854124</v>
      </c>
      <c r="J5318" s="2">
        <f t="shared" si="417"/>
        <v>0.47696737044145876</v>
      </c>
      <c r="K5318" s="2">
        <f t="shared" si="418"/>
        <v>0.27398149651030679</v>
      </c>
      <c r="P5318" s="2"/>
    </row>
    <row r="5319" spans="1:16" x14ac:dyDescent="0.25">
      <c r="A5319" s="2" t="s">
        <v>6170</v>
      </c>
      <c r="B5319" s="4">
        <v>-189.3</v>
      </c>
      <c r="C5319" s="4">
        <v>1.6000000000000001E-8</v>
      </c>
      <c r="D5319" s="2">
        <f>IFERROR(MATCH(A5319,Both_domains!A$2:A$851, 0), 0)</f>
        <v>0</v>
      </c>
      <c r="E5319" s="2">
        <f t="shared" si="419"/>
        <v>0</v>
      </c>
      <c r="F5319" s="2">
        <f>COUNTIF(E$2:E5319,"=1")</f>
        <v>844</v>
      </c>
      <c r="G5319" s="2">
        <f>COUNTIF(E$2:E5319,"=0")</f>
        <v>4474</v>
      </c>
      <c r="H5319" s="2">
        <f t="shared" si="415"/>
        <v>1</v>
      </c>
      <c r="I5319" s="2">
        <f t="shared" si="416"/>
        <v>0.52292599701428877</v>
      </c>
      <c r="J5319" s="2">
        <f t="shared" si="417"/>
        <v>0.47707400298571123</v>
      </c>
      <c r="K5319" s="2">
        <f t="shared" si="418"/>
        <v>0.2739370334307043</v>
      </c>
      <c r="P5319" s="2"/>
    </row>
    <row r="5320" spans="1:16" x14ac:dyDescent="0.25">
      <c r="A5320" s="2" t="s">
        <v>6171</v>
      </c>
      <c r="B5320" s="4">
        <v>-189.3</v>
      </c>
      <c r="C5320" s="4">
        <v>1.6000000000000001E-8</v>
      </c>
      <c r="D5320" s="2">
        <f>IFERROR(MATCH(A5320,Both_domains!A$2:A$851, 0), 0)</f>
        <v>0</v>
      </c>
      <c r="E5320" s="2">
        <f t="shared" si="419"/>
        <v>0</v>
      </c>
      <c r="F5320" s="2">
        <f>COUNTIF(E$2:E5320,"=1")</f>
        <v>844</v>
      </c>
      <c r="G5320" s="2">
        <f>COUNTIF(E$2:E5320,"=0")</f>
        <v>4475</v>
      </c>
      <c r="H5320" s="2">
        <f t="shared" si="415"/>
        <v>1</v>
      </c>
      <c r="I5320" s="2">
        <f t="shared" si="416"/>
        <v>0.5228193644700363</v>
      </c>
      <c r="J5320" s="2">
        <f t="shared" si="417"/>
        <v>0.47718063552996376</v>
      </c>
      <c r="K5320" s="2">
        <f t="shared" si="418"/>
        <v>0.27389258478013956</v>
      </c>
      <c r="P5320" s="2"/>
    </row>
    <row r="5321" spans="1:16" x14ac:dyDescent="0.25">
      <c r="A5321" s="2" t="s">
        <v>6172</v>
      </c>
      <c r="B5321" s="4">
        <v>-189.3</v>
      </c>
      <c r="C5321" s="4">
        <v>1.6000000000000001E-8</v>
      </c>
      <c r="D5321" s="2">
        <f>IFERROR(MATCH(A5321,Both_domains!A$2:A$851, 0), 0)</f>
        <v>0</v>
      </c>
      <c r="E5321" s="2">
        <f t="shared" si="419"/>
        <v>0</v>
      </c>
      <c r="F5321" s="2">
        <f>COUNTIF(E$2:E5321,"=1")</f>
        <v>844</v>
      </c>
      <c r="G5321" s="2">
        <f>COUNTIF(E$2:E5321,"=0")</f>
        <v>4476</v>
      </c>
      <c r="H5321" s="2">
        <f t="shared" si="415"/>
        <v>1</v>
      </c>
      <c r="I5321" s="2">
        <f t="shared" si="416"/>
        <v>0.52271273192578382</v>
      </c>
      <c r="J5321" s="2">
        <f t="shared" si="417"/>
        <v>0.47728726807421623</v>
      </c>
      <c r="K5321" s="2">
        <f t="shared" si="418"/>
        <v>0.2738481505515899</v>
      </c>
      <c r="P5321" s="2"/>
    </row>
    <row r="5322" spans="1:16" x14ac:dyDescent="0.25">
      <c r="A5322" s="2" t="s">
        <v>6173</v>
      </c>
      <c r="B5322" s="4">
        <v>-189.3</v>
      </c>
      <c r="C5322" s="4">
        <v>1.6000000000000001E-8</v>
      </c>
      <c r="D5322" s="2">
        <f>IFERROR(MATCH(A5322,Both_domains!A$2:A$851, 0), 0)</f>
        <v>0</v>
      </c>
      <c r="E5322" s="2">
        <f t="shared" si="419"/>
        <v>0</v>
      </c>
      <c r="F5322" s="2">
        <f>COUNTIF(E$2:E5322,"=1")</f>
        <v>844</v>
      </c>
      <c r="G5322" s="2">
        <f>COUNTIF(E$2:E5322,"=0")</f>
        <v>4477</v>
      </c>
      <c r="H5322" s="2">
        <f t="shared" si="415"/>
        <v>1</v>
      </c>
      <c r="I5322" s="2">
        <f t="shared" si="416"/>
        <v>0.52260609938153124</v>
      </c>
      <c r="J5322" s="2">
        <f t="shared" si="417"/>
        <v>0.47739390061846876</v>
      </c>
      <c r="K5322" s="2">
        <f t="shared" si="418"/>
        <v>0.27380373073803732</v>
      </c>
      <c r="P5322" s="2"/>
    </row>
    <row r="5323" spans="1:16" x14ac:dyDescent="0.25">
      <c r="A5323" s="2" t="s">
        <v>6174</v>
      </c>
      <c r="B5323" s="4">
        <v>-189.3</v>
      </c>
      <c r="C5323" s="4">
        <v>1.6000000000000001E-8</v>
      </c>
      <c r="D5323" s="2">
        <f>IFERROR(MATCH(A5323,Both_domains!A$2:A$851, 0), 0)</f>
        <v>0</v>
      </c>
      <c r="E5323" s="2">
        <f t="shared" si="419"/>
        <v>0</v>
      </c>
      <c r="F5323" s="2">
        <f>COUNTIF(E$2:E5323,"=1")</f>
        <v>844</v>
      </c>
      <c r="G5323" s="2">
        <f>COUNTIF(E$2:E5323,"=0")</f>
        <v>4478</v>
      </c>
      <c r="H5323" s="2">
        <f t="shared" si="415"/>
        <v>1</v>
      </c>
      <c r="I5323" s="2">
        <f t="shared" si="416"/>
        <v>0.52249946683727866</v>
      </c>
      <c r="J5323" s="2">
        <f t="shared" si="417"/>
        <v>0.47750053316272129</v>
      </c>
      <c r="K5323" s="2">
        <f t="shared" si="418"/>
        <v>0.27375932533246838</v>
      </c>
      <c r="P5323" s="2"/>
    </row>
    <row r="5324" spans="1:16" x14ac:dyDescent="0.25">
      <c r="A5324" s="2" t="s">
        <v>6175</v>
      </c>
      <c r="B5324" s="4">
        <v>-189.3</v>
      </c>
      <c r="C5324" s="4">
        <v>1.6000000000000001E-8</v>
      </c>
      <c r="D5324" s="2">
        <f>IFERROR(MATCH(A5324,Both_domains!A$2:A$851, 0), 0)</f>
        <v>0</v>
      </c>
      <c r="E5324" s="2">
        <f t="shared" si="419"/>
        <v>0</v>
      </c>
      <c r="F5324" s="2">
        <f>COUNTIF(E$2:E5324,"=1")</f>
        <v>844</v>
      </c>
      <c r="G5324" s="2">
        <f>COUNTIF(E$2:E5324,"=0")</f>
        <v>4479</v>
      </c>
      <c r="H5324" s="2">
        <f t="shared" si="415"/>
        <v>1</v>
      </c>
      <c r="I5324" s="2">
        <f t="shared" si="416"/>
        <v>0.52239283429302619</v>
      </c>
      <c r="J5324" s="2">
        <f t="shared" si="417"/>
        <v>0.47760716570697376</v>
      </c>
      <c r="K5324" s="2">
        <f t="shared" si="418"/>
        <v>0.27371493432787419</v>
      </c>
      <c r="P5324" s="2"/>
    </row>
    <row r="5325" spans="1:16" x14ac:dyDescent="0.25">
      <c r="A5325" s="2" t="s">
        <v>6176</v>
      </c>
      <c r="B5325" s="4">
        <v>-189.3</v>
      </c>
      <c r="C5325" s="4">
        <v>1.6000000000000001E-8</v>
      </c>
      <c r="D5325" s="2">
        <f>IFERROR(MATCH(A5325,Both_domains!A$2:A$851, 0), 0)</f>
        <v>0</v>
      </c>
      <c r="E5325" s="2">
        <f t="shared" si="419"/>
        <v>0</v>
      </c>
      <c r="F5325" s="2">
        <f>COUNTIF(E$2:E5325,"=1")</f>
        <v>844</v>
      </c>
      <c r="G5325" s="2">
        <f>COUNTIF(E$2:E5325,"=0")</f>
        <v>4480</v>
      </c>
      <c r="H5325" s="2">
        <f t="shared" si="415"/>
        <v>1</v>
      </c>
      <c r="I5325" s="2">
        <f t="shared" si="416"/>
        <v>0.52228620174877372</v>
      </c>
      <c r="J5325" s="2">
        <f t="shared" si="417"/>
        <v>0.47771379825122628</v>
      </c>
      <c r="K5325" s="2">
        <f t="shared" si="418"/>
        <v>0.27367055771725035</v>
      </c>
      <c r="P5325" s="2"/>
    </row>
    <row r="5326" spans="1:16" x14ac:dyDescent="0.25">
      <c r="A5326" s="2" t="s">
        <v>6177</v>
      </c>
      <c r="B5326" s="4">
        <v>-189.3</v>
      </c>
      <c r="C5326" s="4">
        <v>1.6000000000000001E-8</v>
      </c>
      <c r="D5326" s="2">
        <f>IFERROR(MATCH(A5326,Both_domains!A$2:A$851, 0), 0)</f>
        <v>0</v>
      </c>
      <c r="E5326" s="2">
        <f t="shared" si="419"/>
        <v>0</v>
      </c>
      <c r="F5326" s="2">
        <f>COUNTIF(E$2:E5326,"=1")</f>
        <v>844</v>
      </c>
      <c r="G5326" s="2">
        <f>COUNTIF(E$2:E5326,"=0")</f>
        <v>4481</v>
      </c>
      <c r="H5326" s="2">
        <f t="shared" si="415"/>
        <v>1</v>
      </c>
      <c r="I5326" s="2">
        <f t="shared" si="416"/>
        <v>0.52217956920452124</v>
      </c>
      <c r="J5326" s="2">
        <f t="shared" si="417"/>
        <v>0.47782043079547876</v>
      </c>
      <c r="K5326" s="2">
        <f t="shared" si="418"/>
        <v>0.27362619549359701</v>
      </c>
      <c r="P5326" s="2"/>
    </row>
    <row r="5327" spans="1:16" x14ac:dyDescent="0.25">
      <c r="A5327" s="2" t="s">
        <v>6178</v>
      </c>
      <c r="B5327" s="4">
        <v>-189.3</v>
      </c>
      <c r="C5327" s="4">
        <v>1.6000000000000001E-8</v>
      </c>
      <c r="D5327" s="2">
        <f>IFERROR(MATCH(A5327,Both_domains!A$2:A$851, 0), 0)</f>
        <v>0</v>
      </c>
      <c r="E5327" s="2">
        <f t="shared" si="419"/>
        <v>0</v>
      </c>
      <c r="F5327" s="2">
        <f>COUNTIF(E$2:E5327,"=1")</f>
        <v>844</v>
      </c>
      <c r="G5327" s="2">
        <f>COUNTIF(E$2:E5327,"=0")</f>
        <v>4482</v>
      </c>
      <c r="H5327" s="2">
        <f t="shared" si="415"/>
        <v>1</v>
      </c>
      <c r="I5327" s="2">
        <f t="shared" si="416"/>
        <v>0.52207293666026877</v>
      </c>
      <c r="J5327" s="2">
        <f t="shared" si="417"/>
        <v>0.47792706333973128</v>
      </c>
      <c r="K5327" s="2">
        <f t="shared" si="418"/>
        <v>0.27358184764991894</v>
      </c>
      <c r="P5327" s="2"/>
    </row>
    <row r="5328" spans="1:16" x14ac:dyDescent="0.25">
      <c r="A5328" s="2" t="s">
        <v>6179</v>
      </c>
      <c r="B5328" s="4">
        <v>-189.3</v>
      </c>
      <c r="C5328" s="4">
        <v>1.6000000000000001E-8</v>
      </c>
      <c r="D5328" s="2">
        <f>IFERROR(MATCH(A5328,Both_domains!A$2:A$851, 0), 0)</f>
        <v>0</v>
      </c>
      <c r="E5328" s="2">
        <f t="shared" si="419"/>
        <v>0</v>
      </c>
      <c r="F5328" s="2">
        <f>COUNTIF(E$2:E5328,"=1")</f>
        <v>844</v>
      </c>
      <c r="G5328" s="2">
        <f>COUNTIF(E$2:E5328,"=0")</f>
        <v>4483</v>
      </c>
      <c r="H5328" s="2">
        <f t="shared" si="415"/>
        <v>1</v>
      </c>
      <c r="I5328" s="2">
        <f t="shared" si="416"/>
        <v>0.52196630411601619</v>
      </c>
      <c r="J5328" s="2">
        <f t="shared" si="417"/>
        <v>0.47803369588398381</v>
      </c>
      <c r="K5328" s="2">
        <f t="shared" si="418"/>
        <v>0.27353751417922539</v>
      </c>
      <c r="P5328" s="2"/>
    </row>
    <row r="5329" spans="1:16" x14ac:dyDescent="0.25">
      <c r="A5329" s="2" t="s">
        <v>6180</v>
      </c>
      <c r="B5329" s="4">
        <v>-189.3</v>
      </c>
      <c r="C5329" s="4">
        <v>1.6000000000000001E-8</v>
      </c>
      <c r="D5329" s="2">
        <f>IFERROR(MATCH(A5329,Both_domains!A$2:A$851, 0), 0)</f>
        <v>0</v>
      </c>
      <c r="E5329" s="2">
        <f t="shared" si="419"/>
        <v>0</v>
      </c>
      <c r="F5329" s="2">
        <f>COUNTIF(E$2:E5329,"=1")</f>
        <v>844</v>
      </c>
      <c r="G5329" s="2">
        <f>COUNTIF(E$2:E5329,"=0")</f>
        <v>4484</v>
      </c>
      <c r="H5329" s="2">
        <f t="shared" si="415"/>
        <v>1</v>
      </c>
      <c r="I5329" s="2">
        <f t="shared" si="416"/>
        <v>0.52185967157176372</v>
      </c>
      <c r="J5329" s="2">
        <f t="shared" si="417"/>
        <v>0.47814032842823628</v>
      </c>
      <c r="K5329" s="2">
        <f t="shared" si="418"/>
        <v>0.27349319507453013</v>
      </c>
      <c r="P5329" s="2"/>
    </row>
    <row r="5330" spans="1:16" x14ac:dyDescent="0.25">
      <c r="A5330" s="2" t="s">
        <v>6181</v>
      </c>
      <c r="B5330" s="4">
        <v>-189.3</v>
      </c>
      <c r="C5330" s="4">
        <v>1.6000000000000001E-8</v>
      </c>
      <c r="D5330" s="2">
        <f>IFERROR(MATCH(A5330,Both_domains!A$2:A$851, 0), 0)</f>
        <v>0</v>
      </c>
      <c r="E5330" s="2">
        <f t="shared" si="419"/>
        <v>0</v>
      </c>
      <c r="F5330" s="2">
        <f>COUNTIF(E$2:E5330,"=1")</f>
        <v>844</v>
      </c>
      <c r="G5330" s="2">
        <f>COUNTIF(E$2:E5330,"=0")</f>
        <v>4485</v>
      </c>
      <c r="H5330" s="2">
        <f t="shared" si="415"/>
        <v>1</v>
      </c>
      <c r="I5330" s="2">
        <f t="shared" si="416"/>
        <v>0.52175303902751113</v>
      </c>
      <c r="J5330" s="2">
        <f t="shared" si="417"/>
        <v>0.47824696097248881</v>
      </c>
      <c r="K5330" s="2">
        <f t="shared" si="418"/>
        <v>0.27344889032885145</v>
      </c>
      <c r="P5330" s="2"/>
    </row>
    <row r="5331" spans="1:16" x14ac:dyDescent="0.25">
      <c r="A5331" s="2" t="s">
        <v>6182</v>
      </c>
      <c r="B5331" s="4">
        <v>-189.4</v>
      </c>
      <c r="C5331" s="4">
        <v>1.6000000000000001E-8</v>
      </c>
      <c r="D5331" s="2">
        <f>IFERROR(MATCH(A5331,Both_domains!A$2:A$851, 0), 0)</f>
        <v>0</v>
      </c>
      <c r="E5331" s="2">
        <f t="shared" si="419"/>
        <v>0</v>
      </c>
      <c r="F5331" s="2">
        <f>COUNTIF(E$2:E5331,"=1")</f>
        <v>844</v>
      </c>
      <c r="G5331" s="2">
        <f>COUNTIF(E$2:E5331,"=0")</f>
        <v>4486</v>
      </c>
      <c r="H5331" s="2">
        <f t="shared" si="415"/>
        <v>1</v>
      </c>
      <c r="I5331" s="2">
        <f t="shared" si="416"/>
        <v>0.52164640648325866</v>
      </c>
      <c r="J5331" s="2">
        <f t="shared" si="417"/>
        <v>0.47835359351674128</v>
      </c>
      <c r="K5331" s="2">
        <f t="shared" si="418"/>
        <v>0.27340459993521216</v>
      </c>
      <c r="P5331" s="2"/>
    </row>
    <row r="5332" spans="1:16" x14ac:dyDescent="0.25">
      <c r="A5332" s="2" t="s">
        <v>6183</v>
      </c>
      <c r="B5332" s="4">
        <v>-189.4</v>
      </c>
      <c r="C5332" s="4">
        <v>1.7E-8</v>
      </c>
      <c r="D5332" s="2">
        <f>IFERROR(MATCH(A5332,Both_domains!A$2:A$851, 0), 0)</f>
        <v>0</v>
      </c>
      <c r="E5332" s="2">
        <f t="shared" si="419"/>
        <v>0</v>
      </c>
      <c r="F5332" s="2">
        <f>COUNTIF(E$2:E5332,"=1")</f>
        <v>844</v>
      </c>
      <c r="G5332" s="2">
        <f>COUNTIF(E$2:E5332,"=0")</f>
        <v>4487</v>
      </c>
      <c r="H5332" s="2">
        <f t="shared" si="415"/>
        <v>1</v>
      </c>
      <c r="I5332" s="2">
        <f t="shared" si="416"/>
        <v>0.52153977393900619</v>
      </c>
      <c r="J5332" s="2">
        <f t="shared" si="417"/>
        <v>0.47846022606099381</v>
      </c>
      <c r="K5332" s="2">
        <f t="shared" si="418"/>
        <v>0.27336032388663967</v>
      </c>
      <c r="P5332" s="2"/>
    </row>
    <row r="5333" spans="1:16" x14ac:dyDescent="0.25">
      <c r="A5333" s="2" t="s">
        <v>6184</v>
      </c>
      <c r="B5333" s="4">
        <v>-189.4</v>
      </c>
      <c r="C5333" s="4">
        <v>1.7E-8</v>
      </c>
      <c r="D5333" s="2">
        <f>IFERROR(MATCH(A5333,Both_domains!A$2:A$851, 0), 0)</f>
        <v>0</v>
      </c>
      <c r="E5333" s="2">
        <f t="shared" si="419"/>
        <v>0</v>
      </c>
      <c r="F5333" s="2">
        <f>COUNTIF(E$2:E5333,"=1")</f>
        <v>844</v>
      </c>
      <c r="G5333" s="2">
        <f>COUNTIF(E$2:E5333,"=0")</f>
        <v>4488</v>
      </c>
      <c r="H5333" s="2">
        <f t="shared" si="415"/>
        <v>1</v>
      </c>
      <c r="I5333" s="2">
        <f t="shared" si="416"/>
        <v>0.52143314139475372</v>
      </c>
      <c r="J5333" s="2">
        <f t="shared" si="417"/>
        <v>0.47856685860524634</v>
      </c>
      <c r="K5333" s="2">
        <f t="shared" si="418"/>
        <v>0.27331606217616583</v>
      </c>
      <c r="P5333" s="2"/>
    </row>
    <row r="5334" spans="1:16" x14ac:dyDescent="0.25">
      <c r="A5334" s="2" t="s">
        <v>6185</v>
      </c>
      <c r="B5334" s="4">
        <v>-189.4</v>
      </c>
      <c r="C5334" s="4">
        <v>1.7E-8</v>
      </c>
      <c r="D5334" s="2">
        <f>IFERROR(MATCH(A5334,Both_domains!A$2:A$851, 0), 0)</f>
        <v>0</v>
      </c>
      <c r="E5334" s="2">
        <f t="shared" si="419"/>
        <v>0</v>
      </c>
      <c r="F5334" s="2">
        <f>COUNTIF(E$2:E5334,"=1")</f>
        <v>844</v>
      </c>
      <c r="G5334" s="2">
        <f>COUNTIF(E$2:E5334,"=0")</f>
        <v>4489</v>
      </c>
      <c r="H5334" s="2">
        <f t="shared" si="415"/>
        <v>1</v>
      </c>
      <c r="I5334" s="2">
        <f t="shared" si="416"/>
        <v>0.52132650885050125</v>
      </c>
      <c r="J5334" s="2">
        <f t="shared" si="417"/>
        <v>0.47867349114949881</v>
      </c>
      <c r="K5334" s="2">
        <f t="shared" si="418"/>
        <v>0.27327181479682694</v>
      </c>
      <c r="P5334" s="2"/>
    </row>
    <row r="5335" spans="1:16" x14ac:dyDescent="0.25">
      <c r="A5335" s="2" t="s">
        <v>6186</v>
      </c>
      <c r="B5335" s="4">
        <v>-189.4</v>
      </c>
      <c r="C5335" s="4">
        <v>1.7E-8</v>
      </c>
      <c r="D5335" s="2">
        <f>IFERROR(MATCH(A5335,Both_domains!A$2:A$851, 0), 0)</f>
        <v>0</v>
      </c>
      <c r="E5335" s="2">
        <f t="shared" si="419"/>
        <v>0</v>
      </c>
      <c r="F5335" s="2">
        <f>COUNTIF(E$2:E5335,"=1")</f>
        <v>844</v>
      </c>
      <c r="G5335" s="2">
        <f>COUNTIF(E$2:E5335,"=0")</f>
        <v>4490</v>
      </c>
      <c r="H5335" s="2">
        <f t="shared" si="415"/>
        <v>1</v>
      </c>
      <c r="I5335" s="2">
        <f t="shared" si="416"/>
        <v>0.52121987630624866</v>
      </c>
      <c r="J5335" s="2">
        <f t="shared" si="417"/>
        <v>0.47878012369375134</v>
      </c>
      <c r="K5335" s="2">
        <f t="shared" si="418"/>
        <v>0.27322758174166395</v>
      </c>
      <c r="P5335" s="2"/>
    </row>
    <row r="5336" spans="1:16" x14ac:dyDescent="0.25">
      <c r="A5336" s="2" t="s">
        <v>6187</v>
      </c>
      <c r="B5336" s="4">
        <v>-189.4</v>
      </c>
      <c r="C5336" s="4">
        <v>1.7E-8</v>
      </c>
      <c r="D5336" s="2">
        <f>IFERROR(MATCH(A5336,Both_domains!A$2:A$851, 0), 0)</f>
        <v>0</v>
      </c>
      <c r="E5336" s="2">
        <f t="shared" si="419"/>
        <v>0</v>
      </c>
      <c r="F5336" s="2">
        <f>COUNTIF(E$2:E5336,"=1")</f>
        <v>844</v>
      </c>
      <c r="G5336" s="2">
        <f>COUNTIF(E$2:E5336,"=0")</f>
        <v>4491</v>
      </c>
      <c r="H5336" s="2">
        <f t="shared" si="415"/>
        <v>1</v>
      </c>
      <c r="I5336" s="2">
        <f t="shared" si="416"/>
        <v>0.52111324376199608</v>
      </c>
      <c r="J5336" s="2">
        <f t="shared" si="417"/>
        <v>0.47888675623800386</v>
      </c>
      <c r="K5336" s="2">
        <f t="shared" si="418"/>
        <v>0.27318336300372231</v>
      </c>
      <c r="P5336" s="2"/>
    </row>
    <row r="5337" spans="1:16" x14ac:dyDescent="0.25">
      <c r="A5337" s="2" t="s">
        <v>6188</v>
      </c>
      <c r="B5337" s="4">
        <v>-189.4</v>
      </c>
      <c r="C5337" s="4">
        <v>1.7E-8</v>
      </c>
      <c r="D5337" s="2">
        <f>IFERROR(MATCH(A5337,Both_domains!A$2:A$851, 0), 0)</f>
        <v>0</v>
      </c>
      <c r="E5337" s="2">
        <f t="shared" si="419"/>
        <v>0</v>
      </c>
      <c r="F5337" s="2">
        <f>COUNTIF(E$2:E5337,"=1")</f>
        <v>844</v>
      </c>
      <c r="G5337" s="2">
        <f>COUNTIF(E$2:E5337,"=0")</f>
        <v>4492</v>
      </c>
      <c r="H5337" s="2">
        <f t="shared" si="415"/>
        <v>1</v>
      </c>
      <c r="I5337" s="2">
        <f t="shared" si="416"/>
        <v>0.52100661121774361</v>
      </c>
      <c r="J5337" s="2">
        <f t="shared" si="417"/>
        <v>0.47899338878225634</v>
      </c>
      <c r="K5337" s="2">
        <f t="shared" si="418"/>
        <v>0.27313915857605175</v>
      </c>
      <c r="P5337" s="2"/>
    </row>
    <row r="5338" spans="1:16" x14ac:dyDescent="0.25">
      <c r="A5338" s="2" t="s">
        <v>6189</v>
      </c>
      <c r="B5338" s="4">
        <v>-189.5</v>
      </c>
      <c r="C5338" s="4">
        <v>1.7E-8</v>
      </c>
      <c r="D5338" s="2">
        <f>IFERROR(MATCH(A5338,Both_domains!A$2:A$851, 0), 0)</f>
        <v>0</v>
      </c>
      <c r="E5338" s="2">
        <f t="shared" si="419"/>
        <v>0</v>
      </c>
      <c r="F5338" s="2">
        <f>COUNTIF(E$2:E5338,"=1")</f>
        <v>844</v>
      </c>
      <c r="G5338" s="2">
        <f>COUNTIF(E$2:E5338,"=0")</f>
        <v>4493</v>
      </c>
      <c r="H5338" s="2">
        <f t="shared" si="415"/>
        <v>1</v>
      </c>
      <c r="I5338" s="2">
        <f t="shared" si="416"/>
        <v>0.52089997867349114</v>
      </c>
      <c r="J5338" s="2">
        <f t="shared" si="417"/>
        <v>0.47910002132650886</v>
      </c>
      <c r="K5338" s="2">
        <f t="shared" si="418"/>
        <v>0.27309496845170683</v>
      </c>
      <c r="P5338" s="2"/>
    </row>
    <row r="5339" spans="1:16" x14ac:dyDescent="0.25">
      <c r="A5339" s="2" t="s">
        <v>6190</v>
      </c>
      <c r="B5339" s="4">
        <v>-189.5</v>
      </c>
      <c r="C5339" s="4">
        <v>1.7E-8</v>
      </c>
      <c r="D5339" s="2">
        <f>IFERROR(MATCH(A5339,Both_domains!A$2:A$851, 0), 0)</f>
        <v>0</v>
      </c>
      <c r="E5339" s="2">
        <f t="shared" si="419"/>
        <v>0</v>
      </c>
      <c r="F5339" s="2">
        <f>COUNTIF(E$2:E5339,"=1")</f>
        <v>844</v>
      </c>
      <c r="G5339" s="2">
        <f>COUNTIF(E$2:E5339,"=0")</f>
        <v>4494</v>
      </c>
      <c r="H5339" s="2">
        <f t="shared" si="415"/>
        <v>1</v>
      </c>
      <c r="I5339" s="2">
        <f t="shared" si="416"/>
        <v>0.52079334612923867</v>
      </c>
      <c r="J5339" s="2">
        <f t="shared" si="417"/>
        <v>0.47920665387076133</v>
      </c>
      <c r="K5339" s="2">
        <f t="shared" si="418"/>
        <v>0.27305079262374637</v>
      </c>
      <c r="P5339" s="2"/>
    </row>
    <row r="5340" spans="1:16" x14ac:dyDescent="0.25">
      <c r="A5340" s="2" t="s">
        <v>6191</v>
      </c>
      <c r="B5340" s="4">
        <v>-189.5</v>
      </c>
      <c r="C5340" s="4">
        <v>1.7E-8</v>
      </c>
      <c r="D5340" s="2">
        <f>IFERROR(MATCH(A5340,Both_domains!A$2:A$851, 0), 0)</f>
        <v>0</v>
      </c>
      <c r="E5340" s="2">
        <f t="shared" si="419"/>
        <v>0</v>
      </c>
      <c r="F5340" s="2">
        <f>COUNTIF(E$2:E5340,"=1")</f>
        <v>844</v>
      </c>
      <c r="G5340" s="2">
        <f>COUNTIF(E$2:E5340,"=0")</f>
        <v>4495</v>
      </c>
      <c r="H5340" s="2">
        <f t="shared" si="415"/>
        <v>1</v>
      </c>
      <c r="I5340" s="2">
        <f t="shared" si="416"/>
        <v>0.52068671358498619</v>
      </c>
      <c r="J5340" s="2">
        <f t="shared" si="417"/>
        <v>0.47931328641501386</v>
      </c>
      <c r="K5340" s="2">
        <f t="shared" si="418"/>
        <v>0.27300663108523371</v>
      </c>
      <c r="P5340" s="2"/>
    </row>
    <row r="5341" spans="1:16" x14ac:dyDescent="0.25">
      <c r="A5341" s="2" t="s">
        <v>6192</v>
      </c>
      <c r="B5341" s="4">
        <v>-189.5</v>
      </c>
      <c r="C5341" s="4">
        <v>1.7E-8</v>
      </c>
      <c r="D5341" s="2">
        <f>IFERROR(MATCH(A5341,Both_domains!A$2:A$851, 0), 0)</f>
        <v>0</v>
      </c>
      <c r="E5341" s="2">
        <f t="shared" si="419"/>
        <v>0</v>
      </c>
      <c r="F5341" s="2">
        <f>COUNTIF(E$2:E5341,"=1")</f>
        <v>844</v>
      </c>
      <c r="G5341" s="2">
        <f>COUNTIF(E$2:E5341,"=0")</f>
        <v>4496</v>
      </c>
      <c r="H5341" s="2">
        <f t="shared" si="415"/>
        <v>1</v>
      </c>
      <c r="I5341" s="2">
        <f t="shared" si="416"/>
        <v>0.52058008104073361</v>
      </c>
      <c r="J5341" s="2">
        <f t="shared" si="417"/>
        <v>0.47941991895926639</v>
      </c>
      <c r="K5341" s="2">
        <f t="shared" si="418"/>
        <v>0.27296248382923671</v>
      </c>
      <c r="P5341" s="2"/>
    </row>
    <row r="5342" spans="1:16" x14ac:dyDescent="0.25">
      <c r="A5342" s="2" t="s">
        <v>6193</v>
      </c>
      <c r="B5342" s="4">
        <v>-189.5</v>
      </c>
      <c r="C5342" s="4">
        <v>1.7E-8</v>
      </c>
      <c r="D5342" s="2">
        <f>IFERROR(MATCH(A5342,Both_domains!A$2:A$851, 0), 0)</f>
        <v>0</v>
      </c>
      <c r="E5342" s="2">
        <f t="shared" si="419"/>
        <v>0</v>
      </c>
      <c r="F5342" s="2">
        <f>COUNTIF(E$2:E5342,"=1")</f>
        <v>844</v>
      </c>
      <c r="G5342" s="2">
        <f>COUNTIF(E$2:E5342,"=0")</f>
        <v>4497</v>
      </c>
      <c r="H5342" s="2">
        <f t="shared" si="415"/>
        <v>1</v>
      </c>
      <c r="I5342" s="2">
        <f t="shared" si="416"/>
        <v>0.52047344849648114</v>
      </c>
      <c r="J5342" s="2">
        <f t="shared" si="417"/>
        <v>0.47952655150351886</v>
      </c>
      <c r="K5342" s="2">
        <f t="shared" si="418"/>
        <v>0.27291835084882782</v>
      </c>
      <c r="P5342" s="2"/>
    </row>
    <row r="5343" spans="1:16" x14ac:dyDescent="0.25">
      <c r="A5343" s="2" t="s">
        <v>6194</v>
      </c>
      <c r="B5343" s="4">
        <v>-189.6</v>
      </c>
      <c r="C5343" s="4">
        <v>1.7E-8</v>
      </c>
      <c r="D5343" s="2">
        <f>IFERROR(MATCH(A5343,Both_domains!A$2:A$851, 0), 0)</f>
        <v>0</v>
      </c>
      <c r="E5343" s="2">
        <f t="shared" si="419"/>
        <v>0</v>
      </c>
      <c r="F5343" s="2">
        <f>COUNTIF(E$2:E5343,"=1")</f>
        <v>844</v>
      </c>
      <c r="G5343" s="2">
        <f>COUNTIF(E$2:E5343,"=0")</f>
        <v>4498</v>
      </c>
      <c r="H5343" s="2">
        <f t="shared" si="415"/>
        <v>1</v>
      </c>
      <c r="I5343" s="2">
        <f t="shared" si="416"/>
        <v>0.52036681595222856</v>
      </c>
      <c r="J5343" s="2">
        <f t="shared" si="417"/>
        <v>0.47963318404777139</v>
      </c>
      <c r="K5343" s="2">
        <f t="shared" si="418"/>
        <v>0.27287423213708373</v>
      </c>
      <c r="P5343" s="2"/>
    </row>
    <row r="5344" spans="1:16" x14ac:dyDescent="0.25">
      <c r="A5344" s="2" t="s">
        <v>6195</v>
      </c>
      <c r="B5344" s="4">
        <v>-189.6</v>
      </c>
      <c r="C5344" s="4">
        <v>1.7E-8</v>
      </c>
      <c r="D5344" s="2">
        <f>IFERROR(MATCH(A5344,Both_domains!A$2:A$851, 0), 0)</f>
        <v>0</v>
      </c>
      <c r="E5344" s="2">
        <f t="shared" si="419"/>
        <v>0</v>
      </c>
      <c r="F5344" s="2">
        <f>COUNTIF(E$2:E5344,"=1")</f>
        <v>844</v>
      </c>
      <c r="G5344" s="2">
        <f>COUNTIF(E$2:E5344,"=0")</f>
        <v>4499</v>
      </c>
      <c r="H5344" s="2">
        <f t="shared" si="415"/>
        <v>1</v>
      </c>
      <c r="I5344" s="2">
        <f t="shared" si="416"/>
        <v>0.52026018340797608</v>
      </c>
      <c r="J5344" s="2">
        <f t="shared" si="417"/>
        <v>0.47973981659202386</v>
      </c>
      <c r="K5344" s="2">
        <f t="shared" si="418"/>
        <v>0.27283012768708581</v>
      </c>
      <c r="P5344" s="2"/>
    </row>
    <row r="5345" spans="1:16" x14ac:dyDescent="0.25">
      <c r="A5345" s="2" t="s">
        <v>6196</v>
      </c>
      <c r="B5345" s="4">
        <v>-189.6</v>
      </c>
      <c r="C5345" s="4">
        <v>1.7E-8</v>
      </c>
      <c r="D5345" s="2">
        <f>IFERROR(MATCH(A5345,Both_domains!A$2:A$851, 0), 0)</f>
        <v>0</v>
      </c>
      <c r="E5345" s="2">
        <f t="shared" si="419"/>
        <v>0</v>
      </c>
      <c r="F5345" s="2">
        <f>COUNTIF(E$2:E5345,"=1")</f>
        <v>844</v>
      </c>
      <c r="G5345" s="2">
        <f>COUNTIF(E$2:E5345,"=0")</f>
        <v>4500</v>
      </c>
      <c r="H5345" s="2">
        <f t="shared" si="415"/>
        <v>1</v>
      </c>
      <c r="I5345" s="2">
        <f t="shared" si="416"/>
        <v>0.52015355086372361</v>
      </c>
      <c r="J5345" s="2">
        <f t="shared" si="417"/>
        <v>0.47984644913627639</v>
      </c>
      <c r="K5345" s="2">
        <f t="shared" si="418"/>
        <v>0.27278603749191982</v>
      </c>
      <c r="P5345" s="2"/>
    </row>
    <row r="5346" spans="1:16" x14ac:dyDescent="0.25">
      <c r="A5346" s="2" t="s">
        <v>6197</v>
      </c>
      <c r="B5346" s="4">
        <v>-189.7</v>
      </c>
      <c r="C5346" s="4">
        <v>1.7E-8</v>
      </c>
      <c r="D5346" s="2">
        <f>IFERROR(MATCH(A5346,Both_domains!A$2:A$851, 0), 0)</f>
        <v>0</v>
      </c>
      <c r="E5346" s="2">
        <f t="shared" si="419"/>
        <v>0</v>
      </c>
      <c r="F5346" s="2">
        <f>COUNTIF(E$2:E5346,"=1")</f>
        <v>844</v>
      </c>
      <c r="G5346" s="2">
        <f>COUNTIF(E$2:E5346,"=0")</f>
        <v>4501</v>
      </c>
      <c r="H5346" s="2">
        <f t="shared" si="415"/>
        <v>1</v>
      </c>
      <c r="I5346" s="2">
        <f t="shared" si="416"/>
        <v>0.52004691831947114</v>
      </c>
      <c r="J5346" s="2">
        <f t="shared" si="417"/>
        <v>0.47995308168052891</v>
      </c>
      <c r="K5346" s="2">
        <f t="shared" si="418"/>
        <v>0.27274196154467606</v>
      </c>
      <c r="P5346" s="2"/>
    </row>
    <row r="5347" spans="1:16" x14ac:dyDescent="0.25">
      <c r="A5347" s="2" t="s">
        <v>6198</v>
      </c>
      <c r="B5347" s="4">
        <v>-189.8</v>
      </c>
      <c r="C5347" s="4">
        <v>1.7E-8</v>
      </c>
      <c r="D5347" s="2">
        <f>IFERROR(MATCH(A5347,Both_domains!A$2:A$851, 0), 0)</f>
        <v>0</v>
      </c>
      <c r="E5347" s="2">
        <f t="shared" si="419"/>
        <v>0</v>
      </c>
      <c r="F5347" s="2">
        <f>COUNTIF(E$2:E5347,"=1")</f>
        <v>844</v>
      </c>
      <c r="G5347" s="2">
        <f>COUNTIF(E$2:E5347,"=0")</f>
        <v>4502</v>
      </c>
      <c r="H5347" s="2">
        <f t="shared" si="415"/>
        <v>1</v>
      </c>
      <c r="I5347" s="2">
        <f t="shared" si="416"/>
        <v>0.51994028577521867</v>
      </c>
      <c r="J5347" s="2">
        <f t="shared" si="417"/>
        <v>0.48005971422478139</v>
      </c>
      <c r="K5347" s="2">
        <f t="shared" si="418"/>
        <v>0.27269789983844911</v>
      </c>
      <c r="P5347" s="2"/>
    </row>
    <row r="5348" spans="1:16" x14ac:dyDescent="0.25">
      <c r="A5348" s="2" t="s">
        <v>6199</v>
      </c>
      <c r="B5348" s="4">
        <v>-189.8</v>
      </c>
      <c r="C5348" s="4">
        <v>1.7999999999999999E-8</v>
      </c>
      <c r="D5348" s="2">
        <f>IFERROR(MATCH(A5348,Both_domains!A$2:A$851, 0), 0)</f>
        <v>0</v>
      </c>
      <c r="E5348" s="2">
        <f t="shared" si="419"/>
        <v>0</v>
      </c>
      <c r="F5348" s="2">
        <f>COUNTIF(E$2:E5348,"=1")</f>
        <v>844</v>
      </c>
      <c r="G5348" s="2">
        <f>COUNTIF(E$2:E5348,"=0")</f>
        <v>4503</v>
      </c>
      <c r="H5348" s="2">
        <f t="shared" si="415"/>
        <v>1</v>
      </c>
      <c r="I5348" s="2">
        <f t="shared" si="416"/>
        <v>0.51983365323096609</v>
      </c>
      <c r="J5348" s="2">
        <f t="shared" si="417"/>
        <v>0.48016634676903391</v>
      </c>
      <c r="K5348" s="2">
        <f t="shared" si="418"/>
        <v>0.27265385236633821</v>
      </c>
      <c r="P5348" s="2"/>
    </row>
    <row r="5349" spans="1:16" x14ac:dyDescent="0.25">
      <c r="A5349" s="2" t="s">
        <v>6200</v>
      </c>
      <c r="B5349" s="4">
        <v>-189.8</v>
      </c>
      <c r="C5349" s="4">
        <v>1.7999999999999999E-8</v>
      </c>
      <c r="D5349" s="2">
        <f>IFERROR(MATCH(A5349,Both_domains!A$2:A$851, 0), 0)</f>
        <v>0</v>
      </c>
      <c r="E5349" s="2">
        <f t="shared" si="419"/>
        <v>0</v>
      </c>
      <c r="F5349" s="2">
        <f>COUNTIF(E$2:E5349,"=1")</f>
        <v>844</v>
      </c>
      <c r="G5349" s="2">
        <f>COUNTIF(E$2:E5349,"=0")</f>
        <v>4504</v>
      </c>
      <c r="H5349" s="2">
        <f t="shared" si="415"/>
        <v>1</v>
      </c>
      <c r="I5349" s="2">
        <f t="shared" si="416"/>
        <v>0.5197270206867135</v>
      </c>
      <c r="J5349" s="2">
        <f t="shared" si="417"/>
        <v>0.48027297931328644</v>
      </c>
      <c r="K5349" s="2">
        <f t="shared" si="418"/>
        <v>0.27260981912144705</v>
      </c>
      <c r="P5349" s="2"/>
    </row>
    <row r="5350" spans="1:16" x14ac:dyDescent="0.25">
      <c r="A5350" s="2" t="s">
        <v>6201</v>
      </c>
      <c r="B5350" s="4">
        <v>-189.8</v>
      </c>
      <c r="C5350" s="4">
        <v>1.7999999999999999E-8</v>
      </c>
      <c r="D5350" s="2">
        <f>IFERROR(MATCH(A5350,Both_domains!A$2:A$851, 0), 0)</f>
        <v>0</v>
      </c>
      <c r="E5350" s="2">
        <f t="shared" si="419"/>
        <v>0</v>
      </c>
      <c r="F5350" s="2">
        <f>COUNTIF(E$2:E5350,"=1")</f>
        <v>844</v>
      </c>
      <c r="G5350" s="2">
        <f>COUNTIF(E$2:E5350,"=0")</f>
        <v>4505</v>
      </c>
      <c r="H5350" s="2">
        <f t="shared" si="415"/>
        <v>1</v>
      </c>
      <c r="I5350" s="2">
        <f t="shared" si="416"/>
        <v>0.51962038814246103</v>
      </c>
      <c r="J5350" s="2">
        <f t="shared" si="417"/>
        <v>0.48037961185753891</v>
      </c>
      <c r="K5350" s="2">
        <f t="shared" si="418"/>
        <v>0.27256580009688358</v>
      </c>
      <c r="P5350" s="2"/>
    </row>
    <row r="5351" spans="1:16" x14ac:dyDescent="0.25">
      <c r="A5351" s="2" t="s">
        <v>6202</v>
      </c>
      <c r="B5351" s="4">
        <v>-189.8</v>
      </c>
      <c r="C5351" s="4">
        <v>1.7999999999999999E-8</v>
      </c>
      <c r="D5351" s="2">
        <f>IFERROR(MATCH(A5351,Both_domains!A$2:A$851, 0), 0)</f>
        <v>0</v>
      </c>
      <c r="E5351" s="2">
        <f t="shared" si="419"/>
        <v>0</v>
      </c>
      <c r="F5351" s="2">
        <f>COUNTIF(E$2:E5351,"=1")</f>
        <v>844</v>
      </c>
      <c r="G5351" s="2">
        <f>COUNTIF(E$2:E5351,"=0")</f>
        <v>4506</v>
      </c>
      <c r="H5351" s="2">
        <f t="shared" si="415"/>
        <v>1</v>
      </c>
      <c r="I5351" s="2">
        <f t="shared" si="416"/>
        <v>0.51951375559820856</v>
      </c>
      <c r="J5351" s="2">
        <f t="shared" si="417"/>
        <v>0.48048624440179144</v>
      </c>
      <c r="K5351" s="2">
        <f t="shared" si="418"/>
        <v>0.27252179528576043</v>
      </c>
      <c r="P5351" s="2"/>
    </row>
    <row r="5352" spans="1:16" x14ac:dyDescent="0.25">
      <c r="A5352" s="2" t="s">
        <v>6203</v>
      </c>
      <c r="B5352" s="4">
        <v>-189.8</v>
      </c>
      <c r="C5352" s="4">
        <v>1.7999999999999999E-8</v>
      </c>
      <c r="D5352" s="2">
        <f>IFERROR(MATCH(A5352,Both_domains!A$2:A$851, 0), 0)</f>
        <v>0</v>
      </c>
      <c r="E5352" s="2">
        <f t="shared" si="419"/>
        <v>0</v>
      </c>
      <c r="F5352" s="2">
        <f>COUNTIF(E$2:E5352,"=1")</f>
        <v>844</v>
      </c>
      <c r="G5352" s="2">
        <f>COUNTIF(E$2:E5352,"=0")</f>
        <v>4507</v>
      </c>
      <c r="H5352" s="2">
        <f t="shared" si="415"/>
        <v>1</v>
      </c>
      <c r="I5352" s="2">
        <f t="shared" si="416"/>
        <v>0.51940712305395609</v>
      </c>
      <c r="J5352" s="2">
        <f t="shared" si="417"/>
        <v>0.48059287694604391</v>
      </c>
      <c r="K5352" s="2">
        <f t="shared" si="418"/>
        <v>0.27247780468119454</v>
      </c>
      <c r="P5352" s="2"/>
    </row>
    <row r="5353" spans="1:16" x14ac:dyDescent="0.25">
      <c r="A5353" s="2" t="s">
        <v>6204</v>
      </c>
      <c r="B5353" s="4">
        <v>-189.8</v>
      </c>
      <c r="C5353" s="4">
        <v>1.7999999999999999E-8</v>
      </c>
      <c r="D5353" s="2">
        <f>IFERROR(MATCH(A5353,Both_domains!A$2:A$851, 0), 0)</f>
        <v>0</v>
      </c>
      <c r="E5353" s="2">
        <f t="shared" si="419"/>
        <v>0</v>
      </c>
      <c r="F5353" s="2">
        <f>COUNTIF(E$2:E5353,"=1")</f>
        <v>844</v>
      </c>
      <c r="G5353" s="2">
        <f>COUNTIF(E$2:E5353,"=0")</f>
        <v>4508</v>
      </c>
      <c r="H5353" s="2">
        <f t="shared" si="415"/>
        <v>1</v>
      </c>
      <c r="I5353" s="2">
        <f t="shared" si="416"/>
        <v>0.51930049050970362</v>
      </c>
      <c r="J5353" s="2">
        <f t="shared" si="417"/>
        <v>0.48069950949029644</v>
      </c>
      <c r="K5353" s="2">
        <f t="shared" si="418"/>
        <v>0.2724338282763073</v>
      </c>
      <c r="P5353" s="2"/>
    </row>
    <row r="5354" spans="1:16" x14ac:dyDescent="0.25">
      <c r="A5354" s="2" t="s">
        <v>6205</v>
      </c>
      <c r="B5354" s="4">
        <v>-189.9</v>
      </c>
      <c r="C5354" s="4">
        <v>1.7999999999999999E-8</v>
      </c>
      <c r="D5354" s="2">
        <f>IFERROR(MATCH(A5354,Both_domains!A$2:A$851, 0), 0)</f>
        <v>0</v>
      </c>
      <c r="E5354" s="2">
        <f t="shared" si="419"/>
        <v>0</v>
      </c>
      <c r="F5354" s="2">
        <f>COUNTIF(E$2:E5354,"=1")</f>
        <v>844</v>
      </c>
      <c r="G5354" s="2">
        <f>COUNTIF(E$2:E5354,"=0")</f>
        <v>4509</v>
      </c>
      <c r="H5354" s="2">
        <f t="shared" si="415"/>
        <v>1</v>
      </c>
      <c r="I5354" s="2">
        <f t="shared" si="416"/>
        <v>0.51919385796545103</v>
      </c>
      <c r="J5354" s="2">
        <f t="shared" si="417"/>
        <v>0.48080614203454897</v>
      </c>
      <c r="K5354" s="2">
        <f t="shared" si="418"/>
        <v>0.27238986606422461</v>
      </c>
      <c r="P5354" s="2"/>
    </row>
    <row r="5355" spans="1:16" x14ac:dyDescent="0.25">
      <c r="A5355" s="2" t="s">
        <v>6206</v>
      </c>
      <c r="B5355" s="4">
        <v>-189.9</v>
      </c>
      <c r="C5355" s="4">
        <v>1.7999999999999999E-8</v>
      </c>
      <c r="D5355" s="2">
        <f>IFERROR(MATCH(A5355,Both_domains!A$2:A$851, 0), 0)</f>
        <v>0</v>
      </c>
      <c r="E5355" s="2">
        <f t="shared" si="419"/>
        <v>0</v>
      </c>
      <c r="F5355" s="2">
        <f>COUNTIF(E$2:E5355,"=1")</f>
        <v>844</v>
      </c>
      <c r="G5355" s="2">
        <f>COUNTIF(E$2:E5355,"=0")</f>
        <v>4510</v>
      </c>
      <c r="H5355" s="2">
        <f t="shared" si="415"/>
        <v>1</v>
      </c>
      <c r="I5355" s="2">
        <f t="shared" si="416"/>
        <v>0.51908722542119856</v>
      </c>
      <c r="J5355" s="2">
        <f t="shared" si="417"/>
        <v>0.48091277457880144</v>
      </c>
      <c r="K5355" s="2">
        <f t="shared" si="418"/>
        <v>0.27234591803807678</v>
      </c>
      <c r="P5355" s="2"/>
    </row>
    <row r="5356" spans="1:16" x14ac:dyDescent="0.25">
      <c r="A5356" s="2" t="s">
        <v>6207</v>
      </c>
      <c r="B5356" s="4">
        <v>-189.9</v>
      </c>
      <c r="C5356" s="4">
        <v>1.7999999999999999E-8</v>
      </c>
      <c r="D5356" s="2">
        <f>IFERROR(MATCH(A5356,Both_domains!A$2:A$851, 0), 0)</f>
        <v>0</v>
      </c>
      <c r="E5356" s="2">
        <f t="shared" si="419"/>
        <v>0</v>
      </c>
      <c r="F5356" s="2">
        <f>COUNTIF(E$2:E5356,"=1")</f>
        <v>844</v>
      </c>
      <c r="G5356" s="2">
        <f>COUNTIF(E$2:E5356,"=0")</f>
        <v>4511</v>
      </c>
      <c r="H5356" s="2">
        <f t="shared" si="415"/>
        <v>1</v>
      </c>
      <c r="I5356" s="2">
        <f t="shared" si="416"/>
        <v>0.51898059287694598</v>
      </c>
      <c r="J5356" s="2">
        <f t="shared" si="417"/>
        <v>0.48101940712305397</v>
      </c>
      <c r="K5356" s="2">
        <f t="shared" si="418"/>
        <v>0.27230198419099855</v>
      </c>
      <c r="P5356" s="2"/>
    </row>
    <row r="5357" spans="1:16" x14ac:dyDescent="0.25">
      <c r="A5357" s="2" t="s">
        <v>6208</v>
      </c>
      <c r="B5357" s="4">
        <v>-189.9</v>
      </c>
      <c r="C5357" s="4">
        <v>1.7999999999999999E-8</v>
      </c>
      <c r="D5357" s="2">
        <f>IFERROR(MATCH(A5357,Both_domains!A$2:A$851, 0), 0)</f>
        <v>0</v>
      </c>
      <c r="E5357" s="2">
        <f t="shared" si="419"/>
        <v>0</v>
      </c>
      <c r="F5357" s="2">
        <f>COUNTIF(E$2:E5357,"=1")</f>
        <v>844</v>
      </c>
      <c r="G5357" s="2">
        <f>COUNTIF(E$2:E5357,"=0")</f>
        <v>4512</v>
      </c>
      <c r="H5357" s="2">
        <f t="shared" si="415"/>
        <v>1</v>
      </c>
      <c r="I5357" s="2">
        <f t="shared" si="416"/>
        <v>0.51887396033269351</v>
      </c>
      <c r="J5357" s="2">
        <f t="shared" si="417"/>
        <v>0.48112603966730644</v>
      </c>
      <c r="K5357" s="2">
        <f t="shared" si="418"/>
        <v>0.27225806451612905</v>
      </c>
      <c r="P5357" s="2"/>
    </row>
    <row r="5358" spans="1:16" x14ac:dyDescent="0.25">
      <c r="A5358" s="2" t="s">
        <v>6209</v>
      </c>
      <c r="B5358" s="4">
        <v>-189.9</v>
      </c>
      <c r="C5358" s="4">
        <v>1.7999999999999999E-8</v>
      </c>
      <c r="D5358" s="2">
        <f>IFERROR(MATCH(A5358,Both_domains!A$2:A$851, 0), 0)</f>
        <v>0</v>
      </c>
      <c r="E5358" s="2">
        <f t="shared" si="419"/>
        <v>0</v>
      </c>
      <c r="F5358" s="2">
        <f>COUNTIF(E$2:E5358,"=1")</f>
        <v>844</v>
      </c>
      <c r="G5358" s="2">
        <f>COUNTIF(E$2:E5358,"=0")</f>
        <v>4513</v>
      </c>
      <c r="H5358" s="2">
        <f t="shared" si="415"/>
        <v>1</v>
      </c>
      <c r="I5358" s="2">
        <f t="shared" si="416"/>
        <v>0.51876732778844103</v>
      </c>
      <c r="J5358" s="2">
        <f t="shared" si="417"/>
        <v>0.48123267221155897</v>
      </c>
      <c r="K5358" s="2">
        <f t="shared" si="418"/>
        <v>0.27221415900661183</v>
      </c>
      <c r="P5358" s="2"/>
    </row>
    <row r="5359" spans="1:16" x14ac:dyDescent="0.25">
      <c r="A5359" s="2" t="s">
        <v>6210</v>
      </c>
      <c r="B5359" s="4">
        <v>-189.9</v>
      </c>
      <c r="C5359" s="4">
        <v>1.7999999999999999E-8</v>
      </c>
      <c r="D5359" s="2">
        <f>IFERROR(MATCH(A5359,Both_domains!A$2:A$851, 0), 0)</f>
        <v>0</v>
      </c>
      <c r="E5359" s="2">
        <f t="shared" si="419"/>
        <v>0</v>
      </c>
      <c r="F5359" s="2">
        <f>COUNTIF(E$2:E5359,"=1")</f>
        <v>844</v>
      </c>
      <c r="G5359" s="2">
        <f>COUNTIF(E$2:E5359,"=0")</f>
        <v>4514</v>
      </c>
      <c r="H5359" s="2">
        <f t="shared" si="415"/>
        <v>1</v>
      </c>
      <c r="I5359" s="2">
        <f t="shared" si="416"/>
        <v>0.51866069524418856</v>
      </c>
      <c r="J5359" s="2">
        <f t="shared" si="417"/>
        <v>0.48133930475581149</v>
      </c>
      <c r="K5359" s="2">
        <f t="shared" si="418"/>
        <v>0.27217026765559499</v>
      </c>
      <c r="P5359" s="2"/>
    </row>
    <row r="5360" spans="1:16" x14ac:dyDescent="0.25">
      <c r="A5360" s="2" t="s">
        <v>6211</v>
      </c>
      <c r="B5360" s="4">
        <v>-189.9</v>
      </c>
      <c r="C5360" s="4">
        <v>1.7999999999999999E-8</v>
      </c>
      <c r="D5360" s="2">
        <f>IFERROR(MATCH(A5360,Both_domains!A$2:A$851, 0), 0)</f>
        <v>0</v>
      </c>
      <c r="E5360" s="2">
        <f t="shared" si="419"/>
        <v>0</v>
      </c>
      <c r="F5360" s="2">
        <f>COUNTIF(E$2:E5360,"=1")</f>
        <v>844</v>
      </c>
      <c r="G5360" s="2">
        <f>COUNTIF(E$2:E5360,"=0")</f>
        <v>4515</v>
      </c>
      <c r="H5360" s="2">
        <f t="shared" si="415"/>
        <v>1</v>
      </c>
      <c r="I5360" s="2">
        <f t="shared" si="416"/>
        <v>0.51855406269993609</v>
      </c>
      <c r="J5360" s="2">
        <f t="shared" si="417"/>
        <v>0.48144593730006396</v>
      </c>
      <c r="K5360" s="2">
        <f t="shared" si="418"/>
        <v>0.27212639045623088</v>
      </c>
      <c r="P5360" s="2"/>
    </row>
    <row r="5361" spans="1:16" x14ac:dyDescent="0.25">
      <c r="A5361" s="2" t="s">
        <v>6212</v>
      </c>
      <c r="B5361" s="4">
        <v>-190</v>
      </c>
      <c r="C5361" s="4">
        <v>1.7999999999999999E-8</v>
      </c>
      <c r="D5361" s="2">
        <f>IFERROR(MATCH(A5361,Both_domains!A$2:A$851, 0), 0)</f>
        <v>0</v>
      </c>
      <c r="E5361" s="2">
        <f t="shared" si="419"/>
        <v>0</v>
      </c>
      <c r="F5361" s="2">
        <f>COUNTIF(E$2:E5361,"=1")</f>
        <v>844</v>
      </c>
      <c r="G5361" s="2">
        <f>COUNTIF(E$2:E5361,"=0")</f>
        <v>4516</v>
      </c>
      <c r="H5361" s="2">
        <f t="shared" si="415"/>
        <v>1</v>
      </c>
      <c r="I5361" s="2">
        <f t="shared" si="416"/>
        <v>0.51844743015568351</v>
      </c>
      <c r="J5361" s="2">
        <f t="shared" si="417"/>
        <v>0.48155256984431649</v>
      </c>
      <c r="K5361" s="2">
        <f t="shared" si="418"/>
        <v>0.27208252740167632</v>
      </c>
      <c r="P5361" s="2"/>
    </row>
    <row r="5362" spans="1:16" x14ac:dyDescent="0.25">
      <c r="A5362" s="2" t="s">
        <v>6213</v>
      </c>
      <c r="B5362" s="4">
        <v>-190</v>
      </c>
      <c r="C5362" s="4">
        <v>1.7999999999999999E-8</v>
      </c>
      <c r="D5362" s="2">
        <f>IFERROR(MATCH(A5362,Both_domains!A$2:A$851, 0), 0)</f>
        <v>0</v>
      </c>
      <c r="E5362" s="2">
        <f t="shared" si="419"/>
        <v>0</v>
      </c>
      <c r="F5362" s="2">
        <f>COUNTIF(E$2:E5362,"=1")</f>
        <v>844</v>
      </c>
      <c r="G5362" s="2">
        <f>COUNTIF(E$2:E5362,"=0")</f>
        <v>4517</v>
      </c>
      <c r="H5362" s="2">
        <f t="shared" si="415"/>
        <v>1</v>
      </c>
      <c r="I5362" s="2">
        <f t="shared" si="416"/>
        <v>0.51834079761143093</v>
      </c>
      <c r="J5362" s="2">
        <f t="shared" si="417"/>
        <v>0.48165920238856902</v>
      </c>
      <c r="K5362" s="2">
        <f t="shared" si="418"/>
        <v>0.27203867848509267</v>
      </c>
      <c r="P5362" s="2"/>
    </row>
    <row r="5363" spans="1:16" x14ac:dyDescent="0.25">
      <c r="A5363" s="2" t="s">
        <v>6214</v>
      </c>
      <c r="B5363" s="4">
        <v>-190</v>
      </c>
      <c r="C5363" s="4">
        <v>1.7999999999999999E-8</v>
      </c>
      <c r="D5363" s="2">
        <f>IFERROR(MATCH(A5363,Both_domains!A$2:A$851, 0), 0)</f>
        <v>0</v>
      </c>
      <c r="E5363" s="2">
        <f t="shared" si="419"/>
        <v>0</v>
      </c>
      <c r="F5363" s="2">
        <f>COUNTIF(E$2:E5363,"=1")</f>
        <v>844</v>
      </c>
      <c r="G5363" s="2">
        <f>COUNTIF(E$2:E5363,"=0")</f>
        <v>4518</v>
      </c>
      <c r="H5363" s="2">
        <f t="shared" si="415"/>
        <v>1</v>
      </c>
      <c r="I5363" s="2">
        <f t="shared" si="416"/>
        <v>0.51823416506717845</v>
      </c>
      <c r="J5363" s="2">
        <f t="shared" si="417"/>
        <v>0.48176583493282149</v>
      </c>
      <c r="K5363" s="2">
        <f t="shared" si="418"/>
        <v>0.27199484369964549</v>
      </c>
      <c r="P5363" s="2"/>
    </row>
    <row r="5364" spans="1:16" x14ac:dyDescent="0.25">
      <c r="A5364" s="2" t="s">
        <v>6215</v>
      </c>
      <c r="B5364" s="4">
        <v>-190</v>
      </c>
      <c r="C5364" s="4">
        <v>1.7999999999999999E-8</v>
      </c>
      <c r="D5364" s="2">
        <f>IFERROR(MATCH(A5364,Both_domains!A$2:A$851, 0), 0)</f>
        <v>0</v>
      </c>
      <c r="E5364" s="2">
        <f t="shared" si="419"/>
        <v>0</v>
      </c>
      <c r="F5364" s="2">
        <f>COUNTIF(E$2:E5364,"=1")</f>
        <v>844</v>
      </c>
      <c r="G5364" s="2">
        <f>COUNTIF(E$2:E5364,"=0")</f>
        <v>4519</v>
      </c>
      <c r="H5364" s="2">
        <f t="shared" si="415"/>
        <v>1</v>
      </c>
      <c r="I5364" s="2">
        <f t="shared" si="416"/>
        <v>0.51812753252292598</v>
      </c>
      <c r="J5364" s="2">
        <f t="shared" si="417"/>
        <v>0.48187246747707402</v>
      </c>
      <c r="K5364" s="2">
        <f t="shared" si="418"/>
        <v>0.27195102303850494</v>
      </c>
      <c r="P5364" s="2"/>
    </row>
    <row r="5365" spans="1:16" x14ac:dyDescent="0.25">
      <c r="A5365" s="2" t="s">
        <v>6216</v>
      </c>
      <c r="B5365" s="4">
        <v>-190</v>
      </c>
      <c r="C5365" s="4">
        <v>1.7999999999999999E-8</v>
      </c>
      <c r="D5365" s="2">
        <f>IFERROR(MATCH(A5365,Both_domains!A$2:A$851, 0), 0)</f>
        <v>0</v>
      </c>
      <c r="E5365" s="2">
        <f t="shared" si="419"/>
        <v>0</v>
      </c>
      <c r="F5365" s="2">
        <f>COUNTIF(E$2:E5365,"=1")</f>
        <v>844</v>
      </c>
      <c r="G5365" s="2">
        <f>COUNTIF(E$2:E5365,"=0")</f>
        <v>4520</v>
      </c>
      <c r="H5365" s="2">
        <f t="shared" si="415"/>
        <v>1</v>
      </c>
      <c r="I5365" s="2">
        <f t="shared" si="416"/>
        <v>0.51802089997867351</v>
      </c>
      <c r="J5365" s="2">
        <f t="shared" si="417"/>
        <v>0.48197910002132649</v>
      </c>
      <c r="K5365" s="2">
        <f t="shared" si="418"/>
        <v>0.27190721649484534</v>
      </c>
      <c r="P5365" s="2"/>
    </row>
    <row r="5366" spans="1:16" x14ac:dyDescent="0.25">
      <c r="A5366" s="2" t="s">
        <v>6217</v>
      </c>
      <c r="B5366" s="4">
        <v>-190</v>
      </c>
      <c r="C5366" s="4">
        <v>1.7999999999999999E-8</v>
      </c>
      <c r="D5366" s="2">
        <f>IFERROR(MATCH(A5366,Both_domains!A$2:A$851, 0), 0)</f>
        <v>0</v>
      </c>
      <c r="E5366" s="2">
        <f t="shared" si="419"/>
        <v>0</v>
      </c>
      <c r="F5366" s="2">
        <f>COUNTIF(E$2:E5366,"=1")</f>
        <v>844</v>
      </c>
      <c r="G5366" s="2">
        <f>COUNTIF(E$2:E5366,"=0")</f>
        <v>4521</v>
      </c>
      <c r="H5366" s="2">
        <f t="shared" si="415"/>
        <v>1</v>
      </c>
      <c r="I5366" s="2">
        <f t="shared" si="416"/>
        <v>0.51791426743442104</v>
      </c>
      <c r="J5366" s="2">
        <f t="shared" si="417"/>
        <v>0.48208573256557902</v>
      </c>
      <c r="K5366" s="2">
        <f t="shared" si="418"/>
        <v>0.27186342406184572</v>
      </c>
      <c r="P5366" s="2"/>
    </row>
    <row r="5367" spans="1:16" x14ac:dyDescent="0.25">
      <c r="A5367" s="2" t="s">
        <v>6218</v>
      </c>
      <c r="B5367" s="4">
        <v>-190.1</v>
      </c>
      <c r="C5367" s="4">
        <v>1.7999999999999999E-8</v>
      </c>
      <c r="D5367" s="2">
        <f>IFERROR(MATCH(A5367,Both_domains!A$2:A$851, 0), 0)</f>
        <v>0</v>
      </c>
      <c r="E5367" s="2">
        <f t="shared" si="419"/>
        <v>0</v>
      </c>
      <c r="F5367" s="2">
        <f>COUNTIF(E$2:E5367,"=1")</f>
        <v>844</v>
      </c>
      <c r="G5367" s="2">
        <f>COUNTIF(E$2:E5367,"=0")</f>
        <v>4522</v>
      </c>
      <c r="H5367" s="2">
        <f t="shared" si="415"/>
        <v>1</v>
      </c>
      <c r="I5367" s="2">
        <f t="shared" si="416"/>
        <v>0.51780763489016846</v>
      </c>
      <c r="J5367" s="2">
        <f t="shared" si="417"/>
        <v>0.48219236510983154</v>
      </c>
      <c r="K5367" s="2">
        <f t="shared" si="418"/>
        <v>0.27181964573268919</v>
      </c>
      <c r="P5367" s="2"/>
    </row>
    <row r="5368" spans="1:16" x14ac:dyDescent="0.25">
      <c r="A5368" s="2" t="s">
        <v>6219</v>
      </c>
      <c r="B5368" s="4">
        <v>-190.1</v>
      </c>
      <c r="C5368" s="4">
        <v>1.7999999999999999E-8</v>
      </c>
      <c r="D5368" s="2">
        <f>IFERROR(MATCH(A5368,Both_domains!A$2:A$851, 0), 0)</f>
        <v>0</v>
      </c>
      <c r="E5368" s="2">
        <f t="shared" si="419"/>
        <v>0</v>
      </c>
      <c r="F5368" s="2">
        <f>COUNTIF(E$2:E5368,"=1")</f>
        <v>844</v>
      </c>
      <c r="G5368" s="2">
        <f>COUNTIF(E$2:E5368,"=0")</f>
        <v>4523</v>
      </c>
      <c r="H5368" s="2">
        <f t="shared" si="415"/>
        <v>1</v>
      </c>
      <c r="I5368" s="2">
        <f t="shared" si="416"/>
        <v>0.51770100234591598</v>
      </c>
      <c r="J5368" s="2">
        <f t="shared" si="417"/>
        <v>0.48229899765408402</v>
      </c>
      <c r="K5368" s="2">
        <f t="shared" si="418"/>
        <v>0.27177588150056353</v>
      </c>
      <c r="P5368" s="2"/>
    </row>
    <row r="5369" spans="1:16" x14ac:dyDescent="0.25">
      <c r="A5369" s="2" t="s">
        <v>6220</v>
      </c>
      <c r="B5369" s="4">
        <v>-190.1</v>
      </c>
      <c r="C5369" s="4">
        <v>1.7999999999999999E-8</v>
      </c>
      <c r="D5369" s="2">
        <f>IFERROR(MATCH(A5369,Both_domains!A$2:A$851, 0), 0)</f>
        <v>0</v>
      </c>
      <c r="E5369" s="2">
        <f t="shared" si="419"/>
        <v>0</v>
      </c>
      <c r="F5369" s="2">
        <f>COUNTIF(E$2:E5369,"=1")</f>
        <v>844</v>
      </c>
      <c r="G5369" s="2">
        <f>COUNTIF(E$2:E5369,"=0")</f>
        <v>4524</v>
      </c>
      <c r="H5369" s="2">
        <f t="shared" si="415"/>
        <v>1</v>
      </c>
      <c r="I5369" s="2">
        <f t="shared" si="416"/>
        <v>0.5175943698016634</v>
      </c>
      <c r="J5369" s="2">
        <f t="shared" si="417"/>
        <v>0.48240563019833654</v>
      </c>
      <c r="K5369" s="2">
        <f t="shared" si="418"/>
        <v>0.27173213135866064</v>
      </c>
      <c r="P5369" s="2"/>
    </row>
    <row r="5370" spans="1:16" x14ac:dyDescent="0.25">
      <c r="A5370" s="2" t="s">
        <v>6221</v>
      </c>
      <c r="B5370" s="4">
        <v>-190.1</v>
      </c>
      <c r="C5370" s="4">
        <v>1.7999999999999999E-8</v>
      </c>
      <c r="D5370" s="2">
        <f>IFERROR(MATCH(A5370,Both_domains!A$2:A$851, 0), 0)</f>
        <v>0</v>
      </c>
      <c r="E5370" s="2">
        <f t="shared" si="419"/>
        <v>0</v>
      </c>
      <c r="F5370" s="2">
        <f>COUNTIF(E$2:E5370,"=1")</f>
        <v>844</v>
      </c>
      <c r="G5370" s="2">
        <f>COUNTIF(E$2:E5370,"=0")</f>
        <v>4525</v>
      </c>
      <c r="H5370" s="2">
        <f t="shared" si="415"/>
        <v>1</v>
      </c>
      <c r="I5370" s="2">
        <f t="shared" si="416"/>
        <v>0.51748773725741093</v>
      </c>
      <c r="J5370" s="2">
        <f t="shared" si="417"/>
        <v>0.48251226274258902</v>
      </c>
      <c r="K5370" s="2">
        <f t="shared" si="418"/>
        <v>0.27168839530017702</v>
      </c>
      <c r="P5370" s="2"/>
    </row>
    <row r="5371" spans="1:16" x14ac:dyDescent="0.25">
      <c r="A5371" s="2" t="s">
        <v>6222</v>
      </c>
      <c r="B5371" s="4">
        <v>-190.1</v>
      </c>
      <c r="C5371" s="4">
        <v>1.7999999999999999E-8</v>
      </c>
      <c r="D5371" s="2">
        <f>IFERROR(MATCH(A5371,Both_domains!A$2:A$851, 0), 0)</f>
        <v>0</v>
      </c>
      <c r="E5371" s="2">
        <f t="shared" si="419"/>
        <v>0</v>
      </c>
      <c r="F5371" s="2">
        <f>COUNTIF(E$2:E5371,"=1")</f>
        <v>844</v>
      </c>
      <c r="G5371" s="2">
        <f>COUNTIF(E$2:E5371,"=0")</f>
        <v>4526</v>
      </c>
      <c r="H5371" s="2">
        <f t="shared" si="415"/>
        <v>1</v>
      </c>
      <c r="I5371" s="2">
        <f t="shared" si="416"/>
        <v>0.51738110471315846</v>
      </c>
      <c r="J5371" s="2">
        <f t="shared" si="417"/>
        <v>0.48261889528684154</v>
      </c>
      <c r="K5371" s="2">
        <f t="shared" si="418"/>
        <v>0.27164467331831349</v>
      </c>
      <c r="P5371" s="2"/>
    </row>
    <row r="5372" spans="1:16" x14ac:dyDescent="0.25">
      <c r="A5372" s="2" t="s">
        <v>6223</v>
      </c>
      <c r="B5372" s="4">
        <v>-190.1</v>
      </c>
      <c r="C5372" s="4">
        <v>1.7999999999999999E-8</v>
      </c>
      <c r="D5372" s="2">
        <f>IFERROR(MATCH(A5372,Both_domains!A$2:A$851, 0), 0)</f>
        <v>0</v>
      </c>
      <c r="E5372" s="2">
        <f t="shared" si="419"/>
        <v>0</v>
      </c>
      <c r="F5372" s="2">
        <f>COUNTIF(E$2:E5372,"=1")</f>
        <v>844</v>
      </c>
      <c r="G5372" s="2">
        <f>COUNTIF(E$2:E5372,"=0")</f>
        <v>4527</v>
      </c>
      <c r="H5372" s="2">
        <f t="shared" si="415"/>
        <v>1</v>
      </c>
      <c r="I5372" s="2">
        <f t="shared" si="416"/>
        <v>0.51727447216890599</v>
      </c>
      <c r="J5372" s="2">
        <f t="shared" si="417"/>
        <v>0.48272552783109407</v>
      </c>
      <c r="K5372" s="2">
        <f t="shared" si="418"/>
        <v>0.27160096540627515</v>
      </c>
      <c r="P5372" s="2"/>
    </row>
    <row r="5373" spans="1:16" x14ac:dyDescent="0.25">
      <c r="A5373" s="2" t="s">
        <v>6224</v>
      </c>
      <c r="B5373" s="4">
        <v>-190.1</v>
      </c>
      <c r="C5373" s="4">
        <v>1.7999999999999999E-8</v>
      </c>
      <c r="D5373" s="2">
        <f>IFERROR(MATCH(A5373,Both_domains!A$2:A$851, 0), 0)</f>
        <v>0</v>
      </c>
      <c r="E5373" s="2">
        <f t="shared" si="419"/>
        <v>0</v>
      </c>
      <c r="F5373" s="2">
        <f>COUNTIF(E$2:E5373,"=1")</f>
        <v>844</v>
      </c>
      <c r="G5373" s="2">
        <f>COUNTIF(E$2:E5373,"=0")</f>
        <v>4528</v>
      </c>
      <c r="H5373" s="2">
        <f t="shared" si="415"/>
        <v>1</v>
      </c>
      <c r="I5373" s="2">
        <f t="shared" si="416"/>
        <v>0.51716783962465351</v>
      </c>
      <c r="J5373" s="2">
        <f t="shared" si="417"/>
        <v>0.48283216037534654</v>
      </c>
      <c r="K5373" s="2">
        <f t="shared" si="418"/>
        <v>0.27155727155727155</v>
      </c>
      <c r="P5373" s="2"/>
    </row>
    <row r="5374" spans="1:16" x14ac:dyDescent="0.25">
      <c r="A5374" s="2" t="s">
        <v>6225</v>
      </c>
      <c r="B5374" s="4">
        <v>-190.2</v>
      </c>
      <c r="C5374" s="4">
        <v>1.7999999999999999E-8</v>
      </c>
      <c r="D5374" s="2">
        <f>IFERROR(MATCH(A5374,Both_domains!A$2:A$851, 0), 0)</f>
        <v>0</v>
      </c>
      <c r="E5374" s="2">
        <f t="shared" si="419"/>
        <v>0</v>
      </c>
      <c r="F5374" s="2">
        <f>COUNTIF(E$2:E5374,"=1")</f>
        <v>844</v>
      </c>
      <c r="G5374" s="2">
        <f>COUNTIF(E$2:E5374,"=0")</f>
        <v>4529</v>
      </c>
      <c r="H5374" s="2">
        <f t="shared" si="415"/>
        <v>1</v>
      </c>
      <c r="I5374" s="2">
        <f t="shared" si="416"/>
        <v>0.51706120708040093</v>
      </c>
      <c r="J5374" s="2">
        <f t="shared" si="417"/>
        <v>0.48293879291959907</v>
      </c>
      <c r="K5374" s="2">
        <f t="shared" si="418"/>
        <v>0.27151359176451667</v>
      </c>
      <c r="P5374" s="2"/>
    </row>
    <row r="5375" spans="1:16" x14ac:dyDescent="0.25">
      <c r="A5375" s="2" t="s">
        <v>6226</v>
      </c>
      <c r="B5375" s="4">
        <v>-190.2</v>
      </c>
      <c r="C5375" s="4">
        <v>1.7999999999999999E-8</v>
      </c>
      <c r="D5375" s="2">
        <f>IFERROR(MATCH(A5375,Both_domains!A$2:A$851, 0), 0)</f>
        <v>0</v>
      </c>
      <c r="E5375" s="2">
        <f t="shared" si="419"/>
        <v>0</v>
      </c>
      <c r="F5375" s="2">
        <f>COUNTIF(E$2:E5375,"=1")</f>
        <v>844</v>
      </c>
      <c r="G5375" s="2">
        <f>COUNTIF(E$2:E5375,"=0")</f>
        <v>4530</v>
      </c>
      <c r="H5375" s="2">
        <f t="shared" si="415"/>
        <v>1</v>
      </c>
      <c r="I5375" s="2">
        <f t="shared" si="416"/>
        <v>0.51695457453614846</v>
      </c>
      <c r="J5375" s="2">
        <f t="shared" si="417"/>
        <v>0.48304542546385154</v>
      </c>
      <c r="K5375" s="2">
        <f t="shared" si="418"/>
        <v>0.27146992602122871</v>
      </c>
      <c r="P5375" s="2"/>
    </row>
    <row r="5376" spans="1:16" x14ac:dyDescent="0.25">
      <c r="A5376" s="2" t="s">
        <v>6227</v>
      </c>
      <c r="B5376" s="4">
        <v>-190.2</v>
      </c>
      <c r="C5376" s="4">
        <v>1.7999999999999999E-8</v>
      </c>
      <c r="D5376" s="2">
        <f>IFERROR(MATCH(A5376,Both_domains!A$2:A$851, 0), 0)</f>
        <v>0</v>
      </c>
      <c r="E5376" s="2">
        <f t="shared" si="419"/>
        <v>0</v>
      </c>
      <c r="F5376" s="2">
        <f>COUNTIF(E$2:E5376,"=1")</f>
        <v>844</v>
      </c>
      <c r="G5376" s="2">
        <f>COUNTIF(E$2:E5376,"=0")</f>
        <v>4531</v>
      </c>
      <c r="H5376" s="2">
        <f t="shared" si="415"/>
        <v>1</v>
      </c>
      <c r="I5376" s="2">
        <f t="shared" si="416"/>
        <v>0.51684794199189588</v>
      </c>
      <c r="J5376" s="2">
        <f t="shared" si="417"/>
        <v>0.48315205800810407</v>
      </c>
      <c r="K5376" s="2">
        <f t="shared" si="418"/>
        <v>0.27142627432063032</v>
      </c>
      <c r="P5376" s="2"/>
    </row>
    <row r="5377" spans="1:16" x14ac:dyDescent="0.25">
      <c r="A5377" s="2" t="s">
        <v>6228</v>
      </c>
      <c r="B5377" s="4">
        <v>-190.2</v>
      </c>
      <c r="C5377" s="4">
        <v>1.9000000000000001E-8</v>
      </c>
      <c r="D5377" s="2">
        <f>IFERROR(MATCH(A5377,Both_domains!A$2:A$851, 0), 0)</f>
        <v>0</v>
      </c>
      <c r="E5377" s="2">
        <f t="shared" si="419"/>
        <v>0</v>
      </c>
      <c r="F5377" s="2">
        <f>COUNTIF(E$2:E5377,"=1")</f>
        <v>844</v>
      </c>
      <c r="G5377" s="2">
        <f>COUNTIF(E$2:E5377,"=0")</f>
        <v>4532</v>
      </c>
      <c r="H5377" s="2">
        <f t="shared" si="415"/>
        <v>1</v>
      </c>
      <c r="I5377" s="2">
        <f t="shared" si="416"/>
        <v>0.5167413094476434</v>
      </c>
      <c r="J5377" s="2">
        <f t="shared" si="417"/>
        <v>0.4832586905523566</v>
      </c>
      <c r="K5377" s="2">
        <f t="shared" si="418"/>
        <v>0.27138263665594853</v>
      </c>
      <c r="P5377" s="2"/>
    </row>
    <row r="5378" spans="1:16" x14ac:dyDescent="0.25">
      <c r="A5378" s="2" t="s">
        <v>6229</v>
      </c>
      <c r="B5378" s="4">
        <v>-190.2</v>
      </c>
      <c r="C5378" s="4">
        <v>1.9000000000000001E-8</v>
      </c>
      <c r="D5378" s="2">
        <f>IFERROR(MATCH(A5378,Both_domains!A$2:A$851, 0), 0)</f>
        <v>0</v>
      </c>
      <c r="E5378" s="2">
        <f t="shared" si="419"/>
        <v>0</v>
      </c>
      <c r="F5378" s="2">
        <f>COUNTIF(E$2:E5378,"=1")</f>
        <v>844</v>
      </c>
      <c r="G5378" s="2">
        <f>COUNTIF(E$2:E5378,"=0")</f>
        <v>4533</v>
      </c>
      <c r="H5378" s="2">
        <f t="shared" si="415"/>
        <v>1</v>
      </c>
      <c r="I5378" s="2">
        <f t="shared" si="416"/>
        <v>0.51663467690339093</v>
      </c>
      <c r="J5378" s="2">
        <f t="shared" si="417"/>
        <v>0.48336532309660907</v>
      </c>
      <c r="K5378" s="2">
        <f t="shared" si="418"/>
        <v>0.27133901302041474</v>
      </c>
      <c r="P5378" s="2"/>
    </row>
    <row r="5379" spans="1:16" x14ac:dyDescent="0.25">
      <c r="A5379" s="2" t="s">
        <v>6230</v>
      </c>
      <c r="B5379" s="4">
        <v>-190.2</v>
      </c>
      <c r="C5379" s="4">
        <v>1.9000000000000001E-8</v>
      </c>
      <c r="D5379" s="2">
        <f>IFERROR(MATCH(A5379,Both_domains!A$2:A$851, 0), 0)</f>
        <v>0</v>
      </c>
      <c r="E5379" s="2">
        <f t="shared" si="419"/>
        <v>0</v>
      </c>
      <c r="F5379" s="2">
        <f>COUNTIF(E$2:E5379,"=1")</f>
        <v>844</v>
      </c>
      <c r="G5379" s="2">
        <f>COUNTIF(E$2:E5379,"=0")</f>
        <v>4534</v>
      </c>
      <c r="H5379" s="2">
        <f t="shared" ref="H5379:H5442" si="420">F5379/MAX(F:F)</f>
        <v>1</v>
      </c>
      <c r="I5379" s="2">
        <f t="shared" ref="I5379:I5442" si="421">1 - J5379</f>
        <v>0.51652804435913846</v>
      </c>
      <c r="J5379" s="2">
        <f t="shared" ref="J5379:J5442" si="422">G5379/MAX(G:G)</f>
        <v>0.48347195564086159</v>
      </c>
      <c r="K5379" s="2">
        <f t="shared" ref="K5379:K5442" si="423">2*F5379/(F5379+MAX(F:F)+G5379)</f>
        <v>0.27129540340726455</v>
      </c>
      <c r="P5379" s="2"/>
    </row>
    <row r="5380" spans="1:16" x14ac:dyDescent="0.25">
      <c r="A5380" s="2" t="s">
        <v>6231</v>
      </c>
      <c r="B5380" s="4">
        <v>-190.2</v>
      </c>
      <c r="C5380" s="4">
        <v>1.9000000000000001E-8</v>
      </c>
      <c r="D5380" s="2">
        <f>IFERROR(MATCH(A5380,Both_domains!A$2:A$851, 0), 0)</f>
        <v>0</v>
      </c>
      <c r="E5380" s="2">
        <f t="shared" ref="E5380:E5443" si="424">IF(D5380=0,0,1)</f>
        <v>0</v>
      </c>
      <c r="F5380" s="2">
        <f>COUNTIF(E$2:E5380,"=1")</f>
        <v>844</v>
      </c>
      <c r="G5380" s="2">
        <f>COUNTIF(E$2:E5380,"=0")</f>
        <v>4535</v>
      </c>
      <c r="H5380" s="2">
        <f t="shared" si="420"/>
        <v>1</v>
      </c>
      <c r="I5380" s="2">
        <f t="shared" si="421"/>
        <v>0.51642141181488588</v>
      </c>
      <c r="J5380" s="2">
        <f t="shared" si="422"/>
        <v>0.48357858818511412</v>
      </c>
      <c r="K5380" s="2">
        <f t="shared" si="423"/>
        <v>0.27125180780973807</v>
      </c>
      <c r="P5380" s="2"/>
    </row>
    <row r="5381" spans="1:16" x14ac:dyDescent="0.25">
      <c r="A5381" s="2" t="s">
        <v>6232</v>
      </c>
      <c r="B5381" s="4">
        <v>-190.2</v>
      </c>
      <c r="C5381" s="4">
        <v>1.9000000000000001E-8</v>
      </c>
      <c r="D5381" s="2">
        <f>IFERROR(MATCH(A5381,Both_domains!A$2:A$851, 0), 0)</f>
        <v>0</v>
      </c>
      <c r="E5381" s="2">
        <f t="shared" si="424"/>
        <v>0</v>
      </c>
      <c r="F5381" s="2">
        <f>COUNTIF(E$2:E5381,"=1")</f>
        <v>844</v>
      </c>
      <c r="G5381" s="2">
        <f>COUNTIF(E$2:E5381,"=0")</f>
        <v>4536</v>
      </c>
      <c r="H5381" s="2">
        <f t="shared" si="420"/>
        <v>1</v>
      </c>
      <c r="I5381" s="2">
        <f t="shared" si="421"/>
        <v>0.51631477927063341</v>
      </c>
      <c r="J5381" s="2">
        <f t="shared" si="422"/>
        <v>0.48368522072936659</v>
      </c>
      <c r="K5381" s="2">
        <f t="shared" si="423"/>
        <v>0.27120822622107971</v>
      </c>
      <c r="P5381" s="2"/>
    </row>
    <row r="5382" spans="1:16" x14ac:dyDescent="0.25">
      <c r="A5382" s="2" t="s">
        <v>6233</v>
      </c>
      <c r="B5382" s="4">
        <v>-190.2</v>
      </c>
      <c r="C5382" s="4">
        <v>1.9000000000000001E-8</v>
      </c>
      <c r="D5382" s="2">
        <f>IFERROR(MATCH(A5382,Both_domains!A$2:A$851, 0), 0)</f>
        <v>0</v>
      </c>
      <c r="E5382" s="2">
        <f t="shared" si="424"/>
        <v>0</v>
      </c>
      <c r="F5382" s="2">
        <f>COUNTIF(E$2:E5382,"=1")</f>
        <v>844</v>
      </c>
      <c r="G5382" s="2">
        <f>COUNTIF(E$2:E5382,"=0")</f>
        <v>4537</v>
      </c>
      <c r="H5382" s="2">
        <f t="shared" si="420"/>
        <v>1</v>
      </c>
      <c r="I5382" s="2">
        <f t="shared" si="421"/>
        <v>0.51620814672638082</v>
      </c>
      <c r="J5382" s="2">
        <f t="shared" si="422"/>
        <v>0.48379185327361912</v>
      </c>
      <c r="K5382" s="2">
        <f t="shared" si="423"/>
        <v>0.27116465863453815</v>
      </c>
      <c r="P5382" s="2"/>
    </row>
    <row r="5383" spans="1:16" x14ac:dyDescent="0.25">
      <c r="A5383" s="2" t="s">
        <v>6234</v>
      </c>
      <c r="B5383" s="4">
        <v>-190.2</v>
      </c>
      <c r="C5383" s="4">
        <v>1.9000000000000001E-8</v>
      </c>
      <c r="D5383" s="2">
        <f>IFERROR(MATCH(A5383,Both_domains!A$2:A$851, 0), 0)</f>
        <v>0</v>
      </c>
      <c r="E5383" s="2">
        <f t="shared" si="424"/>
        <v>0</v>
      </c>
      <c r="F5383" s="2">
        <f>COUNTIF(E$2:E5383,"=1")</f>
        <v>844</v>
      </c>
      <c r="G5383" s="2">
        <f>COUNTIF(E$2:E5383,"=0")</f>
        <v>4538</v>
      </c>
      <c r="H5383" s="2">
        <f t="shared" si="420"/>
        <v>1</v>
      </c>
      <c r="I5383" s="2">
        <f t="shared" si="421"/>
        <v>0.51610151418212835</v>
      </c>
      <c r="J5383" s="2">
        <f t="shared" si="422"/>
        <v>0.48389848581787159</v>
      </c>
      <c r="K5383" s="2">
        <f t="shared" si="423"/>
        <v>0.27112110504336651</v>
      </c>
      <c r="P5383" s="2"/>
    </row>
    <row r="5384" spans="1:16" x14ac:dyDescent="0.25">
      <c r="A5384" s="2" t="s">
        <v>6235</v>
      </c>
      <c r="B5384" s="4">
        <v>-190.2</v>
      </c>
      <c r="C5384" s="4">
        <v>1.9000000000000001E-8</v>
      </c>
      <c r="D5384" s="2">
        <f>IFERROR(MATCH(A5384,Both_domains!A$2:A$851, 0), 0)</f>
        <v>0</v>
      </c>
      <c r="E5384" s="2">
        <f t="shared" si="424"/>
        <v>0</v>
      </c>
      <c r="F5384" s="2">
        <f>COUNTIF(E$2:E5384,"=1")</f>
        <v>844</v>
      </c>
      <c r="G5384" s="2">
        <f>COUNTIF(E$2:E5384,"=0")</f>
        <v>4539</v>
      </c>
      <c r="H5384" s="2">
        <f t="shared" si="420"/>
        <v>1</v>
      </c>
      <c r="I5384" s="2">
        <f t="shared" si="421"/>
        <v>0.51599488163787588</v>
      </c>
      <c r="J5384" s="2">
        <f t="shared" si="422"/>
        <v>0.48400511836212412</v>
      </c>
      <c r="K5384" s="2">
        <f t="shared" si="423"/>
        <v>0.27107756544082223</v>
      </c>
      <c r="P5384" s="2"/>
    </row>
    <row r="5385" spans="1:16" x14ac:dyDescent="0.25">
      <c r="A5385" s="2" t="s">
        <v>6236</v>
      </c>
      <c r="B5385" s="4">
        <v>-190.2</v>
      </c>
      <c r="C5385" s="4">
        <v>1.9000000000000001E-8</v>
      </c>
      <c r="D5385" s="2">
        <f>IFERROR(MATCH(A5385,Both_domains!A$2:A$851, 0), 0)</f>
        <v>0</v>
      </c>
      <c r="E5385" s="2">
        <f t="shared" si="424"/>
        <v>0</v>
      </c>
      <c r="F5385" s="2">
        <f>COUNTIF(E$2:E5385,"=1")</f>
        <v>844</v>
      </c>
      <c r="G5385" s="2">
        <f>COUNTIF(E$2:E5385,"=0")</f>
        <v>4540</v>
      </c>
      <c r="H5385" s="2">
        <f t="shared" si="420"/>
        <v>1</v>
      </c>
      <c r="I5385" s="2">
        <f t="shared" si="421"/>
        <v>0.51588824909362341</v>
      </c>
      <c r="J5385" s="2">
        <f t="shared" si="422"/>
        <v>0.48411175090637665</v>
      </c>
      <c r="K5385" s="2">
        <f t="shared" si="423"/>
        <v>0.27103403982016699</v>
      </c>
      <c r="P5385" s="2"/>
    </row>
    <row r="5386" spans="1:16" x14ac:dyDescent="0.25">
      <c r="A5386" s="2" t="s">
        <v>6237</v>
      </c>
      <c r="B5386" s="4">
        <v>-190.2</v>
      </c>
      <c r="C5386" s="4">
        <v>1.9000000000000001E-8</v>
      </c>
      <c r="D5386" s="2">
        <f>IFERROR(MATCH(A5386,Both_domains!A$2:A$851, 0), 0)</f>
        <v>0</v>
      </c>
      <c r="E5386" s="2">
        <f t="shared" si="424"/>
        <v>0</v>
      </c>
      <c r="F5386" s="2">
        <f>COUNTIF(E$2:E5386,"=1")</f>
        <v>844</v>
      </c>
      <c r="G5386" s="2">
        <f>COUNTIF(E$2:E5386,"=0")</f>
        <v>4541</v>
      </c>
      <c r="H5386" s="2">
        <f t="shared" si="420"/>
        <v>1</v>
      </c>
      <c r="I5386" s="2">
        <f t="shared" si="421"/>
        <v>0.51578161654937094</v>
      </c>
      <c r="J5386" s="2">
        <f t="shared" si="422"/>
        <v>0.48421838345062912</v>
      </c>
      <c r="K5386" s="2">
        <f t="shared" si="423"/>
        <v>0.2709905281746669</v>
      </c>
      <c r="P5386" s="2"/>
    </row>
    <row r="5387" spans="1:16" x14ac:dyDescent="0.25">
      <c r="A5387" s="2" t="s">
        <v>6238</v>
      </c>
      <c r="B5387" s="4">
        <v>-190.2</v>
      </c>
      <c r="C5387" s="4">
        <v>1.9000000000000001E-8</v>
      </c>
      <c r="D5387" s="2">
        <f>IFERROR(MATCH(A5387,Both_domains!A$2:A$851, 0), 0)</f>
        <v>0</v>
      </c>
      <c r="E5387" s="2">
        <f t="shared" si="424"/>
        <v>0</v>
      </c>
      <c r="F5387" s="2">
        <f>COUNTIF(E$2:E5387,"=1")</f>
        <v>844</v>
      </c>
      <c r="G5387" s="2">
        <f>COUNTIF(E$2:E5387,"=0")</f>
        <v>4542</v>
      </c>
      <c r="H5387" s="2">
        <f t="shared" si="420"/>
        <v>1</v>
      </c>
      <c r="I5387" s="2">
        <f t="shared" si="421"/>
        <v>0.51567498400511835</v>
      </c>
      <c r="J5387" s="2">
        <f t="shared" si="422"/>
        <v>0.48432501599488165</v>
      </c>
      <c r="K5387" s="2">
        <f t="shared" si="423"/>
        <v>0.27094703049759228</v>
      </c>
      <c r="P5387" s="2"/>
    </row>
    <row r="5388" spans="1:16" x14ac:dyDescent="0.25">
      <c r="A5388" s="2" t="s">
        <v>6239</v>
      </c>
      <c r="B5388" s="4">
        <v>-190.2</v>
      </c>
      <c r="C5388" s="4">
        <v>1.9000000000000001E-8</v>
      </c>
      <c r="D5388" s="2">
        <f>IFERROR(MATCH(A5388,Both_domains!A$2:A$851, 0), 0)</f>
        <v>0</v>
      </c>
      <c r="E5388" s="2">
        <f t="shared" si="424"/>
        <v>0</v>
      </c>
      <c r="F5388" s="2">
        <f>COUNTIF(E$2:E5388,"=1")</f>
        <v>844</v>
      </c>
      <c r="G5388" s="2">
        <f>COUNTIF(E$2:E5388,"=0")</f>
        <v>4543</v>
      </c>
      <c r="H5388" s="2">
        <f t="shared" si="420"/>
        <v>1</v>
      </c>
      <c r="I5388" s="2">
        <f t="shared" si="421"/>
        <v>0.51556835146086588</v>
      </c>
      <c r="J5388" s="2">
        <f t="shared" si="422"/>
        <v>0.48443164853913412</v>
      </c>
      <c r="K5388" s="2">
        <f t="shared" si="423"/>
        <v>0.27090354678221795</v>
      </c>
      <c r="P5388" s="2"/>
    </row>
    <row r="5389" spans="1:16" x14ac:dyDescent="0.25">
      <c r="A5389" s="2" t="s">
        <v>6240</v>
      </c>
      <c r="B5389" s="4">
        <v>-190.2</v>
      </c>
      <c r="C5389" s="4">
        <v>1.9000000000000001E-8</v>
      </c>
      <c r="D5389" s="2">
        <f>IFERROR(MATCH(A5389,Both_domains!A$2:A$851, 0), 0)</f>
        <v>0</v>
      </c>
      <c r="E5389" s="2">
        <f t="shared" si="424"/>
        <v>0</v>
      </c>
      <c r="F5389" s="2">
        <f>COUNTIF(E$2:E5389,"=1")</f>
        <v>844</v>
      </c>
      <c r="G5389" s="2">
        <f>COUNTIF(E$2:E5389,"=0")</f>
        <v>4544</v>
      </c>
      <c r="H5389" s="2">
        <f t="shared" si="420"/>
        <v>1</v>
      </c>
      <c r="I5389" s="2">
        <f t="shared" si="421"/>
        <v>0.5154617189166133</v>
      </c>
      <c r="J5389" s="2">
        <f t="shared" si="422"/>
        <v>0.48453828108338665</v>
      </c>
      <c r="K5389" s="2">
        <f t="shared" si="423"/>
        <v>0.27086007702182285</v>
      </c>
      <c r="P5389" s="2"/>
    </row>
    <row r="5390" spans="1:16" x14ac:dyDescent="0.25">
      <c r="A5390" s="2" t="s">
        <v>6241</v>
      </c>
      <c r="B5390" s="4">
        <v>-190.2</v>
      </c>
      <c r="C5390" s="4">
        <v>1.9000000000000001E-8</v>
      </c>
      <c r="D5390" s="2">
        <f>IFERROR(MATCH(A5390,Both_domains!A$2:A$851, 0), 0)</f>
        <v>0</v>
      </c>
      <c r="E5390" s="2">
        <f t="shared" si="424"/>
        <v>0</v>
      </c>
      <c r="F5390" s="2">
        <f>COUNTIF(E$2:E5390,"=1")</f>
        <v>844</v>
      </c>
      <c r="G5390" s="2">
        <f>COUNTIF(E$2:E5390,"=0")</f>
        <v>4545</v>
      </c>
      <c r="H5390" s="2">
        <f t="shared" si="420"/>
        <v>1</v>
      </c>
      <c r="I5390" s="2">
        <f t="shared" si="421"/>
        <v>0.51535508637236083</v>
      </c>
      <c r="J5390" s="2">
        <f t="shared" si="422"/>
        <v>0.48464491362763917</v>
      </c>
      <c r="K5390" s="2">
        <f t="shared" si="423"/>
        <v>0.27081662120969036</v>
      </c>
      <c r="P5390" s="2"/>
    </row>
    <row r="5391" spans="1:16" x14ac:dyDescent="0.25">
      <c r="A5391" s="2" t="s">
        <v>6242</v>
      </c>
      <c r="B5391" s="4">
        <v>-190.3</v>
      </c>
      <c r="C5391" s="4">
        <v>1.9000000000000001E-8</v>
      </c>
      <c r="D5391" s="2">
        <f>IFERROR(MATCH(A5391,Both_domains!A$2:A$851, 0), 0)</f>
        <v>0</v>
      </c>
      <c r="E5391" s="2">
        <f t="shared" si="424"/>
        <v>0</v>
      </c>
      <c r="F5391" s="2">
        <f>COUNTIF(E$2:E5391,"=1")</f>
        <v>844</v>
      </c>
      <c r="G5391" s="2">
        <f>COUNTIF(E$2:E5391,"=0")</f>
        <v>4546</v>
      </c>
      <c r="H5391" s="2">
        <f t="shared" si="420"/>
        <v>1</v>
      </c>
      <c r="I5391" s="2">
        <f t="shared" si="421"/>
        <v>0.51524845382810835</v>
      </c>
      <c r="J5391" s="2">
        <f t="shared" si="422"/>
        <v>0.48475154617189165</v>
      </c>
      <c r="K5391" s="2">
        <f t="shared" si="423"/>
        <v>0.27077317933910811</v>
      </c>
      <c r="P5391" s="2"/>
    </row>
    <row r="5392" spans="1:16" x14ac:dyDescent="0.25">
      <c r="A5392" s="2" t="s">
        <v>6243</v>
      </c>
      <c r="B5392" s="4">
        <v>-190.3</v>
      </c>
      <c r="C5392" s="4">
        <v>1.9000000000000001E-8</v>
      </c>
      <c r="D5392" s="2">
        <f>IFERROR(MATCH(A5392,Both_domains!A$2:A$851, 0), 0)</f>
        <v>0</v>
      </c>
      <c r="E5392" s="2">
        <f t="shared" si="424"/>
        <v>0</v>
      </c>
      <c r="F5392" s="2">
        <f>COUNTIF(E$2:E5392,"=1")</f>
        <v>844</v>
      </c>
      <c r="G5392" s="2">
        <f>COUNTIF(E$2:E5392,"=0")</f>
        <v>4547</v>
      </c>
      <c r="H5392" s="2">
        <f t="shared" si="420"/>
        <v>1</v>
      </c>
      <c r="I5392" s="2">
        <f t="shared" si="421"/>
        <v>0.51514182128385588</v>
      </c>
      <c r="J5392" s="2">
        <f t="shared" si="422"/>
        <v>0.48485817871614417</v>
      </c>
      <c r="K5392" s="2">
        <f t="shared" si="423"/>
        <v>0.27072975140336808</v>
      </c>
      <c r="P5392" s="2"/>
    </row>
    <row r="5393" spans="1:16" x14ac:dyDescent="0.25">
      <c r="A5393" s="2" t="s">
        <v>6244</v>
      </c>
      <c r="B5393" s="4">
        <v>-190.3</v>
      </c>
      <c r="C5393" s="4">
        <v>1.9000000000000001E-8</v>
      </c>
      <c r="D5393" s="2">
        <f>IFERROR(MATCH(A5393,Both_domains!A$2:A$851, 0), 0)</f>
        <v>0</v>
      </c>
      <c r="E5393" s="2">
        <f t="shared" si="424"/>
        <v>0</v>
      </c>
      <c r="F5393" s="2">
        <f>COUNTIF(E$2:E5393,"=1")</f>
        <v>844</v>
      </c>
      <c r="G5393" s="2">
        <f>COUNTIF(E$2:E5393,"=0")</f>
        <v>4548</v>
      </c>
      <c r="H5393" s="2">
        <f t="shared" si="420"/>
        <v>1</v>
      </c>
      <c r="I5393" s="2">
        <f t="shared" si="421"/>
        <v>0.5150351887396033</v>
      </c>
      <c r="J5393" s="2">
        <f t="shared" si="422"/>
        <v>0.4849648112603967</v>
      </c>
      <c r="K5393" s="2">
        <f t="shared" si="423"/>
        <v>0.27068633739576653</v>
      </c>
      <c r="P5393" s="2"/>
    </row>
    <row r="5394" spans="1:16" x14ac:dyDescent="0.25">
      <c r="A5394" s="2" t="s">
        <v>6245</v>
      </c>
      <c r="B5394" s="4">
        <v>-190.4</v>
      </c>
      <c r="C5394" s="4">
        <v>1.9000000000000001E-8</v>
      </c>
      <c r="D5394" s="2">
        <f>IFERROR(MATCH(A5394,Both_domains!A$2:A$851, 0), 0)</f>
        <v>0</v>
      </c>
      <c r="E5394" s="2">
        <f t="shared" si="424"/>
        <v>0</v>
      </c>
      <c r="F5394" s="2">
        <f>COUNTIF(E$2:E5394,"=1")</f>
        <v>844</v>
      </c>
      <c r="G5394" s="2">
        <f>COUNTIF(E$2:E5394,"=0")</f>
        <v>4549</v>
      </c>
      <c r="H5394" s="2">
        <f t="shared" si="420"/>
        <v>1</v>
      </c>
      <c r="I5394" s="2">
        <f t="shared" si="421"/>
        <v>0.51492855619535083</v>
      </c>
      <c r="J5394" s="2">
        <f t="shared" si="422"/>
        <v>0.48507144380464917</v>
      </c>
      <c r="K5394" s="2">
        <f t="shared" si="423"/>
        <v>0.27064293730960398</v>
      </c>
      <c r="P5394" s="2"/>
    </row>
    <row r="5395" spans="1:16" x14ac:dyDescent="0.25">
      <c r="A5395" s="2" t="s">
        <v>6246</v>
      </c>
      <c r="B5395" s="4">
        <v>-190.4</v>
      </c>
      <c r="C5395" s="4">
        <v>1.9000000000000001E-8</v>
      </c>
      <c r="D5395" s="2">
        <f>IFERROR(MATCH(A5395,Both_domains!A$2:A$851, 0), 0)</f>
        <v>0</v>
      </c>
      <c r="E5395" s="2">
        <f t="shared" si="424"/>
        <v>0</v>
      </c>
      <c r="F5395" s="2">
        <f>COUNTIF(E$2:E5395,"=1")</f>
        <v>844</v>
      </c>
      <c r="G5395" s="2">
        <f>COUNTIF(E$2:E5395,"=0")</f>
        <v>4550</v>
      </c>
      <c r="H5395" s="2">
        <f t="shared" si="420"/>
        <v>1</v>
      </c>
      <c r="I5395" s="2">
        <f t="shared" si="421"/>
        <v>0.51482192365109825</v>
      </c>
      <c r="J5395" s="2">
        <f t="shared" si="422"/>
        <v>0.4851780763489017</v>
      </c>
      <c r="K5395" s="2">
        <f t="shared" si="423"/>
        <v>0.27059955113818529</v>
      </c>
      <c r="P5395" s="2"/>
    </row>
    <row r="5396" spans="1:16" x14ac:dyDescent="0.25">
      <c r="A5396" s="2" t="s">
        <v>6247</v>
      </c>
      <c r="B5396" s="4">
        <v>-190.4</v>
      </c>
      <c r="C5396" s="4">
        <v>1.9000000000000001E-8</v>
      </c>
      <c r="D5396" s="2">
        <f>IFERROR(MATCH(A5396,Both_domains!A$2:A$851, 0), 0)</f>
        <v>0</v>
      </c>
      <c r="E5396" s="2">
        <f t="shared" si="424"/>
        <v>0</v>
      </c>
      <c r="F5396" s="2">
        <f>COUNTIF(E$2:E5396,"=1")</f>
        <v>844</v>
      </c>
      <c r="G5396" s="2">
        <f>COUNTIF(E$2:E5396,"=0")</f>
        <v>4551</v>
      </c>
      <c r="H5396" s="2">
        <f t="shared" si="420"/>
        <v>1</v>
      </c>
      <c r="I5396" s="2">
        <f t="shared" si="421"/>
        <v>0.51471529110684577</v>
      </c>
      <c r="J5396" s="2">
        <f t="shared" si="422"/>
        <v>0.48528470889315417</v>
      </c>
      <c r="K5396" s="2">
        <f t="shared" si="423"/>
        <v>0.2705561788748197</v>
      </c>
      <c r="P5396" s="2"/>
    </row>
    <row r="5397" spans="1:16" x14ac:dyDescent="0.25">
      <c r="A5397" s="2" t="s">
        <v>6248</v>
      </c>
      <c r="B5397" s="4">
        <v>-190.4</v>
      </c>
      <c r="C5397" s="4">
        <v>1.9000000000000001E-8</v>
      </c>
      <c r="D5397" s="2">
        <f>IFERROR(MATCH(A5397,Both_domains!A$2:A$851, 0), 0)</f>
        <v>0</v>
      </c>
      <c r="E5397" s="2">
        <f t="shared" si="424"/>
        <v>0</v>
      </c>
      <c r="F5397" s="2">
        <f>COUNTIF(E$2:E5397,"=1")</f>
        <v>844</v>
      </c>
      <c r="G5397" s="2">
        <f>COUNTIF(E$2:E5397,"=0")</f>
        <v>4552</v>
      </c>
      <c r="H5397" s="2">
        <f t="shared" si="420"/>
        <v>1</v>
      </c>
      <c r="I5397" s="2">
        <f t="shared" si="421"/>
        <v>0.5146086585625933</v>
      </c>
      <c r="J5397" s="2">
        <f t="shared" si="422"/>
        <v>0.4853913414374067</v>
      </c>
      <c r="K5397" s="2">
        <f t="shared" si="423"/>
        <v>0.2705128205128205</v>
      </c>
      <c r="P5397" s="2"/>
    </row>
    <row r="5398" spans="1:16" x14ac:dyDescent="0.25">
      <c r="A5398" s="2" t="s">
        <v>6249</v>
      </c>
      <c r="B5398" s="4">
        <v>-190.4</v>
      </c>
      <c r="C5398" s="4">
        <v>1.9000000000000001E-8</v>
      </c>
      <c r="D5398" s="2">
        <f>IFERROR(MATCH(A5398,Both_domains!A$2:A$851, 0), 0)</f>
        <v>0</v>
      </c>
      <c r="E5398" s="2">
        <f t="shared" si="424"/>
        <v>0</v>
      </c>
      <c r="F5398" s="2">
        <f>COUNTIF(E$2:E5398,"=1")</f>
        <v>844</v>
      </c>
      <c r="G5398" s="2">
        <f>COUNTIF(E$2:E5398,"=0")</f>
        <v>4553</v>
      </c>
      <c r="H5398" s="2">
        <f t="shared" si="420"/>
        <v>1</v>
      </c>
      <c r="I5398" s="2">
        <f t="shared" si="421"/>
        <v>0.51450202601834083</v>
      </c>
      <c r="J5398" s="2">
        <f t="shared" si="422"/>
        <v>0.48549797398165923</v>
      </c>
      <c r="K5398" s="2">
        <f t="shared" si="423"/>
        <v>0.27046947604550553</v>
      </c>
      <c r="P5398" s="2"/>
    </row>
    <row r="5399" spans="1:16" x14ac:dyDescent="0.25">
      <c r="A5399" s="2" t="s">
        <v>6250</v>
      </c>
      <c r="B5399" s="4">
        <v>-190.4</v>
      </c>
      <c r="C5399" s="4">
        <v>1.9000000000000001E-8</v>
      </c>
      <c r="D5399" s="2">
        <f>IFERROR(MATCH(A5399,Both_domains!A$2:A$851, 0), 0)</f>
        <v>0</v>
      </c>
      <c r="E5399" s="2">
        <f t="shared" si="424"/>
        <v>0</v>
      </c>
      <c r="F5399" s="2">
        <f>COUNTIF(E$2:E5399,"=1")</f>
        <v>844</v>
      </c>
      <c r="G5399" s="2">
        <f>COUNTIF(E$2:E5399,"=0")</f>
        <v>4554</v>
      </c>
      <c r="H5399" s="2">
        <f t="shared" si="420"/>
        <v>1</v>
      </c>
      <c r="I5399" s="2">
        <f t="shared" si="421"/>
        <v>0.51439539347408836</v>
      </c>
      <c r="J5399" s="2">
        <f t="shared" si="422"/>
        <v>0.4856046065259117</v>
      </c>
      <c r="K5399" s="2">
        <f t="shared" si="423"/>
        <v>0.27042614546619675</v>
      </c>
      <c r="P5399" s="2"/>
    </row>
    <row r="5400" spans="1:16" x14ac:dyDescent="0.25">
      <c r="A5400" s="2" t="s">
        <v>6251</v>
      </c>
      <c r="B5400" s="4">
        <v>-190.4</v>
      </c>
      <c r="C5400" s="4">
        <v>1.9000000000000001E-8</v>
      </c>
      <c r="D5400" s="2">
        <f>IFERROR(MATCH(A5400,Both_domains!A$2:A$851, 0), 0)</f>
        <v>0</v>
      </c>
      <c r="E5400" s="2">
        <f t="shared" si="424"/>
        <v>0</v>
      </c>
      <c r="F5400" s="2">
        <f>COUNTIF(E$2:E5400,"=1")</f>
        <v>844</v>
      </c>
      <c r="G5400" s="2">
        <f>COUNTIF(E$2:E5400,"=0")</f>
        <v>4555</v>
      </c>
      <c r="H5400" s="2">
        <f t="shared" si="420"/>
        <v>1</v>
      </c>
      <c r="I5400" s="2">
        <f t="shared" si="421"/>
        <v>0.51428876092983578</v>
      </c>
      <c r="J5400" s="2">
        <f t="shared" si="422"/>
        <v>0.48571123907016422</v>
      </c>
      <c r="K5400" s="2">
        <f t="shared" si="423"/>
        <v>0.2703828287682204</v>
      </c>
      <c r="P5400" s="2"/>
    </row>
    <row r="5401" spans="1:16" x14ac:dyDescent="0.25">
      <c r="A5401" s="2" t="s">
        <v>6252</v>
      </c>
      <c r="B5401" s="4">
        <v>-190.4</v>
      </c>
      <c r="C5401" s="4">
        <v>1.9000000000000001E-8</v>
      </c>
      <c r="D5401" s="2">
        <f>IFERROR(MATCH(A5401,Both_domains!A$2:A$851, 0), 0)</f>
        <v>0</v>
      </c>
      <c r="E5401" s="2">
        <f t="shared" si="424"/>
        <v>0</v>
      </c>
      <c r="F5401" s="2">
        <f>COUNTIF(E$2:E5401,"=1")</f>
        <v>844</v>
      </c>
      <c r="G5401" s="2">
        <f>COUNTIF(E$2:E5401,"=0")</f>
        <v>4556</v>
      </c>
      <c r="H5401" s="2">
        <f t="shared" si="420"/>
        <v>1</v>
      </c>
      <c r="I5401" s="2">
        <f t="shared" si="421"/>
        <v>0.5141821283855833</v>
      </c>
      <c r="J5401" s="2">
        <f t="shared" si="422"/>
        <v>0.4858178716144167</v>
      </c>
      <c r="K5401" s="2">
        <f t="shared" si="423"/>
        <v>0.27033952594490712</v>
      </c>
      <c r="P5401" s="2"/>
    </row>
    <row r="5402" spans="1:16" x14ac:dyDescent="0.25">
      <c r="A5402" s="2" t="s">
        <v>6253</v>
      </c>
      <c r="B5402" s="4">
        <v>-190.4</v>
      </c>
      <c r="C5402" s="4">
        <v>1.9000000000000001E-8</v>
      </c>
      <c r="D5402" s="2">
        <f>IFERROR(MATCH(A5402,Both_domains!A$2:A$851, 0), 0)</f>
        <v>0</v>
      </c>
      <c r="E5402" s="2">
        <f t="shared" si="424"/>
        <v>0</v>
      </c>
      <c r="F5402" s="2">
        <f>COUNTIF(E$2:E5402,"=1")</f>
        <v>844</v>
      </c>
      <c r="G5402" s="2">
        <f>COUNTIF(E$2:E5402,"=0")</f>
        <v>4557</v>
      </c>
      <c r="H5402" s="2">
        <f t="shared" si="420"/>
        <v>1</v>
      </c>
      <c r="I5402" s="2">
        <f t="shared" si="421"/>
        <v>0.51407549584133072</v>
      </c>
      <c r="J5402" s="2">
        <f t="shared" si="422"/>
        <v>0.48592450415866922</v>
      </c>
      <c r="K5402" s="2">
        <f t="shared" si="423"/>
        <v>0.27029623698959165</v>
      </c>
      <c r="P5402" s="2"/>
    </row>
    <row r="5403" spans="1:16" x14ac:dyDescent="0.25">
      <c r="A5403" s="2" t="s">
        <v>6254</v>
      </c>
      <c r="B5403" s="4">
        <v>-190.5</v>
      </c>
      <c r="C5403" s="4">
        <v>1.9000000000000001E-8</v>
      </c>
      <c r="D5403" s="2">
        <f>IFERROR(MATCH(A5403,Both_domains!A$2:A$851, 0), 0)</f>
        <v>0</v>
      </c>
      <c r="E5403" s="2">
        <f t="shared" si="424"/>
        <v>0</v>
      </c>
      <c r="F5403" s="2">
        <f>COUNTIF(E$2:E5403,"=1")</f>
        <v>844</v>
      </c>
      <c r="G5403" s="2">
        <f>COUNTIF(E$2:E5403,"=0")</f>
        <v>4558</v>
      </c>
      <c r="H5403" s="2">
        <f t="shared" si="420"/>
        <v>1</v>
      </c>
      <c r="I5403" s="2">
        <f t="shared" si="421"/>
        <v>0.51396886329707825</v>
      </c>
      <c r="J5403" s="2">
        <f t="shared" si="422"/>
        <v>0.48603113670292175</v>
      </c>
      <c r="K5403" s="2">
        <f t="shared" si="423"/>
        <v>0.27025296189561321</v>
      </c>
      <c r="P5403" s="2"/>
    </row>
    <row r="5404" spans="1:16" x14ac:dyDescent="0.25">
      <c r="A5404" s="2" t="s">
        <v>6255</v>
      </c>
      <c r="B5404" s="4">
        <v>-190.5</v>
      </c>
      <c r="C5404" s="4">
        <v>1.9000000000000001E-8</v>
      </c>
      <c r="D5404" s="2">
        <f>IFERROR(MATCH(A5404,Both_domains!A$2:A$851, 0), 0)</f>
        <v>0</v>
      </c>
      <c r="E5404" s="2">
        <f t="shared" si="424"/>
        <v>0</v>
      </c>
      <c r="F5404" s="2">
        <f>COUNTIF(E$2:E5404,"=1")</f>
        <v>844</v>
      </c>
      <c r="G5404" s="2">
        <f>COUNTIF(E$2:E5404,"=0")</f>
        <v>4559</v>
      </c>
      <c r="H5404" s="2">
        <f t="shared" si="420"/>
        <v>1</v>
      </c>
      <c r="I5404" s="2">
        <f t="shared" si="421"/>
        <v>0.51386223075282578</v>
      </c>
      <c r="J5404" s="2">
        <f t="shared" si="422"/>
        <v>0.48613776924717422</v>
      </c>
      <c r="K5404" s="2">
        <f t="shared" si="423"/>
        <v>0.27020970065631505</v>
      </c>
      <c r="P5404" s="2"/>
    </row>
    <row r="5405" spans="1:16" x14ac:dyDescent="0.25">
      <c r="A5405" s="2" t="s">
        <v>6256</v>
      </c>
      <c r="B5405" s="4">
        <v>-190.6</v>
      </c>
      <c r="C5405" s="4">
        <v>2E-8</v>
      </c>
      <c r="D5405" s="2">
        <f>IFERROR(MATCH(A5405,Both_domains!A$2:A$851, 0), 0)</f>
        <v>0</v>
      </c>
      <c r="E5405" s="2">
        <f t="shared" si="424"/>
        <v>0</v>
      </c>
      <c r="F5405" s="2">
        <f>COUNTIF(E$2:E5405,"=1")</f>
        <v>844</v>
      </c>
      <c r="G5405" s="2">
        <f>COUNTIF(E$2:E5405,"=0")</f>
        <v>4560</v>
      </c>
      <c r="H5405" s="2">
        <f t="shared" si="420"/>
        <v>1</v>
      </c>
      <c r="I5405" s="2">
        <f t="shared" si="421"/>
        <v>0.51375559820857331</v>
      </c>
      <c r="J5405" s="2">
        <f t="shared" si="422"/>
        <v>0.48624440179142675</v>
      </c>
      <c r="K5405" s="2">
        <f t="shared" si="423"/>
        <v>0.27016645326504479</v>
      </c>
      <c r="P5405" s="2"/>
    </row>
    <row r="5406" spans="1:16" x14ac:dyDescent="0.25">
      <c r="A5406" s="2" t="s">
        <v>6257</v>
      </c>
      <c r="B5406" s="4">
        <v>-190.6</v>
      </c>
      <c r="C5406" s="4">
        <v>2E-8</v>
      </c>
      <c r="D5406" s="2">
        <f>IFERROR(MATCH(A5406,Both_domains!A$2:A$851, 0), 0)</f>
        <v>0</v>
      </c>
      <c r="E5406" s="2">
        <f t="shared" si="424"/>
        <v>0</v>
      </c>
      <c r="F5406" s="2">
        <f>COUNTIF(E$2:E5406,"=1")</f>
        <v>844</v>
      </c>
      <c r="G5406" s="2">
        <f>COUNTIF(E$2:E5406,"=0")</f>
        <v>4561</v>
      </c>
      <c r="H5406" s="2">
        <f t="shared" si="420"/>
        <v>1</v>
      </c>
      <c r="I5406" s="2">
        <f t="shared" si="421"/>
        <v>0.51364896566432083</v>
      </c>
      <c r="J5406" s="2">
        <f t="shared" si="422"/>
        <v>0.48635103433567922</v>
      </c>
      <c r="K5406" s="2">
        <f t="shared" si="423"/>
        <v>0.27012321971515441</v>
      </c>
      <c r="P5406" s="2"/>
    </row>
    <row r="5407" spans="1:16" x14ac:dyDescent="0.25">
      <c r="A5407" s="2" t="s">
        <v>6258</v>
      </c>
      <c r="B5407" s="4">
        <v>-190.6</v>
      </c>
      <c r="C5407" s="4">
        <v>2E-8</v>
      </c>
      <c r="D5407" s="2">
        <f>IFERROR(MATCH(A5407,Both_domains!A$2:A$851, 0), 0)</f>
        <v>0</v>
      </c>
      <c r="E5407" s="2">
        <f t="shared" si="424"/>
        <v>0</v>
      </c>
      <c r="F5407" s="2">
        <f>COUNTIF(E$2:E5407,"=1")</f>
        <v>844</v>
      </c>
      <c r="G5407" s="2">
        <f>COUNTIF(E$2:E5407,"=0")</f>
        <v>4562</v>
      </c>
      <c r="H5407" s="2">
        <f t="shared" si="420"/>
        <v>1</v>
      </c>
      <c r="I5407" s="2">
        <f t="shared" si="421"/>
        <v>0.51354233312006825</v>
      </c>
      <c r="J5407" s="2">
        <f t="shared" si="422"/>
        <v>0.48645766687993175</v>
      </c>
      <c r="K5407" s="2">
        <f t="shared" si="423"/>
        <v>0.27007999999999999</v>
      </c>
      <c r="P5407" s="2"/>
    </row>
    <row r="5408" spans="1:16" x14ac:dyDescent="0.25">
      <c r="A5408" s="2" t="s">
        <v>6259</v>
      </c>
      <c r="B5408" s="4">
        <v>-190.6</v>
      </c>
      <c r="C5408" s="4">
        <v>2E-8</v>
      </c>
      <c r="D5408" s="2">
        <f>IFERROR(MATCH(A5408,Both_domains!A$2:A$851, 0), 0)</f>
        <v>0</v>
      </c>
      <c r="E5408" s="2">
        <f t="shared" si="424"/>
        <v>0</v>
      </c>
      <c r="F5408" s="2">
        <f>COUNTIF(E$2:E5408,"=1")</f>
        <v>844</v>
      </c>
      <c r="G5408" s="2">
        <f>COUNTIF(E$2:E5408,"=0")</f>
        <v>4563</v>
      </c>
      <c r="H5408" s="2">
        <f t="shared" si="420"/>
        <v>1</v>
      </c>
      <c r="I5408" s="2">
        <f t="shared" si="421"/>
        <v>0.51343570057581567</v>
      </c>
      <c r="J5408" s="2">
        <f t="shared" si="422"/>
        <v>0.48656429942418428</v>
      </c>
      <c r="K5408" s="2">
        <f t="shared" si="423"/>
        <v>0.2700367941129419</v>
      </c>
      <c r="P5408" s="2"/>
    </row>
    <row r="5409" spans="1:16" x14ac:dyDescent="0.25">
      <c r="A5409" s="2" t="s">
        <v>6260</v>
      </c>
      <c r="B5409" s="4">
        <v>-190.6</v>
      </c>
      <c r="C5409" s="4">
        <v>2E-8</v>
      </c>
      <c r="D5409" s="2">
        <f>IFERROR(MATCH(A5409,Both_domains!A$2:A$851, 0), 0)</f>
        <v>0</v>
      </c>
      <c r="E5409" s="2">
        <f t="shared" si="424"/>
        <v>0</v>
      </c>
      <c r="F5409" s="2">
        <f>COUNTIF(E$2:E5409,"=1")</f>
        <v>844</v>
      </c>
      <c r="G5409" s="2">
        <f>COUNTIF(E$2:E5409,"=0")</f>
        <v>4564</v>
      </c>
      <c r="H5409" s="2">
        <f t="shared" si="420"/>
        <v>1</v>
      </c>
      <c r="I5409" s="2">
        <f t="shared" si="421"/>
        <v>0.5133290680315632</v>
      </c>
      <c r="J5409" s="2">
        <f t="shared" si="422"/>
        <v>0.48667093196843675</v>
      </c>
      <c r="K5409" s="2">
        <f t="shared" si="423"/>
        <v>0.26999360204734485</v>
      </c>
      <c r="P5409" s="2"/>
    </row>
    <row r="5410" spans="1:16" x14ac:dyDescent="0.25">
      <c r="A5410" s="2" t="s">
        <v>6261</v>
      </c>
      <c r="B5410" s="4">
        <v>-190.7</v>
      </c>
      <c r="C5410" s="4">
        <v>2E-8</v>
      </c>
      <c r="D5410" s="2">
        <f>IFERROR(MATCH(A5410,Both_domains!A$2:A$851, 0), 0)</f>
        <v>0</v>
      </c>
      <c r="E5410" s="2">
        <f t="shared" si="424"/>
        <v>0</v>
      </c>
      <c r="F5410" s="2">
        <f>COUNTIF(E$2:E5410,"=1")</f>
        <v>844</v>
      </c>
      <c r="G5410" s="2">
        <f>COUNTIF(E$2:E5410,"=0")</f>
        <v>4565</v>
      </c>
      <c r="H5410" s="2">
        <f t="shared" si="420"/>
        <v>1</v>
      </c>
      <c r="I5410" s="2">
        <f t="shared" si="421"/>
        <v>0.51322243548731072</v>
      </c>
      <c r="J5410" s="2">
        <f t="shared" si="422"/>
        <v>0.48677756451268928</v>
      </c>
      <c r="K5410" s="2">
        <f t="shared" si="423"/>
        <v>0.26995042379657763</v>
      </c>
      <c r="P5410" s="2"/>
    </row>
    <row r="5411" spans="1:16" x14ac:dyDescent="0.25">
      <c r="A5411" s="2" t="s">
        <v>6262</v>
      </c>
      <c r="B5411" s="4">
        <v>-190.7</v>
      </c>
      <c r="C5411" s="4">
        <v>2E-8</v>
      </c>
      <c r="D5411" s="2">
        <f>IFERROR(MATCH(A5411,Both_domains!A$2:A$851, 0), 0)</f>
        <v>0</v>
      </c>
      <c r="E5411" s="2">
        <f t="shared" si="424"/>
        <v>0</v>
      </c>
      <c r="F5411" s="2">
        <f>COUNTIF(E$2:E5411,"=1")</f>
        <v>844</v>
      </c>
      <c r="G5411" s="2">
        <f>COUNTIF(E$2:E5411,"=0")</f>
        <v>4566</v>
      </c>
      <c r="H5411" s="2">
        <f t="shared" si="420"/>
        <v>1</v>
      </c>
      <c r="I5411" s="2">
        <f t="shared" si="421"/>
        <v>0.51311580294305825</v>
      </c>
      <c r="J5411" s="2">
        <f t="shared" si="422"/>
        <v>0.4868841970569418</v>
      </c>
      <c r="K5411" s="2">
        <f t="shared" si="423"/>
        <v>0.26990725935401344</v>
      </c>
      <c r="P5411" s="2"/>
    </row>
    <row r="5412" spans="1:16" x14ac:dyDescent="0.25">
      <c r="A5412" s="2" t="s">
        <v>6263</v>
      </c>
      <c r="B5412" s="4">
        <v>-190.7</v>
      </c>
      <c r="C5412" s="4">
        <v>2E-8</v>
      </c>
      <c r="D5412" s="2">
        <f>IFERROR(MATCH(A5412,Both_domains!A$2:A$851, 0), 0)</f>
        <v>0</v>
      </c>
      <c r="E5412" s="2">
        <f t="shared" si="424"/>
        <v>0</v>
      </c>
      <c r="F5412" s="2">
        <f>COUNTIF(E$2:E5412,"=1")</f>
        <v>844</v>
      </c>
      <c r="G5412" s="2">
        <f>COUNTIF(E$2:E5412,"=0")</f>
        <v>4567</v>
      </c>
      <c r="H5412" s="2">
        <f t="shared" si="420"/>
        <v>1</v>
      </c>
      <c r="I5412" s="2">
        <f t="shared" si="421"/>
        <v>0.51300917039880578</v>
      </c>
      <c r="J5412" s="2">
        <f t="shared" si="422"/>
        <v>0.48699082960119427</v>
      </c>
      <c r="K5412" s="2">
        <f t="shared" si="423"/>
        <v>0.26986410871302957</v>
      </c>
      <c r="P5412" s="2"/>
    </row>
    <row r="5413" spans="1:16" x14ac:dyDescent="0.25">
      <c r="A5413" s="2" t="s">
        <v>6264</v>
      </c>
      <c r="B5413" s="4">
        <v>-190.7</v>
      </c>
      <c r="C5413" s="4">
        <v>2E-8</v>
      </c>
      <c r="D5413" s="2">
        <f>IFERROR(MATCH(A5413,Both_domains!A$2:A$851, 0), 0)</f>
        <v>0</v>
      </c>
      <c r="E5413" s="2">
        <f t="shared" si="424"/>
        <v>0</v>
      </c>
      <c r="F5413" s="2">
        <f>COUNTIF(E$2:E5413,"=1")</f>
        <v>844</v>
      </c>
      <c r="G5413" s="2">
        <f>COUNTIF(E$2:E5413,"=0")</f>
        <v>4568</v>
      </c>
      <c r="H5413" s="2">
        <f t="shared" si="420"/>
        <v>1</v>
      </c>
      <c r="I5413" s="2">
        <f t="shared" si="421"/>
        <v>0.5129025378545532</v>
      </c>
      <c r="J5413" s="2">
        <f t="shared" si="422"/>
        <v>0.4870974621454468</v>
      </c>
      <c r="K5413" s="2">
        <f t="shared" si="423"/>
        <v>0.26982097186700765</v>
      </c>
      <c r="P5413" s="2"/>
    </row>
    <row r="5414" spans="1:16" x14ac:dyDescent="0.25">
      <c r="A5414" s="2" t="s">
        <v>6265</v>
      </c>
      <c r="B5414" s="4">
        <v>-190.7</v>
      </c>
      <c r="C5414" s="4">
        <v>2E-8</v>
      </c>
      <c r="D5414" s="2">
        <f>IFERROR(MATCH(A5414,Both_domains!A$2:A$851, 0), 0)</f>
        <v>0</v>
      </c>
      <c r="E5414" s="2">
        <f t="shared" si="424"/>
        <v>0</v>
      </c>
      <c r="F5414" s="2">
        <f>COUNTIF(E$2:E5414,"=1")</f>
        <v>844</v>
      </c>
      <c r="G5414" s="2">
        <f>COUNTIF(E$2:E5414,"=0")</f>
        <v>4569</v>
      </c>
      <c r="H5414" s="2">
        <f t="shared" si="420"/>
        <v>1</v>
      </c>
      <c r="I5414" s="2">
        <f t="shared" si="421"/>
        <v>0.51279590531030073</v>
      </c>
      <c r="J5414" s="2">
        <f t="shared" si="422"/>
        <v>0.48720409468969927</v>
      </c>
      <c r="K5414" s="2">
        <f t="shared" si="423"/>
        <v>0.26977784880933353</v>
      </c>
      <c r="P5414" s="2"/>
    </row>
    <row r="5415" spans="1:16" x14ac:dyDescent="0.25">
      <c r="A5415" s="2" t="s">
        <v>6266</v>
      </c>
      <c r="B5415" s="4">
        <v>-190.7</v>
      </c>
      <c r="C5415" s="4">
        <v>2E-8</v>
      </c>
      <c r="D5415" s="2">
        <f>IFERROR(MATCH(A5415,Both_domains!A$2:A$851, 0), 0)</f>
        <v>0</v>
      </c>
      <c r="E5415" s="2">
        <f t="shared" si="424"/>
        <v>0</v>
      </c>
      <c r="F5415" s="2">
        <f>COUNTIF(E$2:E5415,"=1")</f>
        <v>844</v>
      </c>
      <c r="G5415" s="2">
        <f>COUNTIF(E$2:E5415,"=0")</f>
        <v>4570</v>
      </c>
      <c r="H5415" s="2">
        <f t="shared" si="420"/>
        <v>1</v>
      </c>
      <c r="I5415" s="2">
        <f t="shared" si="421"/>
        <v>0.51268927276604814</v>
      </c>
      <c r="J5415" s="2">
        <f t="shared" si="422"/>
        <v>0.4873107272339518</v>
      </c>
      <c r="K5415" s="2">
        <f t="shared" si="423"/>
        <v>0.26973473953339727</v>
      </c>
      <c r="P5415" s="2"/>
    </row>
    <row r="5416" spans="1:16" x14ac:dyDescent="0.25">
      <c r="A5416" s="2" t="s">
        <v>6267</v>
      </c>
      <c r="B5416" s="4">
        <v>-190.7</v>
      </c>
      <c r="C5416" s="4">
        <v>2E-8</v>
      </c>
      <c r="D5416" s="2">
        <f>IFERROR(MATCH(A5416,Both_domains!A$2:A$851, 0), 0)</f>
        <v>0</v>
      </c>
      <c r="E5416" s="2">
        <f t="shared" si="424"/>
        <v>0</v>
      </c>
      <c r="F5416" s="2">
        <f>COUNTIF(E$2:E5416,"=1")</f>
        <v>844</v>
      </c>
      <c r="G5416" s="2">
        <f>COUNTIF(E$2:E5416,"=0")</f>
        <v>4571</v>
      </c>
      <c r="H5416" s="2">
        <f t="shared" si="420"/>
        <v>1</v>
      </c>
      <c r="I5416" s="2">
        <f t="shared" si="421"/>
        <v>0.51258264022179567</v>
      </c>
      <c r="J5416" s="2">
        <f t="shared" si="422"/>
        <v>0.48741735977820433</v>
      </c>
      <c r="K5416" s="2">
        <f t="shared" si="423"/>
        <v>0.26969164403259305</v>
      </c>
      <c r="P5416" s="2"/>
    </row>
    <row r="5417" spans="1:16" x14ac:dyDescent="0.25">
      <c r="A5417" s="2" t="s">
        <v>6268</v>
      </c>
      <c r="B5417" s="4">
        <v>-190.7</v>
      </c>
      <c r="C5417" s="4">
        <v>2E-8</v>
      </c>
      <c r="D5417" s="2">
        <f>IFERROR(MATCH(A5417,Both_domains!A$2:A$851, 0), 0)</f>
        <v>0</v>
      </c>
      <c r="E5417" s="2">
        <f t="shared" si="424"/>
        <v>0</v>
      </c>
      <c r="F5417" s="2">
        <f>COUNTIF(E$2:E5417,"=1")</f>
        <v>844</v>
      </c>
      <c r="G5417" s="2">
        <f>COUNTIF(E$2:E5417,"=0")</f>
        <v>4572</v>
      </c>
      <c r="H5417" s="2">
        <f t="shared" si="420"/>
        <v>1</v>
      </c>
      <c r="I5417" s="2">
        <f t="shared" si="421"/>
        <v>0.5124760076775432</v>
      </c>
      <c r="J5417" s="2">
        <f t="shared" si="422"/>
        <v>0.4875239923224568</v>
      </c>
      <c r="K5417" s="2">
        <f t="shared" si="423"/>
        <v>0.26964856230031947</v>
      </c>
      <c r="P5417" s="2"/>
    </row>
    <row r="5418" spans="1:16" x14ac:dyDescent="0.25">
      <c r="A5418" s="2" t="s">
        <v>6269</v>
      </c>
      <c r="B5418" s="4">
        <v>-190.7</v>
      </c>
      <c r="C5418" s="4">
        <v>2E-8</v>
      </c>
      <c r="D5418" s="2">
        <f>IFERROR(MATCH(A5418,Both_domains!A$2:A$851, 0), 0)</f>
        <v>0</v>
      </c>
      <c r="E5418" s="2">
        <f t="shared" si="424"/>
        <v>0</v>
      </c>
      <c r="F5418" s="2">
        <f>COUNTIF(E$2:E5418,"=1")</f>
        <v>844</v>
      </c>
      <c r="G5418" s="2">
        <f>COUNTIF(E$2:E5418,"=0")</f>
        <v>4573</v>
      </c>
      <c r="H5418" s="2">
        <f t="shared" si="420"/>
        <v>1</v>
      </c>
      <c r="I5418" s="2">
        <f t="shared" si="421"/>
        <v>0.51236937513329073</v>
      </c>
      <c r="J5418" s="2">
        <f t="shared" si="422"/>
        <v>0.48763062486670933</v>
      </c>
      <c r="K5418" s="2">
        <f t="shared" si="423"/>
        <v>0.26960549432997921</v>
      </c>
      <c r="P5418" s="2"/>
    </row>
    <row r="5419" spans="1:16" x14ac:dyDescent="0.25">
      <c r="A5419" s="2" t="s">
        <v>6270</v>
      </c>
      <c r="B5419" s="4">
        <v>-190.7</v>
      </c>
      <c r="C5419" s="4">
        <v>2E-8</v>
      </c>
      <c r="D5419" s="2">
        <f>IFERROR(MATCH(A5419,Both_domains!A$2:A$851, 0), 0)</f>
        <v>0</v>
      </c>
      <c r="E5419" s="2">
        <f t="shared" si="424"/>
        <v>0</v>
      </c>
      <c r="F5419" s="2">
        <f>COUNTIF(E$2:E5419,"=1")</f>
        <v>844</v>
      </c>
      <c r="G5419" s="2">
        <f>COUNTIF(E$2:E5419,"=0")</f>
        <v>4574</v>
      </c>
      <c r="H5419" s="2">
        <f t="shared" si="420"/>
        <v>1</v>
      </c>
      <c r="I5419" s="2">
        <f t="shared" si="421"/>
        <v>0.51226274258903826</v>
      </c>
      <c r="J5419" s="2">
        <f t="shared" si="422"/>
        <v>0.4877372574109618</v>
      </c>
      <c r="K5419" s="2">
        <f t="shared" si="423"/>
        <v>0.26956244011497926</v>
      </c>
      <c r="P5419" s="2"/>
    </row>
    <row r="5420" spans="1:16" x14ac:dyDescent="0.25">
      <c r="A5420" s="2" t="s">
        <v>6271</v>
      </c>
      <c r="B5420" s="4">
        <v>-190.7</v>
      </c>
      <c r="C5420" s="4">
        <v>2E-8</v>
      </c>
      <c r="D5420" s="2">
        <f>IFERROR(MATCH(A5420,Both_domains!A$2:A$851, 0), 0)</f>
        <v>0</v>
      </c>
      <c r="E5420" s="2">
        <f t="shared" si="424"/>
        <v>0</v>
      </c>
      <c r="F5420" s="2">
        <f>COUNTIF(E$2:E5420,"=1")</f>
        <v>844</v>
      </c>
      <c r="G5420" s="2">
        <f>COUNTIF(E$2:E5420,"=0")</f>
        <v>4575</v>
      </c>
      <c r="H5420" s="2">
        <f t="shared" si="420"/>
        <v>1</v>
      </c>
      <c r="I5420" s="2">
        <f t="shared" si="421"/>
        <v>0.51215611004478567</v>
      </c>
      <c r="J5420" s="2">
        <f t="shared" si="422"/>
        <v>0.48784388995521433</v>
      </c>
      <c r="K5420" s="2">
        <f t="shared" si="423"/>
        <v>0.26951939964873062</v>
      </c>
      <c r="P5420" s="2"/>
    </row>
    <row r="5421" spans="1:16" x14ac:dyDescent="0.25">
      <c r="A5421" s="2" t="s">
        <v>6272</v>
      </c>
      <c r="B5421" s="4">
        <v>-190.7</v>
      </c>
      <c r="C5421" s="4">
        <v>2E-8</v>
      </c>
      <c r="D5421" s="2">
        <f>IFERROR(MATCH(A5421,Both_domains!A$2:A$851, 0), 0)</f>
        <v>0</v>
      </c>
      <c r="E5421" s="2">
        <f t="shared" si="424"/>
        <v>0</v>
      </c>
      <c r="F5421" s="2">
        <f>COUNTIF(E$2:E5421,"=1")</f>
        <v>844</v>
      </c>
      <c r="G5421" s="2">
        <f>COUNTIF(E$2:E5421,"=0")</f>
        <v>4576</v>
      </c>
      <c r="H5421" s="2">
        <f t="shared" si="420"/>
        <v>1</v>
      </c>
      <c r="I5421" s="2">
        <f t="shared" si="421"/>
        <v>0.51204947750053309</v>
      </c>
      <c r="J5421" s="2">
        <f t="shared" si="422"/>
        <v>0.48795052249946685</v>
      </c>
      <c r="K5421" s="2">
        <f t="shared" si="423"/>
        <v>0.26947637292464877</v>
      </c>
      <c r="P5421" s="2"/>
    </row>
    <row r="5422" spans="1:16" x14ac:dyDescent="0.25">
      <c r="A5422" s="2" t="s">
        <v>6273</v>
      </c>
      <c r="B5422" s="4">
        <v>-190.8</v>
      </c>
      <c r="C5422" s="4">
        <v>2E-8</v>
      </c>
      <c r="D5422" s="2">
        <f>IFERROR(MATCH(A5422,Both_domains!A$2:A$851, 0), 0)</f>
        <v>0</v>
      </c>
      <c r="E5422" s="2">
        <f t="shared" si="424"/>
        <v>0</v>
      </c>
      <c r="F5422" s="2">
        <f>COUNTIF(E$2:E5422,"=1")</f>
        <v>844</v>
      </c>
      <c r="G5422" s="2">
        <f>COUNTIF(E$2:E5422,"=0")</f>
        <v>4577</v>
      </c>
      <c r="H5422" s="2">
        <f t="shared" si="420"/>
        <v>1</v>
      </c>
      <c r="I5422" s="2">
        <f t="shared" si="421"/>
        <v>0.51194284495628062</v>
      </c>
      <c r="J5422" s="2">
        <f t="shared" si="422"/>
        <v>0.48805715504371933</v>
      </c>
      <c r="K5422" s="2">
        <f t="shared" si="423"/>
        <v>0.26943335993615325</v>
      </c>
      <c r="P5422" s="2"/>
    </row>
    <row r="5423" spans="1:16" x14ac:dyDescent="0.25">
      <c r="A5423" s="2" t="s">
        <v>6274</v>
      </c>
      <c r="B5423" s="4">
        <v>-190.8</v>
      </c>
      <c r="C5423" s="4">
        <v>2E-8</v>
      </c>
      <c r="D5423" s="2">
        <f>IFERROR(MATCH(A5423,Both_domains!A$2:A$851, 0), 0)</f>
        <v>0</v>
      </c>
      <c r="E5423" s="2">
        <f t="shared" si="424"/>
        <v>0</v>
      </c>
      <c r="F5423" s="2">
        <f>COUNTIF(E$2:E5423,"=1")</f>
        <v>844</v>
      </c>
      <c r="G5423" s="2">
        <f>COUNTIF(E$2:E5423,"=0")</f>
        <v>4578</v>
      </c>
      <c r="H5423" s="2">
        <f t="shared" si="420"/>
        <v>1</v>
      </c>
      <c r="I5423" s="2">
        <f t="shared" si="421"/>
        <v>0.51183621241202815</v>
      </c>
      <c r="J5423" s="2">
        <f t="shared" si="422"/>
        <v>0.48816378758797185</v>
      </c>
      <c r="K5423" s="2">
        <f t="shared" si="423"/>
        <v>0.26939036067666772</v>
      </c>
      <c r="P5423" s="2"/>
    </row>
    <row r="5424" spans="1:16" x14ac:dyDescent="0.25">
      <c r="A5424" s="2" t="s">
        <v>6275</v>
      </c>
      <c r="B5424" s="4">
        <v>-190.8</v>
      </c>
      <c r="C5424" s="4">
        <v>2E-8</v>
      </c>
      <c r="D5424" s="2">
        <f>IFERROR(MATCH(A5424,Both_domains!A$2:A$851, 0), 0)</f>
        <v>0</v>
      </c>
      <c r="E5424" s="2">
        <f t="shared" si="424"/>
        <v>0</v>
      </c>
      <c r="F5424" s="2">
        <f>COUNTIF(E$2:E5424,"=1")</f>
        <v>844</v>
      </c>
      <c r="G5424" s="2">
        <f>COUNTIF(E$2:E5424,"=0")</f>
        <v>4579</v>
      </c>
      <c r="H5424" s="2">
        <f t="shared" si="420"/>
        <v>1</v>
      </c>
      <c r="I5424" s="2">
        <f t="shared" si="421"/>
        <v>0.51172957986777567</v>
      </c>
      <c r="J5424" s="2">
        <f t="shared" si="422"/>
        <v>0.48827042013222438</v>
      </c>
      <c r="K5424" s="2">
        <f t="shared" si="423"/>
        <v>0.26934737513962026</v>
      </c>
      <c r="P5424" s="2"/>
    </row>
    <row r="5425" spans="1:16" x14ac:dyDescent="0.25">
      <c r="A5425" s="2" t="s">
        <v>6276</v>
      </c>
      <c r="B5425" s="4">
        <v>-190.8</v>
      </c>
      <c r="C5425" s="4">
        <v>2E-8</v>
      </c>
      <c r="D5425" s="2">
        <f>IFERROR(MATCH(A5425,Both_domains!A$2:A$851, 0), 0)</f>
        <v>0</v>
      </c>
      <c r="E5425" s="2">
        <f t="shared" si="424"/>
        <v>0</v>
      </c>
      <c r="F5425" s="2">
        <f>COUNTIF(E$2:E5425,"=1")</f>
        <v>844</v>
      </c>
      <c r="G5425" s="2">
        <f>COUNTIF(E$2:E5425,"=0")</f>
        <v>4580</v>
      </c>
      <c r="H5425" s="2">
        <f t="shared" si="420"/>
        <v>1</v>
      </c>
      <c r="I5425" s="2">
        <f t="shared" si="421"/>
        <v>0.5116229473235232</v>
      </c>
      <c r="J5425" s="2">
        <f t="shared" si="422"/>
        <v>0.48837705267647685</v>
      </c>
      <c r="K5425" s="2">
        <f t="shared" si="423"/>
        <v>0.26930440331844291</v>
      </c>
      <c r="P5425" s="2"/>
    </row>
    <row r="5426" spans="1:16" x14ac:dyDescent="0.25">
      <c r="A5426" s="2" t="s">
        <v>6277</v>
      </c>
      <c r="B5426" s="4">
        <v>-190.8</v>
      </c>
      <c r="C5426" s="4">
        <v>2E-8</v>
      </c>
      <c r="D5426" s="2">
        <f>IFERROR(MATCH(A5426,Both_domains!A$2:A$851, 0), 0)</f>
        <v>0</v>
      </c>
      <c r="E5426" s="2">
        <f t="shared" si="424"/>
        <v>0</v>
      </c>
      <c r="F5426" s="2">
        <f>COUNTIF(E$2:E5426,"=1")</f>
        <v>844</v>
      </c>
      <c r="G5426" s="2">
        <f>COUNTIF(E$2:E5426,"=0")</f>
        <v>4581</v>
      </c>
      <c r="H5426" s="2">
        <f t="shared" si="420"/>
        <v>1</v>
      </c>
      <c r="I5426" s="2">
        <f t="shared" si="421"/>
        <v>0.51151631477927062</v>
      </c>
      <c r="J5426" s="2">
        <f t="shared" si="422"/>
        <v>0.48848368522072938</v>
      </c>
      <c r="K5426" s="2">
        <f t="shared" si="423"/>
        <v>0.26926144520657203</v>
      </c>
      <c r="P5426" s="2"/>
    </row>
    <row r="5427" spans="1:16" x14ac:dyDescent="0.25">
      <c r="A5427" s="2" t="s">
        <v>6278</v>
      </c>
      <c r="B5427" s="4">
        <v>-190.8</v>
      </c>
      <c r="C5427" s="4">
        <v>2E-8</v>
      </c>
      <c r="D5427" s="2">
        <f>IFERROR(MATCH(A5427,Both_domains!A$2:A$851, 0), 0)</f>
        <v>0</v>
      </c>
      <c r="E5427" s="2">
        <f t="shared" si="424"/>
        <v>0</v>
      </c>
      <c r="F5427" s="2">
        <f>COUNTIF(E$2:E5427,"=1")</f>
        <v>844</v>
      </c>
      <c r="G5427" s="2">
        <f>COUNTIF(E$2:E5427,"=0")</f>
        <v>4582</v>
      </c>
      <c r="H5427" s="2">
        <f t="shared" si="420"/>
        <v>1</v>
      </c>
      <c r="I5427" s="2">
        <f t="shared" si="421"/>
        <v>0.51140968223501815</v>
      </c>
      <c r="J5427" s="2">
        <f t="shared" si="422"/>
        <v>0.48859031776498185</v>
      </c>
      <c r="K5427" s="2">
        <f t="shared" si="423"/>
        <v>0.26921850079744819</v>
      </c>
      <c r="P5427" s="2"/>
    </row>
    <row r="5428" spans="1:16" x14ac:dyDescent="0.25">
      <c r="A5428" s="2" t="s">
        <v>6279</v>
      </c>
      <c r="B5428" s="4">
        <v>-190.9</v>
      </c>
      <c r="C5428" s="4">
        <v>2E-8</v>
      </c>
      <c r="D5428" s="2">
        <f>IFERROR(MATCH(A5428,Both_domains!A$2:A$851, 0), 0)</f>
        <v>0</v>
      </c>
      <c r="E5428" s="2">
        <f t="shared" si="424"/>
        <v>0</v>
      </c>
      <c r="F5428" s="2">
        <f>COUNTIF(E$2:E5428,"=1")</f>
        <v>844</v>
      </c>
      <c r="G5428" s="2">
        <f>COUNTIF(E$2:E5428,"=0")</f>
        <v>4583</v>
      </c>
      <c r="H5428" s="2">
        <f t="shared" si="420"/>
        <v>1</v>
      </c>
      <c r="I5428" s="2">
        <f t="shared" si="421"/>
        <v>0.51130304969076557</v>
      </c>
      <c r="J5428" s="2">
        <f t="shared" si="422"/>
        <v>0.48869695030923438</v>
      </c>
      <c r="K5428" s="2">
        <f t="shared" si="423"/>
        <v>0.26917557008451604</v>
      </c>
      <c r="P5428" s="2"/>
    </row>
    <row r="5429" spans="1:16" x14ac:dyDescent="0.25">
      <c r="A5429" s="2" t="s">
        <v>6280</v>
      </c>
      <c r="B5429" s="4">
        <v>-190.9</v>
      </c>
      <c r="C5429" s="4">
        <v>2.0999999999999999E-8</v>
      </c>
      <c r="D5429" s="2">
        <f>IFERROR(MATCH(A5429,Both_domains!A$2:A$851, 0), 0)</f>
        <v>0</v>
      </c>
      <c r="E5429" s="2">
        <f t="shared" si="424"/>
        <v>0</v>
      </c>
      <c r="F5429" s="2">
        <f>COUNTIF(E$2:E5429,"=1")</f>
        <v>844</v>
      </c>
      <c r="G5429" s="2">
        <f>COUNTIF(E$2:E5429,"=0")</f>
        <v>4584</v>
      </c>
      <c r="H5429" s="2">
        <f t="shared" si="420"/>
        <v>1</v>
      </c>
      <c r="I5429" s="2">
        <f t="shared" si="421"/>
        <v>0.51119641714651309</v>
      </c>
      <c r="J5429" s="2">
        <f t="shared" si="422"/>
        <v>0.48880358285348691</v>
      </c>
      <c r="K5429" s="2">
        <f t="shared" si="423"/>
        <v>0.26913265306122447</v>
      </c>
      <c r="P5429" s="2"/>
    </row>
    <row r="5430" spans="1:16" x14ac:dyDescent="0.25">
      <c r="A5430" s="2" t="s">
        <v>6281</v>
      </c>
      <c r="B5430" s="4">
        <v>-190.9</v>
      </c>
      <c r="C5430" s="4">
        <v>2.0999999999999999E-8</v>
      </c>
      <c r="D5430" s="2">
        <f>IFERROR(MATCH(A5430,Both_domains!A$2:A$851, 0), 0)</f>
        <v>0</v>
      </c>
      <c r="E5430" s="2">
        <f t="shared" si="424"/>
        <v>0</v>
      </c>
      <c r="F5430" s="2">
        <f>COUNTIF(E$2:E5430,"=1")</f>
        <v>844</v>
      </c>
      <c r="G5430" s="2">
        <f>COUNTIF(E$2:E5430,"=0")</f>
        <v>4585</v>
      </c>
      <c r="H5430" s="2">
        <f t="shared" si="420"/>
        <v>1</v>
      </c>
      <c r="I5430" s="2">
        <f t="shared" si="421"/>
        <v>0.51108978460226062</v>
      </c>
      <c r="J5430" s="2">
        <f t="shared" si="422"/>
        <v>0.48891021539773938</v>
      </c>
      <c r="K5430" s="2">
        <f t="shared" si="423"/>
        <v>0.26908974972102662</v>
      </c>
      <c r="P5430" s="2"/>
    </row>
    <row r="5431" spans="1:16" x14ac:dyDescent="0.25">
      <c r="A5431" s="2" t="s">
        <v>6282</v>
      </c>
      <c r="B5431" s="4">
        <v>-190.9</v>
      </c>
      <c r="C5431" s="4">
        <v>2.0999999999999999E-8</v>
      </c>
      <c r="D5431" s="2">
        <f>IFERROR(MATCH(A5431,Both_domains!A$2:A$851, 0), 0)</f>
        <v>0</v>
      </c>
      <c r="E5431" s="2">
        <f t="shared" si="424"/>
        <v>0</v>
      </c>
      <c r="F5431" s="2">
        <f>COUNTIF(E$2:E5431,"=1")</f>
        <v>844</v>
      </c>
      <c r="G5431" s="2">
        <f>COUNTIF(E$2:E5431,"=0")</f>
        <v>4586</v>
      </c>
      <c r="H5431" s="2">
        <f t="shared" si="420"/>
        <v>1</v>
      </c>
      <c r="I5431" s="2">
        <f t="shared" si="421"/>
        <v>0.51098315205800815</v>
      </c>
      <c r="J5431" s="2">
        <f t="shared" si="422"/>
        <v>0.48901684794199191</v>
      </c>
      <c r="K5431" s="2">
        <f t="shared" si="423"/>
        <v>0.26904686005737966</v>
      </c>
      <c r="P5431" s="2"/>
    </row>
    <row r="5432" spans="1:16" x14ac:dyDescent="0.25">
      <c r="A5432" s="2" t="s">
        <v>6283</v>
      </c>
      <c r="B5432" s="4">
        <v>-190.9</v>
      </c>
      <c r="C5432" s="4">
        <v>2.0999999999999999E-8</v>
      </c>
      <c r="D5432" s="2">
        <f>IFERROR(MATCH(A5432,Both_domains!A$2:A$851, 0), 0)</f>
        <v>0</v>
      </c>
      <c r="E5432" s="2">
        <f t="shared" si="424"/>
        <v>0</v>
      </c>
      <c r="F5432" s="2">
        <f>COUNTIF(E$2:E5432,"=1")</f>
        <v>844</v>
      </c>
      <c r="G5432" s="2">
        <f>COUNTIF(E$2:E5432,"=0")</f>
        <v>4587</v>
      </c>
      <c r="H5432" s="2">
        <f t="shared" si="420"/>
        <v>1</v>
      </c>
      <c r="I5432" s="2">
        <f t="shared" si="421"/>
        <v>0.51087651951375568</v>
      </c>
      <c r="J5432" s="2">
        <f t="shared" si="422"/>
        <v>0.48912348048624438</v>
      </c>
      <c r="K5432" s="2">
        <f t="shared" si="423"/>
        <v>0.26900398406374504</v>
      </c>
      <c r="P5432" s="2"/>
    </row>
    <row r="5433" spans="1:16" x14ac:dyDescent="0.25">
      <c r="A5433" s="2" t="s">
        <v>6284</v>
      </c>
      <c r="B5433" s="4">
        <v>-190.9</v>
      </c>
      <c r="C5433" s="4">
        <v>2.0999999999999999E-8</v>
      </c>
      <c r="D5433" s="2">
        <f>IFERROR(MATCH(A5433,Both_domains!A$2:A$851, 0), 0)</f>
        <v>0</v>
      </c>
      <c r="E5433" s="2">
        <f t="shared" si="424"/>
        <v>0</v>
      </c>
      <c r="F5433" s="2">
        <f>COUNTIF(E$2:E5433,"=1")</f>
        <v>844</v>
      </c>
      <c r="G5433" s="2">
        <f>COUNTIF(E$2:E5433,"=0")</f>
        <v>4588</v>
      </c>
      <c r="H5433" s="2">
        <f t="shared" si="420"/>
        <v>1</v>
      </c>
      <c r="I5433" s="2">
        <f t="shared" si="421"/>
        <v>0.5107698869695031</v>
      </c>
      <c r="J5433" s="2">
        <f t="shared" si="422"/>
        <v>0.4892301130304969</v>
      </c>
      <c r="K5433" s="2">
        <f t="shared" si="423"/>
        <v>0.26896112173358827</v>
      </c>
      <c r="P5433" s="2"/>
    </row>
    <row r="5434" spans="1:16" x14ac:dyDescent="0.25">
      <c r="A5434" s="2" t="s">
        <v>6285</v>
      </c>
      <c r="B5434" s="4">
        <v>-191</v>
      </c>
      <c r="C5434" s="4">
        <v>2.0999999999999999E-8</v>
      </c>
      <c r="D5434" s="2">
        <f>IFERROR(MATCH(A5434,Both_domains!A$2:A$851, 0), 0)</f>
        <v>0</v>
      </c>
      <c r="E5434" s="2">
        <f t="shared" si="424"/>
        <v>0</v>
      </c>
      <c r="F5434" s="2">
        <f>COUNTIF(E$2:E5434,"=1")</f>
        <v>844</v>
      </c>
      <c r="G5434" s="2">
        <f>COUNTIF(E$2:E5434,"=0")</f>
        <v>4589</v>
      </c>
      <c r="H5434" s="2">
        <f t="shared" si="420"/>
        <v>1</v>
      </c>
      <c r="I5434" s="2">
        <f t="shared" si="421"/>
        <v>0.51066325442525051</v>
      </c>
      <c r="J5434" s="2">
        <f t="shared" si="422"/>
        <v>0.48933674557474943</v>
      </c>
      <c r="K5434" s="2">
        <f t="shared" si="423"/>
        <v>0.26891827306037919</v>
      </c>
      <c r="P5434" s="2"/>
    </row>
    <row r="5435" spans="1:16" x14ac:dyDescent="0.25">
      <c r="A5435" s="2" t="s">
        <v>6286</v>
      </c>
      <c r="B5435" s="4">
        <v>-191</v>
      </c>
      <c r="C5435" s="4">
        <v>2.0999999999999999E-8</v>
      </c>
      <c r="D5435" s="2">
        <f>IFERROR(MATCH(A5435,Both_domains!A$2:A$851, 0), 0)</f>
        <v>0</v>
      </c>
      <c r="E5435" s="2">
        <f t="shared" si="424"/>
        <v>0</v>
      </c>
      <c r="F5435" s="2">
        <f>COUNTIF(E$2:E5435,"=1")</f>
        <v>844</v>
      </c>
      <c r="G5435" s="2">
        <f>COUNTIF(E$2:E5435,"=0")</f>
        <v>4590</v>
      </c>
      <c r="H5435" s="2">
        <f t="shared" si="420"/>
        <v>1</v>
      </c>
      <c r="I5435" s="2">
        <f t="shared" si="421"/>
        <v>0.51055662188099804</v>
      </c>
      <c r="J5435" s="2">
        <f t="shared" si="422"/>
        <v>0.4894433781190019</v>
      </c>
      <c r="K5435" s="2">
        <f t="shared" si="423"/>
        <v>0.26887543803759156</v>
      </c>
      <c r="P5435" s="2"/>
    </row>
    <row r="5436" spans="1:16" x14ac:dyDescent="0.25">
      <c r="A5436" s="2" t="s">
        <v>6287</v>
      </c>
      <c r="B5436" s="4">
        <v>-191</v>
      </c>
      <c r="C5436" s="4">
        <v>2.0999999999999999E-8</v>
      </c>
      <c r="D5436" s="2">
        <f>IFERROR(MATCH(A5436,Both_domains!A$2:A$851, 0), 0)</f>
        <v>0</v>
      </c>
      <c r="E5436" s="2">
        <f t="shared" si="424"/>
        <v>0</v>
      </c>
      <c r="F5436" s="2">
        <f>COUNTIF(E$2:E5436,"=1")</f>
        <v>844</v>
      </c>
      <c r="G5436" s="2">
        <f>COUNTIF(E$2:E5436,"=0")</f>
        <v>4591</v>
      </c>
      <c r="H5436" s="2">
        <f t="shared" si="420"/>
        <v>1</v>
      </c>
      <c r="I5436" s="2">
        <f t="shared" si="421"/>
        <v>0.51044998933674557</v>
      </c>
      <c r="J5436" s="2">
        <f t="shared" si="422"/>
        <v>0.48955001066325443</v>
      </c>
      <c r="K5436" s="2">
        <f t="shared" si="423"/>
        <v>0.26883261665870362</v>
      </c>
      <c r="P5436" s="2"/>
    </row>
    <row r="5437" spans="1:16" x14ac:dyDescent="0.25">
      <c r="A5437" s="2" t="s">
        <v>6288</v>
      </c>
      <c r="B5437" s="4">
        <v>-191</v>
      </c>
      <c r="C5437" s="4">
        <v>2.0999999999999999E-8</v>
      </c>
      <c r="D5437" s="2">
        <f>IFERROR(MATCH(A5437,Both_domains!A$2:A$851, 0), 0)</f>
        <v>0</v>
      </c>
      <c r="E5437" s="2">
        <f t="shared" si="424"/>
        <v>0</v>
      </c>
      <c r="F5437" s="2">
        <f>COUNTIF(E$2:E5437,"=1")</f>
        <v>844</v>
      </c>
      <c r="G5437" s="2">
        <f>COUNTIF(E$2:E5437,"=0")</f>
        <v>4592</v>
      </c>
      <c r="H5437" s="2">
        <f t="shared" si="420"/>
        <v>1</v>
      </c>
      <c r="I5437" s="2">
        <f t="shared" si="421"/>
        <v>0.5103433567924931</v>
      </c>
      <c r="J5437" s="2">
        <f t="shared" si="422"/>
        <v>0.48965664320750696</v>
      </c>
      <c r="K5437" s="2">
        <f t="shared" si="423"/>
        <v>0.26878980891719745</v>
      </c>
      <c r="P5437" s="2"/>
    </row>
    <row r="5438" spans="1:16" x14ac:dyDescent="0.25">
      <c r="A5438" s="2" t="s">
        <v>6289</v>
      </c>
      <c r="B5438" s="4">
        <v>-191</v>
      </c>
      <c r="C5438" s="4">
        <v>2.0999999999999999E-8</v>
      </c>
      <c r="D5438" s="2">
        <f>IFERROR(MATCH(A5438,Both_domains!A$2:A$851, 0), 0)</f>
        <v>0</v>
      </c>
      <c r="E5438" s="2">
        <f t="shared" si="424"/>
        <v>0</v>
      </c>
      <c r="F5438" s="2">
        <f>COUNTIF(E$2:E5438,"=1")</f>
        <v>844</v>
      </c>
      <c r="G5438" s="2">
        <f>COUNTIF(E$2:E5438,"=0")</f>
        <v>4593</v>
      </c>
      <c r="H5438" s="2">
        <f t="shared" si="420"/>
        <v>1</v>
      </c>
      <c r="I5438" s="2">
        <f t="shared" si="421"/>
        <v>0.51023672424824063</v>
      </c>
      <c r="J5438" s="2">
        <f t="shared" si="422"/>
        <v>0.48976327575175943</v>
      </c>
      <c r="K5438" s="2">
        <f t="shared" si="423"/>
        <v>0.26874701480655949</v>
      </c>
      <c r="P5438" s="2"/>
    </row>
    <row r="5439" spans="1:16" x14ac:dyDescent="0.25">
      <c r="A5439" s="2" t="s">
        <v>6290</v>
      </c>
      <c r="B5439" s="4">
        <v>-191</v>
      </c>
      <c r="C5439" s="4">
        <v>2.0999999999999999E-8</v>
      </c>
      <c r="D5439" s="2">
        <f>IFERROR(MATCH(A5439,Both_domains!A$2:A$851, 0), 0)</f>
        <v>0</v>
      </c>
      <c r="E5439" s="2">
        <f t="shared" si="424"/>
        <v>0</v>
      </c>
      <c r="F5439" s="2">
        <f>COUNTIF(E$2:E5439,"=1")</f>
        <v>844</v>
      </c>
      <c r="G5439" s="2">
        <f>COUNTIF(E$2:E5439,"=0")</f>
        <v>4594</v>
      </c>
      <c r="H5439" s="2">
        <f t="shared" si="420"/>
        <v>1</v>
      </c>
      <c r="I5439" s="2">
        <f t="shared" si="421"/>
        <v>0.51013009170398804</v>
      </c>
      <c r="J5439" s="2">
        <f t="shared" si="422"/>
        <v>0.48986990829601196</v>
      </c>
      <c r="K5439" s="2">
        <f t="shared" si="423"/>
        <v>0.26870423432028018</v>
      </c>
      <c r="P5439" s="2"/>
    </row>
    <row r="5440" spans="1:16" x14ac:dyDescent="0.25">
      <c r="A5440" s="2" t="s">
        <v>6291</v>
      </c>
      <c r="B5440" s="4">
        <v>-191</v>
      </c>
      <c r="C5440" s="4">
        <v>2.0999999999999999E-8</v>
      </c>
      <c r="D5440" s="2">
        <f>IFERROR(MATCH(A5440,Both_domains!A$2:A$851, 0), 0)</f>
        <v>0</v>
      </c>
      <c r="E5440" s="2">
        <f t="shared" si="424"/>
        <v>0</v>
      </c>
      <c r="F5440" s="2">
        <f>COUNTIF(E$2:E5440,"=1")</f>
        <v>844</v>
      </c>
      <c r="G5440" s="2">
        <f>COUNTIF(E$2:E5440,"=0")</f>
        <v>4595</v>
      </c>
      <c r="H5440" s="2">
        <f t="shared" si="420"/>
        <v>1</v>
      </c>
      <c r="I5440" s="2">
        <f t="shared" si="421"/>
        <v>0.51002345915973557</v>
      </c>
      <c r="J5440" s="2">
        <f t="shared" si="422"/>
        <v>0.48997654084026443</v>
      </c>
      <c r="K5440" s="2">
        <f t="shared" si="423"/>
        <v>0.26866146745185421</v>
      </c>
      <c r="P5440" s="2"/>
    </row>
    <row r="5441" spans="1:16" x14ac:dyDescent="0.25">
      <c r="A5441" s="2" t="s">
        <v>6292</v>
      </c>
      <c r="B5441" s="4">
        <v>-191.1</v>
      </c>
      <c r="C5441" s="4">
        <v>2.0999999999999999E-8</v>
      </c>
      <c r="D5441" s="2">
        <f>IFERROR(MATCH(A5441,Both_domains!A$2:A$851, 0), 0)</f>
        <v>0</v>
      </c>
      <c r="E5441" s="2">
        <f t="shared" si="424"/>
        <v>0</v>
      </c>
      <c r="F5441" s="2">
        <f>COUNTIF(E$2:E5441,"=1")</f>
        <v>844</v>
      </c>
      <c r="G5441" s="2">
        <f>COUNTIF(E$2:E5441,"=0")</f>
        <v>4596</v>
      </c>
      <c r="H5441" s="2">
        <f t="shared" si="420"/>
        <v>1</v>
      </c>
      <c r="I5441" s="2">
        <f t="shared" si="421"/>
        <v>0.50991682661548299</v>
      </c>
      <c r="J5441" s="2">
        <f t="shared" si="422"/>
        <v>0.49008317338451696</v>
      </c>
      <c r="K5441" s="2">
        <f t="shared" si="423"/>
        <v>0.26861871419478039</v>
      </c>
      <c r="P5441" s="2"/>
    </row>
    <row r="5442" spans="1:16" x14ac:dyDescent="0.25">
      <c r="A5442" s="2" t="s">
        <v>6293</v>
      </c>
      <c r="B5442" s="4">
        <v>-191.1</v>
      </c>
      <c r="C5442" s="4">
        <v>2.0999999999999999E-8</v>
      </c>
      <c r="D5442" s="2">
        <f>IFERROR(MATCH(A5442,Both_domains!A$2:A$851, 0), 0)</f>
        <v>0</v>
      </c>
      <c r="E5442" s="2">
        <f t="shared" si="424"/>
        <v>0</v>
      </c>
      <c r="F5442" s="2">
        <f>COUNTIF(E$2:E5442,"=1")</f>
        <v>844</v>
      </c>
      <c r="G5442" s="2">
        <f>COUNTIF(E$2:E5442,"=0")</f>
        <v>4597</v>
      </c>
      <c r="H5442" s="2">
        <f t="shared" si="420"/>
        <v>1</v>
      </c>
      <c r="I5442" s="2">
        <f t="shared" si="421"/>
        <v>0.50981019407123052</v>
      </c>
      <c r="J5442" s="2">
        <f t="shared" si="422"/>
        <v>0.49018980592876948</v>
      </c>
      <c r="K5442" s="2">
        <f t="shared" si="423"/>
        <v>0.26857597454256166</v>
      </c>
      <c r="P5442" s="2"/>
    </row>
    <row r="5443" spans="1:16" x14ac:dyDescent="0.25">
      <c r="A5443" s="2" t="s">
        <v>6294</v>
      </c>
      <c r="B5443" s="4">
        <v>-191.1</v>
      </c>
      <c r="C5443" s="4">
        <v>2.0999999999999999E-8</v>
      </c>
      <c r="D5443" s="2">
        <f>IFERROR(MATCH(A5443,Both_domains!A$2:A$851, 0), 0)</f>
        <v>0</v>
      </c>
      <c r="E5443" s="2">
        <f t="shared" si="424"/>
        <v>0</v>
      </c>
      <c r="F5443" s="2">
        <f>COUNTIF(E$2:E5443,"=1")</f>
        <v>844</v>
      </c>
      <c r="G5443" s="2">
        <f>COUNTIF(E$2:E5443,"=0")</f>
        <v>4598</v>
      </c>
      <c r="H5443" s="2">
        <f t="shared" ref="H5443:H5506" si="425">F5443/MAX(F:F)</f>
        <v>1</v>
      </c>
      <c r="I5443" s="2">
        <f t="shared" ref="I5443:I5506" si="426">1 - J5443</f>
        <v>0.50970356152697804</v>
      </c>
      <c r="J5443" s="2">
        <f t="shared" ref="J5443:J5506" si="427">G5443/MAX(G:G)</f>
        <v>0.49029643847302196</v>
      </c>
      <c r="K5443" s="2">
        <f t="shared" ref="K5443:K5506" si="428">2*F5443/(F5443+MAX(F:F)+G5443)</f>
        <v>0.26853324848870508</v>
      </c>
      <c r="P5443" s="2"/>
    </row>
    <row r="5444" spans="1:16" x14ac:dyDescent="0.25">
      <c r="A5444" s="2" t="s">
        <v>6295</v>
      </c>
      <c r="B5444" s="4">
        <v>-191.1</v>
      </c>
      <c r="C5444" s="4">
        <v>2.0999999999999999E-8</v>
      </c>
      <c r="D5444" s="2">
        <f>IFERROR(MATCH(A5444,Both_domains!A$2:A$851, 0), 0)</f>
        <v>0</v>
      </c>
      <c r="E5444" s="2">
        <f t="shared" ref="E5444:E5507" si="429">IF(D5444=0,0,1)</f>
        <v>0</v>
      </c>
      <c r="F5444" s="2">
        <f>COUNTIF(E$2:E5444,"=1")</f>
        <v>844</v>
      </c>
      <c r="G5444" s="2">
        <f>COUNTIF(E$2:E5444,"=0")</f>
        <v>4599</v>
      </c>
      <c r="H5444" s="2">
        <f t="shared" si="425"/>
        <v>1</v>
      </c>
      <c r="I5444" s="2">
        <f t="shared" si="426"/>
        <v>0.50959692898272557</v>
      </c>
      <c r="J5444" s="2">
        <f t="shared" si="427"/>
        <v>0.49040307101727448</v>
      </c>
      <c r="K5444" s="2">
        <f t="shared" si="428"/>
        <v>0.26849053602672179</v>
      </c>
      <c r="P5444" s="2"/>
    </row>
    <row r="5445" spans="1:16" x14ac:dyDescent="0.25">
      <c r="A5445" s="2" t="s">
        <v>6296</v>
      </c>
      <c r="B5445" s="4">
        <v>-191.1</v>
      </c>
      <c r="C5445" s="4">
        <v>2.0999999999999999E-8</v>
      </c>
      <c r="D5445" s="2">
        <f>IFERROR(MATCH(A5445,Both_domains!A$2:A$851, 0), 0)</f>
        <v>0</v>
      </c>
      <c r="E5445" s="2">
        <f t="shared" si="429"/>
        <v>0</v>
      </c>
      <c r="F5445" s="2">
        <f>COUNTIF(E$2:E5445,"=1")</f>
        <v>844</v>
      </c>
      <c r="G5445" s="2">
        <f>COUNTIF(E$2:E5445,"=0")</f>
        <v>4600</v>
      </c>
      <c r="H5445" s="2">
        <f t="shared" si="425"/>
        <v>1</v>
      </c>
      <c r="I5445" s="2">
        <f t="shared" si="426"/>
        <v>0.5094902964384731</v>
      </c>
      <c r="J5445" s="2">
        <f t="shared" si="427"/>
        <v>0.49050970356152696</v>
      </c>
      <c r="K5445" s="2">
        <f t="shared" si="428"/>
        <v>0.26844783715012721</v>
      </c>
      <c r="P5445" s="2"/>
    </row>
    <row r="5446" spans="1:16" x14ac:dyDescent="0.25">
      <c r="A5446" s="2" t="s">
        <v>6297</v>
      </c>
      <c r="B5446" s="4">
        <v>-191.1</v>
      </c>
      <c r="C5446" s="4">
        <v>2.0999999999999999E-8</v>
      </c>
      <c r="D5446" s="2">
        <f>IFERROR(MATCH(A5446,Both_domains!A$2:A$851, 0), 0)</f>
        <v>0</v>
      </c>
      <c r="E5446" s="2">
        <f t="shared" si="429"/>
        <v>0</v>
      </c>
      <c r="F5446" s="2">
        <f>COUNTIF(E$2:E5446,"=1")</f>
        <v>844</v>
      </c>
      <c r="G5446" s="2">
        <f>COUNTIF(E$2:E5446,"=0")</f>
        <v>4601</v>
      </c>
      <c r="H5446" s="2">
        <f t="shared" si="425"/>
        <v>1</v>
      </c>
      <c r="I5446" s="2">
        <f t="shared" si="426"/>
        <v>0.50938366389422052</v>
      </c>
      <c r="J5446" s="2">
        <f t="shared" si="427"/>
        <v>0.49061633610577948</v>
      </c>
      <c r="K5446" s="2">
        <f t="shared" si="428"/>
        <v>0.26840515185244079</v>
      </c>
      <c r="P5446" s="2"/>
    </row>
    <row r="5447" spans="1:16" x14ac:dyDescent="0.25">
      <c r="A5447" s="2" t="s">
        <v>6298</v>
      </c>
      <c r="B5447" s="4">
        <v>-191.1</v>
      </c>
      <c r="C5447" s="4">
        <v>2.0999999999999999E-8</v>
      </c>
      <c r="D5447" s="2">
        <f>IFERROR(MATCH(A5447,Both_domains!A$2:A$851, 0), 0)</f>
        <v>0</v>
      </c>
      <c r="E5447" s="2">
        <f t="shared" si="429"/>
        <v>0</v>
      </c>
      <c r="F5447" s="2">
        <f>COUNTIF(E$2:E5447,"=1")</f>
        <v>844</v>
      </c>
      <c r="G5447" s="2">
        <f>COUNTIF(E$2:E5447,"=0")</f>
        <v>4602</v>
      </c>
      <c r="H5447" s="2">
        <f t="shared" si="425"/>
        <v>1</v>
      </c>
      <c r="I5447" s="2">
        <f t="shared" si="426"/>
        <v>0.50927703134996793</v>
      </c>
      <c r="J5447" s="2">
        <f t="shared" si="427"/>
        <v>0.49072296865003201</v>
      </c>
      <c r="K5447" s="2">
        <f t="shared" si="428"/>
        <v>0.268362480127186</v>
      </c>
      <c r="P5447" s="2"/>
    </row>
    <row r="5448" spans="1:16" x14ac:dyDescent="0.25">
      <c r="A5448" s="2" t="s">
        <v>6299</v>
      </c>
      <c r="B5448" s="4">
        <v>-191.2</v>
      </c>
      <c r="C5448" s="4">
        <v>2.0999999999999999E-8</v>
      </c>
      <c r="D5448" s="2">
        <f>IFERROR(MATCH(A5448,Both_domains!A$2:A$851, 0), 0)</f>
        <v>0</v>
      </c>
      <c r="E5448" s="2">
        <f t="shared" si="429"/>
        <v>0</v>
      </c>
      <c r="F5448" s="2">
        <f>COUNTIF(E$2:E5448,"=1")</f>
        <v>844</v>
      </c>
      <c r="G5448" s="2">
        <f>COUNTIF(E$2:E5448,"=0")</f>
        <v>4603</v>
      </c>
      <c r="H5448" s="2">
        <f t="shared" si="425"/>
        <v>1</v>
      </c>
      <c r="I5448" s="2">
        <f t="shared" si="426"/>
        <v>0.50917039880571546</v>
      </c>
      <c r="J5448" s="2">
        <f t="shared" si="427"/>
        <v>0.49082960119428448</v>
      </c>
      <c r="K5448" s="2">
        <f t="shared" si="428"/>
        <v>0.26831982196789061</v>
      </c>
      <c r="P5448" s="2"/>
    </row>
    <row r="5449" spans="1:16" x14ac:dyDescent="0.25">
      <c r="A5449" s="2" t="s">
        <v>6300</v>
      </c>
      <c r="B5449" s="4">
        <v>-191.2</v>
      </c>
      <c r="C5449" s="4">
        <v>2.0999999999999999E-8</v>
      </c>
      <c r="D5449" s="2">
        <f>IFERROR(MATCH(A5449,Both_domains!A$2:A$851, 0), 0)</f>
        <v>0</v>
      </c>
      <c r="E5449" s="2">
        <f t="shared" si="429"/>
        <v>0</v>
      </c>
      <c r="F5449" s="2">
        <f>COUNTIF(E$2:E5449,"=1")</f>
        <v>844</v>
      </c>
      <c r="G5449" s="2">
        <f>COUNTIF(E$2:E5449,"=0")</f>
        <v>4604</v>
      </c>
      <c r="H5449" s="2">
        <f t="shared" si="425"/>
        <v>1</v>
      </c>
      <c r="I5449" s="2">
        <f t="shared" si="426"/>
        <v>0.50906376626146299</v>
      </c>
      <c r="J5449" s="2">
        <f t="shared" si="427"/>
        <v>0.49093623373853701</v>
      </c>
      <c r="K5449" s="2">
        <f t="shared" si="428"/>
        <v>0.26827717736808648</v>
      </c>
      <c r="P5449" s="2"/>
    </row>
    <row r="5450" spans="1:16" x14ac:dyDescent="0.25">
      <c r="A5450" s="2" t="s">
        <v>6301</v>
      </c>
      <c r="B5450" s="4">
        <v>-191.2</v>
      </c>
      <c r="C5450" s="4">
        <v>2.0999999999999999E-8</v>
      </c>
      <c r="D5450" s="2">
        <f>IFERROR(MATCH(A5450,Both_domains!A$2:A$851, 0), 0)</f>
        <v>0</v>
      </c>
      <c r="E5450" s="2">
        <f t="shared" si="429"/>
        <v>0</v>
      </c>
      <c r="F5450" s="2">
        <f>COUNTIF(E$2:E5450,"=1")</f>
        <v>844</v>
      </c>
      <c r="G5450" s="2">
        <f>COUNTIF(E$2:E5450,"=0")</f>
        <v>4605</v>
      </c>
      <c r="H5450" s="2">
        <f t="shared" si="425"/>
        <v>1</v>
      </c>
      <c r="I5450" s="2">
        <f t="shared" si="426"/>
        <v>0.50895713371721052</v>
      </c>
      <c r="J5450" s="2">
        <f t="shared" si="427"/>
        <v>0.49104286628278948</v>
      </c>
      <c r="K5450" s="2">
        <f t="shared" si="428"/>
        <v>0.26823454632130939</v>
      </c>
      <c r="P5450" s="2"/>
    </row>
    <row r="5451" spans="1:16" x14ac:dyDescent="0.25">
      <c r="A5451" s="2" t="s">
        <v>6302</v>
      </c>
      <c r="B5451" s="4">
        <v>-191.2</v>
      </c>
      <c r="C5451" s="4">
        <v>2.0999999999999999E-8</v>
      </c>
      <c r="D5451" s="2">
        <f>IFERROR(MATCH(A5451,Both_domains!A$2:A$851, 0), 0)</f>
        <v>0</v>
      </c>
      <c r="E5451" s="2">
        <f t="shared" si="429"/>
        <v>0</v>
      </c>
      <c r="F5451" s="2">
        <f>COUNTIF(E$2:E5451,"=1")</f>
        <v>844</v>
      </c>
      <c r="G5451" s="2">
        <f>COUNTIF(E$2:E5451,"=0")</f>
        <v>4606</v>
      </c>
      <c r="H5451" s="2">
        <f t="shared" si="425"/>
        <v>1</v>
      </c>
      <c r="I5451" s="2">
        <f t="shared" si="426"/>
        <v>0.50885050117295805</v>
      </c>
      <c r="J5451" s="2">
        <f t="shared" si="427"/>
        <v>0.49114949882704201</v>
      </c>
      <c r="K5451" s="2">
        <f t="shared" si="428"/>
        <v>0.26819192882109943</v>
      </c>
      <c r="P5451" s="2"/>
    </row>
    <row r="5452" spans="1:16" x14ac:dyDescent="0.25">
      <c r="A5452" s="2" t="s">
        <v>6303</v>
      </c>
      <c r="B5452" s="4">
        <v>-191.2</v>
      </c>
      <c r="C5452" s="4">
        <v>2.0999999999999999E-8</v>
      </c>
      <c r="D5452" s="2">
        <f>IFERROR(MATCH(A5452,Both_domains!A$2:A$851, 0), 0)</f>
        <v>0</v>
      </c>
      <c r="E5452" s="2">
        <f t="shared" si="429"/>
        <v>0</v>
      </c>
      <c r="F5452" s="2">
        <f>COUNTIF(E$2:E5452,"=1")</f>
        <v>844</v>
      </c>
      <c r="G5452" s="2">
        <f>COUNTIF(E$2:E5452,"=0")</f>
        <v>4607</v>
      </c>
      <c r="H5452" s="2">
        <f t="shared" si="425"/>
        <v>1</v>
      </c>
      <c r="I5452" s="2">
        <f t="shared" si="426"/>
        <v>0.50874386862870546</v>
      </c>
      <c r="J5452" s="2">
        <f t="shared" si="427"/>
        <v>0.49125613137129454</v>
      </c>
      <c r="K5452" s="2">
        <f t="shared" si="428"/>
        <v>0.26814932486100079</v>
      </c>
      <c r="P5452" s="2"/>
    </row>
    <row r="5453" spans="1:16" x14ac:dyDescent="0.25">
      <c r="A5453" s="2" t="s">
        <v>6304</v>
      </c>
      <c r="B5453" s="4">
        <v>-191.2</v>
      </c>
      <c r="C5453" s="4">
        <v>2.0999999999999999E-8</v>
      </c>
      <c r="D5453" s="2">
        <f>IFERROR(MATCH(A5453,Both_domains!A$2:A$851, 0), 0)</f>
        <v>0</v>
      </c>
      <c r="E5453" s="2">
        <f t="shared" si="429"/>
        <v>0</v>
      </c>
      <c r="F5453" s="2">
        <f>COUNTIF(E$2:E5453,"=1")</f>
        <v>844</v>
      </c>
      <c r="G5453" s="2">
        <f>COUNTIF(E$2:E5453,"=0")</f>
        <v>4608</v>
      </c>
      <c r="H5453" s="2">
        <f t="shared" si="425"/>
        <v>1</v>
      </c>
      <c r="I5453" s="2">
        <f t="shared" si="426"/>
        <v>0.50863723608445299</v>
      </c>
      <c r="J5453" s="2">
        <f t="shared" si="427"/>
        <v>0.49136276391554701</v>
      </c>
      <c r="K5453" s="2">
        <f t="shared" si="428"/>
        <v>0.26810673443456162</v>
      </c>
      <c r="P5453" s="2"/>
    </row>
    <row r="5454" spans="1:16" x14ac:dyDescent="0.25">
      <c r="A5454" s="2" t="s">
        <v>6305</v>
      </c>
      <c r="B5454" s="4">
        <v>-191.2</v>
      </c>
      <c r="C5454" s="4">
        <v>2.0999999999999999E-8</v>
      </c>
      <c r="D5454" s="2">
        <f>IFERROR(MATCH(A5454,Both_domains!A$2:A$851, 0), 0)</f>
        <v>0</v>
      </c>
      <c r="E5454" s="2">
        <f t="shared" si="429"/>
        <v>0</v>
      </c>
      <c r="F5454" s="2">
        <f>COUNTIF(E$2:E5454,"=1")</f>
        <v>844</v>
      </c>
      <c r="G5454" s="2">
        <f>COUNTIF(E$2:E5454,"=0")</f>
        <v>4609</v>
      </c>
      <c r="H5454" s="2">
        <f t="shared" si="425"/>
        <v>1</v>
      </c>
      <c r="I5454" s="2">
        <f t="shared" si="426"/>
        <v>0.50853060354020041</v>
      </c>
      <c r="J5454" s="2">
        <f t="shared" si="427"/>
        <v>0.49146939645979953</v>
      </c>
      <c r="K5454" s="2">
        <f t="shared" si="428"/>
        <v>0.2680641575353343</v>
      </c>
      <c r="P5454" s="2"/>
    </row>
    <row r="5455" spans="1:16" x14ac:dyDescent="0.25">
      <c r="A5455" s="2" t="s">
        <v>6306</v>
      </c>
      <c r="B5455" s="4">
        <v>-191.2</v>
      </c>
      <c r="C5455" s="4">
        <v>2.0999999999999999E-8</v>
      </c>
      <c r="D5455" s="2">
        <f>IFERROR(MATCH(A5455,Both_domains!A$2:A$851, 0), 0)</f>
        <v>0</v>
      </c>
      <c r="E5455" s="2">
        <f t="shared" si="429"/>
        <v>0</v>
      </c>
      <c r="F5455" s="2">
        <f>COUNTIF(E$2:E5455,"=1")</f>
        <v>844</v>
      </c>
      <c r="G5455" s="2">
        <f>COUNTIF(E$2:E5455,"=0")</f>
        <v>4610</v>
      </c>
      <c r="H5455" s="2">
        <f t="shared" si="425"/>
        <v>1</v>
      </c>
      <c r="I5455" s="2">
        <f t="shared" si="426"/>
        <v>0.50842397099594794</v>
      </c>
      <c r="J5455" s="2">
        <f t="shared" si="427"/>
        <v>0.49157602900405206</v>
      </c>
      <c r="K5455" s="2">
        <f t="shared" si="428"/>
        <v>0.26802159415687521</v>
      </c>
      <c r="P5455" s="2"/>
    </row>
    <row r="5456" spans="1:16" x14ac:dyDescent="0.25">
      <c r="A5456" s="2" t="s">
        <v>6307</v>
      </c>
      <c r="B5456" s="4">
        <v>-191.2</v>
      </c>
      <c r="C5456" s="4">
        <v>2.1999999999999998E-8</v>
      </c>
      <c r="D5456" s="2">
        <f>IFERROR(MATCH(A5456,Both_domains!A$2:A$851, 0), 0)</f>
        <v>0</v>
      </c>
      <c r="E5456" s="2">
        <f t="shared" si="429"/>
        <v>0</v>
      </c>
      <c r="F5456" s="2">
        <f>COUNTIF(E$2:E5456,"=1")</f>
        <v>844</v>
      </c>
      <c r="G5456" s="2">
        <f>COUNTIF(E$2:E5456,"=0")</f>
        <v>4611</v>
      </c>
      <c r="H5456" s="2">
        <f t="shared" si="425"/>
        <v>1</v>
      </c>
      <c r="I5456" s="2">
        <f t="shared" si="426"/>
        <v>0.50831733845169547</v>
      </c>
      <c r="J5456" s="2">
        <f t="shared" si="427"/>
        <v>0.49168266154830453</v>
      </c>
      <c r="K5456" s="2">
        <f t="shared" si="428"/>
        <v>0.26797904429274488</v>
      </c>
      <c r="P5456" s="2"/>
    </row>
    <row r="5457" spans="1:16" x14ac:dyDescent="0.25">
      <c r="A5457" s="2" t="s">
        <v>6308</v>
      </c>
      <c r="B5457" s="4">
        <v>-191.2</v>
      </c>
      <c r="C5457" s="4">
        <v>2.1999999999999998E-8</v>
      </c>
      <c r="D5457" s="2">
        <f>IFERROR(MATCH(A5457,Both_domains!A$2:A$851, 0), 0)</f>
        <v>0</v>
      </c>
      <c r="E5457" s="2">
        <f t="shared" si="429"/>
        <v>0</v>
      </c>
      <c r="F5457" s="2">
        <f>COUNTIF(E$2:E5457,"=1")</f>
        <v>844</v>
      </c>
      <c r="G5457" s="2">
        <f>COUNTIF(E$2:E5457,"=0")</f>
        <v>4612</v>
      </c>
      <c r="H5457" s="2">
        <f t="shared" si="425"/>
        <v>1</v>
      </c>
      <c r="I5457" s="2">
        <f t="shared" si="426"/>
        <v>0.50821070590744299</v>
      </c>
      <c r="J5457" s="2">
        <f t="shared" si="427"/>
        <v>0.49178929409255706</v>
      </c>
      <c r="K5457" s="2">
        <f t="shared" si="428"/>
        <v>0.26793650793650792</v>
      </c>
      <c r="P5457" s="2"/>
    </row>
    <row r="5458" spans="1:16" x14ac:dyDescent="0.25">
      <c r="A5458" s="2" t="s">
        <v>6309</v>
      </c>
      <c r="B5458" s="4">
        <v>-191.3</v>
      </c>
      <c r="C5458" s="4">
        <v>2.1999999999999998E-8</v>
      </c>
      <c r="D5458" s="2">
        <f>IFERROR(MATCH(A5458,Both_domains!A$2:A$851, 0), 0)</f>
        <v>0</v>
      </c>
      <c r="E5458" s="2">
        <f t="shared" si="429"/>
        <v>0</v>
      </c>
      <c r="F5458" s="2">
        <f>COUNTIF(E$2:E5458,"=1")</f>
        <v>844</v>
      </c>
      <c r="G5458" s="2">
        <f>COUNTIF(E$2:E5458,"=0")</f>
        <v>4613</v>
      </c>
      <c r="H5458" s="2">
        <f t="shared" si="425"/>
        <v>1</v>
      </c>
      <c r="I5458" s="2">
        <f t="shared" si="426"/>
        <v>0.50810407336319052</v>
      </c>
      <c r="J5458" s="2">
        <f t="shared" si="427"/>
        <v>0.49189592663680953</v>
      </c>
      <c r="K5458" s="2">
        <f t="shared" si="428"/>
        <v>0.26789398508173307</v>
      </c>
      <c r="P5458" s="2"/>
    </row>
    <row r="5459" spans="1:16" x14ac:dyDescent="0.25">
      <c r="A5459" s="2" t="s">
        <v>6310</v>
      </c>
      <c r="B5459" s="4">
        <v>-191.3</v>
      </c>
      <c r="C5459" s="4">
        <v>2.1999999999999998E-8</v>
      </c>
      <c r="D5459" s="2">
        <f>IFERROR(MATCH(A5459,Both_domains!A$2:A$851, 0), 0)</f>
        <v>0</v>
      </c>
      <c r="E5459" s="2">
        <f t="shared" si="429"/>
        <v>0</v>
      </c>
      <c r="F5459" s="2">
        <f>COUNTIF(E$2:E5459,"=1")</f>
        <v>844</v>
      </c>
      <c r="G5459" s="2">
        <f>COUNTIF(E$2:E5459,"=0")</f>
        <v>4614</v>
      </c>
      <c r="H5459" s="2">
        <f t="shared" si="425"/>
        <v>1</v>
      </c>
      <c r="I5459" s="2">
        <f t="shared" si="426"/>
        <v>0.50799744081893794</v>
      </c>
      <c r="J5459" s="2">
        <f t="shared" si="427"/>
        <v>0.49200255918106206</v>
      </c>
      <c r="K5459" s="2">
        <f t="shared" si="428"/>
        <v>0.26785147572199303</v>
      </c>
      <c r="P5459" s="2"/>
    </row>
    <row r="5460" spans="1:16" x14ac:dyDescent="0.25">
      <c r="A5460" s="2" t="s">
        <v>6311</v>
      </c>
      <c r="B5460" s="4">
        <v>-191.4</v>
      </c>
      <c r="C5460" s="4">
        <v>2.1999999999999998E-8</v>
      </c>
      <c r="D5460" s="2">
        <f>IFERROR(MATCH(A5460,Both_domains!A$2:A$851, 0), 0)</f>
        <v>0</v>
      </c>
      <c r="E5460" s="2">
        <f t="shared" si="429"/>
        <v>0</v>
      </c>
      <c r="F5460" s="2">
        <f>COUNTIF(E$2:E5460,"=1")</f>
        <v>844</v>
      </c>
      <c r="G5460" s="2">
        <f>COUNTIF(E$2:E5460,"=0")</f>
        <v>4615</v>
      </c>
      <c r="H5460" s="2">
        <f t="shared" si="425"/>
        <v>1</v>
      </c>
      <c r="I5460" s="2">
        <f t="shared" si="426"/>
        <v>0.50789080827468536</v>
      </c>
      <c r="J5460" s="2">
        <f t="shared" si="427"/>
        <v>0.49210919172531459</v>
      </c>
      <c r="K5460" s="2">
        <f t="shared" si="428"/>
        <v>0.26780897985086466</v>
      </c>
      <c r="P5460" s="2"/>
    </row>
    <row r="5461" spans="1:16" x14ac:dyDescent="0.25">
      <c r="A5461" s="2" t="s">
        <v>6312</v>
      </c>
      <c r="B5461" s="4">
        <v>-191.4</v>
      </c>
      <c r="C5461" s="4">
        <v>2.1999999999999998E-8</v>
      </c>
      <c r="D5461" s="2">
        <f>IFERROR(MATCH(A5461,Both_domains!A$2:A$851, 0), 0)</f>
        <v>0</v>
      </c>
      <c r="E5461" s="2">
        <f t="shared" si="429"/>
        <v>0</v>
      </c>
      <c r="F5461" s="2">
        <f>COUNTIF(E$2:E5461,"=1")</f>
        <v>844</v>
      </c>
      <c r="G5461" s="2">
        <f>COUNTIF(E$2:E5461,"=0")</f>
        <v>4616</v>
      </c>
      <c r="H5461" s="2">
        <f t="shared" si="425"/>
        <v>1</v>
      </c>
      <c r="I5461" s="2">
        <f t="shared" si="426"/>
        <v>0.50778417573043289</v>
      </c>
      <c r="J5461" s="2">
        <f t="shared" si="427"/>
        <v>0.49221582426956706</v>
      </c>
      <c r="K5461" s="2">
        <f t="shared" si="428"/>
        <v>0.26776649746192893</v>
      </c>
      <c r="P5461" s="2"/>
    </row>
    <row r="5462" spans="1:16" x14ac:dyDescent="0.25">
      <c r="A5462" s="2" t="s">
        <v>6313</v>
      </c>
      <c r="B5462" s="4">
        <v>-191.4</v>
      </c>
      <c r="C5462" s="4">
        <v>2.1999999999999998E-8</v>
      </c>
      <c r="D5462" s="2">
        <f>IFERROR(MATCH(A5462,Both_domains!A$2:A$851, 0), 0)</f>
        <v>0</v>
      </c>
      <c r="E5462" s="2">
        <f t="shared" si="429"/>
        <v>0</v>
      </c>
      <c r="F5462" s="2">
        <f>COUNTIF(E$2:E5462,"=1")</f>
        <v>844</v>
      </c>
      <c r="G5462" s="2">
        <f>COUNTIF(E$2:E5462,"=0")</f>
        <v>4617</v>
      </c>
      <c r="H5462" s="2">
        <f t="shared" si="425"/>
        <v>1</v>
      </c>
      <c r="I5462" s="2">
        <f t="shared" si="426"/>
        <v>0.50767754318618041</v>
      </c>
      <c r="J5462" s="2">
        <f t="shared" si="427"/>
        <v>0.49232245681381959</v>
      </c>
      <c r="K5462" s="2">
        <f t="shared" si="428"/>
        <v>0.26772402854877081</v>
      </c>
      <c r="P5462" s="2"/>
    </row>
    <row r="5463" spans="1:16" x14ac:dyDescent="0.25">
      <c r="A5463" s="2" t="s">
        <v>6314</v>
      </c>
      <c r="B5463" s="4">
        <v>-191.4</v>
      </c>
      <c r="C5463" s="4">
        <v>2.1999999999999998E-8</v>
      </c>
      <c r="D5463" s="2">
        <f>IFERROR(MATCH(A5463,Both_domains!A$2:A$851, 0), 0)</f>
        <v>0</v>
      </c>
      <c r="E5463" s="2">
        <f t="shared" si="429"/>
        <v>0</v>
      </c>
      <c r="F5463" s="2">
        <f>COUNTIF(E$2:E5463,"=1")</f>
        <v>844</v>
      </c>
      <c r="G5463" s="2">
        <f>COUNTIF(E$2:E5463,"=0")</f>
        <v>4618</v>
      </c>
      <c r="H5463" s="2">
        <f t="shared" si="425"/>
        <v>1</v>
      </c>
      <c r="I5463" s="2">
        <f t="shared" si="426"/>
        <v>0.50757091064192794</v>
      </c>
      <c r="J5463" s="2">
        <f t="shared" si="427"/>
        <v>0.49242908935807206</v>
      </c>
      <c r="K5463" s="2">
        <f t="shared" si="428"/>
        <v>0.26768157310497936</v>
      </c>
      <c r="P5463" s="2"/>
    </row>
    <row r="5464" spans="1:16" x14ac:dyDescent="0.25">
      <c r="A5464" s="2" t="s">
        <v>6315</v>
      </c>
      <c r="B5464" s="4">
        <v>-191.4</v>
      </c>
      <c r="C5464" s="4">
        <v>2.1999999999999998E-8</v>
      </c>
      <c r="D5464" s="2">
        <f>IFERROR(MATCH(A5464,Both_domains!A$2:A$851, 0), 0)</f>
        <v>0</v>
      </c>
      <c r="E5464" s="2">
        <f t="shared" si="429"/>
        <v>0</v>
      </c>
      <c r="F5464" s="2">
        <f>COUNTIF(E$2:E5464,"=1")</f>
        <v>844</v>
      </c>
      <c r="G5464" s="2">
        <f>COUNTIF(E$2:E5464,"=0")</f>
        <v>4619</v>
      </c>
      <c r="H5464" s="2">
        <f t="shared" si="425"/>
        <v>1</v>
      </c>
      <c r="I5464" s="2">
        <f t="shared" si="426"/>
        <v>0.50746427809767547</v>
      </c>
      <c r="J5464" s="2">
        <f t="shared" si="427"/>
        <v>0.49253572190232459</v>
      </c>
      <c r="K5464" s="2">
        <f t="shared" si="428"/>
        <v>0.26763913112414778</v>
      </c>
      <c r="P5464" s="2"/>
    </row>
    <row r="5465" spans="1:16" x14ac:dyDescent="0.25">
      <c r="A5465" s="2" t="s">
        <v>6316</v>
      </c>
      <c r="B5465" s="4">
        <v>-191.4</v>
      </c>
      <c r="C5465" s="4">
        <v>2.1999999999999998E-8</v>
      </c>
      <c r="D5465" s="2">
        <f>IFERROR(MATCH(A5465,Both_domains!A$2:A$851, 0), 0)</f>
        <v>0</v>
      </c>
      <c r="E5465" s="2">
        <f t="shared" si="429"/>
        <v>0</v>
      </c>
      <c r="F5465" s="2">
        <f>COUNTIF(E$2:E5465,"=1")</f>
        <v>844</v>
      </c>
      <c r="G5465" s="2">
        <f>COUNTIF(E$2:E5465,"=0")</f>
        <v>4620</v>
      </c>
      <c r="H5465" s="2">
        <f t="shared" si="425"/>
        <v>1</v>
      </c>
      <c r="I5465" s="2">
        <f t="shared" si="426"/>
        <v>0.50735764555342289</v>
      </c>
      <c r="J5465" s="2">
        <f t="shared" si="427"/>
        <v>0.49264235444657711</v>
      </c>
      <c r="K5465" s="2">
        <f t="shared" si="428"/>
        <v>0.26759670259987317</v>
      </c>
      <c r="P5465" s="2"/>
    </row>
    <row r="5466" spans="1:16" x14ac:dyDescent="0.25">
      <c r="A5466" s="2" t="s">
        <v>6317</v>
      </c>
      <c r="B5466" s="4">
        <v>-191.4</v>
      </c>
      <c r="C5466" s="4">
        <v>2.1999999999999998E-8</v>
      </c>
      <c r="D5466" s="2">
        <f>IFERROR(MATCH(A5466,Both_domains!A$2:A$851, 0), 0)</f>
        <v>0</v>
      </c>
      <c r="E5466" s="2">
        <f t="shared" si="429"/>
        <v>0</v>
      </c>
      <c r="F5466" s="2">
        <f>COUNTIF(E$2:E5466,"=1")</f>
        <v>844</v>
      </c>
      <c r="G5466" s="2">
        <f>COUNTIF(E$2:E5466,"=0")</f>
        <v>4621</v>
      </c>
      <c r="H5466" s="2">
        <f t="shared" si="425"/>
        <v>1</v>
      </c>
      <c r="I5466" s="2">
        <f t="shared" si="426"/>
        <v>0.50725101300917042</v>
      </c>
      <c r="J5466" s="2">
        <f t="shared" si="427"/>
        <v>0.49274898699082958</v>
      </c>
      <c r="K5466" s="2">
        <f t="shared" si="428"/>
        <v>0.26755428752575683</v>
      </c>
      <c r="P5466" s="2"/>
    </row>
    <row r="5467" spans="1:16" x14ac:dyDescent="0.25">
      <c r="A5467" s="2" t="s">
        <v>6318</v>
      </c>
      <c r="B5467" s="4">
        <v>-191.4</v>
      </c>
      <c r="C5467" s="4">
        <v>2.1999999999999998E-8</v>
      </c>
      <c r="D5467" s="2">
        <f>IFERROR(MATCH(A5467,Both_domains!A$2:A$851, 0), 0)</f>
        <v>0</v>
      </c>
      <c r="E5467" s="2">
        <f t="shared" si="429"/>
        <v>0</v>
      </c>
      <c r="F5467" s="2">
        <f>COUNTIF(E$2:E5467,"=1")</f>
        <v>844</v>
      </c>
      <c r="G5467" s="2">
        <f>COUNTIF(E$2:E5467,"=0")</f>
        <v>4622</v>
      </c>
      <c r="H5467" s="2">
        <f t="shared" si="425"/>
        <v>1</v>
      </c>
      <c r="I5467" s="2">
        <f t="shared" si="426"/>
        <v>0.50714438046491783</v>
      </c>
      <c r="J5467" s="2">
        <f t="shared" si="427"/>
        <v>0.49285561953508211</v>
      </c>
      <c r="K5467" s="2">
        <f t="shared" si="428"/>
        <v>0.26751188589540414</v>
      </c>
      <c r="P5467" s="2"/>
    </row>
    <row r="5468" spans="1:16" x14ac:dyDescent="0.25">
      <c r="A5468" s="2" t="s">
        <v>6319</v>
      </c>
      <c r="B5468" s="4">
        <v>-191.4</v>
      </c>
      <c r="C5468" s="4">
        <v>2.1999999999999998E-8</v>
      </c>
      <c r="D5468" s="2">
        <f>IFERROR(MATCH(A5468,Both_domains!A$2:A$851, 0), 0)</f>
        <v>0</v>
      </c>
      <c r="E5468" s="2">
        <f t="shared" si="429"/>
        <v>0</v>
      </c>
      <c r="F5468" s="2">
        <f>COUNTIF(E$2:E5468,"=1")</f>
        <v>844</v>
      </c>
      <c r="G5468" s="2">
        <f>COUNTIF(E$2:E5468,"=0")</f>
        <v>4623</v>
      </c>
      <c r="H5468" s="2">
        <f t="shared" si="425"/>
        <v>1</v>
      </c>
      <c r="I5468" s="2">
        <f t="shared" si="426"/>
        <v>0.50703774792066536</v>
      </c>
      <c r="J5468" s="2">
        <f t="shared" si="427"/>
        <v>0.49296225207933464</v>
      </c>
      <c r="K5468" s="2">
        <f t="shared" si="428"/>
        <v>0.26746949770242434</v>
      </c>
      <c r="P5468" s="2"/>
    </row>
    <row r="5469" spans="1:16" x14ac:dyDescent="0.25">
      <c r="A5469" s="2" t="s">
        <v>6320</v>
      </c>
      <c r="B5469" s="4">
        <v>-191.5</v>
      </c>
      <c r="C5469" s="4">
        <v>2.1999999999999998E-8</v>
      </c>
      <c r="D5469" s="2">
        <f>IFERROR(MATCH(A5469,Both_domains!A$2:A$851, 0), 0)</f>
        <v>0</v>
      </c>
      <c r="E5469" s="2">
        <f t="shared" si="429"/>
        <v>0</v>
      </c>
      <c r="F5469" s="2">
        <f>COUNTIF(E$2:E5469,"=1")</f>
        <v>844</v>
      </c>
      <c r="G5469" s="2">
        <f>COUNTIF(E$2:E5469,"=0")</f>
        <v>4624</v>
      </c>
      <c r="H5469" s="2">
        <f t="shared" si="425"/>
        <v>1</v>
      </c>
      <c r="I5469" s="2">
        <f t="shared" si="426"/>
        <v>0.50693111537641289</v>
      </c>
      <c r="J5469" s="2">
        <f t="shared" si="427"/>
        <v>0.49306888462358711</v>
      </c>
      <c r="K5469" s="2">
        <f t="shared" si="428"/>
        <v>0.26742712294043092</v>
      </c>
      <c r="P5469" s="2"/>
    </row>
    <row r="5470" spans="1:16" x14ac:dyDescent="0.25">
      <c r="A5470" s="2" t="s">
        <v>6321</v>
      </c>
      <c r="B5470" s="4">
        <v>-191.5</v>
      </c>
      <c r="C5470" s="4">
        <v>2.1999999999999998E-8</v>
      </c>
      <c r="D5470" s="2">
        <f>IFERROR(MATCH(A5470,Both_domains!A$2:A$851, 0), 0)</f>
        <v>0</v>
      </c>
      <c r="E5470" s="2">
        <f t="shared" si="429"/>
        <v>0</v>
      </c>
      <c r="F5470" s="2">
        <f>COUNTIF(E$2:E5470,"=1")</f>
        <v>844</v>
      </c>
      <c r="G5470" s="2">
        <f>COUNTIF(E$2:E5470,"=0")</f>
        <v>4625</v>
      </c>
      <c r="H5470" s="2">
        <f t="shared" si="425"/>
        <v>1</v>
      </c>
      <c r="I5470" s="2">
        <f t="shared" si="426"/>
        <v>0.50682448283216042</v>
      </c>
      <c r="J5470" s="2">
        <f t="shared" si="427"/>
        <v>0.49317551716783964</v>
      </c>
      <c r="K5470" s="2">
        <f t="shared" si="428"/>
        <v>0.26738476160304137</v>
      </c>
      <c r="P5470" s="2"/>
    </row>
    <row r="5471" spans="1:16" x14ac:dyDescent="0.25">
      <c r="A5471" s="2" t="s">
        <v>6322</v>
      </c>
      <c r="B5471" s="4">
        <v>-191.5</v>
      </c>
      <c r="C5471" s="4">
        <v>2.1999999999999998E-8</v>
      </c>
      <c r="D5471" s="2">
        <f>IFERROR(MATCH(A5471,Both_domains!A$2:A$851, 0), 0)</f>
        <v>0</v>
      </c>
      <c r="E5471" s="2">
        <f t="shared" si="429"/>
        <v>0</v>
      </c>
      <c r="F5471" s="2">
        <f>COUNTIF(E$2:E5471,"=1")</f>
        <v>844</v>
      </c>
      <c r="G5471" s="2">
        <f>COUNTIF(E$2:E5471,"=0")</f>
        <v>4626</v>
      </c>
      <c r="H5471" s="2">
        <f t="shared" si="425"/>
        <v>1</v>
      </c>
      <c r="I5471" s="2">
        <f t="shared" si="426"/>
        <v>0.50671785028790794</v>
      </c>
      <c r="J5471" s="2">
        <f t="shared" si="427"/>
        <v>0.49328214971209211</v>
      </c>
      <c r="K5471" s="2">
        <f t="shared" si="428"/>
        <v>0.26734241368387712</v>
      </c>
      <c r="P5471" s="2"/>
    </row>
    <row r="5472" spans="1:16" x14ac:dyDescent="0.25">
      <c r="A5472" s="2" t="s">
        <v>6323</v>
      </c>
      <c r="B5472" s="4">
        <v>-191.5</v>
      </c>
      <c r="C5472" s="4">
        <v>2.1999999999999998E-8</v>
      </c>
      <c r="D5472" s="2">
        <f>IFERROR(MATCH(A5472,Both_domains!A$2:A$851, 0), 0)</f>
        <v>0</v>
      </c>
      <c r="E5472" s="2">
        <f t="shared" si="429"/>
        <v>0</v>
      </c>
      <c r="F5472" s="2">
        <f>COUNTIF(E$2:E5472,"=1")</f>
        <v>844</v>
      </c>
      <c r="G5472" s="2">
        <f>COUNTIF(E$2:E5472,"=0")</f>
        <v>4627</v>
      </c>
      <c r="H5472" s="2">
        <f t="shared" si="425"/>
        <v>1</v>
      </c>
      <c r="I5472" s="2">
        <f t="shared" si="426"/>
        <v>0.50661121774365536</v>
      </c>
      <c r="J5472" s="2">
        <f t="shared" si="427"/>
        <v>0.49338878225634464</v>
      </c>
      <c r="K5472" s="2">
        <f t="shared" si="428"/>
        <v>0.26730007917656373</v>
      </c>
      <c r="P5472" s="2"/>
    </row>
    <row r="5473" spans="1:16" x14ac:dyDescent="0.25">
      <c r="A5473" s="2" t="s">
        <v>6324</v>
      </c>
      <c r="B5473" s="4">
        <v>-191.5</v>
      </c>
      <c r="C5473" s="4">
        <v>2.1999999999999998E-8</v>
      </c>
      <c r="D5473" s="2">
        <f>IFERROR(MATCH(A5473,Both_domains!A$2:A$851, 0), 0)</f>
        <v>0</v>
      </c>
      <c r="E5473" s="2">
        <f t="shared" si="429"/>
        <v>0</v>
      </c>
      <c r="F5473" s="2">
        <f>COUNTIF(E$2:E5473,"=1")</f>
        <v>844</v>
      </c>
      <c r="G5473" s="2">
        <f>COUNTIF(E$2:E5473,"=0")</f>
        <v>4628</v>
      </c>
      <c r="H5473" s="2">
        <f t="shared" si="425"/>
        <v>1</v>
      </c>
      <c r="I5473" s="2">
        <f t="shared" si="426"/>
        <v>0.50650458519940278</v>
      </c>
      <c r="J5473" s="2">
        <f t="shared" si="427"/>
        <v>0.49349541480059717</v>
      </c>
      <c r="K5473" s="2">
        <f t="shared" si="428"/>
        <v>0.26725775807473084</v>
      </c>
      <c r="P5473" s="2"/>
    </row>
    <row r="5474" spans="1:16" x14ac:dyDescent="0.25">
      <c r="A5474" s="2" t="s">
        <v>6325</v>
      </c>
      <c r="B5474" s="4">
        <v>-191.6</v>
      </c>
      <c r="C5474" s="4">
        <v>2.3000000000000001E-8</v>
      </c>
      <c r="D5474" s="2">
        <f>IFERROR(MATCH(A5474,Both_domains!A$2:A$851, 0), 0)</f>
        <v>0</v>
      </c>
      <c r="E5474" s="2">
        <f t="shared" si="429"/>
        <v>0</v>
      </c>
      <c r="F5474" s="2">
        <f>COUNTIF(E$2:E5474,"=1")</f>
        <v>844</v>
      </c>
      <c r="G5474" s="2">
        <f>COUNTIF(E$2:E5474,"=0")</f>
        <v>4629</v>
      </c>
      <c r="H5474" s="2">
        <f t="shared" si="425"/>
        <v>1</v>
      </c>
      <c r="I5474" s="2">
        <f t="shared" si="426"/>
        <v>0.50639795265515031</v>
      </c>
      <c r="J5474" s="2">
        <f t="shared" si="427"/>
        <v>0.49360204734484964</v>
      </c>
      <c r="K5474" s="2">
        <f t="shared" si="428"/>
        <v>0.26721545037201205</v>
      </c>
      <c r="P5474" s="2"/>
    </row>
    <row r="5475" spans="1:16" x14ac:dyDescent="0.25">
      <c r="A5475" s="2" t="s">
        <v>6326</v>
      </c>
      <c r="B5475" s="4">
        <v>-191.6</v>
      </c>
      <c r="C5475" s="4">
        <v>2.3000000000000001E-8</v>
      </c>
      <c r="D5475" s="2">
        <f>IFERROR(MATCH(A5475,Both_domains!A$2:A$851, 0), 0)</f>
        <v>0</v>
      </c>
      <c r="E5475" s="2">
        <f t="shared" si="429"/>
        <v>0</v>
      </c>
      <c r="F5475" s="2">
        <f>COUNTIF(E$2:E5475,"=1")</f>
        <v>844</v>
      </c>
      <c r="G5475" s="2">
        <f>COUNTIF(E$2:E5475,"=0")</f>
        <v>4630</v>
      </c>
      <c r="H5475" s="2">
        <f t="shared" si="425"/>
        <v>1</v>
      </c>
      <c r="I5475" s="2">
        <f t="shared" si="426"/>
        <v>0.50629132011089784</v>
      </c>
      <c r="J5475" s="2">
        <f t="shared" si="427"/>
        <v>0.49370867988910216</v>
      </c>
      <c r="K5475" s="2">
        <f t="shared" si="428"/>
        <v>0.26717315606204495</v>
      </c>
      <c r="P5475" s="2"/>
    </row>
    <row r="5476" spans="1:16" x14ac:dyDescent="0.25">
      <c r="A5476" s="2" t="s">
        <v>6327</v>
      </c>
      <c r="B5476" s="4">
        <v>-191.6</v>
      </c>
      <c r="C5476" s="4">
        <v>2.3000000000000001E-8</v>
      </c>
      <c r="D5476" s="2">
        <f>IFERROR(MATCH(A5476,Both_domains!A$2:A$851, 0), 0)</f>
        <v>0</v>
      </c>
      <c r="E5476" s="2">
        <f t="shared" si="429"/>
        <v>0</v>
      </c>
      <c r="F5476" s="2">
        <f>COUNTIF(E$2:E5476,"=1")</f>
        <v>844</v>
      </c>
      <c r="G5476" s="2">
        <f>COUNTIF(E$2:E5476,"=0")</f>
        <v>4631</v>
      </c>
      <c r="H5476" s="2">
        <f t="shared" si="425"/>
        <v>1</v>
      </c>
      <c r="I5476" s="2">
        <f t="shared" si="426"/>
        <v>0.50618468756664536</v>
      </c>
      <c r="J5476" s="2">
        <f t="shared" si="427"/>
        <v>0.49381531243335464</v>
      </c>
      <c r="K5476" s="2">
        <f t="shared" si="428"/>
        <v>0.26713087513847128</v>
      </c>
      <c r="P5476" s="2"/>
    </row>
    <row r="5477" spans="1:16" x14ac:dyDescent="0.25">
      <c r="A5477" s="2" t="s">
        <v>6328</v>
      </c>
      <c r="B5477" s="4">
        <v>-191.6</v>
      </c>
      <c r="C5477" s="4">
        <v>2.3000000000000001E-8</v>
      </c>
      <c r="D5477" s="2">
        <f>IFERROR(MATCH(A5477,Both_domains!A$2:A$851, 0), 0)</f>
        <v>0</v>
      </c>
      <c r="E5477" s="2">
        <f t="shared" si="429"/>
        <v>0</v>
      </c>
      <c r="F5477" s="2">
        <f>COUNTIF(E$2:E5477,"=1")</f>
        <v>844</v>
      </c>
      <c r="G5477" s="2">
        <f>COUNTIF(E$2:E5477,"=0")</f>
        <v>4632</v>
      </c>
      <c r="H5477" s="2">
        <f t="shared" si="425"/>
        <v>1</v>
      </c>
      <c r="I5477" s="2">
        <f t="shared" si="426"/>
        <v>0.50607805502239289</v>
      </c>
      <c r="J5477" s="2">
        <f t="shared" si="427"/>
        <v>0.49392194497760716</v>
      </c>
      <c r="K5477" s="2">
        <f t="shared" si="428"/>
        <v>0.26708860759493669</v>
      </c>
      <c r="P5477" s="2"/>
    </row>
    <row r="5478" spans="1:16" x14ac:dyDescent="0.25">
      <c r="A5478" s="2" t="s">
        <v>6329</v>
      </c>
      <c r="B5478" s="4">
        <v>-191.6</v>
      </c>
      <c r="C5478" s="4">
        <v>2.3000000000000001E-8</v>
      </c>
      <c r="D5478" s="2">
        <f>IFERROR(MATCH(A5478,Both_domains!A$2:A$851, 0), 0)</f>
        <v>0</v>
      </c>
      <c r="E5478" s="2">
        <f t="shared" si="429"/>
        <v>0</v>
      </c>
      <c r="F5478" s="2">
        <f>COUNTIF(E$2:E5478,"=1")</f>
        <v>844</v>
      </c>
      <c r="G5478" s="2">
        <f>COUNTIF(E$2:E5478,"=0")</f>
        <v>4633</v>
      </c>
      <c r="H5478" s="2">
        <f t="shared" si="425"/>
        <v>1</v>
      </c>
      <c r="I5478" s="2">
        <f t="shared" si="426"/>
        <v>0.50597142247814031</v>
      </c>
      <c r="J5478" s="2">
        <f t="shared" si="427"/>
        <v>0.49402857752185969</v>
      </c>
      <c r="K5478" s="2">
        <f t="shared" si="428"/>
        <v>0.26704635342509098</v>
      </c>
      <c r="P5478" s="2"/>
    </row>
    <row r="5479" spans="1:16" x14ac:dyDescent="0.25">
      <c r="A5479" s="2" t="s">
        <v>6330</v>
      </c>
      <c r="B5479" s="4">
        <v>-191.7</v>
      </c>
      <c r="C5479" s="4">
        <v>2.3000000000000001E-8</v>
      </c>
      <c r="D5479" s="2">
        <f>IFERROR(MATCH(A5479,Both_domains!A$2:A$851, 0), 0)</f>
        <v>0</v>
      </c>
      <c r="E5479" s="2">
        <f t="shared" si="429"/>
        <v>0</v>
      </c>
      <c r="F5479" s="2">
        <f>COUNTIF(E$2:E5479,"=1")</f>
        <v>844</v>
      </c>
      <c r="G5479" s="2">
        <f>COUNTIF(E$2:E5479,"=0")</f>
        <v>4634</v>
      </c>
      <c r="H5479" s="2">
        <f t="shared" si="425"/>
        <v>1</v>
      </c>
      <c r="I5479" s="2">
        <f t="shared" si="426"/>
        <v>0.50586478993388784</v>
      </c>
      <c r="J5479" s="2">
        <f t="shared" si="427"/>
        <v>0.49413521006611216</v>
      </c>
      <c r="K5479" s="2">
        <f t="shared" si="428"/>
        <v>0.26700411262258777</v>
      </c>
      <c r="P5479" s="2"/>
    </row>
    <row r="5480" spans="1:16" x14ac:dyDescent="0.25">
      <c r="A5480" s="2" t="s">
        <v>6331</v>
      </c>
      <c r="B5480" s="4">
        <v>-191.7</v>
      </c>
      <c r="C5480" s="4">
        <v>2.3000000000000001E-8</v>
      </c>
      <c r="D5480" s="2">
        <f>IFERROR(MATCH(A5480,Both_domains!A$2:A$851, 0), 0)</f>
        <v>0</v>
      </c>
      <c r="E5480" s="2">
        <f t="shared" si="429"/>
        <v>0</v>
      </c>
      <c r="F5480" s="2">
        <f>COUNTIF(E$2:E5480,"=1")</f>
        <v>844</v>
      </c>
      <c r="G5480" s="2">
        <f>COUNTIF(E$2:E5480,"=0")</f>
        <v>4635</v>
      </c>
      <c r="H5480" s="2">
        <f t="shared" si="425"/>
        <v>1</v>
      </c>
      <c r="I5480" s="2">
        <f t="shared" si="426"/>
        <v>0.50575815738963525</v>
      </c>
      <c r="J5480" s="2">
        <f t="shared" si="427"/>
        <v>0.49424184261036469</v>
      </c>
      <c r="K5480" s="2">
        <f t="shared" si="428"/>
        <v>0.26696188518108493</v>
      </c>
      <c r="P5480" s="2"/>
    </row>
    <row r="5481" spans="1:16" x14ac:dyDescent="0.25">
      <c r="A5481" s="2" t="s">
        <v>6332</v>
      </c>
      <c r="B5481" s="4">
        <v>-191.7</v>
      </c>
      <c r="C5481" s="4">
        <v>2.3000000000000001E-8</v>
      </c>
      <c r="D5481" s="2">
        <f>IFERROR(MATCH(A5481,Both_domains!A$2:A$851, 0), 0)</f>
        <v>0</v>
      </c>
      <c r="E5481" s="2">
        <f t="shared" si="429"/>
        <v>0</v>
      </c>
      <c r="F5481" s="2">
        <f>COUNTIF(E$2:E5481,"=1")</f>
        <v>844</v>
      </c>
      <c r="G5481" s="2">
        <f>COUNTIF(E$2:E5481,"=0")</f>
        <v>4636</v>
      </c>
      <c r="H5481" s="2">
        <f t="shared" si="425"/>
        <v>1</v>
      </c>
      <c r="I5481" s="2">
        <f t="shared" si="426"/>
        <v>0.50565152484538278</v>
      </c>
      <c r="J5481" s="2">
        <f t="shared" si="427"/>
        <v>0.49434847515461716</v>
      </c>
      <c r="K5481" s="2">
        <f t="shared" si="428"/>
        <v>0.26691967109424414</v>
      </c>
      <c r="P5481" s="2"/>
    </row>
    <row r="5482" spans="1:16" x14ac:dyDescent="0.25">
      <c r="A5482" s="2" t="s">
        <v>6333</v>
      </c>
      <c r="B5482" s="4">
        <v>-191.7</v>
      </c>
      <c r="C5482" s="4">
        <v>2.3000000000000001E-8</v>
      </c>
      <c r="D5482" s="2">
        <f>IFERROR(MATCH(A5482,Both_domains!A$2:A$851, 0), 0)</f>
        <v>0</v>
      </c>
      <c r="E5482" s="2">
        <f t="shared" si="429"/>
        <v>0</v>
      </c>
      <c r="F5482" s="2">
        <f>COUNTIF(E$2:E5482,"=1")</f>
        <v>844</v>
      </c>
      <c r="G5482" s="2">
        <f>COUNTIF(E$2:E5482,"=0")</f>
        <v>4637</v>
      </c>
      <c r="H5482" s="2">
        <f t="shared" si="425"/>
        <v>1</v>
      </c>
      <c r="I5482" s="2">
        <f t="shared" si="426"/>
        <v>0.50554489230113031</v>
      </c>
      <c r="J5482" s="2">
        <f t="shared" si="427"/>
        <v>0.49445510769886969</v>
      </c>
      <c r="K5482" s="2">
        <f t="shared" si="428"/>
        <v>0.26687747035573123</v>
      </c>
      <c r="P5482" s="2"/>
    </row>
    <row r="5483" spans="1:16" x14ac:dyDescent="0.25">
      <c r="A5483" s="2" t="s">
        <v>6334</v>
      </c>
      <c r="B5483" s="4">
        <v>-191.7</v>
      </c>
      <c r="C5483" s="4">
        <v>2.3000000000000001E-8</v>
      </c>
      <c r="D5483" s="2">
        <f>IFERROR(MATCH(A5483,Both_domains!A$2:A$851, 0), 0)</f>
        <v>0</v>
      </c>
      <c r="E5483" s="2">
        <f t="shared" si="429"/>
        <v>0</v>
      </c>
      <c r="F5483" s="2">
        <f>COUNTIF(E$2:E5483,"=1")</f>
        <v>844</v>
      </c>
      <c r="G5483" s="2">
        <f>COUNTIF(E$2:E5483,"=0")</f>
        <v>4638</v>
      </c>
      <c r="H5483" s="2">
        <f t="shared" si="425"/>
        <v>1</v>
      </c>
      <c r="I5483" s="2">
        <f t="shared" si="426"/>
        <v>0.50543825975687784</v>
      </c>
      <c r="J5483" s="2">
        <f t="shared" si="427"/>
        <v>0.49456174024312222</v>
      </c>
      <c r="K5483" s="2">
        <f t="shared" si="428"/>
        <v>0.26683528295921594</v>
      </c>
      <c r="P5483" s="2"/>
    </row>
    <row r="5484" spans="1:16" x14ac:dyDescent="0.25">
      <c r="A5484" s="2" t="s">
        <v>6335</v>
      </c>
      <c r="B5484" s="4">
        <v>-191.8</v>
      </c>
      <c r="C5484" s="4">
        <v>2.3000000000000001E-8</v>
      </c>
      <c r="D5484" s="2">
        <f>IFERROR(MATCH(A5484,Both_domains!A$2:A$851, 0), 0)</f>
        <v>0</v>
      </c>
      <c r="E5484" s="2">
        <f t="shared" si="429"/>
        <v>0</v>
      </c>
      <c r="F5484" s="2">
        <f>COUNTIF(E$2:E5484,"=1")</f>
        <v>844</v>
      </c>
      <c r="G5484" s="2">
        <f>COUNTIF(E$2:E5484,"=0")</f>
        <v>4639</v>
      </c>
      <c r="H5484" s="2">
        <f t="shared" si="425"/>
        <v>1</v>
      </c>
      <c r="I5484" s="2">
        <f t="shared" si="426"/>
        <v>0.50533162721262537</v>
      </c>
      <c r="J5484" s="2">
        <f t="shared" si="427"/>
        <v>0.49466837278737469</v>
      </c>
      <c r="K5484" s="2">
        <f t="shared" si="428"/>
        <v>0.26679310889837204</v>
      </c>
      <c r="P5484" s="2"/>
    </row>
    <row r="5485" spans="1:16" x14ac:dyDescent="0.25">
      <c r="A5485" s="2" t="s">
        <v>6336</v>
      </c>
      <c r="B5485" s="4">
        <v>-191.8</v>
      </c>
      <c r="C5485" s="4">
        <v>2.3000000000000001E-8</v>
      </c>
      <c r="D5485" s="2">
        <f>IFERROR(MATCH(A5485,Both_domains!A$2:A$851, 0), 0)</f>
        <v>0</v>
      </c>
      <c r="E5485" s="2">
        <f t="shared" si="429"/>
        <v>0</v>
      </c>
      <c r="F5485" s="2">
        <f>COUNTIF(E$2:E5485,"=1")</f>
        <v>844</v>
      </c>
      <c r="G5485" s="2">
        <f>COUNTIF(E$2:E5485,"=0")</f>
        <v>4640</v>
      </c>
      <c r="H5485" s="2">
        <f t="shared" si="425"/>
        <v>1</v>
      </c>
      <c r="I5485" s="2">
        <f t="shared" si="426"/>
        <v>0.50522499466837278</v>
      </c>
      <c r="J5485" s="2">
        <f t="shared" si="427"/>
        <v>0.49477500533162722</v>
      </c>
      <c r="K5485" s="2">
        <f t="shared" si="428"/>
        <v>0.26675094816687739</v>
      </c>
      <c r="P5485" s="2"/>
    </row>
    <row r="5486" spans="1:16" x14ac:dyDescent="0.25">
      <c r="A5486" s="2" t="s">
        <v>6337</v>
      </c>
      <c r="B5486" s="4">
        <v>-191.8</v>
      </c>
      <c r="C5486" s="4">
        <v>2.3000000000000001E-8</v>
      </c>
      <c r="D5486" s="2">
        <f>IFERROR(MATCH(A5486,Both_domains!A$2:A$851, 0), 0)</f>
        <v>0</v>
      </c>
      <c r="E5486" s="2">
        <f t="shared" si="429"/>
        <v>0</v>
      </c>
      <c r="F5486" s="2">
        <f>COUNTIF(E$2:E5486,"=1")</f>
        <v>844</v>
      </c>
      <c r="G5486" s="2">
        <f>COUNTIF(E$2:E5486,"=0")</f>
        <v>4641</v>
      </c>
      <c r="H5486" s="2">
        <f t="shared" si="425"/>
        <v>1</v>
      </c>
      <c r="I5486" s="2">
        <f t="shared" si="426"/>
        <v>0.5051183621241202</v>
      </c>
      <c r="J5486" s="2">
        <f t="shared" si="427"/>
        <v>0.49488163787587974</v>
      </c>
      <c r="K5486" s="2">
        <f t="shared" si="428"/>
        <v>0.26670880075841363</v>
      </c>
      <c r="P5486" s="2"/>
    </row>
    <row r="5487" spans="1:16" x14ac:dyDescent="0.25">
      <c r="A5487" s="2" t="s">
        <v>6338</v>
      </c>
      <c r="B5487" s="4">
        <v>-191.8</v>
      </c>
      <c r="C5487" s="4">
        <v>2.3000000000000001E-8</v>
      </c>
      <c r="D5487" s="2">
        <f>IFERROR(MATCH(A5487,Both_domains!A$2:A$851, 0), 0)</f>
        <v>0</v>
      </c>
      <c r="E5487" s="2">
        <f t="shared" si="429"/>
        <v>0</v>
      </c>
      <c r="F5487" s="2">
        <f>COUNTIF(E$2:E5487,"=1")</f>
        <v>844</v>
      </c>
      <c r="G5487" s="2">
        <f>COUNTIF(E$2:E5487,"=0")</f>
        <v>4642</v>
      </c>
      <c r="H5487" s="2">
        <f t="shared" si="425"/>
        <v>1</v>
      </c>
      <c r="I5487" s="2">
        <f t="shared" si="426"/>
        <v>0.50501172957986773</v>
      </c>
      <c r="J5487" s="2">
        <f t="shared" si="427"/>
        <v>0.49498827042013221</v>
      </c>
      <c r="K5487" s="2">
        <f t="shared" si="428"/>
        <v>0.26666666666666666</v>
      </c>
      <c r="P5487" s="2"/>
    </row>
    <row r="5488" spans="1:16" x14ac:dyDescent="0.25">
      <c r="A5488" s="2" t="s">
        <v>6339</v>
      </c>
      <c r="B5488" s="4">
        <v>-191.8</v>
      </c>
      <c r="C5488" s="4">
        <v>2.3000000000000001E-8</v>
      </c>
      <c r="D5488" s="2">
        <f>IFERROR(MATCH(A5488,Both_domains!A$2:A$851, 0), 0)</f>
        <v>0</v>
      </c>
      <c r="E5488" s="2">
        <f t="shared" si="429"/>
        <v>0</v>
      </c>
      <c r="F5488" s="2">
        <f>COUNTIF(E$2:E5488,"=1")</f>
        <v>844</v>
      </c>
      <c r="G5488" s="2">
        <f>COUNTIF(E$2:E5488,"=0")</f>
        <v>4643</v>
      </c>
      <c r="H5488" s="2">
        <f t="shared" si="425"/>
        <v>1</v>
      </c>
      <c r="I5488" s="2">
        <f t="shared" si="426"/>
        <v>0.50490509703561526</v>
      </c>
      <c r="J5488" s="2">
        <f t="shared" si="427"/>
        <v>0.49509490296438474</v>
      </c>
      <c r="K5488" s="2">
        <f t="shared" si="428"/>
        <v>0.26662454588532619</v>
      </c>
      <c r="P5488" s="2"/>
    </row>
    <row r="5489" spans="1:16" x14ac:dyDescent="0.25">
      <c r="A5489" s="2" t="s">
        <v>6340</v>
      </c>
      <c r="B5489" s="4">
        <v>-191.8</v>
      </c>
      <c r="C5489" s="4">
        <v>2.3000000000000001E-8</v>
      </c>
      <c r="D5489" s="2">
        <f>IFERROR(MATCH(A5489,Both_domains!A$2:A$851, 0), 0)</f>
        <v>0</v>
      </c>
      <c r="E5489" s="2">
        <f t="shared" si="429"/>
        <v>0</v>
      </c>
      <c r="F5489" s="2">
        <f>COUNTIF(E$2:E5489,"=1")</f>
        <v>844</v>
      </c>
      <c r="G5489" s="2">
        <f>COUNTIF(E$2:E5489,"=0")</f>
        <v>4644</v>
      </c>
      <c r="H5489" s="2">
        <f t="shared" si="425"/>
        <v>1</v>
      </c>
      <c r="I5489" s="2">
        <f t="shared" si="426"/>
        <v>0.50479846449136279</v>
      </c>
      <c r="J5489" s="2">
        <f t="shared" si="427"/>
        <v>0.49520153550863721</v>
      </c>
      <c r="K5489" s="2">
        <f t="shared" si="428"/>
        <v>0.26658243840808593</v>
      </c>
      <c r="P5489" s="2"/>
    </row>
    <row r="5490" spans="1:16" x14ac:dyDescent="0.25">
      <c r="A5490" s="2" t="s">
        <v>6341</v>
      </c>
      <c r="B5490" s="4">
        <v>-191.8</v>
      </c>
      <c r="C5490" s="4">
        <v>2.3000000000000001E-8</v>
      </c>
      <c r="D5490" s="2">
        <f>IFERROR(MATCH(A5490,Both_domains!A$2:A$851, 0), 0)</f>
        <v>0</v>
      </c>
      <c r="E5490" s="2">
        <f t="shared" si="429"/>
        <v>0</v>
      </c>
      <c r="F5490" s="2">
        <f>COUNTIF(E$2:E5490,"=1")</f>
        <v>844</v>
      </c>
      <c r="G5490" s="2">
        <f>COUNTIF(E$2:E5490,"=0")</f>
        <v>4645</v>
      </c>
      <c r="H5490" s="2">
        <f t="shared" si="425"/>
        <v>1</v>
      </c>
      <c r="I5490" s="2">
        <f t="shared" si="426"/>
        <v>0.50469183194711031</v>
      </c>
      <c r="J5490" s="2">
        <f t="shared" si="427"/>
        <v>0.49530816805288974</v>
      </c>
      <c r="K5490" s="2">
        <f t="shared" si="428"/>
        <v>0.26654034422864359</v>
      </c>
      <c r="P5490" s="2"/>
    </row>
    <row r="5491" spans="1:16" x14ac:dyDescent="0.25">
      <c r="A5491" s="2" t="s">
        <v>6342</v>
      </c>
      <c r="B5491" s="4">
        <v>-191.8</v>
      </c>
      <c r="C5491" s="4">
        <v>2.4E-8</v>
      </c>
      <c r="D5491" s="2">
        <f>IFERROR(MATCH(A5491,Both_domains!A$2:A$851, 0), 0)</f>
        <v>0</v>
      </c>
      <c r="E5491" s="2">
        <f t="shared" si="429"/>
        <v>0</v>
      </c>
      <c r="F5491" s="2">
        <f>COUNTIF(E$2:E5491,"=1")</f>
        <v>844</v>
      </c>
      <c r="G5491" s="2">
        <f>COUNTIF(E$2:E5491,"=0")</f>
        <v>4646</v>
      </c>
      <c r="H5491" s="2">
        <f t="shared" si="425"/>
        <v>1</v>
      </c>
      <c r="I5491" s="2">
        <f t="shared" si="426"/>
        <v>0.50458519940285773</v>
      </c>
      <c r="J5491" s="2">
        <f t="shared" si="427"/>
        <v>0.49541480059714227</v>
      </c>
      <c r="K5491" s="2">
        <f t="shared" si="428"/>
        <v>0.26649826334070098</v>
      </c>
      <c r="P5491" s="2"/>
    </row>
    <row r="5492" spans="1:16" x14ac:dyDescent="0.25">
      <c r="A5492" s="2" t="s">
        <v>6343</v>
      </c>
      <c r="B5492" s="4">
        <v>-191.8</v>
      </c>
      <c r="C5492" s="4">
        <v>2.4E-8</v>
      </c>
      <c r="D5492" s="2">
        <f>IFERROR(MATCH(A5492,Both_domains!A$2:A$851, 0), 0)</f>
        <v>0</v>
      </c>
      <c r="E5492" s="2">
        <f t="shared" si="429"/>
        <v>0</v>
      </c>
      <c r="F5492" s="2">
        <f>COUNTIF(E$2:E5492,"=1")</f>
        <v>844</v>
      </c>
      <c r="G5492" s="2">
        <f>COUNTIF(E$2:E5492,"=0")</f>
        <v>4647</v>
      </c>
      <c r="H5492" s="2">
        <f t="shared" si="425"/>
        <v>1</v>
      </c>
      <c r="I5492" s="2">
        <f t="shared" si="426"/>
        <v>0.50447856685860526</v>
      </c>
      <c r="J5492" s="2">
        <f t="shared" si="427"/>
        <v>0.49552143314139474</v>
      </c>
      <c r="K5492" s="2">
        <f t="shared" si="428"/>
        <v>0.2664561957379637</v>
      </c>
      <c r="P5492" s="2"/>
    </row>
    <row r="5493" spans="1:16" x14ac:dyDescent="0.25">
      <c r="A5493" s="2" t="s">
        <v>6344</v>
      </c>
      <c r="B5493" s="4">
        <v>-191.8</v>
      </c>
      <c r="C5493" s="4">
        <v>2.4E-8</v>
      </c>
      <c r="D5493" s="2">
        <f>IFERROR(MATCH(A5493,Both_domains!A$2:A$851, 0), 0)</f>
        <v>0</v>
      </c>
      <c r="E5493" s="2">
        <f t="shared" si="429"/>
        <v>0</v>
      </c>
      <c r="F5493" s="2">
        <f>COUNTIF(E$2:E5493,"=1")</f>
        <v>844</v>
      </c>
      <c r="G5493" s="2">
        <f>COUNTIF(E$2:E5493,"=0")</f>
        <v>4648</v>
      </c>
      <c r="H5493" s="2">
        <f t="shared" si="425"/>
        <v>1</v>
      </c>
      <c r="I5493" s="2">
        <f t="shared" si="426"/>
        <v>0.50437193431435268</v>
      </c>
      <c r="J5493" s="2">
        <f t="shared" si="427"/>
        <v>0.49562806568564727</v>
      </c>
      <c r="K5493" s="2">
        <f t="shared" si="428"/>
        <v>0.26641414141414144</v>
      </c>
      <c r="P5493" s="2"/>
    </row>
    <row r="5494" spans="1:16" x14ac:dyDescent="0.25">
      <c r="A5494" s="2" t="s">
        <v>6345</v>
      </c>
      <c r="B5494" s="4">
        <v>-191.9</v>
      </c>
      <c r="C5494" s="4">
        <v>2.4E-8</v>
      </c>
      <c r="D5494" s="2">
        <f>IFERROR(MATCH(A5494,Both_domains!A$2:A$851, 0), 0)</f>
        <v>0</v>
      </c>
      <c r="E5494" s="2">
        <f t="shared" si="429"/>
        <v>0</v>
      </c>
      <c r="F5494" s="2">
        <f>COUNTIF(E$2:E5494,"=1")</f>
        <v>844</v>
      </c>
      <c r="G5494" s="2">
        <f>COUNTIF(E$2:E5494,"=0")</f>
        <v>4649</v>
      </c>
      <c r="H5494" s="2">
        <f t="shared" si="425"/>
        <v>1</v>
      </c>
      <c r="I5494" s="2">
        <f t="shared" si="426"/>
        <v>0.5042653017701002</v>
      </c>
      <c r="J5494" s="2">
        <f t="shared" si="427"/>
        <v>0.49573469822989974</v>
      </c>
      <c r="K5494" s="2">
        <f t="shared" si="428"/>
        <v>0.26637210036294778</v>
      </c>
      <c r="P5494" s="2"/>
    </row>
    <row r="5495" spans="1:16" x14ac:dyDescent="0.25">
      <c r="A5495" s="2" t="s">
        <v>6346</v>
      </c>
      <c r="B5495" s="4">
        <v>-191.9</v>
      </c>
      <c r="C5495" s="4">
        <v>2.4E-8</v>
      </c>
      <c r="D5495" s="2">
        <f>IFERROR(MATCH(A5495,Both_domains!A$2:A$851, 0), 0)</f>
        <v>0</v>
      </c>
      <c r="E5495" s="2">
        <f t="shared" si="429"/>
        <v>0</v>
      </c>
      <c r="F5495" s="2">
        <f>COUNTIF(E$2:E5495,"=1")</f>
        <v>844</v>
      </c>
      <c r="G5495" s="2">
        <f>COUNTIF(E$2:E5495,"=0")</f>
        <v>4650</v>
      </c>
      <c r="H5495" s="2">
        <f t="shared" si="425"/>
        <v>1</v>
      </c>
      <c r="I5495" s="2">
        <f t="shared" si="426"/>
        <v>0.50415866922584773</v>
      </c>
      <c r="J5495" s="2">
        <f t="shared" si="427"/>
        <v>0.49584133077415227</v>
      </c>
      <c r="K5495" s="2">
        <f t="shared" si="428"/>
        <v>0.26633007257810037</v>
      </c>
      <c r="P5495" s="2"/>
    </row>
    <row r="5496" spans="1:16" x14ac:dyDescent="0.25">
      <c r="A5496" s="2" t="s">
        <v>6347</v>
      </c>
      <c r="B5496" s="4">
        <v>-191.9</v>
      </c>
      <c r="C5496" s="4">
        <v>2.4E-8</v>
      </c>
      <c r="D5496" s="2">
        <f>IFERROR(MATCH(A5496,Both_domains!A$2:A$851, 0), 0)</f>
        <v>0</v>
      </c>
      <c r="E5496" s="2">
        <f t="shared" si="429"/>
        <v>0</v>
      </c>
      <c r="F5496" s="2">
        <f>COUNTIF(E$2:E5496,"=1")</f>
        <v>844</v>
      </c>
      <c r="G5496" s="2">
        <f>COUNTIF(E$2:E5496,"=0")</f>
        <v>4651</v>
      </c>
      <c r="H5496" s="2">
        <f t="shared" si="425"/>
        <v>1</v>
      </c>
      <c r="I5496" s="2">
        <f t="shared" si="426"/>
        <v>0.50405203668159526</v>
      </c>
      <c r="J5496" s="2">
        <f t="shared" si="427"/>
        <v>0.49594796331840479</v>
      </c>
      <c r="K5496" s="2">
        <f t="shared" si="428"/>
        <v>0.26628805805332073</v>
      </c>
      <c r="P5496" s="2"/>
    </row>
    <row r="5497" spans="1:16" x14ac:dyDescent="0.25">
      <c r="A5497" s="2" t="s">
        <v>6348</v>
      </c>
      <c r="B5497" s="4">
        <v>-191.9</v>
      </c>
      <c r="C5497" s="4">
        <v>2.4E-8</v>
      </c>
      <c r="D5497" s="2">
        <f>IFERROR(MATCH(A5497,Both_domains!A$2:A$851, 0), 0)</f>
        <v>0</v>
      </c>
      <c r="E5497" s="2">
        <f t="shared" si="429"/>
        <v>0</v>
      </c>
      <c r="F5497" s="2">
        <f>COUNTIF(E$2:E5497,"=1")</f>
        <v>844</v>
      </c>
      <c r="G5497" s="2">
        <f>COUNTIF(E$2:E5497,"=0")</f>
        <v>4652</v>
      </c>
      <c r="H5497" s="2">
        <f t="shared" si="425"/>
        <v>1</v>
      </c>
      <c r="I5497" s="2">
        <f t="shared" si="426"/>
        <v>0.50394540413734279</v>
      </c>
      <c r="J5497" s="2">
        <f t="shared" si="427"/>
        <v>0.49605459586265727</v>
      </c>
      <c r="K5497" s="2">
        <f t="shared" si="428"/>
        <v>0.26624605678233437</v>
      </c>
      <c r="P5497" s="2"/>
    </row>
    <row r="5498" spans="1:16" x14ac:dyDescent="0.25">
      <c r="A5498" s="2" t="s">
        <v>6349</v>
      </c>
      <c r="B5498" s="4">
        <v>-191.9</v>
      </c>
      <c r="C5498" s="4">
        <v>2.4E-8</v>
      </c>
      <c r="D5498" s="2">
        <f>IFERROR(MATCH(A5498,Both_domains!A$2:A$851, 0), 0)</f>
        <v>0</v>
      </c>
      <c r="E5498" s="2">
        <f t="shared" si="429"/>
        <v>0</v>
      </c>
      <c r="F5498" s="2">
        <f>COUNTIF(E$2:E5498,"=1")</f>
        <v>844</v>
      </c>
      <c r="G5498" s="2">
        <f>COUNTIF(E$2:E5498,"=0")</f>
        <v>4653</v>
      </c>
      <c r="H5498" s="2">
        <f t="shared" si="425"/>
        <v>1</v>
      </c>
      <c r="I5498" s="2">
        <f t="shared" si="426"/>
        <v>0.50383877159309021</v>
      </c>
      <c r="J5498" s="2">
        <f t="shared" si="427"/>
        <v>0.49616122840690979</v>
      </c>
      <c r="K5498" s="2">
        <f t="shared" si="428"/>
        <v>0.26620406875887082</v>
      </c>
      <c r="P5498" s="2"/>
    </row>
    <row r="5499" spans="1:16" x14ac:dyDescent="0.25">
      <c r="A5499" s="2" t="s">
        <v>6350</v>
      </c>
      <c r="B5499" s="4">
        <v>-191.9</v>
      </c>
      <c r="C5499" s="4">
        <v>2.4E-8</v>
      </c>
      <c r="D5499" s="2">
        <f>IFERROR(MATCH(A5499,Both_domains!A$2:A$851, 0), 0)</f>
        <v>0</v>
      </c>
      <c r="E5499" s="2">
        <f t="shared" si="429"/>
        <v>0</v>
      </c>
      <c r="F5499" s="2">
        <f>COUNTIF(E$2:E5499,"=1")</f>
        <v>844</v>
      </c>
      <c r="G5499" s="2">
        <f>COUNTIF(E$2:E5499,"=0")</f>
        <v>4654</v>
      </c>
      <c r="H5499" s="2">
        <f t="shared" si="425"/>
        <v>1</v>
      </c>
      <c r="I5499" s="2">
        <f t="shared" si="426"/>
        <v>0.50373213904883762</v>
      </c>
      <c r="J5499" s="2">
        <f t="shared" si="427"/>
        <v>0.49626786095116232</v>
      </c>
      <c r="K5499" s="2">
        <f t="shared" si="428"/>
        <v>0.26616209397666352</v>
      </c>
      <c r="P5499" s="2"/>
    </row>
    <row r="5500" spans="1:16" x14ac:dyDescent="0.25">
      <c r="A5500" s="2" t="s">
        <v>6351</v>
      </c>
      <c r="B5500" s="4">
        <v>-192</v>
      </c>
      <c r="C5500" s="4">
        <v>2.4E-8</v>
      </c>
      <c r="D5500" s="2">
        <f>IFERROR(MATCH(A5500,Both_domains!A$2:A$851, 0), 0)</f>
        <v>0</v>
      </c>
      <c r="E5500" s="2">
        <f t="shared" si="429"/>
        <v>0</v>
      </c>
      <c r="F5500" s="2">
        <f>COUNTIF(E$2:E5500,"=1")</f>
        <v>844</v>
      </c>
      <c r="G5500" s="2">
        <f>COUNTIF(E$2:E5500,"=0")</f>
        <v>4655</v>
      </c>
      <c r="H5500" s="2">
        <f t="shared" si="425"/>
        <v>1</v>
      </c>
      <c r="I5500" s="2">
        <f t="shared" si="426"/>
        <v>0.50362550650458515</v>
      </c>
      <c r="J5500" s="2">
        <f t="shared" si="427"/>
        <v>0.49637449349541479</v>
      </c>
      <c r="K5500" s="2">
        <f t="shared" si="428"/>
        <v>0.26612013242944976</v>
      </c>
      <c r="P5500" s="2"/>
    </row>
    <row r="5501" spans="1:16" x14ac:dyDescent="0.25">
      <c r="A5501" s="2" t="s">
        <v>6352</v>
      </c>
      <c r="B5501" s="4">
        <v>-192</v>
      </c>
      <c r="C5501" s="4">
        <v>2.4E-8</v>
      </c>
      <c r="D5501" s="2">
        <f>IFERROR(MATCH(A5501,Both_domains!A$2:A$851, 0), 0)</f>
        <v>0</v>
      </c>
      <c r="E5501" s="2">
        <f t="shared" si="429"/>
        <v>0</v>
      </c>
      <c r="F5501" s="2">
        <f>COUNTIF(E$2:E5501,"=1")</f>
        <v>844</v>
      </c>
      <c r="G5501" s="2">
        <f>COUNTIF(E$2:E5501,"=0")</f>
        <v>4656</v>
      </c>
      <c r="H5501" s="2">
        <f t="shared" si="425"/>
        <v>1</v>
      </c>
      <c r="I5501" s="2">
        <f t="shared" si="426"/>
        <v>0.50351887396033268</v>
      </c>
      <c r="J5501" s="2">
        <f t="shared" si="427"/>
        <v>0.49648112603966732</v>
      </c>
      <c r="K5501" s="2">
        <f t="shared" si="428"/>
        <v>0.26607818411097101</v>
      </c>
      <c r="P5501" s="2"/>
    </row>
    <row r="5502" spans="1:16" x14ac:dyDescent="0.25">
      <c r="A5502" s="2" t="s">
        <v>6353</v>
      </c>
      <c r="B5502" s="4">
        <v>-192</v>
      </c>
      <c r="C5502" s="4">
        <v>2.4E-8</v>
      </c>
      <c r="D5502" s="2">
        <f>IFERROR(MATCH(A5502,Both_domains!A$2:A$851, 0), 0)</f>
        <v>0</v>
      </c>
      <c r="E5502" s="2">
        <f t="shared" si="429"/>
        <v>0</v>
      </c>
      <c r="F5502" s="2">
        <f>COUNTIF(E$2:E5502,"=1")</f>
        <v>844</v>
      </c>
      <c r="G5502" s="2">
        <f>COUNTIF(E$2:E5502,"=0")</f>
        <v>4657</v>
      </c>
      <c r="H5502" s="2">
        <f t="shared" si="425"/>
        <v>1</v>
      </c>
      <c r="I5502" s="2">
        <f t="shared" si="426"/>
        <v>0.50341224141608021</v>
      </c>
      <c r="J5502" s="2">
        <f t="shared" si="427"/>
        <v>0.49658775858391979</v>
      </c>
      <c r="K5502" s="2">
        <f t="shared" si="428"/>
        <v>0.26603624901497241</v>
      </c>
      <c r="P5502" s="2"/>
    </row>
    <row r="5503" spans="1:16" x14ac:dyDescent="0.25">
      <c r="A5503" s="2" t="s">
        <v>6354</v>
      </c>
      <c r="B5503" s="4">
        <v>-192</v>
      </c>
      <c r="C5503" s="4">
        <v>2.4E-8</v>
      </c>
      <c r="D5503" s="2">
        <f>IFERROR(MATCH(A5503,Both_domains!A$2:A$851, 0), 0)</f>
        <v>0</v>
      </c>
      <c r="E5503" s="2">
        <f t="shared" si="429"/>
        <v>0</v>
      </c>
      <c r="F5503" s="2">
        <f>COUNTIF(E$2:E5503,"=1")</f>
        <v>844</v>
      </c>
      <c r="G5503" s="2">
        <f>COUNTIF(E$2:E5503,"=0")</f>
        <v>4658</v>
      </c>
      <c r="H5503" s="2">
        <f t="shared" si="425"/>
        <v>1</v>
      </c>
      <c r="I5503" s="2">
        <f t="shared" si="426"/>
        <v>0.50330560887182774</v>
      </c>
      <c r="J5503" s="2">
        <f t="shared" si="427"/>
        <v>0.49669439112817232</v>
      </c>
      <c r="K5503" s="2">
        <f t="shared" si="428"/>
        <v>0.26599432713520327</v>
      </c>
      <c r="P5503" s="2"/>
    </row>
    <row r="5504" spans="1:16" x14ac:dyDescent="0.25">
      <c r="A5504" s="2" t="s">
        <v>6355</v>
      </c>
      <c r="B5504" s="4">
        <v>-192</v>
      </c>
      <c r="C5504" s="4">
        <v>2.4E-8</v>
      </c>
      <c r="D5504" s="2">
        <f>IFERROR(MATCH(A5504,Both_domains!A$2:A$851, 0), 0)</f>
        <v>0</v>
      </c>
      <c r="E5504" s="2">
        <f t="shared" si="429"/>
        <v>0</v>
      </c>
      <c r="F5504" s="2">
        <f>COUNTIF(E$2:E5504,"=1")</f>
        <v>844</v>
      </c>
      <c r="G5504" s="2">
        <f>COUNTIF(E$2:E5504,"=0")</f>
        <v>4659</v>
      </c>
      <c r="H5504" s="2">
        <f t="shared" si="425"/>
        <v>1</v>
      </c>
      <c r="I5504" s="2">
        <f t="shared" si="426"/>
        <v>0.50319897632757515</v>
      </c>
      <c r="J5504" s="2">
        <f t="shared" si="427"/>
        <v>0.49680102367242485</v>
      </c>
      <c r="K5504" s="2">
        <f t="shared" si="428"/>
        <v>0.26595241846541673</v>
      </c>
      <c r="P5504" s="2"/>
    </row>
    <row r="5505" spans="1:16" x14ac:dyDescent="0.25">
      <c r="A5505" s="2" t="s">
        <v>6356</v>
      </c>
      <c r="B5505" s="4">
        <v>-192</v>
      </c>
      <c r="C5505" s="4">
        <v>2.4E-8</v>
      </c>
      <c r="D5505" s="2">
        <f>IFERROR(MATCH(A5505,Both_domains!A$2:A$851, 0), 0)</f>
        <v>0</v>
      </c>
      <c r="E5505" s="2">
        <f t="shared" si="429"/>
        <v>0</v>
      </c>
      <c r="F5505" s="2">
        <f>COUNTIF(E$2:E5505,"=1")</f>
        <v>844</v>
      </c>
      <c r="G5505" s="2">
        <f>COUNTIF(E$2:E5505,"=0")</f>
        <v>4660</v>
      </c>
      <c r="H5505" s="2">
        <f t="shared" si="425"/>
        <v>1</v>
      </c>
      <c r="I5505" s="2">
        <f t="shared" si="426"/>
        <v>0.50309234378332268</v>
      </c>
      <c r="J5505" s="2">
        <f t="shared" si="427"/>
        <v>0.49690765621667732</v>
      </c>
      <c r="K5505" s="2">
        <f t="shared" si="428"/>
        <v>0.2659105229993699</v>
      </c>
      <c r="P5505" s="2"/>
    </row>
    <row r="5506" spans="1:16" x14ac:dyDescent="0.25">
      <c r="A5506" s="2" t="s">
        <v>6357</v>
      </c>
      <c r="B5506" s="4">
        <v>-192</v>
      </c>
      <c r="C5506" s="4">
        <v>2.4E-8</v>
      </c>
      <c r="D5506" s="2">
        <f>IFERROR(MATCH(A5506,Both_domains!A$2:A$851, 0), 0)</f>
        <v>0</v>
      </c>
      <c r="E5506" s="2">
        <f t="shared" si="429"/>
        <v>0</v>
      </c>
      <c r="F5506" s="2">
        <f>COUNTIF(E$2:E5506,"=1")</f>
        <v>844</v>
      </c>
      <c r="G5506" s="2">
        <f>COUNTIF(E$2:E5506,"=0")</f>
        <v>4661</v>
      </c>
      <c r="H5506" s="2">
        <f t="shared" si="425"/>
        <v>1</v>
      </c>
      <c r="I5506" s="2">
        <f t="shared" si="426"/>
        <v>0.5029857112390701</v>
      </c>
      <c r="J5506" s="2">
        <f t="shared" si="427"/>
        <v>0.49701428876092985</v>
      </c>
      <c r="K5506" s="2">
        <f t="shared" si="428"/>
        <v>0.26586864073082372</v>
      </c>
      <c r="P5506" s="2"/>
    </row>
    <row r="5507" spans="1:16" x14ac:dyDescent="0.25">
      <c r="A5507" s="2" t="s">
        <v>6358</v>
      </c>
      <c r="B5507" s="4">
        <v>-192</v>
      </c>
      <c r="C5507" s="4">
        <v>2.4E-8</v>
      </c>
      <c r="D5507" s="2">
        <f>IFERROR(MATCH(A5507,Both_domains!A$2:A$851, 0), 0)</f>
        <v>0</v>
      </c>
      <c r="E5507" s="2">
        <f t="shared" si="429"/>
        <v>0</v>
      </c>
      <c r="F5507" s="2">
        <f>COUNTIF(E$2:E5507,"=1")</f>
        <v>844</v>
      </c>
      <c r="G5507" s="2">
        <f>COUNTIF(E$2:E5507,"=0")</f>
        <v>4662</v>
      </c>
      <c r="H5507" s="2">
        <f t="shared" ref="H5507:H5570" si="430">F5507/MAX(F:F)</f>
        <v>1</v>
      </c>
      <c r="I5507" s="2">
        <f t="shared" ref="I5507:I5570" si="431">1 - J5507</f>
        <v>0.50287907869481763</v>
      </c>
      <c r="J5507" s="2">
        <f t="shared" ref="J5507:J5570" si="432">G5507/MAX(G:G)</f>
        <v>0.49712092130518232</v>
      </c>
      <c r="K5507" s="2">
        <f t="shared" ref="K5507:K5570" si="433">2*F5507/(F5507+MAX(F:F)+G5507)</f>
        <v>0.26582677165354329</v>
      </c>
      <c r="P5507" s="2"/>
    </row>
    <row r="5508" spans="1:16" x14ac:dyDescent="0.25">
      <c r="A5508" s="2" t="s">
        <v>6359</v>
      </c>
      <c r="B5508" s="4">
        <v>-192</v>
      </c>
      <c r="C5508" s="4">
        <v>2.4E-8</v>
      </c>
      <c r="D5508" s="2">
        <f>IFERROR(MATCH(A5508,Both_domains!A$2:A$851, 0), 0)</f>
        <v>0</v>
      </c>
      <c r="E5508" s="2">
        <f t="shared" ref="E5508:E5571" si="434">IF(D5508=0,0,1)</f>
        <v>0</v>
      </c>
      <c r="F5508" s="2">
        <f>COUNTIF(E$2:E5508,"=1")</f>
        <v>844</v>
      </c>
      <c r="G5508" s="2">
        <f>COUNTIF(E$2:E5508,"=0")</f>
        <v>4663</v>
      </c>
      <c r="H5508" s="2">
        <f t="shared" si="430"/>
        <v>1</v>
      </c>
      <c r="I5508" s="2">
        <f t="shared" si="431"/>
        <v>0.50277244615056516</v>
      </c>
      <c r="J5508" s="2">
        <f t="shared" si="432"/>
        <v>0.49722755384943484</v>
      </c>
      <c r="K5508" s="2">
        <f t="shared" si="433"/>
        <v>0.26578491576129742</v>
      </c>
      <c r="P5508" s="2"/>
    </row>
    <row r="5509" spans="1:16" x14ac:dyDescent="0.25">
      <c r="A5509" s="2" t="s">
        <v>6360</v>
      </c>
      <c r="B5509" s="4">
        <v>-192</v>
      </c>
      <c r="C5509" s="4">
        <v>2.4E-8</v>
      </c>
      <c r="D5509" s="2">
        <f>IFERROR(MATCH(A5509,Both_domains!A$2:A$851, 0), 0)</f>
        <v>0</v>
      </c>
      <c r="E5509" s="2">
        <f t="shared" si="434"/>
        <v>0</v>
      </c>
      <c r="F5509" s="2">
        <f>COUNTIF(E$2:E5509,"=1")</f>
        <v>844</v>
      </c>
      <c r="G5509" s="2">
        <f>COUNTIF(E$2:E5509,"=0")</f>
        <v>4664</v>
      </c>
      <c r="H5509" s="2">
        <f t="shared" si="430"/>
        <v>1</v>
      </c>
      <c r="I5509" s="2">
        <f t="shared" si="431"/>
        <v>0.50266581360631268</v>
      </c>
      <c r="J5509" s="2">
        <f t="shared" si="432"/>
        <v>0.49733418639368737</v>
      </c>
      <c r="K5509" s="2">
        <f t="shared" si="433"/>
        <v>0.26574307304785894</v>
      </c>
      <c r="P5509" s="2"/>
    </row>
    <row r="5510" spans="1:16" x14ac:dyDescent="0.25">
      <c r="A5510" s="2" t="s">
        <v>6361</v>
      </c>
      <c r="B5510" s="4">
        <v>-192</v>
      </c>
      <c r="C5510" s="4">
        <v>2.4E-8</v>
      </c>
      <c r="D5510" s="2">
        <f>IFERROR(MATCH(A5510,Both_domains!A$2:A$851, 0), 0)</f>
        <v>0</v>
      </c>
      <c r="E5510" s="2">
        <f t="shared" si="434"/>
        <v>0</v>
      </c>
      <c r="F5510" s="2">
        <f>COUNTIF(E$2:E5510,"=1")</f>
        <v>844</v>
      </c>
      <c r="G5510" s="2">
        <f>COUNTIF(E$2:E5510,"=0")</f>
        <v>4665</v>
      </c>
      <c r="H5510" s="2">
        <f t="shared" si="430"/>
        <v>1</v>
      </c>
      <c r="I5510" s="2">
        <f t="shared" si="431"/>
        <v>0.50255918106206021</v>
      </c>
      <c r="J5510" s="2">
        <f t="shared" si="432"/>
        <v>0.49744081893793984</v>
      </c>
      <c r="K5510" s="2">
        <f t="shared" si="433"/>
        <v>0.26570124350700458</v>
      </c>
      <c r="P5510" s="2"/>
    </row>
    <row r="5511" spans="1:16" x14ac:dyDescent="0.25">
      <c r="A5511" s="2" t="s">
        <v>6362</v>
      </c>
      <c r="B5511" s="4">
        <v>-192</v>
      </c>
      <c r="C5511" s="4">
        <v>2.4E-8</v>
      </c>
      <c r="D5511" s="2">
        <f>IFERROR(MATCH(A5511,Both_domains!A$2:A$851, 0), 0)</f>
        <v>0</v>
      </c>
      <c r="E5511" s="2">
        <f t="shared" si="434"/>
        <v>0</v>
      </c>
      <c r="F5511" s="2">
        <f>COUNTIF(E$2:E5511,"=1")</f>
        <v>844</v>
      </c>
      <c r="G5511" s="2">
        <f>COUNTIF(E$2:E5511,"=0")</f>
        <v>4666</v>
      </c>
      <c r="H5511" s="2">
        <f t="shared" si="430"/>
        <v>1</v>
      </c>
      <c r="I5511" s="2">
        <f t="shared" si="431"/>
        <v>0.50245254851780763</v>
      </c>
      <c r="J5511" s="2">
        <f t="shared" si="432"/>
        <v>0.49754745148219237</v>
      </c>
      <c r="K5511" s="2">
        <f t="shared" si="433"/>
        <v>0.26565942713251495</v>
      </c>
      <c r="P5511" s="2"/>
    </row>
    <row r="5512" spans="1:16" x14ac:dyDescent="0.25">
      <c r="A5512" s="2" t="s">
        <v>6363</v>
      </c>
      <c r="B5512" s="4">
        <v>-192.1</v>
      </c>
      <c r="C5512" s="4">
        <v>2.4E-8</v>
      </c>
      <c r="D5512" s="2">
        <f>IFERROR(MATCH(A5512,Both_domains!A$2:A$851, 0), 0)</f>
        <v>0</v>
      </c>
      <c r="E5512" s="2">
        <f t="shared" si="434"/>
        <v>0</v>
      </c>
      <c r="F5512" s="2">
        <f>COUNTIF(E$2:E5512,"=1")</f>
        <v>844</v>
      </c>
      <c r="G5512" s="2">
        <f>COUNTIF(E$2:E5512,"=0")</f>
        <v>4667</v>
      </c>
      <c r="H5512" s="2">
        <f t="shared" si="430"/>
        <v>1</v>
      </c>
      <c r="I5512" s="2">
        <f t="shared" si="431"/>
        <v>0.50234591597355505</v>
      </c>
      <c r="J5512" s="2">
        <f t="shared" si="432"/>
        <v>0.4976540840264449</v>
      </c>
      <c r="K5512" s="2">
        <f t="shared" si="433"/>
        <v>0.26561762391817467</v>
      </c>
      <c r="P5512" s="2"/>
    </row>
    <row r="5513" spans="1:16" x14ac:dyDescent="0.25">
      <c r="A5513" s="2" t="s">
        <v>6364</v>
      </c>
      <c r="B5513" s="4">
        <v>-192.1</v>
      </c>
      <c r="C5513" s="4">
        <v>2.4E-8</v>
      </c>
      <c r="D5513" s="2">
        <f>IFERROR(MATCH(A5513,Both_domains!A$2:A$851, 0), 0)</f>
        <v>0</v>
      </c>
      <c r="E5513" s="2">
        <f t="shared" si="434"/>
        <v>0</v>
      </c>
      <c r="F5513" s="2">
        <f>COUNTIF(E$2:E5513,"=1")</f>
        <v>844</v>
      </c>
      <c r="G5513" s="2">
        <f>COUNTIF(E$2:E5513,"=0")</f>
        <v>4668</v>
      </c>
      <c r="H5513" s="2">
        <f t="shared" si="430"/>
        <v>1</v>
      </c>
      <c r="I5513" s="2">
        <f t="shared" si="431"/>
        <v>0.50223928342930257</v>
      </c>
      <c r="J5513" s="2">
        <f t="shared" si="432"/>
        <v>0.49776071657069737</v>
      </c>
      <c r="K5513" s="2">
        <f t="shared" si="433"/>
        <v>0.26557583385777217</v>
      </c>
      <c r="P5513" s="2"/>
    </row>
    <row r="5514" spans="1:16" x14ac:dyDescent="0.25">
      <c r="A5514" s="2" t="s">
        <v>6365</v>
      </c>
      <c r="B5514" s="4">
        <v>-192.1</v>
      </c>
      <c r="C5514" s="4">
        <v>2.4E-8</v>
      </c>
      <c r="D5514" s="2">
        <f>IFERROR(MATCH(A5514,Both_domains!A$2:A$851, 0), 0)</f>
        <v>0</v>
      </c>
      <c r="E5514" s="2">
        <f t="shared" si="434"/>
        <v>0</v>
      </c>
      <c r="F5514" s="2">
        <f>COUNTIF(E$2:E5514,"=1")</f>
        <v>844</v>
      </c>
      <c r="G5514" s="2">
        <f>COUNTIF(E$2:E5514,"=0")</f>
        <v>4669</v>
      </c>
      <c r="H5514" s="2">
        <f t="shared" si="430"/>
        <v>1</v>
      </c>
      <c r="I5514" s="2">
        <f t="shared" si="431"/>
        <v>0.5021326508850501</v>
      </c>
      <c r="J5514" s="2">
        <f t="shared" si="432"/>
        <v>0.4978673491149499</v>
      </c>
      <c r="K5514" s="2">
        <f t="shared" si="433"/>
        <v>0.26553405694509991</v>
      </c>
      <c r="P5514" s="2"/>
    </row>
    <row r="5515" spans="1:16" x14ac:dyDescent="0.25">
      <c r="A5515" s="2" t="s">
        <v>6366</v>
      </c>
      <c r="B5515" s="4">
        <v>-192.1</v>
      </c>
      <c r="C5515" s="4">
        <v>2.4E-8</v>
      </c>
      <c r="D5515" s="2">
        <f>IFERROR(MATCH(A5515,Both_domains!A$2:A$851, 0), 0)</f>
        <v>0</v>
      </c>
      <c r="E5515" s="2">
        <f t="shared" si="434"/>
        <v>0</v>
      </c>
      <c r="F5515" s="2">
        <f>COUNTIF(E$2:E5515,"=1")</f>
        <v>844</v>
      </c>
      <c r="G5515" s="2">
        <f>COUNTIF(E$2:E5515,"=0")</f>
        <v>4670</v>
      </c>
      <c r="H5515" s="2">
        <f t="shared" si="430"/>
        <v>1</v>
      </c>
      <c r="I5515" s="2">
        <f t="shared" si="431"/>
        <v>0.50202601834079763</v>
      </c>
      <c r="J5515" s="2">
        <f t="shared" si="432"/>
        <v>0.49797398165920237</v>
      </c>
      <c r="K5515" s="2">
        <f t="shared" si="433"/>
        <v>0.26549229317395406</v>
      </c>
      <c r="P5515" s="2"/>
    </row>
    <row r="5516" spans="1:16" x14ac:dyDescent="0.25">
      <c r="A5516" s="2" t="s">
        <v>6367</v>
      </c>
      <c r="B5516" s="4">
        <v>-192.1</v>
      </c>
      <c r="C5516" s="4">
        <v>2.4999999999999999E-8</v>
      </c>
      <c r="D5516" s="2">
        <f>IFERROR(MATCH(A5516,Both_domains!A$2:A$851, 0), 0)</f>
        <v>0</v>
      </c>
      <c r="E5516" s="2">
        <f t="shared" si="434"/>
        <v>0</v>
      </c>
      <c r="F5516" s="2">
        <f>COUNTIF(E$2:E5516,"=1")</f>
        <v>844</v>
      </c>
      <c r="G5516" s="2">
        <f>COUNTIF(E$2:E5516,"=0")</f>
        <v>4671</v>
      </c>
      <c r="H5516" s="2">
        <f t="shared" si="430"/>
        <v>1</v>
      </c>
      <c r="I5516" s="2">
        <f t="shared" si="431"/>
        <v>0.50191938579654516</v>
      </c>
      <c r="J5516" s="2">
        <f t="shared" si="432"/>
        <v>0.4980806142034549</v>
      </c>
      <c r="K5516" s="2">
        <f t="shared" si="433"/>
        <v>0.26545054253813494</v>
      </c>
      <c r="P5516" s="2"/>
    </row>
    <row r="5517" spans="1:16" x14ac:dyDescent="0.25">
      <c r="A5517" s="2" t="s">
        <v>6368</v>
      </c>
      <c r="B5517" s="4">
        <v>-192.1</v>
      </c>
      <c r="C5517" s="4">
        <v>2.4999999999999999E-8</v>
      </c>
      <c r="D5517" s="2">
        <f>IFERROR(MATCH(A5517,Both_domains!A$2:A$851, 0), 0)</f>
        <v>0</v>
      </c>
      <c r="E5517" s="2">
        <f t="shared" si="434"/>
        <v>0</v>
      </c>
      <c r="F5517" s="2">
        <f>COUNTIF(E$2:E5517,"=1")</f>
        <v>844</v>
      </c>
      <c r="G5517" s="2">
        <f>COUNTIF(E$2:E5517,"=0")</f>
        <v>4672</v>
      </c>
      <c r="H5517" s="2">
        <f t="shared" si="430"/>
        <v>1</v>
      </c>
      <c r="I5517" s="2">
        <f t="shared" si="431"/>
        <v>0.50181275325229258</v>
      </c>
      <c r="J5517" s="2">
        <f t="shared" si="432"/>
        <v>0.49818724674770742</v>
      </c>
      <c r="K5517" s="2">
        <f t="shared" si="433"/>
        <v>0.26540880503144654</v>
      </c>
      <c r="P5517" s="2"/>
    </row>
    <row r="5518" spans="1:16" x14ac:dyDescent="0.25">
      <c r="A5518" s="2" t="s">
        <v>6369</v>
      </c>
      <c r="B5518" s="4">
        <v>-192.1</v>
      </c>
      <c r="C5518" s="4">
        <v>2.4999999999999999E-8</v>
      </c>
      <c r="D5518" s="2">
        <f>IFERROR(MATCH(A5518,Both_domains!A$2:A$851, 0), 0)</f>
        <v>0</v>
      </c>
      <c r="E5518" s="2">
        <f t="shared" si="434"/>
        <v>0</v>
      </c>
      <c r="F5518" s="2">
        <f>COUNTIF(E$2:E5518,"=1")</f>
        <v>844</v>
      </c>
      <c r="G5518" s="2">
        <f>COUNTIF(E$2:E5518,"=0")</f>
        <v>4673</v>
      </c>
      <c r="H5518" s="2">
        <f t="shared" si="430"/>
        <v>1</v>
      </c>
      <c r="I5518" s="2">
        <f t="shared" si="431"/>
        <v>0.5017061207080401</v>
      </c>
      <c r="J5518" s="2">
        <f t="shared" si="432"/>
        <v>0.4982938792919599</v>
      </c>
      <c r="K5518" s="2">
        <f t="shared" si="433"/>
        <v>0.26536708064769693</v>
      </c>
      <c r="P5518" s="2"/>
    </row>
    <row r="5519" spans="1:16" x14ac:dyDescent="0.25">
      <c r="A5519" s="2" t="s">
        <v>6370</v>
      </c>
      <c r="B5519" s="4">
        <v>-192.1</v>
      </c>
      <c r="C5519" s="4">
        <v>2.4999999999999999E-8</v>
      </c>
      <c r="D5519" s="2">
        <f>IFERROR(MATCH(A5519,Both_domains!A$2:A$851, 0), 0)</f>
        <v>0</v>
      </c>
      <c r="E5519" s="2">
        <f t="shared" si="434"/>
        <v>0</v>
      </c>
      <c r="F5519" s="2">
        <f>COUNTIF(E$2:E5519,"=1")</f>
        <v>844</v>
      </c>
      <c r="G5519" s="2">
        <f>COUNTIF(E$2:E5519,"=0")</f>
        <v>4674</v>
      </c>
      <c r="H5519" s="2">
        <f t="shared" si="430"/>
        <v>1</v>
      </c>
      <c r="I5519" s="2">
        <f t="shared" si="431"/>
        <v>0.50159948816378752</v>
      </c>
      <c r="J5519" s="2">
        <f t="shared" si="432"/>
        <v>0.49840051183621242</v>
      </c>
      <c r="K5519" s="2">
        <f t="shared" si="433"/>
        <v>0.2653253693806979</v>
      </c>
      <c r="P5519" s="2"/>
    </row>
    <row r="5520" spans="1:16" x14ac:dyDescent="0.25">
      <c r="A5520" s="2" t="s">
        <v>6371</v>
      </c>
      <c r="B5520" s="4">
        <v>-192.1</v>
      </c>
      <c r="C5520" s="4">
        <v>2.4999999999999999E-8</v>
      </c>
      <c r="D5520" s="2">
        <f>IFERROR(MATCH(A5520,Both_domains!A$2:A$851, 0), 0)</f>
        <v>0</v>
      </c>
      <c r="E5520" s="2">
        <f t="shared" si="434"/>
        <v>0</v>
      </c>
      <c r="F5520" s="2">
        <f>COUNTIF(E$2:E5520,"=1")</f>
        <v>844</v>
      </c>
      <c r="G5520" s="2">
        <f>COUNTIF(E$2:E5520,"=0")</f>
        <v>4675</v>
      </c>
      <c r="H5520" s="2">
        <f t="shared" si="430"/>
        <v>1</v>
      </c>
      <c r="I5520" s="2">
        <f t="shared" si="431"/>
        <v>0.50149285561953505</v>
      </c>
      <c r="J5520" s="2">
        <f t="shared" si="432"/>
        <v>0.49850714438046489</v>
      </c>
      <c r="K5520" s="2">
        <f t="shared" si="433"/>
        <v>0.26528367122426527</v>
      </c>
      <c r="P5520" s="2"/>
    </row>
    <row r="5521" spans="1:16" x14ac:dyDescent="0.25">
      <c r="A5521" s="2" t="s">
        <v>6372</v>
      </c>
      <c r="B5521" s="4">
        <v>-192.2</v>
      </c>
      <c r="C5521" s="4">
        <v>2.4999999999999999E-8</v>
      </c>
      <c r="D5521" s="2">
        <f>IFERROR(MATCH(A5521,Both_domains!A$2:A$851, 0), 0)</f>
        <v>0</v>
      </c>
      <c r="E5521" s="2">
        <f t="shared" si="434"/>
        <v>0</v>
      </c>
      <c r="F5521" s="2">
        <f>COUNTIF(E$2:E5521,"=1")</f>
        <v>844</v>
      </c>
      <c r="G5521" s="2">
        <f>COUNTIF(E$2:E5521,"=0")</f>
        <v>4676</v>
      </c>
      <c r="H5521" s="2">
        <f t="shared" si="430"/>
        <v>1</v>
      </c>
      <c r="I5521" s="2">
        <f t="shared" si="431"/>
        <v>0.50138622307528258</v>
      </c>
      <c r="J5521" s="2">
        <f t="shared" si="432"/>
        <v>0.49861377692471742</v>
      </c>
      <c r="K5521" s="2">
        <f t="shared" si="433"/>
        <v>0.26524198617221872</v>
      </c>
      <c r="P5521" s="2"/>
    </row>
    <row r="5522" spans="1:16" x14ac:dyDescent="0.25">
      <c r="A5522" s="2" t="s">
        <v>6373</v>
      </c>
      <c r="B5522" s="4">
        <v>-192.2</v>
      </c>
      <c r="C5522" s="4">
        <v>2.4999999999999999E-8</v>
      </c>
      <c r="D5522" s="2">
        <f>IFERROR(MATCH(A5522,Both_domains!A$2:A$851, 0), 0)</f>
        <v>0</v>
      </c>
      <c r="E5522" s="2">
        <f t="shared" si="434"/>
        <v>0</v>
      </c>
      <c r="F5522" s="2">
        <f>COUNTIF(E$2:E5522,"=1")</f>
        <v>844</v>
      </c>
      <c r="G5522" s="2">
        <f>COUNTIF(E$2:E5522,"=0")</f>
        <v>4677</v>
      </c>
      <c r="H5522" s="2">
        <f t="shared" si="430"/>
        <v>1</v>
      </c>
      <c r="I5522" s="2">
        <f t="shared" si="431"/>
        <v>0.50127959053103011</v>
      </c>
      <c r="J5522" s="2">
        <f t="shared" si="432"/>
        <v>0.49872040946896995</v>
      </c>
      <c r="K5522" s="2">
        <f t="shared" si="433"/>
        <v>0.26520031421838175</v>
      </c>
      <c r="P5522" s="2"/>
    </row>
    <row r="5523" spans="1:16" x14ac:dyDescent="0.25">
      <c r="A5523" s="2" t="s">
        <v>6374</v>
      </c>
      <c r="B5523" s="4">
        <v>-192.2</v>
      </c>
      <c r="C5523" s="4">
        <v>2.4999999999999999E-8</v>
      </c>
      <c r="D5523" s="2">
        <f>IFERROR(MATCH(A5523,Both_domains!A$2:A$851, 0), 0)</f>
        <v>0</v>
      </c>
      <c r="E5523" s="2">
        <f t="shared" si="434"/>
        <v>0</v>
      </c>
      <c r="F5523" s="2">
        <f>COUNTIF(E$2:E5523,"=1")</f>
        <v>844</v>
      </c>
      <c r="G5523" s="2">
        <f>COUNTIF(E$2:E5523,"=0")</f>
        <v>4678</v>
      </c>
      <c r="H5523" s="2">
        <f t="shared" si="430"/>
        <v>1</v>
      </c>
      <c r="I5523" s="2">
        <f t="shared" si="431"/>
        <v>0.50117295798677763</v>
      </c>
      <c r="J5523" s="2">
        <f t="shared" si="432"/>
        <v>0.49882704201322242</v>
      </c>
      <c r="K5523" s="2">
        <f t="shared" si="433"/>
        <v>0.26515865535658184</v>
      </c>
      <c r="P5523" s="2"/>
    </row>
    <row r="5524" spans="1:16" x14ac:dyDescent="0.25">
      <c r="A5524" s="2" t="s">
        <v>6375</v>
      </c>
      <c r="B5524" s="4">
        <v>-192.2</v>
      </c>
      <c r="C5524" s="4">
        <v>2.4999999999999999E-8</v>
      </c>
      <c r="D5524" s="2">
        <f>IFERROR(MATCH(A5524,Both_domains!A$2:A$851, 0), 0)</f>
        <v>0</v>
      </c>
      <c r="E5524" s="2">
        <f t="shared" si="434"/>
        <v>0</v>
      </c>
      <c r="F5524" s="2">
        <f>COUNTIF(E$2:E5524,"=1")</f>
        <v>844</v>
      </c>
      <c r="G5524" s="2">
        <f>COUNTIF(E$2:E5524,"=0")</f>
        <v>4679</v>
      </c>
      <c r="H5524" s="2">
        <f t="shared" si="430"/>
        <v>1</v>
      </c>
      <c r="I5524" s="2">
        <f t="shared" si="431"/>
        <v>0.50106632544252505</v>
      </c>
      <c r="J5524" s="2">
        <f t="shared" si="432"/>
        <v>0.49893367455747495</v>
      </c>
      <c r="K5524" s="2">
        <f t="shared" si="433"/>
        <v>0.26511700958065021</v>
      </c>
      <c r="P5524" s="2"/>
    </row>
    <row r="5525" spans="1:16" x14ac:dyDescent="0.25">
      <c r="A5525" s="2" t="s">
        <v>6376</v>
      </c>
      <c r="B5525" s="4">
        <v>-192.2</v>
      </c>
      <c r="C5525" s="4">
        <v>2.4999999999999999E-8</v>
      </c>
      <c r="D5525" s="2">
        <f>IFERROR(MATCH(A5525,Both_domains!A$2:A$851, 0), 0)</f>
        <v>0</v>
      </c>
      <c r="E5525" s="2">
        <f t="shared" si="434"/>
        <v>0</v>
      </c>
      <c r="F5525" s="2">
        <f>COUNTIF(E$2:E5525,"=1")</f>
        <v>844</v>
      </c>
      <c r="G5525" s="2">
        <f>COUNTIF(E$2:E5525,"=0")</f>
        <v>4680</v>
      </c>
      <c r="H5525" s="2">
        <f t="shared" si="430"/>
        <v>1</v>
      </c>
      <c r="I5525" s="2">
        <f t="shared" si="431"/>
        <v>0.50095969289827258</v>
      </c>
      <c r="J5525" s="2">
        <f t="shared" si="432"/>
        <v>0.49904030710172742</v>
      </c>
      <c r="K5525" s="2">
        <f t="shared" si="433"/>
        <v>0.26507537688442212</v>
      </c>
      <c r="P5525" s="2"/>
    </row>
    <row r="5526" spans="1:16" x14ac:dyDescent="0.25">
      <c r="A5526" s="2" t="s">
        <v>6377</v>
      </c>
      <c r="B5526" s="4">
        <v>-192.2</v>
      </c>
      <c r="C5526" s="4">
        <v>2.4999999999999999E-8</v>
      </c>
      <c r="D5526" s="2">
        <f>IFERROR(MATCH(A5526,Both_domains!A$2:A$851, 0), 0)</f>
        <v>0</v>
      </c>
      <c r="E5526" s="2">
        <f t="shared" si="434"/>
        <v>0</v>
      </c>
      <c r="F5526" s="2">
        <f>COUNTIF(E$2:E5526,"=1")</f>
        <v>844</v>
      </c>
      <c r="G5526" s="2">
        <f>COUNTIF(E$2:E5526,"=0")</f>
        <v>4681</v>
      </c>
      <c r="H5526" s="2">
        <f t="shared" si="430"/>
        <v>1</v>
      </c>
      <c r="I5526" s="2">
        <f t="shared" si="431"/>
        <v>0.50085306035402</v>
      </c>
      <c r="J5526" s="2">
        <f t="shared" si="432"/>
        <v>0.49914693964597995</v>
      </c>
      <c r="K5526" s="2">
        <f t="shared" si="433"/>
        <v>0.26503375726173656</v>
      </c>
      <c r="P5526" s="2"/>
    </row>
    <row r="5527" spans="1:16" x14ac:dyDescent="0.25">
      <c r="A5527" s="2" t="s">
        <v>6378</v>
      </c>
      <c r="B5527" s="4">
        <v>-192.2</v>
      </c>
      <c r="C5527" s="4">
        <v>2.4999999999999999E-8</v>
      </c>
      <c r="D5527" s="2">
        <f>IFERROR(MATCH(A5527,Both_domains!A$2:A$851, 0), 0)</f>
        <v>0</v>
      </c>
      <c r="E5527" s="2">
        <f t="shared" si="434"/>
        <v>0</v>
      </c>
      <c r="F5527" s="2">
        <f>COUNTIF(E$2:E5527,"=1")</f>
        <v>844</v>
      </c>
      <c r="G5527" s="2">
        <f>COUNTIF(E$2:E5527,"=0")</f>
        <v>4682</v>
      </c>
      <c r="H5527" s="2">
        <f t="shared" si="430"/>
        <v>1</v>
      </c>
      <c r="I5527" s="2">
        <f t="shared" si="431"/>
        <v>0.50074642780976752</v>
      </c>
      <c r="J5527" s="2">
        <f t="shared" si="432"/>
        <v>0.49925357219023248</v>
      </c>
      <c r="K5527" s="2">
        <f t="shared" si="433"/>
        <v>0.26499215070643645</v>
      </c>
      <c r="P5527" s="2"/>
    </row>
    <row r="5528" spans="1:16" x14ac:dyDescent="0.25">
      <c r="A5528" s="2" t="s">
        <v>6379</v>
      </c>
      <c r="B5528" s="4">
        <v>-192.3</v>
      </c>
      <c r="C5528" s="4">
        <v>2.4999999999999999E-8</v>
      </c>
      <c r="D5528" s="2">
        <f>IFERROR(MATCH(A5528,Both_domains!A$2:A$851, 0), 0)</f>
        <v>0</v>
      </c>
      <c r="E5528" s="2">
        <f t="shared" si="434"/>
        <v>0</v>
      </c>
      <c r="F5528" s="2">
        <f>COUNTIF(E$2:E5528,"=1")</f>
        <v>844</v>
      </c>
      <c r="G5528" s="2">
        <f>COUNTIF(E$2:E5528,"=0")</f>
        <v>4683</v>
      </c>
      <c r="H5528" s="2">
        <f t="shared" si="430"/>
        <v>1</v>
      </c>
      <c r="I5528" s="2">
        <f t="shared" si="431"/>
        <v>0.50063979526551505</v>
      </c>
      <c r="J5528" s="2">
        <f t="shared" si="432"/>
        <v>0.49936020473448495</v>
      </c>
      <c r="K5528" s="2">
        <f t="shared" si="433"/>
        <v>0.26495055721236854</v>
      </c>
      <c r="P5528" s="2"/>
    </row>
    <row r="5529" spans="1:16" x14ac:dyDescent="0.25">
      <c r="A5529" s="2" t="s">
        <v>6380</v>
      </c>
      <c r="B5529" s="4">
        <v>-192.3</v>
      </c>
      <c r="C5529" s="4">
        <v>2.4999999999999999E-8</v>
      </c>
      <c r="D5529" s="2">
        <f>IFERROR(MATCH(A5529,Both_domains!A$2:A$851, 0), 0)</f>
        <v>0</v>
      </c>
      <c r="E5529" s="2">
        <f t="shared" si="434"/>
        <v>0</v>
      </c>
      <c r="F5529" s="2">
        <f>COUNTIF(E$2:E5529,"=1")</f>
        <v>844</v>
      </c>
      <c r="G5529" s="2">
        <f>COUNTIF(E$2:E5529,"=0")</f>
        <v>4684</v>
      </c>
      <c r="H5529" s="2">
        <f t="shared" si="430"/>
        <v>1</v>
      </c>
      <c r="I5529" s="2">
        <f t="shared" si="431"/>
        <v>0.50053316272126258</v>
      </c>
      <c r="J5529" s="2">
        <f t="shared" si="432"/>
        <v>0.49946683727873747</v>
      </c>
      <c r="K5529" s="2">
        <f t="shared" si="433"/>
        <v>0.26490897677338354</v>
      </c>
      <c r="P5529" s="2"/>
    </row>
    <row r="5530" spans="1:16" x14ac:dyDescent="0.25">
      <c r="A5530" s="2" t="s">
        <v>6381</v>
      </c>
      <c r="B5530" s="4">
        <v>-192.3</v>
      </c>
      <c r="C5530" s="4">
        <v>2.4999999999999999E-8</v>
      </c>
      <c r="D5530" s="2">
        <f>IFERROR(MATCH(A5530,Both_domains!A$2:A$851, 0), 0)</f>
        <v>0</v>
      </c>
      <c r="E5530" s="2">
        <f t="shared" si="434"/>
        <v>0</v>
      </c>
      <c r="F5530" s="2">
        <f>COUNTIF(E$2:E5530,"=1")</f>
        <v>844</v>
      </c>
      <c r="G5530" s="2">
        <f>COUNTIF(E$2:E5530,"=0")</f>
        <v>4685</v>
      </c>
      <c r="H5530" s="2">
        <f t="shared" si="430"/>
        <v>1</v>
      </c>
      <c r="I5530" s="2">
        <f t="shared" si="431"/>
        <v>0.50042653017701</v>
      </c>
      <c r="J5530" s="2">
        <f t="shared" si="432"/>
        <v>0.49957346982299</v>
      </c>
      <c r="K5530" s="2">
        <f t="shared" si="433"/>
        <v>0.26486740938333597</v>
      </c>
      <c r="P5530" s="2"/>
    </row>
    <row r="5531" spans="1:16" x14ac:dyDescent="0.25">
      <c r="A5531" s="2" t="s">
        <v>6382</v>
      </c>
      <c r="B5531" s="4">
        <v>-192.3</v>
      </c>
      <c r="C5531" s="4">
        <v>2.4999999999999999E-8</v>
      </c>
      <c r="D5531" s="2">
        <f>IFERROR(MATCH(A5531,Both_domains!A$2:A$851, 0), 0)</f>
        <v>0</v>
      </c>
      <c r="E5531" s="2">
        <f t="shared" si="434"/>
        <v>0</v>
      </c>
      <c r="F5531" s="2">
        <f>COUNTIF(E$2:E5531,"=1")</f>
        <v>844</v>
      </c>
      <c r="G5531" s="2">
        <f>COUNTIF(E$2:E5531,"=0")</f>
        <v>4686</v>
      </c>
      <c r="H5531" s="2">
        <f t="shared" si="430"/>
        <v>1</v>
      </c>
      <c r="I5531" s="2">
        <f t="shared" si="431"/>
        <v>0.50031989763275753</v>
      </c>
      <c r="J5531" s="2">
        <f t="shared" si="432"/>
        <v>0.49968010236724247</v>
      </c>
      <c r="K5531" s="2">
        <f t="shared" si="433"/>
        <v>0.26482585503608408</v>
      </c>
      <c r="P5531" s="2"/>
    </row>
    <row r="5532" spans="1:16" x14ac:dyDescent="0.25">
      <c r="A5532" s="2" t="s">
        <v>6383</v>
      </c>
      <c r="B5532" s="4">
        <v>-192.4</v>
      </c>
      <c r="C5532" s="4">
        <v>2.4999999999999999E-8</v>
      </c>
      <c r="D5532" s="2">
        <f>IFERROR(MATCH(A5532,Both_domains!A$2:A$851, 0), 0)</f>
        <v>0</v>
      </c>
      <c r="E5532" s="2">
        <f t="shared" si="434"/>
        <v>0</v>
      </c>
      <c r="F5532" s="2">
        <f>COUNTIF(E$2:E5532,"=1")</f>
        <v>844</v>
      </c>
      <c r="G5532" s="2">
        <f>COUNTIF(E$2:E5532,"=0")</f>
        <v>4687</v>
      </c>
      <c r="H5532" s="2">
        <f t="shared" si="430"/>
        <v>1</v>
      </c>
      <c r="I5532" s="2">
        <f t="shared" si="431"/>
        <v>0.50021326508850494</v>
      </c>
      <c r="J5532" s="2">
        <f t="shared" si="432"/>
        <v>0.499786734911495</v>
      </c>
      <c r="K5532" s="2">
        <f t="shared" si="433"/>
        <v>0.26478431372549022</v>
      </c>
      <c r="P5532" s="2"/>
    </row>
    <row r="5533" spans="1:16" x14ac:dyDescent="0.25">
      <c r="A5533" s="2" t="s">
        <v>6384</v>
      </c>
      <c r="B5533" s="4">
        <v>-192.4</v>
      </c>
      <c r="C5533" s="4">
        <v>2.4999999999999999E-8</v>
      </c>
      <c r="D5533" s="2">
        <f>IFERROR(MATCH(A5533,Both_domains!A$2:A$851, 0), 0)</f>
        <v>0</v>
      </c>
      <c r="E5533" s="2">
        <f t="shared" si="434"/>
        <v>0</v>
      </c>
      <c r="F5533" s="2">
        <f>COUNTIF(E$2:E5533,"=1")</f>
        <v>844</v>
      </c>
      <c r="G5533" s="2">
        <f>COUNTIF(E$2:E5533,"=0")</f>
        <v>4688</v>
      </c>
      <c r="H5533" s="2">
        <f t="shared" si="430"/>
        <v>1</v>
      </c>
      <c r="I5533" s="2">
        <f t="shared" si="431"/>
        <v>0.50010663254425247</v>
      </c>
      <c r="J5533" s="2">
        <f t="shared" si="432"/>
        <v>0.49989336745574747</v>
      </c>
      <c r="K5533" s="2">
        <f t="shared" si="433"/>
        <v>0.26474278544542035</v>
      </c>
      <c r="P5533" s="2"/>
    </row>
    <row r="5534" spans="1:16" x14ac:dyDescent="0.25">
      <c r="A5534" s="2" t="s">
        <v>6385</v>
      </c>
      <c r="B5534" s="4">
        <v>-192.4</v>
      </c>
      <c r="C5534" s="4">
        <v>2.4999999999999999E-8</v>
      </c>
      <c r="D5534" s="2">
        <f>IFERROR(MATCH(A5534,Both_domains!A$2:A$851, 0), 0)</f>
        <v>0</v>
      </c>
      <c r="E5534" s="2">
        <f t="shared" si="434"/>
        <v>0</v>
      </c>
      <c r="F5534" s="2">
        <f>COUNTIF(E$2:E5534,"=1")</f>
        <v>844</v>
      </c>
      <c r="G5534" s="2">
        <f>COUNTIF(E$2:E5534,"=0")</f>
        <v>4689</v>
      </c>
      <c r="H5534" s="2">
        <f t="shared" si="430"/>
        <v>1</v>
      </c>
      <c r="I5534" s="2">
        <f t="shared" si="431"/>
        <v>0.5</v>
      </c>
      <c r="J5534" s="2">
        <f t="shared" si="432"/>
        <v>0.5</v>
      </c>
      <c r="K5534" s="2">
        <f t="shared" si="433"/>
        <v>0.26470127018974438</v>
      </c>
      <c r="P5534" s="2"/>
    </row>
    <row r="5535" spans="1:16" x14ac:dyDescent="0.25">
      <c r="A5535" s="2" t="s">
        <v>6386</v>
      </c>
      <c r="B5535" s="4">
        <v>-192.4</v>
      </c>
      <c r="C5535" s="4">
        <v>2.4999999999999999E-8</v>
      </c>
      <c r="D5535" s="2">
        <f>IFERROR(MATCH(A5535,Both_domains!A$2:A$851, 0), 0)</f>
        <v>0</v>
      </c>
      <c r="E5535" s="2">
        <f t="shared" si="434"/>
        <v>0</v>
      </c>
      <c r="F5535" s="2">
        <f>COUNTIF(E$2:E5535,"=1")</f>
        <v>844</v>
      </c>
      <c r="G5535" s="2">
        <f>COUNTIF(E$2:E5535,"=0")</f>
        <v>4690</v>
      </c>
      <c r="H5535" s="2">
        <f t="shared" si="430"/>
        <v>1</v>
      </c>
      <c r="I5535" s="2">
        <f t="shared" si="431"/>
        <v>0.49989336745574753</v>
      </c>
      <c r="J5535" s="2">
        <f t="shared" si="432"/>
        <v>0.50010663254425247</v>
      </c>
      <c r="K5535" s="2">
        <f t="shared" si="433"/>
        <v>0.26465976795233614</v>
      </c>
      <c r="P5535" s="2"/>
    </row>
    <row r="5536" spans="1:16" x14ac:dyDescent="0.25">
      <c r="A5536" s="2" t="s">
        <v>6387</v>
      </c>
      <c r="B5536" s="4">
        <v>-192.4</v>
      </c>
      <c r="C5536" s="4">
        <v>2.4999999999999999E-8</v>
      </c>
      <c r="D5536" s="2">
        <f>IFERROR(MATCH(A5536,Both_domains!A$2:A$851, 0), 0)</f>
        <v>0</v>
      </c>
      <c r="E5536" s="2">
        <f t="shared" si="434"/>
        <v>0</v>
      </c>
      <c r="F5536" s="2">
        <f>COUNTIF(E$2:E5536,"=1")</f>
        <v>844</v>
      </c>
      <c r="G5536" s="2">
        <f>COUNTIF(E$2:E5536,"=0")</f>
        <v>4691</v>
      </c>
      <c r="H5536" s="2">
        <f t="shared" si="430"/>
        <v>1</v>
      </c>
      <c r="I5536" s="2">
        <f t="shared" si="431"/>
        <v>0.49978673491149495</v>
      </c>
      <c r="J5536" s="2">
        <f t="shared" si="432"/>
        <v>0.50021326508850505</v>
      </c>
      <c r="K5536" s="2">
        <f t="shared" si="433"/>
        <v>0.26461827872707322</v>
      </c>
      <c r="P5536" s="2"/>
    </row>
    <row r="5537" spans="1:16" x14ac:dyDescent="0.25">
      <c r="A5537" s="2" t="s">
        <v>6388</v>
      </c>
      <c r="B5537" s="4">
        <v>-192.4</v>
      </c>
      <c r="C5537" s="4">
        <v>2.4999999999999999E-8</v>
      </c>
      <c r="D5537" s="2">
        <f>IFERROR(MATCH(A5537,Both_domains!A$2:A$851, 0), 0)</f>
        <v>0</v>
      </c>
      <c r="E5537" s="2">
        <f t="shared" si="434"/>
        <v>0</v>
      </c>
      <c r="F5537" s="2">
        <f>COUNTIF(E$2:E5537,"=1")</f>
        <v>844</v>
      </c>
      <c r="G5537" s="2">
        <f>COUNTIF(E$2:E5537,"=0")</f>
        <v>4692</v>
      </c>
      <c r="H5537" s="2">
        <f t="shared" si="430"/>
        <v>1</v>
      </c>
      <c r="I5537" s="2">
        <f t="shared" si="431"/>
        <v>0.49968010236724247</v>
      </c>
      <c r="J5537" s="2">
        <f t="shared" si="432"/>
        <v>0.50031989763275753</v>
      </c>
      <c r="K5537" s="2">
        <f t="shared" si="433"/>
        <v>0.26457680250783699</v>
      </c>
      <c r="P5537" s="2"/>
    </row>
    <row r="5538" spans="1:16" x14ac:dyDescent="0.25">
      <c r="A5538" s="2" t="s">
        <v>6389</v>
      </c>
      <c r="B5538" s="4">
        <v>-192.4</v>
      </c>
      <c r="C5538" s="4">
        <v>2.4999999999999999E-8</v>
      </c>
      <c r="D5538" s="2">
        <f>IFERROR(MATCH(A5538,Both_domains!A$2:A$851, 0), 0)</f>
        <v>0</v>
      </c>
      <c r="E5538" s="2">
        <f t="shared" si="434"/>
        <v>0</v>
      </c>
      <c r="F5538" s="2">
        <f>COUNTIF(E$2:E5538,"=1")</f>
        <v>844</v>
      </c>
      <c r="G5538" s="2">
        <f>COUNTIF(E$2:E5538,"=0")</f>
        <v>4693</v>
      </c>
      <c r="H5538" s="2">
        <f t="shared" si="430"/>
        <v>1</v>
      </c>
      <c r="I5538" s="2">
        <f t="shared" si="431"/>
        <v>0.49957346982299</v>
      </c>
      <c r="J5538" s="2">
        <f t="shared" si="432"/>
        <v>0.50042653017701</v>
      </c>
      <c r="K5538" s="2">
        <f t="shared" si="433"/>
        <v>0.26453533928851275</v>
      </c>
      <c r="P5538" s="2"/>
    </row>
    <row r="5539" spans="1:16" x14ac:dyDescent="0.25">
      <c r="A5539" s="2" t="s">
        <v>6390</v>
      </c>
      <c r="B5539" s="4">
        <v>-192.4</v>
      </c>
      <c r="C5539" s="4">
        <v>2.4999999999999999E-8</v>
      </c>
      <c r="D5539" s="2">
        <f>IFERROR(MATCH(A5539,Both_domains!A$2:A$851, 0), 0)</f>
        <v>0</v>
      </c>
      <c r="E5539" s="2">
        <f t="shared" si="434"/>
        <v>0</v>
      </c>
      <c r="F5539" s="2">
        <f>COUNTIF(E$2:E5539,"=1")</f>
        <v>844</v>
      </c>
      <c r="G5539" s="2">
        <f>COUNTIF(E$2:E5539,"=0")</f>
        <v>4694</v>
      </c>
      <c r="H5539" s="2">
        <f t="shared" si="430"/>
        <v>1</v>
      </c>
      <c r="I5539" s="2">
        <f t="shared" si="431"/>
        <v>0.49946683727873742</v>
      </c>
      <c r="J5539" s="2">
        <f t="shared" si="432"/>
        <v>0.50053316272126258</v>
      </c>
      <c r="K5539" s="2">
        <f t="shared" si="433"/>
        <v>0.26449388906298965</v>
      </c>
      <c r="P5539" s="2"/>
    </row>
    <row r="5540" spans="1:16" x14ac:dyDescent="0.25">
      <c r="A5540" s="2" t="s">
        <v>6391</v>
      </c>
      <c r="B5540" s="4">
        <v>-192.4</v>
      </c>
      <c r="C5540" s="4">
        <v>2.6000000000000001E-8</v>
      </c>
      <c r="D5540" s="2">
        <f>IFERROR(MATCH(A5540,Both_domains!A$2:A$851, 0), 0)</f>
        <v>0</v>
      </c>
      <c r="E5540" s="2">
        <f t="shared" si="434"/>
        <v>0</v>
      </c>
      <c r="F5540" s="2">
        <f>COUNTIF(E$2:E5540,"=1")</f>
        <v>844</v>
      </c>
      <c r="G5540" s="2">
        <f>COUNTIF(E$2:E5540,"=0")</f>
        <v>4695</v>
      </c>
      <c r="H5540" s="2">
        <f t="shared" si="430"/>
        <v>1</v>
      </c>
      <c r="I5540" s="2">
        <f t="shared" si="431"/>
        <v>0.49936020473448495</v>
      </c>
      <c r="J5540" s="2">
        <f t="shared" si="432"/>
        <v>0.50063979526551505</v>
      </c>
      <c r="K5540" s="2">
        <f t="shared" si="433"/>
        <v>0.26445245182516058</v>
      </c>
      <c r="P5540" s="2"/>
    </row>
    <row r="5541" spans="1:16" x14ac:dyDescent="0.25">
      <c r="A5541" s="2" t="s">
        <v>6392</v>
      </c>
      <c r="B5541" s="4">
        <v>-192.4</v>
      </c>
      <c r="C5541" s="4">
        <v>2.6000000000000001E-8</v>
      </c>
      <c r="D5541" s="2">
        <f>IFERROR(MATCH(A5541,Both_domains!A$2:A$851, 0), 0)</f>
        <v>0</v>
      </c>
      <c r="E5541" s="2">
        <f t="shared" si="434"/>
        <v>0</v>
      </c>
      <c r="F5541" s="2">
        <f>COUNTIF(E$2:E5541,"=1")</f>
        <v>844</v>
      </c>
      <c r="G5541" s="2">
        <f>COUNTIF(E$2:E5541,"=0")</f>
        <v>4696</v>
      </c>
      <c r="H5541" s="2">
        <f t="shared" si="430"/>
        <v>1</v>
      </c>
      <c r="I5541" s="2">
        <f t="shared" si="431"/>
        <v>0.49925357219023248</v>
      </c>
      <c r="J5541" s="2">
        <f t="shared" si="432"/>
        <v>0.50074642780976752</v>
      </c>
      <c r="K5541" s="2">
        <f t="shared" si="433"/>
        <v>0.26441102756892232</v>
      </c>
      <c r="P5541" s="2"/>
    </row>
    <row r="5542" spans="1:16" x14ac:dyDescent="0.25">
      <c r="A5542" s="2" t="s">
        <v>6393</v>
      </c>
      <c r="B5542" s="4">
        <v>-192.4</v>
      </c>
      <c r="C5542" s="4">
        <v>2.6000000000000001E-8</v>
      </c>
      <c r="D5542" s="2">
        <f>IFERROR(MATCH(A5542,Both_domains!A$2:A$851, 0), 0)</f>
        <v>0</v>
      </c>
      <c r="E5542" s="2">
        <f t="shared" si="434"/>
        <v>0</v>
      </c>
      <c r="F5542" s="2">
        <f>COUNTIF(E$2:E5542,"=1")</f>
        <v>844</v>
      </c>
      <c r="G5542" s="2">
        <f>COUNTIF(E$2:E5542,"=0")</f>
        <v>4697</v>
      </c>
      <c r="H5542" s="2">
        <f t="shared" si="430"/>
        <v>1</v>
      </c>
      <c r="I5542" s="2">
        <f t="shared" si="431"/>
        <v>0.49914693964598</v>
      </c>
      <c r="J5542" s="2">
        <f t="shared" si="432"/>
        <v>0.50085306035402</v>
      </c>
      <c r="K5542" s="2">
        <f t="shared" si="433"/>
        <v>0.2643696162881754</v>
      </c>
      <c r="P5542" s="2"/>
    </row>
    <row r="5543" spans="1:16" x14ac:dyDescent="0.25">
      <c r="A5543" s="2" t="s">
        <v>6394</v>
      </c>
      <c r="B5543" s="4">
        <v>-192.5</v>
      </c>
      <c r="C5543" s="4">
        <v>2.6000000000000001E-8</v>
      </c>
      <c r="D5543" s="2">
        <f>IFERROR(MATCH(A5543,Both_domains!A$2:A$851, 0), 0)</f>
        <v>0</v>
      </c>
      <c r="E5543" s="2">
        <f t="shared" si="434"/>
        <v>0</v>
      </c>
      <c r="F5543" s="2">
        <f>COUNTIF(E$2:E5543,"=1")</f>
        <v>844</v>
      </c>
      <c r="G5543" s="2">
        <f>COUNTIF(E$2:E5543,"=0")</f>
        <v>4698</v>
      </c>
      <c r="H5543" s="2">
        <f t="shared" si="430"/>
        <v>1</v>
      </c>
      <c r="I5543" s="2">
        <f t="shared" si="431"/>
        <v>0.49904030710172742</v>
      </c>
      <c r="J5543" s="2">
        <f t="shared" si="432"/>
        <v>0.50095969289827258</v>
      </c>
      <c r="K5543" s="2">
        <f t="shared" si="433"/>
        <v>0.26432821797682432</v>
      </c>
      <c r="P5543" s="2"/>
    </row>
    <row r="5544" spans="1:16" x14ac:dyDescent="0.25">
      <c r="A5544" s="2" t="s">
        <v>6395</v>
      </c>
      <c r="B5544" s="4">
        <v>-192.5</v>
      </c>
      <c r="C5544" s="4">
        <v>2.6000000000000001E-8</v>
      </c>
      <c r="D5544" s="2">
        <f>IFERROR(MATCH(A5544,Both_domains!A$2:A$851, 0), 0)</f>
        <v>0</v>
      </c>
      <c r="E5544" s="2">
        <f t="shared" si="434"/>
        <v>0</v>
      </c>
      <c r="F5544" s="2">
        <f>COUNTIF(E$2:E5544,"=1")</f>
        <v>844</v>
      </c>
      <c r="G5544" s="2">
        <f>COUNTIF(E$2:E5544,"=0")</f>
        <v>4699</v>
      </c>
      <c r="H5544" s="2">
        <f t="shared" si="430"/>
        <v>1</v>
      </c>
      <c r="I5544" s="2">
        <f t="shared" si="431"/>
        <v>0.49893367455747495</v>
      </c>
      <c r="J5544" s="2">
        <f t="shared" si="432"/>
        <v>0.50106632544252505</v>
      </c>
      <c r="K5544" s="2">
        <f t="shared" si="433"/>
        <v>0.26428683262877722</v>
      </c>
      <c r="P5544" s="2"/>
    </row>
    <row r="5545" spans="1:16" x14ac:dyDescent="0.25">
      <c r="A5545" s="2" t="s">
        <v>6396</v>
      </c>
      <c r="B5545" s="4">
        <v>-192.5</v>
      </c>
      <c r="C5545" s="4">
        <v>2.6000000000000001E-8</v>
      </c>
      <c r="D5545" s="2">
        <f>IFERROR(MATCH(A5545,Both_domains!A$2:A$851, 0), 0)</f>
        <v>0</v>
      </c>
      <c r="E5545" s="2">
        <f t="shared" si="434"/>
        <v>0</v>
      </c>
      <c r="F5545" s="2">
        <f>COUNTIF(E$2:E5545,"=1")</f>
        <v>844</v>
      </c>
      <c r="G5545" s="2">
        <f>COUNTIF(E$2:E5545,"=0")</f>
        <v>4700</v>
      </c>
      <c r="H5545" s="2">
        <f t="shared" si="430"/>
        <v>1</v>
      </c>
      <c r="I5545" s="2">
        <f t="shared" si="431"/>
        <v>0.49882704201322248</v>
      </c>
      <c r="J5545" s="2">
        <f t="shared" si="432"/>
        <v>0.50117295798677752</v>
      </c>
      <c r="K5545" s="2">
        <f t="shared" si="433"/>
        <v>0.26424546023794615</v>
      </c>
      <c r="P5545" s="2"/>
    </row>
    <row r="5546" spans="1:16" x14ac:dyDescent="0.25">
      <c r="A5546" s="2" t="s">
        <v>6397</v>
      </c>
      <c r="B5546" s="4">
        <v>-192.5</v>
      </c>
      <c r="C5546" s="4">
        <v>2.6000000000000001E-8</v>
      </c>
      <c r="D5546" s="2">
        <f>IFERROR(MATCH(A5546,Both_domains!A$2:A$851, 0), 0)</f>
        <v>0</v>
      </c>
      <c r="E5546" s="2">
        <f t="shared" si="434"/>
        <v>0</v>
      </c>
      <c r="F5546" s="2">
        <f>COUNTIF(E$2:E5546,"=1")</f>
        <v>844</v>
      </c>
      <c r="G5546" s="2">
        <f>COUNTIF(E$2:E5546,"=0")</f>
        <v>4701</v>
      </c>
      <c r="H5546" s="2">
        <f t="shared" si="430"/>
        <v>1</v>
      </c>
      <c r="I5546" s="2">
        <f t="shared" si="431"/>
        <v>0.49872040946896989</v>
      </c>
      <c r="J5546" s="2">
        <f t="shared" si="432"/>
        <v>0.50127959053103011</v>
      </c>
      <c r="K5546" s="2">
        <f t="shared" si="433"/>
        <v>0.26420410079824697</v>
      </c>
      <c r="P5546" s="2"/>
    </row>
    <row r="5547" spans="1:16" x14ac:dyDescent="0.25">
      <c r="A5547" s="2" t="s">
        <v>6398</v>
      </c>
      <c r="B5547" s="4">
        <v>-192.5</v>
      </c>
      <c r="C5547" s="4">
        <v>2.6000000000000001E-8</v>
      </c>
      <c r="D5547" s="2">
        <f>IFERROR(MATCH(A5547,Both_domains!A$2:A$851, 0), 0)</f>
        <v>0</v>
      </c>
      <c r="E5547" s="2">
        <f t="shared" si="434"/>
        <v>0</v>
      </c>
      <c r="F5547" s="2">
        <f>COUNTIF(E$2:E5547,"=1")</f>
        <v>844</v>
      </c>
      <c r="G5547" s="2">
        <f>COUNTIF(E$2:E5547,"=0")</f>
        <v>4702</v>
      </c>
      <c r="H5547" s="2">
        <f t="shared" si="430"/>
        <v>1</v>
      </c>
      <c r="I5547" s="2">
        <f t="shared" si="431"/>
        <v>0.49861377692471742</v>
      </c>
      <c r="J5547" s="2">
        <f t="shared" si="432"/>
        <v>0.50138622307528258</v>
      </c>
      <c r="K5547" s="2">
        <f t="shared" si="433"/>
        <v>0.26416275430359937</v>
      </c>
      <c r="P5547" s="2"/>
    </row>
    <row r="5548" spans="1:16" x14ac:dyDescent="0.25">
      <c r="A5548" s="2" t="s">
        <v>6399</v>
      </c>
      <c r="B5548" s="4">
        <v>-192.5</v>
      </c>
      <c r="C5548" s="4">
        <v>2.6000000000000001E-8</v>
      </c>
      <c r="D5548" s="2">
        <f>IFERROR(MATCH(A5548,Both_domains!A$2:A$851, 0), 0)</f>
        <v>0</v>
      </c>
      <c r="E5548" s="2">
        <f t="shared" si="434"/>
        <v>0</v>
      </c>
      <c r="F5548" s="2">
        <f>COUNTIF(E$2:E5548,"=1")</f>
        <v>844</v>
      </c>
      <c r="G5548" s="2">
        <f>COUNTIF(E$2:E5548,"=0")</f>
        <v>4703</v>
      </c>
      <c r="H5548" s="2">
        <f t="shared" si="430"/>
        <v>1</v>
      </c>
      <c r="I5548" s="2">
        <f t="shared" si="431"/>
        <v>0.49850714438046495</v>
      </c>
      <c r="J5548" s="2">
        <f t="shared" si="432"/>
        <v>0.50149285561953505</v>
      </c>
      <c r="K5548" s="2">
        <f t="shared" si="433"/>
        <v>0.26412142074792677</v>
      </c>
      <c r="P5548" s="2"/>
    </row>
    <row r="5549" spans="1:16" x14ac:dyDescent="0.25">
      <c r="A5549" s="2" t="s">
        <v>6400</v>
      </c>
      <c r="B5549" s="4">
        <v>-192.5</v>
      </c>
      <c r="C5549" s="4">
        <v>2.6000000000000001E-8</v>
      </c>
      <c r="D5549" s="2">
        <f>IFERROR(MATCH(A5549,Both_domains!A$2:A$851, 0), 0)</f>
        <v>0</v>
      </c>
      <c r="E5549" s="2">
        <f t="shared" si="434"/>
        <v>0</v>
      </c>
      <c r="F5549" s="2">
        <f>COUNTIF(E$2:E5549,"=1")</f>
        <v>844</v>
      </c>
      <c r="G5549" s="2">
        <f>COUNTIF(E$2:E5549,"=0")</f>
        <v>4704</v>
      </c>
      <c r="H5549" s="2">
        <f t="shared" si="430"/>
        <v>1</v>
      </c>
      <c r="I5549" s="2">
        <f t="shared" si="431"/>
        <v>0.49840051183621237</v>
      </c>
      <c r="J5549" s="2">
        <f t="shared" si="432"/>
        <v>0.50159948816378763</v>
      </c>
      <c r="K5549" s="2">
        <f t="shared" si="433"/>
        <v>0.26408010012515643</v>
      </c>
      <c r="P5549" s="2"/>
    </row>
    <row r="5550" spans="1:16" x14ac:dyDescent="0.25">
      <c r="A5550" s="2" t="s">
        <v>6401</v>
      </c>
      <c r="B5550" s="4">
        <v>-192.5</v>
      </c>
      <c r="C5550" s="4">
        <v>2.6000000000000001E-8</v>
      </c>
      <c r="D5550" s="2">
        <f>IFERROR(MATCH(A5550,Both_domains!A$2:A$851, 0), 0)</f>
        <v>0</v>
      </c>
      <c r="E5550" s="2">
        <f t="shared" si="434"/>
        <v>0</v>
      </c>
      <c r="F5550" s="2">
        <f>COUNTIF(E$2:E5550,"=1")</f>
        <v>844</v>
      </c>
      <c r="G5550" s="2">
        <f>COUNTIF(E$2:E5550,"=0")</f>
        <v>4705</v>
      </c>
      <c r="H5550" s="2">
        <f t="shared" si="430"/>
        <v>1</v>
      </c>
      <c r="I5550" s="2">
        <f t="shared" si="431"/>
        <v>0.4982938792919599</v>
      </c>
      <c r="J5550" s="2">
        <f t="shared" si="432"/>
        <v>0.5017061207080401</v>
      </c>
      <c r="K5550" s="2">
        <f t="shared" si="433"/>
        <v>0.26403879242921946</v>
      </c>
      <c r="P5550" s="2"/>
    </row>
    <row r="5551" spans="1:16" x14ac:dyDescent="0.25">
      <c r="A5551" s="2" t="s">
        <v>6402</v>
      </c>
      <c r="B5551" s="4">
        <v>-192.5</v>
      </c>
      <c r="C5551" s="4">
        <v>2.6000000000000001E-8</v>
      </c>
      <c r="D5551" s="2">
        <f>IFERROR(MATCH(A5551,Both_domains!A$2:A$851, 0), 0)</f>
        <v>0</v>
      </c>
      <c r="E5551" s="2">
        <f t="shared" si="434"/>
        <v>0</v>
      </c>
      <c r="F5551" s="2">
        <f>COUNTIF(E$2:E5551,"=1")</f>
        <v>844</v>
      </c>
      <c r="G5551" s="2">
        <f>COUNTIF(E$2:E5551,"=0")</f>
        <v>4706</v>
      </c>
      <c r="H5551" s="2">
        <f t="shared" si="430"/>
        <v>1</v>
      </c>
      <c r="I5551" s="2">
        <f t="shared" si="431"/>
        <v>0.49818724674770742</v>
      </c>
      <c r="J5551" s="2">
        <f t="shared" si="432"/>
        <v>0.50181275325229258</v>
      </c>
      <c r="K5551" s="2">
        <f t="shared" si="433"/>
        <v>0.26399749765405067</v>
      </c>
      <c r="P5551" s="2"/>
    </row>
    <row r="5552" spans="1:16" x14ac:dyDescent="0.25">
      <c r="A5552" s="2" t="s">
        <v>6403</v>
      </c>
      <c r="B5552" s="4">
        <v>-192.5</v>
      </c>
      <c r="C5552" s="4">
        <v>2.6000000000000001E-8</v>
      </c>
      <c r="D5552" s="2">
        <f>IFERROR(MATCH(A5552,Both_domains!A$2:A$851, 0), 0)</f>
        <v>0</v>
      </c>
      <c r="E5552" s="2">
        <f t="shared" si="434"/>
        <v>0</v>
      </c>
      <c r="F5552" s="2">
        <f>COUNTIF(E$2:E5552,"=1")</f>
        <v>844</v>
      </c>
      <c r="G5552" s="2">
        <f>COUNTIF(E$2:E5552,"=0")</f>
        <v>4707</v>
      </c>
      <c r="H5552" s="2">
        <f t="shared" si="430"/>
        <v>1</v>
      </c>
      <c r="I5552" s="2">
        <f t="shared" si="431"/>
        <v>0.49808061420345484</v>
      </c>
      <c r="J5552" s="2">
        <f t="shared" si="432"/>
        <v>0.50191938579654516</v>
      </c>
      <c r="K5552" s="2">
        <f t="shared" si="433"/>
        <v>0.26395621579358874</v>
      </c>
      <c r="P5552" s="2"/>
    </row>
    <row r="5553" spans="1:16" x14ac:dyDescent="0.25">
      <c r="A5553" s="2" t="s">
        <v>6404</v>
      </c>
      <c r="B5553" s="4">
        <v>-192.5</v>
      </c>
      <c r="C5553" s="4">
        <v>2.6000000000000001E-8</v>
      </c>
      <c r="D5553" s="2">
        <f>IFERROR(MATCH(A5553,Both_domains!A$2:A$851, 0), 0)</f>
        <v>0</v>
      </c>
      <c r="E5553" s="2">
        <f t="shared" si="434"/>
        <v>0</v>
      </c>
      <c r="F5553" s="2">
        <f>COUNTIF(E$2:E5553,"=1")</f>
        <v>844</v>
      </c>
      <c r="G5553" s="2">
        <f>COUNTIF(E$2:E5553,"=0")</f>
        <v>4708</v>
      </c>
      <c r="H5553" s="2">
        <f t="shared" si="430"/>
        <v>1</v>
      </c>
      <c r="I5553" s="2">
        <f t="shared" si="431"/>
        <v>0.49797398165920237</v>
      </c>
      <c r="J5553" s="2">
        <f t="shared" si="432"/>
        <v>0.50202601834079763</v>
      </c>
      <c r="K5553" s="2">
        <f t="shared" si="433"/>
        <v>0.26391494684177613</v>
      </c>
      <c r="P5553" s="2"/>
    </row>
    <row r="5554" spans="1:16" x14ac:dyDescent="0.25">
      <c r="A5554" s="2" t="s">
        <v>6405</v>
      </c>
      <c r="B5554" s="4">
        <v>-192.6</v>
      </c>
      <c r="C5554" s="4">
        <v>2.6000000000000001E-8</v>
      </c>
      <c r="D5554" s="2">
        <f>IFERROR(MATCH(A5554,Both_domains!A$2:A$851, 0), 0)</f>
        <v>0</v>
      </c>
      <c r="E5554" s="2">
        <f t="shared" si="434"/>
        <v>0</v>
      </c>
      <c r="F5554" s="2">
        <f>COUNTIF(E$2:E5554,"=1")</f>
        <v>844</v>
      </c>
      <c r="G5554" s="2">
        <f>COUNTIF(E$2:E5554,"=0")</f>
        <v>4709</v>
      </c>
      <c r="H5554" s="2">
        <f t="shared" si="430"/>
        <v>1</v>
      </c>
      <c r="I5554" s="2">
        <f t="shared" si="431"/>
        <v>0.4978673491149499</v>
      </c>
      <c r="J5554" s="2">
        <f t="shared" si="432"/>
        <v>0.5021326508850501</v>
      </c>
      <c r="K5554" s="2">
        <f t="shared" si="433"/>
        <v>0.26387369079255901</v>
      </c>
      <c r="P5554" s="2"/>
    </row>
    <row r="5555" spans="1:16" x14ac:dyDescent="0.25">
      <c r="A5555" s="2" t="s">
        <v>6406</v>
      </c>
      <c r="B5555" s="4">
        <v>-192.6</v>
      </c>
      <c r="C5555" s="4">
        <v>2.6000000000000001E-8</v>
      </c>
      <c r="D5555" s="2">
        <f>IFERROR(MATCH(A5555,Both_domains!A$2:A$851, 0), 0)</f>
        <v>0</v>
      </c>
      <c r="E5555" s="2">
        <f t="shared" si="434"/>
        <v>0</v>
      </c>
      <c r="F5555" s="2">
        <f>COUNTIF(E$2:E5555,"=1")</f>
        <v>844</v>
      </c>
      <c r="G5555" s="2">
        <f>COUNTIF(E$2:E5555,"=0")</f>
        <v>4710</v>
      </c>
      <c r="H5555" s="2">
        <f t="shared" si="430"/>
        <v>1</v>
      </c>
      <c r="I5555" s="2">
        <f t="shared" si="431"/>
        <v>0.49776071657069743</v>
      </c>
      <c r="J5555" s="2">
        <f t="shared" si="432"/>
        <v>0.50223928342930257</v>
      </c>
      <c r="K5555" s="2">
        <f t="shared" si="433"/>
        <v>0.26383244763988745</v>
      </c>
      <c r="P5555" s="2"/>
    </row>
    <row r="5556" spans="1:16" x14ac:dyDescent="0.25">
      <c r="A5556" s="2" t="s">
        <v>6407</v>
      </c>
      <c r="B5556" s="4">
        <v>-192.6</v>
      </c>
      <c r="C5556" s="4">
        <v>2.6000000000000001E-8</v>
      </c>
      <c r="D5556" s="2">
        <f>IFERROR(MATCH(A5556,Both_domains!A$2:A$851, 0), 0)</f>
        <v>0</v>
      </c>
      <c r="E5556" s="2">
        <f t="shared" si="434"/>
        <v>0</v>
      </c>
      <c r="F5556" s="2">
        <f>COUNTIF(E$2:E5556,"=1")</f>
        <v>844</v>
      </c>
      <c r="G5556" s="2">
        <f>COUNTIF(E$2:E5556,"=0")</f>
        <v>4711</v>
      </c>
      <c r="H5556" s="2">
        <f t="shared" si="430"/>
        <v>1</v>
      </c>
      <c r="I5556" s="2">
        <f t="shared" si="431"/>
        <v>0.49765408402644484</v>
      </c>
      <c r="J5556" s="2">
        <f t="shared" si="432"/>
        <v>0.50234591597355516</v>
      </c>
      <c r="K5556" s="2">
        <f t="shared" si="433"/>
        <v>0.26379121737771527</v>
      </c>
      <c r="P5556" s="2"/>
    </row>
    <row r="5557" spans="1:16" x14ac:dyDescent="0.25">
      <c r="A5557" s="2" t="s">
        <v>6408</v>
      </c>
      <c r="B5557" s="4">
        <v>-192.6</v>
      </c>
      <c r="C5557" s="4">
        <v>2.6000000000000001E-8</v>
      </c>
      <c r="D5557" s="2">
        <f>IFERROR(MATCH(A5557,Both_domains!A$2:A$851, 0), 0)</f>
        <v>0</v>
      </c>
      <c r="E5557" s="2">
        <f t="shared" si="434"/>
        <v>0</v>
      </c>
      <c r="F5557" s="2">
        <f>COUNTIF(E$2:E5557,"=1")</f>
        <v>844</v>
      </c>
      <c r="G5557" s="2">
        <f>COUNTIF(E$2:E5557,"=0")</f>
        <v>4712</v>
      </c>
      <c r="H5557" s="2">
        <f t="shared" si="430"/>
        <v>1</v>
      </c>
      <c r="I5557" s="2">
        <f t="shared" si="431"/>
        <v>0.49754745148219237</v>
      </c>
      <c r="J5557" s="2">
        <f t="shared" si="432"/>
        <v>0.50245254851780763</v>
      </c>
      <c r="K5557" s="2">
        <f t="shared" si="433"/>
        <v>0.26374999999999998</v>
      </c>
      <c r="P5557" s="2"/>
    </row>
    <row r="5558" spans="1:16" x14ac:dyDescent="0.25">
      <c r="A5558" s="2" t="s">
        <v>6409</v>
      </c>
      <c r="B5558" s="4">
        <v>-192.6</v>
      </c>
      <c r="C5558" s="4">
        <v>2.6000000000000001E-8</v>
      </c>
      <c r="D5558" s="2">
        <f>IFERROR(MATCH(A5558,Both_domains!A$2:A$851, 0), 0)</f>
        <v>0</v>
      </c>
      <c r="E5558" s="2">
        <f t="shared" si="434"/>
        <v>0</v>
      </c>
      <c r="F5558" s="2">
        <f>COUNTIF(E$2:E5558,"=1")</f>
        <v>844</v>
      </c>
      <c r="G5558" s="2">
        <f>COUNTIF(E$2:E5558,"=0")</f>
        <v>4713</v>
      </c>
      <c r="H5558" s="2">
        <f t="shared" si="430"/>
        <v>1</v>
      </c>
      <c r="I5558" s="2">
        <f t="shared" si="431"/>
        <v>0.4974408189379399</v>
      </c>
      <c r="J5558" s="2">
        <f t="shared" si="432"/>
        <v>0.5025591810620601</v>
      </c>
      <c r="K5558" s="2">
        <f t="shared" si="433"/>
        <v>0.26370879550070303</v>
      </c>
      <c r="P5558" s="2"/>
    </row>
    <row r="5559" spans="1:16" x14ac:dyDescent="0.25">
      <c r="A5559" s="2" t="s">
        <v>6410</v>
      </c>
      <c r="B5559" s="4">
        <v>-192.6</v>
      </c>
      <c r="C5559" s="4">
        <v>2.6000000000000001E-8</v>
      </c>
      <c r="D5559" s="2">
        <f>IFERROR(MATCH(A5559,Both_domains!A$2:A$851, 0), 0)</f>
        <v>0</v>
      </c>
      <c r="E5559" s="2">
        <f t="shared" si="434"/>
        <v>0</v>
      </c>
      <c r="F5559" s="2">
        <f>COUNTIF(E$2:E5559,"=1")</f>
        <v>844</v>
      </c>
      <c r="G5559" s="2">
        <f>COUNTIF(E$2:E5559,"=0")</f>
        <v>4714</v>
      </c>
      <c r="H5559" s="2">
        <f t="shared" si="430"/>
        <v>1</v>
      </c>
      <c r="I5559" s="2">
        <f t="shared" si="431"/>
        <v>0.49733418639368732</v>
      </c>
      <c r="J5559" s="2">
        <f t="shared" si="432"/>
        <v>0.50266581360631268</v>
      </c>
      <c r="K5559" s="2">
        <f t="shared" si="433"/>
        <v>0.26366760387378946</v>
      </c>
      <c r="P5559" s="2"/>
    </row>
    <row r="5560" spans="1:16" x14ac:dyDescent="0.25">
      <c r="A5560" s="2" t="s">
        <v>6411</v>
      </c>
      <c r="B5560" s="4">
        <v>-192.6</v>
      </c>
      <c r="C5560" s="4">
        <v>2.6000000000000001E-8</v>
      </c>
      <c r="D5560" s="2">
        <f>IFERROR(MATCH(A5560,Both_domains!A$2:A$851, 0), 0)</f>
        <v>0</v>
      </c>
      <c r="E5560" s="2">
        <f t="shared" si="434"/>
        <v>0</v>
      </c>
      <c r="F5560" s="2">
        <f>COUNTIF(E$2:E5560,"=1")</f>
        <v>844</v>
      </c>
      <c r="G5560" s="2">
        <f>COUNTIF(E$2:E5560,"=0")</f>
        <v>4715</v>
      </c>
      <c r="H5560" s="2">
        <f t="shared" si="430"/>
        <v>1</v>
      </c>
      <c r="I5560" s="2">
        <f t="shared" si="431"/>
        <v>0.49722755384943484</v>
      </c>
      <c r="J5560" s="2">
        <f t="shared" si="432"/>
        <v>0.50277244615056516</v>
      </c>
      <c r="K5560" s="2">
        <f t="shared" si="433"/>
        <v>0.26362642511322815</v>
      </c>
      <c r="P5560" s="2"/>
    </row>
    <row r="5561" spans="1:16" x14ac:dyDescent="0.25">
      <c r="A5561" s="2" t="s">
        <v>6412</v>
      </c>
      <c r="B5561" s="4">
        <v>-192.6</v>
      </c>
      <c r="C5561" s="4">
        <v>2.6000000000000001E-8</v>
      </c>
      <c r="D5561" s="2">
        <f>IFERROR(MATCH(A5561,Both_domains!A$2:A$851, 0), 0)</f>
        <v>0</v>
      </c>
      <c r="E5561" s="2">
        <f t="shared" si="434"/>
        <v>0</v>
      </c>
      <c r="F5561" s="2">
        <f>COUNTIF(E$2:E5561,"=1")</f>
        <v>844</v>
      </c>
      <c r="G5561" s="2">
        <f>COUNTIF(E$2:E5561,"=0")</f>
        <v>4716</v>
      </c>
      <c r="H5561" s="2">
        <f t="shared" si="430"/>
        <v>1</v>
      </c>
      <c r="I5561" s="2">
        <f t="shared" si="431"/>
        <v>0.49712092130518237</v>
      </c>
      <c r="J5561" s="2">
        <f t="shared" si="432"/>
        <v>0.50287907869481763</v>
      </c>
      <c r="K5561" s="2">
        <f t="shared" si="433"/>
        <v>0.26358525921299186</v>
      </c>
      <c r="P5561" s="2"/>
    </row>
    <row r="5562" spans="1:16" x14ac:dyDescent="0.25">
      <c r="A5562" s="2" t="s">
        <v>6413</v>
      </c>
      <c r="B5562" s="4">
        <v>-192.6</v>
      </c>
      <c r="C5562" s="4">
        <v>2.6000000000000001E-8</v>
      </c>
      <c r="D5562" s="2">
        <f>IFERROR(MATCH(A5562,Both_domains!A$2:A$851, 0), 0)</f>
        <v>0</v>
      </c>
      <c r="E5562" s="2">
        <f t="shared" si="434"/>
        <v>0</v>
      </c>
      <c r="F5562" s="2">
        <f>COUNTIF(E$2:E5562,"=1")</f>
        <v>844</v>
      </c>
      <c r="G5562" s="2">
        <f>COUNTIF(E$2:E5562,"=0")</f>
        <v>4717</v>
      </c>
      <c r="H5562" s="2">
        <f t="shared" si="430"/>
        <v>1</v>
      </c>
      <c r="I5562" s="2">
        <f t="shared" si="431"/>
        <v>0.49701428876092979</v>
      </c>
      <c r="J5562" s="2">
        <f t="shared" si="432"/>
        <v>0.50298571123907021</v>
      </c>
      <c r="K5562" s="2">
        <f t="shared" si="433"/>
        <v>0.26354410616705698</v>
      </c>
      <c r="P5562" s="2"/>
    </row>
    <row r="5563" spans="1:16" x14ac:dyDescent="0.25">
      <c r="A5563" s="2" t="s">
        <v>6414</v>
      </c>
      <c r="B5563" s="4">
        <v>-192.7</v>
      </c>
      <c r="C5563" s="4">
        <v>2.6000000000000001E-8</v>
      </c>
      <c r="D5563" s="2">
        <f>IFERROR(MATCH(A5563,Both_domains!A$2:A$851, 0), 0)</f>
        <v>0</v>
      </c>
      <c r="E5563" s="2">
        <f t="shared" si="434"/>
        <v>0</v>
      </c>
      <c r="F5563" s="2">
        <f>COUNTIF(E$2:E5563,"=1")</f>
        <v>844</v>
      </c>
      <c r="G5563" s="2">
        <f>COUNTIF(E$2:E5563,"=0")</f>
        <v>4718</v>
      </c>
      <c r="H5563" s="2">
        <f t="shared" si="430"/>
        <v>1</v>
      </c>
      <c r="I5563" s="2">
        <f t="shared" si="431"/>
        <v>0.49690765621667732</v>
      </c>
      <c r="J5563" s="2">
        <f t="shared" si="432"/>
        <v>0.50309234378332268</v>
      </c>
      <c r="K5563" s="2">
        <f t="shared" si="433"/>
        <v>0.2635029659694037</v>
      </c>
      <c r="P5563" s="2"/>
    </row>
    <row r="5564" spans="1:16" x14ac:dyDescent="0.25">
      <c r="A5564" s="2" t="s">
        <v>6415</v>
      </c>
      <c r="B5564" s="4">
        <v>-192.7</v>
      </c>
      <c r="C5564" s="4">
        <v>2.6000000000000001E-8</v>
      </c>
      <c r="D5564" s="2">
        <f>IFERROR(MATCH(A5564,Both_domains!A$2:A$851, 0), 0)</f>
        <v>0</v>
      </c>
      <c r="E5564" s="2">
        <f t="shared" si="434"/>
        <v>0</v>
      </c>
      <c r="F5564" s="2">
        <f>COUNTIF(E$2:E5564,"=1")</f>
        <v>844</v>
      </c>
      <c r="G5564" s="2">
        <f>COUNTIF(E$2:E5564,"=0")</f>
        <v>4719</v>
      </c>
      <c r="H5564" s="2">
        <f t="shared" si="430"/>
        <v>1</v>
      </c>
      <c r="I5564" s="2">
        <f t="shared" si="431"/>
        <v>0.49680102367242485</v>
      </c>
      <c r="J5564" s="2">
        <f t="shared" si="432"/>
        <v>0.50319897632757515</v>
      </c>
      <c r="K5564" s="2">
        <f t="shared" si="433"/>
        <v>0.2634618386140159</v>
      </c>
      <c r="P5564" s="2"/>
    </row>
    <row r="5565" spans="1:16" x14ac:dyDescent="0.25">
      <c r="A5565" s="2" t="s">
        <v>6416</v>
      </c>
      <c r="B5565" s="4">
        <v>-192.7</v>
      </c>
      <c r="C5565" s="4">
        <v>2.7E-8</v>
      </c>
      <c r="D5565" s="2">
        <f>IFERROR(MATCH(A5565,Both_domains!A$2:A$851, 0), 0)</f>
        <v>0</v>
      </c>
      <c r="E5565" s="2">
        <f t="shared" si="434"/>
        <v>0</v>
      </c>
      <c r="F5565" s="2">
        <f>COUNTIF(E$2:E5565,"=1")</f>
        <v>844</v>
      </c>
      <c r="G5565" s="2">
        <f>COUNTIF(E$2:E5565,"=0")</f>
        <v>4720</v>
      </c>
      <c r="H5565" s="2">
        <f t="shared" si="430"/>
        <v>1</v>
      </c>
      <c r="I5565" s="2">
        <f t="shared" si="431"/>
        <v>0.49669439112817226</v>
      </c>
      <c r="J5565" s="2">
        <f t="shared" si="432"/>
        <v>0.50330560887182774</v>
      </c>
      <c r="K5565" s="2">
        <f t="shared" si="433"/>
        <v>0.26342072409488138</v>
      </c>
      <c r="P5565" s="2"/>
    </row>
    <row r="5566" spans="1:16" x14ac:dyDescent="0.25">
      <c r="A5566" s="2" t="s">
        <v>6417</v>
      </c>
      <c r="B5566" s="4">
        <v>-192.7</v>
      </c>
      <c r="C5566" s="4">
        <v>2.7E-8</v>
      </c>
      <c r="D5566" s="2">
        <f>IFERROR(MATCH(A5566,Both_domains!A$2:A$851, 0), 0)</f>
        <v>0</v>
      </c>
      <c r="E5566" s="2">
        <f t="shared" si="434"/>
        <v>0</v>
      </c>
      <c r="F5566" s="2">
        <f>COUNTIF(E$2:E5566,"=1")</f>
        <v>844</v>
      </c>
      <c r="G5566" s="2">
        <f>COUNTIF(E$2:E5566,"=0")</f>
        <v>4721</v>
      </c>
      <c r="H5566" s="2">
        <f t="shared" si="430"/>
        <v>1</v>
      </c>
      <c r="I5566" s="2">
        <f t="shared" si="431"/>
        <v>0.49658775858391979</v>
      </c>
      <c r="J5566" s="2">
        <f t="shared" si="432"/>
        <v>0.50341224141608021</v>
      </c>
      <c r="K5566" s="2">
        <f t="shared" si="433"/>
        <v>0.26337962240599155</v>
      </c>
      <c r="P5566" s="2"/>
    </row>
    <row r="5567" spans="1:16" x14ac:dyDescent="0.25">
      <c r="A5567" s="2" t="s">
        <v>6418</v>
      </c>
      <c r="B5567" s="4">
        <v>-192.7</v>
      </c>
      <c r="C5567" s="4">
        <v>2.7E-8</v>
      </c>
      <c r="D5567" s="2">
        <f>IFERROR(MATCH(A5567,Both_domains!A$2:A$851, 0), 0)</f>
        <v>0</v>
      </c>
      <c r="E5567" s="2">
        <f t="shared" si="434"/>
        <v>0</v>
      </c>
      <c r="F5567" s="2">
        <f>COUNTIF(E$2:E5567,"=1")</f>
        <v>844</v>
      </c>
      <c r="G5567" s="2">
        <f>COUNTIF(E$2:E5567,"=0")</f>
        <v>4722</v>
      </c>
      <c r="H5567" s="2">
        <f t="shared" si="430"/>
        <v>1</v>
      </c>
      <c r="I5567" s="2">
        <f t="shared" si="431"/>
        <v>0.49648112603966732</v>
      </c>
      <c r="J5567" s="2">
        <f t="shared" si="432"/>
        <v>0.50351887396033268</v>
      </c>
      <c r="K5567" s="2">
        <f t="shared" si="433"/>
        <v>0.26333853354134168</v>
      </c>
      <c r="P5567" s="2"/>
    </row>
    <row r="5568" spans="1:16" x14ac:dyDescent="0.25">
      <c r="A5568" s="2" t="s">
        <v>6419</v>
      </c>
      <c r="B5568" s="4">
        <v>-192.7</v>
      </c>
      <c r="C5568" s="4">
        <v>2.7E-8</v>
      </c>
      <c r="D5568" s="2">
        <f>IFERROR(MATCH(A5568,Both_domains!A$2:A$851, 0), 0)</f>
        <v>0</v>
      </c>
      <c r="E5568" s="2">
        <f t="shared" si="434"/>
        <v>0</v>
      </c>
      <c r="F5568" s="2">
        <f>COUNTIF(E$2:E5568,"=1")</f>
        <v>844</v>
      </c>
      <c r="G5568" s="2">
        <f>COUNTIF(E$2:E5568,"=0")</f>
        <v>4723</v>
      </c>
      <c r="H5568" s="2">
        <f t="shared" si="430"/>
        <v>1</v>
      </c>
      <c r="I5568" s="2">
        <f t="shared" si="431"/>
        <v>0.49637449349541485</v>
      </c>
      <c r="J5568" s="2">
        <f t="shared" si="432"/>
        <v>0.50362550650458515</v>
      </c>
      <c r="K5568" s="2">
        <f t="shared" si="433"/>
        <v>0.26329745749493061</v>
      </c>
      <c r="P5568" s="2"/>
    </row>
    <row r="5569" spans="1:16" x14ac:dyDescent="0.25">
      <c r="A5569" s="2" t="s">
        <v>6420</v>
      </c>
      <c r="B5569" s="4">
        <v>-192.7</v>
      </c>
      <c r="C5569" s="4">
        <v>2.7E-8</v>
      </c>
      <c r="D5569" s="2">
        <f>IFERROR(MATCH(A5569,Both_domains!A$2:A$851, 0), 0)</f>
        <v>0</v>
      </c>
      <c r="E5569" s="2">
        <f t="shared" si="434"/>
        <v>0</v>
      </c>
      <c r="F5569" s="2">
        <f>COUNTIF(E$2:E5569,"=1")</f>
        <v>844</v>
      </c>
      <c r="G5569" s="2">
        <f>COUNTIF(E$2:E5569,"=0")</f>
        <v>4724</v>
      </c>
      <c r="H5569" s="2">
        <f t="shared" si="430"/>
        <v>1</v>
      </c>
      <c r="I5569" s="2">
        <f t="shared" si="431"/>
        <v>0.49626786095116227</v>
      </c>
      <c r="J5569" s="2">
        <f t="shared" si="432"/>
        <v>0.50373213904883773</v>
      </c>
      <c r="K5569" s="2">
        <f t="shared" si="433"/>
        <v>0.26325639426076108</v>
      </c>
      <c r="P5569" s="2"/>
    </row>
    <row r="5570" spans="1:16" x14ac:dyDescent="0.25">
      <c r="A5570" s="2" t="s">
        <v>6421</v>
      </c>
      <c r="B5570" s="4">
        <v>-192.7</v>
      </c>
      <c r="C5570" s="4">
        <v>2.7E-8</v>
      </c>
      <c r="D5570" s="2">
        <f>IFERROR(MATCH(A5570,Both_domains!A$2:A$851, 0), 0)</f>
        <v>0</v>
      </c>
      <c r="E5570" s="2">
        <f t="shared" si="434"/>
        <v>0</v>
      </c>
      <c r="F5570" s="2">
        <f>COUNTIF(E$2:E5570,"=1")</f>
        <v>844</v>
      </c>
      <c r="G5570" s="2">
        <f>COUNTIF(E$2:E5570,"=0")</f>
        <v>4725</v>
      </c>
      <c r="H5570" s="2">
        <f t="shared" si="430"/>
        <v>1</v>
      </c>
      <c r="I5570" s="2">
        <f t="shared" si="431"/>
        <v>0.49616122840690979</v>
      </c>
      <c r="J5570" s="2">
        <f t="shared" si="432"/>
        <v>0.50383877159309021</v>
      </c>
      <c r="K5570" s="2">
        <f t="shared" si="433"/>
        <v>0.26321534383283957</v>
      </c>
      <c r="P5570" s="2"/>
    </row>
    <row r="5571" spans="1:16" x14ac:dyDescent="0.25">
      <c r="A5571" s="2" t="s">
        <v>6422</v>
      </c>
      <c r="B5571" s="4">
        <v>-192.7</v>
      </c>
      <c r="C5571" s="4">
        <v>2.7E-8</v>
      </c>
      <c r="D5571" s="2">
        <f>IFERROR(MATCH(A5571,Both_domains!A$2:A$851, 0), 0)</f>
        <v>0</v>
      </c>
      <c r="E5571" s="2">
        <f t="shared" si="434"/>
        <v>0</v>
      </c>
      <c r="F5571" s="2">
        <f>COUNTIF(E$2:E5571,"=1")</f>
        <v>844</v>
      </c>
      <c r="G5571" s="2">
        <f>COUNTIF(E$2:E5571,"=0")</f>
        <v>4726</v>
      </c>
      <c r="H5571" s="2">
        <f t="shared" ref="H5571:H5634" si="435">F5571/MAX(F:F)</f>
        <v>1</v>
      </c>
      <c r="I5571" s="2">
        <f t="shared" ref="I5571:I5634" si="436">1 - J5571</f>
        <v>0.49605459586265732</v>
      </c>
      <c r="J5571" s="2">
        <f t="shared" ref="J5571:J5634" si="437">G5571/MAX(G:G)</f>
        <v>0.50394540413734268</v>
      </c>
      <c r="K5571" s="2">
        <f t="shared" ref="K5571:K5634" si="438">2*F5571/(F5571+MAX(F:F)+G5571)</f>
        <v>0.26317430620517618</v>
      </c>
      <c r="P5571" s="2"/>
    </row>
    <row r="5572" spans="1:16" x14ac:dyDescent="0.25">
      <c r="A5572" s="2" t="s">
        <v>6423</v>
      </c>
      <c r="B5572" s="4">
        <v>-192.7</v>
      </c>
      <c r="C5572" s="4">
        <v>2.7E-8</v>
      </c>
      <c r="D5572" s="2">
        <f>IFERROR(MATCH(A5572,Both_domains!A$2:A$851, 0), 0)</f>
        <v>0</v>
      </c>
      <c r="E5572" s="2">
        <f t="shared" ref="E5572:E5635" si="439">IF(D5572=0,0,1)</f>
        <v>0</v>
      </c>
      <c r="F5572" s="2">
        <f>COUNTIF(E$2:E5572,"=1")</f>
        <v>844</v>
      </c>
      <c r="G5572" s="2">
        <f>COUNTIF(E$2:E5572,"=0")</f>
        <v>4727</v>
      </c>
      <c r="H5572" s="2">
        <f t="shared" si="435"/>
        <v>1</v>
      </c>
      <c r="I5572" s="2">
        <f t="shared" si="436"/>
        <v>0.49594796331840474</v>
      </c>
      <c r="J5572" s="2">
        <f t="shared" si="437"/>
        <v>0.50405203668159526</v>
      </c>
      <c r="K5572" s="2">
        <f t="shared" si="438"/>
        <v>0.26313328137178488</v>
      </c>
      <c r="P5572" s="2"/>
    </row>
    <row r="5573" spans="1:16" x14ac:dyDescent="0.25">
      <c r="A5573" s="2" t="s">
        <v>6424</v>
      </c>
      <c r="B5573" s="4">
        <v>-192.7</v>
      </c>
      <c r="C5573" s="4">
        <v>2.7E-8</v>
      </c>
      <c r="D5573" s="2">
        <f>IFERROR(MATCH(A5573,Both_domains!A$2:A$851, 0), 0)</f>
        <v>0</v>
      </c>
      <c r="E5573" s="2">
        <f t="shared" si="439"/>
        <v>0</v>
      </c>
      <c r="F5573" s="2">
        <f>COUNTIF(E$2:E5573,"=1")</f>
        <v>844</v>
      </c>
      <c r="G5573" s="2">
        <f>COUNTIF(E$2:E5573,"=0")</f>
        <v>4728</v>
      </c>
      <c r="H5573" s="2">
        <f t="shared" si="435"/>
        <v>1</v>
      </c>
      <c r="I5573" s="2">
        <f t="shared" si="436"/>
        <v>0.49584133077415227</v>
      </c>
      <c r="J5573" s="2">
        <f t="shared" si="437"/>
        <v>0.50415866922584773</v>
      </c>
      <c r="K5573" s="2">
        <f t="shared" si="438"/>
        <v>0.26309226932668328</v>
      </c>
      <c r="P5573" s="2"/>
    </row>
    <row r="5574" spans="1:16" x14ac:dyDescent="0.25">
      <c r="A5574" s="2" t="s">
        <v>6425</v>
      </c>
      <c r="B5574" s="4">
        <v>-192.7</v>
      </c>
      <c r="C5574" s="4">
        <v>2.7E-8</v>
      </c>
      <c r="D5574" s="2">
        <f>IFERROR(MATCH(A5574,Both_domains!A$2:A$851, 0), 0)</f>
        <v>0</v>
      </c>
      <c r="E5574" s="2">
        <f t="shared" si="439"/>
        <v>0</v>
      </c>
      <c r="F5574" s="2">
        <f>COUNTIF(E$2:E5574,"=1")</f>
        <v>844</v>
      </c>
      <c r="G5574" s="2">
        <f>COUNTIF(E$2:E5574,"=0")</f>
        <v>4729</v>
      </c>
      <c r="H5574" s="2">
        <f t="shared" si="435"/>
        <v>1</v>
      </c>
      <c r="I5574" s="2">
        <f t="shared" si="436"/>
        <v>0.4957346982298998</v>
      </c>
      <c r="J5574" s="2">
        <f t="shared" si="437"/>
        <v>0.5042653017701002</v>
      </c>
      <c r="K5574" s="2">
        <f t="shared" si="438"/>
        <v>0.26305127006389278</v>
      </c>
      <c r="P5574" s="2"/>
    </row>
    <row r="5575" spans="1:16" x14ac:dyDescent="0.25">
      <c r="A5575" s="2" t="s">
        <v>6426</v>
      </c>
      <c r="B5575" s="4">
        <v>-192.8</v>
      </c>
      <c r="C5575" s="4">
        <v>2.7E-8</v>
      </c>
      <c r="D5575" s="2">
        <f>IFERROR(MATCH(A5575,Both_domains!A$2:A$851, 0), 0)</f>
        <v>0</v>
      </c>
      <c r="E5575" s="2">
        <f t="shared" si="439"/>
        <v>0</v>
      </c>
      <c r="F5575" s="2">
        <f>COUNTIF(E$2:E5575,"=1")</f>
        <v>844</v>
      </c>
      <c r="G5575" s="2">
        <f>COUNTIF(E$2:E5575,"=0")</f>
        <v>4730</v>
      </c>
      <c r="H5575" s="2">
        <f t="shared" si="435"/>
        <v>1</v>
      </c>
      <c r="I5575" s="2">
        <f t="shared" si="436"/>
        <v>0.49562806568564721</v>
      </c>
      <c r="J5575" s="2">
        <f t="shared" si="437"/>
        <v>0.50437193431435279</v>
      </c>
      <c r="K5575" s="2">
        <f t="shared" si="438"/>
        <v>0.26301028357743844</v>
      </c>
      <c r="P5575" s="2"/>
    </row>
    <row r="5576" spans="1:16" x14ac:dyDescent="0.25">
      <c r="A5576" s="2" t="s">
        <v>6427</v>
      </c>
      <c r="B5576" s="4">
        <v>-192.8</v>
      </c>
      <c r="C5576" s="4">
        <v>2.7E-8</v>
      </c>
      <c r="D5576" s="2">
        <f>IFERROR(MATCH(A5576,Both_domains!A$2:A$851, 0), 0)</f>
        <v>0</v>
      </c>
      <c r="E5576" s="2">
        <f t="shared" si="439"/>
        <v>0</v>
      </c>
      <c r="F5576" s="2">
        <f>COUNTIF(E$2:E5576,"=1")</f>
        <v>844</v>
      </c>
      <c r="G5576" s="2">
        <f>COUNTIF(E$2:E5576,"=0")</f>
        <v>4731</v>
      </c>
      <c r="H5576" s="2">
        <f t="shared" si="435"/>
        <v>1</v>
      </c>
      <c r="I5576" s="2">
        <f t="shared" si="436"/>
        <v>0.49552143314139474</v>
      </c>
      <c r="J5576" s="2">
        <f t="shared" si="437"/>
        <v>0.50447856685860526</v>
      </c>
      <c r="K5576" s="2">
        <f t="shared" si="438"/>
        <v>0.26296930986134914</v>
      </c>
      <c r="P5576" s="2"/>
    </row>
    <row r="5577" spans="1:16" x14ac:dyDescent="0.25">
      <c r="A5577" s="2" t="s">
        <v>6428</v>
      </c>
      <c r="B5577" s="4">
        <v>-192.9</v>
      </c>
      <c r="C5577" s="4">
        <v>2.7E-8</v>
      </c>
      <c r="D5577" s="2">
        <f>IFERROR(MATCH(A5577,Both_domains!A$2:A$851, 0), 0)</f>
        <v>0</v>
      </c>
      <c r="E5577" s="2">
        <f t="shared" si="439"/>
        <v>0</v>
      </c>
      <c r="F5577" s="2">
        <f>COUNTIF(E$2:E5577,"=1")</f>
        <v>844</v>
      </c>
      <c r="G5577" s="2">
        <f>COUNTIF(E$2:E5577,"=0")</f>
        <v>4732</v>
      </c>
      <c r="H5577" s="2">
        <f t="shared" si="435"/>
        <v>1</v>
      </c>
      <c r="I5577" s="2">
        <f t="shared" si="436"/>
        <v>0.49541480059714227</v>
      </c>
      <c r="J5577" s="2">
        <f t="shared" si="437"/>
        <v>0.50458519940285773</v>
      </c>
      <c r="K5577" s="2">
        <f t="shared" si="438"/>
        <v>0.26292834890965733</v>
      </c>
      <c r="P5577" s="2"/>
    </row>
    <row r="5578" spans="1:16" x14ac:dyDescent="0.25">
      <c r="A5578" s="2" t="s">
        <v>6429</v>
      </c>
      <c r="B5578" s="4">
        <v>-192.9</v>
      </c>
      <c r="C5578" s="4">
        <v>2.7E-8</v>
      </c>
      <c r="D5578" s="2">
        <f>IFERROR(MATCH(A5578,Both_domains!A$2:A$851, 0), 0)</f>
        <v>0</v>
      </c>
      <c r="E5578" s="2">
        <f t="shared" si="439"/>
        <v>0</v>
      </c>
      <c r="F5578" s="2">
        <f>COUNTIF(E$2:E5578,"=1")</f>
        <v>844</v>
      </c>
      <c r="G5578" s="2">
        <f>COUNTIF(E$2:E5578,"=0")</f>
        <v>4733</v>
      </c>
      <c r="H5578" s="2">
        <f t="shared" si="435"/>
        <v>1</v>
      </c>
      <c r="I5578" s="2">
        <f t="shared" si="436"/>
        <v>0.4953081680528898</v>
      </c>
      <c r="J5578" s="2">
        <f t="shared" si="437"/>
        <v>0.5046918319471102</v>
      </c>
      <c r="K5578" s="2">
        <f t="shared" si="438"/>
        <v>0.26288740071639932</v>
      </c>
      <c r="P5578" s="2"/>
    </row>
    <row r="5579" spans="1:16" x14ac:dyDescent="0.25">
      <c r="A5579" s="2" t="s">
        <v>6430</v>
      </c>
      <c r="B5579" s="4">
        <v>-192.9</v>
      </c>
      <c r="C5579" s="4">
        <v>2.7E-8</v>
      </c>
      <c r="D5579" s="2">
        <f>IFERROR(MATCH(A5579,Both_domains!A$2:A$851, 0), 0)</f>
        <v>0</v>
      </c>
      <c r="E5579" s="2">
        <f t="shared" si="439"/>
        <v>0</v>
      </c>
      <c r="F5579" s="2">
        <f>COUNTIF(E$2:E5579,"=1")</f>
        <v>844</v>
      </c>
      <c r="G5579" s="2">
        <f>COUNTIF(E$2:E5579,"=0")</f>
        <v>4734</v>
      </c>
      <c r="H5579" s="2">
        <f t="shared" si="435"/>
        <v>1</v>
      </c>
      <c r="I5579" s="2">
        <f t="shared" si="436"/>
        <v>0.49520153550863721</v>
      </c>
      <c r="J5579" s="2">
        <f t="shared" si="437"/>
        <v>0.50479846449136279</v>
      </c>
      <c r="K5579" s="2">
        <f t="shared" si="438"/>
        <v>0.26284646527561506</v>
      </c>
      <c r="P5579" s="2"/>
    </row>
    <row r="5580" spans="1:16" x14ac:dyDescent="0.25">
      <c r="A5580" s="2" t="s">
        <v>6431</v>
      </c>
      <c r="B5580" s="4">
        <v>-193</v>
      </c>
      <c r="C5580" s="4">
        <v>2.7999999999999999E-8</v>
      </c>
      <c r="D5580" s="2">
        <f>IFERROR(MATCH(A5580,Both_domains!A$2:A$851, 0), 0)</f>
        <v>0</v>
      </c>
      <c r="E5580" s="2">
        <f t="shared" si="439"/>
        <v>0</v>
      </c>
      <c r="F5580" s="2">
        <f>COUNTIF(E$2:E5580,"=1")</f>
        <v>844</v>
      </c>
      <c r="G5580" s="2">
        <f>COUNTIF(E$2:E5580,"=0")</f>
        <v>4735</v>
      </c>
      <c r="H5580" s="2">
        <f t="shared" si="435"/>
        <v>1</v>
      </c>
      <c r="I5580" s="2">
        <f t="shared" si="436"/>
        <v>0.49509490296438474</v>
      </c>
      <c r="J5580" s="2">
        <f t="shared" si="437"/>
        <v>0.50490509703561526</v>
      </c>
      <c r="K5580" s="2">
        <f t="shared" si="438"/>
        <v>0.26280554258134831</v>
      </c>
      <c r="P5580" s="2"/>
    </row>
    <row r="5581" spans="1:16" x14ac:dyDescent="0.25">
      <c r="A5581" s="2" t="s">
        <v>6432</v>
      </c>
      <c r="B5581" s="4">
        <v>-193</v>
      </c>
      <c r="C5581" s="4">
        <v>2.7999999999999999E-8</v>
      </c>
      <c r="D5581" s="2">
        <f>IFERROR(MATCH(A5581,Both_domains!A$2:A$851, 0), 0)</f>
        <v>0</v>
      </c>
      <c r="E5581" s="2">
        <f t="shared" si="439"/>
        <v>0</v>
      </c>
      <c r="F5581" s="2">
        <f>COUNTIF(E$2:E5581,"=1")</f>
        <v>844</v>
      </c>
      <c r="G5581" s="2">
        <f>COUNTIF(E$2:E5581,"=0")</f>
        <v>4736</v>
      </c>
      <c r="H5581" s="2">
        <f t="shared" si="435"/>
        <v>1</v>
      </c>
      <c r="I5581" s="2">
        <f t="shared" si="436"/>
        <v>0.49498827042013227</v>
      </c>
      <c r="J5581" s="2">
        <f t="shared" si="437"/>
        <v>0.50501172957986773</v>
      </c>
      <c r="K5581" s="2">
        <f t="shared" si="438"/>
        <v>0.26276463262764632</v>
      </c>
      <c r="P5581" s="2"/>
    </row>
    <row r="5582" spans="1:16" x14ac:dyDescent="0.25">
      <c r="A5582" s="2" t="s">
        <v>6433</v>
      </c>
      <c r="B5582" s="4">
        <v>-193</v>
      </c>
      <c r="C5582" s="4">
        <v>2.7999999999999999E-8</v>
      </c>
      <c r="D5582" s="2">
        <f>IFERROR(MATCH(A5582,Both_domains!A$2:A$851, 0), 0)</f>
        <v>0</v>
      </c>
      <c r="E5582" s="2">
        <f t="shared" si="439"/>
        <v>0</v>
      </c>
      <c r="F5582" s="2">
        <f>COUNTIF(E$2:E5582,"=1")</f>
        <v>844</v>
      </c>
      <c r="G5582" s="2">
        <f>COUNTIF(E$2:E5582,"=0")</f>
        <v>4737</v>
      </c>
      <c r="H5582" s="2">
        <f t="shared" si="435"/>
        <v>1</v>
      </c>
      <c r="I5582" s="2">
        <f t="shared" si="436"/>
        <v>0.49488163787587969</v>
      </c>
      <c r="J5582" s="2">
        <f t="shared" si="437"/>
        <v>0.50511836212412031</v>
      </c>
      <c r="K5582" s="2">
        <f t="shared" si="438"/>
        <v>0.26272373540856031</v>
      </c>
      <c r="P5582" s="2"/>
    </row>
    <row r="5583" spans="1:16" x14ac:dyDescent="0.25">
      <c r="A5583" s="2" t="s">
        <v>6434</v>
      </c>
      <c r="B5583" s="4">
        <v>-193</v>
      </c>
      <c r="C5583" s="4">
        <v>2.7999999999999999E-8</v>
      </c>
      <c r="D5583" s="2">
        <f>IFERROR(MATCH(A5583,Both_domains!A$2:A$851, 0), 0)</f>
        <v>0</v>
      </c>
      <c r="E5583" s="2">
        <f t="shared" si="439"/>
        <v>0</v>
      </c>
      <c r="F5583" s="2">
        <f>COUNTIF(E$2:E5583,"=1")</f>
        <v>844</v>
      </c>
      <c r="G5583" s="2">
        <f>COUNTIF(E$2:E5583,"=0")</f>
        <v>4738</v>
      </c>
      <c r="H5583" s="2">
        <f t="shared" si="435"/>
        <v>1</v>
      </c>
      <c r="I5583" s="2">
        <f t="shared" si="436"/>
        <v>0.49477500533162722</v>
      </c>
      <c r="J5583" s="2">
        <f t="shared" si="437"/>
        <v>0.50522499466837278</v>
      </c>
      <c r="K5583" s="2">
        <f t="shared" si="438"/>
        <v>0.26268285091814503</v>
      </c>
      <c r="P5583" s="2"/>
    </row>
    <row r="5584" spans="1:16" x14ac:dyDescent="0.25">
      <c r="A5584" s="2" t="s">
        <v>6435</v>
      </c>
      <c r="B5584" s="4">
        <v>-193</v>
      </c>
      <c r="C5584" s="4">
        <v>2.7999999999999999E-8</v>
      </c>
      <c r="D5584" s="2">
        <f>IFERROR(MATCH(A5584,Both_domains!A$2:A$851, 0), 0)</f>
        <v>0</v>
      </c>
      <c r="E5584" s="2">
        <f t="shared" si="439"/>
        <v>0</v>
      </c>
      <c r="F5584" s="2">
        <f>COUNTIF(E$2:E5584,"=1")</f>
        <v>844</v>
      </c>
      <c r="G5584" s="2">
        <f>COUNTIF(E$2:E5584,"=0")</f>
        <v>4739</v>
      </c>
      <c r="H5584" s="2">
        <f t="shared" si="435"/>
        <v>1</v>
      </c>
      <c r="I5584" s="2">
        <f t="shared" si="436"/>
        <v>0.49466837278737474</v>
      </c>
      <c r="J5584" s="2">
        <f t="shared" si="437"/>
        <v>0.50533162721262526</v>
      </c>
      <c r="K5584" s="2">
        <f t="shared" si="438"/>
        <v>0.262641979150459</v>
      </c>
      <c r="P5584" s="2"/>
    </row>
    <row r="5585" spans="1:16" x14ac:dyDescent="0.25">
      <c r="A5585" s="2" t="s">
        <v>6436</v>
      </c>
      <c r="B5585" s="4">
        <v>-193</v>
      </c>
      <c r="C5585" s="4">
        <v>2.7999999999999999E-8</v>
      </c>
      <c r="D5585" s="2">
        <f>IFERROR(MATCH(A5585,Both_domains!A$2:A$851, 0), 0)</f>
        <v>0</v>
      </c>
      <c r="E5585" s="2">
        <f t="shared" si="439"/>
        <v>0</v>
      </c>
      <c r="F5585" s="2">
        <f>COUNTIF(E$2:E5585,"=1")</f>
        <v>844</v>
      </c>
      <c r="G5585" s="2">
        <f>COUNTIF(E$2:E5585,"=0")</f>
        <v>4740</v>
      </c>
      <c r="H5585" s="2">
        <f t="shared" si="435"/>
        <v>1</v>
      </c>
      <c r="I5585" s="2">
        <f t="shared" si="436"/>
        <v>0.49456174024312216</v>
      </c>
      <c r="J5585" s="2">
        <f t="shared" si="437"/>
        <v>0.50543825975687784</v>
      </c>
      <c r="K5585" s="2">
        <f t="shared" si="438"/>
        <v>0.26260112009956443</v>
      </c>
      <c r="P5585" s="2"/>
    </row>
    <row r="5586" spans="1:16" x14ac:dyDescent="0.25">
      <c r="A5586" s="2" t="s">
        <v>6437</v>
      </c>
      <c r="B5586" s="4">
        <v>-193</v>
      </c>
      <c r="C5586" s="4">
        <v>2.7999999999999999E-8</v>
      </c>
      <c r="D5586" s="2">
        <f>IFERROR(MATCH(A5586,Both_domains!A$2:A$851, 0), 0)</f>
        <v>0</v>
      </c>
      <c r="E5586" s="2">
        <f t="shared" si="439"/>
        <v>0</v>
      </c>
      <c r="F5586" s="2">
        <f>COUNTIF(E$2:E5586,"=1")</f>
        <v>844</v>
      </c>
      <c r="G5586" s="2">
        <f>COUNTIF(E$2:E5586,"=0")</f>
        <v>4741</v>
      </c>
      <c r="H5586" s="2">
        <f t="shared" si="435"/>
        <v>1</v>
      </c>
      <c r="I5586" s="2">
        <f t="shared" si="436"/>
        <v>0.49445510769886969</v>
      </c>
      <c r="J5586" s="2">
        <f t="shared" si="437"/>
        <v>0.50554489230113031</v>
      </c>
      <c r="K5586" s="2">
        <f t="shared" si="438"/>
        <v>0.26256027375952712</v>
      </c>
      <c r="P5586" s="2"/>
    </row>
    <row r="5587" spans="1:16" x14ac:dyDescent="0.25">
      <c r="A5587" s="2" t="s">
        <v>6438</v>
      </c>
      <c r="B5587" s="4">
        <v>-193.1</v>
      </c>
      <c r="C5587" s="4">
        <v>2.7999999999999999E-8</v>
      </c>
      <c r="D5587" s="2">
        <f>IFERROR(MATCH(A5587,Both_domains!A$2:A$851, 0), 0)</f>
        <v>0</v>
      </c>
      <c r="E5587" s="2">
        <f t="shared" si="439"/>
        <v>0</v>
      </c>
      <c r="F5587" s="2">
        <f>COUNTIF(E$2:E5587,"=1")</f>
        <v>844</v>
      </c>
      <c r="G5587" s="2">
        <f>COUNTIF(E$2:E5587,"=0")</f>
        <v>4742</v>
      </c>
      <c r="H5587" s="2">
        <f t="shared" si="435"/>
        <v>1</v>
      </c>
      <c r="I5587" s="2">
        <f t="shared" si="436"/>
        <v>0.49434847515461722</v>
      </c>
      <c r="J5587" s="2">
        <f t="shared" si="437"/>
        <v>0.50565152484538278</v>
      </c>
      <c r="K5587" s="2">
        <f t="shared" si="438"/>
        <v>0.2625194401244168</v>
      </c>
      <c r="P5587" s="2"/>
    </row>
    <row r="5588" spans="1:16" x14ac:dyDescent="0.25">
      <c r="A5588" s="2" t="s">
        <v>6439</v>
      </c>
      <c r="B5588" s="4">
        <v>-193.1</v>
      </c>
      <c r="C5588" s="4">
        <v>2.7999999999999999E-8</v>
      </c>
      <c r="D5588" s="2">
        <f>IFERROR(MATCH(A5588,Both_domains!A$2:A$851, 0), 0)</f>
        <v>0</v>
      </c>
      <c r="E5588" s="2">
        <f t="shared" si="439"/>
        <v>0</v>
      </c>
      <c r="F5588" s="2">
        <f>COUNTIF(E$2:E5588,"=1")</f>
        <v>844</v>
      </c>
      <c r="G5588" s="2">
        <f>COUNTIF(E$2:E5588,"=0")</f>
        <v>4743</v>
      </c>
      <c r="H5588" s="2">
        <f t="shared" si="435"/>
        <v>1</v>
      </c>
      <c r="I5588" s="2">
        <f t="shared" si="436"/>
        <v>0.49424184261036463</v>
      </c>
      <c r="J5588" s="2">
        <f t="shared" si="437"/>
        <v>0.50575815738963537</v>
      </c>
      <c r="K5588" s="2">
        <f t="shared" si="438"/>
        <v>0.26247861918830662</v>
      </c>
      <c r="P5588" s="2"/>
    </row>
    <row r="5589" spans="1:16" x14ac:dyDescent="0.25">
      <c r="A5589" s="2" t="s">
        <v>6440</v>
      </c>
      <c r="B5589" s="4">
        <v>-193.1</v>
      </c>
      <c r="C5589" s="4">
        <v>2.7999999999999999E-8</v>
      </c>
      <c r="D5589" s="2">
        <f>IFERROR(MATCH(A5589,Both_domains!A$2:A$851, 0), 0)</f>
        <v>0</v>
      </c>
      <c r="E5589" s="2">
        <f t="shared" si="439"/>
        <v>0</v>
      </c>
      <c r="F5589" s="2">
        <f>COUNTIF(E$2:E5589,"=1")</f>
        <v>844</v>
      </c>
      <c r="G5589" s="2">
        <f>COUNTIF(E$2:E5589,"=0")</f>
        <v>4744</v>
      </c>
      <c r="H5589" s="2">
        <f t="shared" si="435"/>
        <v>1</v>
      </c>
      <c r="I5589" s="2">
        <f t="shared" si="436"/>
        <v>0.49413521006611216</v>
      </c>
      <c r="J5589" s="2">
        <f t="shared" si="437"/>
        <v>0.50586478993388784</v>
      </c>
      <c r="K5589" s="2">
        <f t="shared" si="438"/>
        <v>0.26243781094527363</v>
      </c>
      <c r="P5589" s="2"/>
    </row>
    <row r="5590" spans="1:16" x14ac:dyDescent="0.25">
      <c r="A5590" s="2" t="s">
        <v>6441</v>
      </c>
      <c r="B5590" s="4">
        <v>-193.1</v>
      </c>
      <c r="C5590" s="4">
        <v>2.7999999999999999E-8</v>
      </c>
      <c r="D5590" s="2">
        <f>IFERROR(MATCH(A5590,Both_domains!A$2:A$851, 0), 0)</f>
        <v>0</v>
      </c>
      <c r="E5590" s="2">
        <f t="shared" si="439"/>
        <v>0</v>
      </c>
      <c r="F5590" s="2">
        <f>COUNTIF(E$2:E5590,"=1")</f>
        <v>844</v>
      </c>
      <c r="G5590" s="2">
        <f>COUNTIF(E$2:E5590,"=0")</f>
        <v>4745</v>
      </c>
      <c r="H5590" s="2">
        <f t="shared" si="435"/>
        <v>1</v>
      </c>
      <c r="I5590" s="2">
        <f t="shared" si="436"/>
        <v>0.49402857752185969</v>
      </c>
      <c r="J5590" s="2">
        <f t="shared" si="437"/>
        <v>0.50597142247814031</v>
      </c>
      <c r="K5590" s="2">
        <f t="shared" si="438"/>
        <v>0.26239701538939841</v>
      </c>
      <c r="P5590" s="2"/>
    </row>
    <row r="5591" spans="1:16" x14ac:dyDescent="0.25">
      <c r="A5591" s="2" t="s">
        <v>6442</v>
      </c>
      <c r="B5591" s="4">
        <v>-193.1</v>
      </c>
      <c r="C5591" s="4">
        <v>2.7999999999999999E-8</v>
      </c>
      <c r="D5591" s="2">
        <f>IFERROR(MATCH(A5591,Both_domains!A$2:A$851, 0), 0)</f>
        <v>0</v>
      </c>
      <c r="E5591" s="2">
        <f t="shared" si="439"/>
        <v>0</v>
      </c>
      <c r="F5591" s="2">
        <f>COUNTIF(E$2:E5591,"=1")</f>
        <v>844</v>
      </c>
      <c r="G5591" s="2">
        <f>COUNTIF(E$2:E5591,"=0")</f>
        <v>4746</v>
      </c>
      <c r="H5591" s="2">
        <f t="shared" si="435"/>
        <v>1</v>
      </c>
      <c r="I5591" s="2">
        <f t="shared" si="436"/>
        <v>0.49392194497760722</v>
      </c>
      <c r="J5591" s="2">
        <f t="shared" si="437"/>
        <v>0.50607805502239278</v>
      </c>
      <c r="K5591" s="2">
        <f t="shared" si="438"/>
        <v>0.26235623251476531</v>
      </c>
      <c r="P5591" s="2"/>
    </row>
    <row r="5592" spans="1:16" x14ac:dyDescent="0.25">
      <c r="A5592" s="2" t="s">
        <v>6443</v>
      </c>
      <c r="B5592" s="4">
        <v>-193.2</v>
      </c>
      <c r="C5592" s="4">
        <v>2.7999999999999999E-8</v>
      </c>
      <c r="D5592" s="2">
        <f>IFERROR(MATCH(A5592,Both_domains!A$2:A$851, 0), 0)</f>
        <v>0</v>
      </c>
      <c r="E5592" s="2">
        <f t="shared" si="439"/>
        <v>0</v>
      </c>
      <c r="F5592" s="2">
        <f>COUNTIF(E$2:E5592,"=1")</f>
        <v>844</v>
      </c>
      <c r="G5592" s="2">
        <f>COUNTIF(E$2:E5592,"=0")</f>
        <v>4747</v>
      </c>
      <c r="H5592" s="2">
        <f t="shared" si="435"/>
        <v>1</v>
      </c>
      <c r="I5592" s="2">
        <f t="shared" si="436"/>
        <v>0.49381531243335464</v>
      </c>
      <c r="J5592" s="2">
        <f t="shared" si="437"/>
        <v>0.50618468756664536</v>
      </c>
      <c r="K5592" s="2">
        <f t="shared" si="438"/>
        <v>0.26231546231546232</v>
      </c>
      <c r="P5592" s="2"/>
    </row>
    <row r="5593" spans="1:16" x14ac:dyDescent="0.25">
      <c r="A5593" s="2" t="s">
        <v>6444</v>
      </c>
      <c r="B5593" s="4">
        <v>-193.2</v>
      </c>
      <c r="C5593" s="4">
        <v>2.9000000000000002E-8</v>
      </c>
      <c r="D5593" s="2">
        <f>IFERROR(MATCH(A5593,Both_domains!A$2:A$851, 0), 0)</f>
        <v>0</v>
      </c>
      <c r="E5593" s="2">
        <f t="shared" si="439"/>
        <v>0</v>
      </c>
      <c r="F5593" s="2">
        <f>COUNTIF(E$2:E5593,"=1")</f>
        <v>844</v>
      </c>
      <c r="G5593" s="2">
        <f>COUNTIF(E$2:E5593,"=0")</f>
        <v>4748</v>
      </c>
      <c r="H5593" s="2">
        <f t="shared" si="435"/>
        <v>1</v>
      </c>
      <c r="I5593" s="2">
        <f t="shared" si="436"/>
        <v>0.49370867988910216</v>
      </c>
      <c r="J5593" s="2">
        <f t="shared" si="437"/>
        <v>0.50629132011089784</v>
      </c>
      <c r="K5593" s="2">
        <f t="shared" si="438"/>
        <v>0.26227470478558113</v>
      </c>
      <c r="P5593" s="2"/>
    </row>
    <row r="5594" spans="1:16" x14ac:dyDescent="0.25">
      <c r="A5594" s="2" t="s">
        <v>6445</v>
      </c>
      <c r="B5594" s="4">
        <v>-193.2</v>
      </c>
      <c r="C5594" s="4">
        <v>2.9000000000000002E-8</v>
      </c>
      <c r="D5594" s="2">
        <f>IFERROR(MATCH(A5594,Both_domains!A$2:A$851, 0), 0)</f>
        <v>0</v>
      </c>
      <c r="E5594" s="2">
        <f t="shared" si="439"/>
        <v>0</v>
      </c>
      <c r="F5594" s="2">
        <f>COUNTIF(E$2:E5594,"=1")</f>
        <v>844</v>
      </c>
      <c r="G5594" s="2">
        <f>COUNTIF(E$2:E5594,"=0")</f>
        <v>4749</v>
      </c>
      <c r="H5594" s="2">
        <f t="shared" si="435"/>
        <v>1</v>
      </c>
      <c r="I5594" s="2">
        <f t="shared" si="436"/>
        <v>0.49360204734484969</v>
      </c>
      <c r="J5594" s="2">
        <f t="shared" si="437"/>
        <v>0.50639795265515031</v>
      </c>
      <c r="K5594" s="2">
        <f t="shared" si="438"/>
        <v>0.26223395991921705</v>
      </c>
      <c r="P5594" s="2"/>
    </row>
    <row r="5595" spans="1:16" x14ac:dyDescent="0.25">
      <c r="A5595" s="2" t="s">
        <v>6446</v>
      </c>
      <c r="B5595" s="4">
        <v>-193.2</v>
      </c>
      <c r="C5595" s="4">
        <v>2.9000000000000002E-8</v>
      </c>
      <c r="D5595" s="2">
        <f>IFERROR(MATCH(A5595,Both_domains!A$2:A$851, 0), 0)</f>
        <v>0</v>
      </c>
      <c r="E5595" s="2">
        <f t="shared" si="439"/>
        <v>0</v>
      </c>
      <c r="F5595" s="2">
        <f>COUNTIF(E$2:E5595,"=1")</f>
        <v>844</v>
      </c>
      <c r="G5595" s="2">
        <f>COUNTIF(E$2:E5595,"=0")</f>
        <v>4750</v>
      </c>
      <c r="H5595" s="2">
        <f t="shared" si="435"/>
        <v>1</v>
      </c>
      <c r="I5595" s="2">
        <f t="shared" si="436"/>
        <v>0.49349541480059711</v>
      </c>
      <c r="J5595" s="2">
        <f t="shared" si="437"/>
        <v>0.50650458519940289</v>
      </c>
      <c r="K5595" s="2">
        <f t="shared" si="438"/>
        <v>0.2621932277104691</v>
      </c>
      <c r="P5595" s="2"/>
    </row>
    <row r="5596" spans="1:16" x14ac:dyDescent="0.25">
      <c r="A5596" s="2" t="s">
        <v>6447</v>
      </c>
      <c r="B5596" s="4">
        <v>-193.3</v>
      </c>
      <c r="C5596" s="4">
        <v>2.9000000000000002E-8</v>
      </c>
      <c r="D5596" s="2">
        <f>IFERROR(MATCH(A5596,Both_domains!A$2:A$851, 0), 0)</f>
        <v>0</v>
      </c>
      <c r="E5596" s="2">
        <f t="shared" si="439"/>
        <v>0</v>
      </c>
      <c r="F5596" s="2">
        <f>COUNTIF(E$2:E5596,"=1")</f>
        <v>844</v>
      </c>
      <c r="G5596" s="2">
        <f>COUNTIF(E$2:E5596,"=0")</f>
        <v>4751</v>
      </c>
      <c r="H5596" s="2">
        <f t="shared" si="435"/>
        <v>1</v>
      </c>
      <c r="I5596" s="2">
        <f t="shared" si="436"/>
        <v>0.49338878225634464</v>
      </c>
      <c r="J5596" s="2">
        <f t="shared" si="437"/>
        <v>0.50661121774365536</v>
      </c>
      <c r="K5596" s="2">
        <f t="shared" si="438"/>
        <v>0.26215250815343999</v>
      </c>
      <c r="P5596" s="2"/>
    </row>
    <row r="5597" spans="1:16" x14ac:dyDescent="0.25">
      <c r="A5597" s="2" t="s">
        <v>6448</v>
      </c>
      <c r="B5597" s="4">
        <v>-193.3</v>
      </c>
      <c r="C5597" s="4">
        <v>2.9000000000000002E-8</v>
      </c>
      <c r="D5597" s="2">
        <f>IFERROR(MATCH(A5597,Both_domains!A$2:A$851, 0), 0)</f>
        <v>0</v>
      </c>
      <c r="E5597" s="2">
        <f t="shared" si="439"/>
        <v>0</v>
      </c>
      <c r="F5597" s="2">
        <f>COUNTIF(E$2:E5597,"=1")</f>
        <v>844</v>
      </c>
      <c r="G5597" s="2">
        <f>COUNTIF(E$2:E5597,"=0")</f>
        <v>4752</v>
      </c>
      <c r="H5597" s="2">
        <f t="shared" si="435"/>
        <v>1</v>
      </c>
      <c r="I5597" s="2">
        <f t="shared" si="436"/>
        <v>0.49328214971209217</v>
      </c>
      <c r="J5597" s="2">
        <f t="shared" si="437"/>
        <v>0.50671785028790783</v>
      </c>
      <c r="K5597" s="2">
        <f t="shared" si="438"/>
        <v>0.26211180124223604</v>
      </c>
      <c r="P5597" s="2"/>
    </row>
    <row r="5598" spans="1:16" x14ac:dyDescent="0.25">
      <c r="A5598" s="2" t="s">
        <v>6449</v>
      </c>
      <c r="B5598" s="4">
        <v>-193.3</v>
      </c>
      <c r="C5598" s="4">
        <v>2.9000000000000002E-8</v>
      </c>
      <c r="D5598" s="2">
        <f>IFERROR(MATCH(A5598,Both_domains!A$2:A$851, 0), 0)</f>
        <v>0</v>
      </c>
      <c r="E5598" s="2">
        <f t="shared" si="439"/>
        <v>0</v>
      </c>
      <c r="F5598" s="2">
        <f>COUNTIF(E$2:E5598,"=1")</f>
        <v>844</v>
      </c>
      <c r="G5598" s="2">
        <f>COUNTIF(E$2:E5598,"=0")</f>
        <v>4753</v>
      </c>
      <c r="H5598" s="2">
        <f t="shared" si="435"/>
        <v>1</v>
      </c>
      <c r="I5598" s="2">
        <f t="shared" si="436"/>
        <v>0.49317551716783958</v>
      </c>
      <c r="J5598" s="2">
        <f t="shared" si="437"/>
        <v>0.50682448283216042</v>
      </c>
      <c r="K5598" s="2">
        <f t="shared" si="438"/>
        <v>0.26207110697096725</v>
      </c>
      <c r="P5598" s="2"/>
    </row>
    <row r="5599" spans="1:16" x14ac:dyDescent="0.25">
      <c r="A5599" s="2" t="s">
        <v>6450</v>
      </c>
      <c r="B5599" s="4">
        <v>-193.3</v>
      </c>
      <c r="C5599" s="4">
        <v>2.9000000000000002E-8</v>
      </c>
      <c r="D5599" s="2">
        <f>IFERROR(MATCH(A5599,Both_domains!A$2:A$851, 0), 0)</f>
        <v>0</v>
      </c>
      <c r="E5599" s="2">
        <f t="shared" si="439"/>
        <v>0</v>
      </c>
      <c r="F5599" s="2">
        <f>COUNTIF(E$2:E5599,"=1")</f>
        <v>844</v>
      </c>
      <c r="G5599" s="2">
        <f>COUNTIF(E$2:E5599,"=0")</f>
        <v>4754</v>
      </c>
      <c r="H5599" s="2">
        <f t="shared" si="435"/>
        <v>1</v>
      </c>
      <c r="I5599" s="2">
        <f t="shared" si="436"/>
        <v>0.49306888462358711</v>
      </c>
      <c r="J5599" s="2">
        <f t="shared" si="437"/>
        <v>0.50693111537641289</v>
      </c>
      <c r="K5599" s="2">
        <f t="shared" si="438"/>
        <v>0.26203042533374726</v>
      </c>
      <c r="P5599" s="2"/>
    </row>
    <row r="5600" spans="1:16" x14ac:dyDescent="0.25">
      <c r="A5600" s="2" t="s">
        <v>6451</v>
      </c>
      <c r="B5600" s="4">
        <v>-193.3</v>
      </c>
      <c r="C5600" s="4">
        <v>2.9000000000000002E-8</v>
      </c>
      <c r="D5600" s="2">
        <f>IFERROR(MATCH(A5600,Both_domains!A$2:A$851, 0), 0)</f>
        <v>0</v>
      </c>
      <c r="E5600" s="2">
        <f t="shared" si="439"/>
        <v>0</v>
      </c>
      <c r="F5600" s="2">
        <f>COUNTIF(E$2:E5600,"=1")</f>
        <v>844</v>
      </c>
      <c r="G5600" s="2">
        <f>COUNTIF(E$2:E5600,"=0")</f>
        <v>4755</v>
      </c>
      <c r="H5600" s="2">
        <f t="shared" si="435"/>
        <v>1</v>
      </c>
      <c r="I5600" s="2">
        <f t="shared" si="436"/>
        <v>0.49296225207933464</v>
      </c>
      <c r="J5600" s="2">
        <f t="shared" si="437"/>
        <v>0.50703774792066536</v>
      </c>
      <c r="K5600" s="2">
        <f t="shared" si="438"/>
        <v>0.26198975632469346</v>
      </c>
      <c r="P5600" s="2"/>
    </row>
    <row r="5601" spans="1:16" x14ac:dyDescent="0.25">
      <c r="A5601" s="2" t="s">
        <v>6452</v>
      </c>
      <c r="B5601" s="4">
        <v>-193.3</v>
      </c>
      <c r="C5601" s="4">
        <v>2.9000000000000002E-8</v>
      </c>
      <c r="D5601" s="2">
        <f>IFERROR(MATCH(A5601,Both_domains!A$2:A$851, 0), 0)</f>
        <v>0</v>
      </c>
      <c r="E5601" s="2">
        <f t="shared" si="439"/>
        <v>0</v>
      </c>
      <c r="F5601" s="2">
        <f>COUNTIF(E$2:E5601,"=1")</f>
        <v>844</v>
      </c>
      <c r="G5601" s="2">
        <f>COUNTIF(E$2:E5601,"=0")</f>
        <v>4756</v>
      </c>
      <c r="H5601" s="2">
        <f t="shared" si="435"/>
        <v>1</v>
      </c>
      <c r="I5601" s="2">
        <f t="shared" si="436"/>
        <v>0.49285561953508206</v>
      </c>
      <c r="J5601" s="2">
        <f t="shared" si="437"/>
        <v>0.50714438046491794</v>
      </c>
      <c r="K5601" s="2">
        <f t="shared" si="438"/>
        <v>0.26194909993792675</v>
      </c>
      <c r="P5601" s="2"/>
    </row>
    <row r="5602" spans="1:16" x14ac:dyDescent="0.25">
      <c r="A5602" s="2" t="s">
        <v>6453</v>
      </c>
      <c r="B5602" s="4">
        <v>-193.3</v>
      </c>
      <c r="C5602" s="4">
        <v>2.9000000000000002E-8</v>
      </c>
      <c r="D5602" s="2">
        <f>IFERROR(MATCH(A5602,Both_domains!A$2:A$851, 0), 0)</f>
        <v>0</v>
      </c>
      <c r="E5602" s="2">
        <f t="shared" si="439"/>
        <v>0</v>
      </c>
      <c r="F5602" s="2">
        <f>COUNTIF(E$2:E5602,"=1")</f>
        <v>844</v>
      </c>
      <c r="G5602" s="2">
        <f>COUNTIF(E$2:E5602,"=0")</f>
        <v>4757</v>
      </c>
      <c r="H5602" s="2">
        <f t="shared" si="435"/>
        <v>1</v>
      </c>
      <c r="I5602" s="2">
        <f t="shared" si="436"/>
        <v>0.49274898699082958</v>
      </c>
      <c r="J5602" s="2">
        <f t="shared" si="437"/>
        <v>0.50725101300917042</v>
      </c>
      <c r="K5602" s="2">
        <f t="shared" si="438"/>
        <v>0.26190845616757175</v>
      </c>
      <c r="P5602" s="2"/>
    </row>
    <row r="5603" spans="1:16" x14ac:dyDescent="0.25">
      <c r="A5603" s="2" t="s">
        <v>6454</v>
      </c>
      <c r="B5603" s="4">
        <v>-193.3</v>
      </c>
      <c r="C5603" s="4">
        <v>2.9000000000000002E-8</v>
      </c>
      <c r="D5603" s="2">
        <f>IFERROR(MATCH(A5603,Both_domains!A$2:A$851, 0), 0)</f>
        <v>0</v>
      </c>
      <c r="E5603" s="2">
        <f t="shared" si="439"/>
        <v>0</v>
      </c>
      <c r="F5603" s="2">
        <f>COUNTIF(E$2:E5603,"=1")</f>
        <v>844</v>
      </c>
      <c r="G5603" s="2">
        <f>COUNTIF(E$2:E5603,"=0")</f>
        <v>4758</v>
      </c>
      <c r="H5603" s="2">
        <f t="shared" si="435"/>
        <v>1</v>
      </c>
      <c r="I5603" s="2">
        <f t="shared" si="436"/>
        <v>0.49264235444657711</v>
      </c>
      <c r="J5603" s="2">
        <f t="shared" si="437"/>
        <v>0.50735764555342289</v>
      </c>
      <c r="K5603" s="2">
        <f t="shared" si="438"/>
        <v>0.26186782500775674</v>
      </c>
      <c r="P5603" s="2"/>
    </row>
    <row r="5604" spans="1:16" x14ac:dyDescent="0.25">
      <c r="A5604" s="2" t="s">
        <v>6455</v>
      </c>
      <c r="B5604" s="4">
        <v>-193.3</v>
      </c>
      <c r="C5604" s="4">
        <v>2.9000000000000002E-8</v>
      </c>
      <c r="D5604" s="2">
        <f>IFERROR(MATCH(A5604,Both_domains!A$2:A$851, 0), 0)</f>
        <v>0</v>
      </c>
      <c r="E5604" s="2">
        <f t="shared" si="439"/>
        <v>0</v>
      </c>
      <c r="F5604" s="2">
        <f>COUNTIF(E$2:E5604,"=1")</f>
        <v>844</v>
      </c>
      <c r="G5604" s="2">
        <f>COUNTIF(E$2:E5604,"=0")</f>
        <v>4759</v>
      </c>
      <c r="H5604" s="2">
        <f t="shared" si="435"/>
        <v>1</v>
      </c>
      <c r="I5604" s="2">
        <f t="shared" si="436"/>
        <v>0.49253572190232464</v>
      </c>
      <c r="J5604" s="2">
        <f t="shared" si="437"/>
        <v>0.50746427809767536</v>
      </c>
      <c r="K5604" s="2">
        <f t="shared" si="438"/>
        <v>0.26182720645261359</v>
      </c>
      <c r="P5604" s="2"/>
    </row>
    <row r="5605" spans="1:16" x14ac:dyDescent="0.25">
      <c r="A5605" s="2" t="s">
        <v>6456</v>
      </c>
      <c r="B5605" s="4">
        <v>-193.3</v>
      </c>
      <c r="C5605" s="4">
        <v>2.9000000000000002E-8</v>
      </c>
      <c r="D5605" s="2">
        <f>IFERROR(MATCH(A5605,Both_domains!A$2:A$851, 0), 0)</f>
        <v>0</v>
      </c>
      <c r="E5605" s="2">
        <f t="shared" si="439"/>
        <v>0</v>
      </c>
      <c r="F5605" s="2">
        <f>COUNTIF(E$2:E5605,"=1")</f>
        <v>844</v>
      </c>
      <c r="G5605" s="2">
        <f>COUNTIF(E$2:E5605,"=0")</f>
        <v>4760</v>
      </c>
      <c r="H5605" s="2">
        <f t="shared" si="435"/>
        <v>1</v>
      </c>
      <c r="I5605" s="2">
        <f t="shared" si="436"/>
        <v>0.49242908935807206</v>
      </c>
      <c r="J5605" s="2">
        <f t="shared" si="437"/>
        <v>0.50757091064192794</v>
      </c>
      <c r="K5605" s="2">
        <f t="shared" si="438"/>
        <v>0.26178660049627789</v>
      </c>
      <c r="P5605" s="2"/>
    </row>
    <row r="5606" spans="1:16" x14ac:dyDescent="0.25">
      <c r="A5606" s="2" t="s">
        <v>6457</v>
      </c>
      <c r="B5606" s="4">
        <v>-193.3</v>
      </c>
      <c r="C5606" s="4">
        <v>2.9000000000000002E-8</v>
      </c>
      <c r="D5606" s="2">
        <f>IFERROR(MATCH(A5606,Both_domains!A$2:A$851, 0), 0)</f>
        <v>0</v>
      </c>
      <c r="E5606" s="2">
        <f t="shared" si="439"/>
        <v>0</v>
      </c>
      <c r="F5606" s="2">
        <f>COUNTIF(E$2:E5606,"=1")</f>
        <v>844</v>
      </c>
      <c r="G5606" s="2">
        <f>COUNTIF(E$2:E5606,"=0")</f>
        <v>4761</v>
      </c>
      <c r="H5606" s="2">
        <f t="shared" si="435"/>
        <v>1</v>
      </c>
      <c r="I5606" s="2">
        <f t="shared" si="436"/>
        <v>0.49232245681381959</v>
      </c>
      <c r="J5606" s="2">
        <f t="shared" si="437"/>
        <v>0.50767754318618041</v>
      </c>
      <c r="K5606" s="2">
        <f t="shared" si="438"/>
        <v>0.26174600713288881</v>
      </c>
      <c r="P5606" s="2"/>
    </row>
    <row r="5607" spans="1:16" x14ac:dyDescent="0.25">
      <c r="A5607" s="2" t="s">
        <v>6458</v>
      </c>
      <c r="B5607" s="4">
        <v>-193.3</v>
      </c>
      <c r="C5607" s="4">
        <v>2.9000000000000002E-8</v>
      </c>
      <c r="D5607" s="2">
        <f>IFERROR(MATCH(A5607,Both_domains!A$2:A$851, 0), 0)</f>
        <v>0</v>
      </c>
      <c r="E5607" s="2">
        <f t="shared" si="439"/>
        <v>0</v>
      </c>
      <c r="F5607" s="2">
        <f>COUNTIF(E$2:E5607,"=1")</f>
        <v>844</v>
      </c>
      <c r="G5607" s="2">
        <f>COUNTIF(E$2:E5607,"=0")</f>
        <v>4762</v>
      </c>
      <c r="H5607" s="2">
        <f t="shared" si="435"/>
        <v>1</v>
      </c>
      <c r="I5607" s="2">
        <f t="shared" si="436"/>
        <v>0.49221582426956711</v>
      </c>
      <c r="J5607" s="2">
        <f t="shared" si="437"/>
        <v>0.50778417573043289</v>
      </c>
      <c r="K5607" s="2">
        <f t="shared" si="438"/>
        <v>0.26170542635658917</v>
      </c>
      <c r="P5607" s="2"/>
    </row>
    <row r="5608" spans="1:16" x14ac:dyDescent="0.25">
      <c r="A5608" s="2" t="s">
        <v>6459</v>
      </c>
      <c r="B5608" s="4">
        <v>-193.3</v>
      </c>
      <c r="C5608" s="4">
        <v>2.9000000000000002E-8</v>
      </c>
      <c r="D5608" s="2">
        <f>IFERROR(MATCH(A5608,Both_domains!A$2:A$851, 0), 0)</f>
        <v>0</v>
      </c>
      <c r="E5608" s="2">
        <f t="shared" si="439"/>
        <v>0</v>
      </c>
      <c r="F5608" s="2">
        <f>COUNTIF(E$2:E5608,"=1")</f>
        <v>844</v>
      </c>
      <c r="G5608" s="2">
        <f>COUNTIF(E$2:E5608,"=0")</f>
        <v>4763</v>
      </c>
      <c r="H5608" s="2">
        <f t="shared" si="435"/>
        <v>1</v>
      </c>
      <c r="I5608" s="2">
        <f t="shared" si="436"/>
        <v>0.49210919172531453</v>
      </c>
      <c r="J5608" s="2">
        <f t="shared" si="437"/>
        <v>0.50789080827468547</v>
      </c>
      <c r="K5608" s="2">
        <f t="shared" si="438"/>
        <v>0.26166485816152535</v>
      </c>
      <c r="P5608" s="2"/>
    </row>
    <row r="5609" spans="1:16" x14ac:dyDescent="0.25">
      <c r="A5609" s="2" t="s">
        <v>6460</v>
      </c>
      <c r="B5609" s="4">
        <v>-193.4</v>
      </c>
      <c r="C5609" s="4">
        <v>2.9000000000000002E-8</v>
      </c>
      <c r="D5609" s="2">
        <f>IFERROR(MATCH(A5609,Both_domains!A$2:A$851, 0), 0)</f>
        <v>0</v>
      </c>
      <c r="E5609" s="2">
        <f t="shared" si="439"/>
        <v>0</v>
      </c>
      <c r="F5609" s="2">
        <f>COUNTIF(E$2:E5609,"=1")</f>
        <v>844</v>
      </c>
      <c r="G5609" s="2">
        <f>COUNTIF(E$2:E5609,"=0")</f>
        <v>4764</v>
      </c>
      <c r="H5609" s="2">
        <f t="shared" si="435"/>
        <v>1</v>
      </c>
      <c r="I5609" s="2">
        <f t="shared" si="436"/>
        <v>0.49200255918106206</v>
      </c>
      <c r="J5609" s="2">
        <f t="shared" si="437"/>
        <v>0.50799744081893794</v>
      </c>
      <c r="K5609" s="2">
        <f t="shared" si="438"/>
        <v>0.26162430254184749</v>
      </c>
      <c r="P5609" s="2"/>
    </row>
    <row r="5610" spans="1:16" x14ac:dyDescent="0.25">
      <c r="A5610" s="2" t="s">
        <v>6461</v>
      </c>
      <c r="B5610" s="4">
        <v>-193.4</v>
      </c>
      <c r="C5610" s="4">
        <v>2.9000000000000002E-8</v>
      </c>
      <c r="D5610" s="2">
        <f>IFERROR(MATCH(A5610,Both_domains!A$2:A$851, 0), 0)</f>
        <v>0</v>
      </c>
      <c r="E5610" s="2">
        <f t="shared" si="439"/>
        <v>0</v>
      </c>
      <c r="F5610" s="2">
        <f>COUNTIF(E$2:E5610,"=1")</f>
        <v>844</v>
      </c>
      <c r="G5610" s="2">
        <f>COUNTIF(E$2:E5610,"=0")</f>
        <v>4765</v>
      </c>
      <c r="H5610" s="2">
        <f t="shared" si="435"/>
        <v>1</v>
      </c>
      <c r="I5610" s="2">
        <f t="shared" si="436"/>
        <v>0.49189592663680959</v>
      </c>
      <c r="J5610" s="2">
        <f t="shared" si="437"/>
        <v>0.50810407336319041</v>
      </c>
      <c r="K5610" s="2">
        <f t="shared" si="438"/>
        <v>0.26158375949170926</v>
      </c>
      <c r="P5610" s="2"/>
    </row>
    <row r="5611" spans="1:16" x14ac:dyDescent="0.25">
      <c r="A5611" s="2" t="s">
        <v>6462</v>
      </c>
      <c r="B5611" s="4">
        <v>-193.4</v>
      </c>
      <c r="C5611" s="4">
        <v>2.9000000000000002E-8</v>
      </c>
      <c r="D5611" s="2">
        <f>IFERROR(MATCH(A5611,Both_domains!A$2:A$851, 0), 0)</f>
        <v>0</v>
      </c>
      <c r="E5611" s="2">
        <f t="shared" si="439"/>
        <v>0</v>
      </c>
      <c r="F5611" s="2">
        <f>COUNTIF(E$2:E5611,"=1")</f>
        <v>844</v>
      </c>
      <c r="G5611" s="2">
        <f>COUNTIF(E$2:E5611,"=0")</f>
        <v>4766</v>
      </c>
      <c r="H5611" s="2">
        <f t="shared" si="435"/>
        <v>1</v>
      </c>
      <c r="I5611" s="2">
        <f t="shared" si="436"/>
        <v>0.49178929409255701</v>
      </c>
      <c r="J5611" s="2">
        <f t="shared" si="437"/>
        <v>0.50821070590744299</v>
      </c>
      <c r="K5611" s="2">
        <f t="shared" si="438"/>
        <v>0.26154322900526805</v>
      </c>
      <c r="P5611" s="2"/>
    </row>
    <row r="5612" spans="1:16" x14ac:dyDescent="0.25">
      <c r="A5612" s="2" t="s">
        <v>6463</v>
      </c>
      <c r="B5612" s="4">
        <v>-193.4</v>
      </c>
      <c r="C5612" s="4">
        <v>2.9000000000000002E-8</v>
      </c>
      <c r="D5612" s="2">
        <f>IFERROR(MATCH(A5612,Both_domains!A$2:A$851, 0), 0)</f>
        <v>0</v>
      </c>
      <c r="E5612" s="2">
        <f t="shared" si="439"/>
        <v>0</v>
      </c>
      <c r="F5612" s="2">
        <f>COUNTIF(E$2:E5612,"=1")</f>
        <v>844</v>
      </c>
      <c r="G5612" s="2">
        <f>COUNTIF(E$2:E5612,"=0")</f>
        <v>4767</v>
      </c>
      <c r="H5612" s="2">
        <f t="shared" si="435"/>
        <v>1</v>
      </c>
      <c r="I5612" s="2">
        <f t="shared" si="436"/>
        <v>0.49168266154830453</v>
      </c>
      <c r="J5612" s="2">
        <f t="shared" si="437"/>
        <v>0.50831733845169547</v>
      </c>
      <c r="K5612" s="2">
        <f t="shared" si="438"/>
        <v>0.26150271107668471</v>
      </c>
      <c r="P5612" s="2"/>
    </row>
    <row r="5613" spans="1:16" x14ac:dyDescent="0.25">
      <c r="A5613" s="2" t="s">
        <v>6464</v>
      </c>
      <c r="B5613" s="4">
        <v>-193.4</v>
      </c>
      <c r="C5613" s="4">
        <v>2.9000000000000002E-8</v>
      </c>
      <c r="D5613" s="2">
        <f>IFERROR(MATCH(A5613,Both_domains!A$2:A$851, 0), 0)</f>
        <v>0</v>
      </c>
      <c r="E5613" s="2">
        <f t="shared" si="439"/>
        <v>0</v>
      </c>
      <c r="F5613" s="2">
        <f>COUNTIF(E$2:E5613,"=1")</f>
        <v>844</v>
      </c>
      <c r="G5613" s="2">
        <f>COUNTIF(E$2:E5613,"=0")</f>
        <v>4768</v>
      </c>
      <c r="H5613" s="2">
        <f t="shared" si="435"/>
        <v>1</v>
      </c>
      <c r="I5613" s="2">
        <f t="shared" si="436"/>
        <v>0.49157602900405206</v>
      </c>
      <c r="J5613" s="2">
        <f t="shared" si="437"/>
        <v>0.50842397099594794</v>
      </c>
      <c r="K5613" s="2">
        <f t="shared" si="438"/>
        <v>0.26146220570012391</v>
      </c>
      <c r="P5613" s="2"/>
    </row>
    <row r="5614" spans="1:16" x14ac:dyDescent="0.25">
      <c r="A5614" s="2" t="s">
        <v>6465</v>
      </c>
      <c r="B5614" s="4">
        <v>-193.4</v>
      </c>
      <c r="C5614" s="4">
        <v>2.9000000000000002E-8</v>
      </c>
      <c r="D5614" s="2">
        <f>IFERROR(MATCH(A5614,Both_domains!A$2:A$851, 0), 0)</f>
        <v>0</v>
      </c>
      <c r="E5614" s="2">
        <f t="shared" si="439"/>
        <v>0</v>
      </c>
      <c r="F5614" s="2">
        <f>COUNTIF(E$2:E5614,"=1")</f>
        <v>844</v>
      </c>
      <c r="G5614" s="2">
        <f>COUNTIF(E$2:E5614,"=0")</f>
        <v>4769</v>
      </c>
      <c r="H5614" s="2">
        <f t="shared" si="435"/>
        <v>1</v>
      </c>
      <c r="I5614" s="2">
        <f t="shared" si="436"/>
        <v>0.49146939645979948</v>
      </c>
      <c r="J5614" s="2">
        <f t="shared" si="437"/>
        <v>0.50853060354020052</v>
      </c>
      <c r="K5614" s="2">
        <f t="shared" si="438"/>
        <v>0.26142171286975374</v>
      </c>
      <c r="P5614" s="2"/>
    </row>
    <row r="5615" spans="1:16" x14ac:dyDescent="0.25">
      <c r="A5615" s="2" t="s">
        <v>6466</v>
      </c>
      <c r="B5615" s="4">
        <v>-193.4</v>
      </c>
      <c r="C5615" s="4">
        <v>2.9000000000000002E-8</v>
      </c>
      <c r="D5615" s="2">
        <f>IFERROR(MATCH(A5615,Both_domains!A$2:A$851, 0), 0)</f>
        <v>0</v>
      </c>
      <c r="E5615" s="2">
        <f t="shared" si="439"/>
        <v>0</v>
      </c>
      <c r="F5615" s="2">
        <f>COUNTIF(E$2:E5615,"=1")</f>
        <v>844</v>
      </c>
      <c r="G5615" s="2">
        <f>COUNTIF(E$2:E5615,"=0")</f>
        <v>4770</v>
      </c>
      <c r="H5615" s="2">
        <f t="shared" si="435"/>
        <v>1</v>
      </c>
      <c r="I5615" s="2">
        <f t="shared" si="436"/>
        <v>0.49136276391554701</v>
      </c>
      <c r="J5615" s="2">
        <f t="shared" si="437"/>
        <v>0.50863723608445299</v>
      </c>
      <c r="K5615" s="2">
        <f t="shared" si="438"/>
        <v>0.26138123257974605</v>
      </c>
      <c r="P5615" s="2"/>
    </row>
    <row r="5616" spans="1:16" x14ac:dyDescent="0.25">
      <c r="A5616" s="2" t="s">
        <v>6467</v>
      </c>
      <c r="B5616" s="4">
        <v>-193.4</v>
      </c>
      <c r="C5616" s="4">
        <v>2.9000000000000002E-8</v>
      </c>
      <c r="D5616" s="2">
        <f>IFERROR(MATCH(A5616,Both_domains!A$2:A$851, 0), 0)</f>
        <v>0</v>
      </c>
      <c r="E5616" s="2">
        <f t="shared" si="439"/>
        <v>0</v>
      </c>
      <c r="F5616" s="2">
        <f>COUNTIF(E$2:E5616,"=1")</f>
        <v>844</v>
      </c>
      <c r="G5616" s="2">
        <f>COUNTIF(E$2:E5616,"=0")</f>
        <v>4771</v>
      </c>
      <c r="H5616" s="2">
        <f t="shared" si="435"/>
        <v>1</v>
      </c>
      <c r="I5616" s="2">
        <f t="shared" si="436"/>
        <v>0.49125613137129454</v>
      </c>
      <c r="J5616" s="2">
        <f t="shared" si="437"/>
        <v>0.50874386862870546</v>
      </c>
      <c r="K5616" s="2">
        <f t="shared" si="438"/>
        <v>0.26134076482427621</v>
      </c>
      <c r="P5616" s="2"/>
    </row>
    <row r="5617" spans="1:16" x14ac:dyDescent="0.25">
      <c r="A5617" s="2" t="s">
        <v>6468</v>
      </c>
      <c r="B5617" s="4">
        <v>-193.4</v>
      </c>
      <c r="C5617" s="4">
        <v>2.9999999999999997E-8</v>
      </c>
      <c r="D5617" s="2">
        <f>IFERROR(MATCH(A5617,Both_domains!A$2:A$851, 0), 0)</f>
        <v>0</v>
      </c>
      <c r="E5617" s="2">
        <f t="shared" si="439"/>
        <v>0</v>
      </c>
      <c r="F5617" s="2">
        <f>COUNTIF(E$2:E5617,"=1")</f>
        <v>844</v>
      </c>
      <c r="G5617" s="2">
        <f>COUNTIF(E$2:E5617,"=0")</f>
        <v>4772</v>
      </c>
      <c r="H5617" s="2">
        <f t="shared" si="435"/>
        <v>1</v>
      </c>
      <c r="I5617" s="2">
        <f t="shared" si="436"/>
        <v>0.49114949882704206</v>
      </c>
      <c r="J5617" s="2">
        <f t="shared" si="437"/>
        <v>0.50885050117295794</v>
      </c>
      <c r="K5617" s="2">
        <f t="shared" si="438"/>
        <v>0.26130030959752321</v>
      </c>
      <c r="P5617" s="2"/>
    </row>
    <row r="5618" spans="1:16" x14ac:dyDescent="0.25">
      <c r="A5618" s="2" t="s">
        <v>6469</v>
      </c>
      <c r="B5618" s="4">
        <v>-193.4</v>
      </c>
      <c r="C5618" s="4">
        <v>2.9999999999999997E-8</v>
      </c>
      <c r="D5618" s="2">
        <f>IFERROR(MATCH(A5618,Both_domains!A$2:A$851, 0), 0)</f>
        <v>0</v>
      </c>
      <c r="E5618" s="2">
        <f t="shared" si="439"/>
        <v>0</v>
      </c>
      <c r="F5618" s="2">
        <f>COUNTIF(E$2:E5618,"=1")</f>
        <v>844</v>
      </c>
      <c r="G5618" s="2">
        <f>COUNTIF(E$2:E5618,"=0")</f>
        <v>4773</v>
      </c>
      <c r="H5618" s="2">
        <f t="shared" si="435"/>
        <v>1</v>
      </c>
      <c r="I5618" s="2">
        <f t="shared" si="436"/>
        <v>0.49104286628278948</v>
      </c>
      <c r="J5618" s="2">
        <f t="shared" si="437"/>
        <v>0.50895713371721052</v>
      </c>
      <c r="K5618" s="2">
        <f t="shared" si="438"/>
        <v>0.2612598668936697</v>
      </c>
      <c r="P5618" s="2"/>
    </row>
    <row r="5619" spans="1:16" x14ac:dyDescent="0.25">
      <c r="A5619" s="2" t="s">
        <v>6470</v>
      </c>
      <c r="B5619" s="4">
        <v>-193.4</v>
      </c>
      <c r="C5619" s="4">
        <v>2.9999999999999997E-8</v>
      </c>
      <c r="D5619" s="2">
        <f>IFERROR(MATCH(A5619,Both_domains!A$2:A$851, 0), 0)</f>
        <v>0</v>
      </c>
      <c r="E5619" s="2">
        <f t="shared" si="439"/>
        <v>0</v>
      </c>
      <c r="F5619" s="2">
        <f>COUNTIF(E$2:E5619,"=1")</f>
        <v>844</v>
      </c>
      <c r="G5619" s="2">
        <f>COUNTIF(E$2:E5619,"=0")</f>
        <v>4774</v>
      </c>
      <c r="H5619" s="2">
        <f t="shared" si="435"/>
        <v>1</v>
      </c>
      <c r="I5619" s="2">
        <f t="shared" si="436"/>
        <v>0.49093623373853701</v>
      </c>
      <c r="J5619" s="2">
        <f t="shared" si="437"/>
        <v>0.50906376626146299</v>
      </c>
      <c r="K5619" s="2">
        <f t="shared" si="438"/>
        <v>0.2612194367069019</v>
      </c>
      <c r="P5619" s="2"/>
    </row>
    <row r="5620" spans="1:16" x14ac:dyDescent="0.25">
      <c r="A5620" s="2" t="s">
        <v>6471</v>
      </c>
      <c r="B5620" s="4">
        <v>-193.5</v>
      </c>
      <c r="C5620" s="4">
        <v>2.9999999999999997E-8</v>
      </c>
      <c r="D5620" s="2">
        <f>IFERROR(MATCH(A5620,Both_domains!A$2:A$851, 0), 0)</f>
        <v>0</v>
      </c>
      <c r="E5620" s="2">
        <f t="shared" si="439"/>
        <v>0</v>
      </c>
      <c r="F5620" s="2">
        <f>COUNTIF(E$2:E5620,"=1")</f>
        <v>844</v>
      </c>
      <c r="G5620" s="2">
        <f>COUNTIF(E$2:E5620,"=0")</f>
        <v>4775</v>
      </c>
      <c r="H5620" s="2">
        <f t="shared" si="435"/>
        <v>1</v>
      </c>
      <c r="I5620" s="2">
        <f t="shared" si="436"/>
        <v>0.49082960119428454</v>
      </c>
      <c r="J5620" s="2">
        <f t="shared" si="437"/>
        <v>0.50917039880571546</v>
      </c>
      <c r="K5620" s="2">
        <f t="shared" si="438"/>
        <v>0.26117901903140955</v>
      </c>
      <c r="P5620" s="2"/>
    </row>
    <row r="5621" spans="1:16" x14ac:dyDescent="0.25">
      <c r="A5621" s="2" t="s">
        <v>6472</v>
      </c>
      <c r="B5621" s="4">
        <v>-193.5</v>
      </c>
      <c r="C5621" s="4">
        <v>2.9999999999999997E-8</v>
      </c>
      <c r="D5621" s="2">
        <f>IFERROR(MATCH(A5621,Both_domains!A$2:A$851, 0), 0)</f>
        <v>0</v>
      </c>
      <c r="E5621" s="2">
        <f t="shared" si="439"/>
        <v>0</v>
      </c>
      <c r="F5621" s="2">
        <f>COUNTIF(E$2:E5621,"=1")</f>
        <v>844</v>
      </c>
      <c r="G5621" s="2">
        <f>COUNTIF(E$2:E5621,"=0")</f>
        <v>4776</v>
      </c>
      <c r="H5621" s="2">
        <f t="shared" si="435"/>
        <v>1</v>
      </c>
      <c r="I5621" s="2">
        <f t="shared" si="436"/>
        <v>0.49072296865003195</v>
      </c>
      <c r="J5621" s="2">
        <f t="shared" si="437"/>
        <v>0.50927703134996805</v>
      </c>
      <c r="K5621" s="2">
        <f t="shared" si="438"/>
        <v>0.26113861386138615</v>
      </c>
      <c r="P5621" s="2"/>
    </row>
    <row r="5622" spans="1:16" x14ac:dyDescent="0.25">
      <c r="A5622" s="2" t="s">
        <v>6473</v>
      </c>
      <c r="B5622" s="4">
        <v>-193.5</v>
      </c>
      <c r="C5622" s="4">
        <v>2.9999999999999997E-8</v>
      </c>
      <c r="D5622" s="2">
        <f>IFERROR(MATCH(A5622,Both_domains!A$2:A$851, 0), 0)</f>
        <v>0</v>
      </c>
      <c r="E5622" s="2">
        <f t="shared" si="439"/>
        <v>0</v>
      </c>
      <c r="F5622" s="2">
        <f>COUNTIF(E$2:E5622,"=1")</f>
        <v>844</v>
      </c>
      <c r="G5622" s="2">
        <f>COUNTIF(E$2:E5622,"=0")</f>
        <v>4777</v>
      </c>
      <c r="H5622" s="2">
        <f t="shared" si="435"/>
        <v>1</v>
      </c>
      <c r="I5622" s="2">
        <f t="shared" si="436"/>
        <v>0.49061633610577948</v>
      </c>
      <c r="J5622" s="2">
        <f t="shared" si="437"/>
        <v>0.50938366389422052</v>
      </c>
      <c r="K5622" s="2">
        <f t="shared" si="438"/>
        <v>0.2610982211910286</v>
      </c>
      <c r="P5622" s="2"/>
    </row>
    <row r="5623" spans="1:16" x14ac:dyDescent="0.25">
      <c r="A5623" s="2" t="s">
        <v>6474</v>
      </c>
      <c r="B5623" s="4">
        <v>-193.5</v>
      </c>
      <c r="C5623" s="4">
        <v>2.9999999999999997E-8</v>
      </c>
      <c r="D5623" s="2">
        <f>IFERROR(MATCH(A5623,Both_domains!A$2:A$851, 0), 0)</f>
        <v>0</v>
      </c>
      <c r="E5623" s="2">
        <f t="shared" si="439"/>
        <v>0</v>
      </c>
      <c r="F5623" s="2">
        <f>COUNTIF(E$2:E5623,"=1")</f>
        <v>844</v>
      </c>
      <c r="G5623" s="2">
        <f>COUNTIF(E$2:E5623,"=0")</f>
        <v>4778</v>
      </c>
      <c r="H5623" s="2">
        <f t="shared" si="435"/>
        <v>1</v>
      </c>
      <c r="I5623" s="2">
        <f t="shared" si="436"/>
        <v>0.49050970356152701</v>
      </c>
      <c r="J5623" s="2">
        <f t="shared" si="437"/>
        <v>0.50949029643847299</v>
      </c>
      <c r="K5623" s="2">
        <f t="shared" si="438"/>
        <v>0.26105784101453761</v>
      </c>
      <c r="P5623" s="2"/>
    </row>
    <row r="5624" spans="1:16" x14ac:dyDescent="0.25">
      <c r="A5624" s="2" t="s">
        <v>6475</v>
      </c>
      <c r="B5624" s="4">
        <v>-193.5</v>
      </c>
      <c r="C5624" s="4">
        <v>2.9999999999999997E-8</v>
      </c>
      <c r="D5624" s="2">
        <f>IFERROR(MATCH(A5624,Both_domains!A$2:A$851, 0), 0)</f>
        <v>0</v>
      </c>
      <c r="E5624" s="2">
        <f t="shared" si="439"/>
        <v>0</v>
      </c>
      <c r="F5624" s="2">
        <f>COUNTIF(E$2:E5624,"=1")</f>
        <v>844</v>
      </c>
      <c r="G5624" s="2">
        <f>COUNTIF(E$2:E5624,"=0")</f>
        <v>4779</v>
      </c>
      <c r="H5624" s="2">
        <f t="shared" si="435"/>
        <v>1</v>
      </c>
      <c r="I5624" s="2">
        <f t="shared" si="436"/>
        <v>0.49040307101727443</v>
      </c>
      <c r="J5624" s="2">
        <f t="shared" si="437"/>
        <v>0.50959692898272557</v>
      </c>
      <c r="K5624" s="2">
        <f t="shared" si="438"/>
        <v>0.26101747332611719</v>
      </c>
      <c r="P5624" s="2"/>
    </row>
    <row r="5625" spans="1:16" x14ac:dyDescent="0.25">
      <c r="A5625" s="2" t="s">
        <v>6476</v>
      </c>
      <c r="B5625" s="4">
        <v>-193.5</v>
      </c>
      <c r="C5625" s="4">
        <v>2.9999999999999997E-8</v>
      </c>
      <c r="D5625" s="2">
        <f>IFERROR(MATCH(A5625,Both_domains!A$2:A$851, 0), 0)</f>
        <v>0</v>
      </c>
      <c r="E5625" s="2">
        <f t="shared" si="439"/>
        <v>0</v>
      </c>
      <c r="F5625" s="2">
        <f>COUNTIF(E$2:E5625,"=1")</f>
        <v>844</v>
      </c>
      <c r="G5625" s="2">
        <f>COUNTIF(E$2:E5625,"=0")</f>
        <v>4780</v>
      </c>
      <c r="H5625" s="2">
        <f t="shared" si="435"/>
        <v>1</v>
      </c>
      <c r="I5625" s="2">
        <f t="shared" si="436"/>
        <v>0.49029643847302196</v>
      </c>
      <c r="J5625" s="2">
        <f t="shared" si="437"/>
        <v>0.50970356152697804</v>
      </c>
      <c r="K5625" s="2">
        <f t="shared" si="438"/>
        <v>0.26097711811997526</v>
      </c>
      <c r="P5625" s="2"/>
    </row>
    <row r="5626" spans="1:16" x14ac:dyDescent="0.25">
      <c r="A5626" s="2" t="s">
        <v>6477</v>
      </c>
      <c r="B5626" s="4">
        <v>-193.5</v>
      </c>
      <c r="C5626" s="4">
        <v>2.9999999999999997E-8</v>
      </c>
      <c r="D5626" s="2">
        <f>IFERROR(MATCH(A5626,Both_domains!A$2:A$851, 0), 0)</f>
        <v>0</v>
      </c>
      <c r="E5626" s="2">
        <f t="shared" si="439"/>
        <v>0</v>
      </c>
      <c r="F5626" s="2">
        <f>COUNTIF(E$2:E5626,"=1")</f>
        <v>844</v>
      </c>
      <c r="G5626" s="2">
        <f>COUNTIF(E$2:E5626,"=0")</f>
        <v>4781</v>
      </c>
      <c r="H5626" s="2">
        <f t="shared" si="435"/>
        <v>1</v>
      </c>
      <c r="I5626" s="2">
        <f t="shared" si="436"/>
        <v>0.49018980592876948</v>
      </c>
      <c r="J5626" s="2">
        <f t="shared" si="437"/>
        <v>0.50981019407123052</v>
      </c>
      <c r="K5626" s="2">
        <f t="shared" si="438"/>
        <v>0.26093677539032306</v>
      </c>
      <c r="P5626" s="2"/>
    </row>
    <row r="5627" spans="1:16" x14ac:dyDescent="0.25">
      <c r="A5627" s="2" t="s">
        <v>6478</v>
      </c>
      <c r="B5627" s="4">
        <v>-193.5</v>
      </c>
      <c r="C5627" s="4">
        <v>2.9999999999999997E-8</v>
      </c>
      <c r="D5627" s="2">
        <f>IFERROR(MATCH(A5627,Both_domains!A$2:A$851, 0), 0)</f>
        <v>0</v>
      </c>
      <c r="E5627" s="2">
        <f t="shared" si="439"/>
        <v>0</v>
      </c>
      <c r="F5627" s="2">
        <f>COUNTIF(E$2:E5627,"=1")</f>
        <v>844</v>
      </c>
      <c r="G5627" s="2">
        <f>COUNTIF(E$2:E5627,"=0")</f>
        <v>4782</v>
      </c>
      <c r="H5627" s="2">
        <f t="shared" si="435"/>
        <v>1</v>
      </c>
      <c r="I5627" s="2">
        <f t="shared" si="436"/>
        <v>0.4900831733845169</v>
      </c>
      <c r="J5627" s="2">
        <f t="shared" si="437"/>
        <v>0.5099168266154831</v>
      </c>
      <c r="K5627" s="2">
        <f t="shared" si="438"/>
        <v>0.26089644513137555</v>
      </c>
      <c r="P5627" s="2"/>
    </row>
    <row r="5628" spans="1:16" x14ac:dyDescent="0.25">
      <c r="A5628" s="2" t="s">
        <v>6479</v>
      </c>
      <c r="B5628" s="4">
        <v>-193.5</v>
      </c>
      <c r="C5628" s="4">
        <v>2.9999999999999997E-8</v>
      </c>
      <c r="D5628" s="2">
        <f>IFERROR(MATCH(A5628,Both_domains!A$2:A$851, 0), 0)</f>
        <v>0</v>
      </c>
      <c r="E5628" s="2">
        <f t="shared" si="439"/>
        <v>0</v>
      </c>
      <c r="F5628" s="2">
        <f>COUNTIF(E$2:E5628,"=1")</f>
        <v>844</v>
      </c>
      <c r="G5628" s="2">
        <f>COUNTIF(E$2:E5628,"=0")</f>
        <v>4783</v>
      </c>
      <c r="H5628" s="2">
        <f t="shared" si="435"/>
        <v>1</v>
      </c>
      <c r="I5628" s="2">
        <f t="shared" si="436"/>
        <v>0.48997654084026443</v>
      </c>
      <c r="J5628" s="2">
        <f t="shared" si="437"/>
        <v>0.51002345915973557</v>
      </c>
      <c r="K5628" s="2">
        <f t="shared" si="438"/>
        <v>0.26085612733735125</v>
      </c>
      <c r="P5628" s="2"/>
    </row>
    <row r="5629" spans="1:16" x14ac:dyDescent="0.25">
      <c r="A5629" s="2" t="s">
        <v>6480</v>
      </c>
      <c r="B5629" s="4">
        <v>-193.5</v>
      </c>
      <c r="C5629" s="4">
        <v>2.9999999999999997E-8</v>
      </c>
      <c r="D5629" s="2">
        <f>IFERROR(MATCH(A5629,Both_domains!A$2:A$851, 0), 0)</f>
        <v>0</v>
      </c>
      <c r="E5629" s="2">
        <f t="shared" si="439"/>
        <v>0</v>
      </c>
      <c r="F5629" s="2">
        <f>COUNTIF(E$2:E5629,"=1")</f>
        <v>844</v>
      </c>
      <c r="G5629" s="2">
        <f>COUNTIF(E$2:E5629,"=0")</f>
        <v>4784</v>
      </c>
      <c r="H5629" s="2">
        <f t="shared" si="435"/>
        <v>1</v>
      </c>
      <c r="I5629" s="2">
        <f t="shared" si="436"/>
        <v>0.48986990829601196</v>
      </c>
      <c r="J5629" s="2">
        <f t="shared" si="437"/>
        <v>0.51013009170398804</v>
      </c>
      <c r="K5629" s="2">
        <f t="shared" si="438"/>
        <v>0.26081582200247216</v>
      </c>
      <c r="P5629" s="2"/>
    </row>
    <row r="5630" spans="1:16" x14ac:dyDescent="0.25">
      <c r="A5630" s="2" t="s">
        <v>6481</v>
      </c>
      <c r="B5630" s="4">
        <v>-193.6</v>
      </c>
      <c r="C5630" s="4">
        <v>2.9999999999999997E-8</v>
      </c>
      <c r="D5630" s="2">
        <f>IFERROR(MATCH(A5630,Both_domains!A$2:A$851, 0), 0)</f>
        <v>0</v>
      </c>
      <c r="E5630" s="2">
        <f t="shared" si="439"/>
        <v>0</v>
      </c>
      <c r="F5630" s="2">
        <f>COUNTIF(E$2:E5630,"=1")</f>
        <v>844</v>
      </c>
      <c r="G5630" s="2">
        <f>COUNTIF(E$2:E5630,"=0")</f>
        <v>4785</v>
      </c>
      <c r="H5630" s="2">
        <f t="shared" si="435"/>
        <v>1</v>
      </c>
      <c r="I5630" s="2">
        <f t="shared" si="436"/>
        <v>0.48976327575175949</v>
      </c>
      <c r="J5630" s="2">
        <f t="shared" si="437"/>
        <v>0.51023672424824051</v>
      </c>
      <c r="K5630" s="2">
        <f t="shared" si="438"/>
        <v>0.26077552912096402</v>
      </c>
      <c r="P5630" s="2"/>
    </row>
    <row r="5631" spans="1:16" x14ac:dyDescent="0.25">
      <c r="A5631" s="2" t="s">
        <v>6482</v>
      </c>
      <c r="B5631" s="4">
        <v>-193.6</v>
      </c>
      <c r="C5631" s="4">
        <v>2.9999999999999997E-8</v>
      </c>
      <c r="D5631" s="2">
        <f>IFERROR(MATCH(A5631,Both_domains!A$2:A$851, 0), 0)</f>
        <v>0</v>
      </c>
      <c r="E5631" s="2">
        <f t="shared" si="439"/>
        <v>0</v>
      </c>
      <c r="F5631" s="2">
        <f>COUNTIF(E$2:E5631,"=1")</f>
        <v>844</v>
      </c>
      <c r="G5631" s="2">
        <f>COUNTIF(E$2:E5631,"=0")</f>
        <v>4786</v>
      </c>
      <c r="H5631" s="2">
        <f t="shared" si="435"/>
        <v>1</v>
      </c>
      <c r="I5631" s="2">
        <f t="shared" si="436"/>
        <v>0.4896566432075069</v>
      </c>
      <c r="J5631" s="2">
        <f t="shared" si="437"/>
        <v>0.5103433567924931</v>
      </c>
      <c r="K5631" s="2">
        <f t="shared" si="438"/>
        <v>0.26073524868705594</v>
      </c>
      <c r="P5631" s="2"/>
    </row>
    <row r="5632" spans="1:16" x14ac:dyDescent="0.25">
      <c r="A5632" s="2" t="s">
        <v>6483</v>
      </c>
      <c r="B5632" s="4">
        <v>-193.6</v>
      </c>
      <c r="C5632" s="4">
        <v>2.9999999999999997E-8</v>
      </c>
      <c r="D5632" s="2">
        <f>IFERROR(MATCH(A5632,Both_domains!A$2:A$851, 0), 0)</f>
        <v>0</v>
      </c>
      <c r="E5632" s="2">
        <f t="shared" si="439"/>
        <v>0</v>
      </c>
      <c r="F5632" s="2">
        <f>COUNTIF(E$2:E5632,"=1")</f>
        <v>844</v>
      </c>
      <c r="G5632" s="2">
        <f>COUNTIF(E$2:E5632,"=0")</f>
        <v>4787</v>
      </c>
      <c r="H5632" s="2">
        <f t="shared" si="435"/>
        <v>1</v>
      </c>
      <c r="I5632" s="2">
        <f t="shared" si="436"/>
        <v>0.48955001066325443</v>
      </c>
      <c r="J5632" s="2">
        <f t="shared" si="437"/>
        <v>0.51044998933674557</v>
      </c>
      <c r="K5632" s="2">
        <f t="shared" si="438"/>
        <v>0.2606949806949807</v>
      </c>
      <c r="P5632" s="2"/>
    </row>
    <row r="5633" spans="1:16" x14ac:dyDescent="0.25">
      <c r="A5633" s="2" t="s">
        <v>6484</v>
      </c>
      <c r="B5633" s="4">
        <v>-193.6</v>
      </c>
      <c r="C5633" s="4">
        <v>2.9999999999999997E-8</v>
      </c>
      <c r="D5633" s="2">
        <f>IFERROR(MATCH(A5633,Both_domains!A$2:A$851, 0), 0)</f>
        <v>0</v>
      </c>
      <c r="E5633" s="2">
        <f t="shared" si="439"/>
        <v>0</v>
      </c>
      <c r="F5633" s="2">
        <f>COUNTIF(E$2:E5633,"=1")</f>
        <v>844</v>
      </c>
      <c r="G5633" s="2">
        <f>COUNTIF(E$2:E5633,"=0")</f>
        <v>4788</v>
      </c>
      <c r="H5633" s="2">
        <f t="shared" si="435"/>
        <v>1</v>
      </c>
      <c r="I5633" s="2">
        <f t="shared" si="436"/>
        <v>0.48944337811900196</v>
      </c>
      <c r="J5633" s="2">
        <f t="shared" si="437"/>
        <v>0.51055662188099804</v>
      </c>
      <c r="K5633" s="2">
        <f t="shared" si="438"/>
        <v>0.2606547251389747</v>
      </c>
      <c r="P5633" s="2"/>
    </row>
    <row r="5634" spans="1:16" x14ac:dyDescent="0.25">
      <c r="A5634" s="2" t="s">
        <v>6485</v>
      </c>
      <c r="B5634" s="4">
        <v>-193.6</v>
      </c>
      <c r="C5634" s="4">
        <v>2.9999999999999997E-8</v>
      </c>
      <c r="D5634" s="2">
        <f>IFERROR(MATCH(A5634,Both_domains!A$2:A$851, 0), 0)</f>
        <v>0</v>
      </c>
      <c r="E5634" s="2">
        <f t="shared" si="439"/>
        <v>0</v>
      </c>
      <c r="F5634" s="2">
        <f>COUNTIF(E$2:E5634,"=1")</f>
        <v>844</v>
      </c>
      <c r="G5634" s="2">
        <f>COUNTIF(E$2:E5634,"=0")</f>
        <v>4789</v>
      </c>
      <c r="H5634" s="2">
        <f t="shared" si="435"/>
        <v>1</v>
      </c>
      <c r="I5634" s="2">
        <f t="shared" si="436"/>
        <v>0.48933674557474938</v>
      </c>
      <c r="J5634" s="2">
        <f t="shared" si="437"/>
        <v>0.51066325442525062</v>
      </c>
      <c r="K5634" s="2">
        <f t="shared" si="438"/>
        <v>0.26061448201327775</v>
      </c>
      <c r="P5634" s="2"/>
    </row>
    <row r="5635" spans="1:16" x14ac:dyDescent="0.25">
      <c r="A5635" s="2" t="s">
        <v>6486</v>
      </c>
      <c r="B5635" s="4">
        <v>-193.7</v>
      </c>
      <c r="C5635" s="4">
        <v>3.1E-8</v>
      </c>
      <c r="D5635" s="2">
        <f>IFERROR(MATCH(A5635,Both_domains!A$2:A$851, 0), 0)</f>
        <v>0</v>
      </c>
      <c r="E5635" s="2">
        <f t="shared" si="439"/>
        <v>0</v>
      </c>
      <c r="F5635" s="2">
        <f>COUNTIF(E$2:E5635,"=1")</f>
        <v>844</v>
      </c>
      <c r="G5635" s="2">
        <f>COUNTIF(E$2:E5635,"=0")</f>
        <v>4790</v>
      </c>
      <c r="H5635" s="2">
        <f t="shared" ref="H5635:H5698" si="440">F5635/MAX(F:F)</f>
        <v>1</v>
      </c>
      <c r="I5635" s="2">
        <f t="shared" ref="I5635:I5698" si="441">1 - J5635</f>
        <v>0.4892301130304969</v>
      </c>
      <c r="J5635" s="2">
        <f t="shared" ref="J5635:J5698" si="442">G5635/MAX(G:G)</f>
        <v>0.5107698869695031</v>
      </c>
      <c r="K5635" s="2">
        <f t="shared" ref="K5635:K5698" si="443">2*F5635/(F5635+MAX(F:F)+G5635)</f>
        <v>0.26057425131213335</v>
      </c>
      <c r="P5635" s="2"/>
    </row>
    <row r="5636" spans="1:16" x14ac:dyDescent="0.25">
      <c r="A5636" s="2" t="s">
        <v>6487</v>
      </c>
      <c r="B5636" s="4">
        <v>-193.7</v>
      </c>
      <c r="C5636" s="4">
        <v>3.1E-8</v>
      </c>
      <c r="D5636" s="2">
        <f>IFERROR(MATCH(A5636,Both_domains!A$2:A$851, 0), 0)</f>
        <v>0</v>
      </c>
      <c r="E5636" s="2">
        <f t="shared" ref="E5636:E5699" si="444">IF(D5636=0,0,1)</f>
        <v>0</v>
      </c>
      <c r="F5636" s="2">
        <f>COUNTIF(E$2:E5636,"=1")</f>
        <v>844</v>
      </c>
      <c r="G5636" s="2">
        <f>COUNTIF(E$2:E5636,"=0")</f>
        <v>4791</v>
      </c>
      <c r="H5636" s="2">
        <f t="shared" si="440"/>
        <v>1</v>
      </c>
      <c r="I5636" s="2">
        <f t="shared" si="441"/>
        <v>0.48912348048624443</v>
      </c>
      <c r="J5636" s="2">
        <f t="shared" si="442"/>
        <v>0.51087651951375557</v>
      </c>
      <c r="K5636" s="2">
        <f t="shared" si="443"/>
        <v>0.26053403302978856</v>
      </c>
      <c r="P5636" s="2"/>
    </row>
    <row r="5637" spans="1:16" x14ac:dyDescent="0.25">
      <c r="A5637" s="2" t="s">
        <v>6488</v>
      </c>
      <c r="B5637" s="4">
        <v>-193.7</v>
      </c>
      <c r="C5637" s="4">
        <v>3.1E-8</v>
      </c>
      <c r="D5637" s="2">
        <f>IFERROR(MATCH(A5637,Both_domains!A$2:A$851, 0), 0)</f>
        <v>0</v>
      </c>
      <c r="E5637" s="2">
        <f t="shared" si="444"/>
        <v>0</v>
      </c>
      <c r="F5637" s="2">
        <f>COUNTIF(E$2:E5637,"=1")</f>
        <v>844</v>
      </c>
      <c r="G5637" s="2">
        <f>COUNTIF(E$2:E5637,"=0")</f>
        <v>4792</v>
      </c>
      <c r="H5637" s="2">
        <f t="shared" si="440"/>
        <v>1</v>
      </c>
      <c r="I5637" s="2">
        <f t="shared" si="441"/>
        <v>0.48901684794199185</v>
      </c>
      <c r="J5637" s="2">
        <f t="shared" si="442"/>
        <v>0.51098315205800815</v>
      </c>
      <c r="K5637" s="2">
        <f t="shared" si="443"/>
        <v>0.26049382716049385</v>
      </c>
      <c r="P5637" s="2"/>
    </row>
    <row r="5638" spans="1:16" x14ac:dyDescent="0.25">
      <c r="A5638" s="2" t="s">
        <v>6489</v>
      </c>
      <c r="B5638" s="4">
        <v>-193.7</v>
      </c>
      <c r="C5638" s="4">
        <v>3.1E-8</v>
      </c>
      <c r="D5638" s="2">
        <f>IFERROR(MATCH(A5638,Both_domains!A$2:A$851, 0), 0)</f>
        <v>0</v>
      </c>
      <c r="E5638" s="2">
        <f t="shared" si="444"/>
        <v>0</v>
      </c>
      <c r="F5638" s="2">
        <f>COUNTIF(E$2:E5638,"=1")</f>
        <v>844</v>
      </c>
      <c r="G5638" s="2">
        <f>COUNTIF(E$2:E5638,"=0")</f>
        <v>4793</v>
      </c>
      <c r="H5638" s="2">
        <f t="shared" si="440"/>
        <v>1</v>
      </c>
      <c r="I5638" s="2">
        <f t="shared" si="441"/>
        <v>0.48891021539773938</v>
      </c>
      <c r="J5638" s="2">
        <f t="shared" si="442"/>
        <v>0.51108978460226062</v>
      </c>
      <c r="K5638" s="2">
        <f t="shared" si="443"/>
        <v>0.26045363369850333</v>
      </c>
      <c r="P5638" s="2"/>
    </row>
    <row r="5639" spans="1:16" x14ac:dyDescent="0.25">
      <c r="A5639" s="2" t="s">
        <v>6490</v>
      </c>
      <c r="B5639" s="4">
        <v>-193.7</v>
      </c>
      <c r="C5639" s="4">
        <v>3.1E-8</v>
      </c>
      <c r="D5639" s="2">
        <f>IFERROR(MATCH(A5639,Both_domains!A$2:A$851, 0), 0)</f>
        <v>0</v>
      </c>
      <c r="E5639" s="2">
        <f t="shared" si="444"/>
        <v>0</v>
      </c>
      <c r="F5639" s="2">
        <f>COUNTIF(E$2:E5639,"=1")</f>
        <v>844</v>
      </c>
      <c r="G5639" s="2">
        <f>COUNTIF(E$2:E5639,"=0")</f>
        <v>4794</v>
      </c>
      <c r="H5639" s="2">
        <f t="shared" si="440"/>
        <v>1</v>
      </c>
      <c r="I5639" s="2">
        <f t="shared" si="441"/>
        <v>0.48880358285348691</v>
      </c>
      <c r="J5639" s="2">
        <f t="shared" si="442"/>
        <v>0.51119641714651309</v>
      </c>
      <c r="K5639" s="2">
        <f t="shared" si="443"/>
        <v>0.26041345263807469</v>
      </c>
      <c r="P5639" s="2"/>
    </row>
    <row r="5640" spans="1:16" x14ac:dyDescent="0.25">
      <c r="A5640" s="2" t="s">
        <v>6491</v>
      </c>
      <c r="B5640" s="4">
        <v>-193.7</v>
      </c>
      <c r="C5640" s="4">
        <v>3.1E-8</v>
      </c>
      <c r="D5640" s="2">
        <f>IFERROR(MATCH(A5640,Both_domains!A$2:A$851, 0), 0)</f>
        <v>0</v>
      </c>
      <c r="E5640" s="2">
        <f t="shared" si="444"/>
        <v>0</v>
      </c>
      <c r="F5640" s="2">
        <f>COUNTIF(E$2:E5640,"=1")</f>
        <v>844</v>
      </c>
      <c r="G5640" s="2">
        <f>COUNTIF(E$2:E5640,"=0")</f>
        <v>4795</v>
      </c>
      <c r="H5640" s="2">
        <f t="shared" si="440"/>
        <v>1</v>
      </c>
      <c r="I5640" s="2">
        <f t="shared" si="441"/>
        <v>0.48869695030923432</v>
      </c>
      <c r="J5640" s="2">
        <f t="shared" si="442"/>
        <v>0.51130304969076568</v>
      </c>
      <c r="K5640" s="2">
        <f t="shared" si="443"/>
        <v>0.26037328397346909</v>
      </c>
      <c r="P5640" s="2"/>
    </row>
    <row r="5641" spans="1:16" x14ac:dyDescent="0.25">
      <c r="A5641" s="2" t="s">
        <v>6492</v>
      </c>
      <c r="B5641" s="4">
        <v>-193.7</v>
      </c>
      <c r="C5641" s="4">
        <v>3.1E-8</v>
      </c>
      <c r="D5641" s="2">
        <f>IFERROR(MATCH(A5641,Both_domains!A$2:A$851, 0), 0)</f>
        <v>0</v>
      </c>
      <c r="E5641" s="2">
        <f t="shared" si="444"/>
        <v>0</v>
      </c>
      <c r="F5641" s="2">
        <f>COUNTIF(E$2:E5641,"=1")</f>
        <v>844</v>
      </c>
      <c r="G5641" s="2">
        <f>COUNTIF(E$2:E5641,"=0")</f>
        <v>4796</v>
      </c>
      <c r="H5641" s="2">
        <f t="shared" si="440"/>
        <v>1</v>
      </c>
      <c r="I5641" s="2">
        <f t="shared" si="441"/>
        <v>0.48859031776498185</v>
      </c>
      <c r="J5641" s="2">
        <f t="shared" si="442"/>
        <v>0.51140968223501815</v>
      </c>
      <c r="K5641" s="2">
        <f t="shared" si="443"/>
        <v>0.26033312769895128</v>
      </c>
      <c r="P5641" s="2"/>
    </row>
    <row r="5642" spans="1:16" x14ac:dyDescent="0.25">
      <c r="A5642" s="2" t="s">
        <v>6493</v>
      </c>
      <c r="B5642" s="4">
        <v>-193.7</v>
      </c>
      <c r="C5642" s="4">
        <v>3.1E-8</v>
      </c>
      <c r="D5642" s="2">
        <f>IFERROR(MATCH(A5642,Both_domains!A$2:A$851, 0), 0)</f>
        <v>0</v>
      </c>
      <c r="E5642" s="2">
        <f t="shared" si="444"/>
        <v>0</v>
      </c>
      <c r="F5642" s="2">
        <f>COUNTIF(E$2:E5642,"=1")</f>
        <v>844</v>
      </c>
      <c r="G5642" s="2">
        <f>COUNTIF(E$2:E5642,"=0")</f>
        <v>4797</v>
      </c>
      <c r="H5642" s="2">
        <f t="shared" si="440"/>
        <v>1</v>
      </c>
      <c r="I5642" s="2">
        <f t="shared" si="441"/>
        <v>0.48848368522072938</v>
      </c>
      <c r="J5642" s="2">
        <f t="shared" si="442"/>
        <v>0.51151631477927062</v>
      </c>
      <c r="K5642" s="2">
        <f t="shared" si="443"/>
        <v>0.26029298380878951</v>
      </c>
      <c r="P5642" s="2"/>
    </row>
    <row r="5643" spans="1:16" x14ac:dyDescent="0.25">
      <c r="A5643" s="2" t="s">
        <v>6494</v>
      </c>
      <c r="B5643" s="4">
        <v>-193.8</v>
      </c>
      <c r="C5643" s="4">
        <v>3.1E-8</v>
      </c>
      <c r="D5643" s="2">
        <f>IFERROR(MATCH(A5643,Both_domains!A$2:A$851, 0), 0)</f>
        <v>0</v>
      </c>
      <c r="E5643" s="2">
        <f t="shared" si="444"/>
        <v>0</v>
      </c>
      <c r="F5643" s="2">
        <f>COUNTIF(E$2:E5643,"=1")</f>
        <v>844</v>
      </c>
      <c r="G5643" s="2">
        <f>COUNTIF(E$2:E5643,"=0")</f>
        <v>4798</v>
      </c>
      <c r="H5643" s="2">
        <f t="shared" si="440"/>
        <v>1</v>
      </c>
      <c r="I5643" s="2">
        <f t="shared" si="441"/>
        <v>0.48837705267647691</v>
      </c>
      <c r="J5643" s="2">
        <f t="shared" si="442"/>
        <v>0.51162294732352309</v>
      </c>
      <c r="K5643" s="2">
        <f t="shared" si="443"/>
        <v>0.26025285229725564</v>
      </c>
      <c r="P5643" s="2"/>
    </row>
    <row r="5644" spans="1:16" x14ac:dyDescent="0.25">
      <c r="A5644" s="2" t="s">
        <v>6495</v>
      </c>
      <c r="B5644" s="4">
        <v>-193.8</v>
      </c>
      <c r="C5644" s="4">
        <v>3.1E-8</v>
      </c>
      <c r="D5644" s="2">
        <f>IFERROR(MATCH(A5644,Both_domains!A$2:A$851, 0), 0)</f>
        <v>0</v>
      </c>
      <c r="E5644" s="2">
        <f t="shared" si="444"/>
        <v>0</v>
      </c>
      <c r="F5644" s="2">
        <f>COUNTIF(E$2:E5644,"=1")</f>
        <v>844</v>
      </c>
      <c r="G5644" s="2">
        <f>COUNTIF(E$2:E5644,"=0")</f>
        <v>4799</v>
      </c>
      <c r="H5644" s="2">
        <f t="shared" si="440"/>
        <v>1</v>
      </c>
      <c r="I5644" s="2">
        <f t="shared" si="441"/>
        <v>0.48827042013222433</v>
      </c>
      <c r="J5644" s="2">
        <f t="shared" si="442"/>
        <v>0.51172957986777567</v>
      </c>
      <c r="K5644" s="2">
        <f t="shared" si="443"/>
        <v>0.26021273315862492</v>
      </c>
      <c r="P5644" s="2"/>
    </row>
    <row r="5645" spans="1:16" x14ac:dyDescent="0.25">
      <c r="A5645" s="2" t="s">
        <v>6496</v>
      </c>
      <c r="B5645" s="4">
        <v>-193.8</v>
      </c>
      <c r="C5645" s="4">
        <v>3.1E-8</v>
      </c>
      <c r="D5645" s="2">
        <f>IFERROR(MATCH(A5645,Both_domains!A$2:A$851, 0), 0)</f>
        <v>0</v>
      </c>
      <c r="E5645" s="2">
        <f t="shared" si="444"/>
        <v>0</v>
      </c>
      <c r="F5645" s="2">
        <f>COUNTIF(E$2:E5645,"=1")</f>
        <v>844</v>
      </c>
      <c r="G5645" s="2">
        <f>COUNTIF(E$2:E5645,"=0")</f>
        <v>4800</v>
      </c>
      <c r="H5645" s="2">
        <f t="shared" si="440"/>
        <v>1</v>
      </c>
      <c r="I5645" s="2">
        <f t="shared" si="441"/>
        <v>0.48816378758797185</v>
      </c>
      <c r="J5645" s="2">
        <f t="shared" si="442"/>
        <v>0.51183621241202815</v>
      </c>
      <c r="K5645" s="2">
        <f t="shared" si="443"/>
        <v>0.26017262638717631</v>
      </c>
      <c r="P5645" s="2"/>
    </row>
    <row r="5646" spans="1:16" x14ac:dyDescent="0.25">
      <c r="A5646" s="2" t="s">
        <v>6497</v>
      </c>
      <c r="B5646" s="4">
        <v>-193.8</v>
      </c>
      <c r="C5646" s="4">
        <v>3.1E-8</v>
      </c>
      <c r="D5646" s="2">
        <f>IFERROR(MATCH(A5646,Both_domains!A$2:A$851, 0), 0)</f>
        <v>0</v>
      </c>
      <c r="E5646" s="2">
        <f t="shared" si="444"/>
        <v>0</v>
      </c>
      <c r="F5646" s="2">
        <f>COUNTIF(E$2:E5646,"=1")</f>
        <v>844</v>
      </c>
      <c r="G5646" s="2">
        <f>COUNTIF(E$2:E5646,"=0")</f>
        <v>4801</v>
      </c>
      <c r="H5646" s="2">
        <f t="shared" si="440"/>
        <v>1</v>
      </c>
      <c r="I5646" s="2">
        <f t="shared" si="441"/>
        <v>0.48805715504371938</v>
      </c>
      <c r="J5646" s="2">
        <f t="shared" si="442"/>
        <v>0.51194284495628062</v>
      </c>
      <c r="K5646" s="2">
        <f t="shared" si="443"/>
        <v>0.26013253197719216</v>
      </c>
      <c r="P5646" s="2"/>
    </row>
    <row r="5647" spans="1:16" x14ac:dyDescent="0.25">
      <c r="A5647" s="2" t="s">
        <v>6498</v>
      </c>
      <c r="B5647" s="4">
        <v>-193.8</v>
      </c>
      <c r="C5647" s="4">
        <v>3.1E-8</v>
      </c>
      <c r="D5647" s="2">
        <f>IFERROR(MATCH(A5647,Both_domains!A$2:A$851, 0), 0)</f>
        <v>0</v>
      </c>
      <c r="E5647" s="2">
        <f t="shared" si="444"/>
        <v>0</v>
      </c>
      <c r="F5647" s="2">
        <f>COUNTIF(E$2:E5647,"=1")</f>
        <v>844</v>
      </c>
      <c r="G5647" s="2">
        <f>COUNTIF(E$2:E5647,"=0")</f>
        <v>4802</v>
      </c>
      <c r="H5647" s="2">
        <f t="shared" si="440"/>
        <v>1</v>
      </c>
      <c r="I5647" s="2">
        <f t="shared" si="441"/>
        <v>0.4879505224994668</v>
      </c>
      <c r="J5647" s="2">
        <f t="shared" si="442"/>
        <v>0.5120494775005332</v>
      </c>
      <c r="K5647" s="2">
        <f t="shared" si="443"/>
        <v>0.26009244992295838</v>
      </c>
      <c r="P5647" s="2"/>
    </row>
    <row r="5648" spans="1:16" x14ac:dyDescent="0.25">
      <c r="A5648" s="2" t="s">
        <v>6499</v>
      </c>
      <c r="B5648" s="4">
        <v>-193.8</v>
      </c>
      <c r="C5648" s="4">
        <v>3.1E-8</v>
      </c>
      <c r="D5648" s="2">
        <f>IFERROR(MATCH(A5648,Both_domains!A$2:A$851, 0), 0)</f>
        <v>0</v>
      </c>
      <c r="E5648" s="2">
        <f t="shared" si="444"/>
        <v>0</v>
      </c>
      <c r="F5648" s="2">
        <f>COUNTIF(E$2:E5648,"=1")</f>
        <v>844</v>
      </c>
      <c r="G5648" s="2">
        <f>COUNTIF(E$2:E5648,"=0")</f>
        <v>4803</v>
      </c>
      <c r="H5648" s="2">
        <f t="shared" si="440"/>
        <v>1</v>
      </c>
      <c r="I5648" s="2">
        <f t="shared" si="441"/>
        <v>0.48784388995521433</v>
      </c>
      <c r="J5648" s="2">
        <f t="shared" si="442"/>
        <v>0.51215611004478567</v>
      </c>
      <c r="K5648" s="2">
        <f t="shared" si="443"/>
        <v>0.26005238021876442</v>
      </c>
      <c r="P5648" s="2"/>
    </row>
    <row r="5649" spans="1:16" x14ac:dyDescent="0.25">
      <c r="A5649" s="2" t="s">
        <v>6500</v>
      </c>
      <c r="B5649" s="4">
        <v>-193.8</v>
      </c>
      <c r="C5649" s="4">
        <v>3.1E-8</v>
      </c>
      <c r="D5649" s="2">
        <f>IFERROR(MATCH(A5649,Both_domains!A$2:A$851, 0), 0)</f>
        <v>0</v>
      </c>
      <c r="E5649" s="2">
        <f t="shared" si="444"/>
        <v>0</v>
      </c>
      <c r="F5649" s="2">
        <f>COUNTIF(E$2:E5649,"=1")</f>
        <v>844</v>
      </c>
      <c r="G5649" s="2">
        <f>COUNTIF(E$2:E5649,"=0")</f>
        <v>4804</v>
      </c>
      <c r="H5649" s="2">
        <f t="shared" si="440"/>
        <v>1</v>
      </c>
      <c r="I5649" s="2">
        <f t="shared" si="441"/>
        <v>0.48773725741096186</v>
      </c>
      <c r="J5649" s="2">
        <f t="shared" si="442"/>
        <v>0.51226274258903814</v>
      </c>
      <c r="K5649" s="2">
        <f t="shared" si="443"/>
        <v>0.26001232285890324</v>
      </c>
      <c r="P5649" s="2"/>
    </row>
    <row r="5650" spans="1:16" x14ac:dyDescent="0.25">
      <c r="A5650" s="2" t="s">
        <v>6501</v>
      </c>
      <c r="B5650" s="4">
        <v>-193.8</v>
      </c>
      <c r="C5650" s="4">
        <v>3.1E-8</v>
      </c>
      <c r="D5650" s="2">
        <f>IFERROR(MATCH(A5650,Both_domains!A$2:A$851, 0), 0)</f>
        <v>0</v>
      </c>
      <c r="E5650" s="2">
        <f t="shared" si="444"/>
        <v>0</v>
      </c>
      <c r="F5650" s="2">
        <f>COUNTIF(E$2:E5650,"=1")</f>
        <v>844</v>
      </c>
      <c r="G5650" s="2">
        <f>COUNTIF(E$2:E5650,"=0")</f>
        <v>4805</v>
      </c>
      <c r="H5650" s="2">
        <f t="shared" si="440"/>
        <v>1</v>
      </c>
      <c r="I5650" s="2">
        <f t="shared" si="441"/>
        <v>0.48763062486670927</v>
      </c>
      <c r="J5650" s="2">
        <f t="shared" si="442"/>
        <v>0.51236937513329073</v>
      </c>
      <c r="K5650" s="2">
        <f t="shared" si="443"/>
        <v>0.25997227783767135</v>
      </c>
      <c r="P5650" s="2"/>
    </row>
    <row r="5651" spans="1:16" x14ac:dyDescent="0.25">
      <c r="A5651" s="2" t="s">
        <v>6502</v>
      </c>
      <c r="B5651" s="4">
        <v>-193.8</v>
      </c>
      <c r="C5651" s="4">
        <v>3.1E-8</v>
      </c>
      <c r="D5651" s="2">
        <f>IFERROR(MATCH(A5651,Both_domains!A$2:A$851, 0), 0)</f>
        <v>0</v>
      </c>
      <c r="E5651" s="2">
        <f t="shared" si="444"/>
        <v>0</v>
      </c>
      <c r="F5651" s="2">
        <f>COUNTIF(E$2:E5651,"=1")</f>
        <v>844</v>
      </c>
      <c r="G5651" s="2">
        <f>COUNTIF(E$2:E5651,"=0")</f>
        <v>4806</v>
      </c>
      <c r="H5651" s="2">
        <f t="shared" si="440"/>
        <v>1</v>
      </c>
      <c r="I5651" s="2">
        <f t="shared" si="441"/>
        <v>0.4875239923224568</v>
      </c>
      <c r="J5651" s="2">
        <f t="shared" si="442"/>
        <v>0.5124760076775432</v>
      </c>
      <c r="K5651" s="2">
        <f t="shared" si="443"/>
        <v>0.25993224514936863</v>
      </c>
      <c r="P5651" s="2"/>
    </row>
    <row r="5652" spans="1:16" x14ac:dyDescent="0.25">
      <c r="A5652" s="2" t="s">
        <v>6503</v>
      </c>
      <c r="B5652" s="4">
        <v>-193.8</v>
      </c>
      <c r="C5652" s="4">
        <v>3.1E-8</v>
      </c>
      <c r="D5652" s="2">
        <f>IFERROR(MATCH(A5652,Both_domains!A$2:A$851, 0), 0)</f>
        <v>0</v>
      </c>
      <c r="E5652" s="2">
        <f t="shared" si="444"/>
        <v>0</v>
      </c>
      <c r="F5652" s="2">
        <f>COUNTIF(E$2:E5652,"=1")</f>
        <v>844</v>
      </c>
      <c r="G5652" s="2">
        <f>COUNTIF(E$2:E5652,"=0")</f>
        <v>4807</v>
      </c>
      <c r="H5652" s="2">
        <f t="shared" si="440"/>
        <v>1</v>
      </c>
      <c r="I5652" s="2">
        <f t="shared" si="441"/>
        <v>0.48741735977820433</v>
      </c>
      <c r="J5652" s="2">
        <f t="shared" si="442"/>
        <v>0.51258264022179567</v>
      </c>
      <c r="K5652" s="2">
        <f t="shared" si="443"/>
        <v>0.25989222478829871</v>
      </c>
      <c r="P5652" s="2"/>
    </row>
    <row r="5653" spans="1:16" x14ac:dyDescent="0.25">
      <c r="A5653" s="2" t="s">
        <v>6504</v>
      </c>
      <c r="B5653" s="4">
        <v>-193.8</v>
      </c>
      <c r="C5653" s="4">
        <v>3.1E-8</v>
      </c>
      <c r="D5653" s="2">
        <f>IFERROR(MATCH(A5653,Both_domains!A$2:A$851, 0), 0)</f>
        <v>0</v>
      </c>
      <c r="E5653" s="2">
        <f t="shared" si="444"/>
        <v>0</v>
      </c>
      <c r="F5653" s="2">
        <f>COUNTIF(E$2:E5653,"=1")</f>
        <v>844</v>
      </c>
      <c r="G5653" s="2">
        <f>COUNTIF(E$2:E5653,"=0")</f>
        <v>4808</v>
      </c>
      <c r="H5653" s="2">
        <f t="shared" si="440"/>
        <v>1</v>
      </c>
      <c r="I5653" s="2">
        <f t="shared" si="441"/>
        <v>0.48731072723395186</v>
      </c>
      <c r="J5653" s="2">
        <f t="shared" si="442"/>
        <v>0.51268927276604814</v>
      </c>
      <c r="K5653" s="2">
        <f t="shared" si="443"/>
        <v>0.25985221674876846</v>
      </c>
      <c r="P5653" s="2"/>
    </row>
    <row r="5654" spans="1:16" x14ac:dyDescent="0.25">
      <c r="A5654" s="2" t="s">
        <v>6505</v>
      </c>
      <c r="B5654" s="4">
        <v>-193.8</v>
      </c>
      <c r="C5654" s="4">
        <v>3.1E-8</v>
      </c>
      <c r="D5654" s="2">
        <f>IFERROR(MATCH(A5654,Both_domains!A$2:A$851, 0), 0)</f>
        <v>0</v>
      </c>
      <c r="E5654" s="2">
        <f t="shared" si="444"/>
        <v>0</v>
      </c>
      <c r="F5654" s="2">
        <f>COUNTIF(E$2:E5654,"=1")</f>
        <v>844</v>
      </c>
      <c r="G5654" s="2">
        <f>COUNTIF(E$2:E5654,"=0")</f>
        <v>4809</v>
      </c>
      <c r="H5654" s="2">
        <f t="shared" si="440"/>
        <v>1</v>
      </c>
      <c r="I5654" s="2">
        <f t="shared" si="441"/>
        <v>0.48720409468969927</v>
      </c>
      <c r="J5654" s="2">
        <f t="shared" si="442"/>
        <v>0.51279590531030073</v>
      </c>
      <c r="K5654" s="2">
        <f t="shared" si="443"/>
        <v>0.2598122210250885</v>
      </c>
      <c r="P5654" s="2"/>
    </row>
    <row r="5655" spans="1:16" x14ac:dyDescent="0.25">
      <c r="A5655" s="2" t="s">
        <v>6506</v>
      </c>
      <c r="B5655" s="4">
        <v>-193.9</v>
      </c>
      <c r="C5655" s="4">
        <v>3.1E-8</v>
      </c>
      <c r="D5655" s="2">
        <f>IFERROR(MATCH(A5655,Both_domains!A$2:A$851, 0), 0)</f>
        <v>0</v>
      </c>
      <c r="E5655" s="2">
        <f t="shared" si="444"/>
        <v>0</v>
      </c>
      <c r="F5655" s="2">
        <f>COUNTIF(E$2:E5655,"=1")</f>
        <v>844</v>
      </c>
      <c r="G5655" s="2">
        <f>COUNTIF(E$2:E5655,"=0")</f>
        <v>4810</v>
      </c>
      <c r="H5655" s="2">
        <f t="shared" si="440"/>
        <v>1</v>
      </c>
      <c r="I5655" s="2">
        <f t="shared" si="441"/>
        <v>0.4870974621454468</v>
      </c>
      <c r="J5655" s="2">
        <f t="shared" si="442"/>
        <v>0.5129025378545532</v>
      </c>
      <c r="K5655" s="2">
        <f t="shared" si="443"/>
        <v>0.25977223761157281</v>
      </c>
      <c r="P5655" s="2"/>
    </row>
    <row r="5656" spans="1:16" x14ac:dyDescent="0.25">
      <c r="A5656" s="2" t="s">
        <v>6507</v>
      </c>
      <c r="B5656" s="4">
        <v>-193.9</v>
      </c>
      <c r="C5656" s="4">
        <v>3.2000000000000002E-8</v>
      </c>
      <c r="D5656" s="2">
        <f>IFERROR(MATCH(A5656,Both_domains!A$2:A$851, 0), 0)</f>
        <v>0</v>
      </c>
      <c r="E5656" s="2">
        <f t="shared" si="444"/>
        <v>0</v>
      </c>
      <c r="F5656" s="2">
        <f>COUNTIF(E$2:E5656,"=1")</f>
        <v>844</v>
      </c>
      <c r="G5656" s="2">
        <f>COUNTIF(E$2:E5656,"=0")</f>
        <v>4811</v>
      </c>
      <c r="H5656" s="2">
        <f t="shared" si="440"/>
        <v>1</v>
      </c>
      <c r="I5656" s="2">
        <f t="shared" si="441"/>
        <v>0.48699082960119433</v>
      </c>
      <c r="J5656" s="2">
        <f t="shared" si="442"/>
        <v>0.51300917039880567</v>
      </c>
      <c r="K5656" s="2">
        <f t="shared" si="443"/>
        <v>0.25973226650253883</v>
      </c>
      <c r="P5656" s="2"/>
    </row>
    <row r="5657" spans="1:16" x14ac:dyDescent="0.25">
      <c r="A5657" s="2" t="s">
        <v>6508</v>
      </c>
      <c r="B5657" s="4">
        <v>-193.9</v>
      </c>
      <c r="C5657" s="4">
        <v>3.2000000000000002E-8</v>
      </c>
      <c r="D5657" s="2">
        <f>IFERROR(MATCH(A5657,Both_domains!A$2:A$851, 0), 0)</f>
        <v>0</v>
      </c>
      <c r="E5657" s="2">
        <f t="shared" si="444"/>
        <v>0</v>
      </c>
      <c r="F5657" s="2">
        <f>COUNTIF(E$2:E5657,"=1")</f>
        <v>844</v>
      </c>
      <c r="G5657" s="2">
        <f>COUNTIF(E$2:E5657,"=0")</f>
        <v>4812</v>
      </c>
      <c r="H5657" s="2">
        <f t="shared" si="440"/>
        <v>1</v>
      </c>
      <c r="I5657" s="2">
        <f t="shared" si="441"/>
        <v>0.48688419705694175</v>
      </c>
      <c r="J5657" s="2">
        <f t="shared" si="442"/>
        <v>0.51311580294305825</v>
      </c>
      <c r="K5657" s="2">
        <f t="shared" si="443"/>
        <v>0.25969230769230767</v>
      </c>
      <c r="P5657" s="2"/>
    </row>
    <row r="5658" spans="1:16" x14ac:dyDescent="0.25">
      <c r="A5658" s="2" t="s">
        <v>6509</v>
      </c>
      <c r="B5658" s="4">
        <v>-193.9</v>
      </c>
      <c r="C5658" s="4">
        <v>3.2000000000000002E-8</v>
      </c>
      <c r="D5658" s="2">
        <f>IFERROR(MATCH(A5658,Both_domains!A$2:A$851, 0), 0)</f>
        <v>0</v>
      </c>
      <c r="E5658" s="2">
        <f t="shared" si="444"/>
        <v>0</v>
      </c>
      <c r="F5658" s="2">
        <f>COUNTIF(E$2:E5658,"=1")</f>
        <v>844</v>
      </c>
      <c r="G5658" s="2">
        <f>COUNTIF(E$2:E5658,"=0")</f>
        <v>4813</v>
      </c>
      <c r="H5658" s="2">
        <f t="shared" si="440"/>
        <v>1</v>
      </c>
      <c r="I5658" s="2">
        <f t="shared" si="441"/>
        <v>0.48677756451268928</v>
      </c>
      <c r="J5658" s="2">
        <f t="shared" si="442"/>
        <v>0.51322243548731072</v>
      </c>
      <c r="K5658" s="2">
        <f t="shared" si="443"/>
        <v>0.25965236117520379</v>
      </c>
      <c r="P5658" s="2"/>
    </row>
    <row r="5659" spans="1:16" x14ac:dyDescent="0.25">
      <c r="A5659" s="2" t="s">
        <v>6510</v>
      </c>
      <c r="B5659" s="4">
        <v>-193.9</v>
      </c>
      <c r="C5659" s="4">
        <v>3.2000000000000002E-8</v>
      </c>
      <c r="D5659" s="2">
        <f>IFERROR(MATCH(A5659,Both_domains!A$2:A$851, 0), 0)</f>
        <v>0</v>
      </c>
      <c r="E5659" s="2">
        <f t="shared" si="444"/>
        <v>0</v>
      </c>
      <c r="F5659" s="2">
        <f>COUNTIF(E$2:E5659,"=1")</f>
        <v>844</v>
      </c>
      <c r="G5659" s="2">
        <f>COUNTIF(E$2:E5659,"=0")</f>
        <v>4814</v>
      </c>
      <c r="H5659" s="2">
        <f t="shared" si="440"/>
        <v>1</v>
      </c>
      <c r="I5659" s="2">
        <f t="shared" si="441"/>
        <v>0.4866709319684368</v>
      </c>
      <c r="J5659" s="2">
        <f t="shared" si="442"/>
        <v>0.5133290680315632</v>
      </c>
      <c r="K5659" s="2">
        <f t="shared" si="443"/>
        <v>0.2596124269455552</v>
      </c>
      <c r="P5659" s="2"/>
    </row>
    <row r="5660" spans="1:16" x14ac:dyDescent="0.25">
      <c r="A5660" s="2" t="s">
        <v>6511</v>
      </c>
      <c r="B5660" s="4">
        <v>-193.9</v>
      </c>
      <c r="C5660" s="4">
        <v>3.2000000000000002E-8</v>
      </c>
      <c r="D5660" s="2">
        <f>IFERROR(MATCH(A5660,Both_domains!A$2:A$851, 0), 0)</f>
        <v>0</v>
      </c>
      <c r="E5660" s="2">
        <f t="shared" si="444"/>
        <v>0</v>
      </c>
      <c r="F5660" s="2">
        <f>COUNTIF(E$2:E5660,"=1")</f>
        <v>844</v>
      </c>
      <c r="G5660" s="2">
        <f>COUNTIF(E$2:E5660,"=0")</f>
        <v>4815</v>
      </c>
      <c r="H5660" s="2">
        <f t="shared" si="440"/>
        <v>1</v>
      </c>
      <c r="I5660" s="2">
        <f t="shared" si="441"/>
        <v>0.48656429942418422</v>
      </c>
      <c r="J5660" s="2">
        <f t="shared" si="442"/>
        <v>0.51343570057581578</v>
      </c>
      <c r="K5660" s="2">
        <f t="shared" si="443"/>
        <v>0.25957250499769335</v>
      </c>
      <c r="P5660" s="2"/>
    </row>
    <row r="5661" spans="1:16" x14ac:dyDescent="0.25">
      <c r="A5661" s="2" t="s">
        <v>6512</v>
      </c>
      <c r="B5661" s="4">
        <v>-193.9</v>
      </c>
      <c r="C5661" s="4">
        <v>3.2000000000000002E-8</v>
      </c>
      <c r="D5661" s="2">
        <f>IFERROR(MATCH(A5661,Both_domains!A$2:A$851, 0), 0)</f>
        <v>0</v>
      </c>
      <c r="E5661" s="2">
        <f t="shared" si="444"/>
        <v>0</v>
      </c>
      <c r="F5661" s="2">
        <f>COUNTIF(E$2:E5661,"=1")</f>
        <v>844</v>
      </c>
      <c r="G5661" s="2">
        <f>COUNTIF(E$2:E5661,"=0")</f>
        <v>4816</v>
      </c>
      <c r="H5661" s="2">
        <f t="shared" si="440"/>
        <v>1</v>
      </c>
      <c r="I5661" s="2">
        <f t="shared" si="441"/>
        <v>0.48645766687993175</v>
      </c>
      <c r="J5661" s="2">
        <f t="shared" si="442"/>
        <v>0.51354233312006825</v>
      </c>
      <c r="K5661" s="2">
        <f t="shared" si="443"/>
        <v>0.25953259532595324</v>
      </c>
      <c r="P5661" s="2"/>
    </row>
    <row r="5662" spans="1:16" x14ac:dyDescent="0.25">
      <c r="A5662" s="2" t="s">
        <v>6513</v>
      </c>
      <c r="B5662" s="4">
        <v>-194</v>
      </c>
      <c r="C5662" s="4">
        <v>3.2000000000000002E-8</v>
      </c>
      <c r="D5662" s="2">
        <f>IFERROR(MATCH(A5662,Both_domains!A$2:A$851, 0), 0)</f>
        <v>0</v>
      </c>
      <c r="E5662" s="2">
        <f t="shared" si="444"/>
        <v>0</v>
      </c>
      <c r="F5662" s="2">
        <f>COUNTIF(E$2:E5662,"=1")</f>
        <v>844</v>
      </c>
      <c r="G5662" s="2">
        <f>COUNTIF(E$2:E5662,"=0")</f>
        <v>4817</v>
      </c>
      <c r="H5662" s="2">
        <f t="shared" si="440"/>
        <v>1</v>
      </c>
      <c r="I5662" s="2">
        <f t="shared" si="441"/>
        <v>0.48635103433567928</v>
      </c>
      <c r="J5662" s="2">
        <f t="shared" si="442"/>
        <v>0.51364896566432072</v>
      </c>
      <c r="K5662" s="2">
        <f t="shared" si="443"/>
        <v>0.25949269792467333</v>
      </c>
      <c r="P5662" s="2"/>
    </row>
    <row r="5663" spans="1:16" x14ac:dyDescent="0.25">
      <c r="A5663" s="2" t="s">
        <v>6514</v>
      </c>
      <c r="B5663" s="4">
        <v>-194</v>
      </c>
      <c r="C5663" s="4">
        <v>3.2000000000000002E-8</v>
      </c>
      <c r="D5663" s="2">
        <f>IFERROR(MATCH(A5663,Both_domains!A$2:A$851, 0), 0)</f>
        <v>0</v>
      </c>
      <c r="E5663" s="2">
        <f t="shared" si="444"/>
        <v>0</v>
      </c>
      <c r="F5663" s="2">
        <f>COUNTIF(E$2:E5663,"=1")</f>
        <v>844</v>
      </c>
      <c r="G5663" s="2">
        <f>COUNTIF(E$2:E5663,"=0")</f>
        <v>4818</v>
      </c>
      <c r="H5663" s="2">
        <f t="shared" si="440"/>
        <v>1</v>
      </c>
      <c r="I5663" s="2">
        <f t="shared" si="441"/>
        <v>0.48624440179142669</v>
      </c>
      <c r="J5663" s="2">
        <f t="shared" si="442"/>
        <v>0.51375559820857331</v>
      </c>
      <c r="K5663" s="2">
        <f t="shared" si="443"/>
        <v>0.25945281278819549</v>
      </c>
      <c r="P5663" s="2"/>
    </row>
    <row r="5664" spans="1:16" x14ac:dyDescent="0.25">
      <c r="A5664" s="2" t="s">
        <v>6515</v>
      </c>
      <c r="B5664" s="4">
        <v>-194</v>
      </c>
      <c r="C5664" s="4">
        <v>3.2000000000000002E-8</v>
      </c>
      <c r="D5664" s="2">
        <f>IFERROR(MATCH(A5664,Both_domains!A$2:A$851, 0), 0)</f>
        <v>0</v>
      </c>
      <c r="E5664" s="2">
        <f t="shared" si="444"/>
        <v>0</v>
      </c>
      <c r="F5664" s="2">
        <f>COUNTIF(E$2:E5664,"=1")</f>
        <v>844</v>
      </c>
      <c r="G5664" s="2">
        <f>COUNTIF(E$2:E5664,"=0")</f>
        <v>4819</v>
      </c>
      <c r="H5664" s="2">
        <f t="shared" si="440"/>
        <v>1</v>
      </c>
      <c r="I5664" s="2">
        <f t="shared" si="441"/>
        <v>0.48613776924717422</v>
      </c>
      <c r="J5664" s="2">
        <f t="shared" si="442"/>
        <v>0.51386223075282578</v>
      </c>
      <c r="K5664" s="2">
        <f t="shared" si="443"/>
        <v>0.25941293991086523</v>
      </c>
      <c r="P5664" s="2"/>
    </row>
    <row r="5665" spans="1:16" x14ac:dyDescent="0.25">
      <c r="A5665" s="2" t="s">
        <v>6516</v>
      </c>
      <c r="B5665" s="4">
        <v>-194</v>
      </c>
      <c r="C5665" s="4">
        <v>3.2000000000000002E-8</v>
      </c>
      <c r="D5665" s="2">
        <f>IFERROR(MATCH(A5665,Both_domains!A$2:A$851, 0), 0)</f>
        <v>0</v>
      </c>
      <c r="E5665" s="2">
        <f t="shared" si="444"/>
        <v>0</v>
      </c>
      <c r="F5665" s="2">
        <f>COUNTIF(E$2:E5665,"=1")</f>
        <v>844</v>
      </c>
      <c r="G5665" s="2">
        <f>COUNTIF(E$2:E5665,"=0")</f>
        <v>4820</v>
      </c>
      <c r="H5665" s="2">
        <f t="shared" si="440"/>
        <v>1</v>
      </c>
      <c r="I5665" s="2">
        <f t="shared" si="441"/>
        <v>0.48603113670292175</v>
      </c>
      <c r="J5665" s="2">
        <f t="shared" si="442"/>
        <v>0.51396886329707825</v>
      </c>
      <c r="K5665" s="2">
        <f t="shared" si="443"/>
        <v>0.25937307928703135</v>
      </c>
      <c r="P5665" s="2"/>
    </row>
    <row r="5666" spans="1:16" x14ac:dyDescent="0.25">
      <c r="A5666" s="2" t="s">
        <v>6517</v>
      </c>
      <c r="B5666" s="4">
        <v>-194</v>
      </c>
      <c r="C5666" s="4">
        <v>3.2000000000000002E-8</v>
      </c>
      <c r="D5666" s="2">
        <f>IFERROR(MATCH(A5666,Both_domains!A$2:A$851, 0), 0)</f>
        <v>0</v>
      </c>
      <c r="E5666" s="2">
        <f t="shared" si="444"/>
        <v>0</v>
      </c>
      <c r="F5666" s="2">
        <f>COUNTIF(E$2:E5666,"=1")</f>
        <v>844</v>
      </c>
      <c r="G5666" s="2">
        <f>COUNTIF(E$2:E5666,"=0")</f>
        <v>4821</v>
      </c>
      <c r="H5666" s="2">
        <f t="shared" si="440"/>
        <v>1</v>
      </c>
      <c r="I5666" s="2">
        <f t="shared" si="441"/>
        <v>0.48592450415866928</v>
      </c>
      <c r="J5666" s="2">
        <f t="shared" si="442"/>
        <v>0.51407549584133072</v>
      </c>
      <c r="K5666" s="2">
        <f t="shared" si="443"/>
        <v>0.25933323091104626</v>
      </c>
      <c r="P5666" s="2"/>
    </row>
    <row r="5667" spans="1:16" x14ac:dyDescent="0.25">
      <c r="A5667" s="2" t="s">
        <v>6518</v>
      </c>
      <c r="B5667" s="4">
        <v>-194.1</v>
      </c>
      <c r="C5667" s="4">
        <v>3.2000000000000002E-8</v>
      </c>
      <c r="D5667" s="2">
        <f>IFERROR(MATCH(A5667,Both_domains!A$2:A$851, 0), 0)</f>
        <v>0</v>
      </c>
      <c r="E5667" s="2">
        <f t="shared" si="444"/>
        <v>0</v>
      </c>
      <c r="F5667" s="2">
        <f>COUNTIF(E$2:E5667,"=1")</f>
        <v>844</v>
      </c>
      <c r="G5667" s="2">
        <f>COUNTIF(E$2:E5667,"=0")</f>
        <v>4822</v>
      </c>
      <c r="H5667" s="2">
        <f t="shared" si="440"/>
        <v>1</v>
      </c>
      <c r="I5667" s="2">
        <f t="shared" si="441"/>
        <v>0.4858178716144167</v>
      </c>
      <c r="J5667" s="2">
        <f t="shared" si="442"/>
        <v>0.5141821283855833</v>
      </c>
      <c r="K5667" s="2">
        <f t="shared" si="443"/>
        <v>0.25929339477726576</v>
      </c>
      <c r="P5667" s="2"/>
    </row>
    <row r="5668" spans="1:16" x14ac:dyDescent="0.25">
      <c r="A5668" s="2" t="s">
        <v>6519</v>
      </c>
      <c r="B5668" s="4">
        <v>-194.1</v>
      </c>
      <c r="C5668" s="4">
        <v>3.2000000000000002E-8</v>
      </c>
      <c r="D5668" s="2">
        <f>IFERROR(MATCH(A5668,Both_domains!A$2:A$851, 0), 0)</f>
        <v>0</v>
      </c>
      <c r="E5668" s="2">
        <f t="shared" si="444"/>
        <v>0</v>
      </c>
      <c r="F5668" s="2">
        <f>COUNTIF(E$2:E5668,"=1")</f>
        <v>844</v>
      </c>
      <c r="G5668" s="2">
        <f>COUNTIF(E$2:E5668,"=0")</f>
        <v>4823</v>
      </c>
      <c r="H5668" s="2">
        <f t="shared" si="440"/>
        <v>1</v>
      </c>
      <c r="I5668" s="2">
        <f t="shared" si="441"/>
        <v>0.48571123907016422</v>
      </c>
      <c r="J5668" s="2">
        <f t="shared" si="442"/>
        <v>0.51428876092983578</v>
      </c>
      <c r="K5668" s="2">
        <f t="shared" si="443"/>
        <v>0.25925357088004913</v>
      </c>
      <c r="P5668" s="2"/>
    </row>
    <row r="5669" spans="1:16" x14ac:dyDescent="0.25">
      <c r="A5669" s="2" t="s">
        <v>6520</v>
      </c>
      <c r="B5669" s="4">
        <v>-194.1</v>
      </c>
      <c r="C5669" s="4">
        <v>3.2000000000000002E-8</v>
      </c>
      <c r="D5669" s="2">
        <f>IFERROR(MATCH(A5669,Both_domains!A$2:A$851, 0), 0)</f>
        <v>0</v>
      </c>
      <c r="E5669" s="2">
        <f t="shared" si="444"/>
        <v>0</v>
      </c>
      <c r="F5669" s="2">
        <f>COUNTIF(E$2:E5669,"=1")</f>
        <v>844</v>
      </c>
      <c r="G5669" s="2">
        <f>COUNTIF(E$2:E5669,"=0")</f>
        <v>4824</v>
      </c>
      <c r="H5669" s="2">
        <f t="shared" si="440"/>
        <v>1</v>
      </c>
      <c r="I5669" s="2">
        <f t="shared" si="441"/>
        <v>0.48560460652591175</v>
      </c>
      <c r="J5669" s="2">
        <f t="shared" si="442"/>
        <v>0.51439539347408825</v>
      </c>
      <c r="K5669" s="2">
        <f t="shared" si="443"/>
        <v>0.25921375921375922</v>
      </c>
      <c r="P5669" s="2"/>
    </row>
    <row r="5670" spans="1:16" x14ac:dyDescent="0.25">
      <c r="A5670" s="2" t="s">
        <v>6521</v>
      </c>
      <c r="B5670" s="4">
        <v>-194.1</v>
      </c>
      <c r="C5670" s="4">
        <v>3.2000000000000002E-8</v>
      </c>
      <c r="D5670" s="2">
        <f>IFERROR(MATCH(A5670,Both_domains!A$2:A$851, 0), 0)</f>
        <v>0</v>
      </c>
      <c r="E5670" s="2">
        <f t="shared" si="444"/>
        <v>0</v>
      </c>
      <c r="F5670" s="2">
        <f>COUNTIF(E$2:E5670,"=1")</f>
        <v>844</v>
      </c>
      <c r="G5670" s="2">
        <f>COUNTIF(E$2:E5670,"=0")</f>
        <v>4825</v>
      </c>
      <c r="H5670" s="2">
        <f t="shared" si="440"/>
        <v>1</v>
      </c>
      <c r="I5670" s="2">
        <f t="shared" si="441"/>
        <v>0.48549797398165917</v>
      </c>
      <c r="J5670" s="2">
        <f t="shared" si="442"/>
        <v>0.51450202601834083</v>
      </c>
      <c r="K5670" s="2">
        <f t="shared" si="443"/>
        <v>0.25917395977276214</v>
      </c>
      <c r="P5670" s="2"/>
    </row>
    <row r="5671" spans="1:16" x14ac:dyDescent="0.25">
      <c r="A5671" s="2" t="s">
        <v>6522</v>
      </c>
      <c r="B5671" s="4">
        <v>-194.1</v>
      </c>
      <c r="C5671" s="4">
        <v>3.2000000000000002E-8</v>
      </c>
      <c r="D5671" s="2">
        <f>IFERROR(MATCH(A5671,Both_domains!A$2:A$851, 0), 0)</f>
        <v>0</v>
      </c>
      <c r="E5671" s="2">
        <f t="shared" si="444"/>
        <v>0</v>
      </c>
      <c r="F5671" s="2">
        <f>COUNTIF(E$2:E5671,"=1")</f>
        <v>844</v>
      </c>
      <c r="G5671" s="2">
        <f>COUNTIF(E$2:E5671,"=0")</f>
        <v>4826</v>
      </c>
      <c r="H5671" s="2">
        <f t="shared" si="440"/>
        <v>1</v>
      </c>
      <c r="I5671" s="2">
        <f t="shared" si="441"/>
        <v>0.4853913414374067</v>
      </c>
      <c r="J5671" s="2">
        <f t="shared" si="442"/>
        <v>0.5146086585625933</v>
      </c>
      <c r="K5671" s="2">
        <f t="shared" si="443"/>
        <v>0.25913417255142768</v>
      </c>
      <c r="P5671" s="2"/>
    </row>
    <row r="5672" spans="1:16" x14ac:dyDescent="0.25">
      <c r="A5672" s="2" t="s">
        <v>6523</v>
      </c>
      <c r="B5672" s="4">
        <v>-194.1</v>
      </c>
      <c r="C5672" s="4">
        <v>3.2000000000000002E-8</v>
      </c>
      <c r="D5672" s="2">
        <f>IFERROR(MATCH(A5672,Both_domains!A$2:A$851, 0), 0)</f>
        <v>0</v>
      </c>
      <c r="E5672" s="2">
        <f t="shared" si="444"/>
        <v>0</v>
      </c>
      <c r="F5672" s="2">
        <f>COUNTIF(E$2:E5672,"=1")</f>
        <v>844</v>
      </c>
      <c r="G5672" s="2">
        <f>COUNTIF(E$2:E5672,"=0")</f>
        <v>4827</v>
      </c>
      <c r="H5672" s="2">
        <f t="shared" si="440"/>
        <v>1</v>
      </c>
      <c r="I5672" s="2">
        <f t="shared" si="441"/>
        <v>0.48528470889315423</v>
      </c>
      <c r="J5672" s="2">
        <f t="shared" si="442"/>
        <v>0.51471529110684577</v>
      </c>
      <c r="K5672" s="2">
        <f t="shared" si="443"/>
        <v>0.25909439754412894</v>
      </c>
      <c r="P5672" s="2"/>
    </row>
    <row r="5673" spans="1:16" x14ac:dyDescent="0.25">
      <c r="A5673" s="2" t="s">
        <v>6524</v>
      </c>
      <c r="B5673" s="4">
        <v>-194.1</v>
      </c>
      <c r="C5673" s="4">
        <v>3.2999999999999998E-8</v>
      </c>
      <c r="D5673" s="2">
        <f>IFERROR(MATCH(A5673,Both_domains!A$2:A$851, 0), 0)</f>
        <v>0</v>
      </c>
      <c r="E5673" s="2">
        <f t="shared" si="444"/>
        <v>0</v>
      </c>
      <c r="F5673" s="2">
        <f>COUNTIF(E$2:E5673,"=1")</f>
        <v>844</v>
      </c>
      <c r="G5673" s="2">
        <f>COUNTIF(E$2:E5673,"=0")</f>
        <v>4828</v>
      </c>
      <c r="H5673" s="2">
        <f t="shared" si="440"/>
        <v>1</v>
      </c>
      <c r="I5673" s="2">
        <f t="shared" si="441"/>
        <v>0.48517807634890164</v>
      </c>
      <c r="J5673" s="2">
        <f t="shared" si="442"/>
        <v>0.51482192365109836</v>
      </c>
      <c r="K5673" s="2">
        <f t="shared" si="443"/>
        <v>0.25905463474524248</v>
      </c>
      <c r="P5673" s="2"/>
    </row>
    <row r="5674" spans="1:16" x14ac:dyDescent="0.25">
      <c r="A5674" s="2" t="s">
        <v>6525</v>
      </c>
      <c r="B5674" s="4">
        <v>-194.1</v>
      </c>
      <c r="C5674" s="4">
        <v>3.2999999999999998E-8</v>
      </c>
      <c r="D5674" s="2">
        <f>IFERROR(MATCH(A5674,Both_domains!A$2:A$851, 0), 0)</f>
        <v>0</v>
      </c>
      <c r="E5674" s="2">
        <f t="shared" si="444"/>
        <v>0</v>
      </c>
      <c r="F5674" s="2">
        <f>COUNTIF(E$2:E5674,"=1")</f>
        <v>844</v>
      </c>
      <c r="G5674" s="2">
        <f>COUNTIF(E$2:E5674,"=0")</f>
        <v>4829</v>
      </c>
      <c r="H5674" s="2">
        <f t="shared" si="440"/>
        <v>1</v>
      </c>
      <c r="I5674" s="2">
        <f t="shared" si="441"/>
        <v>0.48507144380464917</v>
      </c>
      <c r="J5674" s="2">
        <f t="shared" si="442"/>
        <v>0.51492855619535083</v>
      </c>
      <c r="K5674" s="2">
        <f t="shared" si="443"/>
        <v>0.25901488414914836</v>
      </c>
      <c r="P5674" s="2"/>
    </row>
    <row r="5675" spans="1:16" x14ac:dyDescent="0.25">
      <c r="A5675" s="2" t="s">
        <v>6526</v>
      </c>
      <c r="B5675" s="4">
        <v>-194.1</v>
      </c>
      <c r="C5675" s="4">
        <v>3.2999999999999998E-8</v>
      </c>
      <c r="D5675" s="2">
        <f>IFERROR(MATCH(A5675,Both_domains!A$2:A$851, 0), 0)</f>
        <v>0</v>
      </c>
      <c r="E5675" s="2">
        <f t="shared" si="444"/>
        <v>0</v>
      </c>
      <c r="F5675" s="2">
        <f>COUNTIF(E$2:E5675,"=1")</f>
        <v>844</v>
      </c>
      <c r="G5675" s="2">
        <f>COUNTIF(E$2:E5675,"=0")</f>
        <v>4830</v>
      </c>
      <c r="H5675" s="2">
        <f t="shared" si="440"/>
        <v>1</v>
      </c>
      <c r="I5675" s="2">
        <f t="shared" si="441"/>
        <v>0.4849648112603967</v>
      </c>
      <c r="J5675" s="2">
        <f t="shared" si="442"/>
        <v>0.5150351887396033</v>
      </c>
      <c r="K5675" s="2">
        <f t="shared" si="443"/>
        <v>0.25897514575023012</v>
      </c>
      <c r="P5675" s="2"/>
    </row>
    <row r="5676" spans="1:16" x14ac:dyDescent="0.25">
      <c r="A5676" s="2" t="s">
        <v>6527</v>
      </c>
      <c r="B5676" s="4">
        <v>-194.1</v>
      </c>
      <c r="C5676" s="4">
        <v>3.2999999999999998E-8</v>
      </c>
      <c r="D5676" s="2">
        <f>IFERROR(MATCH(A5676,Both_domains!A$2:A$851, 0), 0)</f>
        <v>0</v>
      </c>
      <c r="E5676" s="2">
        <f t="shared" si="444"/>
        <v>0</v>
      </c>
      <c r="F5676" s="2">
        <f>COUNTIF(E$2:E5676,"=1")</f>
        <v>844</v>
      </c>
      <c r="G5676" s="2">
        <f>COUNTIF(E$2:E5676,"=0")</f>
        <v>4831</v>
      </c>
      <c r="H5676" s="2">
        <f t="shared" si="440"/>
        <v>1</v>
      </c>
      <c r="I5676" s="2">
        <f t="shared" si="441"/>
        <v>0.48485817871614412</v>
      </c>
      <c r="J5676" s="2">
        <f t="shared" si="442"/>
        <v>0.51514182128385588</v>
      </c>
      <c r="K5676" s="2">
        <f t="shared" si="443"/>
        <v>0.25893541954287469</v>
      </c>
      <c r="P5676" s="2"/>
    </row>
    <row r="5677" spans="1:16" x14ac:dyDescent="0.25">
      <c r="A5677" s="2" t="s">
        <v>6528</v>
      </c>
      <c r="B5677" s="4">
        <v>-194.1</v>
      </c>
      <c r="C5677" s="4">
        <v>3.2999999999999998E-8</v>
      </c>
      <c r="D5677" s="2">
        <f>IFERROR(MATCH(A5677,Both_domains!A$2:A$851, 0), 0)</f>
        <v>0</v>
      </c>
      <c r="E5677" s="2">
        <f t="shared" si="444"/>
        <v>0</v>
      </c>
      <c r="F5677" s="2">
        <f>COUNTIF(E$2:E5677,"=1")</f>
        <v>844</v>
      </c>
      <c r="G5677" s="2">
        <f>COUNTIF(E$2:E5677,"=0")</f>
        <v>4832</v>
      </c>
      <c r="H5677" s="2">
        <f t="shared" si="440"/>
        <v>1</v>
      </c>
      <c r="I5677" s="2">
        <f t="shared" si="441"/>
        <v>0.48475154617189165</v>
      </c>
      <c r="J5677" s="2">
        <f t="shared" si="442"/>
        <v>0.51524845382810835</v>
      </c>
      <c r="K5677" s="2">
        <f t="shared" si="443"/>
        <v>0.2588957055214724</v>
      </c>
      <c r="P5677" s="2"/>
    </row>
    <row r="5678" spans="1:16" x14ac:dyDescent="0.25">
      <c r="A5678" s="2" t="s">
        <v>6529</v>
      </c>
      <c r="B5678" s="4">
        <v>-194.1</v>
      </c>
      <c r="C5678" s="4">
        <v>3.2999999999999998E-8</v>
      </c>
      <c r="D5678" s="2">
        <f>IFERROR(MATCH(A5678,Both_domains!A$2:A$851, 0), 0)</f>
        <v>0</v>
      </c>
      <c r="E5678" s="2">
        <f t="shared" si="444"/>
        <v>0</v>
      </c>
      <c r="F5678" s="2">
        <f>COUNTIF(E$2:E5678,"=1")</f>
        <v>844</v>
      </c>
      <c r="G5678" s="2">
        <f>COUNTIF(E$2:E5678,"=0")</f>
        <v>4833</v>
      </c>
      <c r="H5678" s="2">
        <f t="shared" si="440"/>
        <v>1</v>
      </c>
      <c r="I5678" s="2">
        <f t="shared" si="441"/>
        <v>0.48464491362763917</v>
      </c>
      <c r="J5678" s="2">
        <f t="shared" si="442"/>
        <v>0.51535508637236083</v>
      </c>
      <c r="K5678" s="2">
        <f t="shared" si="443"/>
        <v>0.25885600368041711</v>
      </c>
      <c r="P5678" s="2"/>
    </row>
    <row r="5679" spans="1:16" x14ac:dyDescent="0.25">
      <c r="A5679" s="2" t="s">
        <v>6530</v>
      </c>
      <c r="B5679" s="4">
        <v>-194.2</v>
      </c>
      <c r="C5679" s="4">
        <v>3.2999999999999998E-8</v>
      </c>
      <c r="D5679" s="2">
        <f>IFERROR(MATCH(A5679,Both_domains!A$2:A$851, 0), 0)</f>
        <v>0</v>
      </c>
      <c r="E5679" s="2">
        <f t="shared" si="444"/>
        <v>0</v>
      </c>
      <c r="F5679" s="2">
        <f>COUNTIF(E$2:E5679,"=1")</f>
        <v>844</v>
      </c>
      <c r="G5679" s="2">
        <f>COUNTIF(E$2:E5679,"=0")</f>
        <v>4834</v>
      </c>
      <c r="H5679" s="2">
        <f t="shared" si="440"/>
        <v>1</v>
      </c>
      <c r="I5679" s="2">
        <f t="shared" si="441"/>
        <v>0.4845382810833867</v>
      </c>
      <c r="J5679" s="2">
        <f t="shared" si="442"/>
        <v>0.5154617189166133</v>
      </c>
      <c r="K5679" s="2">
        <f t="shared" si="443"/>
        <v>0.2588163140141061</v>
      </c>
      <c r="P5679" s="2"/>
    </row>
    <row r="5680" spans="1:16" x14ac:dyDescent="0.25">
      <c r="A5680" s="2" t="s">
        <v>6531</v>
      </c>
      <c r="B5680" s="4">
        <v>-194.2</v>
      </c>
      <c r="C5680" s="4">
        <v>3.2999999999999998E-8</v>
      </c>
      <c r="D5680" s="2">
        <f>IFERROR(MATCH(A5680,Both_domains!A$2:A$851, 0), 0)</f>
        <v>0</v>
      </c>
      <c r="E5680" s="2">
        <f t="shared" si="444"/>
        <v>0</v>
      </c>
      <c r="F5680" s="2">
        <f>COUNTIF(E$2:E5680,"=1")</f>
        <v>844</v>
      </c>
      <c r="G5680" s="2">
        <f>COUNTIF(E$2:E5680,"=0")</f>
        <v>4835</v>
      </c>
      <c r="H5680" s="2">
        <f t="shared" si="440"/>
        <v>1</v>
      </c>
      <c r="I5680" s="2">
        <f t="shared" si="441"/>
        <v>0.48443164853913412</v>
      </c>
      <c r="J5680" s="2">
        <f t="shared" si="442"/>
        <v>0.51556835146086588</v>
      </c>
      <c r="K5680" s="2">
        <f t="shared" si="443"/>
        <v>0.25877663651694005</v>
      </c>
      <c r="P5680" s="2"/>
    </row>
    <row r="5681" spans="1:16" x14ac:dyDescent="0.25">
      <c r="A5681" s="2" t="s">
        <v>6532</v>
      </c>
      <c r="B5681" s="4">
        <v>-194.2</v>
      </c>
      <c r="C5681" s="4">
        <v>3.2999999999999998E-8</v>
      </c>
      <c r="D5681" s="2">
        <f>IFERROR(MATCH(A5681,Both_domains!A$2:A$851, 0), 0)</f>
        <v>0</v>
      </c>
      <c r="E5681" s="2">
        <f t="shared" si="444"/>
        <v>0</v>
      </c>
      <c r="F5681" s="2">
        <f>COUNTIF(E$2:E5681,"=1")</f>
        <v>844</v>
      </c>
      <c r="G5681" s="2">
        <f>COUNTIF(E$2:E5681,"=0")</f>
        <v>4836</v>
      </c>
      <c r="H5681" s="2">
        <f t="shared" si="440"/>
        <v>1</v>
      </c>
      <c r="I5681" s="2">
        <f t="shared" si="441"/>
        <v>0.48432501599488165</v>
      </c>
      <c r="J5681" s="2">
        <f t="shared" si="442"/>
        <v>0.51567498400511835</v>
      </c>
      <c r="K5681" s="2">
        <f t="shared" si="443"/>
        <v>0.25873697118332312</v>
      </c>
      <c r="P5681" s="2"/>
    </row>
    <row r="5682" spans="1:16" x14ac:dyDescent="0.25">
      <c r="A5682" s="2" t="s">
        <v>6533</v>
      </c>
      <c r="B5682" s="4">
        <v>-194.2</v>
      </c>
      <c r="C5682" s="4">
        <v>3.2999999999999998E-8</v>
      </c>
      <c r="D5682" s="2">
        <f>IFERROR(MATCH(A5682,Both_domains!A$2:A$851, 0), 0)</f>
        <v>0</v>
      </c>
      <c r="E5682" s="2">
        <f t="shared" si="444"/>
        <v>0</v>
      </c>
      <c r="F5682" s="2">
        <f>COUNTIF(E$2:E5682,"=1")</f>
        <v>844</v>
      </c>
      <c r="G5682" s="2">
        <f>COUNTIF(E$2:E5682,"=0")</f>
        <v>4837</v>
      </c>
      <c r="H5682" s="2">
        <f t="shared" si="440"/>
        <v>1</v>
      </c>
      <c r="I5682" s="2">
        <f t="shared" si="441"/>
        <v>0.48421838345062918</v>
      </c>
      <c r="J5682" s="2">
        <f t="shared" si="442"/>
        <v>0.51578161654937082</v>
      </c>
      <c r="K5682" s="2">
        <f t="shared" si="443"/>
        <v>0.25869731800766282</v>
      </c>
      <c r="P5682" s="2"/>
    </row>
    <row r="5683" spans="1:16" x14ac:dyDescent="0.25">
      <c r="A5683" s="2" t="s">
        <v>6534</v>
      </c>
      <c r="B5683" s="4">
        <v>-194.2</v>
      </c>
      <c r="C5683" s="4">
        <v>3.2999999999999998E-8</v>
      </c>
      <c r="D5683" s="2">
        <f>IFERROR(MATCH(A5683,Both_domains!A$2:A$851, 0), 0)</f>
        <v>0</v>
      </c>
      <c r="E5683" s="2">
        <f t="shared" si="444"/>
        <v>0</v>
      </c>
      <c r="F5683" s="2">
        <f>COUNTIF(E$2:E5683,"=1")</f>
        <v>844</v>
      </c>
      <c r="G5683" s="2">
        <f>COUNTIF(E$2:E5683,"=0")</f>
        <v>4838</v>
      </c>
      <c r="H5683" s="2">
        <f t="shared" si="440"/>
        <v>1</v>
      </c>
      <c r="I5683" s="2">
        <f t="shared" si="441"/>
        <v>0.48411175090637659</v>
      </c>
      <c r="J5683" s="2">
        <f t="shared" si="442"/>
        <v>0.51588824909362341</v>
      </c>
      <c r="K5683" s="2">
        <f t="shared" si="443"/>
        <v>0.2586576769843702</v>
      </c>
      <c r="P5683" s="2"/>
    </row>
    <row r="5684" spans="1:16" x14ac:dyDescent="0.25">
      <c r="A5684" s="2" t="s">
        <v>6535</v>
      </c>
      <c r="B5684" s="4">
        <v>-194.2</v>
      </c>
      <c r="C5684" s="4">
        <v>3.2999999999999998E-8</v>
      </c>
      <c r="D5684" s="2">
        <f>IFERROR(MATCH(A5684,Both_domains!A$2:A$851, 0), 0)</f>
        <v>0</v>
      </c>
      <c r="E5684" s="2">
        <f t="shared" si="444"/>
        <v>0</v>
      </c>
      <c r="F5684" s="2">
        <f>COUNTIF(E$2:E5684,"=1")</f>
        <v>844</v>
      </c>
      <c r="G5684" s="2">
        <f>COUNTIF(E$2:E5684,"=0")</f>
        <v>4839</v>
      </c>
      <c r="H5684" s="2">
        <f t="shared" si="440"/>
        <v>1</v>
      </c>
      <c r="I5684" s="2">
        <f t="shared" si="441"/>
        <v>0.48400511836212412</v>
      </c>
      <c r="J5684" s="2">
        <f t="shared" si="442"/>
        <v>0.51599488163787588</v>
      </c>
      <c r="K5684" s="2">
        <f t="shared" si="443"/>
        <v>0.25861804810785965</v>
      </c>
      <c r="P5684" s="2"/>
    </row>
    <row r="5685" spans="1:16" x14ac:dyDescent="0.25">
      <c r="A5685" s="2" t="s">
        <v>6536</v>
      </c>
      <c r="B5685" s="4">
        <v>-194.2</v>
      </c>
      <c r="C5685" s="4">
        <v>3.2999999999999998E-8</v>
      </c>
      <c r="D5685" s="2">
        <f>IFERROR(MATCH(A5685,Both_domains!A$2:A$851, 0), 0)</f>
        <v>0</v>
      </c>
      <c r="E5685" s="2">
        <f t="shared" si="444"/>
        <v>0</v>
      </c>
      <c r="F5685" s="2">
        <f>COUNTIF(E$2:E5685,"=1")</f>
        <v>844</v>
      </c>
      <c r="G5685" s="2">
        <f>COUNTIF(E$2:E5685,"=0")</f>
        <v>4840</v>
      </c>
      <c r="H5685" s="2">
        <f t="shared" si="440"/>
        <v>1</v>
      </c>
      <c r="I5685" s="2">
        <f t="shared" si="441"/>
        <v>0.48389848581787165</v>
      </c>
      <c r="J5685" s="2">
        <f t="shared" si="442"/>
        <v>0.51610151418212835</v>
      </c>
      <c r="K5685" s="2">
        <f t="shared" si="443"/>
        <v>0.25857843137254904</v>
      </c>
      <c r="P5685" s="2"/>
    </row>
    <row r="5686" spans="1:16" x14ac:dyDescent="0.25">
      <c r="A5686" s="2" t="s">
        <v>6537</v>
      </c>
      <c r="B5686" s="4">
        <v>-194.2</v>
      </c>
      <c r="C5686" s="4">
        <v>3.2999999999999998E-8</v>
      </c>
      <c r="D5686" s="2">
        <f>IFERROR(MATCH(A5686,Both_domains!A$2:A$851, 0), 0)</f>
        <v>0</v>
      </c>
      <c r="E5686" s="2">
        <f t="shared" si="444"/>
        <v>0</v>
      </c>
      <c r="F5686" s="2">
        <f>COUNTIF(E$2:E5686,"=1")</f>
        <v>844</v>
      </c>
      <c r="G5686" s="2">
        <f>COUNTIF(E$2:E5686,"=0")</f>
        <v>4841</v>
      </c>
      <c r="H5686" s="2">
        <f t="shared" si="440"/>
        <v>1</v>
      </c>
      <c r="I5686" s="2">
        <f t="shared" si="441"/>
        <v>0.48379185327361907</v>
      </c>
      <c r="J5686" s="2">
        <f t="shared" si="442"/>
        <v>0.51620814672638093</v>
      </c>
      <c r="K5686" s="2">
        <f t="shared" si="443"/>
        <v>0.25853882677285955</v>
      </c>
      <c r="P5686" s="2"/>
    </row>
    <row r="5687" spans="1:16" x14ac:dyDescent="0.25">
      <c r="A5687" s="2" t="s">
        <v>6538</v>
      </c>
      <c r="B5687" s="4">
        <v>-194.2</v>
      </c>
      <c r="C5687" s="4">
        <v>3.2999999999999998E-8</v>
      </c>
      <c r="D5687" s="2">
        <f>IFERROR(MATCH(A5687,Both_domains!A$2:A$851, 0), 0)</f>
        <v>0</v>
      </c>
      <c r="E5687" s="2">
        <f t="shared" si="444"/>
        <v>0</v>
      </c>
      <c r="F5687" s="2">
        <f>COUNTIF(E$2:E5687,"=1")</f>
        <v>844</v>
      </c>
      <c r="G5687" s="2">
        <f>COUNTIF(E$2:E5687,"=0")</f>
        <v>4842</v>
      </c>
      <c r="H5687" s="2">
        <f t="shared" si="440"/>
        <v>1</v>
      </c>
      <c r="I5687" s="2">
        <f t="shared" si="441"/>
        <v>0.48368522072936659</v>
      </c>
      <c r="J5687" s="2">
        <f t="shared" si="442"/>
        <v>0.51631477927063341</v>
      </c>
      <c r="K5687" s="2">
        <f t="shared" si="443"/>
        <v>0.25849923430321592</v>
      </c>
      <c r="P5687" s="2"/>
    </row>
    <row r="5688" spans="1:16" x14ac:dyDescent="0.25">
      <c r="A5688" s="2" t="s">
        <v>6539</v>
      </c>
      <c r="B5688" s="4">
        <v>-194.2</v>
      </c>
      <c r="C5688" s="4">
        <v>3.2999999999999998E-8</v>
      </c>
      <c r="D5688" s="2">
        <f>IFERROR(MATCH(A5688,Both_domains!A$2:A$851, 0), 0)</f>
        <v>0</v>
      </c>
      <c r="E5688" s="2">
        <f t="shared" si="444"/>
        <v>0</v>
      </c>
      <c r="F5688" s="2">
        <f>COUNTIF(E$2:E5688,"=1")</f>
        <v>844</v>
      </c>
      <c r="G5688" s="2">
        <f>COUNTIF(E$2:E5688,"=0")</f>
        <v>4843</v>
      </c>
      <c r="H5688" s="2">
        <f t="shared" si="440"/>
        <v>1</v>
      </c>
      <c r="I5688" s="2">
        <f t="shared" si="441"/>
        <v>0.48357858818511412</v>
      </c>
      <c r="J5688" s="2">
        <f t="shared" si="442"/>
        <v>0.51642141181488588</v>
      </c>
      <c r="K5688" s="2">
        <f t="shared" si="443"/>
        <v>0.25845965395804626</v>
      </c>
      <c r="P5688" s="2"/>
    </row>
    <row r="5689" spans="1:16" x14ac:dyDescent="0.25">
      <c r="A5689" s="2" t="s">
        <v>6540</v>
      </c>
      <c r="B5689" s="4">
        <v>-194.2</v>
      </c>
      <c r="C5689" s="4">
        <v>3.2999999999999998E-8</v>
      </c>
      <c r="D5689" s="2">
        <f>IFERROR(MATCH(A5689,Both_domains!A$2:A$851, 0), 0)</f>
        <v>0</v>
      </c>
      <c r="E5689" s="2">
        <f t="shared" si="444"/>
        <v>0</v>
      </c>
      <c r="F5689" s="2">
        <f>COUNTIF(E$2:E5689,"=1")</f>
        <v>844</v>
      </c>
      <c r="G5689" s="2">
        <f>COUNTIF(E$2:E5689,"=0")</f>
        <v>4844</v>
      </c>
      <c r="H5689" s="2">
        <f t="shared" si="440"/>
        <v>1</v>
      </c>
      <c r="I5689" s="2">
        <f t="shared" si="441"/>
        <v>0.48347195564086154</v>
      </c>
      <c r="J5689" s="2">
        <f t="shared" si="442"/>
        <v>0.51652804435913846</v>
      </c>
      <c r="K5689" s="2">
        <f t="shared" si="443"/>
        <v>0.25842008573178199</v>
      </c>
      <c r="P5689" s="2"/>
    </row>
    <row r="5690" spans="1:16" x14ac:dyDescent="0.25">
      <c r="A5690" s="2" t="s">
        <v>6541</v>
      </c>
      <c r="B5690" s="4">
        <v>-194.2</v>
      </c>
      <c r="C5690" s="4">
        <v>3.2999999999999998E-8</v>
      </c>
      <c r="D5690" s="2">
        <f>IFERROR(MATCH(A5690,Both_domains!A$2:A$851, 0), 0)</f>
        <v>0</v>
      </c>
      <c r="E5690" s="2">
        <f t="shared" si="444"/>
        <v>0</v>
      </c>
      <c r="F5690" s="2">
        <f>COUNTIF(E$2:E5690,"=1")</f>
        <v>844</v>
      </c>
      <c r="G5690" s="2">
        <f>COUNTIF(E$2:E5690,"=0")</f>
        <v>4845</v>
      </c>
      <c r="H5690" s="2">
        <f t="shared" si="440"/>
        <v>1</v>
      </c>
      <c r="I5690" s="2">
        <f t="shared" si="441"/>
        <v>0.48336532309660907</v>
      </c>
      <c r="J5690" s="2">
        <f t="shared" si="442"/>
        <v>0.51663467690339093</v>
      </c>
      <c r="K5690" s="2">
        <f t="shared" si="443"/>
        <v>0.2583805296188581</v>
      </c>
      <c r="P5690" s="2"/>
    </row>
    <row r="5691" spans="1:16" x14ac:dyDescent="0.25">
      <c r="A5691" s="2" t="s">
        <v>6542</v>
      </c>
      <c r="B5691" s="4">
        <v>-194.3</v>
      </c>
      <c r="C5691" s="4">
        <v>3.2999999999999998E-8</v>
      </c>
      <c r="D5691" s="2">
        <f>IFERROR(MATCH(A5691,Both_domains!A$2:A$851, 0), 0)</f>
        <v>0</v>
      </c>
      <c r="E5691" s="2">
        <f t="shared" si="444"/>
        <v>0</v>
      </c>
      <c r="F5691" s="2">
        <f>COUNTIF(E$2:E5691,"=1")</f>
        <v>844</v>
      </c>
      <c r="G5691" s="2">
        <f>COUNTIF(E$2:E5691,"=0")</f>
        <v>4846</v>
      </c>
      <c r="H5691" s="2">
        <f t="shared" si="440"/>
        <v>1</v>
      </c>
      <c r="I5691" s="2">
        <f t="shared" si="441"/>
        <v>0.4832586905523566</v>
      </c>
      <c r="J5691" s="2">
        <f t="shared" si="442"/>
        <v>0.5167413094476434</v>
      </c>
      <c r="K5691" s="2">
        <f t="shared" si="443"/>
        <v>0.25834098561371288</v>
      </c>
      <c r="P5691" s="2"/>
    </row>
    <row r="5692" spans="1:16" x14ac:dyDescent="0.25">
      <c r="A5692" s="2" t="s">
        <v>6543</v>
      </c>
      <c r="B5692" s="4">
        <v>-194.3</v>
      </c>
      <c r="C5692" s="4">
        <v>3.2999999999999998E-8</v>
      </c>
      <c r="D5692" s="2">
        <f>IFERROR(MATCH(A5692,Both_domains!A$2:A$851, 0), 0)</f>
        <v>0</v>
      </c>
      <c r="E5692" s="2">
        <f t="shared" si="444"/>
        <v>0</v>
      </c>
      <c r="F5692" s="2">
        <f>COUNTIF(E$2:E5692,"=1")</f>
        <v>844</v>
      </c>
      <c r="G5692" s="2">
        <f>COUNTIF(E$2:E5692,"=0")</f>
        <v>4847</v>
      </c>
      <c r="H5692" s="2">
        <f t="shared" si="440"/>
        <v>1</v>
      </c>
      <c r="I5692" s="2">
        <f t="shared" si="441"/>
        <v>0.48315205800810412</v>
      </c>
      <c r="J5692" s="2">
        <f t="shared" si="442"/>
        <v>0.51684794199189588</v>
      </c>
      <c r="K5692" s="2">
        <f t="shared" si="443"/>
        <v>0.25830145371078805</v>
      </c>
      <c r="P5692" s="2"/>
    </row>
    <row r="5693" spans="1:16" x14ac:dyDescent="0.25">
      <c r="A5693" s="2" t="s">
        <v>6544</v>
      </c>
      <c r="B5693" s="4">
        <v>-194.3</v>
      </c>
      <c r="C5693" s="4">
        <v>3.2999999999999998E-8</v>
      </c>
      <c r="D5693" s="2">
        <f>IFERROR(MATCH(A5693,Both_domains!A$2:A$851, 0), 0)</f>
        <v>0</v>
      </c>
      <c r="E5693" s="2">
        <f t="shared" si="444"/>
        <v>0</v>
      </c>
      <c r="F5693" s="2">
        <f>COUNTIF(E$2:E5693,"=1")</f>
        <v>844</v>
      </c>
      <c r="G5693" s="2">
        <f>COUNTIF(E$2:E5693,"=0")</f>
        <v>4848</v>
      </c>
      <c r="H5693" s="2">
        <f t="shared" si="440"/>
        <v>1</v>
      </c>
      <c r="I5693" s="2">
        <f t="shared" si="441"/>
        <v>0.48304542546385154</v>
      </c>
      <c r="J5693" s="2">
        <f t="shared" si="442"/>
        <v>0.51695457453614846</v>
      </c>
      <c r="K5693" s="2">
        <f t="shared" si="443"/>
        <v>0.25826193390452878</v>
      </c>
      <c r="P5693" s="2"/>
    </row>
    <row r="5694" spans="1:16" x14ac:dyDescent="0.25">
      <c r="A5694" s="2" t="s">
        <v>6545</v>
      </c>
      <c r="B5694" s="4">
        <v>-194.3</v>
      </c>
      <c r="C5694" s="4">
        <v>3.2999999999999998E-8</v>
      </c>
      <c r="D5694" s="2">
        <f>IFERROR(MATCH(A5694,Both_domains!A$2:A$851, 0), 0)</f>
        <v>0</v>
      </c>
      <c r="E5694" s="2">
        <f t="shared" si="444"/>
        <v>0</v>
      </c>
      <c r="F5694" s="2">
        <f>COUNTIF(E$2:E5694,"=1")</f>
        <v>844</v>
      </c>
      <c r="G5694" s="2">
        <f>COUNTIF(E$2:E5694,"=0")</f>
        <v>4849</v>
      </c>
      <c r="H5694" s="2">
        <f t="shared" si="440"/>
        <v>1</v>
      </c>
      <c r="I5694" s="2">
        <f t="shared" si="441"/>
        <v>0.48293879291959907</v>
      </c>
      <c r="J5694" s="2">
        <f t="shared" si="442"/>
        <v>0.51706120708040093</v>
      </c>
      <c r="K5694" s="2">
        <f t="shared" si="443"/>
        <v>0.25822242618938351</v>
      </c>
      <c r="P5694" s="2"/>
    </row>
    <row r="5695" spans="1:16" x14ac:dyDescent="0.25">
      <c r="A5695" s="2" t="s">
        <v>6546</v>
      </c>
      <c r="B5695" s="4">
        <v>-194.3</v>
      </c>
      <c r="C5695" s="4">
        <v>3.2999999999999998E-8</v>
      </c>
      <c r="D5695" s="2">
        <f>IFERROR(MATCH(A5695,Both_domains!A$2:A$851, 0), 0)</f>
        <v>0</v>
      </c>
      <c r="E5695" s="2">
        <f t="shared" si="444"/>
        <v>0</v>
      </c>
      <c r="F5695" s="2">
        <f>COUNTIF(E$2:E5695,"=1")</f>
        <v>844</v>
      </c>
      <c r="G5695" s="2">
        <f>COUNTIF(E$2:E5695,"=0")</f>
        <v>4850</v>
      </c>
      <c r="H5695" s="2">
        <f t="shared" si="440"/>
        <v>1</v>
      </c>
      <c r="I5695" s="2">
        <f t="shared" si="441"/>
        <v>0.4828321603753466</v>
      </c>
      <c r="J5695" s="2">
        <f t="shared" si="442"/>
        <v>0.5171678396246534</v>
      </c>
      <c r="K5695" s="2">
        <f t="shared" si="443"/>
        <v>0.25818293055980424</v>
      </c>
      <c r="P5695" s="2"/>
    </row>
    <row r="5696" spans="1:16" x14ac:dyDescent="0.25">
      <c r="A5696" s="2" t="s">
        <v>6547</v>
      </c>
      <c r="B5696" s="4">
        <v>-194.3</v>
      </c>
      <c r="C5696" s="4">
        <v>3.2999999999999998E-8</v>
      </c>
      <c r="D5696" s="2">
        <f>IFERROR(MATCH(A5696,Both_domains!A$2:A$851, 0), 0)</f>
        <v>0</v>
      </c>
      <c r="E5696" s="2">
        <f t="shared" si="444"/>
        <v>0</v>
      </c>
      <c r="F5696" s="2">
        <f>COUNTIF(E$2:E5696,"=1")</f>
        <v>844</v>
      </c>
      <c r="G5696" s="2">
        <f>COUNTIF(E$2:E5696,"=0")</f>
        <v>4851</v>
      </c>
      <c r="H5696" s="2">
        <f t="shared" si="440"/>
        <v>1</v>
      </c>
      <c r="I5696" s="2">
        <f t="shared" si="441"/>
        <v>0.48272552783109401</v>
      </c>
      <c r="J5696" s="2">
        <f t="shared" si="442"/>
        <v>0.51727447216890599</v>
      </c>
      <c r="K5696" s="2">
        <f t="shared" si="443"/>
        <v>0.25814344701024622</v>
      </c>
      <c r="P5696" s="2"/>
    </row>
    <row r="5697" spans="1:16" x14ac:dyDescent="0.25">
      <c r="A5697" s="2" t="s">
        <v>6548</v>
      </c>
      <c r="B5697" s="4">
        <v>-194.3</v>
      </c>
      <c r="C5697" s="4">
        <v>3.2999999999999998E-8</v>
      </c>
      <c r="D5697" s="2">
        <f>IFERROR(MATCH(A5697,Both_domains!A$2:A$851, 0), 0)</f>
        <v>0</v>
      </c>
      <c r="E5697" s="2">
        <f t="shared" si="444"/>
        <v>0</v>
      </c>
      <c r="F5697" s="2">
        <f>COUNTIF(E$2:E5697,"=1")</f>
        <v>844</v>
      </c>
      <c r="G5697" s="2">
        <f>COUNTIF(E$2:E5697,"=0")</f>
        <v>4852</v>
      </c>
      <c r="H5697" s="2">
        <f t="shared" si="440"/>
        <v>1</v>
      </c>
      <c r="I5697" s="2">
        <f t="shared" si="441"/>
        <v>0.48261889528684154</v>
      </c>
      <c r="J5697" s="2">
        <f t="shared" si="442"/>
        <v>0.51738110471315846</v>
      </c>
      <c r="K5697" s="2">
        <f t="shared" si="443"/>
        <v>0.25810397553516817</v>
      </c>
      <c r="P5697" s="2"/>
    </row>
    <row r="5698" spans="1:16" x14ac:dyDescent="0.25">
      <c r="A5698" s="2" t="s">
        <v>6549</v>
      </c>
      <c r="B5698" s="4">
        <v>-194.3</v>
      </c>
      <c r="C5698" s="4">
        <v>3.2999999999999998E-8</v>
      </c>
      <c r="D5698" s="2">
        <f>IFERROR(MATCH(A5698,Both_domains!A$2:A$851, 0), 0)</f>
        <v>0</v>
      </c>
      <c r="E5698" s="2">
        <f t="shared" si="444"/>
        <v>0</v>
      </c>
      <c r="F5698" s="2">
        <f>COUNTIF(E$2:E5698,"=1")</f>
        <v>844</v>
      </c>
      <c r="G5698" s="2">
        <f>COUNTIF(E$2:E5698,"=0")</f>
        <v>4853</v>
      </c>
      <c r="H5698" s="2">
        <f t="shared" si="440"/>
        <v>1</v>
      </c>
      <c r="I5698" s="2">
        <f t="shared" si="441"/>
        <v>0.48251226274258907</v>
      </c>
      <c r="J5698" s="2">
        <f t="shared" si="442"/>
        <v>0.51748773725741093</v>
      </c>
      <c r="K5698" s="2">
        <f t="shared" si="443"/>
        <v>0.25806451612903225</v>
      </c>
      <c r="P5698" s="2"/>
    </row>
    <row r="5699" spans="1:16" x14ac:dyDescent="0.25">
      <c r="A5699" s="2" t="s">
        <v>6550</v>
      </c>
      <c r="B5699" s="4">
        <v>-194.3</v>
      </c>
      <c r="C5699" s="4">
        <v>3.2999999999999998E-8</v>
      </c>
      <c r="D5699" s="2">
        <f>IFERROR(MATCH(A5699,Both_domains!A$2:A$851, 0), 0)</f>
        <v>0</v>
      </c>
      <c r="E5699" s="2">
        <f t="shared" si="444"/>
        <v>0</v>
      </c>
      <c r="F5699" s="2">
        <f>COUNTIF(E$2:E5699,"=1")</f>
        <v>844</v>
      </c>
      <c r="G5699" s="2">
        <f>COUNTIF(E$2:E5699,"=0")</f>
        <v>4854</v>
      </c>
      <c r="H5699" s="2">
        <f t="shared" ref="H5699:H5762" si="445">F5699/MAX(F:F)</f>
        <v>1</v>
      </c>
      <c r="I5699" s="2">
        <f t="shared" ref="I5699:I5762" si="446">1 - J5699</f>
        <v>0.48240563019833649</v>
      </c>
      <c r="J5699" s="2">
        <f t="shared" ref="J5699:J5762" si="447">G5699/MAX(G:G)</f>
        <v>0.51759436980166351</v>
      </c>
      <c r="K5699" s="2">
        <f t="shared" ref="K5699:K5762" si="448">2*F5699/(F5699+MAX(F:F)+G5699)</f>
        <v>0.25802506878630388</v>
      </c>
      <c r="P5699" s="2"/>
    </row>
    <row r="5700" spans="1:16" x14ac:dyDescent="0.25">
      <c r="A5700" s="2" t="s">
        <v>6551</v>
      </c>
      <c r="B5700" s="4">
        <v>-194.3</v>
      </c>
      <c r="C5700" s="4">
        <v>3.2999999999999998E-8</v>
      </c>
      <c r="D5700" s="2">
        <f>IFERROR(MATCH(A5700,Both_domains!A$2:A$851, 0), 0)</f>
        <v>0</v>
      </c>
      <c r="E5700" s="2">
        <f t="shared" ref="E5700:E5763" si="449">IF(D5700=0,0,1)</f>
        <v>0</v>
      </c>
      <c r="F5700" s="2">
        <f>COUNTIF(E$2:E5700,"=1")</f>
        <v>844</v>
      </c>
      <c r="G5700" s="2">
        <f>COUNTIF(E$2:E5700,"=0")</f>
        <v>4855</v>
      </c>
      <c r="H5700" s="2">
        <f t="shared" si="445"/>
        <v>1</v>
      </c>
      <c r="I5700" s="2">
        <f t="shared" si="446"/>
        <v>0.48229899765408402</v>
      </c>
      <c r="J5700" s="2">
        <f t="shared" si="447"/>
        <v>0.51770100234591598</v>
      </c>
      <c r="K5700" s="2">
        <f t="shared" si="448"/>
        <v>0.25798563350145193</v>
      </c>
      <c r="P5700" s="2"/>
    </row>
    <row r="5701" spans="1:16" x14ac:dyDescent="0.25">
      <c r="A5701" s="2" t="s">
        <v>6552</v>
      </c>
      <c r="B5701" s="4">
        <v>-194.3</v>
      </c>
      <c r="C5701" s="4">
        <v>3.4E-8</v>
      </c>
      <c r="D5701" s="2">
        <f>IFERROR(MATCH(A5701,Both_domains!A$2:A$851, 0), 0)</f>
        <v>0</v>
      </c>
      <c r="E5701" s="2">
        <f t="shared" si="449"/>
        <v>0</v>
      </c>
      <c r="F5701" s="2">
        <f>COUNTIF(E$2:E5701,"=1")</f>
        <v>844</v>
      </c>
      <c r="G5701" s="2">
        <f>COUNTIF(E$2:E5701,"=0")</f>
        <v>4856</v>
      </c>
      <c r="H5701" s="2">
        <f t="shared" si="445"/>
        <v>1</v>
      </c>
      <c r="I5701" s="2">
        <f t="shared" si="446"/>
        <v>0.48219236510983154</v>
      </c>
      <c r="J5701" s="2">
        <f t="shared" si="447"/>
        <v>0.51780763489016846</v>
      </c>
      <c r="K5701" s="2">
        <f t="shared" si="448"/>
        <v>0.25794621026894865</v>
      </c>
      <c r="P5701" s="2"/>
    </row>
    <row r="5702" spans="1:16" x14ac:dyDescent="0.25">
      <c r="A5702" s="2" t="s">
        <v>6553</v>
      </c>
      <c r="B5702" s="4">
        <v>-194.3</v>
      </c>
      <c r="C5702" s="4">
        <v>3.4E-8</v>
      </c>
      <c r="D5702" s="2">
        <f>IFERROR(MATCH(A5702,Both_domains!A$2:A$851, 0), 0)</f>
        <v>0</v>
      </c>
      <c r="E5702" s="2">
        <f t="shared" si="449"/>
        <v>0</v>
      </c>
      <c r="F5702" s="2">
        <f>COUNTIF(E$2:E5702,"=1")</f>
        <v>844</v>
      </c>
      <c r="G5702" s="2">
        <f>COUNTIF(E$2:E5702,"=0")</f>
        <v>4857</v>
      </c>
      <c r="H5702" s="2">
        <f t="shared" si="445"/>
        <v>1</v>
      </c>
      <c r="I5702" s="2">
        <f t="shared" si="446"/>
        <v>0.48208573256557896</v>
      </c>
      <c r="J5702" s="2">
        <f t="shared" si="447"/>
        <v>0.51791426743442104</v>
      </c>
      <c r="K5702" s="2">
        <f t="shared" si="448"/>
        <v>0.25790679908326969</v>
      </c>
      <c r="P5702" s="2"/>
    </row>
    <row r="5703" spans="1:16" x14ac:dyDescent="0.25">
      <c r="A5703" s="2" t="s">
        <v>6554</v>
      </c>
      <c r="B5703" s="4">
        <v>-194.3</v>
      </c>
      <c r="C5703" s="4">
        <v>3.4E-8</v>
      </c>
      <c r="D5703" s="2">
        <f>IFERROR(MATCH(A5703,Both_domains!A$2:A$851, 0), 0)</f>
        <v>0</v>
      </c>
      <c r="E5703" s="2">
        <f t="shared" si="449"/>
        <v>0</v>
      </c>
      <c r="F5703" s="2">
        <f>COUNTIF(E$2:E5703,"=1")</f>
        <v>844</v>
      </c>
      <c r="G5703" s="2">
        <f>COUNTIF(E$2:E5703,"=0")</f>
        <v>4858</v>
      </c>
      <c r="H5703" s="2">
        <f t="shared" si="445"/>
        <v>1</v>
      </c>
      <c r="I5703" s="2">
        <f t="shared" si="446"/>
        <v>0.48197910002132649</v>
      </c>
      <c r="J5703" s="2">
        <f t="shared" si="447"/>
        <v>0.51802089997867351</v>
      </c>
      <c r="K5703" s="2">
        <f t="shared" si="448"/>
        <v>0.25786739993889396</v>
      </c>
      <c r="P5703" s="2"/>
    </row>
    <row r="5704" spans="1:16" x14ac:dyDescent="0.25">
      <c r="A5704" s="2" t="s">
        <v>6555</v>
      </c>
      <c r="B5704" s="4">
        <v>-194.3</v>
      </c>
      <c r="C5704" s="4">
        <v>3.4E-8</v>
      </c>
      <c r="D5704" s="2">
        <f>IFERROR(MATCH(A5704,Both_domains!A$2:A$851, 0), 0)</f>
        <v>0</v>
      </c>
      <c r="E5704" s="2">
        <f t="shared" si="449"/>
        <v>0</v>
      </c>
      <c r="F5704" s="2">
        <f>COUNTIF(E$2:E5704,"=1")</f>
        <v>844</v>
      </c>
      <c r="G5704" s="2">
        <f>COUNTIF(E$2:E5704,"=0")</f>
        <v>4859</v>
      </c>
      <c r="H5704" s="2">
        <f t="shared" si="445"/>
        <v>1</v>
      </c>
      <c r="I5704" s="2">
        <f t="shared" si="446"/>
        <v>0.48187246747707402</v>
      </c>
      <c r="J5704" s="2">
        <f t="shared" si="447"/>
        <v>0.51812753252292598</v>
      </c>
      <c r="K5704" s="2">
        <f t="shared" si="448"/>
        <v>0.25782801283030393</v>
      </c>
      <c r="P5704" s="2"/>
    </row>
    <row r="5705" spans="1:16" x14ac:dyDescent="0.25">
      <c r="A5705" s="2" t="s">
        <v>6556</v>
      </c>
      <c r="B5705" s="4">
        <v>-194.3</v>
      </c>
      <c r="C5705" s="4">
        <v>3.4E-8</v>
      </c>
      <c r="D5705" s="2">
        <f>IFERROR(MATCH(A5705,Both_domains!A$2:A$851, 0), 0)</f>
        <v>0</v>
      </c>
      <c r="E5705" s="2">
        <f t="shared" si="449"/>
        <v>0</v>
      </c>
      <c r="F5705" s="2">
        <f>COUNTIF(E$2:E5705,"=1")</f>
        <v>844</v>
      </c>
      <c r="G5705" s="2">
        <f>COUNTIF(E$2:E5705,"=0")</f>
        <v>4860</v>
      </c>
      <c r="H5705" s="2">
        <f t="shared" si="445"/>
        <v>1</v>
      </c>
      <c r="I5705" s="2">
        <f t="shared" si="446"/>
        <v>0.48176583493282155</v>
      </c>
      <c r="J5705" s="2">
        <f t="shared" si="447"/>
        <v>0.51823416506717845</v>
      </c>
      <c r="K5705" s="2">
        <f t="shared" si="448"/>
        <v>0.25778863775198535</v>
      </c>
      <c r="P5705" s="2"/>
    </row>
    <row r="5706" spans="1:16" x14ac:dyDescent="0.25">
      <c r="A5706" s="2" t="s">
        <v>6557</v>
      </c>
      <c r="B5706" s="4">
        <v>-194.3</v>
      </c>
      <c r="C5706" s="4">
        <v>3.4E-8</v>
      </c>
      <c r="D5706" s="2">
        <f>IFERROR(MATCH(A5706,Both_domains!A$2:A$851, 0), 0)</f>
        <v>0</v>
      </c>
      <c r="E5706" s="2">
        <f t="shared" si="449"/>
        <v>0</v>
      </c>
      <c r="F5706" s="2">
        <f>COUNTIF(E$2:E5706,"=1")</f>
        <v>844</v>
      </c>
      <c r="G5706" s="2">
        <f>COUNTIF(E$2:E5706,"=0")</f>
        <v>4861</v>
      </c>
      <c r="H5706" s="2">
        <f t="shared" si="445"/>
        <v>1</v>
      </c>
      <c r="I5706" s="2">
        <f t="shared" si="446"/>
        <v>0.48165920238856896</v>
      </c>
      <c r="J5706" s="2">
        <f t="shared" si="447"/>
        <v>0.51834079761143104</v>
      </c>
      <c r="K5706" s="2">
        <f t="shared" si="448"/>
        <v>0.25774927469842723</v>
      </c>
      <c r="P5706" s="2"/>
    </row>
    <row r="5707" spans="1:16" x14ac:dyDescent="0.25">
      <c r="A5707" s="2" t="s">
        <v>6558</v>
      </c>
      <c r="B5707" s="4">
        <v>-194.4</v>
      </c>
      <c r="C5707" s="4">
        <v>3.4E-8</v>
      </c>
      <c r="D5707" s="2">
        <f>IFERROR(MATCH(A5707,Both_domains!A$2:A$851, 0), 0)</f>
        <v>0</v>
      </c>
      <c r="E5707" s="2">
        <f t="shared" si="449"/>
        <v>0</v>
      </c>
      <c r="F5707" s="2">
        <f>COUNTIF(E$2:E5707,"=1")</f>
        <v>844</v>
      </c>
      <c r="G5707" s="2">
        <f>COUNTIF(E$2:E5707,"=0")</f>
        <v>4862</v>
      </c>
      <c r="H5707" s="2">
        <f t="shared" si="445"/>
        <v>1</v>
      </c>
      <c r="I5707" s="2">
        <f t="shared" si="446"/>
        <v>0.48155256984431649</v>
      </c>
      <c r="J5707" s="2">
        <f t="shared" si="447"/>
        <v>0.51844743015568351</v>
      </c>
      <c r="K5707" s="2">
        <f t="shared" si="448"/>
        <v>0.25770992366412215</v>
      </c>
      <c r="P5707" s="2"/>
    </row>
    <row r="5708" spans="1:16" x14ac:dyDescent="0.25">
      <c r="A5708" s="2" t="s">
        <v>6559</v>
      </c>
      <c r="B5708" s="4">
        <v>-194.4</v>
      </c>
      <c r="C5708" s="4">
        <v>3.4E-8</v>
      </c>
      <c r="D5708" s="2">
        <f>IFERROR(MATCH(A5708,Both_domains!A$2:A$851, 0), 0)</f>
        <v>0</v>
      </c>
      <c r="E5708" s="2">
        <f t="shared" si="449"/>
        <v>0</v>
      </c>
      <c r="F5708" s="2">
        <f>COUNTIF(E$2:E5708,"=1")</f>
        <v>844</v>
      </c>
      <c r="G5708" s="2">
        <f>COUNTIF(E$2:E5708,"=0")</f>
        <v>4863</v>
      </c>
      <c r="H5708" s="2">
        <f t="shared" si="445"/>
        <v>1</v>
      </c>
      <c r="I5708" s="2">
        <f t="shared" si="446"/>
        <v>0.48144593730006402</v>
      </c>
      <c r="J5708" s="2">
        <f t="shared" si="447"/>
        <v>0.51855406269993598</v>
      </c>
      <c r="K5708" s="2">
        <f t="shared" si="448"/>
        <v>0.25767058464356585</v>
      </c>
      <c r="P5708" s="2"/>
    </row>
    <row r="5709" spans="1:16" x14ac:dyDescent="0.25">
      <c r="A5709" s="2" t="s">
        <v>6560</v>
      </c>
      <c r="B5709" s="4">
        <v>-194.4</v>
      </c>
      <c r="C5709" s="4">
        <v>3.4E-8</v>
      </c>
      <c r="D5709" s="2">
        <f>IFERROR(MATCH(A5709,Both_domains!A$2:A$851, 0), 0)</f>
        <v>0</v>
      </c>
      <c r="E5709" s="2">
        <f t="shared" si="449"/>
        <v>0</v>
      </c>
      <c r="F5709" s="2">
        <f>COUNTIF(E$2:E5709,"=1")</f>
        <v>844</v>
      </c>
      <c r="G5709" s="2">
        <f>COUNTIF(E$2:E5709,"=0")</f>
        <v>4864</v>
      </c>
      <c r="H5709" s="2">
        <f t="shared" si="445"/>
        <v>1</v>
      </c>
      <c r="I5709" s="2">
        <f t="shared" si="446"/>
        <v>0.48133930475581144</v>
      </c>
      <c r="J5709" s="2">
        <f t="shared" si="447"/>
        <v>0.51866069524418856</v>
      </c>
      <c r="K5709" s="2">
        <f t="shared" si="448"/>
        <v>0.2576312576312576</v>
      </c>
      <c r="P5709" s="2"/>
    </row>
    <row r="5710" spans="1:16" x14ac:dyDescent="0.25">
      <c r="A5710" s="2" t="s">
        <v>6561</v>
      </c>
      <c r="B5710" s="4">
        <v>-194.4</v>
      </c>
      <c r="C5710" s="4">
        <v>3.4E-8</v>
      </c>
      <c r="D5710" s="2">
        <f>IFERROR(MATCH(A5710,Both_domains!A$2:A$851, 0), 0)</f>
        <v>0</v>
      </c>
      <c r="E5710" s="2">
        <f t="shared" si="449"/>
        <v>0</v>
      </c>
      <c r="F5710" s="2">
        <f>COUNTIF(E$2:E5710,"=1")</f>
        <v>844</v>
      </c>
      <c r="G5710" s="2">
        <f>COUNTIF(E$2:E5710,"=0")</f>
        <v>4865</v>
      </c>
      <c r="H5710" s="2">
        <f t="shared" si="445"/>
        <v>1</v>
      </c>
      <c r="I5710" s="2">
        <f t="shared" si="446"/>
        <v>0.48123267221155897</v>
      </c>
      <c r="J5710" s="2">
        <f t="shared" si="447"/>
        <v>0.51876732778844103</v>
      </c>
      <c r="K5710" s="2">
        <f t="shared" si="448"/>
        <v>0.25759194262169999</v>
      </c>
      <c r="P5710" s="2"/>
    </row>
    <row r="5711" spans="1:16" x14ac:dyDescent="0.25">
      <c r="A5711" s="2" t="s">
        <v>6562</v>
      </c>
      <c r="B5711" s="4">
        <v>-194.4</v>
      </c>
      <c r="C5711" s="4">
        <v>3.4E-8</v>
      </c>
      <c r="D5711" s="2">
        <f>IFERROR(MATCH(A5711,Both_domains!A$2:A$851, 0), 0)</f>
        <v>0</v>
      </c>
      <c r="E5711" s="2">
        <f t="shared" si="449"/>
        <v>0</v>
      </c>
      <c r="F5711" s="2">
        <f>COUNTIF(E$2:E5711,"=1")</f>
        <v>844</v>
      </c>
      <c r="G5711" s="2">
        <f>COUNTIF(E$2:E5711,"=0")</f>
        <v>4866</v>
      </c>
      <c r="H5711" s="2">
        <f t="shared" si="445"/>
        <v>1</v>
      </c>
      <c r="I5711" s="2">
        <f t="shared" si="446"/>
        <v>0.48112603966730649</v>
      </c>
      <c r="J5711" s="2">
        <f t="shared" si="447"/>
        <v>0.51887396033269351</v>
      </c>
      <c r="K5711" s="2">
        <f t="shared" si="448"/>
        <v>0.25755263960939884</v>
      </c>
      <c r="P5711" s="2"/>
    </row>
    <row r="5712" spans="1:16" x14ac:dyDescent="0.25">
      <c r="A5712" s="2" t="s">
        <v>6563</v>
      </c>
      <c r="B5712" s="4">
        <v>-194.4</v>
      </c>
      <c r="C5712" s="4">
        <v>3.4E-8</v>
      </c>
      <c r="D5712" s="2">
        <f>IFERROR(MATCH(A5712,Both_domains!A$2:A$851, 0), 0)</f>
        <v>0</v>
      </c>
      <c r="E5712" s="2">
        <f t="shared" si="449"/>
        <v>0</v>
      </c>
      <c r="F5712" s="2">
        <f>COUNTIF(E$2:E5712,"=1")</f>
        <v>844</v>
      </c>
      <c r="G5712" s="2">
        <f>COUNTIF(E$2:E5712,"=0")</f>
        <v>4867</v>
      </c>
      <c r="H5712" s="2">
        <f t="shared" si="445"/>
        <v>1</v>
      </c>
      <c r="I5712" s="2">
        <f t="shared" si="446"/>
        <v>0.48101940712305391</v>
      </c>
      <c r="J5712" s="2">
        <f t="shared" si="447"/>
        <v>0.51898059287694609</v>
      </c>
      <c r="K5712" s="2">
        <f t="shared" si="448"/>
        <v>0.25751334858886349</v>
      </c>
      <c r="P5712" s="2"/>
    </row>
    <row r="5713" spans="1:16" x14ac:dyDescent="0.25">
      <c r="A5713" s="2" t="s">
        <v>6564</v>
      </c>
      <c r="B5713" s="4">
        <v>-194.4</v>
      </c>
      <c r="C5713" s="4">
        <v>3.4E-8</v>
      </c>
      <c r="D5713" s="2">
        <f>IFERROR(MATCH(A5713,Both_domains!A$2:A$851, 0), 0)</f>
        <v>0</v>
      </c>
      <c r="E5713" s="2">
        <f t="shared" si="449"/>
        <v>0</v>
      </c>
      <c r="F5713" s="2">
        <f>COUNTIF(E$2:E5713,"=1")</f>
        <v>844</v>
      </c>
      <c r="G5713" s="2">
        <f>COUNTIF(E$2:E5713,"=0")</f>
        <v>4868</v>
      </c>
      <c r="H5713" s="2">
        <f t="shared" si="445"/>
        <v>1</v>
      </c>
      <c r="I5713" s="2">
        <f t="shared" si="446"/>
        <v>0.48091277457880144</v>
      </c>
      <c r="J5713" s="2">
        <f t="shared" si="447"/>
        <v>0.51908722542119856</v>
      </c>
      <c r="K5713" s="2">
        <f t="shared" si="448"/>
        <v>0.25747406955460644</v>
      </c>
      <c r="P5713" s="2"/>
    </row>
    <row r="5714" spans="1:16" x14ac:dyDescent="0.25">
      <c r="A5714" s="2" t="s">
        <v>6565</v>
      </c>
      <c r="B5714" s="4">
        <v>-194.4</v>
      </c>
      <c r="C5714" s="4">
        <v>3.4E-8</v>
      </c>
      <c r="D5714" s="2">
        <f>IFERROR(MATCH(A5714,Both_domains!A$2:A$851, 0), 0)</f>
        <v>0</v>
      </c>
      <c r="E5714" s="2">
        <f t="shared" si="449"/>
        <v>0</v>
      </c>
      <c r="F5714" s="2">
        <f>COUNTIF(E$2:E5714,"=1")</f>
        <v>844</v>
      </c>
      <c r="G5714" s="2">
        <f>COUNTIF(E$2:E5714,"=0")</f>
        <v>4869</v>
      </c>
      <c r="H5714" s="2">
        <f t="shared" si="445"/>
        <v>1</v>
      </c>
      <c r="I5714" s="2">
        <f t="shared" si="446"/>
        <v>0.48080614203454897</v>
      </c>
      <c r="J5714" s="2">
        <f t="shared" si="447"/>
        <v>0.51919385796545103</v>
      </c>
      <c r="K5714" s="2">
        <f t="shared" si="448"/>
        <v>0.25743480250114381</v>
      </c>
      <c r="P5714" s="2"/>
    </row>
    <row r="5715" spans="1:16" x14ac:dyDescent="0.25">
      <c r="A5715" s="2" t="s">
        <v>6566</v>
      </c>
      <c r="B5715" s="4">
        <v>-194.4</v>
      </c>
      <c r="C5715" s="4">
        <v>3.4E-8</v>
      </c>
      <c r="D5715" s="2">
        <f>IFERROR(MATCH(A5715,Both_domains!A$2:A$851, 0), 0)</f>
        <v>0</v>
      </c>
      <c r="E5715" s="2">
        <f t="shared" si="449"/>
        <v>0</v>
      </c>
      <c r="F5715" s="2">
        <f>COUNTIF(E$2:E5715,"=1")</f>
        <v>844</v>
      </c>
      <c r="G5715" s="2">
        <f>COUNTIF(E$2:E5715,"=0")</f>
        <v>4870</v>
      </c>
      <c r="H5715" s="2">
        <f t="shared" si="445"/>
        <v>1</v>
      </c>
      <c r="I5715" s="2">
        <f t="shared" si="446"/>
        <v>0.48069950949029638</v>
      </c>
      <c r="J5715" s="2">
        <f t="shared" si="447"/>
        <v>0.51930049050970362</v>
      </c>
      <c r="K5715" s="2">
        <f t="shared" si="448"/>
        <v>0.25739554742299481</v>
      </c>
      <c r="P5715" s="2"/>
    </row>
    <row r="5716" spans="1:16" x14ac:dyDescent="0.25">
      <c r="A5716" s="2" t="s">
        <v>6567</v>
      </c>
      <c r="B5716" s="4">
        <v>-194.4</v>
      </c>
      <c r="C5716" s="4">
        <v>3.4E-8</v>
      </c>
      <c r="D5716" s="2">
        <f>IFERROR(MATCH(A5716,Both_domains!A$2:A$851, 0), 0)</f>
        <v>0</v>
      </c>
      <c r="E5716" s="2">
        <f t="shared" si="449"/>
        <v>0</v>
      </c>
      <c r="F5716" s="2">
        <f>COUNTIF(E$2:E5716,"=1")</f>
        <v>844</v>
      </c>
      <c r="G5716" s="2">
        <f>COUNTIF(E$2:E5716,"=0")</f>
        <v>4871</v>
      </c>
      <c r="H5716" s="2">
        <f t="shared" si="445"/>
        <v>1</v>
      </c>
      <c r="I5716" s="2">
        <f t="shared" si="446"/>
        <v>0.48059287694604391</v>
      </c>
      <c r="J5716" s="2">
        <f t="shared" si="447"/>
        <v>0.51940712305395609</v>
      </c>
      <c r="K5716" s="2">
        <f t="shared" si="448"/>
        <v>0.25735630431468209</v>
      </c>
      <c r="P5716" s="2"/>
    </row>
    <row r="5717" spans="1:16" x14ac:dyDescent="0.25">
      <c r="A5717" s="2" t="s">
        <v>6568</v>
      </c>
      <c r="B5717" s="4">
        <v>-194.4</v>
      </c>
      <c r="C5717" s="4">
        <v>3.4E-8</v>
      </c>
      <c r="D5717" s="2">
        <f>IFERROR(MATCH(A5717,Both_domains!A$2:A$851, 0), 0)</f>
        <v>0</v>
      </c>
      <c r="E5717" s="2">
        <f t="shared" si="449"/>
        <v>0</v>
      </c>
      <c r="F5717" s="2">
        <f>COUNTIF(E$2:E5717,"=1")</f>
        <v>844</v>
      </c>
      <c r="G5717" s="2">
        <f>COUNTIF(E$2:E5717,"=0")</f>
        <v>4872</v>
      </c>
      <c r="H5717" s="2">
        <f t="shared" si="445"/>
        <v>1</v>
      </c>
      <c r="I5717" s="2">
        <f t="shared" si="446"/>
        <v>0.48048624440179144</v>
      </c>
      <c r="J5717" s="2">
        <f t="shared" si="447"/>
        <v>0.51951375559820856</v>
      </c>
      <c r="K5717" s="2">
        <f t="shared" si="448"/>
        <v>0.25731707317073171</v>
      </c>
      <c r="P5717" s="2"/>
    </row>
    <row r="5718" spans="1:16" x14ac:dyDescent="0.25">
      <c r="A5718" s="2" t="s">
        <v>6569</v>
      </c>
      <c r="B5718" s="4">
        <v>-194.4</v>
      </c>
      <c r="C5718" s="4">
        <v>3.4E-8</v>
      </c>
      <c r="D5718" s="2">
        <f>IFERROR(MATCH(A5718,Both_domains!A$2:A$851, 0), 0)</f>
        <v>0</v>
      </c>
      <c r="E5718" s="2">
        <f t="shared" si="449"/>
        <v>0</v>
      </c>
      <c r="F5718" s="2">
        <f>COUNTIF(E$2:E5718,"=1")</f>
        <v>844</v>
      </c>
      <c r="G5718" s="2">
        <f>COUNTIF(E$2:E5718,"=0")</f>
        <v>4873</v>
      </c>
      <c r="H5718" s="2">
        <f t="shared" si="445"/>
        <v>1</v>
      </c>
      <c r="I5718" s="2">
        <f t="shared" si="446"/>
        <v>0.48037961185753897</v>
      </c>
      <c r="J5718" s="2">
        <f t="shared" si="447"/>
        <v>0.51962038814246103</v>
      </c>
      <c r="K5718" s="2">
        <f t="shared" si="448"/>
        <v>0.25727785398567293</v>
      </c>
      <c r="P5718" s="2"/>
    </row>
    <row r="5719" spans="1:16" x14ac:dyDescent="0.25">
      <c r="A5719" s="2" t="s">
        <v>6570</v>
      </c>
      <c r="B5719" s="4">
        <v>-194.4</v>
      </c>
      <c r="C5719" s="4">
        <v>3.4E-8</v>
      </c>
      <c r="D5719" s="2">
        <f>IFERROR(MATCH(A5719,Both_domains!A$2:A$851, 0), 0)</f>
        <v>0</v>
      </c>
      <c r="E5719" s="2">
        <f t="shared" si="449"/>
        <v>0</v>
      </c>
      <c r="F5719" s="2">
        <f>COUNTIF(E$2:E5719,"=1")</f>
        <v>844</v>
      </c>
      <c r="G5719" s="2">
        <f>COUNTIF(E$2:E5719,"=0")</f>
        <v>4874</v>
      </c>
      <c r="H5719" s="2">
        <f t="shared" si="445"/>
        <v>1</v>
      </c>
      <c r="I5719" s="2">
        <f t="shared" si="446"/>
        <v>0.48027297931328639</v>
      </c>
      <c r="J5719" s="2">
        <f t="shared" si="447"/>
        <v>0.51972702068671361</v>
      </c>
      <c r="K5719" s="2">
        <f t="shared" si="448"/>
        <v>0.2572386467540384</v>
      </c>
      <c r="P5719" s="2"/>
    </row>
    <row r="5720" spans="1:16" x14ac:dyDescent="0.25">
      <c r="A5720" s="2" t="s">
        <v>6571</v>
      </c>
      <c r="B5720" s="4">
        <v>-194.4</v>
      </c>
      <c r="C5720" s="4">
        <v>3.4E-8</v>
      </c>
      <c r="D5720" s="2">
        <f>IFERROR(MATCH(A5720,Both_domains!A$2:A$851, 0), 0)</f>
        <v>0</v>
      </c>
      <c r="E5720" s="2">
        <f t="shared" si="449"/>
        <v>0</v>
      </c>
      <c r="F5720" s="2">
        <f>COUNTIF(E$2:E5720,"=1")</f>
        <v>844</v>
      </c>
      <c r="G5720" s="2">
        <f>COUNTIF(E$2:E5720,"=0")</f>
        <v>4875</v>
      </c>
      <c r="H5720" s="2">
        <f t="shared" si="445"/>
        <v>1</v>
      </c>
      <c r="I5720" s="2">
        <f t="shared" si="446"/>
        <v>0.48016634676903391</v>
      </c>
      <c r="J5720" s="2">
        <f t="shared" si="447"/>
        <v>0.51983365323096609</v>
      </c>
      <c r="K5720" s="2">
        <f t="shared" si="448"/>
        <v>0.25719945147036416</v>
      </c>
      <c r="P5720" s="2"/>
    </row>
    <row r="5721" spans="1:16" x14ac:dyDescent="0.25">
      <c r="A5721" s="2" t="s">
        <v>6572</v>
      </c>
      <c r="B5721" s="4">
        <v>-194.4</v>
      </c>
      <c r="C5721" s="4">
        <v>3.4E-8</v>
      </c>
      <c r="D5721" s="2">
        <f>IFERROR(MATCH(A5721,Both_domains!A$2:A$851, 0), 0)</f>
        <v>0</v>
      </c>
      <c r="E5721" s="2">
        <f t="shared" si="449"/>
        <v>0</v>
      </c>
      <c r="F5721" s="2">
        <f>COUNTIF(E$2:E5721,"=1")</f>
        <v>844</v>
      </c>
      <c r="G5721" s="2">
        <f>COUNTIF(E$2:E5721,"=0")</f>
        <v>4876</v>
      </c>
      <c r="H5721" s="2">
        <f t="shared" si="445"/>
        <v>1</v>
      </c>
      <c r="I5721" s="2">
        <f t="shared" si="446"/>
        <v>0.48005971422478144</v>
      </c>
      <c r="J5721" s="2">
        <f t="shared" si="447"/>
        <v>0.51994028577521856</v>
      </c>
      <c r="K5721" s="2">
        <f t="shared" si="448"/>
        <v>0.25716026812918952</v>
      </c>
      <c r="P5721" s="2"/>
    </row>
    <row r="5722" spans="1:16" x14ac:dyDescent="0.25">
      <c r="A5722" s="2" t="s">
        <v>6573</v>
      </c>
      <c r="B5722" s="4">
        <v>-194.4</v>
      </c>
      <c r="C5722" s="4">
        <v>3.4E-8</v>
      </c>
      <c r="D5722" s="2">
        <f>IFERROR(MATCH(A5722,Both_domains!A$2:A$851, 0), 0)</f>
        <v>0</v>
      </c>
      <c r="E5722" s="2">
        <f t="shared" si="449"/>
        <v>0</v>
      </c>
      <c r="F5722" s="2">
        <f>COUNTIF(E$2:E5722,"=1")</f>
        <v>844</v>
      </c>
      <c r="G5722" s="2">
        <f>COUNTIF(E$2:E5722,"=0")</f>
        <v>4877</v>
      </c>
      <c r="H5722" s="2">
        <f t="shared" si="445"/>
        <v>1</v>
      </c>
      <c r="I5722" s="2">
        <f t="shared" si="446"/>
        <v>0.47995308168052886</v>
      </c>
      <c r="J5722" s="2">
        <f t="shared" si="447"/>
        <v>0.52004691831947114</v>
      </c>
      <c r="K5722" s="2">
        <f t="shared" si="448"/>
        <v>0.25712109672505712</v>
      </c>
      <c r="P5722" s="2"/>
    </row>
    <row r="5723" spans="1:16" x14ac:dyDescent="0.25">
      <c r="A5723" s="2" t="s">
        <v>6574</v>
      </c>
      <c r="B5723" s="4">
        <v>-194.4</v>
      </c>
      <c r="C5723" s="4">
        <v>3.4E-8</v>
      </c>
      <c r="D5723" s="2">
        <f>IFERROR(MATCH(A5723,Both_domains!A$2:A$851, 0), 0)</f>
        <v>0</v>
      </c>
      <c r="E5723" s="2">
        <f t="shared" si="449"/>
        <v>0</v>
      </c>
      <c r="F5723" s="2">
        <f>COUNTIF(E$2:E5723,"=1")</f>
        <v>844</v>
      </c>
      <c r="G5723" s="2">
        <f>COUNTIF(E$2:E5723,"=0")</f>
        <v>4878</v>
      </c>
      <c r="H5723" s="2">
        <f t="shared" si="445"/>
        <v>1</v>
      </c>
      <c r="I5723" s="2">
        <f t="shared" si="446"/>
        <v>0.47984644913627639</v>
      </c>
      <c r="J5723" s="2">
        <f t="shared" si="447"/>
        <v>0.52015355086372361</v>
      </c>
      <c r="K5723" s="2">
        <f t="shared" si="448"/>
        <v>0.25708193725251294</v>
      </c>
      <c r="P5723" s="2"/>
    </row>
    <row r="5724" spans="1:16" x14ac:dyDescent="0.25">
      <c r="A5724" s="2" t="s">
        <v>6575</v>
      </c>
      <c r="B5724" s="4">
        <v>-194.5</v>
      </c>
      <c r="C5724" s="4">
        <v>3.4E-8</v>
      </c>
      <c r="D5724" s="2">
        <f>IFERROR(MATCH(A5724,Both_domains!A$2:A$851, 0), 0)</f>
        <v>0</v>
      </c>
      <c r="E5724" s="2">
        <f t="shared" si="449"/>
        <v>0</v>
      </c>
      <c r="F5724" s="2">
        <f>COUNTIF(E$2:E5724,"=1")</f>
        <v>844</v>
      </c>
      <c r="G5724" s="2">
        <f>COUNTIF(E$2:E5724,"=0")</f>
        <v>4879</v>
      </c>
      <c r="H5724" s="2">
        <f t="shared" si="445"/>
        <v>1</v>
      </c>
      <c r="I5724" s="2">
        <f t="shared" si="446"/>
        <v>0.47973981659202392</v>
      </c>
      <c r="J5724" s="2">
        <f t="shared" si="447"/>
        <v>0.52026018340797608</v>
      </c>
      <c r="K5724" s="2">
        <f t="shared" si="448"/>
        <v>0.25704278970610628</v>
      </c>
      <c r="P5724" s="2"/>
    </row>
    <row r="5725" spans="1:16" x14ac:dyDescent="0.25">
      <c r="A5725" s="2" t="s">
        <v>6576</v>
      </c>
      <c r="B5725" s="4">
        <v>-194.5</v>
      </c>
      <c r="C5725" s="4">
        <v>3.4E-8</v>
      </c>
      <c r="D5725" s="2">
        <f>IFERROR(MATCH(A5725,Both_domains!A$2:A$851, 0), 0)</f>
        <v>0</v>
      </c>
      <c r="E5725" s="2">
        <f t="shared" si="449"/>
        <v>0</v>
      </c>
      <c r="F5725" s="2">
        <f>COUNTIF(E$2:E5725,"=1")</f>
        <v>844</v>
      </c>
      <c r="G5725" s="2">
        <f>COUNTIF(E$2:E5725,"=0")</f>
        <v>4880</v>
      </c>
      <c r="H5725" s="2">
        <f t="shared" si="445"/>
        <v>1</v>
      </c>
      <c r="I5725" s="2">
        <f t="shared" si="446"/>
        <v>0.47963318404777133</v>
      </c>
      <c r="J5725" s="2">
        <f t="shared" si="447"/>
        <v>0.52036681595222867</v>
      </c>
      <c r="K5725" s="2">
        <f t="shared" si="448"/>
        <v>0.25700365408038978</v>
      </c>
      <c r="P5725" s="2"/>
    </row>
    <row r="5726" spans="1:16" x14ac:dyDescent="0.25">
      <c r="A5726" s="2" t="s">
        <v>6577</v>
      </c>
      <c r="B5726" s="4">
        <v>-194.5</v>
      </c>
      <c r="C5726" s="4">
        <v>3.4E-8</v>
      </c>
      <c r="D5726" s="2">
        <f>IFERROR(MATCH(A5726,Both_domains!A$2:A$851, 0), 0)</f>
        <v>0</v>
      </c>
      <c r="E5726" s="2">
        <f t="shared" si="449"/>
        <v>0</v>
      </c>
      <c r="F5726" s="2">
        <f>COUNTIF(E$2:E5726,"=1")</f>
        <v>844</v>
      </c>
      <c r="G5726" s="2">
        <f>COUNTIF(E$2:E5726,"=0")</f>
        <v>4881</v>
      </c>
      <c r="H5726" s="2">
        <f t="shared" si="445"/>
        <v>1</v>
      </c>
      <c r="I5726" s="2">
        <f t="shared" si="446"/>
        <v>0.47952655150351886</v>
      </c>
      <c r="J5726" s="2">
        <f t="shared" si="447"/>
        <v>0.52047344849648114</v>
      </c>
      <c r="K5726" s="2">
        <f t="shared" si="448"/>
        <v>0.25696453036991934</v>
      </c>
      <c r="P5726" s="2"/>
    </row>
    <row r="5727" spans="1:16" x14ac:dyDescent="0.25">
      <c r="A5727" s="2" t="s">
        <v>6578</v>
      </c>
      <c r="B5727" s="4">
        <v>-194.5</v>
      </c>
      <c r="C5727" s="4">
        <v>3.4E-8</v>
      </c>
      <c r="D5727" s="2">
        <f>IFERROR(MATCH(A5727,Both_domains!A$2:A$851, 0), 0)</f>
        <v>0</v>
      </c>
      <c r="E5727" s="2">
        <f t="shared" si="449"/>
        <v>0</v>
      </c>
      <c r="F5727" s="2">
        <f>COUNTIF(E$2:E5727,"=1")</f>
        <v>844</v>
      </c>
      <c r="G5727" s="2">
        <f>COUNTIF(E$2:E5727,"=0")</f>
        <v>4882</v>
      </c>
      <c r="H5727" s="2">
        <f t="shared" si="445"/>
        <v>1</v>
      </c>
      <c r="I5727" s="2">
        <f t="shared" si="446"/>
        <v>0.47941991895926639</v>
      </c>
      <c r="J5727" s="2">
        <f t="shared" si="447"/>
        <v>0.52058008104073361</v>
      </c>
      <c r="K5727" s="2">
        <f t="shared" si="448"/>
        <v>0.25692541856925416</v>
      </c>
      <c r="P5727" s="2"/>
    </row>
    <row r="5728" spans="1:16" x14ac:dyDescent="0.25">
      <c r="A5728" s="2" t="s">
        <v>6579</v>
      </c>
      <c r="B5728" s="4">
        <v>-194.5</v>
      </c>
      <c r="C5728" s="4">
        <v>3.4E-8</v>
      </c>
      <c r="D5728" s="2">
        <f>IFERROR(MATCH(A5728,Both_domains!A$2:A$851, 0), 0)</f>
        <v>0</v>
      </c>
      <c r="E5728" s="2">
        <f t="shared" si="449"/>
        <v>0</v>
      </c>
      <c r="F5728" s="2">
        <f>COUNTIF(E$2:E5728,"=1")</f>
        <v>844</v>
      </c>
      <c r="G5728" s="2">
        <f>COUNTIF(E$2:E5728,"=0")</f>
        <v>4883</v>
      </c>
      <c r="H5728" s="2">
        <f t="shared" si="445"/>
        <v>1</v>
      </c>
      <c r="I5728" s="2">
        <f t="shared" si="446"/>
        <v>0.47931328641501392</v>
      </c>
      <c r="J5728" s="2">
        <f t="shared" si="447"/>
        <v>0.52068671358498608</v>
      </c>
      <c r="K5728" s="2">
        <f t="shared" si="448"/>
        <v>0.25688631867295691</v>
      </c>
      <c r="P5728" s="2"/>
    </row>
    <row r="5729" spans="1:16" x14ac:dyDescent="0.25">
      <c r="A5729" s="2" t="s">
        <v>6580</v>
      </c>
      <c r="B5729" s="4">
        <v>-194.5</v>
      </c>
      <c r="C5729" s="4">
        <v>3.4E-8</v>
      </c>
      <c r="D5729" s="2">
        <f>IFERROR(MATCH(A5729,Both_domains!A$2:A$851, 0), 0)</f>
        <v>0</v>
      </c>
      <c r="E5729" s="2">
        <f t="shared" si="449"/>
        <v>0</v>
      </c>
      <c r="F5729" s="2">
        <f>COUNTIF(E$2:E5729,"=1")</f>
        <v>844</v>
      </c>
      <c r="G5729" s="2">
        <f>COUNTIF(E$2:E5729,"=0")</f>
        <v>4884</v>
      </c>
      <c r="H5729" s="2">
        <f t="shared" si="445"/>
        <v>1</v>
      </c>
      <c r="I5729" s="2">
        <f t="shared" si="446"/>
        <v>0.47920665387076133</v>
      </c>
      <c r="J5729" s="2">
        <f t="shared" si="447"/>
        <v>0.52079334612923867</v>
      </c>
      <c r="K5729" s="2">
        <f t="shared" si="448"/>
        <v>0.25684723067559345</v>
      </c>
      <c r="P5729" s="2"/>
    </row>
    <row r="5730" spans="1:16" x14ac:dyDescent="0.25">
      <c r="A5730" s="2" t="s">
        <v>6581</v>
      </c>
      <c r="B5730" s="4">
        <v>-194.5</v>
      </c>
      <c r="C5730" s="4">
        <v>3.4E-8</v>
      </c>
      <c r="D5730" s="2">
        <f>IFERROR(MATCH(A5730,Both_domains!A$2:A$851, 0), 0)</f>
        <v>0</v>
      </c>
      <c r="E5730" s="2">
        <f t="shared" si="449"/>
        <v>0</v>
      </c>
      <c r="F5730" s="2">
        <f>COUNTIF(E$2:E5730,"=1")</f>
        <v>844</v>
      </c>
      <c r="G5730" s="2">
        <f>COUNTIF(E$2:E5730,"=0")</f>
        <v>4885</v>
      </c>
      <c r="H5730" s="2">
        <f t="shared" si="445"/>
        <v>1</v>
      </c>
      <c r="I5730" s="2">
        <f t="shared" si="446"/>
        <v>0.47910002132650886</v>
      </c>
      <c r="J5730" s="2">
        <f t="shared" si="447"/>
        <v>0.52089997867349114</v>
      </c>
      <c r="K5730" s="2">
        <f t="shared" si="448"/>
        <v>0.25680815457173284</v>
      </c>
      <c r="P5730" s="2"/>
    </row>
    <row r="5731" spans="1:16" x14ac:dyDescent="0.25">
      <c r="A5731" s="2" t="s">
        <v>6582</v>
      </c>
      <c r="B5731" s="4">
        <v>-194.5</v>
      </c>
      <c r="C5731" s="4">
        <v>3.5000000000000002E-8</v>
      </c>
      <c r="D5731" s="2">
        <f>IFERROR(MATCH(A5731,Both_domains!A$2:A$851, 0), 0)</f>
        <v>0</v>
      </c>
      <c r="E5731" s="2">
        <f t="shared" si="449"/>
        <v>0</v>
      </c>
      <c r="F5731" s="2">
        <f>COUNTIF(E$2:E5731,"=1")</f>
        <v>844</v>
      </c>
      <c r="G5731" s="2">
        <f>COUNTIF(E$2:E5731,"=0")</f>
        <v>4886</v>
      </c>
      <c r="H5731" s="2">
        <f t="shared" si="445"/>
        <v>1</v>
      </c>
      <c r="I5731" s="2">
        <f t="shared" si="446"/>
        <v>0.47899338878225639</v>
      </c>
      <c r="J5731" s="2">
        <f t="shared" si="447"/>
        <v>0.52100661121774361</v>
      </c>
      <c r="K5731" s="2">
        <f t="shared" si="448"/>
        <v>0.25676909035594769</v>
      </c>
      <c r="P5731" s="2"/>
    </row>
    <row r="5732" spans="1:16" x14ac:dyDescent="0.25">
      <c r="A5732" s="2" t="s">
        <v>6583</v>
      </c>
      <c r="B5732" s="4">
        <v>-194.5</v>
      </c>
      <c r="C5732" s="4">
        <v>3.5000000000000002E-8</v>
      </c>
      <c r="D5732" s="2">
        <f>IFERROR(MATCH(A5732,Both_domains!A$2:A$851, 0), 0)</f>
        <v>0</v>
      </c>
      <c r="E5732" s="2">
        <f t="shared" si="449"/>
        <v>0</v>
      </c>
      <c r="F5732" s="2">
        <f>COUNTIF(E$2:E5732,"=1")</f>
        <v>844</v>
      </c>
      <c r="G5732" s="2">
        <f>COUNTIF(E$2:E5732,"=0")</f>
        <v>4887</v>
      </c>
      <c r="H5732" s="2">
        <f t="shared" si="445"/>
        <v>1</v>
      </c>
      <c r="I5732" s="2">
        <f t="shared" si="446"/>
        <v>0.47888675623800381</v>
      </c>
      <c r="J5732" s="2">
        <f t="shared" si="447"/>
        <v>0.52111324376199619</v>
      </c>
      <c r="K5732" s="2">
        <f t="shared" si="448"/>
        <v>0.25673003802281369</v>
      </c>
      <c r="P5732" s="2"/>
    </row>
    <row r="5733" spans="1:16" x14ac:dyDescent="0.25">
      <c r="A5733" s="2" t="s">
        <v>6584</v>
      </c>
      <c r="B5733" s="4">
        <v>-194.5</v>
      </c>
      <c r="C5733" s="4">
        <v>3.5000000000000002E-8</v>
      </c>
      <c r="D5733" s="2">
        <f>IFERROR(MATCH(A5733,Both_domains!A$2:A$851, 0), 0)</f>
        <v>0</v>
      </c>
      <c r="E5733" s="2">
        <f t="shared" si="449"/>
        <v>0</v>
      </c>
      <c r="F5733" s="2">
        <f>COUNTIF(E$2:E5733,"=1")</f>
        <v>844</v>
      </c>
      <c r="G5733" s="2">
        <f>COUNTIF(E$2:E5733,"=0")</f>
        <v>4888</v>
      </c>
      <c r="H5733" s="2">
        <f t="shared" si="445"/>
        <v>1</v>
      </c>
      <c r="I5733" s="2">
        <f t="shared" si="446"/>
        <v>0.47878012369375134</v>
      </c>
      <c r="J5733" s="2">
        <f t="shared" si="447"/>
        <v>0.52121987630624866</v>
      </c>
      <c r="K5733" s="2">
        <f t="shared" si="448"/>
        <v>0.25669099756691</v>
      </c>
      <c r="P5733" s="2"/>
    </row>
    <row r="5734" spans="1:16" x14ac:dyDescent="0.25">
      <c r="A5734" s="2" t="s">
        <v>6585</v>
      </c>
      <c r="B5734" s="4">
        <v>-194.5</v>
      </c>
      <c r="C5734" s="4">
        <v>3.5000000000000002E-8</v>
      </c>
      <c r="D5734" s="2">
        <f>IFERROR(MATCH(A5734,Both_domains!A$2:A$851, 0), 0)</f>
        <v>0</v>
      </c>
      <c r="E5734" s="2">
        <f t="shared" si="449"/>
        <v>0</v>
      </c>
      <c r="F5734" s="2">
        <f>COUNTIF(E$2:E5734,"=1")</f>
        <v>844</v>
      </c>
      <c r="G5734" s="2">
        <f>COUNTIF(E$2:E5734,"=0")</f>
        <v>4889</v>
      </c>
      <c r="H5734" s="2">
        <f t="shared" si="445"/>
        <v>1</v>
      </c>
      <c r="I5734" s="2">
        <f t="shared" si="446"/>
        <v>0.47867349114949886</v>
      </c>
      <c r="J5734" s="2">
        <f t="shared" si="447"/>
        <v>0.52132650885050114</v>
      </c>
      <c r="K5734" s="2">
        <f t="shared" si="448"/>
        <v>0.25665196898281889</v>
      </c>
      <c r="P5734" s="2"/>
    </row>
    <row r="5735" spans="1:16" x14ac:dyDescent="0.25">
      <c r="A5735" s="2" t="s">
        <v>6586</v>
      </c>
      <c r="B5735" s="4">
        <v>-194.6</v>
      </c>
      <c r="C5735" s="4">
        <v>3.5000000000000002E-8</v>
      </c>
      <c r="D5735" s="2">
        <f>IFERROR(MATCH(A5735,Both_domains!A$2:A$851, 0), 0)</f>
        <v>0</v>
      </c>
      <c r="E5735" s="2">
        <f t="shared" si="449"/>
        <v>0</v>
      </c>
      <c r="F5735" s="2">
        <f>COUNTIF(E$2:E5735,"=1")</f>
        <v>844</v>
      </c>
      <c r="G5735" s="2">
        <f>COUNTIF(E$2:E5735,"=0")</f>
        <v>4890</v>
      </c>
      <c r="H5735" s="2">
        <f t="shared" si="445"/>
        <v>1</v>
      </c>
      <c r="I5735" s="2">
        <f t="shared" si="446"/>
        <v>0.47856685860524628</v>
      </c>
      <c r="J5735" s="2">
        <f t="shared" si="447"/>
        <v>0.52143314139475372</v>
      </c>
      <c r="K5735" s="2">
        <f t="shared" si="448"/>
        <v>0.2566129522651262</v>
      </c>
      <c r="P5735" s="2"/>
    </row>
    <row r="5736" spans="1:16" x14ac:dyDescent="0.25">
      <c r="A5736" s="2" t="s">
        <v>6587</v>
      </c>
      <c r="B5736" s="4">
        <v>-194.6</v>
      </c>
      <c r="C5736" s="4">
        <v>3.5000000000000002E-8</v>
      </c>
      <c r="D5736" s="2">
        <f>IFERROR(MATCH(A5736,Both_domains!A$2:A$851, 0), 0)</f>
        <v>0</v>
      </c>
      <c r="E5736" s="2">
        <f t="shared" si="449"/>
        <v>0</v>
      </c>
      <c r="F5736" s="2">
        <f>COUNTIF(E$2:E5736,"=1")</f>
        <v>844</v>
      </c>
      <c r="G5736" s="2">
        <f>COUNTIF(E$2:E5736,"=0")</f>
        <v>4891</v>
      </c>
      <c r="H5736" s="2">
        <f t="shared" si="445"/>
        <v>1</v>
      </c>
      <c r="I5736" s="2">
        <f t="shared" si="446"/>
        <v>0.47846022606099381</v>
      </c>
      <c r="J5736" s="2">
        <f t="shared" si="447"/>
        <v>0.52153977393900619</v>
      </c>
      <c r="K5736" s="2">
        <f t="shared" si="448"/>
        <v>0.25657394740842071</v>
      </c>
      <c r="P5736" s="2"/>
    </row>
    <row r="5737" spans="1:16" x14ac:dyDescent="0.25">
      <c r="A5737" s="2" t="s">
        <v>6588</v>
      </c>
      <c r="B5737" s="4">
        <v>-194.6</v>
      </c>
      <c r="C5737" s="4">
        <v>3.5000000000000002E-8</v>
      </c>
      <c r="D5737" s="2">
        <f>IFERROR(MATCH(A5737,Both_domains!A$2:A$851, 0), 0)</f>
        <v>0</v>
      </c>
      <c r="E5737" s="2">
        <f t="shared" si="449"/>
        <v>0</v>
      </c>
      <c r="F5737" s="2">
        <f>COUNTIF(E$2:E5737,"=1")</f>
        <v>844</v>
      </c>
      <c r="G5737" s="2">
        <f>COUNTIF(E$2:E5737,"=0")</f>
        <v>4892</v>
      </c>
      <c r="H5737" s="2">
        <f t="shared" si="445"/>
        <v>1</v>
      </c>
      <c r="I5737" s="2">
        <f t="shared" si="446"/>
        <v>0.47835359351674134</v>
      </c>
      <c r="J5737" s="2">
        <f t="shared" si="447"/>
        <v>0.52164640648325866</v>
      </c>
      <c r="K5737" s="2">
        <f t="shared" si="448"/>
        <v>0.25653495440729485</v>
      </c>
      <c r="P5737" s="2"/>
    </row>
    <row r="5738" spans="1:16" x14ac:dyDescent="0.25">
      <c r="A5738" s="2" t="s">
        <v>6589</v>
      </c>
      <c r="B5738" s="4">
        <v>-194.6</v>
      </c>
      <c r="C5738" s="4">
        <v>3.5000000000000002E-8</v>
      </c>
      <c r="D5738" s="2">
        <f>IFERROR(MATCH(A5738,Both_domains!A$2:A$851, 0), 0)</f>
        <v>0</v>
      </c>
      <c r="E5738" s="2">
        <f t="shared" si="449"/>
        <v>0</v>
      </c>
      <c r="F5738" s="2">
        <f>COUNTIF(E$2:E5738,"=1")</f>
        <v>844</v>
      </c>
      <c r="G5738" s="2">
        <f>COUNTIF(E$2:E5738,"=0")</f>
        <v>4893</v>
      </c>
      <c r="H5738" s="2">
        <f t="shared" si="445"/>
        <v>1</v>
      </c>
      <c r="I5738" s="2">
        <f t="shared" si="446"/>
        <v>0.47824696097248875</v>
      </c>
      <c r="J5738" s="2">
        <f t="shared" si="447"/>
        <v>0.52175303902751125</v>
      </c>
      <c r="K5738" s="2">
        <f t="shared" si="448"/>
        <v>0.25649597325634405</v>
      </c>
      <c r="P5738" s="2"/>
    </row>
    <row r="5739" spans="1:16" x14ac:dyDescent="0.25">
      <c r="A5739" s="2" t="s">
        <v>6590</v>
      </c>
      <c r="B5739" s="4">
        <v>-194.6</v>
      </c>
      <c r="C5739" s="4">
        <v>3.5000000000000002E-8</v>
      </c>
      <c r="D5739" s="2">
        <f>IFERROR(MATCH(A5739,Both_domains!A$2:A$851, 0), 0)</f>
        <v>0</v>
      </c>
      <c r="E5739" s="2">
        <f t="shared" si="449"/>
        <v>0</v>
      </c>
      <c r="F5739" s="2">
        <f>COUNTIF(E$2:E5739,"=1")</f>
        <v>844</v>
      </c>
      <c r="G5739" s="2">
        <f>COUNTIF(E$2:E5739,"=0")</f>
        <v>4894</v>
      </c>
      <c r="H5739" s="2">
        <f t="shared" si="445"/>
        <v>1</v>
      </c>
      <c r="I5739" s="2">
        <f t="shared" si="446"/>
        <v>0.47814032842823628</v>
      </c>
      <c r="J5739" s="2">
        <f t="shared" si="447"/>
        <v>0.52185967157176372</v>
      </c>
      <c r="K5739" s="2">
        <f t="shared" si="448"/>
        <v>0.25645700395016713</v>
      </c>
      <c r="P5739" s="2"/>
    </row>
    <row r="5740" spans="1:16" x14ac:dyDescent="0.25">
      <c r="A5740" s="2" t="s">
        <v>6591</v>
      </c>
      <c r="B5740" s="4">
        <v>-194.6</v>
      </c>
      <c r="C5740" s="4">
        <v>3.5000000000000002E-8</v>
      </c>
      <c r="D5740" s="2">
        <f>IFERROR(MATCH(A5740,Both_domains!A$2:A$851, 0), 0)</f>
        <v>0</v>
      </c>
      <c r="E5740" s="2">
        <f t="shared" si="449"/>
        <v>0</v>
      </c>
      <c r="F5740" s="2">
        <f>COUNTIF(E$2:E5740,"=1")</f>
        <v>844</v>
      </c>
      <c r="G5740" s="2">
        <f>COUNTIF(E$2:E5740,"=0")</f>
        <v>4895</v>
      </c>
      <c r="H5740" s="2">
        <f t="shared" si="445"/>
        <v>1</v>
      </c>
      <c r="I5740" s="2">
        <f t="shared" si="446"/>
        <v>0.47803369588398381</v>
      </c>
      <c r="J5740" s="2">
        <f t="shared" si="447"/>
        <v>0.52196630411601619</v>
      </c>
      <c r="K5740" s="2">
        <f t="shared" si="448"/>
        <v>0.25641804648336625</v>
      </c>
      <c r="P5740" s="2"/>
    </row>
    <row r="5741" spans="1:16" x14ac:dyDescent="0.25">
      <c r="A5741" s="2" t="s">
        <v>6592</v>
      </c>
      <c r="B5741" s="4">
        <v>-194.6</v>
      </c>
      <c r="C5741" s="4">
        <v>3.5000000000000002E-8</v>
      </c>
      <c r="D5741" s="2">
        <f>IFERROR(MATCH(A5741,Both_domains!A$2:A$851, 0), 0)</f>
        <v>0</v>
      </c>
      <c r="E5741" s="2">
        <f t="shared" si="449"/>
        <v>0</v>
      </c>
      <c r="F5741" s="2">
        <f>COUNTIF(E$2:E5741,"=1")</f>
        <v>844</v>
      </c>
      <c r="G5741" s="2">
        <f>COUNTIF(E$2:E5741,"=0")</f>
        <v>4896</v>
      </c>
      <c r="H5741" s="2">
        <f t="shared" si="445"/>
        <v>1</v>
      </c>
      <c r="I5741" s="2">
        <f t="shared" si="446"/>
        <v>0.47792706333973134</v>
      </c>
      <c r="J5741" s="2">
        <f t="shared" si="447"/>
        <v>0.52207293666026866</v>
      </c>
      <c r="K5741" s="2">
        <f t="shared" si="448"/>
        <v>0.25637910085054677</v>
      </c>
      <c r="P5741" s="2"/>
    </row>
    <row r="5742" spans="1:16" x14ac:dyDescent="0.25">
      <c r="A5742" s="2" t="s">
        <v>6593</v>
      </c>
      <c r="B5742" s="4">
        <v>-194.6</v>
      </c>
      <c r="C5742" s="4">
        <v>3.5000000000000002E-8</v>
      </c>
      <c r="D5742" s="2">
        <f>IFERROR(MATCH(A5742,Both_domains!A$2:A$851, 0), 0)</f>
        <v>0</v>
      </c>
      <c r="E5742" s="2">
        <f t="shared" si="449"/>
        <v>0</v>
      </c>
      <c r="F5742" s="2">
        <f>COUNTIF(E$2:E5742,"=1")</f>
        <v>844</v>
      </c>
      <c r="G5742" s="2">
        <f>COUNTIF(E$2:E5742,"=0")</f>
        <v>4897</v>
      </c>
      <c r="H5742" s="2">
        <f t="shared" si="445"/>
        <v>1</v>
      </c>
      <c r="I5742" s="2">
        <f t="shared" si="446"/>
        <v>0.47782043079547876</v>
      </c>
      <c r="J5742" s="2">
        <f t="shared" si="447"/>
        <v>0.52217956920452124</v>
      </c>
      <c r="K5742" s="2">
        <f t="shared" si="448"/>
        <v>0.2563401670463174</v>
      </c>
      <c r="P5742" s="2"/>
    </row>
    <row r="5743" spans="1:16" x14ac:dyDescent="0.25">
      <c r="A5743" s="2" t="s">
        <v>6594</v>
      </c>
      <c r="B5743" s="4">
        <v>-194.6</v>
      </c>
      <c r="C5743" s="4">
        <v>3.5000000000000002E-8</v>
      </c>
      <c r="D5743" s="2">
        <f>IFERROR(MATCH(A5743,Both_domains!A$2:A$851, 0), 0)</f>
        <v>0</v>
      </c>
      <c r="E5743" s="2">
        <f t="shared" si="449"/>
        <v>0</v>
      </c>
      <c r="F5743" s="2">
        <f>COUNTIF(E$2:E5743,"=1")</f>
        <v>844</v>
      </c>
      <c r="G5743" s="2">
        <f>COUNTIF(E$2:E5743,"=0")</f>
        <v>4898</v>
      </c>
      <c r="H5743" s="2">
        <f t="shared" si="445"/>
        <v>1</v>
      </c>
      <c r="I5743" s="2">
        <f t="shared" si="446"/>
        <v>0.47771379825122628</v>
      </c>
      <c r="J5743" s="2">
        <f t="shared" si="447"/>
        <v>0.52228620174877372</v>
      </c>
      <c r="K5743" s="2">
        <f t="shared" si="448"/>
        <v>0.25630124506529001</v>
      </c>
      <c r="P5743" s="2"/>
    </row>
    <row r="5744" spans="1:16" x14ac:dyDescent="0.25">
      <c r="A5744" s="2" t="s">
        <v>6595</v>
      </c>
      <c r="B5744" s="4">
        <v>-194.6</v>
      </c>
      <c r="C5744" s="4">
        <v>3.5000000000000002E-8</v>
      </c>
      <c r="D5744" s="2">
        <f>IFERROR(MATCH(A5744,Both_domains!A$2:A$851, 0), 0)</f>
        <v>0</v>
      </c>
      <c r="E5744" s="2">
        <f t="shared" si="449"/>
        <v>0</v>
      </c>
      <c r="F5744" s="2">
        <f>COUNTIF(E$2:E5744,"=1")</f>
        <v>844</v>
      </c>
      <c r="G5744" s="2">
        <f>COUNTIF(E$2:E5744,"=0")</f>
        <v>4899</v>
      </c>
      <c r="H5744" s="2">
        <f t="shared" si="445"/>
        <v>1</v>
      </c>
      <c r="I5744" s="2">
        <f t="shared" si="446"/>
        <v>0.47760716570697381</v>
      </c>
      <c r="J5744" s="2">
        <f t="shared" si="447"/>
        <v>0.52239283429302619</v>
      </c>
      <c r="K5744" s="2">
        <f t="shared" si="448"/>
        <v>0.25626233490207984</v>
      </c>
      <c r="P5744" s="2"/>
    </row>
    <row r="5745" spans="1:16" x14ac:dyDescent="0.25">
      <c r="A5745" s="2" t="s">
        <v>6596</v>
      </c>
      <c r="B5745" s="4">
        <v>-194.6</v>
      </c>
      <c r="C5745" s="4">
        <v>3.5000000000000002E-8</v>
      </c>
      <c r="D5745" s="2">
        <f>IFERROR(MATCH(A5745,Both_domains!A$2:A$851, 0), 0)</f>
        <v>0</v>
      </c>
      <c r="E5745" s="2">
        <f t="shared" si="449"/>
        <v>0</v>
      </c>
      <c r="F5745" s="2">
        <f>COUNTIF(E$2:E5745,"=1")</f>
        <v>844</v>
      </c>
      <c r="G5745" s="2">
        <f>COUNTIF(E$2:E5745,"=0")</f>
        <v>4900</v>
      </c>
      <c r="H5745" s="2">
        <f t="shared" si="445"/>
        <v>1</v>
      </c>
      <c r="I5745" s="2">
        <f t="shared" si="446"/>
        <v>0.47750053316272123</v>
      </c>
      <c r="J5745" s="2">
        <f t="shared" si="447"/>
        <v>0.52249946683727877</v>
      </c>
      <c r="K5745" s="2">
        <f t="shared" si="448"/>
        <v>0.25622343655130542</v>
      </c>
      <c r="P5745" s="2"/>
    </row>
    <row r="5746" spans="1:16" x14ac:dyDescent="0.25">
      <c r="A5746" s="2" t="s">
        <v>6597</v>
      </c>
      <c r="B5746" s="4">
        <v>-194.6</v>
      </c>
      <c r="C5746" s="4">
        <v>3.5000000000000002E-8</v>
      </c>
      <c r="D5746" s="2">
        <f>IFERROR(MATCH(A5746,Both_domains!A$2:A$851, 0), 0)</f>
        <v>0</v>
      </c>
      <c r="E5746" s="2">
        <f t="shared" si="449"/>
        <v>0</v>
      </c>
      <c r="F5746" s="2">
        <f>COUNTIF(E$2:E5746,"=1")</f>
        <v>844</v>
      </c>
      <c r="G5746" s="2">
        <f>COUNTIF(E$2:E5746,"=0")</f>
        <v>4901</v>
      </c>
      <c r="H5746" s="2">
        <f t="shared" si="445"/>
        <v>1</v>
      </c>
      <c r="I5746" s="2">
        <f t="shared" si="446"/>
        <v>0.47739390061846876</v>
      </c>
      <c r="J5746" s="2">
        <f t="shared" si="447"/>
        <v>0.52260609938153124</v>
      </c>
      <c r="K5746" s="2">
        <f t="shared" si="448"/>
        <v>0.25618455000758839</v>
      </c>
      <c r="P5746" s="2"/>
    </row>
    <row r="5747" spans="1:16" x14ac:dyDescent="0.25">
      <c r="A5747" s="2" t="s">
        <v>6598</v>
      </c>
      <c r="B5747" s="4">
        <v>-194.6</v>
      </c>
      <c r="C5747" s="4">
        <v>3.5000000000000002E-8</v>
      </c>
      <c r="D5747" s="2">
        <f>IFERROR(MATCH(A5747,Both_domains!A$2:A$851, 0), 0)</f>
        <v>0</v>
      </c>
      <c r="E5747" s="2">
        <f t="shared" si="449"/>
        <v>0</v>
      </c>
      <c r="F5747" s="2">
        <f>COUNTIF(E$2:E5747,"=1")</f>
        <v>844</v>
      </c>
      <c r="G5747" s="2">
        <f>COUNTIF(E$2:E5747,"=0")</f>
        <v>4902</v>
      </c>
      <c r="H5747" s="2">
        <f t="shared" si="445"/>
        <v>1</v>
      </c>
      <c r="I5747" s="2">
        <f t="shared" si="446"/>
        <v>0.47728726807421629</v>
      </c>
      <c r="J5747" s="2">
        <f t="shared" si="447"/>
        <v>0.52271273192578371</v>
      </c>
      <c r="K5747" s="2">
        <f t="shared" si="448"/>
        <v>0.25614567526555387</v>
      </c>
      <c r="P5747" s="2"/>
    </row>
    <row r="5748" spans="1:16" x14ac:dyDescent="0.25">
      <c r="A5748" s="2" t="s">
        <v>6599</v>
      </c>
      <c r="B5748" s="4">
        <v>-194.6</v>
      </c>
      <c r="C5748" s="4">
        <v>3.5000000000000002E-8</v>
      </c>
      <c r="D5748" s="2">
        <f>IFERROR(MATCH(A5748,Both_domains!A$2:A$851, 0), 0)</f>
        <v>0</v>
      </c>
      <c r="E5748" s="2">
        <f t="shared" si="449"/>
        <v>0</v>
      </c>
      <c r="F5748" s="2">
        <f>COUNTIF(E$2:E5748,"=1")</f>
        <v>844</v>
      </c>
      <c r="G5748" s="2">
        <f>COUNTIF(E$2:E5748,"=0")</f>
        <v>4903</v>
      </c>
      <c r="H5748" s="2">
        <f t="shared" si="445"/>
        <v>1</v>
      </c>
      <c r="I5748" s="2">
        <f t="shared" si="446"/>
        <v>0.4771806355299637</v>
      </c>
      <c r="J5748" s="2">
        <f t="shared" si="447"/>
        <v>0.5228193644700363</v>
      </c>
      <c r="K5748" s="2">
        <f t="shared" si="448"/>
        <v>0.25610681231983007</v>
      </c>
      <c r="P5748" s="2"/>
    </row>
    <row r="5749" spans="1:16" x14ac:dyDescent="0.25">
      <c r="A5749" s="2" t="s">
        <v>6600</v>
      </c>
      <c r="B5749" s="4">
        <v>-194.7</v>
      </c>
      <c r="C5749" s="4">
        <v>3.5000000000000002E-8</v>
      </c>
      <c r="D5749" s="2">
        <f>IFERROR(MATCH(A5749,Both_domains!A$2:A$851, 0), 0)</f>
        <v>0</v>
      </c>
      <c r="E5749" s="2">
        <f t="shared" si="449"/>
        <v>0</v>
      </c>
      <c r="F5749" s="2">
        <f>COUNTIF(E$2:E5749,"=1")</f>
        <v>844</v>
      </c>
      <c r="G5749" s="2">
        <f>COUNTIF(E$2:E5749,"=0")</f>
        <v>4904</v>
      </c>
      <c r="H5749" s="2">
        <f t="shared" si="445"/>
        <v>1</v>
      </c>
      <c r="I5749" s="2">
        <f t="shared" si="446"/>
        <v>0.47707400298571123</v>
      </c>
      <c r="J5749" s="2">
        <f t="shared" si="447"/>
        <v>0.52292599701428877</v>
      </c>
      <c r="K5749" s="2">
        <f t="shared" si="448"/>
        <v>0.25606796116504854</v>
      </c>
      <c r="P5749" s="2"/>
    </row>
    <row r="5750" spans="1:16" x14ac:dyDescent="0.25">
      <c r="A5750" s="2" t="s">
        <v>6601</v>
      </c>
      <c r="B5750" s="4">
        <v>-194.7</v>
      </c>
      <c r="C5750" s="4">
        <v>3.5000000000000002E-8</v>
      </c>
      <c r="D5750" s="2">
        <f>IFERROR(MATCH(A5750,Both_domains!A$2:A$851, 0), 0)</f>
        <v>0</v>
      </c>
      <c r="E5750" s="2">
        <f t="shared" si="449"/>
        <v>0</v>
      </c>
      <c r="F5750" s="2">
        <f>COUNTIF(E$2:E5750,"=1")</f>
        <v>844</v>
      </c>
      <c r="G5750" s="2">
        <f>COUNTIF(E$2:E5750,"=0")</f>
        <v>4905</v>
      </c>
      <c r="H5750" s="2">
        <f t="shared" si="445"/>
        <v>1</v>
      </c>
      <c r="I5750" s="2">
        <f t="shared" si="446"/>
        <v>0.47696737044145876</v>
      </c>
      <c r="J5750" s="2">
        <f t="shared" si="447"/>
        <v>0.52303262955854124</v>
      </c>
      <c r="K5750" s="2">
        <f t="shared" si="448"/>
        <v>0.25602912179584408</v>
      </c>
      <c r="P5750" s="2"/>
    </row>
    <row r="5751" spans="1:16" x14ac:dyDescent="0.25">
      <c r="A5751" s="2" t="s">
        <v>6602</v>
      </c>
      <c r="B5751" s="4">
        <v>-194.7</v>
      </c>
      <c r="C5751" s="4">
        <v>3.5000000000000002E-8</v>
      </c>
      <c r="D5751" s="2">
        <f>IFERROR(MATCH(A5751,Both_domains!A$2:A$851, 0), 0)</f>
        <v>0</v>
      </c>
      <c r="E5751" s="2">
        <f t="shared" si="449"/>
        <v>0</v>
      </c>
      <c r="F5751" s="2">
        <f>COUNTIF(E$2:E5751,"=1")</f>
        <v>844</v>
      </c>
      <c r="G5751" s="2">
        <f>COUNTIF(E$2:E5751,"=0")</f>
        <v>4906</v>
      </c>
      <c r="H5751" s="2">
        <f t="shared" si="445"/>
        <v>1</v>
      </c>
      <c r="I5751" s="2">
        <f t="shared" si="446"/>
        <v>0.47686073789720618</v>
      </c>
      <c r="J5751" s="2">
        <f t="shared" si="447"/>
        <v>0.52313926210279382</v>
      </c>
      <c r="K5751" s="2">
        <f t="shared" si="448"/>
        <v>0.25599029420685471</v>
      </c>
      <c r="P5751" s="2"/>
    </row>
    <row r="5752" spans="1:16" x14ac:dyDescent="0.25">
      <c r="A5752" s="2" t="s">
        <v>6603</v>
      </c>
      <c r="B5752" s="4">
        <v>-194.7</v>
      </c>
      <c r="C5752" s="4">
        <v>3.5000000000000002E-8</v>
      </c>
      <c r="D5752" s="2">
        <f>IFERROR(MATCH(A5752,Both_domains!A$2:A$851, 0), 0)</f>
        <v>0</v>
      </c>
      <c r="E5752" s="2">
        <f t="shared" si="449"/>
        <v>0</v>
      </c>
      <c r="F5752" s="2">
        <f>COUNTIF(E$2:E5752,"=1")</f>
        <v>844</v>
      </c>
      <c r="G5752" s="2">
        <f>COUNTIF(E$2:E5752,"=0")</f>
        <v>4907</v>
      </c>
      <c r="H5752" s="2">
        <f t="shared" si="445"/>
        <v>1</v>
      </c>
      <c r="I5752" s="2">
        <f t="shared" si="446"/>
        <v>0.47675410535295371</v>
      </c>
      <c r="J5752" s="2">
        <f t="shared" si="447"/>
        <v>0.52324589464704629</v>
      </c>
      <c r="K5752" s="2">
        <f t="shared" si="448"/>
        <v>0.25595147839272175</v>
      </c>
      <c r="P5752" s="2"/>
    </row>
    <row r="5753" spans="1:16" x14ac:dyDescent="0.25">
      <c r="A5753" s="2" t="s">
        <v>6604</v>
      </c>
      <c r="B5753" s="4">
        <v>-194.7</v>
      </c>
      <c r="C5753" s="4">
        <v>3.5000000000000002E-8</v>
      </c>
      <c r="D5753" s="2">
        <f>IFERROR(MATCH(A5753,Both_domains!A$2:A$851, 0), 0)</f>
        <v>0</v>
      </c>
      <c r="E5753" s="2">
        <f t="shared" si="449"/>
        <v>0</v>
      </c>
      <c r="F5753" s="2">
        <f>COUNTIF(E$2:E5753,"=1")</f>
        <v>844</v>
      </c>
      <c r="G5753" s="2">
        <f>COUNTIF(E$2:E5753,"=0")</f>
        <v>4908</v>
      </c>
      <c r="H5753" s="2">
        <f t="shared" si="445"/>
        <v>1</v>
      </c>
      <c r="I5753" s="2">
        <f t="shared" si="446"/>
        <v>0.47664747280870123</v>
      </c>
      <c r="J5753" s="2">
        <f t="shared" si="447"/>
        <v>0.52335252719129877</v>
      </c>
      <c r="K5753" s="2">
        <f t="shared" si="448"/>
        <v>0.25591267434808973</v>
      </c>
      <c r="P5753" s="2"/>
    </row>
    <row r="5754" spans="1:16" x14ac:dyDescent="0.25">
      <c r="A5754" s="2" t="s">
        <v>6605</v>
      </c>
      <c r="B5754" s="4">
        <v>-194.7</v>
      </c>
      <c r="C5754" s="4">
        <v>3.5000000000000002E-8</v>
      </c>
      <c r="D5754" s="2">
        <f>IFERROR(MATCH(A5754,Both_domains!A$2:A$851, 0), 0)</f>
        <v>0</v>
      </c>
      <c r="E5754" s="2">
        <f t="shared" si="449"/>
        <v>0</v>
      </c>
      <c r="F5754" s="2">
        <f>COUNTIF(E$2:E5754,"=1")</f>
        <v>844</v>
      </c>
      <c r="G5754" s="2">
        <f>COUNTIF(E$2:E5754,"=0")</f>
        <v>4909</v>
      </c>
      <c r="H5754" s="2">
        <f t="shared" si="445"/>
        <v>1</v>
      </c>
      <c r="I5754" s="2">
        <f t="shared" si="446"/>
        <v>0.47654084026444876</v>
      </c>
      <c r="J5754" s="2">
        <f t="shared" si="447"/>
        <v>0.52345915973555124</v>
      </c>
      <c r="K5754" s="2">
        <f t="shared" si="448"/>
        <v>0.25587388206760647</v>
      </c>
      <c r="P5754" s="2"/>
    </row>
    <row r="5755" spans="1:16" x14ac:dyDescent="0.25">
      <c r="A5755" s="2" t="s">
        <v>6606</v>
      </c>
      <c r="B5755" s="4">
        <v>-194.7</v>
      </c>
      <c r="C5755" s="4">
        <v>3.5999999999999998E-8</v>
      </c>
      <c r="D5755" s="2">
        <f>IFERROR(MATCH(A5755,Both_domains!A$2:A$851, 0), 0)</f>
        <v>0</v>
      </c>
      <c r="E5755" s="2">
        <f t="shared" si="449"/>
        <v>0</v>
      </c>
      <c r="F5755" s="2">
        <f>COUNTIF(E$2:E5755,"=1")</f>
        <v>844</v>
      </c>
      <c r="G5755" s="2">
        <f>COUNTIF(E$2:E5755,"=0")</f>
        <v>4910</v>
      </c>
      <c r="H5755" s="2">
        <f t="shared" si="445"/>
        <v>1</v>
      </c>
      <c r="I5755" s="2">
        <f t="shared" si="446"/>
        <v>0.47643420772019618</v>
      </c>
      <c r="J5755" s="2">
        <f t="shared" si="447"/>
        <v>0.52356579227980382</v>
      </c>
      <c r="K5755" s="2">
        <f t="shared" si="448"/>
        <v>0.25583510154592298</v>
      </c>
      <c r="P5755" s="2"/>
    </row>
    <row r="5756" spans="1:16" x14ac:dyDescent="0.25">
      <c r="A5756" s="2" t="s">
        <v>6607</v>
      </c>
      <c r="B5756" s="4">
        <v>-194.7</v>
      </c>
      <c r="C5756" s="4">
        <v>3.5999999999999998E-8</v>
      </c>
      <c r="D5756" s="2">
        <f>IFERROR(MATCH(A5756,Both_domains!A$2:A$851, 0), 0)</f>
        <v>0</v>
      </c>
      <c r="E5756" s="2">
        <f t="shared" si="449"/>
        <v>0</v>
      </c>
      <c r="F5756" s="2">
        <f>COUNTIF(E$2:E5756,"=1")</f>
        <v>844</v>
      </c>
      <c r="G5756" s="2">
        <f>COUNTIF(E$2:E5756,"=0")</f>
        <v>4911</v>
      </c>
      <c r="H5756" s="2">
        <f t="shared" si="445"/>
        <v>1</v>
      </c>
      <c r="I5756" s="2">
        <f t="shared" si="446"/>
        <v>0.47632757517594371</v>
      </c>
      <c r="J5756" s="2">
        <f t="shared" si="447"/>
        <v>0.52367242482405629</v>
      </c>
      <c r="K5756" s="2">
        <f t="shared" si="448"/>
        <v>0.25579633277769359</v>
      </c>
      <c r="P5756" s="2"/>
    </row>
    <row r="5757" spans="1:16" x14ac:dyDescent="0.25">
      <c r="A5757" s="2" t="s">
        <v>6608</v>
      </c>
      <c r="B5757" s="4">
        <v>-194.7</v>
      </c>
      <c r="C5757" s="4">
        <v>3.5999999999999998E-8</v>
      </c>
      <c r="D5757" s="2">
        <f>IFERROR(MATCH(A5757,Both_domains!A$2:A$851, 0), 0)</f>
        <v>0</v>
      </c>
      <c r="E5757" s="2">
        <f t="shared" si="449"/>
        <v>0</v>
      </c>
      <c r="F5757" s="2">
        <f>COUNTIF(E$2:E5757,"=1")</f>
        <v>844</v>
      </c>
      <c r="G5757" s="2">
        <f>COUNTIF(E$2:E5757,"=0")</f>
        <v>4912</v>
      </c>
      <c r="H5757" s="2">
        <f t="shared" si="445"/>
        <v>1</v>
      </c>
      <c r="I5757" s="2">
        <f t="shared" si="446"/>
        <v>0.47622094263169124</v>
      </c>
      <c r="J5757" s="2">
        <f t="shared" si="447"/>
        <v>0.52377905736830876</v>
      </c>
      <c r="K5757" s="2">
        <f t="shared" si="448"/>
        <v>0.25575757575757574</v>
      </c>
      <c r="P5757" s="2"/>
    </row>
    <row r="5758" spans="1:16" x14ac:dyDescent="0.25">
      <c r="A5758" s="2" t="s">
        <v>6609</v>
      </c>
      <c r="B5758" s="4">
        <v>-194.7</v>
      </c>
      <c r="C5758" s="4">
        <v>3.5999999999999998E-8</v>
      </c>
      <c r="D5758" s="2">
        <f>IFERROR(MATCH(A5758,Both_domains!A$2:A$851, 0), 0)</f>
        <v>0</v>
      </c>
      <c r="E5758" s="2">
        <f t="shared" si="449"/>
        <v>0</v>
      </c>
      <c r="F5758" s="2">
        <f>COUNTIF(E$2:E5758,"=1")</f>
        <v>844</v>
      </c>
      <c r="G5758" s="2">
        <f>COUNTIF(E$2:E5758,"=0")</f>
        <v>4913</v>
      </c>
      <c r="H5758" s="2">
        <f t="shared" si="445"/>
        <v>1</v>
      </c>
      <c r="I5758" s="2">
        <f t="shared" si="446"/>
        <v>0.47611431008743865</v>
      </c>
      <c r="J5758" s="2">
        <f t="shared" si="447"/>
        <v>0.52388568991256135</v>
      </c>
      <c r="K5758" s="2">
        <f t="shared" si="448"/>
        <v>0.25571883048023025</v>
      </c>
      <c r="P5758" s="2"/>
    </row>
    <row r="5759" spans="1:16" x14ac:dyDescent="0.25">
      <c r="A5759" s="2" t="s">
        <v>6610</v>
      </c>
      <c r="B5759" s="4">
        <v>-194.8</v>
      </c>
      <c r="C5759" s="4">
        <v>3.5999999999999998E-8</v>
      </c>
      <c r="D5759" s="2">
        <f>IFERROR(MATCH(A5759,Both_domains!A$2:A$851, 0), 0)</f>
        <v>0</v>
      </c>
      <c r="E5759" s="2">
        <f t="shared" si="449"/>
        <v>0</v>
      </c>
      <c r="F5759" s="2">
        <f>COUNTIF(E$2:E5759,"=1")</f>
        <v>844</v>
      </c>
      <c r="G5759" s="2">
        <f>COUNTIF(E$2:E5759,"=0")</f>
        <v>4914</v>
      </c>
      <c r="H5759" s="2">
        <f t="shared" si="445"/>
        <v>1</v>
      </c>
      <c r="I5759" s="2">
        <f t="shared" si="446"/>
        <v>0.47600767754318618</v>
      </c>
      <c r="J5759" s="2">
        <f t="shared" si="447"/>
        <v>0.52399232245681382</v>
      </c>
      <c r="K5759" s="2">
        <f t="shared" si="448"/>
        <v>0.25568009694032112</v>
      </c>
      <c r="P5759" s="2"/>
    </row>
    <row r="5760" spans="1:16" x14ac:dyDescent="0.25">
      <c r="A5760" s="2" t="s">
        <v>6611</v>
      </c>
      <c r="B5760" s="4">
        <v>-194.8</v>
      </c>
      <c r="C5760" s="4">
        <v>3.5999999999999998E-8</v>
      </c>
      <c r="D5760" s="2">
        <f>IFERROR(MATCH(A5760,Both_domains!A$2:A$851, 0), 0)</f>
        <v>0</v>
      </c>
      <c r="E5760" s="2">
        <f t="shared" si="449"/>
        <v>0</v>
      </c>
      <c r="F5760" s="2">
        <f>COUNTIF(E$2:E5760,"=1")</f>
        <v>844</v>
      </c>
      <c r="G5760" s="2">
        <f>COUNTIF(E$2:E5760,"=0")</f>
        <v>4915</v>
      </c>
      <c r="H5760" s="2">
        <f t="shared" si="445"/>
        <v>1</v>
      </c>
      <c r="I5760" s="2">
        <f t="shared" si="446"/>
        <v>0.47590104499893371</v>
      </c>
      <c r="J5760" s="2">
        <f t="shared" si="447"/>
        <v>0.52409895500106629</v>
      </c>
      <c r="K5760" s="2">
        <f t="shared" si="448"/>
        <v>0.2556413751325155</v>
      </c>
      <c r="P5760" s="2"/>
    </row>
    <row r="5761" spans="1:16" x14ac:dyDescent="0.25">
      <c r="A5761" s="2" t="s">
        <v>6612</v>
      </c>
      <c r="B5761" s="4">
        <v>-194.8</v>
      </c>
      <c r="C5761" s="4">
        <v>3.5999999999999998E-8</v>
      </c>
      <c r="D5761" s="2">
        <f>IFERROR(MATCH(A5761,Both_domains!A$2:A$851, 0), 0)</f>
        <v>0</v>
      </c>
      <c r="E5761" s="2">
        <f t="shared" si="449"/>
        <v>0</v>
      </c>
      <c r="F5761" s="2">
        <f>COUNTIF(E$2:E5761,"=1")</f>
        <v>844</v>
      </c>
      <c r="G5761" s="2">
        <f>COUNTIF(E$2:E5761,"=0")</f>
        <v>4916</v>
      </c>
      <c r="H5761" s="2">
        <f t="shared" si="445"/>
        <v>1</v>
      </c>
      <c r="I5761" s="2">
        <f t="shared" si="446"/>
        <v>0.47579441245468113</v>
      </c>
      <c r="J5761" s="2">
        <f t="shared" si="447"/>
        <v>0.52420558754531887</v>
      </c>
      <c r="K5761" s="2">
        <f t="shared" si="448"/>
        <v>0.25560266505148393</v>
      </c>
      <c r="P5761" s="2"/>
    </row>
    <row r="5762" spans="1:16" x14ac:dyDescent="0.25">
      <c r="A5762" s="2" t="s">
        <v>6613</v>
      </c>
      <c r="B5762" s="4">
        <v>-194.8</v>
      </c>
      <c r="C5762" s="4">
        <v>3.5999999999999998E-8</v>
      </c>
      <c r="D5762" s="2">
        <f>IFERROR(MATCH(A5762,Both_domains!A$2:A$851, 0), 0)</f>
        <v>0</v>
      </c>
      <c r="E5762" s="2">
        <f t="shared" si="449"/>
        <v>0</v>
      </c>
      <c r="F5762" s="2">
        <f>COUNTIF(E$2:E5762,"=1")</f>
        <v>844</v>
      </c>
      <c r="G5762" s="2">
        <f>COUNTIF(E$2:E5762,"=0")</f>
        <v>4917</v>
      </c>
      <c r="H5762" s="2">
        <f t="shared" si="445"/>
        <v>1</v>
      </c>
      <c r="I5762" s="2">
        <f t="shared" si="446"/>
        <v>0.47568777991042865</v>
      </c>
      <c r="J5762" s="2">
        <f t="shared" si="447"/>
        <v>0.52431222008957135</v>
      </c>
      <c r="K5762" s="2">
        <f t="shared" si="448"/>
        <v>0.25556396669190007</v>
      </c>
      <c r="P5762" s="2"/>
    </row>
    <row r="5763" spans="1:16" x14ac:dyDescent="0.25">
      <c r="A5763" s="2" t="s">
        <v>6614</v>
      </c>
      <c r="B5763" s="4">
        <v>-194.8</v>
      </c>
      <c r="C5763" s="4">
        <v>3.5999999999999998E-8</v>
      </c>
      <c r="D5763" s="2">
        <f>IFERROR(MATCH(A5763,Both_domains!A$2:A$851, 0), 0)</f>
        <v>0</v>
      </c>
      <c r="E5763" s="2">
        <f t="shared" si="449"/>
        <v>0</v>
      </c>
      <c r="F5763" s="2">
        <f>COUNTIF(E$2:E5763,"=1")</f>
        <v>844</v>
      </c>
      <c r="G5763" s="2">
        <f>COUNTIF(E$2:E5763,"=0")</f>
        <v>4918</v>
      </c>
      <c r="H5763" s="2">
        <f t="shared" ref="H5763:H5826" si="450">F5763/MAX(F:F)</f>
        <v>1</v>
      </c>
      <c r="I5763" s="2">
        <f t="shared" ref="I5763:I5826" si="451">1 - J5763</f>
        <v>0.47558114736617618</v>
      </c>
      <c r="J5763" s="2">
        <f t="shared" ref="J5763:J5826" si="452">G5763/MAX(G:G)</f>
        <v>0.52441885263382382</v>
      </c>
      <c r="K5763" s="2">
        <f t="shared" ref="K5763:K5826" si="453">2*F5763/(F5763+MAX(F:F)+G5763)</f>
        <v>0.25552528004844083</v>
      </c>
      <c r="P5763" s="2"/>
    </row>
    <row r="5764" spans="1:16" x14ac:dyDescent="0.25">
      <c r="A5764" s="2" t="s">
        <v>6615</v>
      </c>
      <c r="B5764" s="4">
        <v>-194.8</v>
      </c>
      <c r="C5764" s="4">
        <v>3.5999999999999998E-8</v>
      </c>
      <c r="D5764" s="2">
        <f>IFERROR(MATCH(A5764,Both_domains!A$2:A$851, 0), 0)</f>
        <v>0</v>
      </c>
      <c r="E5764" s="2">
        <f t="shared" ref="E5764:E5827" si="454">IF(D5764=0,0,1)</f>
        <v>0</v>
      </c>
      <c r="F5764" s="2">
        <f>COUNTIF(E$2:E5764,"=1")</f>
        <v>844</v>
      </c>
      <c r="G5764" s="2">
        <f>COUNTIF(E$2:E5764,"=0")</f>
        <v>4919</v>
      </c>
      <c r="H5764" s="2">
        <f t="shared" si="450"/>
        <v>1</v>
      </c>
      <c r="I5764" s="2">
        <f t="shared" si="451"/>
        <v>0.4754745148219236</v>
      </c>
      <c r="J5764" s="2">
        <f t="shared" si="452"/>
        <v>0.5245254851780764</v>
      </c>
      <c r="K5764" s="2">
        <f t="shared" si="453"/>
        <v>0.2554866051157863</v>
      </c>
      <c r="P5764" s="2"/>
    </row>
    <row r="5765" spans="1:16" x14ac:dyDescent="0.25">
      <c r="A5765" s="2" t="s">
        <v>6616</v>
      </c>
      <c r="B5765" s="4">
        <v>-194.8</v>
      </c>
      <c r="C5765" s="4">
        <v>3.5999999999999998E-8</v>
      </c>
      <c r="D5765" s="2">
        <f>IFERROR(MATCH(A5765,Both_domains!A$2:A$851, 0), 0)</f>
        <v>0</v>
      </c>
      <c r="E5765" s="2">
        <f t="shared" si="454"/>
        <v>0</v>
      </c>
      <c r="F5765" s="2">
        <f>COUNTIF(E$2:E5765,"=1")</f>
        <v>844</v>
      </c>
      <c r="G5765" s="2">
        <f>COUNTIF(E$2:E5765,"=0")</f>
        <v>4920</v>
      </c>
      <c r="H5765" s="2">
        <f t="shared" si="450"/>
        <v>1</v>
      </c>
      <c r="I5765" s="2">
        <f t="shared" si="451"/>
        <v>0.47536788227767113</v>
      </c>
      <c r="J5765" s="2">
        <f t="shared" si="452"/>
        <v>0.52463211772232887</v>
      </c>
      <c r="K5765" s="2">
        <f t="shared" si="453"/>
        <v>0.25544794188861986</v>
      </c>
      <c r="P5765" s="2"/>
    </row>
    <row r="5766" spans="1:16" x14ac:dyDescent="0.25">
      <c r="A5766" s="2" t="s">
        <v>6617</v>
      </c>
      <c r="B5766" s="4">
        <v>-194.8</v>
      </c>
      <c r="C5766" s="4">
        <v>3.5999999999999998E-8</v>
      </c>
      <c r="D5766" s="2">
        <f>IFERROR(MATCH(A5766,Both_domains!A$2:A$851, 0), 0)</f>
        <v>0</v>
      </c>
      <c r="E5766" s="2">
        <f t="shared" si="454"/>
        <v>0</v>
      </c>
      <c r="F5766" s="2">
        <f>COUNTIF(E$2:E5766,"=1")</f>
        <v>844</v>
      </c>
      <c r="G5766" s="2">
        <f>COUNTIF(E$2:E5766,"=0")</f>
        <v>4921</v>
      </c>
      <c r="H5766" s="2">
        <f t="shared" si="450"/>
        <v>1</v>
      </c>
      <c r="I5766" s="2">
        <f t="shared" si="451"/>
        <v>0.47526124973341866</v>
      </c>
      <c r="J5766" s="2">
        <f t="shared" si="452"/>
        <v>0.52473875026658134</v>
      </c>
      <c r="K5766" s="2">
        <f t="shared" si="453"/>
        <v>0.25540929036162807</v>
      </c>
      <c r="P5766" s="2"/>
    </row>
    <row r="5767" spans="1:16" x14ac:dyDescent="0.25">
      <c r="A5767" s="2" t="s">
        <v>6618</v>
      </c>
      <c r="B5767" s="4">
        <v>-194.8</v>
      </c>
      <c r="C5767" s="4">
        <v>3.5999999999999998E-8</v>
      </c>
      <c r="D5767" s="2">
        <f>IFERROR(MATCH(A5767,Both_domains!A$2:A$851, 0), 0)</f>
        <v>0</v>
      </c>
      <c r="E5767" s="2">
        <f t="shared" si="454"/>
        <v>0</v>
      </c>
      <c r="F5767" s="2">
        <f>COUNTIF(E$2:E5767,"=1")</f>
        <v>844</v>
      </c>
      <c r="G5767" s="2">
        <f>COUNTIF(E$2:E5767,"=0")</f>
        <v>4922</v>
      </c>
      <c r="H5767" s="2">
        <f t="shared" si="450"/>
        <v>1</v>
      </c>
      <c r="I5767" s="2">
        <f t="shared" si="451"/>
        <v>0.47515461718916618</v>
      </c>
      <c r="J5767" s="2">
        <f t="shared" si="452"/>
        <v>0.52484538281083382</v>
      </c>
      <c r="K5767" s="2">
        <f t="shared" si="453"/>
        <v>0.25537065052950075</v>
      </c>
      <c r="P5767" s="2"/>
    </row>
    <row r="5768" spans="1:16" x14ac:dyDescent="0.25">
      <c r="A5768" s="2" t="s">
        <v>6619</v>
      </c>
      <c r="B5768" s="4">
        <v>-194.8</v>
      </c>
      <c r="C5768" s="4">
        <v>3.5999999999999998E-8</v>
      </c>
      <c r="D5768" s="2">
        <f>IFERROR(MATCH(A5768,Both_domains!A$2:A$851, 0), 0)</f>
        <v>0</v>
      </c>
      <c r="E5768" s="2">
        <f t="shared" si="454"/>
        <v>0</v>
      </c>
      <c r="F5768" s="2">
        <f>COUNTIF(E$2:E5768,"=1")</f>
        <v>844</v>
      </c>
      <c r="G5768" s="2">
        <f>COUNTIF(E$2:E5768,"=0")</f>
        <v>4923</v>
      </c>
      <c r="H5768" s="2">
        <f t="shared" si="450"/>
        <v>1</v>
      </c>
      <c r="I5768" s="2">
        <f t="shared" si="451"/>
        <v>0.4750479846449136</v>
      </c>
      <c r="J5768" s="2">
        <f t="shared" si="452"/>
        <v>0.5249520153550864</v>
      </c>
      <c r="K5768" s="2">
        <f t="shared" si="453"/>
        <v>0.25533202238693087</v>
      </c>
      <c r="P5768" s="2"/>
    </row>
    <row r="5769" spans="1:16" x14ac:dyDescent="0.25">
      <c r="A5769" s="2" t="s">
        <v>6620</v>
      </c>
      <c r="B5769" s="4">
        <v>-194.9</v>
      </c>
      <c r="C5769" s="4">
        <v>3.5999999999999998E-8</v>
      </c>
      <c r="D5769" s="2">
        <f>IFERROR(MATCH(A5769,Both_domains!A$2:A$851, 0), 0)</f>
        <v>0</v>
      </c>
      <c r="E5769" s="2">
        <f t="shared" si="454"/>
        <v>0</v>
      </c>
      <c r="F5769" s="2">
        <f>COUNTIF(E$2:E5769,"=1")</f>
        <v>844</v>
      </c>
      <c r="G5769" s="2">
        <f>COUNTIF(E$2:E5769,"=0")</f>
        <v>4924</v>
      </c>
      <c r="H5769" s="2">
        <f t="shared" si="450"/>
        <v>1</v>
      </c>
      <c r="I5769" s="2">
        <f t="shared" si="451"/>
        <v>0.47494135210066113</v>
      </c>
      <c r="J5769" s="2">
        <f t="shared" si="452"/>
        <v>0.52505864789933887</v>
      </c>
      <c r="K5769" s="2">
        <f t="shared" si="453"/>
        <v>0.25529340592861466</v>
      </c>
      <c r="P5769" s="2"/>
    </row>
    <row r="5770" spans="1:16" x14ac:dyDescent="0.25">
      <c r="A5770" s="2" t="s">
        <v>6621</v>
      </c>
      <c r="B5770" s="4">
        <v>-194.9</v>
      </c>
      <c r="C5770" s="4">
        <v>3.5999999999999998E-8</v>
      </c>
      <c r="D5770" s="2">
        <f>IFERROR(MATCH(A5770,Both_domains!A$2:A$851, 0), 0)</f>
        <v>0</v>
      </c>
      <c r="E5770" s="2">
        <f t="shared" si="454"/>
        <v>0</v>
      </c>
      <c r="F5770" s="2">
        <f>COUNTIF(E$2:E5770,"=1")</f>
        <v>844</v>
      </c>
      <c r="G5770" s="2">
        <f>COUNTIF(E$2:E5770,"=0")</f>
        <v>4925</v>
      </c>
      <c r="H5770" s="2">
        <f t="shared" si="450"/>
        <v>1</v>
      </c>
      <c r="I5770" s="2">
        <f t="shared" si="451"/>
        <v>0.47483471955640866</v>
      </c>
      <c r="J5770" s="2">
        <f t="shared" si="452"/>
        <v>0.52516528044359134</v>
      </c>
      <c r="K5770" s="2">
        <f t="shared" si="453"/>
        <v>0.25525480114925148</v>
      </c>
      <c r="P5770" s="2"/>
    </row>
    <row r="5771" spans="1:16" x14ac:dyDescent="0.25">
      <c r="A5771" s="2" t="s">
        <v>6622</v>
      </c>
      <c r="B5771" s="4">
        <v>-194.9</v>
      </c>
      <c r="C5771" s="4">
        <v>3.5999999999999998E-8</v>
      </c>
      <c r="D5771" s="2">
        <f>IFERROR(MATCH(A5771,Both_domains!A$2:A$851, 0), 0)</f>
        <v>0</v>
      </c>
      <c r="E5771" s="2">
        <f t="shared" si="454"/>
        <v>0</v>
      </c>
      <c r="F5771" s="2">
        <f>COUNTIF(E$2:E5771,"=1")</f>
        <v>844</v>
      </c>
      <c r="G5771" s="2">
        <f>COUNTIF(E$2:E5771,"=0")</f>
        <v>4926</v>
      </c>
      <c r="H5771" s="2">
        <f t="shared" si="450"/>
        <v>1</v>
      </c>
      <c r="I5771" s="2">
        <f t="shared" si="451"/>
        <v>0.47472808701215607</v>
      </c>
      <c r="J5771" s="2">
        <f t="shared" si="452"/>
        <v>0.52527191298784393</v>
      </c>
      <c r="K5771" s="2">
        <f t="shared" si="453"/>
        <v>0.255216208043544</v>
      </c>
      <c r="P5771" s="2"/>
    </row>
    <row r="5772" spans="1:16" x14ac:dyDescent="0.25">
      <c r="A5772" s="2" t="s">
        <v>6623</v>
      </c>
      <c r="B5772" s="4">
        <v>-194.9</v>
      </c>
      <c r="C5772" s="4">
        <v>3.5999999999999998E-8</v>
      </c>
      <c r="D5772" s="2">
        <f>IFERROR(MATCH(A5772,Both_domains!A$2:A$851, 0), 0)</f>
        <v>0</v>
      </c>
      <c r="E5772" s="2">
        <f t="shared" si="454"/>
        <v>0</v>
      </c>
      <c r="F5772" s="2">
        <f>COUNTIF(E$2:E5772,"=1")</f>
        <v>844</v>
      </c>
      <c r="G5772" s="2">
        <f>COUNTIF(E$2:E5772,"=0")</f>
        <v>4927</v>
      </c>
      <c r="H5772" s="2">
        <f t="shared" si="450"/>
        <v>1</v>
      </c>
      <c r="I5772" s="2">
        <f t="shared" si="451"/>
        <v>0.4746214544679036</v>
      </c>
      <c r="J5772" s="2">
        <f t="shared" si="452"/>
        <v>0.5253785455320964</v>
      </c>
      <c r="K5772" s="2">
        <f t="shared" si="453"/>
        <v>0.25517762660619803</v>
      </c>
      <c r="P5772" s="2"/>
    </row>
    <row r="5773" spans="1:16" x14ac:dyDescent="0.25">
      <c r="A5773" s="2" t="s">
        <v>6624</v>
      </c>
      <c r="B5773" s="4">
        <v>-194.9</v>
      </c>
      <c r="C5773" s="4">
        <v>3.5999999999999998E-8</v>
      </c>
      <c r="D5773" s="2">
        <f>IFERROR(MATCH(A5773,Both_domains!A$2:A$851, 0), 0)</f>
        <v>0</v>
      </c>
      <c r="E5773" s="2">
        <f t="shared" si="454"/>
        <v>0</v>
      </c>
      <c r="F5773" s="2">
        <f>COUNTIF(E$2:E5773,"=1")</f>
        <v>844</v>
      </c>
      <c r="G5773" s="2">
        <f>COUNTIF(E$2:E5773,"=0")</f>
        <v>4928</v>
      </c>
      <c r="H5773" s="2">
        <f t="shared" si="450"/>
        <v>1</v>
      </c>
      <c r="I5773" s="2">
        <f t="shared" si="451"/>
        <v>0.47451482192365113</v>
      </c>
      <c r="J5773" s="2">
        <f t="shared" si="452"/>
        <v>0.52548517807634887</v>
      </c>
      <c r="K5773" s="2">
        <f t="shared" si="453"/>
        <v>0.25513905683192262</v>
      </c>
      <c r="P5773" s="2"/>
    </row>
    <row r="5774" spans="1:16" x14ac:dyDescent="0.25">
      <c r="A5774" s="2" t="s">
        <v>6625</v>
      </c>
      <c r="B5774" s="4">
        <v>-194.9</v>
      </c>
      <c r="C5774" s="4">
        <v>3.5999999999999998E-8</v>
      </c>
      <c r="D5774" s="2">
        <f>IFERROR(MATCH(A5774,Both_domains!A$2:A$851, 0), 0)</f>
        <v>0</v>
      </c>
      <c r="E5774" s="2">
        <f t="shared" si="454"/>
        <v>0</v>
      </c>
      <c r="F5774" s="2">
        <f>COUNTIF(E$2:E5774,"=1")</f>
        <v>844</v>
      </c>
      <c r="G5774" s="2">
        <f>COUNTIF(E$2:E5774,"=0")</f>
        <v>4929</v>
      </c>
      <c r="H5774" s="2">
        <f t="shared" si="450"/>
        <v>1</v>
      </c>
      <c r="I5774" s="2">
        <f t="shared" si="451"/>
        <v>0.47440818937939855</v>
      </c>
      <c r="J5774" s="2">
        <f t="shared" si="452"/>
        <v>0.52559181062060145</v>
      </c>
      <c r="K5774" s="2">
        <f t="shared" si="453"/>
        <v>0.25510049871542995</v>
      </c>
      <c r="P5774" s="2"/>
    </row>
    <row r="5775" spans="1:16" x14ac:dyDescent="0.25">
      <c r="A5775" s="2" t="s">
        <v>6626</v>
      </c>
      <c r="B5775" s="4">
        <v>-194.9</v>
      </c>
      <c r="C5775" s="4">
        <v>3.7E-8</v>
      </c>
      <c r="D5775" s="2">
        <f>IFERROR(MATCH(A5775,Both_domains!A$2:A$851, 0), 0)</f>
        <v>0</v>
      </c>
      <c r="E5775" s="2">
        <f t="shared" si="454"/>
        <v>0</v>
      </c>
      <c r="F5775" s="2">
        <f>COUNTIF(E$2:E5775,"=1")</f>
        <v>844</v>
      </c>
      <c r="G5775" s="2">
        <f>COUNTIF(E$2:E5775,"=0")</f>
        <v>4930</v>
      </c>
      <c r="H5775" s="2">
        <f t="shared" si="450"/>
        <v>1</v>
      </c>
      <c r="I5775" s="2">
        <f t="shared" si="451"/>
        <v>0.47430155683514608</v>
      </c>
      <c r="J5775" s="2">
        <f t="shared" si="452"/>
        <v>0.52569844316485392</v>
      </c>
      <c r="K5775" s="2">
        <f t="shared" si="453"/>
        <v>0.25506195225143546</v>
      </c>
      <c r="P5775" s="2"/>
    </row>
    <row r="5776" spans="1:16" x14ac:dyDescent="0.25">
      <c r="A5776" s="2" t="s">
        <v>6627</v>
      </c>
      <c r="B5776" s="4">
        <v>-194.9</v>
      </c>
      <c r="C5776" s="4">
        <v>3.7E-8</v>
      </c>
      <c r="D5776" s="2">
        <f>IFERROR(MATCH(A5776,Both_domains!A$2:A$851, 0), 0)</f>
        <v>0</v>
      </c>
      <c r="E5776" s="2">
        <f t="shared" si="454"/>
        <v>0</v>
      </c>
      <c r="F5776" s="2">
        <f>COUNTIF(E$2:E5776,"=1")</f>
        <v>844</v>
      </c>
      <c r="G5776" s="2">
        <f>COUNTIF(E$2:E5776,"=0")</f>
        <v>4931</v>
      </c>
      <c r="H5776" s="2">
        <f t="shared" si="450"/>
        <v>1</v>
      </c>
      <c r="I5776" s="2">
        <f t="shared" si="451"/>
        <v>0.4741949242908936</v>
      </c>
      <c r="J5776" s="2">
        <f t="shared" si="452"/>
        <v>0.5258050757091064</v>
      </c>
      <c r="K5776" s="2">
        <f t="shared" si="453"/>
        <v>0.25502341743465778</v>
      </c>
      <c r="P5776" s="2"/>
    </row>
    <row r="5777" spans="1:16" x14ac:dyDescent="0.25">
      <c r="A5777" s="2" t="s">
        <v>6628</v>
      </c>
      <c r="B5777" s="4">
        <v>-194.9</v>
      </c>
      <c r="C5777" s="4">
        <v>3.7E-8</v>
      </c>
      <c r="D5777" s="2">
        <f>IFERROR(MATCH(A5777,Both_domains!A$2:A$851, 0), 0)</f>
        <v>0</v>
      </c>
      <c r="E5777" s="2">
        <f t="shared" si="454"/>
        <v>0</v>
      </c>
      <c r="F5777" s="2">
        <f>COUNTIF(E$2:E5777,"=1")</f>
        <v>844</v>
      </c>
      <c r="G5777" s="2">
        <f>COUNTIF(E$2:E5777,"=0")</f>
        <v>4932</v>
      </c>
      <c r="H5777" s="2">
        <f t="shared" si="450"/>
        <v>1</v>
      </c>
      <c r="I5777" s="2">
        <f t="shared" si="451"/>
        <v>0.47408829174664102</v>
      </c>
      <c r="J5777" s="2">
        <f t="shared" si="452"/>
        <v>0.52591170825335898</v>
      </c>
      <c r="K5777" s="2">
        <f t="shared" si="453"/>
        <v>0.25498489425981874</v>
      </c>
      <c r="P5777" s="2"/>
    </row>
    <row r="5778" spans="1:16" x14ac:dyDescent="0.25">
      <c r="A5778" s="2" t="s">
        <v>6629</v>
      </c>
      <c r="B5778" s="4">
        <v>-194.9</v>
      </c>
      <c r="C5778" s="4">
        <v>3.7E-8</v>
      </c>
      <c r="D5778" s="2">
        <f>IFERROR(MATCH(A5778,Both_domains!A$2:A$851, 0), 0)</f>
        <v>0</v>
      </c>
      <c r="E5778" s="2">
        <f t="shared" si="454"/>
        <v>0</v>
      </c>
      <c r="F5778" s="2">
        <f>COUNTIF(E$2:E5778,"=1")</f>
        <v>844</v>
      </c>
      <c r="G5778" s="2">
        <f>COUNTIF(E$2:E5778,"=0")</f>
        <v>4933</v>
      </c>
      <c r="H5778" s="2">
        <f t="shared" si="450"/>
        <v>1</v>
      </c>
      <c r="I5778" s="2">
        <f t="shared" si="451"/>
        <v>0.47398165920238855</v>
      </c>
      <c r="J5778" s="2">
        <f t="shared" si="452"/>
        <v>0.52601834079761145</v>
      </c>
      <c r="K5778" s="2">
        <f t="shared" si="453"/>
        <v>0.25494638272164327</v>
      </c>
      <c r="P5778" s="2"/>
    </row>
    <row r="5779" spans="1:16" x14ac:dyDescent="0.25">
      <c r="A5779" s="2" t="s">
        <v>6630</v>
      </c>
      <c r="B5779" s="4">
        <v>-195</v>
      </c>
      <c r="C5779" s="4">
        <v>3.7E-8</v>
      </c>
      <c r="D5779" s="2">
        <f>IFERROR(MATCH(A5779,Both_domains!A$2:A$851, 0), 0)</f>
        <v>0</v>
      </c>
      <c r="E5779" s="2">
        <f t="shared" si="454"/>
        <v>0</v>
      </c>
      <c r="F5779" s="2">
        <f>COUNTIF(E$2:E5779,"=1")</f>
        <v>844</v>
      </c>
      <c r="G5779" s="2">
        <f>COUNTIF(E$2:E5779,"=0")</f>
        <v>4934</v>
      </c>
      <c r="H5779" s="2">
        <f t="shared" si="450"/>
        <v>1</v>
      </c>
      <c r="I5779" s="2">
        <f t="shared" si="451"/>
        <v>0.47387502665813608</v>
      </c>
      <c r="J5779" s="2">
        <f t="shared" si="452"/>
        <v>0.52612497334186392</v>
      </c>
      <c r="K5779" s="2">
        <f t="shared" si="453"/>
        <v>0.25490788281485954</v>
      </c>
      <c r="P5779" s="2"/>
    </row>
    <row r="5780" spans="1:16" x14ac:dyDescent="0.25">
      <c r="A5780" s="2" t="s">
        <v>6631</v>
      </c>
      <c r="B5780" s="4">
        <v>-195</v>
      </c>
      <c r="C5780" s="4">
        <v>3.7E-8</v>
      </c>
      <c r="D5780" s="2">
        <f>IFERROR(MATCH(A5780,Both_domains!A$2:A$851, 0), 0)</f>
        <v>0</v>
      </c>
      <c r="E5780" s="2">
        <f t="shared" si="454"/>
        <v>0</v>
      </c>
      <c r="F5780" s="2">
        <f>COUNTIF(E$2:E5780,"=1")</f>
        <v>844</v>
      </c>
      <c r="G5780" s="2">
        <f>COUNTIF(E$2:E5780,"=0")</f>
        <v>4935</v>
      </c>
      <c r="H5780" s="2">
        <f t="shared" si="450"/>
        <v>1</v>
      </c>
      <c r="I5780" s="2">
        <f t="shared" si="451"/>
        <v>0.47376839411388361</v>
      </c>
      <c r="J5780" s="2">
        <f t="shared" si="452"/>
        <v>0.52623160588611639</v>
      </c>
      <c r="K5780" s="2">
        <f t="shared" si="453"/>
        <v>0.25486939453419899</v>
      </c>
      <c r="P5780" s="2"/>
    </row>
    <row r="5781" spans="1:16" x14ac:dyDescent="0.25">
      <c r="A5781" s="2" t="s">
        <v>6632</v>
      </c>
      <c r="B5781" s="4">
        <v>-195</v>
      </c>
      <c r="C5781" s="4">
        <v>3.7E-8</v>
      </c>
      <c r="D5781" s="2">
        <f>IFERROR(MATCH(A5781,Both_domains!A$2:A$851, 0), 0)</f>
        <v>0</v>
      </c>
      <c r="E5781" s="2">
        <f t="shared" si="454"/>
        <v>0</v>
      </c>
      <c r="F5781" s="2">
        <f>COUNTIF(E$2:E5781,"=1")</f>
        <v>844</v>
      </c>
      <c r="G5781" s="2">
        <f>COUNTIF(E$2:E5781,"=0")</f>
        <v>4936</v>
      </c>
      <c r="H5781" s="2">
        <f t="shared" si="450"/>
        <v>1</v>
      </c>
      <c r="I5781" s="2">
        <f t="shared" si="451"/>
        <v>0.47366176156963102</v>
      </c>
      <c r="J5781" s="2">
        <f t="shared" si="452"/>
        <v>0.52633823843036898</v>
      </c>
      <c r="K5781" s="2">
        <f t="shared" si="453"/>
        <v>0.25483091787439616</v>
      </c>
      <c r="P5781" s="2"/>
    </row>
    <row r="5782" spans="1:16" x14ac:dyDescent="0.25">
      <c r="A5782" s="2" t="s">
        <v>6633</v>
      </c>
      <c r="B5782" s="4">
        <v>-195</v>
      </c>
      <c r="C5782" s="4">
        <v>3.7E-8</v>
      </c>
      <c r="D5782" s="2">
        <f>IFERROR(MATCH(A5782,Both_domains!A$2:A$851, 0), 0)</f>
        <v>0</v>
      </c>
      <c r="E5782" s="2">
        <f t="shared" si="454"/>
        <v>0</v>
      </c>
      <c r="F5782" s="2">
        <f>COUNTIF(E$2:E5782,"=1")</f>
        <v>844</v>
      </c>
      <c r="G5782" s="2">
        <f>COUNTIF(E$2:E5782,"=0")</f>
        <v>4937</v>
      </c>
      <c r="H5782" s="2">
        <f t="shared" si="450"/>
        <v>1</v>
      </c>
      <c r="I5782" s="2">
        <f t="shared" si="451"/>
        <v>0.47355512902537855</v>
      </c>
      <c r="J5782" s="2">
        <f t="shared" si="452"/>
        <v>0.52644487097462145</v>
      </c>
      <c r="K5782" s="2">
        <f t="shared" si="453"/>
        <v>0.2547924528301887</v>
      </c>
      <c r="P5782" s="2"/>
    </row>
    <row r="5783" spans="1:16" x14ac:dyDescent="0.25">
      <c r="A5783" s="2" t="s">
        <v>6634</v>
      </c>
      <c r="B5783" s="4">
        <v>-195</v>
      </c>
      <c r="C5783" s="4">
        <v>3.7E-8</v>
      </c>
      <c r="D5783" s="2">
        <f>IFERROR(MATCH(A5783,Both_domains!A$2:A$851, 0), 0)</f>
        <v>0</v>
      </c>
      <c r="E5783" s="2">
        <f t="shared" si="454"/>
        <v>0</v>
      </c>
      <c r="F5783" s="2">
        <f>COUNTIF(E$2:E5783,"=1")</f>
        <v>844</v>
      </c>
      <c r="G5783" s="2">
        <f>COUNTIF(E$2:E5783,"=0")</f>
        <v>4938</v>
      </c>
      <c r="H5783" s="2">
        <f t="shared" si="450"/>
        <v>1</v>
      </c>
      <c r="I5783" s="2">
        <f t="shared" si="451"/>
        <v>0.47344849648112608</v>
      </c>
      <c r="J5783" s="2">
        <f t="shared" si="452"/>
        <v>0.52655150351887392</v>
      </c>
      <c r="K5783" s="2">
        <f t="shared" si="453"/>
        <v>0.25475399939631754</v>
      </c>
      <c r="P5783" s="2"/>
    </row>
    <row r="5784" spans="1:16" x14ac:dyDescent="0.25">
      <c r="A5784" s="2" t="s">
        <v>6635</v>
      </c>
      <c r="B5784" s="4">
        <v>-195</v>
      </c>
      <c r="C5784" s="4">
        <v>3.7E-8</v>
      </c>
      <c r="D5784" s="2">
        <f>IFERROR(MATCH(A5784,Both_domains!A$2:A$851, 0), 0)</f>
        <v>0</v>
      </c>
      <c r="E5784" s="2">
        <f t="shared" si="454"/>
        <v>0</v>
      </c>
      <c r="F5784" s="2">
        <f>COUNTIF(E$2:E5784,"=1")</f>
        <v>844</v>
      </c>
      <c r="G5784" s="2">
        <f>COUNTIF(E$2:E5784,"=0")</f>
        <v>4939</v>
      </c>
      <c r="H5784" s="2">
        <f t="shared" si="450"/>
        <v>1</v>
      </c>
      <c r="I5784" s="2">
        <f t="shared" si="451"/>
        <v>0.4733418639368735</v>
      </c>
      <c r="J5784" s="2">
        <f t="shared" si="452"/>
        <v>0.5266581360631265</v>
      </c>
      <c r="K5784" s="2">
        <f t="shared" si="453"/>
        <v>0.25471555756752678</v>
      </c>
      <c r="P5784" s="2"/>
    </row>
    <row r="5785" spans="1:16" x14ac:dyDescent="0.25">
      <c r="A5785" s="2" t="s">
        <v>6636</v>
      </c>
      <c r="B5785" s="4">
        <v>-195</v>
      </c>
      <c r="C5785" s="4">
        <v>3.7E-8</v>
      </c>
      <c r="D5785" s="2">
        <f>IFERROR(MATCH(A5785,Both_domains!A$2:A$851, 0), 0)</f>
        <v>0</v>
      </c>
      <c r="E5785" s="2">
        <f t="shared" si="454"/>
        <v>0</v>
      </c>
      <c r="F5785" s="2">
        <f>COUNTIF(E$2:E5785,"=1")</f>
        <v>844</v>
      </c>
      <c r="G5785" s="2">
        <f>COUNTIF(E$2:E5785,"=0")</f>
        <v>4940</v>
      </c>
      <c r="H5785" s="2">
        <f t="shared" si="450"/>
        <v>1</v>
      </c>
      <c r="I5785" s="2">
        <f t="shared" si="451"/>
        <v>0.47323523139262103</v>
      </c>
      <c r="J5785" s="2">
        <f t="shared" si="452"/>
        <v>0.52676476860737897</v>
      </c>
      <c r="K5785" s="2">
        <f t="shared" si="453"/>
        <v>0.25467712733856368</v>
      </c>
      <c r="P5785" s="2"/>
    </row>
    <row r="5786" spans="1:16" x14ac:dyDescent="0.25">
      <c r="A5786" s="2" t="s">
        <v>6637</v>
      </c>
      <c r="B5786" s="4">
        <v>-195</v>
      </c>
      <c r="C5786" s="4">
        <v>3.7E-8</v>
      </c>
      <c r="D5786" s="2">
        <f>IFERROR(MATCH(A5786,Both_domains!A$2:A$851, 0), 0)</f>
        <v>0</v>
      </c>
      <c r="E5786" s="2">
        <f t="shared" si="454"/>
        <v>0</v>
      </c>
      <c r="F5786" s="2">
        <f>COUNTIF(E$2:E5786,"=1")</f>
        <v>844</v>
      </c>
      <c r="G5786" s="2">
        <f>COUNTIF(E$2:E5786,"=0")</f>
        <v>4941</v>
      </c>
      <c r="H5786" s="2">
        <f t="shared" si="450"/>
        <v>1</v>
      </c>
      <c r="I5786" s="2">
        <f t="shared" si="451"/>
        <v>0.47312859884836855</v>
      </c>
      <c r="J5786" s="2">
        <f t="shared" si="452"/>
        <v>0.52687140115163145</v>
      </c>
      <c r="K5786" s="2">
        <f t="shared" si="453"/>
        <v>0.2546387087041786</v>
      </c>
      <c r="P5786" s="2"/>
    </row>
    <row r="5787" spans="1:16" x14ac:dyDescent="0.25">
      <c r="A5787" s="2" t="s">
        <v>6638</v>
      </c>
      <c r="B5787" s="4">
        <v>-195</v>
      </c>
      <c r="C5787" s="4">
        <v>3.7E-8</v>
      </c>
      <c r="D5787" s="2">
        <f>IFERROR(MATCH(A5787,Both_domains!A$2:A$851, 0), 0)</f>
        <v>0</v>
      </c>
      <c r="E5787" s="2">
        <f t="shared" si="454"/>
        <v>0</v>
      </c>
      <c r="F5787" s="2">
        <f>COUNTIF(E$2:E5787,"=1")</f>
        <v>844</v>
      </c>
      <c r="G5787" s="2">
        <f>COUNTIF(E$2:E5787,"=0")</f>
        <v>4942</v>
      </c>
      <c r="H5787" s="2">
        <f t="shared" si="450"/>
        <v>1</v>
      </c>
      <c r="I5787" s="2">
        <f t="shared" si="451"/>
        <v>0.47302196630411597</v>
      </c>
      <c r="J5787" s="2">
        <f t="shared" si="452"/>
        <v>0.52697803369588403</v>
      </c>
      <c r="K5787" s="2">
        <f t="shared" si="453"/>
        <v>0.25460030165912517</v>
      </c>
      <c r="P5787" s="2"/>
    </row>
    <row r="5788" spans="1:16" x14ac:dyDescent="0.25">
      <c r="A5788" s="2" t="s">
        <v>6639</v>
      </c>
      <c r="B5788" s="4">
        <v>-195</v>
      </c>
      <c r="C5788" s="4">
        <v>3.7E-8</v>
      </c>
      <c r="D5788" s="2">
        <f>IFERROR(MATCH(A5788,Both_domains!A$2:A$851, 0), 0)</f>
        <v>0</v>
      </c>
      <c r="E5788" s="2">
        <f t="shared" si="454"/>
        <v>0</v>
      </c>
      <c r="F5788" s="2">
        <f>COUNTIF(E$2:E5788,"=1")</f>
        <v>844</v>
      </c>
      <c r="G5788" s="2">
        <f>COUNTIF(E$2:E5788,"=0")</f>
        <v>4943</v>
      </c>
      <c r="H5788" s="2">
        <f t="shared" si="450"/>
        <v>1</v>
      </c>
      <c r="I5788" s="2">
        <f t="shared" si="451"/>
        <v>0.4729153337598635</v>
      </c>
      <c r="J5788" s="2">
        <f t="shared" si="452"/>
        <v>0.5270846662401365</v>
      </c>
      <c r="K5788" s="2">
        <f t="shared" si="453"/>
        <v>0.25456190619816016</v>
      </c>
      <c r="P5788" s="2"/>
    </row>
    <row r="5789" spans="1:16" x14ac:dyDescent="0.25">
      <c r="A5789" s="2" t="s">
        <v>6640</v>
      </c>
      <c r="B5789" s="4">
        <v>-195.1</v>
      </c>
      <c r="C5789" s="4">
        <v>3.7E-8</v>
      </c>
      <c r="D5789" s="2">
        <f>IFERROR(MATCH(A5789,Both_domains!A$2:A$851, 0), 0)</f>
        <v>0</v>
      </c>
      <c r="E5789" s="2">
        <f t="shared" si="454"/>
        <v>0</v>
      </c>
      <c r="F5789" s="2">
        <f>COUNTIF(E$2:E5789,"=1")</f>
        <v>844</v>
      </c>
      <c r="G5789" s="2">
        <f>COUNTIF(E$2:E5789,"=0")</f>
        <v>4944</v>
      </c>
      <c r="H5789" s="2">
        <f t="shared" si="450"/>
        <v>1</v>
      </c>
      <c r="I5789" s="2">
        <f t="shared" si="451"/>
        <v>0.47280870121561103</v>
      </c>
      <c r="J5789" s="2">
        <f t="shared" si="452"/>
        <v>0.52719129878438897</v>
      </c>
      <c r="K5789" s="2">
        <f t="shared" si="453"/>
        <v>0.25452352231604342</v>
      </c>
      <c r="P5789" s="2"/>
    </row>
    <row r="5790" spans="1:16" x14ac:dyDescent="0.25">
      <c r="A5790" s="2" t="s">
        <v>6641</v>
      </c>
      <c r="B5790" s="4">
        <v>-195.1</v>
      </c>
      <c r="C5790" s="4">
        <v>3.7E-8</v>
      </c>
      <c r="D5790" s="2">
        <f>IFERROR(MATCH(A5790,Both_domains!A$2:A$851, 0), 0)</f>
        <v>0</v>
      </c>
      <c r="E5790" s="2">
        <f t="shared" si="454"/>
        <v>0</v>
      </c>
      <c r="F5790" s="2">
        <f>COUNTIF(E$2:E5790,"=1")</f>
        <v>844</v>
      </c>
      <c r="G5790" s="2">
        <f>COUNTIF(E$2:E5790,"=0")</f>
        <v>4945</v>
      </c>
      <c r="H5790" s="2">
        <f t="shared" si="450"/>
        <v>1</v>
      </c>
      <c r="I5790" s="2">
        <f t="shared" si="451"/>
        <v>0.47270206867135844</v>
      </c>
      <c r="J5790" s="2">
        <f t="shared" si="452"/>
        <v>0.52729793132864156</v>
      </c>
      <c r="K5790" s="2">
        <f t="shared" si="453"/>
        <v>0.25448515000753807</v>
      </c>
      <c r="P5790" s="2"/>
    </row>
    <row r="5791" spans="1:16" x14ac:dyDescent="0.25">
      <c r="A5791" s="2" t="s">
        <v>6642</v>
      </c>
      <c r="B5791" s="4">
        <v>-195.1</v>
      </c>
      <c r="C5791" s="4">
        <v>3.7E-8</v>
      </c>
      <c r="D5791" s="2">
        <f>IFERROR(MATCH(A5791,Both_domains!A$2:A$851, 0), 0)</f>
        <v>0</v>
      </c>
      <c r="E5791" s="2">
        <f t="shared" si="454"/>
        <v>0</v>
      </c>
      <c r="F5791" s="2">
        <f>COUNTIF(E$2:E5791,"=1")</f>
        <v>844</v>
      </c>
      <c r="G5791" s="2">
        <f>COUNTIF(E$2:E5791,"=0")</f>
        <v>4946</v>
      </c>
      <c r="H5791" s="2">
        <f t="shared" si="450"/>
        <v>1</v>
      </c>
      <c r="I5791" s="2">
        <f t="shared" si="451"/>
        <v>0.47259543612710597</v>
      </c>
      <c r="J5791" s="2">
        <f t="shared" si="452"/>
        <v>0.52740456387289403</v>
      </c>
      <c r="K5791" s="2">
        <f t="shared" si="453"/>
        <v>0.25444678926741032</v>
      </c>
      <c r="P5791" s="2"/>
    </row>
    <row r="5792" spans="1:16" x14ac:dyDescent="0.25">
      <c r="A5792" s="2" t="s">
        <v>6643</v>
      </c>
      <c r="B5792" s="4">
        <v>-195.1</v>
      </c>
      <c r="C5792" s="4">
        <v>3.7E-8</v>
      </c>
      <c r="D5792" s="2">
        <f>IFERROR(MATCH(A5792,Both_domains!A$2:A$851, 0), 0)</f>
        <v>0</v>
      </c>
      <c r="E5792" s="2">
        <f t="shared" si="454"/>
        <v>0</v>
      </c>
      <c r="F5792" s="2">
        <f>COUNTIF(E$2:E5792,"=1")</f>
        <v>844</v>
      </c>
      <c r="G5792" s="2">
        <f>COUNTIF(E$2:E5792,"=0")</f>
        <v>4947</v>
      </c>
      <c r="H5792" s="2">
        <f t="shared" si="450"/>
        <v>1</v>
      </c>
      <c r="I5792" s="2">
        <f t="shared" si="451"/>
        <v>0.4724888035828535</v>
      </c>
      <c r="J5792" s="2">
        <f t="shared" si="452"/>
        <v>0.5275111964171465</v>
      </c>
      <c r="K5792" s="2">
        <f t="shared" si="453"/>
        <v>0.25440844009042957</v>
      </c>
      <c r="P5792" s="2"/>
    </row>
    <row r="5793" spans="1:16" x14ac:dyDescent="0.25">
      <c r="A5793" s="2" t="s">
        <v>6644</v>
      </c>
      <c r="B5793" s="4">
        <v>-195.1</v>
      </c>
      <c r="C5793" s="4">
        <v>3.8000000000000003E-8</v>
      </c>
      <c r="D5793" s="2">
        <f>IFERROR(MATCH(A5793,Both_domains!A$2:A$851, 0), 0)</f>
        <v>0</v>
      </c>
      <c r="E5793" s="2">
        <f t="shared" si="454"/>
        <v>0</v>
      </c>
      <c r="F5793" s="2">
        <f>COUNTIF(E$2:E5793,"=1")</f>
        <v>844</v>
      </c>
      <c r="G5793" s="2">
        <f>COUNTIF(E$2:E5793,"=0")</f>
        <v>4948</v>
      </c>
      <c r="H5793" s="2">
        <f t="shared" si="450"/>
        <v>1</v>
      </c>
      <c r="I5793" s="2">
        <f t="shared" si="451"/>
        <v>0.47238217103860103</v>
      </c>
      <c r="J5793" s="2">
        <f t="shared" si="452"/>
        <v>0.52761782896139897</v>
      </c>
      <c r="K5793" s="2">
        <f t="shared" si="453"/>
        <v>0.25437010247136832</v>
      </c>
      <c r="P5793" s="2"/>
    </row>
    <row r="5794" spans="1:16" x14ac:dyDescent="0.25">
      <c r="A5794" s="2" t="s">
        <v>6645</v>
      </c>
      <c r="B5794" s="4">
        <v>-195.1</v>
      </c>
      <c r="C5794" s="4">
        <v>3.8000000000000003E-8</v>
      </c>
      <c r="D5794" s="2">
        <f>IFERROR(MATCH(A5794,Both_domains!A$2:A$851, 0), 0)</f>
        <v>0</v>
      </c>
      <c r="E5794" s="2">
        <f t="shared" si="454"/>
        <v>0</v>
      </c>
      <c r="F5794" s="2">
        <f>COUNTIF(E$2:E5794,"=1")</f>
        <v>844</v>
      </c>
      <c r="G5794" s="2">
        <f>COUNTIF(E$2:E5794,"=0")</f>
        <v>4949</v>
      </c>
      <c r="H5794" s="2">
        <f t="shared" si="450"/>
        <v>1</v>
      </c>
      <c r="I5794" s="2">
        <f t="shared" si="451"/>
        <v>0.47227553849434845</v>
      </c>
      <c r="J5794" s="2">
        <f t="shared" si="452"/>
        <v>0.52772446150565155</v>
      </c>
      <c r="K5794" s="2">
        <f t="shared" si="453"/>
        <v>0.25433177640500226</v>
      </c>
      <c r="P5794" s="2"/>
    </row>
    <row r="5795" spans="1:16" x14ac:dyDescent="0.25">
      <c r="A5795" s="2" t="s">
        <v>6646</v>
      </c>
      <c r="B5795" s="4">
        <v>-195.2</v>
      </c>
      <c r="C5795" s="4">
        <v>3.8000000000000003E-8</v>
      </c>
      <c r="D5795" s="2">
        <f>IFERROR(MATCH(A5795,Both_domains!A$2:A$851, 0), 0)</f>
        <v>0</v>
      </c>
      <c r="E5795" s="2">
        <f t="shared" si="454"/>
        <v>0</v>
      </c>
      <c r="F5795" s="2">
        <f>COUNTIF(E$2:E5795,"=1")</f>
        <v>844</v>
      </c>
      <c r="G5795" s="2">
        <f>COUNTIF(E$2:E5795,"=0")</f>
        <v>4950</v>
      </c>
      <c r="H5795" s="2">
        <f t="shared" si="450"/>
        <v>1</v>
      </c>
      <c r="I5795" s="2">
        <f t="shared" si="451"/>
        <v>0.47216890595009597</v>
      </c>
      <c r="J5795" s="2">
        <f t="shared" si="452"/>
        <v>0.52783109404990403</v>
      </c>
      <c r="K5795" s="2">
        <f t="shared" si="453"/>
        <v>0.25429346188611029</v>
      </c>
      <c r="P5795" s="2"/>
    </row>
    <row r="5796" spans="1:16" x14ac:dyDescent="0.25">
      <c r="A5796" s="2" t="s">
        <v>6647</v>
      </c>
      <c r="B5796" s="4">
        <v>-195.2</v>
      </c>
      <c r="C5796" s="4">
        <v>3.8000000000000003E-8</v>
      </c>
      <c r="D5796" s="2">
        <f>IFERROR(MATCH(A5796,Both_domains!A$2:A$851, 0), 0)</f>
        <v>0</v>
      </c>
      <c r="E5796" s="2">
        <f t="shared" si="454"/>
        <v>0</v>
      </c>
      <c r="F5796" s="2">
        <f>COUNTIF(E$2:E5796,"=1")</f>
        <v>844</v>
      </c>
      <c r="G5796" s="2">
        <f>COUNTIF(E$2:E5796,"=0")</f>
        <v>4951</v>
      </c>
      <c r="H5796" s="2">
        <f t="shared" si="450"/>
        <v>1</v>
      </c>
      <c r="I5796" s="2">
        <f t="shared" si="451"/>
        <v>0.4720622734058435</v>
      </c>
      <c r="J5796" s="2">
        <f t="shared" si="452"/>
        <v>0.5279377265941565</v>
      </c>
      <c r="K5796" s="2">
        <f t="shared" si="453"/>
        <v>0.25425515890947431</v>
      </c>
      <c r="P5796" s="2"/>
    </row>
    <row r="5797" spans="1:16" x14ac:dyDescent="0.25">
      <c r="A5797" s="2" t="s">
        <v>6648</v>
      </c>
      <c r="B5797" s="4">
        <v>-195.2</v>
      </c>
      <c r="C5797" s="4">
        <v>3.8000000000000003E-8</v>
      </c>
      <c r="D5797" s="2">
        <f>IFERROR(MATCH(A5797,Both_domains!A$2:A$851, 0), 0)</f>
        <v>0</v>
      </c>
      <c r="E5797" s="2">
        <f t="shared" si="454"/>
        <v>0</v>
      </c>
      <c r="F5797" s="2">
        <f>COUNTIF(E$2:E5797,"=1")</f>
        <v>844</v>
      </c>
      <c r="G5797" s="2">
        <f>COUNTIF(E$2:E5797,"=0")</f>
        <v>4952</v>
      </c>
      <c r="H5797" s="2">
        <f t="shared" si="450"/>
        <v>1</v>
      </c>
      <c r="I5797" s="2">
        <f t="shared" si="451"/>
        <v>0.47195564086159092</v>
      </c>
      <c r="J5797" s="2">
        <f t="shared" si="452"/>
        <v>0.52804435913840908</v>
      </c>
      <c r="K5797" s="2">
        <f t="shared" si="453"/>
        <v>0.25421686746987954</v>
      </c>
      <c r="P5797" s="2"/>
    </row>
    <row r="5798" spans="1:16" x14ac:dyDescent="0.25">
      <c r="A5798" s="2" t="s">
        <v>6649</v>
      </c>
      <c r="B5798" s="4">
        <v>-195.2</v>
      </c>
      <c r="C5798" s="4">
        <v>3.8000000000000003E-8</v>
      </c>
      <c r="D5798" s="2">
        <f>IFERROR(MATCH(A5798,Both_domains!A$2:A$851, 0), 0)</f>
        <v>0</v>
      </c>
      <c r="E5798" s="2">
        <f t="shared" si="454"/>
        <v>0</v>
      </c>
      <c r="F5798" s="2">
        <f>COUNTIF(E$2:E5798,"=1")</f>
        <v>844</v>
      </c>
      <c r="G5798" s="2">
        <f>COUNTIF(E$2:E5798,"=0")</f>
        <v>4953</v>
      </c>
      <c r="H5798" s="2">
        <f t="shared" si="450"/>
        <v>1</v>
      </c>
      <c r="I5798" s="2">
        <f t="shared" si="451"/>
        <v>0.47184900831733845</v>
      </c>
      <c r="J5798" s="2">
        <f t="shared" si="452"/>
        <v>0.52815099168266155</v>
      </c>
      <c r="K5798" s="2">
        <f t="shared" si="453"/>
        <v>0.25417858756211414</v>
      </c>
      <c r="P5798" s="2"/>
    </row>
    <row r="5799" spans="1:16" x14ac:dyDescent="0.25">
      <c r="A5799" s="2" t="s">
        <v>6650</v>
      </c>
      <c r="B5799" s="4">
        <v>-195.2</v>
      </c>
      <c r="C5799" s="4">
        <v>3.8000000000000003E-8</v>
      </c>
      <c r="D5799" s="2">
        <f>IFERROR(MATCH(A5799,Both_domains!A$2:A$851, 0), 0)</f>
        <v>0</v>
      </c>
      <c r="E5799" s="2">
        <f t="shared" si="454"/>
        <v>0</v>
      </c>
      <c r="F5799" s="2">
        <f>COUNTIF(E$2:E5799,"=1")</f>
        <v>844</v>
      </c>
      <c r="G5799" s="2">
        <f>COUNTIF(E$2:E5799,"=0")</f>
        <v>4954</v>
      </c>
      <c r="H5799" s="2">
        <f t="shared" si="450"/>
        <v>1</v>
      </c>
      <c r="I5799" s="2">
        <f t="shared" si="451"/>
        <v>0.47174237577308598</v>
      </c>
      <c r="J5799" s="2">
        <f t="shared" si="452"/>
        <v>0.52825762422691402</v>
      </c>
      <c r="K5799" s="2">
        <f t="shared" si="453"/>
        <v>0.25414031918096958</v>
      </c>
      <c r="P5799" s="2"/>
    </row>
    <row r="5800" spans="1:16" x14ac:dyDescent="0.25">
      <c r="A5800" s="2" t="s">
        <v>6651</v>
      </c>
      <c r="B5800" s="4">
        <v>-195.2</v>
      </c>
      <c r="C5800" s="4">
        <v>3.8000000000000003E-8</v>
      </c>
      <c r="D5800" s="2">
        <f>IFERROR(MATCH(A5800,Both_domains!A$2:A$851, 0), 0)</f>
        <v>0</v>
      </c>
      <c r="E5800" s="2">
        <f t="shared" si="454"/>
        <v>0</v>
      </c>
      <c r="F5800" s="2">
        <f>COUNTIF(E$2:E5800,"=1")</f>
        <v>844</v>
      </c>
      <c r="G5800" s="2">
        <f>COUNTIF(E$2:E5800,"=0")</f>
        <v>4955</v>
      </c>
      <c r="H5800" s="2">
        <f t="shared" si="450"/>
        <v>1</v>
      </c>
      <c r="I5800" s="2">
        <f t="shared" si="451"/>
        <v>0.47163574322883339</v>
      </c>
      <c r="J5800" s="2">
        <f t="shared" si="452"/>
        <v>0.52836425677116661</v>
      </c>
      <c r="K5800" s="2">
        <f t="shared" si="453"/>
        <v>0.25410206232124039</v>
      </c>
      <c r="P5800" s="2"/>
    </row>
    <row r="5801" spans="1:16" x14ac:dyDescent="0.25">
      <c r="A5801" s="2" t="s">
        <v>6652</v>
      </c>
      <c r="B5801" s="4">
        <v>-195.3</v>
      </c>
      <c r="C5801" s="4">
        <v>3.8000000000000003E-8</v>
      </c>
      <c r="D5801" s="2">
        <f>IFERROR(MATCH(A5801,Both_domains!A$2:A$851, 0), 0)</f>
        <v>0</v>
      </c>
      <c r="E5801" s="2">
        <f t="shared" si="454"/>
        <v>0</v>
      </c>
      <c r="F5801" s="2">
        <f>COUNTIF(E$2:E5801,"=1")</f>
        <v>844</v>
      </c>
      <c r="G5801" s="2">
        <f>COUNTIF(E$2:E5801,"=0")</f>
        <v>4956</v>
      </c>
      <c r="H5801" s="2">
        <f t="shared" si="450"/>
        <v>1</v>
      </c>
      <c r="I5801" s="2">
        <f t="shared" si="451"/>
        <v>0.47152911068458092</v>
      </c>
      <c r="J5801" s="2">
        <f t="shared" si="452"/>
        <v>0.52847088931541908</v>
      </c>
      <c r="K5801" s="2">
        <f t="shared" si="453"/>
        <v>0.25406381697772429</v>
      </c>
      <c r="P5801" s="2"/>
    </row>
    <row r="5802" spans="1:16" x14ac:dyDescent="0.25">
      <c r="A5802" s="2" t="s">
        <v>6653</v>
      </c>
      <c r="B5802" s="4">
        <v>-195.3</v>
      </c>
      <c r="C5802" s="4">
        <v>3.8000000000000003E-8</v>
      </c>
      <c r="D5802" s="2">
        <f>IFERROR(MATCH(A5802,Both_domains!A$2:A$851, 0), 0)</f>
        <v>0</v>
      </c>
      <c r="E5802" s="2">
        <f t="shared" si="454"/>
        <v>0</v>
      </c>
      <c r="F5802" s="2">
        <f>COUNTIF(E$2:E5802,"=1")</f>
        <v>844</v>
      </c>
      <c r="G5802" s="2">
        <f>COUNTIF(E$2:E5802,"=0")</f>
        <v>4957</v>
      </c>
      <c r="H5802" s="2">
        <f t="shared" si="450"/>
        <v>1</v>
      </c>
      <c r="I5802" s="2">
        <f t="shared" si="451"/>
        <v>0.47142247814032845</v>
      </c>
      <c r="J5802" s="2">
        <f t="shared" si="452"/>
        <v>0.52857752185967155</v>
      </c>
      <c r="K5802" s="2">
        <f t="shared" si="453"/>
        <v>0.25402558314522194</v>
      </c>
      <c r="P5802" s="2"/>
    </row>
    <row r="5803" spans="1:16" x14ac:dyDescent="0.25">
      <c r="A5803" s="2" t="s">
        <v>6654</v>
      </c>
      <c r="B5803" s="4">
        <v>-195.3</v>
      </c>
      <c r="C5803" s="4">
        <v>3.8000000000000003E-8</v>
      </c>
      <c r="D5803" s="2">
        <f>IFERROR(MATCH(A5803,Both_domains!A$2:A$851, 0), 0)</f>
        <v>0</v>
      </c>
      <c r="E5803" s="2">
        <f t="shared" si="454"/>
        <v>0</v>
      </c>
      <c r="F5803" s="2">
        <f>COUNTIF(E$2:E5803,"=1")</f>
        <v>844</v>
      </c>
      <c r="G5803" s="2">
        <f>COUNTIF(E$2:E5803,"=0")</f>
        <v>4958</v>
      </c>
      <c r="H5803" s="2">
        <f t="shared" si="450"/>
        <v>1</v>
      </c>
      <c r="I5803" s="2">
        <f t="shared" si="451"/>
        <v>0.47131584559607598</v>
      </c>
      <c r="J5803" s="2">
        <f t="shared" si="452"/>
        <v>0.52868415440392402</v>
      </c>
      <c r="K5803" s="2">
        <f t="shared" si="453"/>
        <v>0.25398736081853746</v>
      </c>
      <c r="P5803" s="2"/>
    </row>
    <row r="5804" spans="1:16" x14ac:dyDescent="0.25">
      <c r="A5804" s="2" t="s">
        <v>6655</v>
      </c>
      <c r="B5804" s="4">
        <v>-195.3</v>
      </c>
      <c r="C5804" s="4">
        <v>3.8000000000000003E-8</v>
      </c>
      <c r="D5804" s="2">
        <f>IFERROR(MATCH(A5804,Both_domains!A$2:A$851, 0), 0)</f>
        <v>0</v>
      </c>
      <c r="E5804" s="2">
        <f t="shared" si="454"/>
        <v>0</v>
      </c>
      <c r="F5804" s="2">
        <f>COUNTIF(E$2:E5804,"=1")</f>
        <v>844</v>
      </c>
      <c r="G5804" s="2">
        <f>COUNTIF(E$2:E5804,"=0")</f>
        <v>4959</v>
      </c>
      <c r="H5804" s="2">
        <f t="shared" si="450"/>
        <v>1</v>
      </c>
      <c r="I5804" s="2">
        <f t="shared" si="451"/>
        <v>0.47120921305182339</v>
      </c>
      <c r="J5804" s="2">
        <f t="shared" si="452"/>
        <v>0.52879078694817661</v>
      </c>
      <c r="K5804" s="2">
        <f t="shared" si="453"/>
        <v>0.25394914999247781</v>
      </c>
      <c r="P5804" s="2"/>
    </row>
    <row r="5805" spans="1:16" x14ac:dyDescent="0.25">
      <c r="A5805" s="2" t="s">
        <v>6656</v>
      </c>
      <c r="B5805" s="4">
        <v>-195.3</v>
      </c>
      <c r="C5805" s="4">
        <v>3.8999999999999998E-8</v>
      </c>
      <c r="D5805" s="2">
        <f>IFERROR(MATCH(A5805,Both_domains!A$2:A$851, 0), 0)</f>
        <v>0</v>
      </c>
      <c r="E5805" s="2">
        <f t="shared" si="454"/>
        <v>0</v>
      </c>
      <c r="F5805" s="2">
        <f>COUNTIF(E$2:E5805,"=1")</f>
        <v>844</v>
      </c>
      <c r="G5805" s="2">
        <f>COUNTIF(E$2:E5805,"=0")</f>
        <v>4960</v>
      </c>
      <c r="H5805" s="2">
        <f t="shared" si="450"/>
        <v>1</v>
      </c>
      <c r="I5805" s="2">
        <f t="shared" si="451"/>
        <v>0.47110258050757092</v>
      </c>
      <c r="J5805" s="2">
        <f t="shared" si="452"/>
        <v>0.52889741949242908</v>
      </c>
      <c r="K5805" s="2">
        <f t="shared" si="453"/>
        <v>0.25391095066185321</v>
      </c>
      <c r="P5805" s="2"/>
    </row>
    <row r="5806" spans="1:16" x14ac:dyDescent="0.25">
      <c r="A5806" s="2" t="s">
        <v>6657</v>
      </c>
      <c r="B5806" s="4">
        <v>-195.3</v>
      </c>
      <c r="C5806" s="4">
        <v>3.8999999999999998E-8</v>
      </c>
      <c r="D5806" s="2">
        <f>IFERROR(MATCH(A5806,Both_domains!A$2:A$851, 0), 0)</f>
        <v>0</v>
      </c>
      <c r="E5806" s="2">
        <f t="shared" si="454"/>
        <v>0</v>
      </c>
      <c r="F5806" s="2">
        <f>COUNTIF(E$2:E5806,"=1")</f>
        <v>844</v>
      </c>
      <c r="G5806" s="2">
        <f>COUNTIF(E$2:E5806,"=0")</f>
        <v>4961</v>
      </c>
      <c r="H5806" s="2">
        <f t="shared" si="450"/>
        <v>1</v>
      </c>
      <c r="I5806" s="2">
        <f t="shared" si="451"/>
        <v>0.47099594796331845</v>
      </c>
      <c r="J5806" s="2">
        <f t="shared" si="452"/>
        <v>0.52900405203668155</v>
      </c>
      <c r="K5806" s="2">
        <f t="shared" si="453"/>
        <v>0.25387276282147692</v>
      </c>
      <c r="P5806" s="2"/>
    </row>
    <row r="5807" spans="1:16" x14ac:dyDescent="0.25">
      <c r="A5807" s="2" t="s">
        <v>6658</v>
      </c>
      <c r="B5807" s="4">
        <v>-195.3</v>
      </c>
      <c r="C5807" s="4">
        <v>3.8999999999999998E-8</v>
      </c>
      <c r="D5807" s="2">
        <f>IFERROR(MATCH(A5807,Both_domains!A$2:A$851, 0), 0)</f>
        <v>0</v>
      </c>
      <c r="E5807" s="2">
        <f t="shared" si="454"/>
        <v>0</v>
      </c>
      <c r="F5807" s="2">
        <f>COUNTIF(E$2:E5807,"=1")</f>
        <v>844</v>
      </c>
      <c r="G5807" s="2">
        <f>COUNTIF(E$2:E5807,"=0")</f>
        <v>4962</v>
      </c>
      <c r="H5807" s="2">
        <f t="shared" si="450"/>
        <v>1</v>
      </c>
      <c r="I5807" s="2">
        <f t="shared" si="451"/>
        <v>0.47088931541906587</v>
      </c>
      <c r="J5807" s="2">
        <f t="shared" si="452"/>
        <v>0.52911068458093413</v>
      </c>
      <c r="K5807" s="2">
        <f t="shared" si="453"/>
        <v>0.25383458646616541</v>
      </c>
      <c r="P5807" s="2"/>
    </row>
    <row r="5808" spans="1:16" x14ac:dyDescent="0.25">
      <c r="A5808" s="2" t="s">
        <v>6659</v>
      </c>
      <c r="B5808" s="4">
        <v>-195.3</v>
      </c>
      <c r="C5808" s="4">
        <v>3.8999999999999998E-8</v>
      </c>
      <c r="D5808" s="2">
        <f>IFERROR(MATCH(A5808,Both_domains!A$2:A$851, 0), 0)</f>
        <v>0</v>
      </c>
      <c r="E5808" s="2">
        <f t="shared" si="454"/>
        <v>0</v>
      </c>
      <c r="F5808" s="2">
        <f>COUNTIF(E$2:E5808,"=1")</f>
        <v>844</v>
      </c>
      <c r="G5808" s="2">
        <f>COUNTIF(E$2:E5808,"=0")</f>
        <v>4963</v>
      </c>
      <c r="H5808" s="2">
        <f t="shared" si="450"/>
        <v>1</v>
      </c>
      <c r="I5808" s="2">
        <f t="shared" si="451"/>
        <v>0.4707826828748134</v>
      </c>
      <c r="J5808" s="2">
        <f t="shared" si="452"/>
        <v>0.5292173171251866</v>
      </c>
      <c r="K5808" s="2">
        <f t="shared" si="453"/>
        <v>0.25379642159073823</v>
      </c>
      <c r="P5808" s="2"/>
    </row>
    <row r="5809" spans="1:16" x14ac:dyDescent="0.25">
      <c r="A5809" s="2" t="s">
        <v>6660</v>
      </c>
      <c r="B5809" s="4">
        <v>-195.3</v>
      </c>
      <c r="C5809" s="4">
        <v>3.8999999999999998E-8</v>
      </c>
      <c r="D5809" s="2">
        <f>IFERROR(MATCH(A5809,Both_domains!A$2:A$851, 0), 0)</f>
        <v>0</v>
      </c>
      <c r="E5809" s="2">
        <f t="shared" si="454"/>
        <v>0</v>
      </c>
      <c r="F5809" s="2">
        <f>COUNTIF(E$2:E5809,"=1")</f>
        <v>844</v>
      </c>
      <c r="G5809" s="2">
        <f>COUNTIF(E$2:E5809,"=0")</f>
        <v>4964</v>
      </c>
      <c r="H5809" s="2">
        <f t="shared" si="450"/>
        <v>1</v>
      </c>
      <c r="I5809" s="2">
        <f t="shared" si="451"/>
        <v>0.47067605033056092</v>
      </c>
      <c r="J5809" s="2">
        <f t="shared" si="452"/>
        <v>0.52932394966943908</v>
      </c>
      <c r="K5809" s="2">
        <f t="shared" si="453"/>
        <v>0.25375826819001807</v>
      </c>
      <c r="P5809" s="2"/>
    </row>
    <row r="5810" spans="1:16" x14ac:dyDescent="0.25">
      <c r="A5810" s="2" t="s">
        <v>6661</v>
      </c>
      <c r="B5810" s="4">
        <v>-195.4</v>
      </c>
      <c r="C5810" s="4">
        <v>3.8999999999999998E-8</v>
      </c>
      <c r="D5810" s="2">
        <f>IFERROR(MATCH(A5810,Both_domains!A$2:A$851, 0), 0)</f>
        <v>0</v>
      </c>
      <c r="E5810" s="2">
        <f t="shared" si="454"/>
        <v>0</v>
      </c>
      <c r="F5810" s="2">
        <f>COUNTIF(E$2:E5810,"=1")</f>
        <v>844</v>
      </c>
      <c r="G5810" s="2">
        <f>COUNTIF(E$2:E5810,"=0")</f>
        <v>4965</v>
      </c>
      <c r="H5810" s="2">
        <f t="shared" si="450"/>
        <v>1</v>
      </c>
      <c r="I5810" s="2">
        <f t="shared" si="451"/>
        <v>0.47056941778630834</v>
      </c>
      <c r="J5810" s="2">
        <f t="shared" si="452"/>
        <v>0.52943058221369166</v>
      </c>
      <c r="K5810" s="2">
        <f t="shared" si="453"/>
        <v>0.25372012625883061</v>
      </c>
      <c r="P5810" s="2"/>
    </row>
    <row r="5811" spans="1:16" x14ac:dyDescent="0.25">
      <c r="A5811" s="2" t="s">
        <v>6662</v>
      </c>
      <c r="B5811" s="4">
        <v>-195.4</v>
      </c>
      <c r="C5811" s="4">
        <v>3.8999999999999998E-8</v>
      </c>
      <c r="D5811" s="2">
        <f>IFERROR(MATCH(A5811,Both_domains!A$2:A$851, 0), 0)</f>
        <v>0</v>
      </c>
      <c r="E5811" s="2">
        <f t="shared" si="454"/>
        <v>0</v>
      </c>
      <c r="F5811" s="2">
        <f>COUNTIF(E$2:E5811,"=1")</f>
        <v>844</v>
      </c>
      <c r="G5811" s="2">
        <f>COUNTIF(E$2:E5811,"=0")</f>
        <v>4966</v>
      </c>
      <c r="H5811" s="2">
        <f t="shared" si="450"/>
        <v>1</v>
      </c>
      <c r="I5811" s="2">
        <f t="shared" si="451"/>
        <v>0.47046278524205587</v>
      </c>
      <c r="J5811" s="2">
        <f t="shared" si="452"/>
        <v>0.52953721475794413</v>
      </c>
      <c r="K5811" s="2">
        <f t="shared" si="453"/>
        <v>0.25368199579200479</v>
      </c>
      <c r="P5811" s="2"/>
    </row>
    <row r="5812" spans="1:16" x14ac:dyDescent="0.25">
      <c r="A5812" s="2" t="s">
        <v>6663</v>
      </c>
      <c r="B5812" s="4">
        <v>-195.4</v>
      </c>
      <c r="C5812" s="4">
        <v>3.8999999999999998E-8</v>
      </c>
      <c r="D5812" s="2">
        <f>IFERROR(MATCH(A5812,Both_domains!A$2:A$851, 0), 0)</f>
        <v>0</v>
      </c>
      <c r="E5812" s="2">
        <f t="shared" si="454"/>
        <v>0</v>
      </c>
      <c r="F5812" s="2">
        <f>COUNTIF(E$2:E5812,"=1")</f>
        <v>844</v>
      </c>
      <c r="G5812" s="2">
        <f>COUNTIF(E$2:E5812,"=0")</f>
        <v>4967</v>
      </c>
      <c r="H5812" s="2">
        <f t="shared" si="450"/>
        <v>1</v>
      </c>
      <c r="I5812" s="2">
        <f t="shared" si="451"/>
        <v>0.4703561526978034</v>
      </c>
      <c r="J5812" s="2">
        <f t="shared" si="452"/>
        <v>0.5296438473021966</v>
      </c>
      <c r="K5812" s="2">
        <f t="shared" si="453"/>
        <v>0.25364387678437267</v>
      </c>
      <c r="P5812" s="2"/>
    </row>
    <row r="5813" spans="1:16" x14ac:dyDescent="0.25">
      <c r="A5813" s="2" t="s">
        <v>6664</v>
      </c>
      <c r="B5813" s="4">
        <v>-195.4</v>
      </c>
      <c r="C5813" s="4">
        <v>3.8999999999999998E-8</v>
      </c>
      <c r="D5813" s="2">
        <f>IFERROR(MATCH(A5813,Both_domains!A$2:A$851, 0), 0)</f>
        <v>0</v>
      </c>
      <c r="E5813" s="2">
        <f t="shared" si="454"/>
        <v>0</v>
      </c>
      <c r="F5813" s="2">
        <f>COUNTIF(E$2:E5813,"=1")</f>
        <v>844</v>
      </c>
      <c r="G5813" s="2">
        <f>COUNTIF(E$2:E5813,"=0")</f>
        <v>4968</v>
      </c>
      <c r="H5813" s="2">
        <f t="shared" si="450"/>
        <v>1</v>
      </c>
      <c r="I5813" s="2">
        <f t="shared" si="451"/>
        <v>0.47024952015355082</v>
      </c>
      <c r="J5813" s="2">
        <f t="shared" si="452"/>
        <v>0.52975047984644918</v>
      </c>
      <c r="K5813" s="2">
        <f t="shared" si="453"/>
        <v>0.25360576923076922</v>
      </c>
      <c r="P5813" s="2"/>
    </row>
    <row r="5814" spans="1:16" x14ac:dyDescent="0.25">
      <c r="A5814" s="2" t="s">
        <v>6665</v>
      </c>
      <c r="B5814" s="4">
        <v>-195.4</v>
      </c>
      <c r="C5814" s="4">
        <v>3.8999999999999998E-8</v>
      </c>
      <c r="D5814" s="2">
        <f>IFERROR(MATCH(A5814,Both_domains!A$2:A$851, 0), 0)</f>
        <v>0</v>
      </c>
      <c r="E5814" s="2">
        <f t="shared" si="454"/>
        <v>0</v>
      </c>
      <c r="F5814" s="2">
        <f>COUNTIF(E$2:E5814,"=1")</f>
        <v>844</v>
      </c>
      <c r="G5814" s="2">
        <f>COUNTIF(E$2:E5814,"=0")</f>
        <v>4969</v>
      </c>
      <c r="H5814" s="2">
        <f t="shared" si="450"/>
        <v>1</v>
      </c>
      <c r="I5814" s="2">
        <f t="shared" si="451"/>
        <v>0.47014288760929834</v>
      </c>
      <c r="J5814" s="2">
        <f t="shared" si="452"/>
        <v>0.52985711239070166</v>
      </c>
      <c r="K5814" s="2">
        <f t="shared" si="453"/>
        <v>0.25356767312603273</v>
      </c>
      <c r="P5814" s="2"/>
    </row>
    <row r="5815" spans="1:16" x14ac:dyDescent="0.25">
      <c r="A5815" s="2" t="s">
        <v>6666</v>
      </c>
      <c r="B5815" s="4">
        <v>-195.5</v>
      </c>
      <c r="C5815" s="4">
        <v>4.0000000000000001E-8</v>
      </c>
      <c r="D5815" s="2">
        <f>IFERROR(MATCH(A5815,Both_domains!A$2:A$851, 0), 0)</f>
        <v>0</v>
      </c>
      <c r="E5815" s="2">
        <f t="shared" si="454"/>
        <v>0</v>
      </c>
      <c r="F5815" s="2">
        <f>COUNTIF(E$2:E5815,"=1")</f>
        <v>844</v>
      </c>
      <c r="G5815" s="2">
        <f>COUNTIF(E$2:E5815,"=0")</f>
        <v>4970</v>
      </c>
      <c r="H5815" s="2">
        <f t="shared" si="450"/>
        <v>1</v>
      </c>
      <c r="I5815" s="2">
        <f t="shared" si="451"/>
        <v>0.47003625506504587</v>
      </c>
      <c r="J5815" s="2">
        <f t="shared" si="452"/>
        <v>0.52996374493495413</v>
      </c>
      <c r="K5815" s="2">
        <f t="shared" si="453"/>
        <v>0.25352958846500451</v>
      </c>
      <c r="P5815" s="2"/>
    </row>
    <row r="5816" spans="1:16" x14ac:dyDescent="0.25">
      <c r="A5816" s="2" t="s">
        <v>6667</v>
      </c>
      <c r="B5816" s="4">
        <v>-195.5</v>
      </c>
      <c r="C5816" s="4">
        <v>4.0000000000000001E-8</v>
      </c>
      <c r="D5816" s="2">
        <f>IFERROR(MATCH(A5816,Both_domains!A$2:A$851, 0), 0)</f>
        <v>0</v>
      </c>
      <c r="E5816" s="2">
        <f t="shared" si="454"/>
        <v>0</v>
      </c>
      <c r="F5816" s="2">
        <f>COUNTIF(E$2:E5816,"=1")</f>
        <v>844</v>
      </c>
      <c r="G5816" s="2">
        <f>COUNTIF(E$2:E5816,"=0")</f>
        <v>4971</v>
      </c>
      <c r="H5816" s="2">
        <f t="shared" si="450"/>
        <v>1</v>
      </c>
      <c r="I5816" s="2">
        <f t="shared" si="451"/>
        <v>0.4699296225207934</v>
      </c>
      <c r="J5816" s="2">
        <f t="shared" si="452"/>
        <v>0.5300703774792066</v>
      </c>
      <c r="K5816" s="2">
        <f t="shared" si="453"/>
        <v>0.25349151524252889</v>
      </c>
      <c r="P5816" s="2"/>
    </row>
    <row r="5817" spans="1:16" x14ac:dyDescent="0.25">
      <c r="A5817" s="2" t="s">
        <v>6668</v>
      </c>
      <c r="B5817" s="4">
        <v>-195.5</v>
      </c>
      <c r="C5817" s="4">
        <v>4.0000000000000001E-8</v>
      </c>
      <c r="D5817" s="2">
        <f>IFERROR(MATCH(A5817,Both_domains!A$2:A$851, 0), 0)</f>
        <v>0</v>
      </c>
      <c r="E5817" s="2">
        <f t="shared" si="454"/>
        <v>0</v>
      </c>
      <c r="F5817" s="2">
        <f>COUNTIF(E$2:E5817,"=1")</f>
        <v>844</v>
      </c>
      <c r="G5817" s="2">
        <f>COUNTIF(E$2:E5817,"=0")</f>
        <v>4972</v>
      </c>
      <c r="H5817" s="2">
        <f t="shared" si="450"/>
        <v>1</v>
      </c>
      <c r="I5817" s="2">
        <f t="shared" si="451"/>
        <v>0.46982298997654082</v>
      </c>
      <c r="J5817" s="2">
        <f t="shared" si="452"/>
        <v>0.53017701002345918</v>
      </c>
      <c r="K5817" s="2">
        <f t="shared" si="453"/>
        <v>0.25345345345345344</v>
      </c>
      <c r="P5817" s="2"/>
    </row>
    <row r="5818" spans="1:16" x14ac:dyDescent="0.25">
      <c r="A5818" s="2" t="s">
        <v>6669</v>
      </c>
      <c r="B5818" s="4">
        <v>-195.5</v>
      </c>
      <c r="C5818" s="4">
        <v>4.0000000000000001E-8</v>
      </c>
      <c r="D5818" s="2">
        <f>IFERROR(MATCH(A5818,Both_domains!A$2:A$851, 0), 0)</f>
        <v>0</v>
      </c>
      <c r="E5818" s="2">
        <f t="shared" si="454"/>
        <v>0</v>
      </c>
      <c r="F5818" s="2">
        <f>COUNTIF(E$2:E5818,"=1")</f>
        <v>844</v>
      </c>
      <c r="G5818" s="2">
        <f>COUNTIF(E$2:E5818,"=0")</f>
        <v>4973</v>
      </c>
      <c r="H5818" s="2">
        <f t="shared" si="450"/>
        <v>1</v>
      </c>
      <c r="I5818" s="2">
        <f t="shared" si="451"/>
        <v>0.46971635743228835</v>
      </c>
      <c r="J5818" s="2">
        <f t="shared" si="452"/>
        <v>0.53028364256771165</v>
      </c>
      <c r="K5818" s="2">
        <f t="shared" si="453"/>
        <v>0.25341540309262872</v>
      </c>
      <c r="P5818" s="2"/>
    </row>
    <row r="5819" spans="1:16" x14ac:dyDescent="0.25">
      <c r="A5819" s="2" t="s">
        <v>6670</v>
      </c>
      <c r="B5819" s="4">
        <v>-195.5</v>
      </c>
      <c r="C5819" s="4">
        <v>4.0000000000000001E-8</v>
      </c>
      <c r="D5819" s="2">
        <f>IFERROR(MATCH(A5819,Both_domains!A$2:A$851, 0), 0)</f>
        <v>0</v>
      </c>
      <c r="E5819" s="2">
        <f t="shared" si="454"/>
        <v>0</v>
      </c>
      <c r="F5819" s="2">
        <f>COUNTIF(E$2:E5819,"=1")</f>
        <v>844</v>
      </c>
      <c r="G5819" s="2">
        <f>COUNTIF(E$2:E5819,"=0")</f>
        <v>4974</v>
      </c>
      <c r="H5819" s="2">
        <f t="shared" si="450"/>
        <v>1</v>
      </c>
      <c r="I5819" s="2">
        <f t="shared" si="451"/>
        <v>0.46960972488803587</v>
      </c>
      <c r="J5819" s="2">
        <f t="shared" si="452"/>
        <v>0.53039027511196413</v>
      </c>
      <c r="K5819" s="2">
        <f t="shared" si="453"/>
        <v>0.25337736415490841</v>
      </c>
      <c r="P5819" s="2"/>
    </row>
    <row r="5820" spans="1:16" x14ac:dyDescent="0.25">
      <c r="A5820" s="2" t="s">
        <v>6671</v>
      </c>
      <c r="B5820" s="4">
        <v>-195.5</v>
      </c>
      <c r="C5820" s="4">
        <v>4.0000000000000001E-8</v>
      </c>
      <c r="D5820" s="2">
        <f>IFERROR(MATCH(A5820,Both_domains!A$2:A$851, 0), 0)</f>
        <v>0</v>
      </c>
      <c r="E5820" s="2">
        <f t="shared" si="454"/>
        <v>0</v>
      </c>
      <c r="F5820" s="2">
        <f>COUNTIF(E$2:E5820,"=1")</f>
        <v>844</v>
      </c>
      <c r="G5820" s="2">
        <f>COUNTIF(E$2:E5820,"=0")</f>
        <v>4975</v>
      </c>
      <c r="H5820" s="2">
        <f t="shared" si="450"/>
        <v>1</v>
      </c>
      <c r="I5820" s="2">
        <f t="shared" si="451"/>
        <v>0.46950309234378329</v>
      </c>
      <c r="J5820" s="2">
        <f t="shared" si="452"/>
        <v>0.53049690765621671</v>
      </c>
      <c r="K5820" s="2">
        <f t="shared" si="453"/>
        <v>0.25333933663514935</v>
      </c>
      <c r="P5820" s="2"/>
    </row>
    <row r="5821" spans="1:16" x14ac:dyDescent="0.25">
      <c r="A5821" s="2" t="s">
        <v>6672</v>
      </c>
      <c r="B5821" s="4">
        <v>-195.5</v>
      </c>
      <c r="C5821" s="4">
        <v>4.0000000000000001E-8</v>
      </c>
      <c r="D5821" s="2">
        <f>IFERROR(MATCH(A5821,Both_domains!A$2:A$851, 0), 0)</f>
        <v>0</v>
      </c>
      <c r="E5821" s="2">
        <f t="shared" si="454"/>
        <v>0</v>
      </c>
      <c r="F5821" s="2">
        <f>COUNTIF(E$2:E5821,"=1")</f>
        <v>844</v>
      </c>
      <c r="G5821" s="2">
        <f>COUNTIF(E$2:E5821,"=0")</f>
        <v>4976</v>
      </c>
      <c r="H5821" s="2">
        <f t="shared" si="450"/>
        <v>1</v>
      </c>
      <c r="I5821" s="2">
        <f t="shared" si="451"/>
        <v>0.46939645979953082</v>
      </c>
      <c r="J5821" s="2">
        <f t="shared" si="452"/>
        <v>0.53060354020046918</v>
      </c>
      <c r="K5821" s="2">
        <f t="shared" si="453"/>
        <v>0.2533013205282113</v>
      </c>
      <c r="P5821" s="2"/>
    </row>
    <row r="5822" spans="1:16" x14ac:dyDescent="0.25">
      <c r="A5822" s="2" t="s">
        <v>6673</v>
      </c>
      <c r="B5822" s="4">
        <v>-195.5</v>
      </c>
      <c r="C5822" s="4">
        <v>4.0000000000000001E-8</v>
      </c>
      <c r="D5822" s="2">
        <f>IFERROR(MATCH(A5822,Both_domains!A$2:A$851, 0), 0)</f>
        <v>0</v>
      </c>
      <c r="E5822" s="2">
        <f t="shared" si="454"/>
        <v>0</v>
      </c>
      <c r="F5822" s="2">
        <f>COUNTIF(E$2:E5822,"=1")</f>
        <v>844</v>
      </c>
      <c r="G5822" s="2">
        <f>COUNTIF(E$2:E5822,"=0")</f>
        <v>4977</v>
      </c>
      <c r="H5822" s="2">
        <f t="shared" si="450"/>
        <v>1</v>
      </c>
      <c r="I5822" s="2">
        <f t="shared" si="451"/>
        <v>0.46928982725527835</v>
      </c>
      <c r="J5822" s="2">
        <f t="shared" si="452"/>
        <v>0.53071017274472165</v>
      </c>
      <c r="K5822" s="2">
        <f t="shared" si="453"/>
        <v>0.25326331582895723</v>
      </c>
      <c r="P5822" s="2"/>
    </row>
    <row r="5823" spans="1:16" x14ac:dyDescent="0.25">
      <c r="A5823" s="2" t="s">
        <v>6674</v>
      </c>
      <c r="B5823" s="4">
        <v>-195.5</v>
      </c>
      <c r="C5823" s="4">
        <v>4.0000000000000001E-8</v>
      </c>
      <c r="D5823" s="2">
        <f>IFERROR(MATCH(A5823,Both_domains!A$2:A$851, 0), 0)</f>
        <v>0</v>
      </c>
      <c r="E5823" s="2">
        <f t="shared" si="454"/>
        <v>0</v>
      </c>
      <c r="F5823" s="2">
        <f>COUNTIF(E$2:E5823,"=1")</f>
        <v>844</v>
      </c>
      <c r="G5823" s="2">
        <f>COUNTIF(E$2:E5823,"=0")</f>
        <v>4978</v>
      </c>
      <c r="H5823" s="2">
        <f t="shared" si="450"/>
        <v>1</v>
      </c>
      <c r="I5823" s="2">
        <f t="shared" si="451"/>
        <v>0.46918319471102576</v>
      </c>
      <c r="J5823" s="2">
        <f t="shared" si="452"/>
        <v>0.53081680528897424</v>
      </c>
      <c r="K5823" s="2">
        <f t="shared" si="453"/>
        <v>0.25322532253225322</v>
      </c>
      <c r="P5823" s="2"/>
    </row>
    <row r="5824" spans="1:16" x14ac:dyDescent="0.25">
      <c r="A5824" s="2" t="s">
        <v>6675</v>
      </c>
      <c r="B5824" s="4">
        <v>-195.5</v>
      </c>
      <c r="C5824" s="4">
        <v>4.0000000000000001E-8</v>
      </c>
      <c r="D5824" s="2">
        <f>IFERROR(MATCH(A5824,Both_domains!A$2:A$851, 0), 0)</f>
        <v>0</v>
      </c>
      <c r="E5824" s="2">
        <f t="shared" si="454"/>
        <v>0</v>
      </c>
      <c r="F5824" s="2">
        <f>COUNTIF(E$2:E5824,"=1")</f>
        <v>844</v>
      </c>
      <c r="G5824" s="2">
        <f>COUNTIF(E$2:E5824,"=0")</f>
        <v>4979</v>
      </c>
      <c r="H5824" s="2">
        <f t="shared" si="450"/>
        <v>1</v>
      </c>
      <c r="I5824" s="2">
        <f t="shared" si="451"/>
        <v>0.46907656216677329</v>
      </c>
      <c r="J5824" s="2">
        <f t="shared" si="452"/>
        <v>0.53092343783322671</v>
      </c>
      <c r="K5824" s="2">
        <f t="shared" si="453"/>
        <v>0.25318734063296833</v>
      </c>
      <c r="P5824" s="2"/>
    </row>
    <row r="5825" spans="1:16" x14ac:dyDescent="0.25">
      <c r="A5825" s="2" t="s">
        <v>6676</v>
      </c>
      <c r="B5825" s="4">
        <v>-195.6</v>
      </c>
      <c r="C5825" s="4">
        <v>4.0000000000000001E-8</v>
      </c>
      <c r="D5825" s="2">
        <f>IFERROR(MATCH(A5825,Both_domains!A$2:A$851, 0), 0)</f>
        <v>0</v>
      </c>
      <c r="E5825" s="2">
        <f t="shared" si="454"/>
        <v>0</v>
      </c>
      <c r="F5825" s="2">
        <f>COUNTIF(E$2:E5825,"=1")</f>
        <v>844</v>
      </c>
      <c r="G5825" s="2">
        <f>COUNTIF(E$2:E5825,"=0")</f>
        <v>4980</v>
      </c>
      <c r="H5825" s="2">
        <f t="shared" si="450"/>
        <v>1</v>
      </c>
      <c r="I5825" s="2">
        <f t="shared" si="451"/>
        <v>0.46896992962252082</v>
      </c>
      <c r="J5825" s="2">
        <f t="shared" si="452"/>
        <v>0.53103007037747918</v>
      </c>
      <c r="K5825" s="2">
        <f t="shared" si="453"/>
        <v>0.25314937012597483</v>
      </c>
      <c r="P5825" s="2"/>
    </row>
    <row r="5826" spans="1:16" x14ac:dyDescent="0.25">
      <c r="A5826" s="2" t="s">
        <v>6677</v>
      </c>
      <c r="B5826" s="4">
        <v>-195.6</v>
      </c>
      <c r="C5826" s="4">
        <v>4.0000000000000001E-8</v>
      </c>
      <c r="D5826" s="2">
        <f>IFERROR(MATCH(A5826,Both_domains!A$2:A$851, 0), 0)</f>
        <v>0</v>
      </c>
      <c r="E5826" s="2">
        <f t="shared" si="454"/>
        <v>0</v>
      </c>
      <c r="F5826" s="2">
        <f>COUNTIF(E$2:E5826,"=1")</f>
        <v>844</v>
      </c>
      <c r="G5826" s="2">
        <f>COUNTIF(E$2:E5826,"=0")</f>
        <v>4981</v>
      </c>
      <c r="H5826" s="2">
        <f t="shared" si="450"/>
        <v>1</v>
      </c>
      <c r="I5826" s="2">
        <f t="shared" si="451"/>
        <v>0.46886329707826824</v>
      </c>
      <c r="J5826" s="2">
        <f t="shared" si="452"/>
        <v>0.53113670292173176</v>
      </c>
      <c r="K5826" s="2">
        <f t="shared" si="453"/>
        <v>0.25311141100614787</v>
      </c>
      <c r="P5826" s="2"/>
    </row>
    <row r="5827" spans="1:16" x14ac:dyDescent="0.25">
      <c r="A5827" s="2" t="s">
        <v>6678</v>
      </c>
      <c r="B5827" s="4">
        <v>-195.6</v>
      </c>
      <c r="C5827" s="4">
        <v>4.0000000000000001E-8</v>
      </c>
      <c r="D5827" s="2">
        <f>IFERROR(MATCH(A5827,Both_domains!A$2:A$851, 0), 0)</f>
        <v>0</v>
      </c>
      <c r="E5827" s="2">
        <f t="shared" si="454"/>
        <v>0</v>
      </c>
      <c r="F5827" s="2">
        <f>COUNTIF(E$2:E5827,"=1")</f>
        <v>844</v>
      </c>
      <c r="G5827" s="2">
        <f>COUNTIF(E$2:E5827,"=0")</f>
        <v>4982</v>
      </c>
      <c r="H5827" s="2">
        <f t="shared" ref="H5827:H5890" si="455">F5827/MAX(F:F)</f>
        <v>1</v>
      </c>
      <c r="I5827" s="2">
        <f t="shared" ref="I5827:I5890" si="456">1 - J5827</f>
        <v>0.46875666453401577</v>
      </c>
      <c r="J5827" s="2">
        <f t="shared" ref="J5827:J5890" si="457">G5827/MAX(G:G)</f>
        <v>0.53124333546598423</v>
      </c>
      <c r="K5827" s="2">
        <f t="shared" ref="K5827:K5890" si="458">2*F5827/(F5827+MAX(F:F)+G5827)</f>
        <v>0.25307346326836583</v>
      </c>
      <c r="P5827" s="2"/>
    </row>
    <row r="5828" spans="1:16" x14ac:dyDescent="0.25">
      <c r="A5828" s="2" t="s">
        <v>6679</v>
      </c>
      <c r="B5828" s="4">
        <v>-195.6</v>
      </c>
      <c r="C5828" s="4">
        <v>4.0000000000000001E-8</v>
      </c>
      <c r="D5828" s="2">
        <f>IFERROR(MATCH(A5828,Both_domains!A$2:A$851, 0), 0)</f>
        <v>0</v>
      </c>
      <c r="E5828" s="2">
        <f t="shared" ref="E5828:E5891" si="459">IF(D5828=0,0,1)</f>
        <v>0</v>
      </c>
      <c r="F5828" s="2">
        <f>COUNTIF(E$2:E5828,"=1")</f>
        <v>844</v>
      </c>
      <c r="G5828" s="2">
        <f>COUNTIF(E$2:E5828,"=0")</f>
        <v>4983</v>
      </c>
      <c r="H5828" s="2">
        <f t="shared" si="455"/>
        <v>1</v>
      </c>
      <c r="I5828" s="2">
        <f t="shared" si="456"/>
        <v>0.46865003198976329</v>
      </c>
      <c r="J5828" s="2">
        <f t="shared" si="457"/>
        <v>0.53134996801023671</v>
      </c>
      <c r="K5828" s="2">
        <f t="shared" si="458"/>
        <v>0.25303552690751013</v>
      </c>
      <c r="P5828" s="2"/>
    </row>
    <row r="5829" spans="1:16" x14ac:dyDescent="0.25">
      <c r="A5829" s="2" t="s">
        <v>6680</v>
      </c>
      <c r="B5829" s="4">
        <v>-195.6</v>
      </c>
      <c r="C5829" s="4">
        <v>4.0000000000000001E-8</v>
      </c>
      <c r="D5829" s="2">
        <f>IFERROR(MATCH(A5829,Both_domains!A$2:A$851, 0), 0)</f>
        <v>0</v>
      </c>
      <c r="E5829" s="2">
        <f t="shared" si="459"/>
        <v>0</v>
      </c>
      <c r="F5829" s="2">
        <f>COUNTIF(E$2:E5829,"=1")</f>
        <v>844</v>
      </c>
      <c r="G5829" s="2">
        <f>COUNTIF(E$2:E5829,"=0")</f>
        <v>4984</v>
      </c>
      <c r="H5829" s="2">
        <f t="shared" si="455"/>
        <v>1</v>
      </c>
      <c r="I5829" s="2">
        <f t="shared" si="456"/>
        <v>0.46854339944551082</v>
      </c>
      <c r="J5829" s="2">
        <f t="shared" si="457"/>
        <v>0.53145660055448918</v>
      </c>
      <c r="K5829" s="2">
        <f t="shared" si="458"/>
        <v>0.25299760191846521</v>
      </c>
      <c r="P5829" s="2"/>
    </row>
    <row r="5830" spans="1:16" x14ac:dyDescent="0.25">
      <c r="A5830" s="2" t="s">
        <v>6681</v>
      </c>
      <c r="B5830" s="4">
        <v>-195.6</v>
      </c>
      <c r="C5830" s="4">
        <v>4.0000000000000001E-8</v>
      </c>
      <c r="D5830" s="2">
        <f>IFERROR(MATCH(A5830,Both_domains!A$2:A$851, 0), 0)</f>
        <v>0</v>
      </c>
      <c r="E5830" s="2">
        <f t="shared" si="459"/>
        <v>0</v>
      </c>
      <c r="F5830" s="2">
        <f>COUNTIF(E$2:E5830,"=1")</f>
        <v>844</v>
      </c>
      <c r="G5830" s="2">
        <f>COUNTIF(E$2:E5830,"=0")</f>
        <v>4985</v>
      </c>
      <c r="H5830" s="2">
        <f t="shared" si="455"/>
        <v>1</v>
      </c>
      <c r="I5830" s="2">
        <f t="shared" si="456"/>
        <v>0.46843676690125824</v>
      </c>
      <c r="J5830" s="2">
        <f t="shared" si="457"/>
        <v>0.53156323309874176</v>
      </c>
      <c r="K5830" s="2">
        <f t="shared" si="458"/>
        <v>0.2529596882961187</v>
      </c>
      <c r="P5830" s="2"/>
    </row>
    <row r="5831" spans="1:16" x14ac:dyDescent="0.25">
      <c r="A5831" s="2" t="s">
        <v>6682</v>
      </c>
      <c r="B5831" s="4">
        <v>-195.6</v>
      </c>
      <c r="C5831" s="4">
        <v>4.0000000000000001E-8</v>
      </c>
      <c r="D5831" s="2">
        <f>IFERROR(MATCH(A5831,Both_domains!A$2:A$851, 0), 0)</f>
        <v>0</v>
      </c>
      <c r="E5831" s="2">
        <f t="shared" si="459"/>
        <v>0</v>
      </c>
      <c r="F5831" s="2">
        <f>COUNTIF(E$2:E5831,"=1")</f>
        <v>844</v>
      </c>
      <c r="G5831" s="2">
        <f>COUNTIF(E$2:E5831,"=0")</f>
        <v>4986</v>
      </c>
      <c r="H5831" s="2">
        <f t="shared" si="455"/>
        <v>1</v>
      </c>
      <c r="I5831" s="2">
        <f t="shared" si="456"/>
        <v>0.46833013435700577</v>
      </c>
      <c r="J5831" s="2">
        <f t="shared" si="457"/>
        <v>0.53166986564299423</v>
      </c>
      <c r="K5831" s="2">
        <f t="shared" si="458"/>
        <v>0.25292178603536108</v>
      </c>
      <c r="P5831" s="2"/>
    </row>
    <row r="5832" spans="1:16" x14ac:dyDescent="0.25">
      <c r="A5832" s="2" t="s">
        <v>6683</v>
      </c>
      <c r="B5832" s="4">
        <v>-195.6</v>
      </c>
      <c r="C5832" s="4">
        <v>4.1000000000000003E-8</v>
      </c>
      <c r="D5832" s="2">
        <f>IFERROR(MATCH(A5832,Both_domains!A$2:A$851, 0), 0)</f>
        <v>0</v>
      </c>
      <c r="E5832" s="2">
        <f t="shared" si="459"/>
        <v>0</v>
      </c>
      <c r="F5832" s="2">
        <f>COUNTIF(E$2:E5832,"=1")</f>
        <v>844</v>
      </c>
      <c r="G5832" s="2">
        <f>COUNTIF(E$2:E5832,"=0")</f>
        <v>4987</v>
      </c>
      <c r="H5832" s="2">
        <f t="shared" si="455"/>
        <v>1</v>
      </c>
      <c r="I5832" s="2">
        <f t="shared" si="456"/>
        <v>0.4682235018127533</v>
      </c>
      <c r="J5832" s="2">
        <f t="shared" si="457"/>
        <v>0.5317764981872467</v>
      </c>
      <c r="K5832" s="2">
        <f t="shared" si="458"/>
        <v>0.25288389513108617</v>
      </c>
      <c r="P5832" s="2"/>
    </row>
    <row r="5833" spans="1:16" x14ac:dyDescent="0.25">
      <c r="A5833" s="2" t="s">
        <v>6684</v>
      </c>
      <c r="B5833" s="4">
        <v>-195.7</v>
      </c>
      <c r="C5833" s="4">
        <v>4.1000000000000003E-8</v>
      </c>
      <c r="D5833" s="2">
        <f>IFERROR(MATCH(A5833,Both_domains!A$2:A$851, 0), 0)</f>
        <v>0</v>
      </c>
      <c r="E5833" s="2">
        <f t="shared" si="459"/>
        <v>0</v>
      </c>
      <c r="F5833" s="2">
        <f>COUNTIF(E$2:E5833,"=1")</f>
        <v>844</v>
      </c>
      <c r="G5833" s="2">
        <f>COUNTIF(E$2:E5833,"=0")</f>
        <v>4988</v>
      </c>
      <c r="H5833" s="2">
        <f t="shared" si="455"/>
        <v>1</v>
      </c>
      <c r="I5833" s="2">
        <f t="shared" si="456"/>
        <v>0.46811686926850071</v>
      </c>
      <c r="J5833" s="2">
        <f t="shared" si="457"/>
        <v>0.53188313073149929</v>
      </c>
      <c r="K5833" s="2">
        <f t="shared" si="458"/>
        <v>0.25284601557819053</v>
      </c>
      <c r="P5833" s="2"/>
    </row>
    <row r="5834" spans="1:16" x14ac:dyDescent="0.25">
      <c r="A5834" s="2" t="s">
        <v>6685</v>
      </c>
      <c r="B5834" s="4">
        <v>-195.7</v>
      </c>
      <c r="C5834" s="4">
        <v>4.1000000000000003E-8</v>
      </c>
      <c r="D5834" s="2">
        <f>IFERROR(MATCH(A5834,Both_domains!A$2:A$851, 0), 0)</f>
        <v>0</v>
      </c>
      <c r="E5834" s="2">
        <f t="shared" si="459"/>
        <v>0</v>
      </c>
      <c r="F5834" s="2">
        <f>COUNTIF(E$2:E5834,"=1")</f>
        <v>844</v>
      </c>
      <c r="G5834" s="2">
        <f>COUNTIF(E$2:E5834,"=0")</f>
        <v>4989</v>
      </c>
      <c r="H5834" s="2">
        <f t="shared" si="455"/>
        <v>1</v>
      </c>
      <c r="I5834" s="2">
        <f t="shared" si="456"/>
        <v>0.46801023672424824</v>
      </c>
      <c r="J5834" s="2">
        <f t="shared" si="457"/>
        <v>0.53198976327575176</v>
      </c>
      <c r="K5834" s="2">
        <f t="shared" si="458"/>
        <v>0.25280814737157409</v>
      </c>
      <c r="P5834" s="2"/>
    </row>
    <row r="5835" spans="1:16" x14ac:dyDescent="0.25">
      <c r="A5835" s="2" t="s">
        <v>6686</v>
      </c>
      <c r="B5835" s="4">
        <v>-195.7</v>
      </c>
      <c r="C5835" s="4">
        <v>4.1000000000000003E-8</v>
      </c>
      <c r="D5835" s="2">
        <f>IFERROR(MATCH(A5835,Both_domains!A$2:A$851, 0), 0)</f>
        <v>0</v>
      </c>
      <c r="E5835" s="2">
        <f t="shared" si="459"/>
        <v>0</v>
      </c>
      <c r="F5835" s="2">
        <f>COUNTIF(E$2:E5835,"=1")</f>
        <v>844</v>
      </c>
      <c r="G5835" s="2">
        <f>COUNTIF(E$2:E5835,"=0")</f>
        <v>4990</v>
      </c>
      <c r="H5835" s="2">
        <f t="shared" si="455"/>
        <v>1</v>
      </c>
      <c r="I5835" s="2">
        <f t="shared" si="456"/>
        <v>0.46790360417999577</v>
      </c>
      <c r="J5835" s="2">
        <f t="shared" si="457"/>
        <v>0.53209639582000423</v>
      </c>
      <c r="K5835" s="2">
        <f t="shared" si="458"/>
        <v>0.25277029050613958</v>
      </c>
      <c r="P5835" s="2"/>
    </row>
    <row r="5836" spans="1:16" x14ac:dyDescent="0.25">
      <c r="A5836" s="2" t="s">
        <v>6687</v>
      </c>
      <c r="B5836" s="4">
        <v>-195.8</v>
      </c>
      <c r="C5836" s="4">
        <v>4.1000000000000003E-8</v>
      </c>
      <c r="D5836" s="2">
        <f>IFERROR(MATCH(A5836,Both_domains!A$2:A$851, 0), 0)</f>
        <v>0</v>
      </c>
      <c r="E5836" s="2">
        <f t="shared" si="459"/>
        <v>0</v>
      </c>
      <c r="F5836" s="2">
        <f>COUNTIF(E$2:E5836,"=1")</f>
        <v>844</v>
      </c>
      <c r="G5836" s="2">
        <f>COUNTIF(E$2:E5836,"=0")</f>
        <v>4991</v>
      </c>
      <c r="H5836" s="2">
        <f t="shared" si="455"/>
        <v>1</v>
      </c>
      <c r="I5836" s="2">
        <f t="shared" si="456"/>
        <v>0.46779697163574319</v>
      </c>
      <c r="J5836" s="2">
        <f t="shared" si="457"/>
        <v>0.53220302836425681</v>
      </c>
      <c r="K5836" s="2">
        <f t="shared" si="458"/>
        <v>0.25273244497679292</v>
      </c>
      <c r="P5836" s="2"/>
    </row>
    <row r="5837" spans="1:16" x14ac:dyDescent="0.25">
      <c r="A5837" s="2" t="s">
        <v>6688</v>
      </c>
      <c r="B5837" s="4">
        <v>-195.8</v>
      </c>
      <c r="C5837" s="4">
        <v>4.1000000000000003E-8</v>
      </c>
      <c r="D5837" s="2">
        <f>IFERROR(MATCH(A5837,Both_domains!A$2:A$851, 0), 0)</f>
        <v>0</v>
      </c>
      <c r="E5837" s="2">
        <f t="shared" si="459"/>
        <v>0</v>
      </c>
      <c r="F5837" s="2">
        <f>COUNTIF(E$2:E5837,"=1")</f>
        <v>844</v>
      </c>
      <c r="G5837" s="2">
        <f>COUNTIF(E$2:E5837,"=0")</f>
        <v>4992</v>
      </c>
      <c r="H5837" s="2">
        <f t="shared" si="455"/>
        <v>1</v>
      </c>
      <c r="I5837" s="2">
        <f t="shared" si="456"/>
        <v>0.46769033909149071</v>
      </c>
      <c r="J5837" s="2">
        <f t="shared" si="457"/>
        <v>0.53230966090850929</v>
      </c>
      <c r="K5837" s="2">
        <f t="shared" si="458"/>
        <v>0.25269461077844313</v>
      </c>
      <c r="P5837" s="2"/>
    </row>
    <row r="5838" spans="1:16" x14ac:dyDescent="0.25">
      <c r="A5838" s="2" t="s">
        <v>6689</v>
      </c>
      <c r="B5838" s="4">
        <v>-195.8</v>
      </c>
      <c r="C5838" s="4">
        <v>4.1000000000000003E-8</v>
      </c>
      <c r="D5838" s="2">
        <f>IFERROR(MATCH(A5838,Both_domains!A$2:A$851, 0), 0)</f>
        <v>0</v>
      </c>
      <c r="E5838" s="2">
        <f t="shared" si="459"/>
        <v>0</v>
      </c>
      <c r="F5838" s="2">
        <f>COUNTIF(E$2:E5838,"=1")</f>
        <v>844</v>
      </c>
      <c r="G5838" s="2">
        <f>COUNTIF(E$2:E5838,"=0")</f>
        <v>4993</v>
      </c>
      <c r="H5838" s="2">
        <f t="shared" si="455"/>
        <v>1</v>
      </c>
      <c r="I5838" s="2">
        <f t="shared" si="456"/>
        <v>0.46758370654723824</v>
      </c>
      <c r="J5838" s="2">
        <f t="shared" si="457"/>
        <v>0.53241629345276176</v>
      </c>
      <c r="K5838" s="2">
        <f t="shared" si="458"/>
        <v>0.2526567879060021</v>
      </c>
      <c r="P5838" s="2"/>
    </row>
    <row r="5839" spans="1:16" x14ac:dyDescent="0.25">
      <c r="A5839" s="2" t="s">
        <v>6690</v>
      </c>
      <c r="B5839" s="4">
        <v>-195.8</v>
      </c>
      <c r="C5839" s="4">
        <v>4.1000000000000003E-8</v>
      </c>
      <c r="D5839" s="2">
        <f>IFERROR(MATCH(A5839,Both_domains!A$2:A$851, 0), 0)</f>
        <v>0</v>
      </c>
      <c r="E5839" s="2">
        <f t="shared" si="459"/>
        <v>0</v>
      </c>
      <c r="F5839" s="2">
        <f>COUNTIF(E$2:E5839,"=1")</f>
        <v>844</v>
      </c>
      <c r="G5839" s="2">
        <f>COUNTIF(E$2:E5839,"=0")</f>
        <v>4994</v>
      </c>
      <c r="H5839" s="2">
        <f t="shared" si="455"/>
        <v>1</v>
      </c>
      <c r="I5839" s="2">
        <f t="shared" si="456"/>
        <v>0.46747707400298566</v>
      </c>
      <c r="J5839" s="2">
        <f t="shared" si="457"/>
        <v>0.53252292599701434</v>
      </c>
      <c r="K5839" s="2">
        <f t="shared" si="458"/>
        <v>0.25261897635438491</v>
      </c>
      <c r="P5839" s="2"/>
    </row>
    <row r="5840" spans="1:16" x14ac:dyDescent="0.25">
      <c r="A5840" s="2" t="s">
        <v>6691</v>
      </c>
      <c r="B5840" s="4">
        <v>-195.8</v>
      </c>
      <c r="C5840" s="4">
        <v>4.1000000000000003E-8</v>
      </c>
      <c r="D5840" s="2">
        <f>IFERROR(MATCH(A5840,Both_domains!A$2:A$851, 0), 0)</f>
        <v>0</v>
      </c>
      <c r="E5840" s="2">
        <f t="shared" si="459"/>
        <v>0</v>
      </c>
      <c r="F5840" s="2">
        <f>COUNTIF(E$2:E5840,"=1")</f>
        <v>844</v>
      </c>
      <c r="G5840" s="2">
        <f>COUNTIF(E$2:E5840,"=0")</f>
        <v>4995</v>
      </c>
      <c r="H5840" s="2">
        <f t="shared" si="455"/>
        <v>1</v>
      </c>
      <c r="I5840" s="2">
        <f t="shared" si="456"/>
        <v>0.46737044145873319</v>
      </c>
      <c r="J5840" s="2">
        <f t="shared" si="457"/>
        <v>0.53262955854126681</v>
      </c>
      <c r="K5840" s="2">
        <f t="shared" si="458"/>
        <v>0.25258117611850966</v>
      </c>
      <c r="P5840" s="2"/>
    </row>
    <row r="5841" spans="1:16" x14ac:dyDescent="0.25">
      <c r="A5841" s="2" t="s">
        <v>6692</v>
      </c>
      <c r="B5841" s="4">
        <v>-195.8</v>
      </c>
      <c r="C5841" s="4">
        <v>4.1000000000000003E-8</v>
      </c>
      <c r="D5841" s="2">
        <f>IFERROR(MATCH(A5841,Both_domains!A$2:A$851, 0), 0)</f>
        <v>0</v>
      </c>
      <c r="E5841" s="2">
        <f t="shared" si="459"/>
        <v>0</v>
      </c>
      <c r="F5841" s="2">
        <f>COUNTIF(E$2:E5841,"=1")</f>
        <v>844</v>
      </c>
      <c r="G5841" s="2">
        <f>COUNTIF(E$2:E5841,"=0")</f>
        <v>4996</v>
      </c>
      <c r="H5841" s="2">
        <f t="shared" si="455"/>
        <v>1</v>
      </c>
      <c r="I5841" s="2">
        <f t="shared" si="456"/>
        <v>0.46726380891448072</v>
      </c>
      <c r="J5841" s="2">
        <f t="shared" si="457"/>
        <v>0.53273619108551928</v>
      </c>
      <c r="K5841" s="2">
        <f t="shared" si="458"/>
        <v>0.25254338719329744</v>
      </c>
      <c r="P5841" s="2"/>
    </row>
    <row r="5842" spans="1:16" x14ac:dyDescent="0.25">
      <c r="A5842" s="2" t="s">
        <v>6693</v>
      </c>
      <c r="B5842" s="4">
        <v>-195.8</v>
      </c>
      <c r="C5842" s="4">
        <v>4.1000000000000003E-8</v>
      </c>
      <c r="D5842" s="2">
        <f>IFERROR(MATCH(A5842,Both_domains!A$2:A$851, 0), 0)</f>
        <v>0</v>
      </c>
      <c r="E5842" s="2">
        <f t="shared" si="459"/>
        <v>0</v>
      </c>
      <c r="F5842" s="2">
        <f>COUNTIF(E$2:E5842,"=1")</f>
        <v>844</v>
      </c>
      <c r="G5842" s="2">
        <f>COUNTIF(E$2:E5842,"=0")</f>
        <v>4997</v>
      </c>
      <c r="H5842" s="2">
        <f t="shared" si="455"/>
        <v>1</v>
      </c>
      <c r="I5842" s="2">
        <f t="shared" si="456"/>
        <v>0.46715717637022824</v>
      </c>
      <c r="J5842" s="2">
        <f t="shared" si="457"/>
        <v>0.53284282362977176</v>
      </c>
      <c r="K5842" s="2">
        <f t="shared" si="458"/>
        <v>0.25250560957367241</v>
      </c>
      <c r="P5842" s="2"/>
    </row>
    <row r="5843" spans="1:16" x14ac:dyDescent="0.25">
      <c r="A5843" s="2" t="s">
        <v>6694</v>
      </c>
      <c r="B5843" s="4">
        <v>-195.8</v>
      </c>
      <c r="C5843" s="4">
        <v>4.1999999999999999E-8</v>
      </c>
      <c r="D5843" s="2">
        <f>IFERROR(MATCH(A5843,Both_domains!A$2:A$851, 0), 0)</f>
        <v>0</v>
      </c>
      <c r="E5843" s="2">
        <f t="shared" si="459"/>
        <v>0</v>
      </c>
      <c r="F5843" s="2">
        <f>COUNTIF(E$2:E5843,"=1")</f>
        <v>844</v>
      </c>
      <c r="G5843" s="2">
        <f>COUNTIF(E$2:E5843,"=0")</f>
        <v>4998</v>
      </c>
      <c r="H5843" s="2">
        <f t="shared" si="455"/>
        <v>1</v>
      </c>
      <c r="I5843" s="2">
        <f t="shared" si="456"/>
        <v>0.46705054382597566</v>
      </c>
      <c r="J5843" s="2">
        <f t="shared" si="457"/>
        <v>0.53294945617402434</v>
      </c>
      <c r="K5843" s="2">
        <f t="shared" si="458"/>
        <v>0.25246784325456179</v>
      </c>
      <c r="P5843" s="2"/>
    </row>
    <row r="5844" spans="1:16" x14ac:dyDescent="0.25">
      <c r="A5844" s="2" t="s">
        <v>6695</v>
      </c>
      <c r="B5844" s="4">
        <v>-195.8</v>
      </c>
      <c r="C5844" s="4">
        <v>4.1999999999999999E-8</v>
      </c>
      <c r="D5844" s="2">
        <f>IFERROR(MATCH(A5844,Both_domains!A$2:A$851, 0), 0)</f>
        <v>0</v>
      </c>
      <c r="E5844" s="2">
        <f t="shared" si="459"/>
        <v>0</v>
      </c>
      <c r="F5844" s="2">
        <f>COUNTIF(E$2:E5844,"=1")</f>
        <v>844</v>
      </c>
      <c r="G5844" s="2">
        <f>COUNTIF(E$2:E5844,"=0")</f>
        <v>4999</v>
      </c>
      <c r="H5844" s="2">
        <f t="shared" si="455"/>
        <v>1</v>
      </c>
      <c r="I5844" s="2">
        <f t="shared" si="456"/>
        <v>0.46694391128172319</v>
      </c>
      <c r="J5844" s="2">
        <f t="shared" si="457"/>
        <v>0.53305608871827681</v>
      </c>
      <c r="K5844" s="2">
        <f t="shared" si="458"/>
        <v>0.25243008823089574</v>
      </c>
      <c r="P5844" s="2"/>
    </row>
    <row r="5845" spans="1:16" x14ac:dyDescent="0.25">
      <c r="A5845" s="2" t="s">
        <v>6696</v>
      </c>
      <c r="B5845" s="4">
        <v>-195.8</v>
      </c>
      <c r="C5845" s="4">
        <v>4.1999999999999999E-8</v>
      </c>
      <c r="D5845" s="2">
        <f>IFERROR(MATCH(A5845,Both_domains!A$2:A$851, 0), 0)</f>
        <v>0</v>
      </c>
      <c r="E5845" s="2">
        <f t="shared" si="459"/>
        <v>0</v>
      </c>
      <c r="F5845" s="2">
        <f>COUNTIF(E$2:E5845,"=1")</f>
        <v>844</v>
      </c>
      <c r="G5845" s="2">
        <f>COUNTIF(E$2:E5845,"=0")</f>
        <v>5000</v>
      </c>
      <c r="H5845" s="2">
        <f t="shared" si="455"/>
        <v>1</v>
      </c>
      <c r="I5845" s="2">
        <f t="shared" si="456"/>
        <v>0.46683727873747072</v>
      </c>
      <c r="J5845" s="2">
        <f t="shared" si="457"/>
        <v>0.53316272126252928</v>
      </c>
      <c r="K5845" s="2">
        <f t="shared" si="458"/>
        <v>0.25239234449760767</v>
      </c>
      <c r="P5845" s="2"/>
    </row>
    <row r="5846" spans="1:16" x14ac:dyDescent="0.25">
      <c r="A5846" s="2" t="s">
        <v>6697</v>
      </c>
      <c r="B5846" s="4">
        <v>-195.8</v>
      </c>
      <c r="C5846" s="4">
        <v>4.1999999999999999E-8</v>
      </c>
      <c r="D5846" s="2">
        <f>IFERROR(MATCH(A5846,Both_domains!A$2:A$851, 0), 0)</f>
        <v>0</v>
      </c>
      <c r="E5846" s="2">
        <f t="shared" si="459"/>
        <v>0</v>
      </c>
      <c r="F5846" s="2">
        <f>COUNTIF(E$2:E5846,"=1")</f>
        <v>844</v>
      </c>
      <c r="G5846" s="2">
        <f>COUNTIF(E$2:E5846,"=0")</f>
        <v>5001</v>
      </c>
      <c r="H5846" s="2">
        <f t="shared" si="455"/>
        <v>1</v>
      </c>
      <c r="I5846" s="2">
        <f t="shared" si="456"/>
        <v>0.46673064619321813</v>
      </c>
      <c r="J5846" s="2">
        <f t="shared" si="457"/>
        <v>0.53326935380678187</v>
      </c>
      <c r="K5846" s="2">
        <f t="shared" si="458"/>
        <v>0.25235461204963372</v>
      </c>
      <c r="P5846" s="2"/>
    </row>
    <row r="5847" spans="1:16" x14ac:dyDescent="0.25">
      <c r="A5847" s="2" t="s">
        <v>6698</v>
      </c>
      <c r="B5847" s="4">
        <v>-195.9</v>
      </c>
      <c r="C5847" s="4">
        <v>4.1999999999999999E-8</v>
      </c>
      <c r="D5847" s="2">
        <f>IFERROR(MATCH(A5847,Both_domains!A$2:A$851, 0), 0)</f>
        <v>0</v>
      </c>
      <c r="E5847" s="2">
        <f t="shared" si="459"/>
        <v>0</v>
      </c>
      <c r="F5847" s="2">
        <f>COUNTIF(E$2:E5847,"=1")</f>
        <v>844</v>
      </c>
      <c r="G5847" s="2">
        <f>COUNTIF(E$2:E5847,"=0")</f>
        <v>5002</v>
      </c>
      <c r="H5847" s="2">
        <f t="shared" si="455"/>
        <v>1</v>
      </c>
      <c r="I5847" s="2">
        <f t="shared" si="456"/>
        <v>0.46662401364896566</v>
      </c>
      <c r="J5847" s="2">
        <f t="shared" si="457"/>
        <v>0.53337598635103434</v>
      </c>
      <c r="K5847" s="2">
        <f t="shared" si="458"/>
        <v>0.25231689088191328</v>
      </c>
      <c r="P5847" s="2"/>
    </row>
    <row r="5848" spans="1:16" x14ac:dyDescent="0.25">
      <c r="A5848" s="2" t="s">
        <v>6699</v>
      </c>
      <c r="B5848" s="4">
        <v>-195.9</v>
      </c>
      <c r="C5848" s="4">
        <v>4.1999999999999999E-8</v>
      </c>
      <c r="D5848" s="2">
        <f>IFERROR(MATCH(A5848,Both_domains!A$2:A$851, 0), 0)</f>
        <v>0</v>
      </c>
      <c r="E5848" s="2">
        <f t="shared" si="459"/>
        <v>0</v>
      </c>
      <c r="F5848" s="2">
        <f>COUNTIF(E$2:E5848,"=1")</f>
        <v>844</v>
      </c>
      <c r="G5848" s="2">
        <f>COUNTIF(E$2:E5848,"=0")</f>
        <v>5003</v>
      </c>
      <c r="H5848" s="2">
        <f t="shared" si="455"/>
        <v>1</v>
      </c>
      <c r="I5848" s="2">
        <f t="shared" si="456"/>
        <v>0.46651738110471319</v>
      </c>
      <c r="J5848" s="2">
        <f t="shared" si="457"/>
        <v>0.53348261889528681</v>
      </c>
      <c r="K5848" s="2">
        <f t="shared" si="458"/>
        <v>0.25227918098938873</v>
      </c>
      <c r="P5848" s="2"/>
    </row>
    <row r="5849" spans="1:16" x14ac:dyDescent="0.25">
      <c r="A5849" s="2" t="s">
        <v>6700</v>
      </c>
      <c r="B5849" s="4">
        <v>-195.9</v>
      </c>
      <c r="C5849" s="4">
        <v>4.1999999999999999E-8</v>
      </c>
      <c r="D5849" s="2">
        <f>IFERROR(MATCH(A5849,Both_domains!A$2:A$851, 0), 0)</f>
        <v>0</v>
      </c>
      <c r="E5849" s="2">
        <f t="shared" si="459"/>
        <v>0</v>
      </c>
      <c r="F5849" s="2">
        <f>COUNTIF(E$2:E5849,"=1")</f>
        <v>844</v>
      </c>
      <c r="G5849" s="2">
        <f>COUNTIF(E$2:E5849,"=0")</f>
        <v>5004</v>
      </c>
      <c r="H5849" s="2">
        <f t="shared" si="455"/>
        <v>1</v>
      </c>
      <c r="I5849" s="2">
        <f t="shared" si="456"/>
        <v>0.46641074856046061</v>
      </c>
      <c r="J5849" s="2">
        <f t="shared" si="457"/>
        <v>0.53358925143953939</v>
      </c>
      <c r="K5849" s="2">
        <f t="shared" si="458"/>
        <v>0.25224148236700539</v>
      </c>
      <c r="P5849" s="2"/>
    </row>
    <row r="5850" spans="1:16" x14ac:dyDescent="0.25">
      <c r="A5850" s="2" t="s">
        <v>6701</v>
      </c>
      <c r="B5850" s="4">
        <v>-195.9</v>
      </c>
      <c r="C5850" s="4">
        <v>4.1999999999999999E-8</v>
      </c>
      <c r="D5850" s="2">
        <f>IFERROR(MATCH(A5850,Both_domains!A$2:A$851, 0), 0)</f>
        <v>0</v>
      </c>
      <c r="E5850" s="2">
        <f t="shared" si="459"/>
        <v>0</v>
      </c>
      <c r="F5850" s="2">
        <f>COUNTIF(E$2:E5850,"=1")</f>
        <v>844</v>
      </c>
      <c r="G5850" s="2">
        <f>COUNTIF(E$2:E5850,"=0")</f>
        <v>5005</v>
      </c>
      <c r="H5850" s="2">
        <f t="shared" si="455"/>
        <v>1</v>
      </c>
      <c r="I5850" s="2">
        <f t="shared" si="456"/>
        <v>0.46630411601620814</v>
      </c>
      <c r="J5850" s="2">
        <f t="shared" si="457"/>
        <v>0.53369588398379186</v>
      </c>
      <c r="K5850" s="2">
        <f t="shared" si="458"/>
        <v>0.25220379500971163</v>
      </c>
      <c r="P5850" s="2"/>
    </row>
    <row r="5851" spans="1:16" x14ac:dyDescent="0.25">
      <c r="A5851" s="2" t="s">
        <v>6702</v>
      </c>
      <c r="B5851" s="4">
        <v>-195.9</v>
      </c>
      <c r="C5851" s="4">
        <v>4.1999999999999999E-8</v>
      </c>
      <c r="D5851" s="2">
        <f>IFERROR(MATCH(A5851,Both_domains!A$2:A$851, 0), 0)</f>
        <v>0</v>
      </c>
      <c r="E5851" s="2">
        <f t="shared" si="459"/>
        <v>0</v>
      </c>
      <c r="F5851" s="2">
        <f>COUNTIF(E$2:E5851,"=1")</f>
        <v>844</v>
      </c>
      <c r="G5851" s="2">
        <f>COUNTIF(E$2:E5851,"=0")</f>
        <v>5006</v>
      </c>
      <c r="H5851" s="2">
        <f t="shared" si="455"/>
        <v>1</v>
      </c>
      <c r="I5851" s="2">
        <f t="shared" si="456"/>
        <v>0.46619748347195566</v>
      </c>
      <c r="J5851" s="2">
        <f t="shared" si="457"/>
        <v>0.53380251652804434</v>
      </c>
      <c r="K5851" s="2">
        <f t="shared" si="458"/>
        <v>0.25216611891245894</v>
      </c>
      <c r="P5851" s="2"/>
    </row>
    <row r="5852" spans="1:16" x14ac:dyDescent="0.25">
      <c r="A5852" s="2" t="s">
        <v>6703</v>
      </c>
      <c r="B5852" s="4">
        <v>-195.9</v>
      </c>
      <c r="C5852" s="4">
        <v>4.1999999999999999E-8</v>
      </c>
      <c r="D5852" s="2">
        <f>IFERROR(MATCH(A5852,Both_domains!A$2:A$851, 0), 0)</f>
        <v>0</v>
      </c>
      <c r="E5852" s="2">
        <f t="shared" si="459"/>
        <v>0</v>
      </c>
      <c r="F5852" s="2">
        <f>COUNTIF(E$2:E5852,"=1")</f>
        <v>844</v>
      </c>
      <c r="G5852" s="2">
        <f>COUNTIF(E$2:E5852,"=0")</f>
        <v>5007</v>
      </c>
      <c r="H5852" s="2">
        <f t="shared" si="455"/>
        <v>1</v>
      </c>
      <c r="I5852" s="2">
        <f t="shared" si="456"/>
        <v>0.46609085092770308</v>
      </c>
      <c r="J5852" s="2">
        <f t="shared" si="457"/>
        <v>0.53390914907229692</v>
      </c>
      <c r="K5852" s="2">
        <f t="shared" si="458"/>
        <v>0.25212845407020162</v>
      </c>
      <c r="P5852" s="2"/>
    </row>
    <row r="5853" spans="1:16" x14ac:dyDescent="0.25">
      <c r="A5853" s="2" t="s">
        <v>6704</v>
      </c>
      <c r="B5853" s="4">
        <v>-195.9</v>
      </c>
      <c r="C5853" s="4">
        <v>4.1999999999999999E-8</v>
      </c>
      <c r="D5853" s="2">
        <f>IFERROR(MATCH(A5853,Both_domains!A$2:A$851, 0), 0)</f>
        <v>0</v>
      </c>
      <c r="E5853" s="2">
        <f t="shared" si="459"/>
        <v>0</v>
      </c>
      <c r="F5853" s="2">
        <f>COUNTIF(E$2:E5853,"=1")</f>
        <v>844</v>
      </c>
      <c r="G5853" s="2">
        <f>COUNTIF(E$2:E5853,"=0")</f>
        <v>5008</v>
      </c>
      <c r="H5853" s="2">
        <f t="shared" si="455"/>
        <v>1</v>
      </c>
      <c r="I5853" s="2">
        <f t="shared" si="456"/>
        <v>0.46598421838345061</v>
      </c>
      <c r="J5853" s="2">
        <f t="shared" si="457"/>
        <v>0.53401578161654939</v>
      </c>
      <c r="K5853" s="2">
        <f t="shared" si="458"/>
        <v>0.25209080047789723</v>
      </c>
      <c r="P5853" s="2"/>
    </row>
    <row r="5854" spans="1:16" x14ac:dyDescent="0.25">
      <c r="A5854" s="2" t="s">
        <v>6705</v>
      </c>
      <c r="B5854" s="4">
        <v>-196</v>
      </c>
      <c r="C5854" s="4">
        <v>4.1999999999999999E-8</v>
      </c>
      <c r="D5854" s="2">
        <f>IFERROR(MATCH(A5854,Both_domains!A$2:A$851, 0), 0)</f>
        <v>0</v>
      </c>
      <c r="E5854" s="2">
        <f t="shared" si="459"/>
        <v>0</v>
      </c>
      <c r="F5854" s="2">
        <f>COUNTIF(E$2:E5854,"=1")</f>
        <v>844</v>
      </c>
      <c r="G5854" s="2">
        <f>COUNTIF(E$2:E5854,"=0")</f>
        <v>5009</v>
      </c>
      <c r="H5854" s="2">
        <f t="shared" si="455"/>
        <v>1</v>
      </c>
      <c r="I5854" s="2">
        <f t="shared" si="456"/>
        <v>0.46587758583919814</v>
      </c>
      <c r="J5854" s="2">
        <f t="shared" si="457"/>
        <v>0.53412241416080186</v>
      </c>
      <c r="K5854" s="2">
        <f t="shared" si="458"/>
        <v>0.25205315813050622</v>
      </c>
      <c r="P5854" s="2"/>
    </row>
    <row r="5855" spans="1:16" x14ac:dyDescent="0.25">
      <c r="A5855" s="2" t="s">
        <v>6706</v>
      </c>
      <c r="B5855" s="4">
        <v>-196</v>
      </c>
      <c r="C5855" s="4">
        <v>4.1999999999999999E-8</v>
      </c>
      <c r="D5855" s="2">
        <f>IFERROR(MATCH(A5855,Both_domains!A$2:A$851, 0), 0)</f>
        <v>0</v>
      </c>
      <c r="E5855" s="2">
        <f t="shared" si="459"/>
        <v>0</v>
      </c>
      <c r="F5855" s="2">
        <f>COUNTIF(E$2:E5855,"=1")</f>
        <v>844</v>
      </c>
      <c r="G5855" s="2">
        <f>COUNTIF(E$2:E5855,"=0")</f>
        <v>5010</v>
      </c>
      <c r="H5855" s="2">
        <f t="shared" si="455"/>
        <v>1</v>
      </c>
      <c r="I5855" s="2">
        <f t="shared" si="456"/>
        <v>0.46577095329494567</v>
      </c>
      <c r="J5855" s="2">
        <f t="shared" si="457"/>
        <v>0.53422904670505433</v>
      </c>
      <c r="K5855" s="2">
        <f t="shared" si="458"/>
        <v>0.25201552702299196</v>
      </c>
      <c r="P5855" s="2"/>
    </row>
    <row r="5856" spans="1:16" x14ac:dyDescent="0.25">
      <c r="A5856" s="2" t="s">
        <v>6707</v>
      </c>
      <c r="B5856" s="4">
        <v>-196</v>
      </c>
      <c r="C5856" s="4">
        <v>4.1999999999999999E-8</v>
      </c>
      <c r="D5856" s="2">
        <f>IFERROR(MATCH(A5856,Both_domains!A$2:A$851, 0), 0)</f>
        <v>0</v>
      </c>
      <c r="E5856" s="2">
        <f t="shared" si="459"/>
        <v>0</v>
      </c>
      <c r="F5856" s="2">
        <f>COUNTIF(E$2:E5856,"=1")</f>
        <v>844</v>
      </c>
      <c r="G5856" s="2">
        <f>COUNTIF(E$2:E5856,"=0")</f>
        <v>5011</v>
      </c>
      <c r="H5856" s="2">
        <f t="shared" si="455"/>
        <v>1</v>
      </c>
      <c r="I5856" s="2">
        <f t="shared" si="456"/>
        <v>0.46566432075069308</v>
      </c>
      <c r="J5856" s="2">
        <f t="shared" si="457"/>
        <v>0.53433567924930692</v>
      </c>
      <c r="K5856" s="2">
        <f t="shared" si="458"/>
        <v>0.25197790715032092</v>
      </c>
      <c r="P5856" s="2"/>
    </row>
    <row r="5857" spans="1:16" x14ac:dyDescent="0.25">
      <c r="A5857" s="2" t="s">
        <v>6708</v>
      </c>
      <c r="B5857" s="4">
        <v>-196</v>
      </c>
      <c r="C5857" s="4">
        <v>4.3000000000000001E-8</v>
      </c>
      <c r="D5857" s="2">
        <f>IFERROR(MATCH(A5857,Both_domains!A$2:A$851, 0), 0)</f>
        <v>0</v>
      </c>
      <c r="E5857" s="2">
        <f t="shared" si="459"/>
        <v>0</v>
      </c>
      <c r="F5857" s="2">
        <f>COUNTIF(E$2:E5857,"=1")</f>
        <v>844</v>
      </c>
      <c r="G5857" s="2">
        <f>COUNTIF(E$2:E5857,"=0")</f>
        <v>5012</v>
      </c>
      <c r="H5857" s="2">
        <f t="shared" si="455"/>
        <v>1</v>
      </c>
      <c r="I5857" s="2">
        <f t="shared" si="456"/>
        <v>0.46555768820644061</v>
      </c>
      <c r="J5857" s="2">
        <f t="shared" si="457"/>
        <v>0.53444231179355939</v>
      </c>
      <c r="K5857" s="2">
        <f t="shared" si="458"/>
        <v>0.25194029850746269</v>
      </c>
      <c r="P5857" s="2"/>
    </row>
    <row r="5858" spans="1:16" x14ac:dyDescent="0.25">
      <c r="A5858" s="2" t="s">
        <v>6709</v>
      </c>
      <c r="B5858" s="4">
        <v>-196</v>
      </c>
      <c r="C5858" s="4">
        <v>4.3000000000000001E-8</v>
      </c>
      <c r="D5858" s="2">
        <f>IFERROR(MATCH(A5858,Both_domains!A$2:A$851, 0), 0)</f>
        <v>0</v>
      </c>
      <c r="E5858" s="2">
        <f t="shared" si="459"/>
        <v>0</v>
      </c>
      <c r="F5858" s="2">
        <f>COUNTIF(E$2:E5858,"=1")</f>
        <v>844</v>
      </c>
      <c r="G5858" s="2">
        <f>COUNTIF(E$2:E5858,"=0")</f>
        <v>5013</v>
      </c>
      <c r="H5858" s="2">
        <f t="shared" si="455"/>
        <v>1</v>
      </c>
      <c r="I5858" s="2">
        <f t="shared" si="456"/>
        <v>0.46545105566218814</v>
      </c>
      <c r="J5858" s="2">
        <f t="shared" si="457"/>
        <v>0.53454894433781186</v>
      </c>
      <c r="K5858" s="2">
        <f t="shared" si="458"/>
        <v>0.25190270108938967</v>
      </c>
      <c r="P5858" s="2"/>
    </row>
    <row r="5859" spans="1:16" x14ac:dyDescent="0.25">
      <c r="A5859" s="2" t="s">
        <v>6710</v>
      </c>
      <c r="B5859" s="4">
        <v>-196</v>
      </c>
      <c r="C5859" s="4">
        <v>4.3000000000000001E-8</v>
      </c>
      <c r="D5859" s="2">
        <f>IFERROR(MATCH(A5859,Both_domains!A$2:A$851, 0), 0)</f>
        <v>0</v>
      </c>
      <c r="E5859" s="2">
        <f t="shared" si="459"/>
        <v>0</v>
      </c>
      <c r="F5859" s="2">
        <f>COUNTIF(E$2:E5859,"=1")</f>
        <v>844</v>
      </c>
      <c r="G5859" s="2">
        <f>COUNTIF(E$2:E5859,"=0")</f>
        <v>5014</v>
      </c>
      <c r="H5859" s="2">
        <f t="shared" si="455"/>
        <v>1</v>
      </c>
      <c r="I5859" s="2">
        <f t="shared" si="456"/>
        <v>0.46534442311793556</v>
      </c>
      <c r="J5859" s="2">
        <f t="shared" si="457"/>
        <v>0.53465557688206444</v>
      </c>
      <c r="K5859" s="2">
        <f t="shared" si="458"/>
        <v>0.25186511489107727</v>
      </c>
      <c r="P5859" s="2"/>
    </row>
    <row r="5860" spans="1:16" x14ac:dyDescent="0.25">
      <c r="A5860" s="2" t="s">
        <v>6711</v>
      </c>
      <c r="B5860" s="4">
        <v>-196</v>
      </c>
      <c r="C5860" s="4">
        <v>4.3000000000000001E-8</v>
      </c>
      <c r="D5860" s="2">
        <f>IFERROR(MATCH(A5860,Both_domains!A$2:A$851, 0), 0)</f>
        <v>0</v>
      </c>
      <c r="E5860" s="2">
        <f t="shared" si="459"/>
        <v>0</v>
      </c>
      <c r="F5860" s="2">
        <f>COUNTIF(E$2:E5860,"=1")</f>
        <v>844</v>
      </c>
      <c r="G5860" s="2">
        <f>COUNTIF(E$2:E5860,"=0")</f>
        <v>5015</v>
      </c>
      <c r="H5860" s="2">
        <f t="shared" si="455"/>
        <v>1</v>
      </c>
      <c r="I5860" s="2">
        <f t="shared" si="456"/>
        <v>0.46523779057368309</v>
      </c>
      <c r="J5860" s="2">
        <f t="shared" si="457"/>
        <v>0.53476220942631691</v>
      </c>
      <c r="K5860" s="2">
        <f t="shared" si="458"/>
        <v>0.25182753990750412</v>
      </c>
      <c r="P5860" s="2"/>
    </row>
    <row r="5861" spans="1:16" x14ac:dyDescent="0.25">
      <c r="A5861" s="2" t="s">
        <v>6712</v>
      </c>
      <c r="B5861" s="4">
        <v>-196</v>
      </c>
      <c r="C5861" s="4">
        <v>4.3000000000000001E-8</v>
      </c>
      <c r="D5861" s="2">
        <f>IFERROR(MATCH(A5861,Both_domains!A$2:A$851, 0), 0)</f>
        <v>0</v>
      </c>
      <c r="E5861" s="2">
        <f t="shared" si="459"/>
        <v>0</v>
      </c>
      <c r="F5861" s="2">
        <f>COUNTIF(E$2:E5861,"=1")</f>
        <v>844</v>
      </c>
      <c r="G5861" s="2">
        <f>COUNTIF(E$2:E5861,"=0")</f>
        <v>5016</v>
      </c>
      <c r="H5861" s="2">
        <f t="shared" si="455"/>
        <v>1</v>
      </c>
      <c r="I5861" s="2">
        <f t="shared" si="456"/>
        <v>0.46513115802943061</v>
      </c>
      <c r="J5861" s="2">
        <f t="shared" si="457"/>
        <v>0.53486884197056939</v>
      </c>
      <c r="K5861" s="2">
        <f t="shared" si="458"/>
        <v>0.25178997613365156</v>
      </c>
      <c r="P5861" s="2"/>
    </row>
    <row r="5862" spans="1:16" x14ac:dyDescent="0.25">
      <c r="A5862" s="2" t="s">
        <v>6713</v>
      </c>
      <c r="B5862" s="4">
        <v>-196</v>
      </c>
      <c r="C5862" s="4">
        <v>4.3000000000000001E-8</v>
      </c>
      <c r="D5862" s="2">
        <f>IFERROR(MATCH(A5862,Both_domains!A$2:A$851, 0), 0)</f>
        <v>0</v>
      </c>
      <c r="E5862" s="2">
        <f t="shared" si="459"/>
        <v>0</v>
      </c>
      <c r="F5862" s="2">
        <f>COUNTIF(E$2:E5862,"=1")</f>
        <v>844</v>
      </c>
      <c r="G5862" s="2">
        <f>COUNTIF(E$2:E5862,"=0")</f>
        <v>5017</v>
      </c>
      <c r="H5862" s="2">
        <f t="shared" si="455"/>
        <v>1</v>
      </c>
      <c r="I5862" s="2">
        <f t="shared" si="456"/>
        <v>0.46502452548517803</v>
      </c>
      <c r="J5862" s="2">
        <f t="shared" si="457"/>
        <v>0.53497547451482197</v>
      </c>
      <c r="K5862" s="2">
        <f t="shared" si="458"/>
        <v>0.25175242356450411</v>
      </c>
      <c r="P5862" s="2"/>
    </row>
    <row r="5863" spans="1:16" x14ac:dyDescent="0.25">
      <c r="A5863" s="2" t="s">
        <v>6714</v>
      </c>
      <c r="B5863" s="4">
        <v>-196</v>
      </c>
      <c r="C5863" s="4">
        <v>4.3000000000000001E-8</v>
      </c>
      <c r="D5863" s="2">
        <f>IFERROR(MATCH(A5863,Both_domains!A$2:A$851, 0), 0)</f>
        <v>0</v>
      </c>
      <c r="E5863" s="2">
        <f t="shared" si="459"/>
        <v>0</v>
      </c>
      <c r="F5863" s="2">
        <f>COUNTIF(E$2:E5863,"=1")</f>
        <v>844</v>
      </c>
      <c r="G5863" s="2">
        <f>COUNTIF(E$2:E5863,"=0")</f>
        <v>5018</v>
      </c>
      <c r="H5863" s="2">
        <f t="shared" si="455"/>
        <v>1</v>
      </c>
      <c r="I5863" s="2">
        <f t="shared" si="456"/>
        <v>0.46491789294092556</v>
      </c>
      <c r="J5863" s="2">
        <f t="shared" si="457"/>
        <v>0.53508210705907444</v>
      </c>
      <c r="K5863" s="2">
        <f t="shared" si="458"/>
        <v>0.25171488219504923</v>
      </c>
      <c r="P5863" s="2"/>
    </row>
    <row r="5864" spans="1:16" x14ac:dyDescent="0.25">
      <c r="A5864" s="2" t="s">
        <v>6715</v>
      </c>
      <c r="B5864" s="4">
        <v>-196</v>
      </c>
      <c r="C5864" s="4">
        <v>4.3000000000000001E-8</v>
      </c>
      <c r="D5864" s="2">
        <f>IFERROR(MATCH(A5864,Both_domains!A$2:A$851, 0), 0)</f>
        <v>0</v>
      </c>
      <c r="E5864" s="2">
        <f t="shared" si="459"/>
        <v>0</v>
      </c>
      <c r="F5864" s="2">
        <f>COUNTIF(E$2:E5864,"=1")</f>
        <v>844</v>
      </c>
      <c r="G5864" s="2">
        <f>COUNTIF(E$2:E5864,"=0")</f>
        <v>5019</v>
      </c>
      <c r="H5864" s="2">
        <f t="shared" si="455"/>
        <v>1</v>
      </c>
      <c r="I5864" s="2">
        <f t="shared" si="456"/>
        <v>0.46481126039667309</v>
      </c>
      <c r="J5864" s="2">
        <f t="shared" si="457"/>
        <v>0.53518873960332691</v>
      </c>
      <c r="K5864" s="2">
        <f t="shared" si="458"/>
        <v>0.2516773520202773</v>
      </c>
      <c r="P5864" s="2"/>
    </row>
    <row r="5865" spans="1:16" x14ac:dyDescent="0.25">
      <c r="A5865" s="2" t="s">
        <v>6716</v>
      </c>
      <c r="B5865" s="4">
        <v>-196</v>
      </c>
      <c r="C5865" s="4">
        <v>4.3000000000000001E-8</v>
      </c>
      <c r="D5865" s="2">
        <f>IFERROR(MATCH(A5865,Both_domains!A$2:A$851, 0), 0)</f>
        <v>0</v>
      </c>
      <c r="E5865" s="2">
        <f t="shared" si="459"/>
        <v>0</v>
      </c>
      <c r="F5865" s="2">
        <f>COUNTIF(E$2:E5865,"=1")</f>
        <v>844</v>
      </c>
      <c r="G5865" s="2">
        <f>COUNTIF(E$2:E5865,"=0")</f>
        <v>5020</v>
      </c>
      <c r="H5865" s="2">
        <f t="shared" si="455"/>
        <v>1</v>
      </c>
      <c r="I5865" s="2">
        <f t="shared" si="456"/>
        <v>0.4647046278524205</v>
      </c>
      <c r="J5865" s="2">
        <f t="shared" si="457"/>
        <v>0.5352953721475795</v>
      </c>
      <c r="K5865" s="2">
        <f t="shared" si="458"/>
        <v>0.25163983303518189</v>
      </c>
      <c r="P5865" s="2"/>
    </row>
    <row r="5866" spans="1:16" x14ac:dyDescent="0.25">
      <c r="A5866" s="2" t="s">
        <v>6717</v>
      </c>
      <c r="B5866" s="4">
        <v>-196</v>
      </c>
      <c r="C5866" s="4">
        <v>4.3000000000000001E-8</v>
      </c>
      <c r="D5866" s="2">
        <f>IFERROR(MATCH(A5866,Both_domains!A$2:A$851, 0), 0)</f>
        <v>0</v>
      </c>
      <c r="E5866" s="2">
        <f t="shared" si="459"/>
        <v>0</v>
      </c>
      <c r="F5866" s="2">
        <f>COUNTIF(E$2:E5866,"=1")</f>
        <v>844</v>
      </c>
      <c r="G5866" s="2">
        <f>COUNTIF(E$2:E5866,"=0")</f>
        <v>5021</v>
      </c>
      <c r="H5866" s="2">
        <f t="shared" si="455"/>
        <v>1</v>
      </c>
      <c r="I5866" s="2">
        <f t="shared" si="456"/>
        <v>0.46459799530816803</v>
      </c>
      <c r="J5866" s="2">
        <f t="shared" si="457"/>
        <v>0.53540200469183197</v>
      </c>
      <c r="K5866" s="2">
        <f t="shared" si="458"/>
        <v>0.25160232523475928</v>
      </c>
      <c r="P5866" s="2"/>
    </row>
    <row r="5867" spans="1:16" x14ac:dyDescent="0.25">
      <c r="A5867" s="2" t="s">
        <v>6718</v>
      </c>
      <c r="B5867" s="4">
        <v>-196</v>
      </c>
      <c r="C5867" s="4">
        <v>4.3000000000000001E-8</v>
      </c>
      <c r="D5867" s="2">
        <f>IFERROR(MATCH(A5867,Both_domains!A$2:A$851, 0), 0)</f>
        <v>0</v>
      </c>
      <c r="E5867" s="2">
        <f t="shared" si="459"/>
        <v>0</v>
      </c>
      <c r="F5867" s="2">
        <f>COUNTIF(E$2:E5867,"=1")</f>
        <v>844</v>
      </c>
      <c r="G5867" s="2">
        <f>COUNTIF(E$2:E5867,"=0")</f>
        <v>5022</v>
      </c>
      <c r="H5867" s="2">
        <f t="shared" si="455"/>
        <v>1</v>
      </c>
      <c r="I5867" s="2">
        <f t="shared" si="456"/>
        <v>0.46449136276391556</v>
      </c>
      <c r="J5867" s="2">
        <f t="shared" si="457"/>
        <v>0.53550863723608444</v>
      </c>
      <c r="K5867" s="2">
        <f t="shared" si="458"/>
        <v>0.25156482861400892</v>
      </c>
      <c r="P5867" s="2"/>
    </row>
    <row r="5868" spans="1:16" x14ac:dyDescent="0.25">
      <c r="A5868" s="2" t="s">
        <v>6719</v>
      </c>
      <c r="B5868" s="4">
        <v>-196.1</v>
      </c>
      <c r="C5868" s="4">
        <v>4.3000000000000001E-8</v>
      </c>
      <c r="D5868" s="2">
        <f>IFERROR(MATCH(A5868,Both_domains!A$2:A$851, 0), 0)</f>
        <v>0</v>
      </c>
      <c r="E5868" s="2">
        <f t="shared" si="459"/>
        <v>0</v>
      </c>
      <c r="F5868" s="2">
        <f>COUNTIF(E$2:E5868,"=1")</f>
        <v>844</v>
      </c>
      <c r="G5868" s="2">
        <f>COUNTIF(E$2:E5868,"=0")</f>
        <v>5023</v>
      </c>
      <c r="H5868" s="2">
        <f t="shared" si="455"/>
        <v>1</v>
      </c>
      <c r="I5868" s="2">
        <f t="shared" si="456"/>
        <v>0.46438473021966309</v>
      </c>
      <c r="J5868" s="2">
        <f t="shared" si="457"/>
        <v>0.53561526978033691</v>
      </c>
      <c r="K5868" s="2">
        <f t="shared" si="458"/>
        <v>0.25152734316793324</v>
      </c>
      <c r="P5868" s="2"/>
    </row>
    <row r="5869" spans="1:16" x14ac:dyDescent="0.25">
      <c r="A5869" s="2" t="s">
        <v>6720</v>
      </c>
      <c r="B5869" s="4">
        <v>-196.1</v>
      </c>
      <c r="C5869" s="4">
        <v>4.3000000000000001E-8</v>
      </c>
      <c r="D5869" s="2">
        <f>IFERROR(MATCH(A5869,Both_domains!A$2:A$851, 0), 0)</f>
        <v>0</v>
      </c>
      <c r="E5869" s="2">
        <f t="shared" si="459"/>
        <v>0</v>
      </c>
      <c r="F5869" s="2">
        <f>COUNTIF(E$2:E5869,"=1")</f>
        <v>844</v>
      </c>
      <c r="G5869" s="2">
        <f>COUNTIF(E$2:E5869,"=0")</f>
        <v>5024</v>
      </c>
      <c r="H5869" s="2">
        <f t="shared" si="455"/>
        <v>1</v>
      </c>
      <c r="I5869" s="2">
        <f t="shared" si="456"/>
        <v>0.46427809767541051</v>
      </c>
      <c r="J5869" s="2">
        <f t="shared" si="457"/>
        <v>0.53572190232458949</v>
      </c>
      <c r="K5869" s="2">
        <f t="shared" si="458"/>
        <v>0.25148986889153757</v>
      </c>
      <c r="P5869" s="2"/>
    </row>
    <row r="5870" spans="1:16" x14ac:dyDescent="0.25">
      <c r="A5870" s="2" t="s">
        <v>6721</v>
      </c>
      <c r="B5870" s="4">
        <v>-196.1</v>
      </c>
      <c r="C5870" s="4">
        <v>4.3000000000000001E-8</v>
      </c>
      <c r="D5870" s="2">
        <f>IFERROR(MATCH(A5870,Both_domains!A$2:A$851, 0), 0)</f>
        <v>0</v>
      </c>
      <c r="E5870" s="2">
        <f t="shared" si="459"/>
        <v>0</v>
      </c>
      <c r="F5870" s="2">
        <f>COUNTIF(E$2:E5870,"=1")</f>
        <v>844</v>
      </c>
      <c r="G5870" s="2">
        <f>COUNTIF(E$2:E5870,"=0")</f>
        <v>5025</v>
      </c>
      <c r="H5870" s="2">
        <f t="shared" si="455"/>
        <v>1</v>
      </c>
      <c r="I5870" s="2">
        <f t="shared" si="456"/>
        <v>0.46417146513115803</v>
      </c>
      <c r="J5870" s="2">
        <f t="shared" si="457"/>
        <v>0.53582853486884197</v>
      </c>
      <c r="K5870" s="2">
        <f t="shared" si="458"/>
        <v>0.25145240577983019</v>
      </c>
      <c r="P5870" s="2"/>
    </row>
    <row r="5871" spans="1:16" x14ac:dyDescent="0.25">
      <c r="A5871" s="2" t="s">
        <v>6722</v>
      </c>
      <c r="B5871" s="4">
        <v>-196.1</v>
      </c>
      <c r="C5871" s="4">
        <v>4.3000000000000001E-8</v>
      </c>
      <c r="D5871" s="2">
        <f>IFERROR(MATCH(A5871,Both_domains!A$2:A$851, 0), 0)</f>
        <v>0</v>
      </c>
      <c r="E5871" s="2">
        <f t="shared" si="459"/>
        <v>0</v>
      </c>
      <c r="F5871" s="2">
        <f>COUNTIF(E$2:E5871,"=1")</f>
        <v>844</v>
      </c>
      <c r="G5871" s="2">
        <f>COUNTIF(E$2:E5871,"=0")</f>
        <v>5026</v>
      </c>
      <c r="H5871" s="2">
        <f t="shared" si="455"/>
        <v>1</v>
      </c>
      <c r="I5871" s="2">
        <f t="shared" si="456"/>
        <v>0.46406483258690556</v>
      </c>
      <c r="J5871" s="2">
        <f t="shared" si="457"/>
        <v>0.53593516741309444</v>
      </c>
      <c r="K5871" s="2">
        <f t="shared" si="458"/>
        <v>0.25141495382782247</v>
      </c>
      <c r="P5871" s="2"/>
    </row>
    <row r="5872" spans="1:16" x14ac:dyDescent="0.25">
      <c r="A5872" s="2" t="s">
        <v>6723</v>
      </c>
      <c r="B5872" s="4">
        <v>-196.1</v>
      </c>
      <c r="C5872" s="4">
        <v>4.3000000000000001E-8</v>
      </c>
      <c r="D5872" s="2">
        <f>IFERROR(MATCH(A5872,Both_domains!A$2:A$851, 0), 0)</f>
        <v>0</v>
      </c>
      <c r="E5872" s="2">
        <f t="shared" si="459"/>
        <v>0</v>
      </c>
      <c r="F5872" s="2">
        <f>COUNTIF(E$2:E5872,"=1")</f>
        <v>844</v>
      </c>
      <c r="G5872" s="2">
        <f>COUNTIF(E$2:E5872,"=0")</f>
        <v>5027</v>
      </c>
      <c r="H5872" s="2">
        <f t="shared" si="455"/>
        <v>1</v>
      </c>
      <c r="I5872" s="2">
        <f t="shared" si="456"/>
        <v>0.46395820004265298</v>
      </c>
      <c r="J5872" s="2">
        <f t="shared" si="457"/>
        <v>0.53604179995734702</v>
      </c>
      <c r="K5872" s="2">
        <f t="shared" si="458"/>
        <v>0.25137751303052869</v>
      </c>
      <c r="P5872" s="2"/>
    </row>
    <row r="5873" spans="1:16" x14ac:dyDescent="0.25">
      <c r="A5873" s="2" t="s">
        <v>6724</v>
      </c>
      <c r="B5873" s="4">
        <v>-196.1</v>
      </c>
      <c r="C5873" s="4">
        <v>4.3000000000000001E-8</v>
      </c>
      <c r="D5873" s="2">
        <f>IFERROR(MATCH(A5873,Both_domains!A$2:A$851, 0), 0)</f>
        <v>0</v>
      </c>
      <c r="E5873" s="2">
        <f t="shared" si="459"/>
        <v>0</v>
      </c>
      <c r="F5873" s="2">
        <f>COUNTIF(E$2:E5873,"=1")</f>
        <v>844</v>
      </c>
      <c r="G5873" s="2">
        <f>COUNTIF(E$2:E5873,"=0")</f>
        <v>5028</v>
      </c>
      <c r="H5873" s="2">
        <f t="shared" si="455"/>
        <v>1</v>
      </c>
      <c r="I5873" s="2">
        <f t="shared" si="456"/>
        <v>0.46385156749840051</v>
      </c>
      <c r="J5873" s="2">
        <f t="shared" si="457"/>
        <v>0.53614843250159949</v>
      </c>
      <c r="K5873" s="2">
        <f t="shared" si="458"/>
        <v>0.25134008338296604</v>
      </c>
      <c r="P5873" s="2"/>
    </row>
    <row r="5874" spans="1:16" x14ac:dyDescent="0.25">
      <c r="A5874" s="2" t="s">
        <v>6725</v>
      </c>
      <c r="B5874" s="4">
        <v>-196.1</v>
      </c>
      <c r="C5874" s="4">
        <v>4.3000000000000001E-8</v>
      </c>
      <c r="D5874" s="2">
        <f>IFERROR(MATCH(A5874,Both_domains!A$2:A$851, 0), 0)</f>
        <v>0</v>
      </c>
      <c r="E5874" s="2">
        <f t="shared" si="459"/>
        <v>0</v>
      </c>
      <c r="F5874" s="2">
        <f>COUNTIF(E$2:E5874,"=1")</f>
        <v>844</v>
      </c>
      <c r="G5874" s="2">
        <f>COUNTIF(E$2:E5874,"=0")</f>
        <v>5029</v>
      </c>
      <c r="H5874" s="2">
        <f t="shared" si="455"/>
        <v>1</v>
      </c>
      <c r="I5874" s="2">
        <f t="shared" si="456"/>
        <v>0.46374493495414804</v>
      </c>
      <c r="J5874" s="2">
        <f t="shared" si="457"/>
        <v>0.53625506504585196</v>
      </c>
      <c r="K5874" s="2">
        <f t="shared" si="458"/>
        <v>0.25130266488015485</v>
      </c>
      <c r="P5874" s="2"/>
    </row>
    <row r="5875" spans="1:16" x14ac:dyDescent="0.25">
      <c r="A5875" s="2" t="s">
        <v>6726</v>
      </c>
      <c r="B5875" s="4">
        <v>-196.1</v>
      </c>
      <c r="C5875" s="4">
        <v>4.3000000000000001E-8</v>
      </c>
      <c r="D5875" s="2">
        <f>IFERROR(MATCH(A5875,Both_domains!A$2:A$851, 0), 0)</f>
        <v>0</v>
      </c>
      <c r="E5875" s="2">
        <f t="shared" si="459"/>
        <v>0</v>
      </c>
      <c r="F5875" s="2">
        <f>COUNTIF(E$2:E5875,"=1")</f>
        <v>844</v>
      </c>
      <c r="G5875" s="2">
        <f>COUNTIF(E$2:E5875,"=0")</f>
        <v>5030</v>
      </c>
      <c r="H5875" s="2">
        <f t="shared" si="455"/>
        <v>1</v>
      </c>
      <c r="I5875" s="2">
        <f t="shared" si="456"/>
        <v>0.46363830240989545</v>
      </c>
      <c r="J5875" s="2">
        <f t="shared" si="457"/>
        <v>0.53636169759010455</v>
      </c>
      <c r="K5875" s="2">
        <f t="shared" si="458"/>
        <v>0.2512652575171182</v>
      </c>
      <c r="P5875" s="2"/>
    </row>
    <row r="5876" spans="1:16" x14ac:dyDescent="0.25">
      <c r="A5876" s="2" t="s">
        <v>6727</v>
      </c>
      <c r="B5876" s="4">
        <v>-196.1</v>
      </c>
      <c r="C5876" s="4">
        <v>4.3000000000000001E-8</v>
      </c>
      <c r="D5876" s="2">
        <f>IFERROR(MATCH(A5876,Both_domains!A$2:A$851, 0), 0)</f>
        <v>0</v>
      </c>
      <c r="E5876" s="2">
        <f t="shared" si="459"/>
        <v>0</v>
      </c>
      <c r="F5876" s="2">
        <f>COUNTIF(E$2:E5876,"=1")</f>
        <v>844</v>
      </c>
      <c r="G5876" s="2">
        <f>COUNTIF(E$2:E5876,"=0")</f>
        <v>5031</v>
      </c>
      <c r="H5876" s="2">
        <f t="shared" si="455"/>
        <v>1</v>
      </c>
      <c r="I5876" s="2">
        <f t="shared" si="456"/>
        <v>0.46353166986564298</v>
      </c>
      <c r="J5876" s="2">
        <f t="shared" si="457"/>
        <v>0.53646833013435702</v>
      </c>
      <c r="K5876" s="2">
        <f t="shared" si="458"/>
        <v>0.25122786128888225</v>
      </c>
      <c r="P5876" s="2"/>
    </row>
    <row r="5877" spans="1:16" x14ac:dyDescent="0.25">
      <c r="A5877" s="2" t="s">
        <v>6728</v>
      </c>
      <c r="B5877" s="4">
        <v>-196.1</v>
      </c>
      <c r="C5877" s="4">
        <v>4.3000000000000001E-8</v>
      </c>
      <c r="D5877" s="2">
        <f>IFERROR(MATCH(A5877,Both_domains!A$2:A$851, 0), 0)</f>
        <v>0</v>
      </c>
      <c r="E5877" s="2">
        <f t="shared" si="459"/>
        <v>0</v>
      </c>
      <c r="F5877" s="2">
        <f>COUNTIF(E$2:E5877,"=1")</f>
        <v>844</v>
      </c>
      <c r="G5877" s="2">
        <f>COUNTIF(E$2:E5877,"=0")</f>
        <v>5032</v>
      </c>
      <c r="H5877" s="2">
        <f t="shared" si="455"/>
        <v>1</v>
      </c>
      <c r="I5877" s="2">
        <f t="shared" si="456"/>
        <v>0.46342503732139051</v>
      </c>
      <c r="J5877" s="2">
        <f t="shared" si="457"/>
        <v>0.53657496267860949</v>
      </c>
      <c r="K5877" s="2">
        <f t="shared" si="458"/>
        <v>0.25119047619047619</v>
      </c>
      <c r="P5877" s="2"/>
    </row>
    <row r="5878" spans="1:16" x14ac:dyDescent="0.25">
      <c r="A5878" s="2" t="s">
        <v>6729</v>
      </c>
      <c r="B5878" s="4">
        <v>-196.1</v>
      </c>
      <c r="C5878" s="4">
        <v>4.3000000000000001E-8</v>
      </c>
      <c r="D5878" s="2">
        <f>IFERROR(MATCH(A5878,Both_domains!A$2:A$851, 0), 0)</f>
        <v>0</v>
      </c>
      <c r="E5878" s="2">
        <f t="shared" si="459"/>
        <v>0</v>
      </c>
      <c r="F5878" s="2">
        <f>COUNTIF(E$2:E5878,"=1")</f>
        <v>844</v>
      </c>
      <c r="G5878" s="2">
        <f>COUNTIF(E$2:E5878,"=0")</f>
        <v>5033</v>
      </c>
      <c r="H5878" s="2">
        <f t="shared" si="455"/>
        <v>1</v>
      </c>
      <c r="I5878" s="2">
        <f t="shared" si="456"/>
        <v>0.46331840477713804</v>
      </c>
      <c r="J5878" s="2">
        <f t="shared" si="457"/>
        <v>0.53668159522286196</v>
      </c>
      <c r="K5878" s="2">
        <f t="shared" si="458"/>
        <v>0.25115310221693199</v>
      </c>
      <c r="P5878" s="2"/>
    </row>
    <row r="5879" spans="1:16" x14ac:dyDescent="0.25">
      <c r="A5879" s="2" t="s">
        <v>6730</v>
      </c>
      <c r="B5879" s="4">
        <v>-196.1</v>
      </c>
      <c r="C5879" s="4">
        <v>4.3000000000000001E-8</v>
      </c>
      <c r="D5879" s="2">
        <f>IFERROR(MATCH(A5879,Both_domains!A$2:A$851, 0), 0)</f>
        <v>0</v>
      </c>
      <c r="E5879" s="2">
        <f t="shared" si="459"/>
        <v>0</v>
      </c>
      <c r="F5879" s="2">
        <f>COUNTIF(E$2:E5879,"=1")</f>
        <v>844</v>
      </c>
      <c r="G5879" s="2">
        <f>COUNTIF(E$2:E5879,"=0")</f>
        <v>5034</v>
      </c>
      <c r="H5879" s="2">
        <f t="shared" si="455"/>
        <v>1</v>
      </c>
      <c r="I5879" s="2">
        <f t="shared" si="456"/>
        <v>0.46321177223288545</v>
      </c>
      <c r="J5879" s="2">
        <f t="shared" si="457"/>
        <v>0.53678822776711455</v>
      </c>
      <c r="K5879" s="2">
        <f t="shared" si="458"/>
        <v>0.25111573936328474</v>
      </c>
      <c r="P5879" s="2"/>
    </row>
    <row r="5880" spans="1:16" x14ac:dyDescent="0.25">
      <c r="A5880" s="2" t="s">
        <v>6731</v>
      </c>
      <c r="B5880" s="4">
        <v>-196.2</v>
      </c>
      <c r="C5880" s="4">
        <v>4.3999999999999997E-8</v>
      </c>
      <c r="D5880" s="2">
        <f>IFERROR(MATCH(A5880,Both_domains!A$2:A$851, 0), 0)</f>
        <v>0</v>
      </c>
      <c r="E5880" s="2">
        <f t="shared" si="459"/>
        <v>0</v>
      </c>
      <c r="F5880" s="2">
        <f>COUNTIF(E$2:E5880,"=1")</f>
        <v>844</v>
      </c>
      <c r="G5880" s="2">
        <f>COUNTIF(E$2:E5880,"=0")</f>
        <v>5035</v>
      </c>
      <c r="H5880" s="2">
        <f t="shared" si="455"/>
        <v>1</v>
      </c>
      <c r="I5880" s="2">
        <f t="shared" si="456"/>
        <v>0.46310513968863298</v>
      </c>
      <c r="J5880" s="2">
        <f t="shared" si="457"/>
        <v>0.53689486031136702</v>
      </c>
      <c r="K5880" s="2">
        <f t="shared" si="458"/>
        <v>0.25107838762457235</v>
      </c>
      <c r="P5880" s="2"/>
    </row>
    <row r="5881" spans="1:16" x14ac:dyDescent="0.25">
      <c r="A5881" s="2" t="s">
        <v>6732</v>
      </c>
      <c r="B5881" s="4">
        <v>-196.2</v>
      </c>
      <c r="C5881" s="4">
        <v>4.3999999999999997E-8</v>
      </c>
      <c r="D5881" s="2">
        <f>IFERROR(MATCH(A5881,Both_domains!A$2:A$851, 0), 0)</f>
        <v>0</v>
      </c>
      <c r="E5881" s="2">
        <f t="shared" si="459"/>
        <v>0</v>
      </c>
      <c r="F5881" s="2">
        <f>COUNTIF(E$2:E5881,"=1")</f>
        <v>844</v>
      </c>
      <c r="G5881" s="2">
        <f>COUNTIF(E$2:E5881,"=0")</f>
        <v>5036</v>
      </c>
      <c r="H5881" s="2">
        <f t="shared" si="455"/>
        <v>1</v>
      </c>
      <c r="I5881" s="2">
        <f t="shared" si="456"/>
        <v>0.46299850714438051</v>
      </c>
      <c r="J5881" s="2">
        <f t="shared" si="457"/>
        <v>0.53700149285561949</v>
      </c>
      <c r="K5881" s="2">
        <f t="shared" si="458"/>
        <v>0.25104104699583579</v>
      </c>
      <c r="P5881" s="2"/>
    </row>
    <row r="5882" spans="1:16" x14ac:dyDescent="0.25">
      <c r="A5882" s="2" t="s">
        <v>6733</v>
      </c>
      <c r="B5882" s="4">
        <v>-196.2</v>
      </c>
      <c r="C5882" s="4">
        <v>4.3999999999999997E-8</v>
      </c>
      <c r="D5882" s="2">
        <f>IFERROR(MATCH(A5882,Both_domains!A$2:A$851, 0), 0)</f>
        <v>0</v>
      </c>
      <c r="E5882" s="2">
        <f t="shared" si="459"/>
        <v>0</v>
      </c>
      <c r="F5882" s="2">
        <f>COUNTIF(E$2:E5882,"=1")</f>
        <v>844</v>
      </c>
      <c r="G5882" s="2">
        <f>COUNTIF(E$2:E5882,"=0")</f>
        <v>5037</v>
      </c>
      <c r="H5882" s="2">
        <f t="shared" si="455"/>
        <v>1</v>
      </c>
      <c r="I5882" s="2">
        <f t="shared" si="456"/>
        <v>0.46289187460012793</v>
      </c>
      <c r="J5882" s="2">
        <f t="shared" si="457"/>
        <v>0.53710812539987207</v>
      </c>
      <c r="K5882" s="2">
        <f t="shared" si="458"/>
        <v>0.25100371747211897</v>
      </c>
      <c r="P5882" s="2"/>
    </row>
    <row r="5883" spans="1:16" x14ac:dyDescent="0.25">
      <c r="A5883" s="2" t="s">
        <v>6734</v>
      </c>
      <c r="B5883" s="4">
        <v>-196.2</v>
      </c>
      <c r="C5883" s="4">
        <v>4.3999999999999997E-8</v>
      </c>
      <c r="D5883" s="2">
        <f>IFERROR(MATCH(A5883,Both_domains!A$2:A$851, 0), 0)</f>
        <v>0</v>
      </c>
      <c r="E5883" s="2">
        <f t="shared" si="459"/>
        <v>0</v>
      </c>
      <c r="F5883" s="2">
        <f>COUNTIF(E$2:E5883,"=1")</f>
        <v>844</v>
      </c>
      <c r="G5883" s="2">
        <f>COUNTIF(E$2:E5883,"=0")</f>
        <v>5038</v>
      </c>
      <c r="H5883" s="2">
        <f t="shared" si="455"/>
        <v>1</v>
      </c>
      <c r="I5883" s="2">
        <f t="shared" si="456"/>
        <v>0.46278524205587546</v>
      </c>
      <c r="J5883" s="2">
        <f t="shared" si="457"/>
        <v>0.53721475794412454</v>
      </c>
      <c r="K5883" s="2">
        <f t="shared" si="458"/>
        <v>0.25096639904846862</v>
      </c>
      <c r="P5883" s="2"/>
    </row>
    <row r="5884" spans="1:16" x14ac:dyDescent="0.25">
      <c r="A5884" s="2" t="s">
        <v>6735</v>
      </c>
      <c r="B5884" s="4">
        <v>-196.2</v>
      </c>
      <c r="C5884" s="4">
        <v>4.3999999999999997E-8</v>
      </c>
      <c r="D5884" s="2">
        <f>IFERROR(MATCH(A5884,Both_domains!A$2:A$851, 0), 0)</f>
        <v>0</v>
      </c>
      <c r="E5884" s="2">
        <f t="shared" si="459"/>
        <v>0</v>
      </c>
      <c r="F5884" s="2">
        <f>COUNTIF(E$2:E5884,"=1")</f>
        <v>844</v>
      </c>
      <c r="G5884" s="2">
        <f>COUNTIF(E$2:E5884,"=0")</f>
        <v>5039</v>
      </c>
      <c r="H5884" s="2">
        <f t="shared" si="455"/>
        <v>1</v>
      </c>
      <c r="I5884" s="2">
        <f t="shared" si="456"/>
        <v>0.46267860951162298</v>
      </c>
      <c r="J5884" s="2">
        <f t="shared" si="457"/>
        <v>0.53732139048837702</v>
      </c>
      <c r="K5884" s="2">
        <f t="shared" si="458"/>
        <v>0.2509290917199346</v>
      </c>
      <c r="P5884" s="2"/>
    </row>
    <row r="5885" spans="1:16" x14ac:dyDescent="0.25">
      <c r="A5885" s="2" t="s">
        <v>6736</v>
      </c>
      <c r="B5885" s="4">
        <v>-196.2</v>
      </c>
      <c r="C5885" s="4">
        <v>4.3999999999999997E-8</v>
      </c>
      <c r="D5885" s="2">
        <f>IFERROR(MATCH(A5885,Both_domains!A$2:A$851, 0), 0)</f>
        <v>0</v>
      </c>
      <c r="E5885" s="2">
        <f t="shared" si="459"/>
        <v>0</v>
      </c>
      <c r="F5885" s="2">
        <f>COUNTIF(E$2:E5885,"=1")</f>
        <v>844</v>
      </c>
      <c r="G5885" s="2">
        <f>COUNTIF(E$2:E5885,"=0")</f>
        <v>5040</v>
      </c>
      <c r="H5885" s="2">
        <f t="shared" si="455"/>
        <v>1</v>
      </c>
      <c r="I5885" s="2">
        <f t="shared" si="456"/>
        <v>0.4625719769673704</v>
      </c>
      <c r="J5885" s="2">
        <f t="shared" si="457"/>
        <v>0.5374280230326296</v>
      </c>
      <c r="K5885" s="2">
        <f t="shared" si="458"/>
        <v>0.25089179548156954</v>
      </c>
      <c r="P5885" s="2"/>
    </row>
    <row r="5886" spans="1:16" x14ac:dyDescent="0.25">
      <c r="A5886" s="2" t="s">
        <v>6737</v>
      </c>
      <c r="B5886" s="4">
        <v>-196.2</v>
      </c>
      <c r="C5886" s="4">
        <v>4.3999999999999997E-8</v>
      </c>
      <c r="D5886" s="2">
        <f>IFERROR(MATCH(A5886,Both_domains!A$2:A$851, 0), 0)</f>
        <v>0</v>
      </c>
      <c r="E5886" s="2">
        <f t="shared" si="459"/>
        <v>0</v>
      </c>
      <c r="F5886" s="2">
        <f>COUNTIF(E$2:E5886,"=1")</f>
        <v>844</v>
      </c>
      <c r="G5886" s="2">
        <f>COUNTIF(E$2:E5886,"=0")</f>
        <v>5041</v>
      </c>
      <c r="H5886" s="2">
        <f t="shared" si="455"/>
        <v>1</v>
      </c>
      <c r="I5886" s="2">
        <f t="shared" si="456"/>
        <v>0.46246534442311793</v>
      </c>
      <c r="J5886" s="2">
        <f t="shared" si="457"/>
        <v>0.53753465557688207</v>
      </c>
      <c r="K5886" s="2">
        <f t="shared" si="458"/>
        <v>0.2508545103284292</v>
      </c>
      <c r="P5886" s="2"/>
    </row>
    <row r="5887" spans="1:16" x14ac:dyDescent="0.25">
      <c r="A5887" s="2" t="s">
        <v>6738</v>
      </c>
      <c r="B5887" s="4">
        <v>-196.2</v>
      </c>
      <c r="C5887" s="4">
        <v>4.3999999999999997E-8</v>
      </c>
      <c r="D5887" s="2">
        <f>IFERROR(MATCH(A5887,Both_domains!A$2:A$851, 0), 0)</f>
        <v>0</v>
      </c>
      <c r="E5887" s="2">
        <f t="shared" si="459"/>
        <v>0</v>
      </c>
      <c r="F5887" s="2">
        <f>COUNTIF(E$2:E5887,"=1")</f>
        <v>844</v>
      </c>
      <c r="G5887" s="2">
        <f>COUNTIF(E$2:E5887,"=0")</f>
        <v>5042</v>
      </c>
      <c r="H5887" s="2">
        <f t="shared" si="455"/>
        <v>1</v>
      </c>
      <c r="I5887" s="2">
        <f t="shared" si="456"/>
        <v>0.46235871187886546</v>
      </c>
      <c r="J5887" s="2">
        <f t="shared" si="457"/>
        <v>0.53764128812113454</v>
      </c>
      <c r="K5887" s="2">
        <f t="shared" si="458"/>
        <v>0.25081723625557206</v>
      </c>
      <c r="P5887" s="2"/>
    </row>
    <row r="5888" spans="1:16" x14ac:dyDescent="0.25">
      <c r="A5888" s="2" t="s">
        <v>6739</v>
      </c>
      <c r="B5888" s="4">
        <v>-196.2</v>
      </c>
      <c r="C5888" s="4">
        <v>4.3999999999999997E-8</v>
      </c>
      <c r="D5888" s="2">
        <f>IFERROR(MATCH(A5888,Both_domains!A$2:A$851, 0), 0)</f>
        <v>0</v>
      </c>
      <c r="E5888" s="2">
        <f t="shared" si="459"/>
        <v>0</v>
      </c>
      <c r="F5888" s="2">
        <f>COUNTIF(E$2:E5888,"=1")</f>
        <v>844</v>
      </c>
      <c r="G5888" s="2">
        <f>COUNTIF(E$2:E5888,"=0")</f>
        <v>5043</v>
      </c>
      <c r="H5888" s="2">
        <f t="shared" si="455"/>
        <v>1</v>
      </c>
      <c r="I5888" s="2">
        <f t="shared" si="456"/>
        <v>0.46225207933461288</v>
      </c>
      <c r="J5888" s="2">
        <f t="shared" si="457"/>
        <v>0.53774792066538712</v>
      </c>
      <c r="K5888" s="2">
        <f t="shared" si="458"/>
        <v>0.25077997325805973</v>
      </c>
      <c r="P5888" s="2"/>
    </row>
    <row r="5889" spans="1:16" x14ac:dyDescent="0.25">
      <c r="A5889" s="2" t="s">
        <v>6740</v>
      </c>
      <c r="B5889" s="4">
        <v>-196.2</v>
      </c>
      <c r="C5889" s="4">
        <v>4.3999999999999997E-8</v>
      </c>
      <c r="D5889" s="2">
        <f>IFERROR(MATCH(A5889,Both_domains!A$2:A$851, 0), 0)</f>
        <v>0</v>
      </c>
      <c r="E5889" s="2">
        <f t="shared" si="459"/>
        <v>0</v>
      </c>
      <c r="F5889" s="2">
        <f>COUNTIF(E$2:E5889,"=1")</f>
        <v>844</v>
      </c>
      <c r="G5889" s="2">
        <f>COUNTIF(E$2:E5889,"=0")</f>
        <v>5044</v>
      </c>
      <c r="H5889" s="2">
        <f t="shared" si="455"/>
        <v>1</v>
      </c>
      <c r="I5889" s="2">
        <f t="shared" si="456"/>
        <v>0.4621454467903604</v>
      </c>
      <c r="J5889" s="2">
        <f t="shared" si="457"/>
        <v>0.5378545532096396</v>
      </c>
      <c r="K5889" s="2">
        <f t="shared" si="458"/>
        <v>0.25074272133095665</v>
      </c>
      <c r="P5889" s="2"/>
    </row>
    <row r="5890" spans="1:16" x14ac:dyDescent="0.25">
      <c r="A5890" s="2" t="s">
        <v>6741</v>
      </c>
      <c r="B5890" s="4">
        <v>-196.2</v>
      </c>
      <c r="C5890" s="4">
        <v>4.3999999999999997E-8</v>
      </c>
      <c r="D5890" s="2">
        <f>IFERROR(MATCH(A5890,Both_domains!A$2:A$851, 0), 0)</f>
        <v>0</v>
      </c>
      <c r="E5890" s="2">
        <f t="shared" si="459"/>
        <v>0</v>
      </c>
      <c r="F5890" s="2">
        <f>COUNTIF(E$2:E5890,"=1")</f>
        <v>844</v>
      </c>
      <c r="G5890" s="2">
        <f>COUNTIF(E$2:E5890,"=0")</f>
        <v>5045</v>
      </c>
      <c r="H5890" s="2">
        <f t="shared" si="455"/>
        <v>1</v>
      </c>
      <c r="I5890" s="2">
        <f t="shared" si="456"/>
        <v>0.46203881424610793</v>
      </c>
      <c r="J5890" s="2">
        <f t="shared" si="457"/>
        <v>0.53796118575389207</v>
      </c>
      <c r="K5890" s="2">
        <f t="shared" si="458"/>
        <v>0.25070548046933017</v>
      </c>
      <c r="P5890" s="2"/>
    </row>
    <row r="5891" spans="1:16" x14ac:dyDescent="0.25">
      <c r="A5891" s="2" t="s">
        <v>6742</v>
      </c>
      <c r="B5891" s="4">
        <v>-196.2</v>
      </c>
      <c r="C5891" s="4">
        <v>4.3999999999999997E-8</v>
      </c>
      <c r="D5891" s="2">
        <f>IFERROR(MATCH(A5891,Both_domains!A$2:A$851, 0), 0)</f>
        <v>0</v>
      </c>
      <c r="E5891" s="2">
        <f t="shared" si="459"/>
        <v>0</v>
      </c>
      <c r="F5891" s="2">
        <f>COUNTIF(E$2:E5891,"=1")</f>
        <v>844</v>
      </c>
      <c r="G5891" s="2">
        <f>COUNTIF(E$2:E5891,"=0")</f>
        <v>5046</v>
      </c>
      <c r="H5891" s="2">
        <f t="shared" ref="H5891:H5954" si="460">F5891/MAX(F:F)</f>
        <v>1</v>
      </c>
      <c r="I5891" s="2">
        <f t="shared" ref="I5891:I5954" si="461">1 - J5891</f>
        <v>0.46193218170185546</v>
      </c>
      <c r="J5891" s="2">
        <f t="shared" ref="J5891:J5954" si="462">G5891/MAX(G:G)</f>
        <v>0.53806781829814454</v>
      </c>
      <c r="K5891" s="2">
        <f t="shared" ref="K5891:K5954" si="463">2*F5891/(F5891+MAX(F:F)+G5891)</f>
        <v>0.25066825066825066</v>
      </c>
      <c r="P5891" s="2"/>
    </row>
    <row r="5892" spans="1:16" x14ac:dyDescent="0.25">
      <c r="A5892" s="2" t="s">
        <v>6743</v>
      </c>
      <c r="B5892" s="4">
        <v>-196.3</v>
      </c>
      <c r="C5892" s="4">
        <v>4.3999999999999997E-8</v>
      </c>
      <c r="D5892" s="2">
        <f>IFERROR(MATCH(A5892,Both_domains!A$2:A$851, 0), 0)</f>
        <v>0</v>
      </c>
      <c r="E5892" s="2">
        <f t="shared" ref="E5892:E5955" si="464">IF(D5892=0,0,1)</f>
        <v>0</v>
      </c>
      <c r="F5892" s="2">
        <f>COUNTIF(E$2:E5892,"=1")</f>
        <v>844</v>
      </c>
      <c r="G5892" s="2">
        <f>COUNTIF(E$2:E5892,"=0")</f>
        <v>5047</v>
      </c>
      <c r="H5892" s="2">
        <f t="shared" si="460"/>
        <v>1</v>
      </c>
      <c r="I5892" s="2">
        <f t="shared" si="461"/>
        <v>0.46182554915760288</v>
      </c>
      <c r="J5892" s="2">
        <f t="shared" si="462"/>
        <v>0.53817445084239712</v>
      </c>
      <c r="K5892" s="2">
        <f t="shared" si="463"/>
        <v>0.2506310319227914</v>
      </c>
      <c r="P5892" s="2"/>
    </row>
    <row r="5893" spans="1:16" x14ac:dyDescent="0.25">
      <c r="A5893" s="2" t="s">
        <v>6744</v>
      </c>
      <c r="B5893" s="4">
        <v>-196.3</v>
      </c>
      <c r="C5893" s="4">
        <v>4.3999999999999997E-8</v>
      </c>
      <c r="D5893" s="2">
        <f>IFERROR(MATCH(A5893,Both_domains!A$2:A$851, 0), 0)</f>
        <v>0</v>
      </c>
      <c r="E5893" s="2">
        <f t="shared" si="464"/>
        <v>0</v>
      </c>
      <c r="F5893" s="2">
        <f>COUNTIF(E$2:E5893,"=1")</f>
        <v>844</v>
      </c>
      <c r="G5893" s="2">
        <f>COUNTIF(E$2:E5893,"=0")</f>
        <v>5048</v>
      </c>
      <c r="H5893" s="2">
        <f t="shared" si="460"/>
        <v>1</v>
      </c>
      <c r="I5893" s="2">
        <f t="shared" si="461"/>
        <v>0.46171891661335041</v>
      </c>
      <c r="J5893" s="2">
        <f t="shared" si="462"/>
        <v>0.53828108338664959</v>
      </c>
      <c r="K5893" s="2">
        <f t="shared" si="463"/>
        <v>0.25059382422802851</v>
      </c>
      <c r="P5893" s="2"/>
    </row>
    <row r="5894" spans="1:16" x14ac:dyDescent="0.25">
      <c r="A5894" s="2" t="s">
        <v>6745</v>
      </c>
      <c r="B5894" s="4">
        <v>-196.3</v>
      </c>
      <c r="C5894" s="4">
        <v>4.3999999999999997E-8</v>
      </c>
      <c r="D5894" s="2">
        <f>IFERROR(MATCH(A5894,Both_domains!A$2:A$851, 0), 0)</f>
        <v>0</v>
      </c>
      <c r="E5894" s="2">
        <f t="shared" si="464"/>
        <v>0</v>
      </c>
      <c r="F5894" s="2">
        <f>COUNTIF(E$2:E5894,"=1")</f>
        <v>844</v>
      </c>
      <c r="G5894" s="2">
        <f>COUNTIF(E$2:E5894,"=0")</f>
        <v>5049</v>
      </c>
      <c r="H5894" s="2">
        <f t="shared" si="460"/>
        <v>1</v>
      </c>
      <c r="I5894" s="2">
        <f t="shared" si="461"/>
        <v>0.46161228406909793</v>
      </c>
      <c r="J5894" s="2">
        <f t="shared" si="462"/>
        <v>0.53838771593090207</v>
      </c>
      <c r="K5894" s="2">
        <f t="shared" si="463"/>
        <v>0.25055662757904112</v>
      </c>
      <c r="P5894" s="2"/>
    </row>
    <row r="5895" spans="1:16" x14ac:dyDescent="0.25">
      <c r="A5895" s="2" t="s">
        <v>6746</v>
      </c>
      <c r="B5895" s="4">
        <v>-196.3</v>
      </c>
      <c r="C5895" s="4">
        <v>4.3999999999999997E-8</v>
      </c>
      <c r="D5895" s="2">
        <f>IFERROR(MATCH(A5895,Both_domains!A$2:A$851, 0), 0)</f>
        <v>0</v>
      </c>
      <c r="E5895" s="2">
        <f t="shared" si="464"/>
        <v>0</v>
      </c>
      <c r="F5895" s="2">
        <f>COUNTIF(E$2:E5895,"=1")</f>
        <v>844</v>
      </c>
      <c r="G5895" s="2">
        <f>COUNTIF(E$2:E5895,"=0")</f>
        <v>5050</v>
      </c>
      <c r="H5895" s="2">
        <f t="shared" si="460"/>
        <v>1</v>
      </c>
      <c r="I5895" s="2">
        <f t="shared" si="461"/>
        <v>0.46150565152484535</v>
      </c>
      <c r="J5895" s="2">
        <f t="shared" si="462"/>
        <v>0.53849434847515465</v>
      </c>
      <c r="K5895" s="2">
        <f t="shared" si="463"/>
        <v>0.25051944197091125</v>
      </c>
      <c r="P5895" s="2"/>
    </row>
    <row r="5896" spans="1:16" x14ac:dyDescent="0.25">
      <c r="A5896" s="2" t="s">
        <v>6747</v>
      </c>
      <c r="B5896" s="4">
        <v>-196.3</v>
      </c>
      <c r="C5896" s="4">
        <v>4.3999999999999997E-8</v>
      </c>
      <c r="D5896" s="2">
        <f>IFERROR(MATCH(A5896,Both_domains!A$2:A$851, 0), 0)</f>
        <v>0</v>
      </c>
      <c r="E5896" s="2">
        <f t="shared" si="464"/>
        <v>0</v>
      </c>
      <c r="F5896" s="2">
        <f>COUNTIF(E$2:E5896,"=1")</f>
        <v>844</v>
      </c>
      <c r="G5896" s="2">
        <f>COUNTIF(E$2:E5896,"=0")</f>
        <v>5051</v>
      </c>
      <c r="H5896" s="2">
        <f t="shared" si="460"/>
        <v>1</v>
      </c>
      <c r="I5896" s="2">
        <f t="shared" si="461"/>
        <v>0.46139901898059288</v>
      </c>
      <c r="J5896" s="2">
        <f t="shared" si="462"/>
        <v>0.53860098101940712</v>
      </c>
      <c r="K5896" s="2">
        <f t="shared" si="463"/>
        <v>0.25048226739872387</v>
      </c>
      <c r="P5896" s="2"/>
    </row>
    <row r="5897" spans="1:16" x14ac:dyDescent="0.25">
      <c r="A5897" s="2" t="s">
        <v>6748</v>
      </c>
      <c r="B5897" s="4">
        <v>-196.3</v>
      </c>
      <c r="C5897" s="4">
        <v>4.3999999999999997E-8</v>
      </c>
      <c r="D5897" s="2">
        <f>IFERROR(MATCH(A5897,Both_domains!A$2:A$851, 0), 0)</f>
        <v>0</v>
      </c>
      <c r="E5897" s="2">
        <f t="shared" si="464"/>
        <v>0</v>
      </c>
      <c r="F5897" s="2">
        <f>COUNTIF(E$2:E5897,"=1")</f>
        <v>844</v>
      </c>
      <c r="G5897" s="2">
        <f>COUNTIF(E$2:E5897,"=0")</f>
        <v>5052</v>
      </c>
      <c r="H5897" s="2">
        <f t="shared" si="460"/>
        <v>1</v>
      </c>
      <c r="I5897" s="2">
        <f t="shared" si="461"/>
        <v>0.46129238643634041</v>
      </c>
      <c r="J5897" s="2">
        <f t="shared" si="462"/>
        <v>0.53870761356365959</v>
      </c>
      <c r="K5897" s="2">
        <f t="shared" si="463"/>
        <v>0.25044510385756674</v>
      </c>
      <c r="P5897" s="2"/>
    </row>
    <row r="5898" spans="1:16" x14ac:dyDescent="0.25">
      <c r="A5898" s="2" t="s">
        <v>6749</v>
      </c>
      <c r="B5898" s="4">
        <v>-196.3</v>
      </c>
      <c r="C5898" s="4">
        <v>4.4999999999999999E-8</v>
      </c>
      <c r="D5898" s="2">
        <f>IFERROR(MATCH(A5898,Both_domains!A$2:A$851, 0), 0)</f>
        <v>0</v>
      </c>
      <c r="E5898" s="2">
        <f t="shared" si="464"/>
        <v>0</v>
      </c>
      <c r="F5898" s="2">
        <f>COUNTIF(E$2:E5898,"=1")</f>
        <v>844</v>
      </c>
      <c r="G5898" s="2">
        <f>COUNTIF(E$2:E5898,"=0")</f>
        <v>5053</v>
      </c>
      <c r="H5898" s="2">
        <f t="shared" si="460"/>
        <v>1</v>
      </c>
      <c r="I5898" s="2">
        <f t="shared" si="461"/>
        <v>0.46118575389208782</v>
      </c>
      <c r="J5898" s="2">
        <f t="shared" si="462"/>
        <v>0.53881424610791218</v>
      </c>
      <c r="K5898" s="2">
        <f t="shared" si="463"/>
        <v>0.2504079513425308</v>
      </c>
      <c r="P5898" s="2"/>
    </row>
    <row r="5899" spans="1:16" x14ac:dyDescent="0.25">
      <c r="A5899" s="2" t="s">
        <v>6750</v>
      </c>
      <c r="B5899" s="4">
        <v>-196.3</v>
      </c>
      <c r="C5899" s="4">
        <v>4.4999999999999999E-8</v>
      </c>
      <c r="D5899" s="2">
        <f>IFERROR(MATCH(A5899,Both_domains!A$2:A$851, 0), 0)</f>
        <v>0</v>
      </c>
      <c r="E5899" s="2">
        <f t="shared" si="464"/>
        <v>0</v>
      </c>
      <c r="F5899" s="2">
        <f>COUNTIF(E$2:E5899,"=1")</f>
        <v>844</v>
      </c>
      <c r="G5899" s="2">
        <f>COUNTIF(E$2:E5899,"=0")</f>
        <v>5054</v>
      </c>
      <c r="H5899" s="2">
        <f t="shared" si="460"/>
        <v>1</v>
      </c>
      <c r="I5899" s="2">
        <f t="shared" si="461"/>
        <v>0.46107912134783535</v>
      </c>
      <c r="J5899" s="2">
        <f t="shared" si="462"/>
        <v>0.53892087865216465</v>
      </c>
      <c r="K5899" s="2">
        <f t="shared" si="463"/>
        <v>0.25037080984870957</v>
      </c>
      <c r="P5899" s="2"/>
    </row>
    <row r="5900" spans="1:16" x14ac:dyDescent="0.25">
      <c r="A5900" s="2" t="s">
        <v>6751</v>
      </c>
      <c r="B5900" s="4">
        <v>-196.3</v>
      </c>
      <c r="C5900" s="4">
        <v>4.4999999999999999E-8</v>
      </c>
      <c r="D5900" s="2">
        <f>IFERROR(MATCH(A5900,Both_domains!A$2:A$851, 0), 0)</f>
        <v>0</v>
      </c>
      <c r="E5900" s="2">
        <f t="shared" si="464"/>
        <v>0</v>
      </c>
      <c r="F5900" s="2">
        <f>COUNTIF(E$2:E5900,"=1")</f>
        <v>844</v>
      </c>
      <c r="G5900" s="2">
        <f>COUNTIF(E$2:E5900,"=0")</f>
        <v>5055</v>
      </c>
      <c r="H5900" s="2">
        <f t="shared" si="460"/>
        <v>1</v>
      </c>
      <c r="I5900" s="2">
        <f t="shared" si="461"/>
        <v>0.46097248880358288</v>
      </c>
      <c r="J5900" s="2">
        <f t="shared" si="462"/>
        <v>0.53902751119641712</v>
      </c>
      <c r="K5900" s="2">
        <f t="shared" si="463"/>
        <v>0.25033367937119977</v>
      </c>
      <c r="P5900" s="2"/>
    </row>
    <row r="5901" spans="1:16" x14ac:dyDescent="0.25">
      <c r="A5901" s="2" t="s">
        <v>6752</v>
      </c>
      <c r="B5901" s="4">
        <v>-196.3</v>
      </c>
      <c r="C5901" s="4">
        <v>4.4999999999999999E-8</v>
      </c>
      <c r="D5901" s="2">
        <f>IFERROR(MATCH(A5901,Both_domains!A$2:A$851, 0), 0)</f>
        <v>0</v>
      </c>
      <c r="E5901" s="2">
        <f t="shared" si="464"/>
        <v>0</v>
      </c>
      <c r="F5901" s="2">
        <f>COUNTIF(E$2:E5901,"=1")</f>
        <v>844</v>
      </c>
      <c r="G5901" s="2">
        <f>COUNTIF(E$2:E5901,"=0")</f>
        <v>5056</v>
      </c>
      <c r="H5901" s="2">
        <f t="shared" si="460"/>
        <v>1</v>
      </c>
      <c r="I5901" s="2">
        <f t="shared" si="461"/>
        <v>0.4608658562593303</v>
      </c>
      <c r="J5901" s="2">
        <f t="shared" si="462"/>
        <v>0.5391341437406697</v>
      </c>
      <c r="K5901" s="2">
        <f t="shared" si="463"/>
        <v>0.25029655990510086</v>
      </c>
      <c r="P5901" s="2"/>
    </row>
    <row r="5902" spans="1:16" x14ac:dyDescent="0.25">
      <c r="A5902" s="2" t="s">
        <v>6753</v>
      </c>
      <c r="B5902" s="4">
        <v>-196.3</v>
      </c>
      <c r="C5902" s="4">
        <v>4.4999999999999999E-8</v>
      </c>
      <c r="D5902" s="2">
        <f>IFERROR(MATCH(A5902,Both_domains!A$2:A$851, 0), 0)</f>
        <v>0</v>
      </c>
      <c r="E5902" s="2">
        <f t="shared" si="464"/>
        <v>0</v>
      </c>
      <c r="F5902" s="2">
        <f>COUNTIF(E$2:E5902,"=1")</f>
        <v>844</v>
      </c>
      <c r="G5902" s="2">
        <f>COUNTIF(E$2:E5902,"=0")</f>
        <v>5057</v>
      </c>
      <c r="H5902" s="2">
        <f t="shared" si="460"/>
        <v>1</v>
      </c>
      <c r="I5902" s="2">
        <f t="shared" si="461"/>
        <v>0.46075922371507783</v>
      </c>
      <c r="J5902" s="2">
        <f t="shared" si="462"/>
        <v>0.53924077628492217</v>
      </c>
      <c r="K5902" s="2">
        <f t="shared" si="463"/>
        <v>0.2502594514455152</v>
      </c>
      <c r="P5902" s="2"/>
    </row>
    <row r="5903" spans="1:16" x14ac:dyDescent="0.25">
      <c r="A5903" s="2" t="s">
        <v>6754</v>
      </c>
      <c r="B5903" s="4">
        <v>-196.3</v>
      </c>
      <c r="C5903" s="4">
        <v>4.4999999999999999E-8</v>
      </c>
      <c r="D5903" s="2">
        <f>IFERROR(MATCH(A5903,Both_domains!A$2:A$851, 0), 0)</f>
        <v>0</v>
      </c>
      <c r="E5903" s="2">
        <f t="shared" si="464"/>
        <v>0</v>
      </c>
      <c r="F5903" s="2">
        <f>COUNTIF(E$2:E5903,"=1")</f>
        <v>844</v>
      </c>
      <c r="G5903" s="2">
        <f>COUNTIF(E$2:E5903,"=0")</f>
        <v>5058</v>
      </c>
      <c r="H5903" s="2">
        <f t="shared" si="460"/>
        <v>1</v>
      </c>
      <c r="I5903" s="2">
        <f t="shared" si="461"/>
        <v>0.46065259117082535</v>
      </c>
      <c r="J5903" s="2">
        <f t="shared" si="462"/>
        <v>0.53934740882917465</v>
      </c>
      <c r="K5903" s="2">
        <f t="shared" si="463"/>
        <v>0.25022235398754816</v>
      </c>
      <c r="P5903" s="2"/>
    </row>
    <row r="5904" spans="1:16" x14ac:dyDescent="0.25">
      <c r="A5904" s="2" t="s">
        <v>6755</v>
      </c>
      <c r="B5904" s="4">
        <v>-196.3</v>
      </c>
      <c r="C5904" s="4">
        <v>4.4999999999999999E-8</v>
      </c>
      <c r="D5904" s="2">
        <f>IFERROR(MATCH(A5904,Both_domains!A$2:A$851, 0), 0)</f>
        <v>0</v>
      </c>
      <c r="E5904" s="2">
        <f t="shared" si="464"/>
        <v>0</v>
      </c>
      <c r="F5904" s="2">
        <f>COUNTIF(E$2:E5904,"=1")</f>
        <v>844</v>
      </c>
      <c r="G5904" s="2">
        <f>COUNTIF(E$2:E5904,"=0")</f>
        <v>5059</v>
      </c>
      <c r="H5904" s="2">
        <f t="shared" si="460"/>
        <v>1</v>
      </c>
      <c r="I5904" s="2">
        <f t="shared" si="461"/>
        <v>0.46054595862657288</v>
      </c>
      <c r="J5904" s="2">
        <f t="shared" si="462"/>
        <v>0.53945404137342712</v>
      </c>
      <c r="K5904" s="2">
        <f t="shared" si="463"/>
        <v>0.25018526752630799</v>
      </c>
      <c r="P5904" s="2"/>
    </row>
    <row r="5905" spans="1:16" x14ac:dyDescent="0.25">
      <c r="A5905" s="2" t="s">
        <v>6756</v>
      </c>
      <c r="B5905" s="4">
        <v>-196.3</v>
      </c>
      <c r="C5905" s="4">
        <v>4.4999999999999999E-8</v>
      </c>
      <c r="D5905" s="2">
        <f>IFERROR(MATCH(A5905,Both_domains!A$2:A$851, 0), 0)</f>
        <v>0</v>
      </c>
      <c r="E5905" s="2">
        <f t="shared" si="464"/>
        <v>0</v>
      </c>
      <c r="F5905" s="2">
        <f>COUNTIF(E$2:E5905,"=1")</f>
        <v>844</v>
      </c>
      <c r="G5905" s="2">
        <f>COUNTIF(E$2:E5905,"=0")</f>
        <v>5060</v>
      </c>
      <c r="H5905" s="2">
        <f t="shared" si="460"/>
        <v>1</v>
      </c>
      <c r="I5905" s="2">
        <f t="shared" si="461"/>
        <v>0.4604393260823203</v>
      </c>
      <c r="J5905" s="2">
        <f t="shared" si="462"/>
        <v>0.5395606739176797</v>
      </c>
      <c r="K5905" s="2">
        <f t="shared" si="463"/>
        <v>0.25014819205690575</v>
      </c>
      <c r="P5905" s="2"/>
    </row>
    <row r="5906" spans="1:16" x14ac:dyDescent="0.25">
      <c r="A5906" s="2" t="s">
        <v>6757</v>
      </c>
      <c r="B5906" s="4">
        <v>-196.3</v>
      </c>
      <c r="C5906" s="4">
        <v>4.4999999999999999E-8</v>
      </c>
      <c r="D5906" s="2">
        <f>IFERROR(MATCH(A5906,Both_domains!A$2:A$851, 0), 0)</f>
        <v>0</v>
      </c>
      <c r="E5906" s="2">
        <f t="shared" si="464"/>
        <v>0</v>
      </c>
      <c r="F5906" s="2">
        <f>COUNTIF(E$2:E5906,"=1")</f>
        <v>844</v>
      </c>
      <c r="G5906" s="2">
        <f>COUNTIF(E$2:E5906,"=0")</f>
        <v>5061</v>
      </c>
      <c r="H5906" s="2">
        <f t="shared" si="460"/>
        <v>1</v>
      </c>
      <c r="I5906" s="2">
        <f t="shared" si="461"/>
        <v>0.46033269353806783</v>
      </c>
      <c r="J5906" s="2">
        <f t="shared" si="462"/>
        <v>0.53966730646193217</v>
      </c>
      <c r="K5906" s="2">
        <f t="shared" si="463"/>
        <v>0.25011112757445547</v>
      </c>
      <c r="P5906" s="2"/>
    </row>
    <row r="5907" spans="1:16" x14ac:dyDescent="0.25">
      <c r="A5907" s="2" t="s">
        <v>6758</v>
      </c>
      <c r="B5907" s="4">
        <v>-196.4</v>
      </c>
      <c r="C5907" s="4">
        <v>4.4999999999999999E-8</v>
      </c>
      <c r="D5907" s="2">
        <f>IFERROR(MATCH(A5907,Both_domains!A$2:A$851, 0), 0)</f>
        <v>0</v>
      </c>
      <c r="E5907" s="2">
        <f t="shared" si="464"/>
        <v>0</v>
      </c>
      <c r="F5907" s="2">
        <f>COUNTIF(E$2:E5907,"=1")</f>
        <v>844</v>
      </c>
      <c r="G5907" s="2">
        <f>COUNTIF(E$2:E5907,"=0")</f>
        <v>5062</v>
      </c>
      <c r="H5907" s="2">
        <f t="shared" si="460"/>
        <v>1</v>
      </c>
      <c r="I5907" s="2">
        <f t="shared" si="461"/>
        <v>0.46022606099381536</v>
      </c>
      <c r="J5907" s="2">
        <f t="shared" si="462"/>
        <v>0.53977393900618464</v>
      </c>
      <c r="K5907" s="2">
        <f t="shared" si="463"/>
        <v>0.25007407407407406</v>
      </c>
      <c r="P5907" s="2"/>
    </row>
    <row r="5908" spans="1:16" x14ac:dyDescent="0.25">
      <c r="A5908" s="2" t="s">
        <v>6759</v>
      </c>
      <c r="B5908" s="4">
        <v>-196.4</v>
      </c>
      <c r="C5908" s="4">
        <v>4.4999999999999999E-8</v>
      </c>
      <c r="D5908" s="2">
        <f>IFERROR(MATCH(A5908,Both_domains!A$2:A$851, 0), 0)</f>
        <v>0</v>
      </c>
      <c r="E5908" s="2">
        <f t="shared" si="464"/>
        <v>0</v>
      </c>
      <c r="F5908" s="2">
        <f>COUNTIF(E$2:E5908,"=1")</f>
        <v>844</v>
      </c>
      <c r="G5908" s="2">
        <f>COUNTIF(E$2:E5908,"=0")</f>
        <v>5063</v>
      </c>
      <c r="H5908" s="2">
        <f t="shared" si="460"/>
        <v>1</v>
      </c>
      <c r="I5908" s="2">
        <f t="shared" si="461"/>
        <v>0.46011942844956277</v>
      </c>
      <c r="J5908" s="2">
        <f t="shared" si="462"/>
        <v>0.53988057155043723</v>
      </c>
      <c r="K5908" s="2">
        <f t="shared" si="463"/>
        <v>0.25003703155088136</v>
      </c>
      <c r="P5908" s="2"/>
    </row>
    <row r="5909" spans="1:16" x14ac:dyDescent="0.25">
      <c r="A5909" s="2" t="s">
        <v>6760</v>
      </c>
      <c r="B5909" s="4">
        <v>-196.4</v>
      </c>
      <c r="C5909" s="4">
        <v>4.4999999999999999E-8</v>
      </c>
      <c r="D5909" s="2">
        <f>IFERROR(MATCH(A5909,Both_domains!A$2:A$851, 0), 0)</f>
        <v>0</v>
      </c>
      <c r="E5909" s="2">
        <f t="shared" si="464"/>
        <v>0</v>
      </c>
      <c r="F5909" s="2">
        <f>COUNTIF(E$2:E5909,"=1")</f>
        <v>844</v>
      </c>
      <c r="G5909" s="2">
        <f>COUNTIF(E$2:E5909,"=0")</f>
        <v>5064</v>
      </c>
      <c r="H5909" s="2">
        <f t="shared" si="460"/>
        <v>1</v>
      </c>
      <c r="I5909" s="2">
        <f t="shared" si="461"/>
        <v>0.4600127959053103</v>
      </c>
      <c r="J5909" s="2">
        <f t="shared" si="462"/>
        <v>0.5399872040946897</v>
      </c>
      <c r="K5909" s="2">
        <f t="shared" si="463"/>
        <v>0.25</v>
      </c>
      <c r="P5909" s="2"/>
    </row>
    <row r="5910" spans="1:16" x14ac:dyDescent="0.25">
      <c r="A5910" s="2" t="s">
        <v>6761</v>
      </c>
      <c r="B5910" s="4">
        <v>-196.4</v>
      </c>
      <c r="C5910" s="4">
        <v>4.4999999999999999E-8</v>
      </c>
      <c r="D5910" s="2">
        <f>IFERROR(MATCH(A5910,Both_domains!A$2:A$851, 0), 0)</f>
        <v>0</v>
      </c>
      <c r="E5910" s="2">
        <f t="shared" si="464"/>
        <v>0</v>
      </c>
      <c r="F5910" s="2">
        <f>COUNTIF(E$2:E5910,"=1")</f>
        <v>844</v>
      </c>
      <c r="G5910" s="2">
        <f>COUNTIF(E$2:E5910,"=0")</f>
        <v>5065</v>
      </c>
      <c r="H5910" s="2">
        <f t="shared" si="460"/>
        <v>1</v>
      </c>
      <c r="I5910" s="2">
        <f t="shared" si="461"/>
        <v>0.45990616336105783</v>
      </c>
      <c r="J5910" s="2">
        <f t="shared" si="462"/>
        <v>0.54009383663894217</v>
      </c>
      <c r="K5910" s="2">
        <f t="shared" si="463"/>
        <v>0.2499629794165556</v>
      </c>
      <c r="P5910" s="2"/>
    </row>
    <row r="5911" spans="1:16" x14ac:dyDescent="0.25">
      <c r="A5911" s="2" t="s">
        <v>6762</v>
      </c>
      <c r="B5911" s="4">
        <v>-196.4</v>
      </c>
      <c r="C5911" s="4">
        <v>4.4999999999999999E-8</v>
      </c>
      <c r="D5911" s="2">
        <f>IFERROR(MATCH(A5911,Both_domains!A$2:A$851, 0), 0)</f>
        <v>0</v>
      </c>
      <c r="E5911" s="2">
        <f t="shared" si="464"/>
        <v>0</v>
      </c>
      <c r="F5911" s="2">
        <f>COUNTIF(E$2:E5911,"=1")</f>
        <v>844</v>
      </c>
      <c r="G5911" s="2">
        <f>COUNTIF(E$2:E5911,"=0")</f>
        <v>5066</v>
      </c>
      <c r="H5911" s="2">
        <f t="shared" si="460"/>
        <v>1</v>
      </c>
      <c r="I5911" s="2">
        <f t="shared" si="461"/>
        <v>0.45979953081680525</v>
      </c>
      <c r="J5911" s="2">
        <f t="shared" si="462"/>
        <v>0.54020046918319475</v>
      </c>
      <c r="K5911" s="2">
        <f t="shared" si="463"/>
        <v>0.24992596979567663</v>
      </c>
      <c r="P5911" s="2"/>
    </row>
    <row r="5912" spans="1:16" x14ac:dyDescent="0.25">
      <c r="A5912" s="2" t="s">
        <v>6763</v>
      </c>
      <c r="B5912" s="4">
        <v>-196.4</v>
      </c>
      <c r="C5912" s="4">
        <v>4.4999999999999999E-8</v>
      </c>
      <c r="D5912" s="2">
        <f>IFERROR(MATCH(A5912,Both_domains!A$2:A$851, 0), 0)</f>
        <v>0</v>
      </c>
      <c r="E5912" s="2">
        <f t="shared" si="464"/>
        <v>0</v>
      </c>
      <c r="F5912" s="2">
        <f>COUNTIF(E$2:E5912,"=1")</f>
        <v>844</v>
      </c>
      <c r="G5912" s="2">
        <f>COUNTIF(E$2:E5912,"=0")</f>
        <v>5067</v>
      </c>
      <c r="H5912" s="2">
        <f t="shared" si="460"/>
        <v>1</v>
      </c>
      <c r="I5912" s="2">
        <f t="shared" si="461"/>
        <v>0.45969289827255277</v>
      </c>
      <c r="J5912" s="2">
        <f t="shared" si="462"/>
        <v>0.54030710172744723</v>
      </c>
      <c r="K5912" s="2">
        <f t="shared" si="463"/>
        <v>0.24988897113249445</v>
      </c>
      <c r="P5912" s="2"/>
    </row>
    <row r="5913" spans="1:16" x14ac:dyDescent="0.25">
      <c r="A5913" s="2" t="s">
        <v>6764</v>
      </c>
      <c r="B5913" s="4">
        <v>-196.5</v>
      </c>
      <c r="C5913" s="4">
        <v>4.6000000000000002E-8</v>
      </c>
      <c r="D5913" s="2">
        <f>IFERROR(MATCH(A5913,Both_domains!A$2:A$851, 0), 0)</f>
        <v>0</v>
      </c>
      <c r="E5913" s="2">
        <f t="shared" si="464"/>
        <v>0</v>
      </c>
      <c r="F5913" s="2">
        <f>COUNTIF(E$2:E5913,"=1")</f>
        <v>844</v>
      </c>
      <c r="G5913" s="2">
        <f>COUNTIF(E$2:E5913,"=0")</f>
        <v>5068</v>
      </c>
      <c r="H5913" s="2">
        <f t="shared" si="460"/>
        <v>1</v>
      </c>
      <c r="I5913" s="2">
        <f t="shared" si="461"/>
        <v>0.4595862657283003</v>
      </c>
      <c r="J5913" s="2">
        <f t="shared" si="462"/>
        <v>0.5404137342716997</v>
      </c>
      <c r="K5913" s="2">
        <f t="shared" si="463"/>
        <v>0.24985198342214329</v>
      </c>
      <c r="P5913" s="2"/>
    </row>
    <row r="5914" spans="1:16" x14ac:dyDescent="0.25">
      <c r="A5914" s="2" t="s">
        <v>6765</v>
      </c>
      <c r="B5914" s="4">
        <v>-196.5</v>
      </c>
      <c r="C5914" s="4">
        <v>4.6000000000000002E-8</v>
      </c>
      <c r="D5914" s="2">
        <f>IFERROR(MATCH(A5914,Both_domains!A$2:A$851, 0), 0)</f>
        <v>0</v>
      </c>
      <c r="E5914" s="2">
        <f t="shared" si="464"/>
        <v>0</v>
      </c>
      <c r="F5914" s="2">
        <f>COUNTIF(E$2:E5914,"=1")</f>
        <v>844</v>
      </c>
      <c r="G5914" s="2">
        <f>COUNTIF(E$2:E5914,"=0")</f>
        <v>5069</v>
      </c>
      <c r="H5914" s="2">
        <f t="shared" si="460"/>
        <v>1</v>
      </c>
      <c r="I5914" s="2">
        <f t="shared" si="461"/>
        <v>0.45947963318404772</v>
      </c>
      <c r="J5914" s="2">
        <f t="shared" si="462"/>
        <v>0.54052036681595228</v>
      </c>
      <c r="K5914" s="2">
        <f t="shared" si="463"/>
        <v>0.24981500665976025</v>
      </c>
      <c r="P5914" s="2"/>
    </row>
    <row r="5915" spans="1:16" x14ac:dyDescent="0.25">
      <c r="A5915" s="2" t="s">
        <v>6766</v>
      </c>
      <c r="B5915" s="4">
        <v>-196.5</v>
      </c>
      <c r="C5915" s="4">
        <v>4.6000000000000002E-8</v>
      </c>
      <c r="D5915" s="2">
        <f>IFERROR(MATCH(A5915,Both_domains!A$2:A$851, 0), 0)</f>
        <v>0</v>
      </c>
      <c r="E5915" s="2">
        <f t="shared" si="464"/>
        <v>0</v>
      </c>
      <c r="F5915" s="2">
        <f>COUNTIF(E$2:E5915,"=1")</f>
        <v>844</v>
      </c>
      <c r="G5915" s="2">
        <f>COUNTIF(E$2:E5915,"=0")</f>
        <v>5070</v>
      </c>
      <c r="H5915" s="2">
        <f t="shared" si="460"/>
        <v>1</v>
      </c>
      <c r="I5915" s="2">
        <f t="shared" si="461"/>
        <v>0.45937300063979525</v>
      </c>
      <c r="J5915" s="2">
        <f t="shared" si="462"/>
        <v>0.54062699936020475</v>
      </c>
      <c r="K5915" s="2">
        <f t="shared" si="463"/>
        <v>0.24977804084048535</v>
      </c>
      <c r="P5915" s="2"/>
    </row>
    <row r="5916" spans="1:16" x14ac:dyDescent="0.25">
      <c r="A5916" s="2" t="s">
        <v>6767</v>
      </c>
      <c r="B5916" s="4">
        <v>-196.5</v>
      </c>
      <c r="C5916" s="4">
        <v>4.6000000000000002E-8</v>
      </c>
      <c r="D5916" s="2">
        <f>IFERROR(MATCH(A5916,Both_domains!A$2:A$851, 0), 0)</f>
        <v>0</v>
      </c>
      <c r="E5916" s="2">
        <f t="shared" si="464"/>
        <v>0</v>
      </c>
      <c r="F5916" s="2">
        <f>COUNTIF(E$2:E5916,"=1")</f>
        <v>844</v>
      </c>
      <c r="G5916" s="2">
        <f>COUNTIF(E$2:E5916,"=0")</f>
        <v>5071</v>
      </c>
      <c r="H5916" s="2">
        <f t="shared" si="460"/>
        <v>1</v>
      </c>
      <c r="I5916" s="2">
        <f t="shared" si="461"/>
        <v>0.45926636809554278</v>
      </c>
      <c r="J5916" s="2">
        <f t="shared" si="462"/>
        <v>0.54073363190445722</v>
      </c>
      <c r="K5916" s="2">
        <f t="shared" si="463"/>
        <v>0.24974108595946146</v>
      </c>
      <c r="P5916" s="2"/>
    </row>
    <row r="5917" spans="1:16" x14ac:dyDescent="0.25">
      <c r="A5917" s="2" t="s">
        <v>6768</v>
      </c>
      <c r="B5917" s="4">
        <v>-196.5</v>
      </c>
      <c r="C5917" s="4">
        <v>4.6000000000000002E-8</v>
      </c>
      <c r="D5917" s="2">
        <f>IFERROR(MATCH(A5917,Both_domains!A$2:A$851, 0), 0)</f>
        <v>0</v>
      </c>
      <c r="E5917" s="2">
        <f t="shared" si="464"/>
        <v>0</v>
      </c>
      <c r="F5917" s="2">
        <f>COUNTIF(E$2:E5917,"=1")</f>
        <v>844</v>
      </c>
      <c r="G5917" s="2">
        <f>COUNTIF(E$2:E5917,"=0")</f>
        <v>5072</v>
      </c>
      <c r="H5917" s="2">
        <f t="shared" si="460"/>
        <v>1</v>
      </c>
      <c r="I5917" s="2">
        <f t="shared" si="461"/>
        <v>0.4591597355512903</v>
      </c>
      <c r="J5917" s="2">
        <f t="shared" si="462"/>
        <v>0.5408402644487097</v>
      </c>
      <c r="K5917" s="2">
        <f t="shared" si="463"/>
        <v>0.24970414201183433</v>
      </c>
      <c r="P5917" s="2"/>
    </row>
    <row r="5918" spans="1:16" x14ac:dyDescent="0.25">
      <c r="A5918" s="2" t="s">
        <v>6769</v>
      </c>
      <c r="B5918" s="4">
        <v>-196.5</v>
      </c>
      <c r="C5918" s="4">
        <v>4.6000000000000002E-8</v>
      </c>
      <c r="D5918" s="2">
        <f>IFERROR(MATCH(A5918,Both_domains!A$2:A$851, 0), 0)</f>
        <v>0</v>
      </c>
      <c r="E5918" s="2">
        <f t="shared" si="464"/>
        <v>0</v>
      </c>
      <c r="F5918" s="2">
        <f>COUNTIF(E$2:E5918,"=1")</f>
        <v>844</v>
      </c>
      <c r="G5918" s="2">
        <f>COUNTIF(E$2:E5918,"=0")</f>
        <v>5073</v>
      </c>
      <c r="H5918" s="2">
        <f t="shared" si="460"/>
        <v>1</v>
      </c>
      <c r="I5918" s="2">
        <f t="shared" si="461"/>
        <v>0.45905310300703772</v>
      </c>
      <c r="J5918" s="2">
        <f t="shared" si="462"/>
        <v>0.54094689699296228</v>
      </c>
      <c r="K5918" s="2">
        <f t="shared" si="463"/>
        <v>0.24966720899275255</v>
      </c>
      <c r="P5918" s="2"/>
    </row>
    <row r="5919" spans="1:16" x14ac:dyDescent="0.25">
      <c r="A5919" s="2" t="s">
        <v>6770</v>
      </c>
      <c r="B5919" s="4">
        <v>-196.5</v>
      </c>
      <c r="C5919" s="4">
        <v>4.6000000000000002E-8</v>
      </c>
      <c r="D5919" s="2">
        <f>IFERROR(MATCH(A5919,Both_domains!A$2:A$851, 0), 0)</f>
        <v>0</v>
      </c>
      <c r="E5919" s="2">
        <f t="shared" si="464"/>
        <v>0</v>
      </c>
      <c r="F5919" s="2">
        <f>COUNTIF(E$2:E5919,"=1")</f>
        <v>844</v>
      </c>
      <c r="G5919" s="2">
        <f>COUNTIF(E$2:E5919,"=0")</f>
        <v>5074</v>
      </c>
      <c r="H5919" s="2">
        <f t="shared" si="460"/>
        <v>1</v>
      </c>
      <c r="I5919" s="2">
        <f t="shared" si="461"/>
        <v>0.45894647046278525</v>
      </c>
      <c r="J5919" s="2">
        <f t="shared" si="462"/>
        <v>0.54105352953721475</v>
      </c>
      <c r="K5919" s="2">
        <f t="shared" si="463"/>
        <v>0.24963028689736763</v>
      </c>
      <c r="P5919" s="2"/>
    </row>
    <row r="5920" spans="1:16" x14ac:dyDescent="0.25">
      <c r="A5920" s="2" t="s">
        <v>6771</v>
      </c>
      <c r="B5920" s="4">
        <v>-196.5</v>
      </c>
      <c r="C5920" s="4">
        <v>4.6000000000000002E-8</v>
      </c>
      <c r="D5920" s="2">
        <f>IFERROR(MATCH(A5920,Both_domains!A$2:A$851, 0), 0)</f>
        <v>0</v>
      </c>
      <c r="E5920" s="2">
        <f t="shared" si="464"/>
        <v>0</v>
      </c>
      <c r="F5920" s="2">
        <f>COUNTIF(E$2:E5920,"=1")</f>
        <v>844</v>
      </c>
      <c r="G5920" s="2">
        <f>COUNTIF(E$2:E5920,"=0")</f>
        <v>5075</v>
      </c>
      <c r="H5920" s="2">
        <f t="shared" si="460"/>
        <v>1</v>
      </c>
      <c r="I5920" s="2">
        <f t="shared" si="461"/>
        <v>0.45883983791853278</v>
      </c>
      <c r="J5920" s="2">
        <f t="shared" si="462"/>
        <v>0.54116016208146722</v>
      </c>
      <c r="K5920" s="2">
        <f t="shared" si="463"/>
        <v>0.24959337572083395</v>
      </c>
      <c r="P5920" s="2"/>
    </row>
    <row r="5921" spans="1:16" x14ac:dyDescent="0.25">
      <c r="A5921" s="2" t="s">
        <v>6772</v>
      </c>
      <c r="B5921" s="4">
        <v>-196.5</v>
      </c>
      <c r="C5921" s="4">
        <v>4.6000000000000002E-8</v>
      </c>
      <c r="D5921" s="2">
        <f>IFERROR(MATCH(A5921,Both_domains!A$2:A$851, 0), 0)</f>
        <v>0</v>
      </c>
      <c r="E5921" s="2">
        <f t="shared" si="464"/>
        <v>0</v>
      </c>
      <c r="F5921" s="2">
        <f>COUNTIF(E$2:E5921,"=1")</f>
        <v>844</v>
      </c>
      <c r="G5921" s="2">
        <f>COUNTIF(E$2:E5921,"=0")</f>
        <v>5076</v>
      </c>
      <c r="H5921" s="2">
        <f t="shared" si="460"/>
        <v>1</v>
      </c>
      <c r="I5921" s="2">
        <f t="shared" si="461"/>
        <v>0.4587332053742802</v>
      </c>
      <c r="J5921" s="2">
        <f t="shared" si="462"/>
        <v>0.5412667946257198</v>
      </c>
      <c r="K5921" s="2">
        <f t="shared" si="463"/>
        <v>0.2495564754583087</v>
      </c>
      <c r="P5921" s="2"/>
    </row>
    <row r="5922" spans="1:16" x14ac:dyDescent="0.25">
      <c r="A5922" s="2" t="s">
        <v>6773</v>
      </c>
      <c r="B5922" s="4">
        <v>-196.5</v>
      </c>
      <c r="C5922" s="4">
        <v>4.6000000000000002E-8</v>
      </c>
      <c r="D5922" s="2">
        <f>IFERROR(MATCH(A5922,Both_domains!A$2:A$851, 0), 0)</f>
        <v>0</v>
      </c>
      <c r="E5922" s="2">
        <f t="shared" si="464"/>
        <v>0</v>
      </c>
      <c r="F5922" s="2">
        <f>COUNTIF(E$2:E5922,"=1")</f>
        <v>844</v>
      </c>
      <c r="G5922" s="2">
        <f>COUNTIF(E$2:E5922,"=0")</f>
        <v>5077</v>
      </c>
      <c r="H5922" s="2">
        <f t="shared" si="460"/>
        <v>1</v>
      </c>
      <c r="I5922" s="2">
        <f t="shared" si="461"/>
        <v>0.45862657283002772</v>
      </c>
      <c r="J5922" s="2">
        <f t="shared" si="462"/>
        <v>0.54137342716997228</v>
      </c>
      <c r="K5922" s="2">
        <f t="shared" si="463"/>
        <v>0.24951958610495195</v>
      </c>
      <c r="P5922" s="2"/>
    </row>
    <row r="5923" spans="1:16" x14ac:dyDescent="0.25">
      <c r="A5923" s="2" t="s">
        <v>6774</v>
      </c>
      <c r="B5923" s="4">
        <v>-196.6</v>
      </c>
      <c r="C5923" s="4">
        <v>4.6000000000000002E-8</v>
      </c>
      <c r="D5923" s="2">
        <f>IFERROR(MATCH(A5923,Both_domains!A$2:A$851, 0), 0)</f>
        <v>0</v>
      </c>
      <c r="E5923" s="2">
        <f t="shared" si="464"/>
        <v>0</v>
      </c>
      <c r="F5923" s="2">
        <f>COUNTIF(E$2:E5923,"=1")</f>
        <v>844</v>
      </c>
      <c r="G5923" s="2">
        <f>COUNTIF(E$2:E5923,"=0")</f>
        <v>5078</v>
      </c>
      <c r="H5923" s="2">
        <f t="shared" si="460"/>
        <v>1</v>
      </c>
      <c r="I5923" s="2">
        <f t="shared" si="461"/>
        <v>0.45851994028577525</v>
      </c>
      <c r="J5923" s="2">
        <f t="shared" si="462"/>
        <v>0.54148005971422475</v>
      </c>
      <c r="K5923" s="2">
        <f t="shared" si="463"/>
        <v>0.2494827076559267</v>
      </c>
      <c r="P5923" s="2"/>
    </row>
    <row r="5924" spans="1:16" x14ac:dyDescent="0.25">
      <c r="A5924" s="2" t="s">
        <v>6775</v>
      </c>
      <c r="B5924" s="4">
        <v>-196.6</v>
      </c>
      <c r="C5924" s="4">
        <v>4.6000000000000002E-8</v>
      </c>
      <c r="D5924" s="2">
        <f>IFERROR(MATCH(A5924,Both_domains!A$2:A$851, 0), 0)</f>
        <v>0</v>
      </c>
      <c r="E5924" s="2">
        <f t="shared" si="464"/>
        <v>0</v>
      </c>
      <c r="F5924" s="2">
        <f>COUNTIF(E$2:E5924,"=1")</f>
        <v>844</v>
      </c>
      <c r="G5924" s="2">
        <f>COUNTIF(E$2:E5924,"=0")</f>
        <v>5079</v>
      </c>
      <c r="H5924" s="2">
        <f t="shared" si="460"/>
        <v>1</v>
      </c>
      <c r="I5924" s="2">
        <f t="shared" si="461"/>
        <v>0.45841330774152267</v>
      </c>
      <c r="J5924" s="2">
        <f t="shared" si="462"/>
        <v>0.54158669225847733</v>
      </c>
      <c r="K5924" s="2">
        <f t="shared" si="463"/>
        <v>0.2494458401063987</v>
      </c>
      <c r="P5924" s="2"/>
    </row>
    <row r="5925" spans="1:16" x14ac:dyDescent="0.25">
      <c r="A5925" s="2" t="s">
        <v>6776</v>
      </c>
      <c r="B5925" s="4">
        <v>-196.6</v>
      </c>
      <c r="C5925" s="4">
        <v>4.6000000000000002E-8</v>
      </c>
      <c r="D5925" s="2">
        <f>IFERROR(MATCH(A5925,Both_domains!A$2:A$851, 0), 0)</f>
        <v>0</v>
      </c>
      <c r="E5925" s="2">
        <f t="shared" si="464"/>
        <v>0</v>
      </c>
      <c r="F5925" s="2">
        <f>COUNTIF(E$2:E5925,"=1")</f>
        <v>844</v>
      </c>
      <c r="G5925" s="2">
        <f>COUNTIF(E$2:E5925,"=0")</f>
        <v>5080</v>
      </c>
      <c r="H5925" s="2">
        <f t="shared" si="460"/>
        <v>1</v>
      </c>
      <c r="I5925" s="2">
        <f t="shared" si="461"/>
        <v>0.4583066751972702</v>
      </c>
      <c r="J5925" s="2">
        <f t="shared" si="462"/>
        <v>0.5416933248027298</v>
      </c>
      <c r="K5925" s="2">
        <f t="shared" si="463"/>
        <v>0.24940898345153664</v>
      </c>
      <c r="P5925" s="2"/>
    </row>
    <row r="5926" spans="1:16" x14ac:dyDescent="0.25">
      <c r="A5926" s="2" t="s">
        <v>6777</v>
      </c>
      <c r="B5926" s="4">
        <v>-196.6</v>
      </c>
      <c r="C5926" s="4">
        <v>4.6000000000000002E-8</v>
      </c>
      <c r="D5926" s="2">
        <f>IFERROR(MATCH(A5926,Both_domains!A$2:A$851, 0), 0)</f>
        <v>0</v>
      </c>
      <c r="E5926" s="2">
        <f t="shared" si="464"/>
        <v>0</v>
      </c>
      <c r="F5926" s="2">
        <f>COUNTIF(E$2:E5926,"=1")</f>
        <v>844</v>
      </c>
      <c r="G5926" s="2">
        <f>COUNTIF(E$2:E5926,"=0")</f>
        <v>5081</v>
      </c>
      <c r="H5926" s="2">
        <f t="shared" si="460"/>
        <v>1</v>
      </c>
      <c r="I5926" s="2">
        <f t="shared" si="461"/>
        <v>0.45820004265301773</v>
      </c>
      <c r="J5926" s="2">
        <f t="shared" si="462"/>
        <v>0.54179995734698227</v>
      </c>
      <c r="K5926" s="2">
        <f t="shared" si="463"/>
        <v>0.24937213768651204</v>
      </c>
      <c r="P5926" s="2"/>
    </row>
    <row r="5927" spans="1:16" x14ac:dyDescent="0.25">
      <c r="A5927" s="2" t="s">
        <v>6778</v>
      </c>
      <c r="B5927" s="4">
        <v>-196.6</v>
      </c>
      <c r="C5927" s="4">
        <v>4.6000000000000002E-8</v>
      </c>
      <c r="D5927" s="2">
        <f>IFERROR(MATCH(A5927,Both_domains!A$2:A$851, 0), 0)</f>
        <v>0</v>
      </c>
      <c r="E5927" s="2">
        <f t="shared" si="464"/>
        <v>0</v>
      </c>
      <c r="F5927" s="2">
        <f>COUNTIF(E$2:E5927,"=1")</f>
        <v>844</v>
      </c>
      <c r="G5927" s="2">
        <f>COUNTIF(E$2:E5927,"=0")</f>
        <v>5082</v>
      </c>
      <c r="H5927" s="2">
        <f t="shared" si="460"/>
        <v>1</v>
      </c>
      <c r="I5927" s="2">
        <f t="shared" si="461"/>
        <v>0.45809341010876514</v>
      </c>
      <c r="J5927" s="2">
        <f t="shared" si="462"/>
        <v>0.54190658989123486</v>
      </c>
      <c r="K5927" s="2">
        <f t="shared" si="463"/>
        <v>0.24933530280649926</v>
      </c>
      <c r="P5927" s="2"/>
    </row>
    <row r="5928" spans="1:16" x14ac:dyDescent="0.25">
      <c r="A5928" s="2" t="s">
        <v>6779</v>
      </c>
      <c r="B5928" s="4">
        <v>-196.6</v>
      </c>
      <c r="C5928" s="4">
        <v>4.6000000000000002E-8</v>
      </c>
      <c r="D5928" s="2">
        <f>IFERROR(MATCH(A5928,Both_domains!A$2:A$851, 0), 0)</f>
        <v>0</v>
      </c>
      <c r="E5928" s="2">
        <f t="shared" si="464"/>
        <v>0</v>
      </c>
      <c r="F5928" s="2">
        <f>COUNTIF(E$2:E5928,"=1")</f>
        <v>844</v>
      </c>
      <c r="G5928" s="2">
        <f>COUNTIF(E$2:E5928,"=0")</f>
        <v>5083</v>
      </c>
      <c r="H5928" s="2">
        <f t="shared" si="460"/>
        <v>1</v>
      </c>
      <c r="I5928" s="2">
        <f t="shared" si="461"/>
        <v>0.45798677756451267</v>
      </c>
      <c r="J5928" s="2">
        <f t="shared" si="462"/>
        <v>0.54201322243548733</v>
      </c>
      <c r="K5928" s="2">
        <f t="shared" si="463"/>
        <v>0.24929847880667552</v>
      </c>
      <c r="P5928" s="2"/>
    </row>
    <row r="5929" spans="1:16" x14ac:dyDescent="0.25">
      <c r="A5929" s="2" t="s">
        <v>6780</v>
      </c>
      <c r="B5929" s="4">
        <v>-196.6</v>
      </c>
      <c r="C5929" s="4">
        <v>4.6000000000000002E-8</v>
      </c>
      <c r="D5929" s="2">
        <f>IFERROR(MATCH(A5929,Both_domains!A$2:A$851, 0), 0)</f>
        <v>0</v>
      </c>
      <c r="E5929" s="2">
        <f t="shared" si="464"/>
        <v>0</v>
      </c>
      <c r="F5929" s="2">
        <f>COUNTIF(E$2:E5929,"=1")</f>
        <v>844</v>
      </c>
      <c r="G5929" s="2">
        <f>COUNTIF(E$2:E5929,"=0")</f>
        <v>5084</v>
      </c>
      <c r="H5929" s="2">
        <f t="shared" si="460"/>
        <v>1</v>
      </c>
      <c r="I5929" s="2">
        <f t="shared" si="461"/>
        <v>0.4578801450202602</v>
      </c>
      <c r="J5929" s="2">
        <f t="shared" si="462"/>
        <v>0.5421198549797398</v>
      </c>
      <c r="K5929" s="2">
        <f t="shared" si="463"/>
        <v>0.24926166568222091</v>
      </c>
      <c r="P5929" s="2"/>
    </row>
    <row r="5930" spans="1:16" x14ac:dyDescent="0.25">
      <c r="A5930" s="2" t="s">
        <v>6781</v>
      </c>
      <c r="B5930" s="4">
        <v>-196.6</v>
      </c>
      <c r="C5930" s="4">
        <v>4.6999999999999997E-8</v>
      </c>
      <c r="D5930" s="2">
        <f>IFERROR(MATCH(A5930,Both_domains!A$2:A$851, 0), 0)</f>
        <v>0</v>
      </c>
      <c r="E5930" s="2">
        <f t="shared" si="464"/>
        <v>0</v>
      </c>
      <c r="F5930" s="2">
        <f>COUNTIF(E$2:E5930,"=1")</f>
        <v>844</v>
      </c>
      <c r="G5930" s="2">
        <f>COUNTIF(E$2:E5930,"=0")</f>
        <v>5085</v>
      </c>
      <c r="H5930" s="2">
        <f t="shared" si="460"/>
        <v>1</v>
      </c>
      <c r="I5930" s="2">
        <f t="shared" si="461"/>
        <v>0.45777351247600773</v>
      </c>
      <c r="J5930" s="2">
        <f t="shared" si="462"/>
        <v>0.54222648752399227</v>
      </c>
      <c r="K5930" s="2">
        <f t="shared" si="463"/>
        <v>0.24922486342831832</v>
      </c>
      <c r="P5930" s="2"/>
    </row>
    <row r="5931" spans="1:16" x14ac:dyDescent="0.25">
      <c r="A5931" s="2" t="s">
        <v>6782</v>
      </c>
      <c r="B5931" s="4">
        <v>-196.6</v>
      </c>
      <c r="C5931" s="4">
        <v>4.6999999999999997E-8</v>
      </c>
      <c r="D5931" s="2">
        <f>IFERROR(MATCH(A5931,Both_domains!A$2:A$851, 0), 0)</f>
        <v>0</v>
      </c>
      <c r="E5931" s="2">
        <f t="shared" si="464"/>
        <v>0</v>
      </c>
      <c r="F5931" s="2">
        <f>COUNTIF(E$2:E5931,"=1")</f>
        <v>844</v>
      </c>
      <c r="G5931" s="2">
        <f>COUNTIF(E$2:E5931,"=0")</f>
        <v>5086</v>
      </c>
      <c r="H5931" s="2">
        <f t="shared" si="460"/>
        <v>1</v>
      </c>
      <c r="I5931" s="2">
        <f t="shared" si="461"/>
        <v>0.45766687993175514</v>
      </c>
      <c r="J5931" s="2">
        <f t="shared" si="462"/>
        <v>0.54233312006824486</v>
      </c>
      <c r="K5931" s="2">
        <f t="shared" si="463"/>
        <v>0.24918807204015353</v>
      </c>
      <c r="P5931" s="2"/>
    </row>
    <row r="5932" spans="1:16" x14ac:dyDescent="0.25">
      <c r="A5932" s="2" t="s">
        <v>6783</v>
      </c>
      <c r="B5932" s="4">
        <v>-196.6</v>
      </c>
      <c r="C5932" s="4">
        <v>4.6999999999999997E-8</v>
      </c>
      <c r="D5932" s="2">
        <f>IFERROR(MATCH(A5932,Both_domains!A$2:A$851, 0), 0)</f>
        <v>0</v>
      </c>
      <c r="E5932" s="2">
        <f t="shared" si="464"/>
        <v>0</v>
      </c>
      <c r="F5932" s="2">
        <f>COUNTIF(E$2:E5932,"=1")</f>
        <v>844</v>
      </c>
      <c r="G5932" s="2">
        <f>COUNTIF(E$2:E5932,"=0")</f>
        <v>5087</v>
      </c>
      <c r="H5932" s="2">
        <f t="shared" si="460"/>
        <v>1</v>
      </c>
      <c r="I5932" s="2">
        <f t="shared" si="461"/>
        <v>0.45756024738750267</v>
      </c>
      <c r="J5932" s="2">
        <f t="shared" si="462"/>
        <v>0.54243975261249733</v>
      </c>
      <c r="K5932" s="2">
        <f t="shared" si="463"/>
        <v>0.24915129151291512</v>
      </c>
      <c r="P5932" s="2"/>
    </row>
    <row r="5933" spans="1:16" x14ac:dyDescent="0.25">
      <c r="A5933" s="2" t="s">
        <v>6784</v>
      </c>
      <c r="B5933" s="4">
        <v>-196.7</v>
      </c>
      <c r="C5933" s="4">
        <v>4.6999999999999997E-8</v>
      </c>
      <c r="D5933" s="2">
        <f>IFERROR(MATCH(A5933,Both_domains!A$2:A$851, 0), 0)</f>
        <v>0</v>
      </c>
      <c r="E5933" s="2">
        <f t="shared" si="464"/>
        <v>0</v>
      </c>
      <c r="F5933" s="2">
        <f>COUNTIF(E$2:E5933,"=1")</f>
        <v>844</v>
      </c>
      <c r="G5933" s="2">
        <f>COUNTIF(E$2:E5933,"=0")</f>
        <v>5088</v>
      </c>
      <c r="H5933" s="2">
        <f t="shared" si="460"/>
        <v>1</v>
      </c>
      <c r="I5933" s="2">
        <f t="shared" si="461"/>
        <v>0.4574536148432502</v>
      </c>
      <c r="J5933" s="2">
        <f t="shared" si="462"/>
        <v>0.5425463851567498</v>
      </c>
      <c r="K5933" s="2">
        <f t="shared" si="463"/>
        <v>0.24911452184179456</v>
      </c>
      <c r="P5933" s="2"/>
    </row>
    <row r="5934" spans="1:16" x14ac:dyDescent="0.25">
      <c r="A5934" s="2" t="s">
        <v>6785</v>
      </c>
      <c r="B5934" s="4">
        <v>-196.7</v>
      </c>
      <c r="C5934" s="4">
        <v>4.6999999999999997E-8</v>
      </c>
      <c r="D5934" s="2">
        <f>IFERROR(MATCH(A5934,Both_domains!A$2:A$851, 0), 0)</f>
        <v>0</v>
      </c>
      <c r="E5934" s="2">
        <f t="shared" si="464"/>
        <v>0</v>
      </c>
      <c r="F5934" s="2">
        <f>COUNTIF(E$2:E5934,"=1")</f>
        <v>844</v>
      </c>
      <c r="G5934" s="2">
        <f>COUNTIF(E$2:E5934,"=0")</f>
        <v>5089</v>
      </c>
      <c r="H5934" s="2">
        <f t="shared" si="460"/>
        <v>1</v>
      </c>
      <c r="I5934" s="2">
        <f t="shared" si="461"/>
        <v>0.45734698229899762</v>
      </c>
      <c r="J5934" s="2">
        <f t="shared" si="462"/>
        <v>0.54265301770100238</v>
      </c>
      <c r="K5934" s="2">
        <f t="shared" si="463"/>
        <v>0.24907776302198614</v>
      </c>
      <c r="P5934" s="2"/>
    </row>
    <row r="5935" spans="1:16" x14ac:dyDescent="0.25">
      <c r="A5935" s="2" t="s">
        <v>6786</v>
      </c>
      <c r="B5935" s="4">
        <v>-196.7</v>
      </c>
      <c r="C5935" s="4">
        <v>4.6999999999999997E-8</v>
      </c>
      <c r="D5935" s="2">
        <f>IFERROR(MATCH(A5935,Both_domains!A$2:A$851, 0), 0)</f>
        <v>0</v>
      </c>
      <c r="E5935" s="2">
        <f t="shared" si="464"/>
        <v>0</v>
      </c>
      <c r="F5935" s="2">
        <f>COUNTIF(E$2:E5935,"=1")</f>
        <v>844</v>
      </c>
      <c r="G5935" s="2">
        <f>COUNTIF(E$2:E5935,"=0")</f>
        <v>5090</v>
      </c>
      <c r="H5935" s="2">
        <f t="shared" si="460"/>
        <v>1</v>
      </c>
      <c r="I5935" s="2">
        <f t="shared" si="461"/>
        <v>0.45724034975474515</v>
      </c>
      <c r="J5935" s="2">
        <f t="shared" si="462"/>
        <v>0.54275965024525485</v>
      </c>
      <c r="K5935" s="2">
        <f t="shared" si="463"/>
        <v>0.24904101504868692</v>
      </c>
      <c r="P5935" s="2"/>
    </row>
    <row r="5936" spans="1:16" x14ac:dyDescent="0.25">
      <c r="A5936" s="2" t="s">
        <v>6787</v>
      </c>
      <c r="B5936" s="4">
        <v>-196.7</v>
      </c>
      <c r="C5936" s="4">
        <v>4.6999999999999997E-8</v>
      </c>
      <c r="D5936" s="2">
        <f>IFERROR(MATCH(A5936,Both_domains!A$2:A$851, 0), 0)</f>
        <v>0</v>
      </c>
      <c r="E5936" s="2">
        <f t="shared" si="464"/>
        <v>0</v>
      </c>
      <c r="F5936" s="2">
        <f>COUNTIF(E$2:E5936,"=1")</f>
        <v>844</v>
      </c>
      <c r="G5936" s="2">
        <f>COUNTIF(E$2:E5936,"=0")</f>
        <v>5091</v>
      </c>
      <c r="H5936" s="2">
        <f t="shared" si="460"/>
        <v>1</v>
      </c>
      <c r="I5936" s="2">
        <f t="shared" si="461"/>
        <v>0.45713371721049267</v>
      </c>
      <c r="J5936" s="2">
        <f t="shared" si="462"/>
        <v>0.54286628278950733</v>
      </c>
      <c r="K5936" s="2">
        <f t="shared" si="463"/>
        <v>0.24900427791709692</v>
      </c>
      <c r="P5936" s="2"/>
    </row>
    <row r="5937" spans="1:16" x14ac:dyDescent="0.25">
      <c r="A5937" s="2" t="s">
        <v>6788</v>
      </c>
      <c r="B5937" s="4">
        <v>-196.7</v>
      </c>
      <c r="C5937" s="4">
        <v>4.6999999999999997E-8</v>
      </c>
      <c r="D5937" s="2">
        <f>IFERROR(MATCH(A5937,Both_domains!A$2:A$851, 0), 0)</f>
        <v>0</v>
      </c>
      <c r="E5937" s="2">
        <f t="shared" si="464"/>
        <v>0</v>
      </c>
      <c r="F5937" s="2">
        <f>COUNTIF(E$2:E5937,"=1")</f>
        <v>844</v>
      </c>
      <c r="G5937" s="2">
        <f>COUNTIF(E$2:E5937,"=0")</f>
        <v>5092</v>
      </c>
      <c r="H5937" s="2">
        <f t="shared" si="460"/>
        <v>1</v>
      </c>
      <c r="I5937" s="2">
        <f t="shared" si="461"/>
        <v>0.45702708466624009</v>
      </c>
      <c r="J5937" s="2">
        <f t="shared" si="462"/>
        <v>0.54297291533375991</v>
      </c>
      <c r="K5937" s="2">
        <f t="shared" si="463"/>
        <v>0.24896755162241888</v>
      </c>
      <c r="P5937" s="2"/>
    </row>
    <row r="5938" spans="1:16" x14ac:dyDescent="0.25">
      <c r="A5938" s="2" t="s">
        <v>6789</v>
      </c>
      <c r="B5938" s="4">
        <v>-196.7</v>
      </c>
      <c r="C5938" s="4">
        <v>4.6999999999999997E-8</v>
      </c>
      <c r="D5938" s="2">
        <f>IFERROR(MATCH(A5938,Both_domains!A$2:A$851, 0), 0)</f>
        <v>0</v>
      </c>
      <c r="E5938" s="2">
        <f t="shared" si="464"/>
        <v>0</v>
      </c>
      <c r="F5938" s="2">
        <f>COUNTIF(E$2:E5938,"=1")</f>
        <v>844</v>
      </c>
      <c r="G5938" s="2">
        <f>COUNTIF(E$2:E5938,"=0")</f>
        <v>5093</v>
      </c>
      <c r="H5938" s="2">
        <f t="shared" si="460"/>
        <v>1</v>
      </c>
      <c r="I5938" s="2">
        <f t="shared" si="461"/>
        <v>0.45692045212198762</v>
      </c>
      <c r="J5938" s="2">
        <f t="shared" si="462"/>
        <v>0.54307954787801238</v>
      </c>
      <c r="K5938" s="2">
        <f t="shared" si="463"/>
        <v>0.24893083615985842</v>
      </c>
      <c r="P5938" s="2"/>
    </row>
    <row r="5939" spans="1:16" x14ac:dyDescent="0.25">
      <c r="A5939" s="2" t="s">
        <v>6790</v>
      </c>
      <c r="B5939" s="4">
        <v>-196.7</v>
      </c>
      <c r="C5939" s="4">
        <v>4.6999999999999997E-8</v>
      </c>
      <c r="D5939" s="2">
        <f>IFERROR(MATCH(A5939,Both_domains!A$2:A$851, 0), 0)</f>
        <v>0</v>
      </c>
      <c r="E5939" s="2">
        <f t="shared" si="464"/>
        <v>0</v>
      </c>
      <c r="F5939" s="2">
        <f>COUNTIF(E$2:E5939,"=1")</f>
        <v>844</v>
      </c>
      <c r="G5939" s="2">
        <f>COUNTIF(E$2:E5939,"=0")</f>
        <v>5094</v>
      </c>
      <c r="H5939" s="2">
        <f t="shared" si="460"/>
        <v>1</v>
      </c>
      <c r="I5939" s="2">
        <f t="shared" si="461"/>
        <v>0.45681381957773515</v>
      </c>
      <c r="J5939" s="2">
        <f t="shared" si="462"/>
        <v>0.54318618042226485</v>
      </c>
      <c r="K5939" s="2">
        <f t="shared" si="463"/>
        <v>0.248894131524624</v>
      </c>
      <c r="P5939" s="2"/>
    </row>
    <row r="5940" spans="1:16" x14ac:dyDescent="0.25">
      <c r="A5940" s="2" t="s">
        <v>6791</v>
      </c>
      <c r="B5940" s="4">
        <v>-196.7</v>
      </c>
      <c r="C5940" s="4">
        <v>4.6999999999999997E-8</v>
      </c>
      <c r="D5940" s="2">
        <f>IFERROR(MATCH(A5940,Both_domains!A$2:A$851, 0), 0)</f>
        <v>0</v>
      </c>
      <c r="E5940" s="2">
        <f t="shared" si="464"/>
        <v>0</v>
      </c>
      <c r="F5940" s="2">
        <f>COUNTIF(E$2:E5940,"=1")</f>
        <v>844</v>
      </c>
      <c r="G5940" s="2">
        <f>COUNTIF(E$2:E5940,"=0")</f>
        <v>5095</v>
      </c>
      <c r="H5940" s="2">
        <f t="shared" si="460"/>
        <v>1</v>
      </c>
      <c r="I5940" s="2">
        <f t="shared" si="461"/>
        <v>0.45670718703348256</v>
      </c>
      <c r="J5940" s="2">
        <f t="shared" si="462"/>
        <v>0.54329281296651744</v>
      </c>
      <c r="K5940" s="2">
        <f t="shared" si="463"/>
        <v>0.24885743771192687</v>
      </c>
      <c r="P5940" s="2"/>
    </row>
    <row r="5941" spans="1:16" x14ac:dyDescent="0.25">
      <c r="A5941" s="2" t="s">
        <v>6792</v>
      </c>
      <c r="B5941" s="4">
        <v>-196.7</v>
      </c>
      <c r="C5941" s="4">
        <v>4.6999999999999997E-8</v>
      </c>
      <c r="D5941" s="2">
        <f>IFERROR(MATCH(A5941,Both_domains!A$2:A$851, 0), 0)</f>
        <v>0</v>
      </c>
      <c r="E5941" s="2">
        <f t="shared" si="464"/>
        <v>0</v>
      </c>
      <c r="F5941" s="2">
        <f>COUNTIF(E$2:E5941,"=1")</f>
        <v>844</v>
      </c>
      <c r="G5941" s="2">
        <f>COUNTIF(E$2:E5941,"=0")</f>
        <v>5096</v>
      </c>
      <c r="H5941" s="2">
        <f t="shared" si="460"/>
        <v>1</v>
      </c>
      <c r="I5941" s="2">
        <f t="shared" si="461"/>
        <v>0.45660055448923009</v>
      </c>
      <c r="J5941" s="2">
        <f t="shared" si="462"/>
        <v>0.54339944551076991</v>
      </c>
      <c r="K5941" s="2">
        <f t="shared" si="463"/>
        <v>0.24882075471698112</v>
      </c>
      <c r="P5941" s="2"/>
    </row>
    <row r="5942" spans="1:16" x14ac:dyDescent="0.25">
      <c r="A5942" s="2" t="s">
        <v>6793</v>
      </c>
      <c r="B5942" s="4">
        <v>-196.7</v>
      </c>
      <c r="C5942" s="4">
        <v>4.6999999999999997E-8</v>
      </c>
      <c r="D5942" s="2">
        <f>IFERROR(MATCH(A5942,Both_domains!A$2:A$851, 0), 0)</f>
        <v>0</v>
      </c>
      <c r="E5942" s="2">
        <f t="shared" si="464"/>
        <v>0</v>
      </c>
      <c r="F5942" s="2">
        <f>COUNTIF(E$2:E5942,"=1")</f>
        <v>844</v>
      </c>
      <c r="G5942" s="2">
        <f>COUNTIF(E$2:E5942,"=0")</f>
        <v>5097</v>
      </c>
      <c r="H5942" s="2">
        <f t="shared" si="460"/>
        <v>1</v>
      </c>
      <c r="I5942" s="2">
        <f t="shared" si="461"/>
        <v>0.45649392194497762</v>
      </c>
      <c r="J5942" s="2">
        <f t="shared" si="462"/>
        <v>0.54350607805502238</v>
      </c>
      <c r="K5942" s="2">
        <f t="shared" si="463"/>
        <v>0.2487840825350037</v>
      </c>
      <c r="P5942" s="2"/>
    </row>
    <row r="5943" spans="1:16" x14ac:dyDescent="0.25">
      <c r="A5943" s="2" t="s">
        <v>6794</v>
      </c>
      <c r="B5943" s="4">
        <v>-196.7</v>
      </c>
      <c r="C5943" s="4">
        <v>4.6999999999999997E-8</v>
      </c>
      <c r="D5943" s="2">
        <f>IFERROR(MATCH(A5943,Both_domains!A$2:A$851, 0), 0)</f>
        <v>0</v>
      </c>
      <c r="E5943" s="2">
        <f t="shared" si="464"/>
        <v>0</v>
      </c>
      <c r="F5943" s="2">
        <f>COUNTIF(E$2:E5943,"=1")</f>
        <v>844</v>
      </c>
      <c r="G5943" s="2">
        <f>COUNTIF(E$2:E5943,"=0")</f>
        <v>5098</v>
      </c>
      <c r="H5943" s="2">
        <f t="shared" si="460"/>
        <v>1</v>
      </c>
      <c r="I5943" s="2">
        <f t="shared" si="461"/>
        <v>0.45638728940072515</v>
      </c>
      <c r="J5943" s="2">
        <f t="shared" si="462"/>
        <v>0.54361271059927485</v>
      </c>
      <c r="K5943" s="2">
        <f t="shared" si="463"/>
        <v>0.24874742116121426</v>
      </c>
      <c r="P5943" s="2"/>
    </row>
    <row r="5944" spans="1:16" x14ac:dyDescent="0.25">
      <c r="A5944" s="2" t="s">
        <v>6795</v>
      </c>
      <c r="B5944" s="4">
        <v>-196.7</v>
      </c>
      <c r="C5944" s="4">
        <v>4.6999999999999997E-8</v>
      </c>
      <c r="D5944" s="2">
        <f>IFERROR(MATCH(A5944,Both_domains!A$2:A$851, 0), 0)</f>
        <v>0</v>
      </c>
      <c r="E5944" s="2">
        <f t="shared" si="464"/>
        <v>0</v>
      </c>
      <c r="F5944" s="2">
        <f>COUNTIF(E$2:E5944,"=1")</f>
        <v>844</v>
      </c>
      <c r="G5944" s="2">
        <f>COUNTIF(E$2:E5944,"=0")</f>
        <v>5099</v>
      </c>
      <c r="H5944" s="2">
        <f t="shared" si="460"/>
        <v>1</v>
      </c>
      <c r="I5944" s="2">
        <f t="shared" si="461"/>
        <v>0.45628065685647257</v>
      </c>
      <c r="J5944" s="2">
        <f t="shared" si="462"/>
        <v>0.54371934314352743</v>
      </c>
      <c r="K5944" s="2">
        <f t="shared" si="463"/>
        <v>0.24871077059083543</v>
      </c>
      <c r="P5944" s="2"/>
    </row>
    <row r="5945" spans="1:16" x14ac:dyDescent="0.25">
      <c r="A5945" s="2" t="s">
        <v>6796</v>
      </c>
      <c r="B5945" s="4">
        <v>-196.7</v>
      </c>
      <c r="C5945" s="4">
        <v>4.6999999999999997E-8</v>
      </c>
      <c r="D5945" s="2">
        <f>IFERROR(MATCH(A5945,Both_domains!A$2:A$851, 0), 0)</f>
        <v>0</v>
      </c>
      <c r="E5945" s="2">
        <f t="shared" si="464"/>
        <v>0</v>
      </c>
      <c r="F5945" s="2">
        <f>COUNTIF(E$2:E5945,"=1")</f>
        <v>844</v>
      </c>
      <c r="G5945" s="2">
        <f>COUNTIF(E$2:E5945,"=0")</f>
        <v>5100</v>
      </c>
      <c r="H5945" s="2">
        <f t="shared" si="460"/>
        <v>1</v>
      </c>
      <c r="I5945" s="2">
        <f t="shared" si="461"/>
        <v>0.45617402431222009</v>
      </c>
      <c r="J5945" s="2">
        <f t="shared" si="462"/>
        <v>0.54382597568777991</v>
      </c>
      <c r="K5945" s="2">
        <f t="shared" si="463"/>
        <v>0.24867413081909251</v>
      </c>
      <c r="P5945" s="2"/>
    </row>
    <row r="5946" spans="1:16" x14ac:dyDescent="0.25">
      <c r="A5946" s="2" t="s">
        <v>6797</v>
      </c>
      <c r="B5946" s="4">
        <v>-196.7</v>
      </c>
      <c r="C5946" s="4">
        <v>4.6999999999999997E-8</v>
      </c>
      <c r="D5946" s="2">
        <f>IFERROR(MATCH(A5946,Both_domains!A$2:A$851, 0), 0)</f>
        <v>0</v>
      </c>
      <c r="E5946" s="2">
        <f t="shared" si="464"/>
        <v>0</v>
      </c>
      <c r="F5946" s="2">
        <f>COUNTIF(E$2:E5946,"=1")</f>
        <v>844</v>
      </c>
      <c r="G5946" s="2">
        <f>COUNTIF(E$2:E5946,"=0")</f>
        <v>5101</v>
      </c>
      <c r="H5946" s="2">
        <f t="shared" si="460"/>
        <v>1</v>
      </c>
      <c r="I5946" s="2">
        <f t="shared" si="461"/>
        <v>0.45606739176796762</v>
      </c>
      <c r="J5946" s="2">
        <f t="shared" si="462"/>
        <v>0.54393260823203238</v>
      </c>
      <c r="K5946" s="2">
        <f t="shared" si="463"/>
        <v>0.24863750184121372</v>
      </c>
      <c r="P5946" s="2"/>
    </row>
    <row r="5947" spans="1:16" x14ac:dyDescent="0.25">
      <c r="A5947" s="2" t="s">
        <v>6798</v>
      </c>
      <c r="B5947" s="4">
        <v>-196.7</v>
      </c>
      <c r="C5947" s="4">
        <v>4.6999999999999997E-8</v>
      </c>
      <c r="D5947" s="2">
        <f>IFERROR(MATCH(A5947,Both_domains!A$2:A$851, 0), 0)</f>
        <v>0</v>
      </c>
      <c r="E5947" s="2">
        <f t="shared" si="464"/>
        <v>0</v>
      </c>
      <c r="F5947" s="2">
        <f>COUNTIF(E$2:E5947,"=1")</f>
        <v>844</v>
      </c>
      <c r="G5947" s="2">
        <f>COUNTIF(E$2:E5947,"=0")</f>
        <v>5102</v>
      </c>
      <c r="H5947" s="2">
        <f t="shared" si="460"/>
        <v>1</v>
      </c>
      <c r="I5947" s="2">
        <f t="shared" si="461"/>
        <v>0.45596075922371504</v>
      </c>
      <c r="J5947" s="2">
        <f t="shared" si="462"/>
        <v>0.54403924077628496</v>
      </c>
      <c r="K5947" s="2">
        <f t="shared" si="463"/>
        <v>0.24860088365243005</v>
      </c>
      <c r="P5947" s="2"/>
    </row>
    <row r="5948" spans="1:16" x14ac:dyDescent="0.25">
      <c r="A5948" s="2" t="s">
        <v>6799</v>
      </c>
      <c r="B5948" s="4">
        <v>-196.7</v>
      </c>
      <c r="C5948" s="4">
        <v>4.6999999999999997E-8</v>
      </c>
      <c r="D5948" s="2">
        <f>IFERROR(MATCH(A5948,Both_domains!A$2:A$851, 0), 0)</f>
        <v>0</v>
      </c>
      <c r="E5948" s="2">
        <f t="shared" si="464"/>
        <v>0</v>
      </c>
      <c r="F5948" s="2">
        <f>COUNTIF(E$2:E5948,"=1")</f>
        <v>844</v>
      </c>
      <c r="G5948" s="2">
        <f>COUNTIF(E$2:E5948,"=0")</f>
        <v>5103</v>
      </c>
      <c r="H5948" s="2">
        <f t="shared" si="460"/>
        <v>1</v>
      </c>
      <c r="I5948" s="2">
        <f t="shared" si="461"/>
        <v>0.45585412667946257</v>
      </c>
      <c r="J5948" s="2">
        <f t="shared" si="462"/>
        <v>0.54414587332053743</v>
      </c>
      <c r="K5948" s="2">
        <f t="shared" si="463"/>
        <v>0.24856427624797525</v>
      </c>
      <c r="P5948" s="2"/>
    </row>
    <row r="5949" spans="1:16" x14ac:dyDescent="0.25">
      <c r="A5949" s="2" t="s">
        <v>6800</v>
      </c>
      <c r="B5949" s="4">
        <v>-196.7</v>
      </c>
      <c r="C5949" s="4">
        <v>4.6999999999999997E-8</v>
      </c>
      <c r="D5949" s="2">
        <f>IFERROR(MATCH(A5949,Both_domains!A$2:A$851, 0), 0)</f>
        <v>0</v>
      </c>
      <c r="E5949" s="2">
        <f t="shared" si="464"/>
        <v>0</v>
      </c>
      <c r="F5949" s="2">
        <f>COUNTIF(E$2:E5949,"=1")</f>
        <v>844</v>
      </c>
      <c r="G5949" s="2">
        <f>COUNTIF(E$2:E5949,"=0")</f>
        <v>5104</v>
      </c>
      <c r="H5949" s="2">
        <f t="shared" si="460"/>
        <v>1</v>
      </c>
      <c r="I5949" s="2">
        <f t="shared" si="461"/>
        <v>0.4557474941352101</v>
      </c>
      <c r="J5949" s="2">
        <f t="shared" si="462"/>
        <v>0.5442525058647899</v>
      </c>
      <c r="K5949" s="2">
        <f t="shared" si="463"/>
        <v>0.24852767962308597</v>
      </c>
      <c r="P5949" s="2"/>
    </row>
    <row r="5950" spans="1:16" x14ac:dyDescent="0.25">
      <c r="A5950" s="2" t="s">
        <v>6801</v>
      </c>
      <c r="B5950" s="4">
        <v>-196.7</v>
      </c>
      <c r="C5950" s="4">
        <v>4.6999999999999997E-8</v>
      </c>
      <c r="D5950" s="2">
        <f>IFERROR(MATCH(A5950,Both_domains!A$2:A$851, 0), 0)</f>
        <v>0</v>
      </c>
      <c r="E5950" s="2">
        <f t="shared" si="464"/>
        <v>0</v>
      </c>
      <c r="F5950" s="2">
        <f>COUNTIF(E$2:E5950,"=1")</f>
        <v>844</v>
      </c>
      <c r="G5950" s="2">
        <f>COUNTIF(E$2:E5950,"=0")</f>
        <v>5105</v>
      </c>
      <c r="H5950" s="2">
        <f t="shared" si="460"/>
        <v>1</v>
      </c>
      <c r="I5950" s="2">
        <f t="shared" si="461"/>
        <v>0.45564086159095751</v>
      </c>
      <c r="J5950" s="2">
        <f t="shared" si="462"/>
        <v>0.54435913840904249</v>
      </c>
      <c r="K5950" s="2">
        <f t="shared" si="463"/>
        <v>0.24849109377300163</v>
      </c>
      <c r="P5950" s="2"/>
    </row>
    <row r="5951" spans="1:16" x14ac:dyDescent="0.25">
      <c r="A5951" s="2" t="s">
        <v>6802</v>
      </c>
      <c r="B5951" s="4">
        <v>-196.7</v>
      </c>
      <c r="C5951" s="4">
        <v>4.6999999999999997E-8</v>
      </c>
      <c r="D5951" s="2">
        <f>IFERROR(MATCH(A5951,Both_domains!A$2:A$851, 0), 0)</f>
        <v>0</v>
      </c>
      <c r="E5951" s="2">
        <f t="shared" si="464"/>
        <v>0</v>
      </c>
      <c r="F5951" s="2">
        <f>COUNTIF(E$2:E5951,"=1")</f>
        <v>844</v>
      </c>
      <c r="G5951" s="2">
        <f>COUNTIF(E$2:E5951,"=0")</f>
        <v>5106</v>
      </c>
      <c r="H5951" s="2">
        <f t="shared" si="460"/>
        <v>1</v>
      </c>
      <c r="I5951" s="2">
        <f t="shared" si="461"/>
        <v>0.45553422904670504</v>
      </c>
      <c r="J5951" s="2">
        <f t="shared" si="462"/>
        <v>0.54446577095329496</v>
      </c>
      <c r="K5951" s="2">
        <f t="shared" si="463"/>
        <v>0.24845451869296439</v>
      </c>
      <c r="P5951" s="2"/>
    </row>
    <row r="5952" spans="1:16" x14ac:dyDescent="0.25">
      <c r="A5952" s="2" t="s">
        <v>6803</v>
      </c>
      <c r="B5952" s="4">
        <v>-196.7</v>
      </c>
      <c r="C5952" s="4">
        <v>4.6999999999999997E-8</v>
      </c>
      <c r="D5952" s="2">
        <f>IFERROR(MATCH(A5952,Both_domains!A$2:A$851, 0), 0)</f>
        <v>0</v>
      </c>
      <c r="E5952" s="2">
        <f t="shared" si="464"/>
        <v>0</v>
      </c>
      <c r="F5952" s="2">
        <f>COUNTIF(E$2:E5952,"=1")</f>
        <v>844</v>
      </c>
      <c r="G5952" s="2">
        <f>COUNTIF(E$2:E5952,"=0")</f>
        <v>5107</v>
      </c>
      <c r="H5952" s="2">
        <f t="shared" si="460"/>
        <v>1</v>
      </c>
      <c r="I5952" s="2">
        <f t="shared" si="461"/>
        <v>0.45542759650245257</v>
      </c>
      <c r="J5952" s="2">
        <f t="shared" si="462"/>
        <v>0.54457240349754743</v>
      </c>
      <c r="K5952" s="2">
        <f t="shared" si="463"/>
        <v>0.24841795437821929</v>
      </c>
      <c r="P5952" s="2"/>
    </row>
    <row r="5953" spans="1:16" x14ac:dyDescent="0.25">
      <c r="A5953" s="2" t="s">
        <v>6804</v>
      </c>
      <c r="B5953" s="4">
        <v>-196.7</v>
      </c>
      <c r="C5953" s="4">
        <v>4.6999999999999997E-8</v>
      </c>
      <c r="D5953" s="2">
        <f>IFERROR(MATCH(A5953,Both_domains!A$2:A$851, 0), 0)</f>
        <v>0</v>
      </c>
      <c r="E5953" s="2">
        <f t="shared" si="464"/>
        <v>0</v>
      </c>
      <c r="F5953" s="2">
        <f>COUNTIF(E$2:E5953,"=1")</f>
        <v>844</v>
      </c>
      <c r="G5953" s="2">
        <f>COUNTIF(E$2:E5953,"=0")</f>
        <v>5108</v>
      </c>
      <c r="H5953" s="2">
        <f t="shared" si="460"/>
        <v>1</v>
      </c>
      <c r="I5953" s="2">
        <f t="shared" si="461"/>
        <v>0.4553209639582001</v>
      </c>
      <c r="J5953" s="2">
        <f t="shared" si="462"/>
        <v>0.5446790360417999</v>
      </c>
      <c r="K5953" s="2">
        <f t="shared" si="463"/>
        <v>0.24838140082401414</v>
      </c>
      <c r="P5953" s="2"/>
    </row>
    <row r="5954" spans="1:16" x14ac:dyDescent="0.25">
      <c r="A5954" s="2" t="s">
        <v>6805</v>
      </c>
      <c r="B5954" s="4">
        <v>-196.7</v>
      </c>
      <c r="C5954" s="4">
        <v>4.6999999999999997E-8</v>
      </c>
      <c r="D5954" s="2">
        <f>IFERROR(MATCH(A5954,Both_domains!A$2:A$851, 0), 0)</f>
        <v>0</v>
      </c>
      <c r="E5954" s="2">
        <f t="shared" si="464"/>
        <v>0</v>
      </c>
      <c r="F5954" s="2">
        <f>COUNTIF(E$2:E5954,"=1")</f>
        <v>844</v>
      </c>
      <c r="G5954" s="2">
        <f>COUNTIF(E$2:E5954,"=0")</f>
        <v>5109</v>
      </c>
      <c r="H5954" s="2">
        <f t="shared" si="460"/>
        <v>1</v>
      </c>
      <c r="I5954" s="2">
        <f t="shared" si="461"/>
        <v>0.45521433141394751</v>
      </c>
      <c r="J5954" s="2">
        <f t="shared" si="462"/>
        <v>0.54478566858605249</v>
      </c>
      <c r="K5954" s="2">
        <f t="shared" si="463"/>
        <v>0.24834485802559952</v>
      </c>
      <c r="P5954" s="2"/>
    </row>
    <row r="5955" spans="1:16" x14ac:dyDescent="0.25">
      <c r="A5955" s="2" t="s">
        <v>6806</v>
      </c>
      <c r="B5955" s="4">
        <v>-196.8</v>
      </c>
      <c r="C5955" s="4">
        <v>4.6999999999999997E-8</v>
      </c>
      <c r="D5955" s="2">
        <f>IFERROR(MATCH(A5955,Both_domains!A$2:A$851, 0), 0)</f>
        <v>0</v>
      </c>
      <c r="E5955" s="2">
        <f t="shared" si="464"/>
        <v>0</v>
      </c>
      <c r="F5955" s="2">
        <f>COUNTIF(E$2:E5955,"=1")</f>
        <v>844</v>
      </c>
      <c r="G5955" s="2">
        <f>COUNTIF(E$2:E5955,"=0")</f>
        <v>5110</v>
      </c>
      <c r="H5955" s="2">
        <f t="shared" ref="H5955:H6018" si="465">F5955/MAX(F:F)</f>
        <v>1</v>
      </c>
      <c r="I5955" s="2">
        <f t="shared" ref="I5955:I6018" si="466">1 - J5955</f>
        <v>0.45510769886969504</v>
      </c>
      <c r="J5955" s="2">
        <f t="shared" ref="J5955:J6018" si="467">G5955/MAX(G:G)</f>
        <v>0.54489230113030496</v>
      </c>
      <c r="K5955" s="2">
        <f t="shared" ref="K5955:K6018" si="468">2*F5955/(F5955+MAX(F:F)+G5955)</f>
        <v>0.24830832597822888</v>
      </c>
      <c r="P5955" s="2"/>
    </row>
    <row r="5956" spans="1:16" x14ac:dyDescent="0.25">
      <c r="A5956" s="2" t="s">
        <v>6807</v>
      </c>
      <c r="B5956" s="4">
        <v>-196.8</v>
      </c>
      <c r="C5956" s="4">
        <v>4.8E-8</v>
      </c>
      <c r="D5956" s="2">
        <f>IFERROR(MATCH(A5956,Both_domains!A$2:A$851, 0), 0)</f>
        <v>0</v>
      </c>
      <c r="E5956" s="2">
        <f t="shared" ref="E5956:E6019" si="469">IF(D5956=0,0,1)</f>
        <v>0</v>
      </c>
      <c r="F5956" s="2">
        <f>COUNTIF(E$2:E5956,"=1")</f>
        <v>844</v>
      </c>
      <c r="G5956" s="2">
        <f>COUNTIF(E$2:E5956,"=0")</f>
        <v>5111</v>
      </c>
      <c r="H5956" s="2">
        <f t="shared" si="465"/>
        <v>1</v>
      </c>
      <c r="I5956" s="2">
        <f t="shared" si="466"/>
        <v>0.45500106632544257</v>
      </c>
      <c r="J5956" s="2">
        <f t="shared" si="467"/>
        <v>0.54499893367455743</v>
      </c>
      <c r="K5956" s="2">
        <f t="shared" si="468"/>
        <v>0.2482718046771584</v>
      </c>
      <c r="P5956" s="2"/>
    </row>
    <row r="5957" spans="1:16" x14ac:dyDescent="0.25">
      <c r="A5957" s="2" t="s">
        <v>6808</v>
      </c>
      <c r="B5957" s="4">
        <v>-196.8</v>
      </c>
      <c r="C5957" s="4">
        <v>4.8E-8</v>
      </c>
      <c r="D5957" s="2">
        <f>IFERROR(MATCH(A5957,Both_domains!A$2:A$851, 0), 0)</f>
        <v>0</v>
      </c>
      <c r="E5957" s="2">
        <f t="shared" si="469"/>
        <v>0</v>
      </c>
      <c r="F5957" s="2">
        <f>COUNTIF(E$2:E5957,"=1")</f>
        <v>844</v>
      </c>
      <c r="G5957" s="2">
        <f>COUNTIF(E$2:E5957,"=0")</f>
        <v>5112</v>
      </c>
      <c r="H5957" s="2">
        <f t="shared" si="465"/>
        <v>1</v>
      </c>
      <c r="I5957" s="2">
        <f t="shared" si="466"/>
        <v>0.45489443378118999</v>
      </c>
      <c r="J5957" s="2">
        <f t="shared" si="467"/>
        <v>0.54510556621881001</v>
      </c>
      <c r="K5957" s="2">
        <f t="shared" si="468"/>
        <v>0.24823529411764705</v>
      </c>
      <c r="P5957" s="2"/>
    </row>
    <row r="5958" spans="1:16" x14ac:dyDescent="0.25">
      <c r="A5958" s="2" t="s">
        <v>6809</v>
      </c>
      <c r="B5958" s="4">
        <v>-196.8</v>
      </c>
      <c r="C5958" s="4">
        <v>4.8E-8</v>
      </c>
      <c r="D5958" s="2">
        <f>IFERROR(MATCH(A5958,Both_domains!A$2:A$851, 0), 0)</f>
        <v>0</v>
      </c>
      <c r="E5958" s="2">
        <f t="shared" si="469"/>
        <v>0</v>
      </c>
      <c r="F5958" s="2">
        <f>COUNTIF(E$2:E5958,"=1")</f>
        <v>844</v>
      </c>
      <c r="G5958" s="2">
        <f>COUNTIF(E$2:E5958,"=0")</f>
        <v>5113</v>
      </c>
      <c r="H5958" s="2">
        <f t="shared" si="465"/>
        <v>1</v>
      </c>
      <c r="I5958" s="2">
        <f t="shared" si="466"/>
        <v>0.45478780123693752</v>
      </c>
      <c r="J5958" s="2">
        <f t="shared" si="467"/>
        <v>0.54521219876306248</v>
      </c>
      <c r="K5958" s="2">
        <f t="shared" si="468"/>
        <v>0.24819879429495662</v>
      </c>
      <c r="P5958" s="2"/>
    </row>
    <row r="5959" spans="1:16" x14ac:dyDescent="0.25">
      <c r="A5959" s="2" t="s">
        <v>6810</v>
      </c>
      <c r="B5959" s="4">
        <v>-196.8</v>
      </c>
      <c r="C5959" s="4">
        <v>4.8E-8</v>
      </c>
      <c r="D5959" s="2">
        <f>IFERROR(MATCH(A5959,Both_domains!A$2:A$851, 0), 0)</f>
        <v>0</v>
      </c>
      <c r="E5959" s="2">
        <f t="shared" si="469"/>
        <v>0</v>
      </c>
      <c r="F5959" s="2">
        <f>COUNTIF(E$2:E5959,"=1")</f>
        <v>844</v>
      </c>
      <c r="G5959" s="2">
        <f>COUNTIF(E$2:E5959,"=0")</f>
        <v>5114</v>
      </c>
      <c r="H5959" s="2">
        <f t="shared" si="465"/>
        <v>1</v>
      </c>
      <c r="I5959" s="2">
        <f t="shared" si="466"/>
        <v>0.45468116869268504</v>
      </c>
      <c r="J5959" s="2">
        <f t="shared" si="467"/>
        <v>0.54531883130731496</v>
      </c>
      <c r="K5959" s="2">
        <f t="shared" si="468"/>
        <v>0.24816230520435167</v>
      </c>
      <c r="P5959" s="2"/>
    </row>
    <row r="5960" spans="1:16" x14ac:dyDescent="0.25">
      <c r="A5960" s="2" t="s">
        <v>6811</v>
      </c>
      <c r="B5960" s="4">
        <v>-196.8</v>
      </c>
      <c r="C5960" s="4">
        <v>4.8E-8</v>
      </c>
      <c r="D5960" s="2">
        <f>IFERROR(MATCH(A5960,Both_domains!A$2:A$851, 0), 0)</f>
        <v>0</v>
      </c>
      <c r="E5960" s="2">
        <f t="shared" si="469"/>
        <v>0</v>
      </c>
      <c r="F5960" s="2">
        <f>COUNTIF(E$2:E5960,"=1")</f>
        <v>844</v>
      </c>
      <c r="G5960" s="2">
        <f>COUNTIF(E$2:E5960,"=0")</f>
        <v>5115</v>
      </c>
      <c r="H5960" s="2">
        <f t="shared" si="465"/>
        <v>1</v>
      </c>
      <c r="I5960" s="2">
        <f t="shared" si="466"/>
        <v>0.45457453614843246</v>
      </c>
      <c r="J5960" s="2">
        <f t="shared" si="467"/>
        <v>0.54542546385156754</v>
      </c>
      <c r="K5960" s="2">
        <f t="shared" si="468"/>
        <v>0.24812582684109952</v>
      </c>
      <c r="P5960" s="2"/>
    </row>
    <row r="5961" spans="1:16" x14ac:dyDescent="0.25">
      <c r="A5961" s="2" t="s">
        <v>6812</v>
      </c>
      <c r="B5961" s="4">
        <v>-196.8</v>
      </c>
      <c r="C5961" s="4">
        <v>4.8E-8</v>
      </c>
      <c r="D5961" s="2">
        <f>IFERROR(MATCH(A5961,Both_domains!A$2:A$851, 0), 0)</f>
        <v>0</v>
      </c>
      <c r="E5961" s="2">
        <f t="shared" si="469"/>
        <v>0</v>
      </c>
      <c r="F5961" s="2">
        <f>COUNTIF(E$2:E5961,"=1")</f>
        <v>844</v>
      </c>
      <c r="G5961" s="2">
        <f>COUNTIF(E$2:E5961,"=0")</f>
        <v>5116</v>
      </c>
      <c r="H5961" s="2">
        <f t="shared" si="465"/>
        <v>1</v>
      </c>
      <c r="I5961" s="2">
        <f t="shared" si="466"/>
        <v>0.45446790360417999</v>
      </c>
      <c r="J5961" s="2">
        <f t="shared" si="467"/>
        <v>0.54553209639582001</v>
      </c>
      <c r="K5961" s="2">
        <f t="shared" si="468"/>
        <v>0.24808935920047032</v>
      </c>
      <c r="P5961" s="2"/>
    </row>
    <row r="5962" spans="1:16" x14ac:dyDescent="0.25">
      <c r="A5962" s="2" t="s">
        <v>6813</v>
      </c>
      <c r="B5962" s="4">
        <v>-196.8</v>
      </c>
      <c r="C5962" s="4">
        <v>4.8E-8</v>
      </c>
      <c r="D5962" s="2">
        <f>IFERROR(MATCH(A5962,Both_domains!A$2:A$851, 0), 0)</f>
        <v>0</v>
      </c>
      <c r="E5962" s="2">
        <f t="shared" si="469"/>
        <v>0</v>
      </c>
      <c r="F5962" s="2">
        <f>COUNTIF(E$2:E5962,"=1")</f>
        <v>844</v>
      </c>
      <c r="G5962" s="2">
        <f>COUNTIF(E$2:E5962,"=0")</f>
        <v>5117</v>
      </c>
      <c r="H5962" s="2">
        <f t="shared" si="465"/>
        <v>1</v>
      </c>
      <c r="I5962" s="2">
        <f t="shared" si="466"/>
        <v>0.45436127105992752</v>
      </c>
      <c r="J5962" s="2">
        <f t="shared" si="467"/>
        <v>0.54563872894007248</v>
      </c>
      <c r="K5962" s="2">
        <f t="shared" si="468"/>
        <v>0.24805290227773696</v>
      </c>
      <c r="P5962" s="2"/>
    </row>
    <row r="5963" spans="1:16" x14ac:dyDescent="0.25">
      <c r="A5963" s="2" t="s">
        <v>6814</v>
      </c>
      <c r="B5963" s="4">
        <v>-196.9</v>
      </c>
      <c r="C5963" s="4">
        <v>4.8E-8</v>
      </c>
      <c r="D5963" s="2">
        <f>IFERROR(MATCH(A5963,Both_domains!A$2:A$851, 0), 0)</f>
        <v>0</v>
      </c>
      <c r="E5963" s="2">
        <f t="shared" si="469"/>
        <v>0</v>
      </c>
      <c r="F5963" s="2">
        <f>COUNTIF(E$2:E5963,"=1")</f>
        <v>844</v>
      </c>
      <c r="G5963" s="2">
        <f>COUNTIF(E$2:E5963,"=0")</f>
        <v>5118</v>
      </c>
      <c r="H5963" s="2">
        <f t="shared" si="465"/>
        <v>1</v>
      </c>
      <c r="I5963" s="2">
        <f t="shared" si="466"/>
        <v>0.45425463851567494</v>
      </c>
      <c r="J5963" s="2">
        <f t="shared" si="467"/>
        <v>0.54574536148432506</v>
      </c>
      <c r="K5963" s="2">
        <f t="shared" si="468"/>
        <v>0.24801645606817513</v>
      </c>
      <c r="P5963" s="2"/>
    </row>
    <row r="5964" spans="1:16" x14ac:dyDescent="0.25">
      <c r="A5964" s="2" t="s">
        <v>6815</v>
      </c>
      <c r="B5964" s="4">
        <v>-196.9</v>
      </c>
      <c r="C5964" s="4">
        <v>4.8E-8</v>
      </c>
      <c r="D5964" s="2">
        <f>IFERROR(MATCH(A5964,Both_domains!A$2:A$851, 0), 0)</f>
        <v>0</v>
      </c>
      <c r="E5964" s="2">
        <f t="shared" si="469"/>
        <v>0</v>
      </c>
      <c r="F5964" s="2">
        <f>COUNTIF(E$2:E5964,"=1")</f>
        <v>844</v>
      </c>
      <c r="G5964" s="2">
        <f>COUNTIF(E$2:E5964,"=0")</f>
        <v>5119</v>
      </c>
      <c r="H5964" s="2">
        <f t="shared" si="465"/>
        <v>1</v>
      </c>
      <c r="I5964" s="2">
        <f t="shared" si="466"/>
        <v>0.45414800597142246</v>
      </c>
      <c r="J5964" s="2">
        <f t="shared" si="467"/>
        <v>0.54585199402857754</v>
      </c>
      <c r="K5964" s="2">
        <f t="shared" si="468"/>
        <v>0.24798002056706331</v>
      </c>
      <c r="P5964" s="2"/>
    </row>
    <row r="5965" spans="1:16" x14ac:dyDescent="0.25">
      <c r="A5965" s="2" t="s">
        <v>6816</v>
      </c>
      <c r="B5965" s="4">
        <v>-196.9</v>
      </c>
      <c r="C5965" s="4">
        <v>4.8E-8</v>
      </c>
      <c r="D5965" s="2">
        <f>IFERROR(MATCH(A5965,Both_domains!A$2:A$851, 0), 0)</f>
        <v>0</v>
      </c>
      <c r="E5965" s="2">
        <f t="shared" si="469"/>
        <v>0</v>
      </c>
      <c r="F5965" s="2">
        <f>COUNTIF(E$2:E5965,"=1")</f>
        <v>844</v>
      </c>
      <c r="G5965" s="2">
        <f>COUNTIF(E$2:E5965,"=0")</f>
        <v>5120</v>
      </c>
      <c r="H5965" s="2">
        <f t="shared" si="465"/>
        <v>1</v>
      </c>
      <c r="I5965" s="2">
        <f t="shared" si="466"/>
        <v>0.45404137342716999</v>
      </c>
      <c r="J5965" s="2">
        <f t="shared" si="467"/>
        <v>0.54595862657283001</v>
      </c>
      <c r="K5965" s="2">
        <f t="shared" si="468"/>
        <v>0.24794359576968272</v>
      </c>
      <c r="P5965" s="2"/>
    </row>
    <row r="5966" spans="1:16" x14ac:dyDescent="0.25">
      <c r="A5966" s="2" t="s">
        <v>6817</v>
      </c>
      <c r="B5966" s="4">
        <v>-196.9</v>
      </c>
      <c r="C5966" s="4">
        <v>4.8E-8</v>
      </c>
      <c r="D5966" s="2">
        <f>IFERROR(MATCH(A5966,Both_domains!A$2:A$851, 0), 0)</f>
        <v>0</v>
      </c>
      <c r="E5966" s="2">
        <f t="shared" si="469"/>
        <v>0</v>
      </c>
      <c r="F5966" s="2">
        <f>COUNTIF(E$2:E5966,"=1")</f>
        <v>844</v>
      </c>
      <c r="G5966" s="2">
        <f>COUNTIF(E$2:E5966,"=0")</f>
        <v>5121</v>
      </c>
      <c r="H5966" s="2">
        <f t="shared" si="465"/>
        <v>1</v>
      </c>
      <c r="I5966" s="2">
        <f t="shared" si="466"/>
        <v>0.45393474088291752</v>
      </c>
      <c r="J5966" s="2">
        <f t="shared" si="467"/>
        <v>0.54606525911708248</v>
      </c>
      <c r="K5966" s="2">
        <f t="shared" si="468"/>
        <v>0.24790718167131737</v>
      </c>
      <c r="P5966" s="2"/>
    </row>
    <row r="5967" spans="1:16" x14ac:dyDescent="0.25">
      <c r="A5967" s="2" t="s">
        <v>6818</v>
      </c>
      <c r="B5967" s="4">
        <v>-196.9</v>
      </c>
      <c r="C5967" s="4">
        <v>4.8E-8</v>
      </c>
      <c r="D5967" s="2">
        <f>IFERROR(MATCH(A5967,Both_domains!A$2:A$851, 0), 0)</f>
        <v>0</v>
      </c>
      <c r="E5967" s="2">
        <f t="shared" si="469"/>
        <v>0</v>
      </c>
      <c r="F5967" s="2">
        <f>COUNTIF(E$2:E5967,"=1")</f>
        <v>844</v>
      </c>
      <c r="G5967" s="2">
        <f>COUNTIF(E$2:E5967,"=0")</f>
        <v>5122</v>
      </c>
      <c r="H5967" s="2">
        <f t="shared" si="465"/>
        <v>1</v>
      </c>
      <c r="I5967" s="2">
        <f t="shared" si="466"/>
        <v>0.45382810833866494</v>
      </c>
      <c r="J5967" s="2">
        <f t="shared" si="467"/>
        <v>0.54617189166133506</v>
      </c>
      <c r="K5967" s="2">
        <f t="shared" si="468"/>
        <v>0.24787077826725404</v>
      </c>
      <c r="P5967" s="2"/>
    </row>
    <row r="5968" spans="1:16" x14ac:dyDescent="0.25">
      <c r="A5968" s="2" t="s">
        <v>6819</v>
      </c>
      <c r="B5968" s="4">
        <v>-196.9</v>
      </c>
      <c r="C5968" s="4">
        <v>4.9000000000000002E-8</v>
      </c>
      <c r="D5968" s="2">
        <f>IFERROR(MATCH(A5968,Both_domains!A$2:A$851, 0), 0)</f>
        <v>0</v>
      </c>
      <c r="E5968" s="2">
        <f t="shared" si="469"/>
        <v>0</v>
      </c>
      <c r="F5968" s="2">
        <f>COUNTIF(E$2:E5968,"=1")</f>
        <v>844</v>
      </c>
      <c r="G5968" s="2">
        <f>COUNTIF(E$2:E5968,"=0")</f>
        <v>5123</v>
      </c>
      <c r="H5968" s="2">
        <f t="shared" si="465"/>
        <v>1</v>
      </c>
      <c r="I5968" s="2">
        <f t="shared" si="466"/>
        <v>0.45372147579441247</v>
      </c>
      <c r="J5968" s="2">
        <f t="shared" si="467"/>
        <v>0.54627852420558753</v>
      </c>
      <c r="K5968" s="2">
        <f t="shared" si="468"/>
        <v>0.24783438555278225</v>
      </c>
      <c r="P5968" s="2"/>
    </row>
    <row r="5969" spans="1:16" x14ac:dyDescent="0.25">
      <c r="A5969" s="2" t="s">
        <v>6820</v>
      </c>
      <c r="B5969" s="4">
        <v>-197</v>
      </c>
      <c r="C5969" s="4">
        <v>4.9000000000000002E-8</v>
      </c>
      <c r="D5969" s="2">
        <f>IFERROR(MATCH(A5969,Both_domains!A$2:A$851, 0), 0)</f>
        <v>0</v>
      </c>
      <c r="E5969" s="2">
        <f t="shared" si="469"/>
        <v>0</v>
      </c>
      <c r="F5969" s="2">
        <f>COUNTIF(E$2:E5969,"=1")</f>
        <v>844</v>
      </c>
      <c r="G5969" s="2">
        <f>COUNTIF(E$2:E5969,"=0")</f>
        <v>5124</v>
      </c>
      <c r="H5969" s="2">
        <f t="shared" si="465"/>
        <v>1</v>
      </c>
      <c r="I5969" s="2">
        <f t="shared" si="466"/>
        <v>0.45361484325015999</v>
      </c>
      <c r="J5969" s="2">
        <f t="shared" si="467"/>
        <v>0.54638515674984001</v>
      </c>
      <c r="K5969" s="2">
        <f t="shared" si="468"/>
        <v>0.24779800352319437</v>
      </c>
      <c r="P5969" s="2"/>
    </row>
    <row r="5970" spans="1:16" x14ac:dyDescent="0.25">
      <c r="A5970" s="2" t="s">
        <v>6821</v>
      </c>
      <c r="B5970" s="4">
        <v>-197</v>
      </c>
      <c r="C5970" s="4">
        <v>4.9000000000000002E-8</v>
      </c>
      <c r="D5970" s="2">
        <f>IFERROR(MATCH(A5970,Both_domains!A$2:A$851, 0), 0)</f>
        <v>0</v>
      </c>
      <c r="E5970" s="2">
        <f t="shared" si="469"/>
        <v>0</v>
      </c>
      <c r="F5970" s="2">
        <f>COUNTIF(E$2:E5970,"=1")</f>
        <v>844</v>
      </c>
      <c r="G5970" s="2">
        <f>COUNTIF(E$2:E5970,"=0")</f>
        <v>5125</v>
      </c>
      <c r="H5970" s="2">
        <f t="shared" si="465"/>
        <v>1</v>
      </c>
      <c r="I5970" s="2">
        <f t="shared" si="466"/>
        <v>0.45350821070590741</v>
      </c>
      <c r="J5970" s="2">
        <f t="shared" si="467"/>
        <v>0.54649178929409259</v>
      </c>
      <c r="K5970" s="2">
        <f t="shared" si="468"/>
        <v>0.24776163217378541</v>
      </c>
      <c r="P5970" s="2"/>
    </row>
    <row r="5971" spans="1:16" x14ac:dyDescent="0.25">
      <c r="A5971" s="2" t="s">
        <v>6822</v>
      </c>
      <c r="B5971" s="4">
        <v>-197</v>
      </c>
      <c r="C5971" s="4">
        <v>4.9000000000000002E-8</v>
      </c>
      <c r="D5971" s="2">
        <f>IFERROR(MATCH(A5971,Both_domains!A$2:A$851, 0), 0)</f>
        <v>0</v>
      </c>
      <c r="E5971" s="2">
        <f t="shared" si="469"/>
        <v>0</v>
      </c>
      <c r="F5971" s="2">
        <f>COUNTIF(E$2:E5971,"=1")</f>
        <v>844</v>
      </c>
      <c r="G5971" s="2">
        <f>COUNTIF(E$2:E5971,"=0")</f>
        <v>5126</v>
      </c>
      <c r="H5971" s="2">
        <f t="shared" si="465"/>
        <v>1</v>
      </c>
      <c r="I5971" s="2">
        <f t="shared" si="466"/>
        <v>0.45340157816165494</v>
      </c>
      <c r="J5971" s="2">
        <f t="shared" si="467"/>
        <v>0.54659842183834506</v>
      </c>
      <c r="K5971" s="2">
        <f t="shared" si="468"/>
        <v>0.24772527149985324</v>
      </c>
      <c r="P5971" s="2"/>
    </row>
    <row r="5972" spans="1:16" x14ac:dyDescent="0.25">
      <c r="A5972" s="2" t="s">
        <v>6823</v>
      </c>
      <c r="B5972" s="4">
        <v>-197</v>
      </c>
      <c r="C5972" s="4">
        <v>4.9000000000000002E-8</v>
      </c>
      <c r="D5972" s="2">
        <f>IFERROR(MATCH(A5972,Both_domains!A$2:A$851, 0), 0)</f>
        <v>0</v>
      </c>
      <c r="E5972" s="2">
        <f t="shared" si="469"/>
        <v>0</v>
      </c>
      <c r="F5972" s="2">
        <f>COUNTIF(E$2:E5972,"=1")</f>
        <v>844</v>
      </c>
      <c r="G5972" s="2">
        <f>COUNTIF(E$2:E5972,"=0")</f>
        <v>5127</v>
      </c>
      <c r="H5972" s="2">
        <f t="shared" si="465"/>
        <v>1</v>
      </c>
      <c r="I5972" s="2">
        <f t="shared" si="466"/>
        <v>0.45329494561740247</v>
      </c>
      <c r="J5972" s="2">
        <f t="shared" si="467"/>
        <v>0.54670505438259753</v>
      </c>
      <c r="K5972" s="2">
        <f t="shared" si="468"/>
        <v>0.24768892149669847</v>
      </c>
      <c r="P5972" s="2"/>
    </row>
    <row r="5973" spans="1:16" x14ac:dyDescent="0.25">
      <c r="A5973" s="2" t="s">
        <v>6824</v>
      </c>
      <c r="B5973" s="4">
        <v>-197</v>
      </c>
      <c r="C5973" s="4">
        <v>4.9000000000000002E-8</v>
      </c>
      <c r="D5973" s="2">
        <f>IFERROR(MATCH(A5973,Both_domains!A$2:A$851, 0), 0)</f>
        <v>0</v>
      </c>
      <c r="E5973" s="2">
        <f t="shared" si="469"/>
        <v>0</v>
      </c>
      <c r="F5973" s="2">
        <f>COUNTIF(E$2:E5973,"=1")</f>
        <v>844</v>
      </c>
      <c r="G5973" s="2">
        <f>COUNTIF(E$2:E5973,"=0")</f>
        <v>5128</v>
      </c>
      <c r="H5973" s="2">
        <f t="shared" si="465"/>
        <v>1</v>
      </c>
      <c r="I5973" s="2">
        <f t="shared" si="466"/>
        <v>0.45318831307314988</v>
      </c>
      <c r="J5973" s="2">
        <f t="shared" si="467"/>
        <v>0.54681168692685012</v>
      </c>
      <c r="K5973" s="2">
        <f t="shared" si="468"/>
        <v>0.24765258215962441</v>
      </c>
      <c r="P5973" s="2"/>
    </row>
    <row r="5974" spans="1:16" x14ac:dyDescent="0.25">
      <c r="A5974" s="2" t="s">
        <v>6825</v>
      </c>
      <c r="B5974" s="4">
        <v>-197</v>
      </c>
      <c r="C5974" s="4">
        <v>4.9000000000000002E-8</v>
      </c>
      <c r="D5974" s="2">
        <f>IFERROR(MATCH(A5974,Both_domains!A$2:A$851, 0), 0)</f>
        <v>0</v>
      </c>
      <c r="E5974" s="2">
        <f t="shared" si="469"/>
        <v>0</v>
      </c>
      <c r="F5974" s="2">
        <f>COUNTIF(E$2:E5974,"=1")</f>
        <v>844</v>
      </c>
      <c r="G5974" s="2">
        <f>COUNTIF(E$2:E5974,"=0")</f>
        <v>5129</v>
      </c>
      <c r="H5974" s="2">
        <f t="shared" si="465"/>
        <v>1</v>
      </c>
      <c r="I5974" s="2">
        <f t="shared" si="466"/>
        <v>0.45308168052889741</v>
      </c>
      <c r="J5974" s="2">
        <f t="shared" si="467"/>
        <v>0.54691831947110259</v>
      </c>
      <c r="K5974" s="2">
        <f t="shared" si="468"/>
        <v>0.2476162534839372</v>
      </c>
      <c r="P5974" s="2"/>
    </row>
    <row r="5975" spans="1:16" x14ac:dyDescent="0.25">
      <c r="A5975" s="2" t="s">
        <v>6826</v>
      </c>
      <c r="B5975" s="4">
        <v>-197</v>
      </c>
      <c r="C5975" s="4">
        <v>4.9000000000000002E-8</v>
      </c>
      <c r="D5975" s="2">
        <f>IFERROR(MATCH(A5975,Both_domains!A$2:A$851, 0), 0)</f>
        <v>0</v>
      </c>
      <c r="E5975" s="2">
        <f t="shared" si="469"/>
        <v>0</v>
      </c>
      <c r="F5975" s="2">
        <f>COUNTIF(E$2:E5975,"=1")</f>
        <v>844</v>
      </c>
      <c r="G5975" s="2">
        <f>COUNTIF(E$2:E5975,"=0")</f>
        <v>5130</v>
      </c>
      <c r="H5975" s="2">
        <f t="shared" si="465"/>
        <v>1</v>
      </c>
      <c r="I5975" s="2">
        <f t="shared" si="466"/>
        <v>0.45297504798464494</v>
      </c>
      <c r="J5975" s="2">
        <f t="shared" si="467"/>
        <v>0.54702495201535506</v>
      </c>
      <c r="K5975" s="2">
        <f t="shared" si="468"/>
        <v>0.24757993546494572</v>
      </c>
      <c r="P5975" s="2"/>
    </row>
    <row r="5976" spans="1:16" x14ac:dyDescent="0.25">
      <c r="A5976" s="2" t="s">
        <v>6827</v>
      </c>
      <c r="B5976" s="4">
        <v>-197</v>
      </c>
      <c r="C5976" s="4">
        <v>4.9000000000000002E-8</v>
      </c>
      <c r="D5976" s="2">
        <f>IFERROR(MATCH(A5976,Both_domains!A$2:A$851, 0), 0)</f>
        <v>0</v>
      </c>
      <c r="E5976" s="2">
        <f t="shared" si="469"/>
        <v>0</v>
      </c>
      <c r="F5976" s="2">
        <f>COUNTIF(E$2:E5976,"=1")</f>
        <v>844</v>
      </c>
      <c r="G5976" s="2">
        <f>COUNTIF(E$2:E5976,"=0")</f>
        <v>5131</v>
      </c>
      <c r="H5976" s="2">
        <f t="shared" si="465"/>
        <v>1</v>
      </c>
      <c r="I5976" s="2">
        <f t="shared" si="466"/>
        <v>0.45286841544039236</v>
      </c>
      <c r="J5976" s="2">
        <f t="shared" si="467"/>
        <v>0.54713158455960764</v>
      </c>
      <c r="K5976" s="2">
        <f t="shared" si="468"/>
        <v>0.24754362809796157</v>
      </c>
      <c r="P5976" s="2"/>
    </row>
    <row r="5977" spans="1:16" x14ac:dyDescent="0.25">
      <c r="A5977" s="2" t="s">
        <v>6828</v>
      </c>
      <c r="B5977" s="4">
        <v>-197</v>
      </c>
      <c r="C5977" s="4">
        <v>4.9000000000000002E-8</v>
      </c>
      <c r="D5977" s="2">
        <f>IFERROR(MATCH(A5977,Both_domains!A$2:A$851, 0), 0)</f>
        <v>0</v>
      </c>
      <c r="E5977" s="2">
        <f t="shared" si="469"/>
        <v>0</v>
      </c>
      <c r="F5977" s="2">
        <f>COUNTIF(E$2:E5977,"=1")</f>
        <v>844</v>
      </c>
      <c r="G5977" s="2">
        <f>COUNTIF(E$2:E5977,"=0")</f>
        <v>5132</v>
      </c>
      <c r="H5977" s="2">
        <f t="shared" si="465"/>
        <v>1</v>
      </c>
      <c r="I5977" s="2">
        <f t="shared" si="466"/>
        <v>0.45276178289613989</v>
      </c>
      <c r="J5977" s="2">
        <f t="shared" si="467"/>
        <v>0.54723821710386011</v>
      </c>
      <c r="K5977" s="2">
        <f t="shared" si="468"/>
        <v>0.24750733137829911</v>
      </c>
      <c r="P5977" s="2"/>
    </row>
    <row r="5978" spans="1:16" x14ac:dyDescent="0.25">
      <c r="A5978" s="2" t="s">
        <v>6829</v>
      </c>
      <c r="B5978" s="4">
        <v>-197</v>
      </c>
      <c r="C5978" s="4">
        <v>4.9000000000000002E-8</v>
      </c>
      <c r="D5978" s="2">
        <f>IFERROR(MATCH(A5978,Both_domains!A$2:A$851, 0), 0)</f>
        <v>0</v>
      </c>
      <c r="E5978" s="2">
        <f t="shared" si="469"/>
        <v>0</v>
      </c>
      <c r="F5978" s="2">
        <f>COUNTIF(E$2:E5978,"=1")</f>
        <v>844</v>
      </c>
      <c r="G5978" s="2">
        <f>COUNTIF(E$2:E5978,"=0")</f>
        <v>5133</v>
      </c>
      <c r="H5978" s="2">
        <f t="shared" si="465"/>
        <v>1</v>
      </c>
      <c r="I5978" s="2">
        <f t="shared" si="466"/>
        <v>0.45265515035188741</v>
      </c>
      <c r="J5978" s="2">
        <f t="shared" si="467"/>
        <v>0.54734484964811259</v>
      </c>
      <c r="K5978" s="2">
        <f t="shared" si="468"/>
        <v>0.24747104530127548</v>
      </c>
      <c r="P5978" s="2"/>
    </row>
    <row r="5979" spans="1:16" x14ac:dyDescent="0.25">
      <c r="A5979" s="2" t="s">
        <v>6830</v>
      </c>
      <c r="B5979" s="4">
        <v>-197</v>
      </c>
      <c r="C5979" s="4">
        <v>4.9000000000000002E-8</v>
      </c>
      <c r="D5979" s="2">
        <f>IFERROR(MATCH(A5979,Both_domains!A$2:A$851, 0), 0)</f>
        <v>0</v>
      </c>
      <c r="E5979" s="2">
        <f t="shared" si="469"/>
        <v>0</v>
      </c>
      <c r="F5979" s="2">
        <f>COUNTIF(E$2:E5979,"=1")</f>
        <v>844</v>
      </c>
      <c r="G5979" s="2">
        <f>COUNTIF(E$2:E5979,"=0")</f>
        <v>5134</v>
      </c>
      <c r="H5979" s="2">
        <f t="shared" si="465"/>
        <v>1</v>
      </c>
      <c r="I5979" s="2">
        <f t="shared" si="466"/>
        <v>0.45254851780763494</v>
      </c>
      <c r="J5979" s="2">
        <f t="shared" si="467"/>
        <v>0.54745148219236506</v>
      </c>
      <c r="K5979" s="2">
        <f t="shared" si="468"/>
        <v>0.2474347698622105</v>
      </c>
      <c r="P5979" s="2"/>
    </row>
    <row r="5980" spans="1:16" x14ac:dyDescent="0.25">
      <c r="A5980" s="2" t="s">
        <v>6831</v>
      </c>
      <c r="B5980" s="4">
        <v>-197</v>
      </c>
      <c r="C5980" s="4">
        <v>4.9000000000000002E-8</v>
      </c>
      <c r="D5980" s="2">
        <f>IFERROR(MATCH(A5980,Both_domains!A$2:A$851, 0), 0)</f>
        <v>0</v>
      </c>
      <c r="E5980" s="2">
        <f t="shared" si="469"/>
        <v>0</v>
      </c>
      <c r="F5980" s="2">
        <f>COUNTIF(E$2:E5980,"=1")</f>
        <v>844</v>
      </c>
      <c r="G5980" s="2">
        <f>COUNTIF(E$2:E5980,"=0")</f>
        <v>5135</v>
      </c>
      <c r="H5980" s="2">
        <f t="shared" si="465"/>
        <v>1</v>
      </c>
      <c r="I5980" s="2">
        <f t="shared" si="466"/>
        <v>0.45244188526338236</v>
      </c>
      <c r="J5980" s="2">
        <f t="shared" si="467"/>
        <v>0.54755811473661764</v>
      </c>
      <c r="K5980" s="2">
        <f t="shared" si="468"/>
        <v>0.2473985050564268</v>
      </c>
      <c r="P5980" s="2"/>
    </row>
    <row r="5981" spans="1:16" x14ac:dyDescent="0.25">
      <c r="A5981" s="2" t="s">
        <v>6832</v>
      </c>
      <c r="B5981" s="4">
        <v>-197</v>
      </c>
      <c r="C5981" s="4">
        <v>4.9000000000000002E-8</v>
      </c>
      <c r="D5981" s="2">
        <f>IFERROR(MATCH(A5981,Both_domains!A$2:A$851, 0), 0)</f>
        <v>0</v>
      </c>
      <c r="E5981" s="2">
        <f t="shared" si="469"/>
        <v>0</v>
      </c>
      <c r="F5981" s="2">
        <f>COUNTIF(E$2:E5981,"=1")</f>
        <v>844</v>
      </c>
      <c r="G5981" s="2">
        <f>COUNTIF(E$2:E5981,"=0")</f>
        <v>5136</v>
      </c>
      <c r="H5981" s="2">
        <f t="shared" si="465"/>
        <v>1</v>
      </c>
      <c r="I5981" s="2">
        <f t="shared" si="466"/>
        <v>0.45233525271912989</v>
      </c>
      <c r="J5981" s="2">
        <f t="shared" si="467"/>
        <v>0.54766474728087011</v>
      </c>
      <c r="K5981" s="2">
        <f t="shared" si="468"/>
        <v>0.24736225087924971</v>
      </c>
      <c r="P5981" s="2"/>
    </row>
    <row r="5982" spans="1:16" x14ac:dyDescent="0.25">
      <c r="A5982" s="2" t="s">
        <v>6833</v>
      </c>
      <c r="B5982" s="4">
        <v>-197.1</v>
      </c>
      <c r="C5982" s="4">
        <v>4.9999999999999998E-8</v>
      </c>
      <c r="D5982" s="2">
        <f>IFERROR(MATCH(A5982,Both_domains!A$2:A$851, 0), 0)</f>
        <v>0</v>
      </c>
      <c r="E5982" s="2">
        <f t="shared" si="469"/>
        <v>0</v>
      </c>
      <c r="F5982" s="2">
        <f>COUNTIF(E$2:E5982,"=1")</f>
        <v>844</v>
      </c>
      <c r="G5982" s="2">
        <f>COUNTIF(E$2:E5982,"=0")</f>
        <v>5137</v>
      </c>
      <c r="H5982" s="2">
        <f t="shared" si="465"/>
        <v>1</v>
      </c>
      <c r="I5982" s="2">
        <f t="shared" si="466"/>
        <v>0.45222862017487742</v>
      </c>
      <c r="J5982" s="2">
        <f t="shared" si="467"/>
        <v>0.54777137982512258</v>
      </c>
      <c r="K5982" s="2">
        <f t="shared" si="468"/>
        <v>0.24732600732600732</v>
      </c>
      <c r="P5982" s="2"/>
    </row>
    <row r="5983" spans="1:16" x14ac:dyDescent="0.25">
      <c r="A5983" s="2" t="s">
        <v>6834</v>
      </c>
      <c r="B5983" s="4">
        <v>-197.1</v>
      </c>
      <c r="C5983" s="4">
        <v>4.9999999999999998E-8</v>
      </c>
      <c r="D5983" s="2">
        <f>IFERROR(MATCH(A5983,Both_domains!A$2:A$851, 0), 0)</f>
        <v>0</v>
      </c>
      <c r="E5983" s="2">
        <f t="shared" si="469"/>
        <v>0</v>
      </c>
      <c r="F5983" s="2">
        <f>COUNTIF(E$2:E5983,"=1")</f>
        <v>844</v>
      </c>
      <c r="G5983" s="2">
        <f>COUNTIF(E$2:E5983,"=0")</f>
        <v>5138</v>
      </c>
      <c r="H5983" s="2">
        <f t="shared" si="465"/>
        <v>1</v>
      </c>
      <c r="I5983" s="2">
        <f t="shared" si="466"/>
        <v>0.45212198763062483</v>
      </c>
      <c r="J5983" s="2">
        <f t="shared" si="467"/>
        <v>0.54787801236937517</v>
      </c>
      <c r="K5983" s="2">
        <f t="shared" si="468"/>
        <v>0.24728977439203048</v>
      </c>
      <c r="P5983" s="2"/>
    </row>
    <row r="5984" spans="1:16" x14ac:dyDescent="0.25">
      <c r="A5984" s="2" t="s">
        <v>6835</v>
      </c>
      <c r="B5984" s="4">
        <v>-197.1</v>
      </c>
      <c r="C5984" s="4">
        <v>4.9999999999999998E-8</v>
      </c>
      <c r="D5984" s="2">
        <f>IFERROR(MATCH(A5984,Both_domains!A$2:A$851, 0), 0)</f>
        <v>0</v>
      </c>
      <c r="E5984" s="2">
        <f t="shared" si="469"/>
        <v>0</v>
      </c>
      <c r="F5984" s="2">
        <f>COUNTIF(E$2:E5984,"=1")</f>
        <v>844</v>
      </c>
      <c r="G5984" s="2">
        <f>COUNTIF(E$2:E5984,"=0")</f>
        <v>5139</v>
      </c>
      <c r="H5984" s="2">
        <f t="shared" si="465"/>
        <v>1</v>
      </c>
      <c r="I5984" s="2">
        <f t="shared" si="466"/>
        <v>0.45201535508637236</v>
      </c>
      <c r="J5984" s="2">
        <f t="shared" si="467"/>
        <v>0.54798464491362764</v>
      </c>
      <c r="K5984" s="2">
        <f t="shared" si="468"/>
        <v>0.2472535520726527</v>
      </c>
      <c r="P5984" s="2"/>
    </row>
    <row r="5985" spans="1:16" x14ac:dyDescent="0.25">
      <c r="A5985" s="2" t="s">
        <v>6836</v>
      </c>
      <c r="B5985" s="4">
        <v>-197.1</v>
      </c>
      <c r="C5985" s="4">
        <v>4.9999999999999998E-8</v>
      </c>
      <c r="D5985" s="2">
        <f>IFERROR(MATCH(A5985,Both_domains!A$2:A$851, 0), 0)</f>
        <v>0</v>
      </c>
      <c r="E5985" s="2">
        <f t="shared" si="469"/>
        <v>0</v>
      </c>
      <c r="F5985" s="2">
        <f>COUNTIF(E$2:E5985,"=1")</f>
        <v>844</v>
      </c>
      <c r="G5985" s="2">
        <f>COUNTIF(E$2:E5985,"=0")</f>
        <v>5140</v>
      </c>
      <c r="H5985" s="2">
        <f t="shared" si="465"/>
        <v>1</v>
      </c>
      <c r="I5985" s="2">
        <f t="shared" si="466"/>
        <v>0.45190872254211989</v>
      </c>
      <c r="J5985" s="2">
        <f t="shared" si="467"/>
        <v>0.54809127745788011</v>
      </c>
      <c r="K5985" s="2">
        <f t="shared" si="468"/>
        <v>0.2472173403632103</v>
      </c>
      <c r="P5985" s="2"/>
    </row>
    <row r="5986" spans="1:16" x14ac:dyDescent="0.25">
      <c r="A5986" s="2" t="s">
        <v>6837</v>
      </c>
      <c r="B5986" s="4">
        <v>-197.1</v>
      </c>
      <c r="C5986" s="4">
        <v>4.9999999999999998E-8</v>
      </c>
      <c r="D5986" s="2">
        <f>IFERROR(MATCH(A5986,Both_domains!A$2:A$851, 0), 0)</f>
        <v>0</v>
      </c>
      <c r="E5986" s="2">
        <f t="shared" si="469"/>
        <v>0</v>
      </c>
      <c r="F5986" s="2">
        <f>COUNTIF(E$2:E5986,"=1")</f>
        <v>844</v>
      </c>
      <c r="G5986" s="2">
        <f>COUNTIF(E$2:E5986,"=0")</f>
        <v>5141</v>
      </c>
      <c r="H5986" s="2">
        <f t="shared" si="465"/>
        <v>1</v>
      </c>
      <c r="I5986" s="2">
        <f t="shared" si="466"/>
        <v>0.45180208999786731</v>
      </c>
      <c r="J5986" s="2">
        <f t="shared" si="467"/>
        <v>0.54819791000213269</v>
      </c>
      <c r="K5986" s="2">
        <f t="shared" si="468"/>
        <v>0.24718113925904231</v>
      </c>
      <c r="P5986" s="2"/>
    </row>
    <row r="5987" spans="1:16" x14ac:dyDescent="0.25">
      <c r="A5987" s="2" t="s">
        <v>6838</v>
      </c>
      <c r="B5987" s="4">
        <v>-197.1</v>
      </c>
      <c r="C5987" s="4">
        <v>4.9999999999999998E-8</v>
      </c>
      <c r="D5987" s="2">
        <f>IFERROR(MATCH(A5987,Both_domains!A$2:A$851, 0), 0)</f>
        <v>0</v>
      </c>
      <c r="E5987" s="2">
        <f t="shared" si="469"/>
        <v>0</v>
      </c>
      <c r="F5987" s="2">
        <f>COUNTIF(E$2:E5987,"=1")</f>
        <v>844</v>
      </c>
      <c r="G5987" s="2">
        <f>COUNTIF(E$2:E5987,"=0")</f>
        <v>5142</v>
      </c>
      <c r="H5987" s="2">
        <f t="shared" si="465"/>
        <v>1</v>
      </c>
      <c r="I5987" s="2">
        <f t="shared" si="466"/>
        <v>0.45169545745361483</v>
      </c>
      <c r="J5987" s="2">
        <f t="shared" si="467"/>
        <v>0.54830454254638517</v>
      </c>
      <c r="K5987" s="2">
        <f t="shared" si="468"/>
        <v>0.24714494875549048</v>
      </c>
      <c r="P5987" s="2"/>
    </row>
    <row r="5988" spans="1:16" x14ac:dyDescent="0.25">
      <c r="A5988" s="2" t="s">
        <v>6839</v>
      </c>
      <c r="B5988" s="4">
        <v>-197.1</v>
      </c>
      <c r="C5988" s="4">
        <v>4.9999999999999998E-8</v>
      </c>
      <c r="D5988" s="2">
        <f>IFERROR(MATCH(A5988,Both_domains!A$2:A$851, 0), 0)</f>
        <v>0</v>
      </c>
      <c r="E5988" s="2">
        <f t="shared" si="469"/>
        <v>0</v>
      </c>
      <c r="F5988" s="2">
        <f>COUNTIF(E$2:E5988,"=1")</f>
        <v>844</v>
      </c>
      <c r="G5988" s="2">
        <f>COUNTIF(E$2:E5988,"=0")</f>
        <v>5143</v>
      </c>
      <c r="H5988" s="2">
        <f t="shared" si="465"/>
        <v>1</v>
      </c>
      <c r="I5988" s="2">
        <f t="shared" si="466"/>
        <v>0.45158882490936236</v>
      </c>
      <c r="J5988" s="2">
        <f t="shared" si="467"/>
        <v>0.54841117509063764</v>
      </c>
      <c r="K5988" s="2">
        <f t="shared" si="468"/>
        <v>0.24710876884789928</v>
      </c>
      <c r="P5988" s="2"/>
    </row>
    <row r="5989" spans="1:16" x14ac:dyDescent="0.25">
      <c r="A5989" s="2" t="s">
        <v>6840</v>
      </c>
      <c r="B5989" s="4">
        <v>-197.1</v>
      </c>
      <c r="C5989" s="4">
        <v>4.9999999999999998E-8</v>
      </c>
      <c r="D5989" s="2">
        <f>IFERROR(MATCH(A5989,Both_domains!A$2:A$851, 0), 0)</f>
        <v>0</v>
      </c>
      <c r="E5989" s="2">
        <f t="shared" si="469"/>
        <v>0</v>
      </c>
      <c r="F5989" s="2">
        <f>COUNTIF(E$2:E5989,"=1")</f>
        <v>844</v>
      </c>
      <c r="G5989" s="2">
        <f>COUNTIF(E$2:E5989,"=0")</f>
        <v>5144</v>
      </c>
      <c r="H5989" s="2">
        <f t="shared" si="465"/>
        <v>1</v>
      </c>
      <c r="I5989" s="2">
        <f t="shared" si="466"/>
        <v>0.45148219236510978</v>
      </c>
      <c r="J5989" s="2">
        <f t="shared" si="467"/>
        <v>0.54851780763489022</v>
      </c>
      <c r="K5989" s="2">
        <f t="shared" si="468"/>
        <v>0.24707259953161592</v>
      </c>
      <c r="P5989" s="2"/>
    </row>
    <row r="5990" spans="1:16" x14ac:dyDescent="0.25">
      <c r="A5990" s="2" t="s">
        <v>6841</v>
      </c>
      <c r="B5990" s="4">
        <v>-197.1</v>
      </c>
      <c r="C5990" s="4">
        <v>4.9999999999999998E-8</v>
      </c>
      <c r="D5990" s="2">
        <f>IFERROR(MATCH(A5990,Both_domains!A$2:A$851, 0), 0)</f>
        <v>0</v>
      </c>
      <c r="E5990" s="2">
        <f t="shared" si="469"/>
        <v>0</v>
      </c>
      <c r="F5990" s="2">
        <f>COUNTIF(E$2:E5990,"=1")</f>
        <v>844</v>
      </c>
      <c r="G5990" s="2">
        <f>COUNTIF(E$2:E5990,"=0")</f>
        <v>5145</v>
      </c>
      <c r="H5990" s="2">
        <f t="shared" si="465"/>
        <v>1</v>
      </c>
      <c r="I5990" s="2">
        <f t="shared" si="466"/>
        <v>0.45137555982085731</v>
      </c>
      <c r="J5990" s="2">
        <f t="shared" si="467"/>
        <v>0.54862444017914269</v>
      </c>
      <c r="K5990" s="2">
        <f t="shared" si="468"/>
        <v>0.24703644080199033</v>
      </c>
      <c r="P5990" s="2"/>
    </row>
    <row r="5991" spans="1:16" x14ac:dyDescent="0.25">
      <c r="A5991" s="2" t="s">
        <v>6842</v>
      </c>
      <c r="B5991" s="4">
        <v>-197.1</v>
      </c>
      <c r="C5991" s="4">
        <v>4.9999999999999998E-8</v>
      </c>
      <c r="D5991" s="2">
        <f>IFERROR(MATCH(A5991,Both_domains!A$2:A$851, 0), 0)</f>
        <v>0</v>
      </c>
      <c r="E5991" s="2">
        <f t="shared" si="469"/>
        <v>0</v>
      </c>
      <c r="F5991" s="2">
        <f>COUNTIF(E$2:E5991,"=1")</f>
        <v>844</v>
      </c>
      <c r="G5991" s="2">
        <f>COUNTIF(E$2:E5991,"=0")</f>
        <v>5146</v>
      </c>
      <c r="H5991" s="2">
        <f t="shared" si="465"/>
        <v>1</v>
      </c>
      <c r="I5991" s="2">
        <f t="shared" si="466"/>
        <v>0.45126892727660484</v>
      </c>
      <c r="J5991" s="2">
        <f t="shared" si="467"/>
        <v>0.54873107272339516</v>
      </c>
      <c r="K5991" s="2">
        <f t="shared" si="468"/>
        <v>0.24700029265437518</v>
      </c>
      <c r="P5991" s="2"/>
    </row>
    <row r="5992" spans="1:16" x14ac:dyDescent="0.25">
      <c r="A5992" s="2" t="s">
        <v>6843</v>
      </c>
      <c r="B5992" s="4">
        <v>-197.1</v>
      </c>
      <c r="C5992" s="4">
        <v>4.9999999999999998E-8</v>
      </c>
      <c r="D5992" s="2">
        <f>IFERROR(MATCH(A5992,Both_domains!A$2:A$851, 0), 0)</f>
        <v>0</v>
      </c>
      <c r="E5992" s="2">
        <f t="shared" si="469"/>
        <v>0</v>
      </c>
      <c r="F5992" s="2">
        <f>COUNTIF(E$2:E5992,"=1")</f>
        <v>844</v>
      </c>
      <c r="G5992" s="2">
        <f>COUNTIF(E$2:E5992,"=0")</f>
        <v>5147</v>
      </c>
      <c r="H5992" s="2">
        <f t="shared" si="465"/>
        <v>1</v>
      </c>
      <c r="I5992" s="2">
        <f t="shared" si="466"/>
        <v>0.45116229473235236</v>
      </c>
      <c r="J5992" s="2">
        <f t="shared" si="467"/>
        <v>0.54883770526764764</v>
      </c>
      <c r="K5992" s="2">
        <f t="shared" si="468"/>
        <v>0.24696415508412584</v>
      </c>
      <c r="P5992" s="2"/>
    </row>
    <row r="5993" spans="1:16" x14ac:dyDescent="0.25">
      <c r="A5993" s="2" t="s">
        <v>6844</v>
      </c>
      <c r="B5993" s="4">
        <v>-197.1</v>
      </c>
      <c r="C5993" s="4">
        <v>4.9999999999999998E-8</v>
      </c>
      <c r="D5993" s="2">
        <f>IFERROR(MATCH(A5993,Both_domains!A$2:A$851, 0), 0)</f>
        <v>0</v>
      </c>
      <c r="E5993" s="2">
        <f t="shared" si="469"/>
        <v>0</v>
      </c>
      <c r="F5993" s="2">
        <f>COUNTIF(E$2:E5993,"=1")</f>
        <v>844</v>
      </c>
      <c r="G5993" s="2">
        <f>COUNTIF(E$2:E5993,"=0")</f>
        <v>5148</v>
      </c>
      <c r="H5993" s="2">
        <f t="shared" si="465"/>
        <v>1</v>
      </c>
      <c r="I5993" s="2">
        <f t="shared" si="466"/>
        <v>0.45105566218809978</v>
      </c>
      <c r="J5993" s="2">
        <f t="shared" si="467"/>
        <v>0.54894433781190022</v>
      </c>
      <c r="K5993" s="2">
        <f t="shared" si="468"/>
        <v>0.24692802808660036</v>
      </c>
      <c r="P5993" s="2"/>
    </row>
    <row r="5994" spans="1:16" x14ac:dyDescent="0.25">
      <c r="A5994" s="2" t="s">
        <v>6845</v>
      </c>
      <c r="B5994" s="4">
        <v>-197.1</v>
      </c>
      <c r="C5994" s="4">
        <v>4.9999999999999998E-8</v>
      </c>
      <c r="D5994" s="2">
        <f>IFERROR(MATCH(A5994,Both_domains!A$2:A$851, 0), 0)</f>
        <v>0</v>
      </c>
      <c r="E5994" s="2">
        <f t="shared" si="469"/>
        <v>0</v>
      </c>
      <c r="F5994" s="2">
        <f>COUNTIF(E$2:E5994,"=1")</f>
        <v>844</v>
      </c>
      <c r="G5994" s="2">
        <f>COUNTIF(E$2:E5994,"=0")</f>
        <v>5149</v>
      </c>
      <c r="H5994" s="2">
        <f t="shared" si="465"/>
        <v>1</v>
      </c>
      <c r="I5994" s="2">
        <f t="shared" si="466"/>
        <v>0.45094902964384731</v>
      </c>
      <c r="J5994" s="2">
        <f t="shared" si="467"/>
        <v>0.54905097035615269</v>
      </c>
      <c r="K5994" s="2">
        <f t="shared" si="468"/>
        <v>0.24689191165715957</v>
      </c>
      <c r="P5994" s="2"/>
    </row>
    <row r="5995" spans="1:16" x14ac:dyDescent="0.25">
      <c r="A5995" s="2" t="s">
        <v>6846</v>
      </c>
      <c r="B5995" s="4">
        <v>-197.1</v>
      </c>
      <c r="C5995" s="4">
        <v>4.9999999999999998E-8</v>
      </c>
      <c r="D5995" s="2">
        <f>IFERROR(MATCH(A5995,Both_domains!A$2:A$851, 0), 0)</f>
        <v>0</v>
      </c>
      <c r="E5995" s="2">
        <f t="shared" si="469"/>
        <v>0</v>
      </c>
      <c r="F5995" s="2">
        <f>COUNTIF(E$2:E5995,"=1")</f>
        <v>844</v>
      </c>
      <c r="G5995" s="2">
        <f>COUNTIF(E$2:E5995,"=0")</f>
        <v>5150</v>
      </c>
      <c r="H5995" s="2">
        <f t="shared" si="465"/>
        <v>1</v>
      </c>
      <c r="I5995" s="2">
        <f t="shared" si="466"/>
        <v>0.45084239709959484</v>
      </c>
      <c r="J5995" s="2">
        <f t="shared" si="467"/>
        <v>0.54915760290040516</v>
      </c>
      <c r="K5995" s="2">
        <f t="shared" si="468"/>
        <v>0.246855805791167</v>
      </c>
      <c r="P5995" s="2"/>
    </row>
    <row r="5996" spans="1:16" x14ac:dyDescent="0.25">
      <c r="A5996" s="2" t="s">
        <v>6847</v>
      </c>
      <c r="B5996" s="4">
        <v>-197.1</v>
      </c>
      <c r="C5996" s="4">
        <v>4.9999999999999998E-8</v>
      </c>
      <c r="D5996" s="2">
        <f>IFERROR(MATCH(A5996,Both_domains!A$2:A$851, 0), 0)</f>
        <v>0</v>
      </c>
      <c r="E5996" s="2">
        <f t="shared" si="469"/>
        <v>0</v>
      </c>
      <c r="F5996" s="2">
        <f>COUNTIF(E$2:E5996,"=1")</f>
        <v>844</v>
      </c>
      <c r="G5996" s="2">
        <f>COUNTIF(E$2:E5996,"=0")</f>
        <v>5151</v>
      </c>
      <c r="H5996" s="2">
        <f t="shared" si="465"/>
        <v>1</v>
      </c>
      <c r="I5996" s="2">
        <f t="shared" si="466"/>
        <v>0.45073576455534226</v>
      </c>
      <c r="J5996" s="2">
        <f t="shared" si="467"/>
        <v>0.54926423544465774</v>
      </c>
      <c r="K5996" s="2">
        <f t="shared" si="468"/>
        <v>0.24681971048398887</v>
      </c>
      <c r="P5996" s="2"/>
    </row>
    <row r="5997" spans="1:16" x14ac:dyDescent="0.25">
      <c r="A5997" s="2" t="s">
        <v>6848</v>
      </c>
      <c r="B5997" s="4">
        <v>-197.2</v>
      </c>
      <c r="C5997" s="4">
        <v>5.1E-8</v>
      </c>
      <c r="D5997" s="2">
        <f>IFERROR(MATCH(A5997,Both_domains!A$2:A$851, 0), 0)</f>
        <v>0</v>
      </c>
      <c r="E5997" s="2">
        <f t="shared" si="469"/>
        <v>0</v>
      </c>
      <c r="F5997" s="2">
        <f>COUNTIF(E$2:E5997,"=1")</f>
        <v>844</v>
      </c>
      <c r="G5997" s="2">
        <f>COUNTIF(E$2:E5997,"=0")</f>
        <v>5152</v>
      </c>
      <c r="H5997" s="2">
        <f t="shared" si="465"/>
        <v>1</v>
      </c>
      <c r="I5997" s="2">
        <f t="shared" si="466"/>
        <v>0.45062913201108978</v>
      </c>
      <c r="J5997" s="2">
        <f t="shared" si="467"/>
        <v>0.54937086798891022</v>
      </c>
      <c r="K5997" s="2">
        <f t="shared" si="468"/>
        <v>0.24678362573099416</v>
      </c>
      <c r="P5997" s="2"/>
    </row>
    <row r="5998" spans="1:16" x14ac:dyDescent="0.25">
      <c r="A5998" s="2" t="s">
        <v>6849</v>
      </c>
      <c r="B5998" s="4">
        <v>-197.2</v>
      </c>
      <c r="C5998" s="4">
        <v>5.1E-8</v>
      </c>
      <c r="D5998" s="2">
        <f>IFERROR(MATCH(A5998,Both_domains!A$2:A$851, 0), 0)</f>
        <v>0</v>
      </c>
      <c r="E5998" s="2">
        <f t="shared" si="469"/>
        <v>0</v>
      </c>
      <c r="F5998" s="2">
        <f>COUNTIF(E$2:E5998,"=1")</f>
        <v>844</v>
      </c>
      <c r="G5998" s="2">
        <f>COUNTIF(E$2:E5998,"=0")</f>
        <v>5153</v>
      </c>
      <c r="H5998" s="2">
        <f t="shared" si="465"/>
        <v>1</v>
      </c>
      <c r="I5998" s="2">
        <f t="shared" si="466"/>
        <v>0.45052249946683731</v>
      </c>
      <c r="J5998" s="2">
        <f t="shared" si="467"/>
        <v>0.54947750053316269</v>
      </c>
      <c r="K5998" s="2">
        <f t="shared" si="468"/>
        <v>0.24674755152755445</v>
      </c>
      <c r="P5998" s="2"/>
    </row>
    <row r="5999" spans="1:16" x14ac:dyDescent="0.25">
      <c r="A5999" s="2" t="s">
        <v>6850</v>
      </c>
      <c r="B5999" s="4">
        <v>-197.2</v>
      </c>
      <c r="C5999" s="4">
        <v>5.1E-8</v>
      </c>
      <c r="D5999" s="2">
        <f>IFERROR(MATCH(A5999,Both_domains!A$2:A$851, 0), 0)</f>
        <v>0</v>
      </c>
      <c r="E5999" s="2">
        <f t="shared" si="469"/>
        <v>0</v>
      </c>
      <c r="F5999" s="2">
        <f>COUNTIF(E$2:E5999,"=1")</f>
        <v>844</v>
      </c>
      <c r="G5999" s="2">
        <f>COUNTIF(E$2:E5999,"=0")</f>
        <v>5154</v>
      </c>
      <c r="H5999" s="2">
        <f t="shared" si="465"/>
        <v>1</v>
      </c>
      <c r="I5999" s="2">
        <f t="shared" si="466"/>
        <v>0.45041586692258473</v>
      </c>
      <c r="J5999" s="2">
        <f t="shared" si="467"/>
        <v>0.54958413307741527</v>
      </c>
      <c r="K5999" s="2">
        <f t="shared" si="468"/>
        <v>0.24671148786904415</v>
      </c>
      <c r="P5999" s="2"/>
    </row>
    <row r="6000" spans="1:16" x14ac:dyDescent="0.25">
      <c r="A6000" s="2" t="s">
        <v>6851</v>
      </c>
      <c r="B6000" s="4">
        <v>-197.2</v>
      </c>
      <c r="C6000" s="4">
        <v>5.1E-8</v>
      </c>
      <c r="D6000" s="2">
        <f>IFERROR(MATCH(A6000,Both_domains!A$2:A$851, 0), 0)</f>
        <v>0</v>
      </c>
      <c r="E6000" s="2">
        <f t="shared" si="469"/>
        <v>0</v>
      </c>
      <c r="F6000" s="2">
        <f>COUNTIF(E$2:E6000,"=1")</f>
        <v>844</v>
      </c>
      <c r="G6000" s="2">
        <f>COUNTIF(E$2:E6000,"=0")</f>
        <v>5155</v>
      </c>
      <c r="H6000" s="2">
        <f t="shared" si="465"/>
        <v>1</v>
      </c>
      <c r="I6000" s="2">
        <f t="shared" si="466"/>
        <v>0.45030923437833226</v>
      </c>
      <c r="J6000" s="2">
        <f t="shared" si="467"/>
        <v>0.54969076562166774</v>
      </c>
      <c r="K6000" s="2">
        <f t="shared" si="468"/>
        <v>0.24667543475084028</v>
      </c>
      <c r="P6000" s="2"/>
    </row>
    <row r="6001" spans="1:16" x14ac:dyDescent="0.25">
      <c r="A6001" s="2" t="s">
        <v>6852</v>
      </c>
      <c r="B6001" s="4">
        <v>-197.2</v>
      </c>
      <c r="C6001" s="4">
        <v>5.1E-8</v>
      </c>
      <c r="D6001" s="2">
        <f>IFERROR(MATCH(A6001,Both_domains!A$2:A$851, 0), 0)</f>
        <v>0</v>
      </c>
      <c r="E6001" s="2">
        <f t="shared" si="469"/>
        <v>0</v>
      </c>
      <c r="F6001" s="2">
        <f>COUNTIF(E$2:E6001,"=1")</f>
        <v>844</v>
      </c>
      <c r="G6001" s="2">
        <f>COUNTIF(E$2:E6001,"=0")</f>
        <v>5156</v>
      </c>
      <c r="H6001" s="2">
        <f t="shared" si="465"/>
        <v>1</v>
      </c>
      <c r="I6001" s="2">
        <f t="shared" si="466"/>
        <v>0.45020260183407979</v>
      </c>
      <c r="J6001" s="2">
        <f t="shared" si="467"/>
        <v>0.54979739816592021</v>
      </c>
      <c r="K6001" s="2">
        <f t="shared" si="468"/>
        <v>0.24663939216832262</v>
      </c>
      <c r="P6001" s="2"/>
    </row>
    <row r="6002" spans="1:16" x14ac:dyDescent="0.25">
      <c r="A6002" s="2" t="s">
        <v>6853</v>
      </c>
      <c r="B6002" s="4">
        <v>-197.2</v>
      </c>
      <c r="C6002" s="4">
        <v>5.1E-8</v>
      </c>
      <c r="D6002" s="2">
        <f>IFERROR(MATCH(A6002,Both_domains!A$2:A$851, 0), 0)</f>
        <v>0</v>
      </c>
      <c r="E6002" s="2">
        <f t="shared" si="469"/>
        <v>0</v>
      </c>
      <c r="F6002" s="2">
        <f>COUNTIF(E$2:E6002,"=1")</f>
        <v>844</v>
      </c>
      <c r="G6002" s="2">
        <f>COUNTIF(E$2:E6002,"=0")</f>
        <v>5157</v>
      </c>
      <c r="H6002" s="2">
        <f t="shared" si="465"/>
        <v>1</v>
      </c>
      <c r="I6002" s="2">
        <f t="shared" si="466"/>
        <v>0.4500959692898272</v>
      </c>
      <c r="J6002" s="2">
        <f t="shared" si="467"/>
        <v>0.5499040307101728</v>
      </c>
      <c r="K6002" s="2">
        <f t="shared" si="468"/>
        <v>0.24660336011687364</v>
      </c>
      <c r="P6002" s="2"/>
    </row>
    <row r="6003" spans="1:16" x14ac:dyDescent="0.25">
      <c r="A6003" s="2" t="s">
        <v>6854</v>
      </c>
      <c r="B6003" s="4">
        <v>-197.2</v>
      </c>
      <c r="C6003" s="4">
        <v>5.1E-8</v>
      </c>
      <c r="D6003" s="2">
        <f>IFERROR(MATCH(A6003,Both_domains!A$2:A$851, 0), 0)</f>
        <v>0</v>
      </c>
      <c r="E6003" s="2">
        <f t="shared" si="469"/>
        <v>0</v>
      </c>
      <c r="F6003" s="2">
        <f>COUNTIF(E$2:E6003,"=1")</f>
        <v>844</v>
      </c>
      <c r="G6003" s="2">
        <f>COUNTIF(E$2:E6003,"=0")</f>
        <v>5158</v>
      </c>
      <c r="H6003" s="2">
        <f t="shared" si="465"/>
        <v>1</v>
      </c>
      <c r="I6003" s="2">
        <f t="shared" si="466"/>
        <v>0.44998933674557473</v>
      </c>
      <c r="J6003" s="2">
        <f t="shared" si="467"/>
        <v>0.55001066325442527</v>
      </c>
      <c r="K6003" s="2">
        <f t="shared" si="468"/>
        <v>0.24656733859187846</v>
      </c>
      <c r="P6003" s="2"/>
    </row>
    <row r="6004" spans="1:16" x14ac:dyDescent="0.25">
      <c r="A6004" s="2" t="s">
        <v>6855</v>
      </c>
      <c r="B6004" s="4">
        <v>-197.2</v>
      </c>
      <c r="C6004" s="4">
        <v>5.1E-8</v>
      </c>
      <c r="D6004" s="2">
        <f>IFERROR(MATCH(A6004,Both_domains!A$2:A$851, 0), 0)</f>
        <v>0</v>
      </c>
      <c r="E6004" s="2">
        <f t="shared" si="469"/>
        <v>0</v>
      </c>
      <c r="F6004" s="2">
        <f>COUNTIF(E$2:E6004,"=1")</f>
        <v>844</v>
      </c>
      <c r="G6004" s="2">
        <f>COUNTIF(E$2:E6004,"=0")</f>
        <v>5159</v>
      </c>
      <c r="H6004" s="2">
        <f t="shared" si="465"/>
        <v>1</v>
      </c>
      <c r="I6004" s="2">
        <f t="shared" si="466"/>
        <v>0.44988270420132226</v>
      </c>
      <c r="J6004" s="2">
        <f t="shared" si="467"/>
        <v>0.55011729579867774</v>
      </c>
      <c r="K6004" s="2">
        <f t="shared" si="468"/>
        <v>0.24653132758872498</v>
      </c>
      <c r="P6004" s="2"/>
    </row>
    <row r="6005" spans="1:16" x14ac:dyDescent="0.25">
      <c r="A6005" s="2" t="s">
        <v>6856</v>
      </c>
      <c r="B6005" s="4">
        <v>-197.2</v>
      </c>
      <c r="C6005" s="4">
        <v>5.1E-8</v>
      </c>
      <c r="D6005" s="2">
        <f>IFERROR(MATCH(A6005,Both_domains!A$2:A$851, 0), 0)</f>
        <v>0</v>
      </c>
      <c r="E6005" s="2">
        <f t="shared" si="469"/>
        <v>0</v>
      </c>
      <c r="F6005" s="2">
        <f>COUNTIF(E$2:E6005,"=1")</f>
        <v>844</v>
      </c>
      <c r="G6005" s="2">
        <f>COUNTIF(E$2:E6005,"=0")</f>
        <v>5160</v>
      </c>
      <c r="H6005" s="2">
        <f t="shared" si="465"/>
        <v>1</v>
      </c>
      <c r="I6005" s="2">
        <f t="shared" si="466"/>
        <v>0.44977607165706979</v>
      </c>
      <c r="J6005" s="2">
        <f t="shared" si="467"/>
        <v>0.55022392834293021</v>
      </c>
      <c r="K6005" s="2">
        <f t="shared" si="468"/>
        <v>0.24649532710280375</v>
      </c>
      <c r="P6005" s="2"/>
    </row>
    <row r="6006" spans="1:16" x14ac:dyDescent="0.25">
      <c r="A6006" s="2" t="s">
        <v>6857</v>
      </c>
      <c r="B6006" s="4">
        <v>-197.2</v>
      </c>
      <c r="C6006" s="4">
        <v>5.1E-8</v>
      </c>
      <c r="D6006" s="2">
        <f>IFERROR(MATCH(A6006,Both_domains!A$2:A$851, 0), 0)</f>
        <v>0</v>
      </c>
      <c r="E6006" s="2">
        <f t="shared" si="469"/>
        <v>0</v>
      </c>
      <c r="F6006" s="2">
        <f>COUNTIF(E$2:E6006,"=1")</f>
        <v>844</v>
      </c>
      <c r="G6006" s="2">
        <f>COUNTIF(E$2:E6006,"=0")</f>
        <v>5161</v>
      </c>
      <c r="H6006" s="2">
        <f t="shared" si="465"/>
        <v>1</v>
      </c>
      <c r="I6006" s="2">
        <f t="shared" si="466"/>
        <v>0.4496694391128172</v>
      </c>
      <c r="J6006" s="2">
        <f t="shared" si="467"/>
        <v>0.5503305608871828</v>
      </c>
      <c r="K6006" s="2">
        <f t="shared" si="468"/>
        <v>0.24645933712950796</v>
      </c>
      <c r="P6006" s="2"/>
    </row>
    <row r="6007" spans="1:16" x14ac:dyDescent="0.25">
      <c r="A6007" s="2" t="s">
        <v>6858</v>
      </c>
      <c r="B6007" s="4">
        <v>-197.2</v>
      </c>
      <c r="C6007" s="4">
        <v>5.1E-8</v>
      </c>
      <c r="D6007" s="2">
        <f>IFERROR(MATCH(A6007,Both_domains!A$2:A$851, 0), 0)</f>
        <v>0</v>
      </c>
      <c r="E6007" s="2">
        <f t="shared" si="469"/>
        <v>0</v>
      </c>
      <c r="F6007" s="2">
        <f>COUNTIF(E$2:E6007,"=1")</f>
        <v>844</v>
      </c>
      <c r="G6007" s="2">
        <f>COUNTIF(E$2:E6007,"=0")</f>
        <v>5162</v>
      </c>
      <c r="H6007" s="2">
        <f t="shared" si="465"/>
        <v>1</v>
      </c>
      <c r="I6007" s="2">
        <f t="shared" si="466"/>
        <v>0.44956280656856473</v>
      </c>
      <c r="J6007" s="2">
        <f t="shared" si="467"/>
        <v>0.55043719343143527</v>
      </c>
      <c r="K6007" s="2">
        <f t="shared" si="468"/>
        <v>0.24642335766423357</v>
      </c>
      <c r="P6007" s="2"/>
    </row>
    <row r="6008" spans="1:16" x14ac:dyDescent="0.25">
      <c r="A6008" s="2" t="s">
        <v>6859</v>
      </c>
      <c r="B6008" s="4">
        <v>-197.2</v>
      </c>
      <c r="C6008" s="4">
        <v>5.1E-8</v>
      </c>
      <c r="D6008" s="2">
        <f>IFERROR(MATCH(A6008,Both_domains!A$2:A$851, 0), 0)</f>
        <v>0</v>
      </c>
      <c r="E6008" s="2">
        <f t="shared" si="469"/>
        <v>0</v>
      </c>
      <c r="F6008" s="2">
        <f>COUNTIF(E$2:E6008,"=1")</f>
        <v>844</v>
      </c>
      <c r="G6008" s="2">
        <f>COUNTIF(E$2:E6008,"=0")</f>
        <v>5163</v>
      </c>
      <c r="H6008" s="2">
        <f t="shared" si="465"/>
        <v>1</v>
      </c>
      <c r="I6008" s="2">
        <f t="shared" si="466"/>
        <v>0.44945617402431226</v>
      </c>
      <c r="J6008" s="2">
        <f t="shared" si="467"/>
        <v>0.55054382597568774</v>
      </c>
      <c r="K6008" s="2">
        <f t="shared" si="468"/>
        <v>0.24638738870237922</v>
      </c>
      <c r="P6008" s="2"/>
    </row>
    <row r="6009" spans="1:16" x14ac:dyDescent="0.25">
      <c r="A6009" s="2" t="s">
        <v>6860</v>
      </c>
      <c r="B6009" s="4">
        <v>-197.2</v>
      </c>
      <c r="C6009" s="4">
        <v>5.1E-8</v>
      </c>
      <c r="D6009" s="2">
        <f>IFERROR(MATCH(A6009,Both_domains!A$2:A$851, 0), 0)</f>
        <v>0</v>
      </c>
      <c r="E6009" s="2">
        <f t="shared" si="469"/>
        <v>0</v>
      </c>
      <c r="F6009" s="2">
        <f>COUNTIF(E$2:E6009,"=1")</f>
        <v>844</v>
      </c>
      <c r="G6009" s="2">
        <f>COUNTIF(E$2:E6009,"=0")</f>
        <v>5164</v>
      </c>
      <c r="H6009" s="2">
        <f t="shared" si="465"/>
        <v>1</v>
      </c>
      <c r="I6009" s="2">
        <f t="shared" si="466"/>
        <v>0.44934954148005968</v>
      </c>
      <c r="J6009" s="2">
        <f t="shared" si="467"/>
        <v>0.55065045851994032</v>
      </c>
      <c r="K6009" s="2">
        <f t="shared" si="468"/>
        <v>0.24635143023934616</v>
      </c>
      <c r="P6009" s="2"/>
    </row>
    <row r="6010" spans="1:16" x14ac:dyDescent="0.25">
      <c r="A6010" s="2" t="s">
        <v>6861</v>
      </c>
      <c r="B6010" s="4">
        <v>-197.2</v>
      </c>
      <c r="C6010" s="4">
        <v>5.1E-8</v>
      </c>
      <c r="D6010" s="2">
        <f>IFERROR(MATCH(A6010,Both_domains!A$2:A$851, 0), 0)</f>
        <v>0</v>
      </c>
      <c r="E6010" s="2">
        <f t="shared" si="469"/>
        <v>0</v>
      </c>
      <c r="F6010" s="2">
        <f>COUNTIF(E$2:E6010,"=1")</f>
        <v>844</v>
      </c>
      <c r="G6010" s="2">
        <f>COUNTIF(E$2:E6010,"=0")</f>
        <v>5165</v>
      </c>
      <c r="H6010" s="2">
        <f t="shared" si="465"/>
        <v>1</v>
      </c>
      <c r="I6010" s="2">
        <f t="shared" si="466"/>
        <v>0.44924290893580721</v>
      </c>
      <c r="J6010" s="2">
        <f t="shared" si="467"/>
        <v>0.55075709106419279</v>
      </c>
      <c r="K6010" s="2">
        <f t="shared" si="468"/>
        <v>0.24631548227053846</v>
      </c>
      <c r="P6010" s="2"/>
    </row>
    <row r="6011" spans="1:16" x14ac:dyDescent="0.25">
      <c r="A6011" s="2" t="s">
        <v>6862</v>
      </c>
      <c r="B6011" s="4">
        <v>-197.2</v>
      </c>
      <c r="C6011" s="4">
        <v>5.1E-8</v>
      </c>
      <c r="D6011" s="2">
        <f>IFERROR(MATCH(A6011,Both_domains!A$2:A$851, 0), 0)</f>
        <v>0</v>
      </c>
      <c r="E6011" s="2">
        <f t="shared" si="469"/>
        <v>0</v>
      </c>
      <c r="F6011" s="2">
        <f>COUNTIF(E$2:E6011,"=1")</f>
        <v>844</v>
      </c>
      <c r="G6011" s="2">
        <f>COUNTIF(E$2:E6011,"=0")</f>
        <v>5166</v>
      </c>
      <c r="H6011" s="2">
        <f t="shared" si="465"/>
        <v>1</v>
      </c>
      <c r="I6011" s="2">
        <f t="shared" si="466"/>
        <v>0.44913627639155473</v>
      </c>
      <c r="J6011" s="2">
        <f t="shared" si="467"/>
        <v>0.55086372360844527</v>
      </c>
      <c r="K6011" s="2">
        <f t="shared" si="468"/>
        <v>0.24627954479136271</v>
      </c>
      <c r="P6011" s="2"/>
    </row>
    <row r="6012" spans="1:16" x14ac:dyDescent="0.25">
      <c r="A6012" s="2" t="s">
        <v>6863</v>
      </c>
      <c r="B6012" s="4">
        <v>-197.2</v>
      </c>
      <c r="C6012" s="4">
        <v>5.1E-8</v>
      </c>
      <c r="D6012" s="2">
        <f>IFERROR(MATCH(A6012,Both_domains!A$2:A$851, 0), 0)</f>
        <v>0</v>
      </c>
      <c r="E6012" s="2">
        <f t="shared" si="469"/>
        <v>0</v>
      </c>
      <c r="F6012" s="2">
        <f>COUNTIF(E$2:E6012,"=1")</f>
        <v>844</v>
      </c>
      <c r="G6012" s="2">
        <f>COUNTIF(E$2:E6012,"=0")</f>
        <v>5167</v>
      </c>
      <c r="H6012" s="2">
        <f t="shared" si="465"/>
        <v>1</v>
      </c>
      <c r="I6012" s="2">
        <f t="shared" si="466"/>
        <v>0.44902964384730215</v>
      </c>
      <c r="J6012" s="2">
        <f t="shared" si="467"/>
        <v>0.55097035615269785</v>
      </c>
      <c r="K6012" s="2">
        <f t="shared" si="468"/>
        <v>0.24624361779722831</v>
      </c>
      <c r="P6012" s="2"/>
    </row>
    <row r="6013" spans="1:16" x14ac:dyDescent="0.25">
      <c r="A6013" s="2" t="s">
        <v>6864</v>
      </c>
      <c r="B6013" s="4">
        <v>-197.2</v>
      </c>
      <c r="C6013" s="4">
        <v>5.1E-8</v>
      </c>
      <c r="D6013" s="2">
        <f>IFERROR(MATCH(A6013,Both_domains!A$2:A$851, 0), 0)</f>
        <v>0</v>
      </c>
      <c r="E6013" s="2">
        <f t="shared" si="469"/>
        <v>0</v>
      </c>
      <c r="F6013" s="2">
        <f>COUNTIF(E$2:E6013,"=1")</f>
        <v>844</v>
      </c>
      <c r="G6013" s="2">
        <f>COUNTIF(E$2:E6013,"=0")</f>
        <v>5168</v>
      </c>
      <c r="H6013" s="2">
        <f t="shared" si="465"/>
        <v>1</v>
      </c>
      <c r="I6013" s="2">
        <f t="shared" si="466"/>
        <v>0.44892301130304968</v>
      </c>
      <c r="J6013" s="2">
        <f t="shared" si="467"/>
        <v>0.55107698869695032</v>
      </c>
      <c r="K6013" s="2">
        <f t="shared" si="468"/>
        <v>0.24620770128354727</v>
      </c>
      <c r="P6013" s="2"/>
    </row>
    <row r="6014" spans="1:16" x14ac:dyDescent="0.25">
      <c r="A6014" s="2" t="s">
        <v>6865</v>
      </c>
      <c r="B6014" s="4">
        <v>-197.2</v>
      </c>
      <c r="C6014" s="4">
        <v>5.1E-8</v>
      </c>
      <c r="D6014" s="2">
        <f>IFERROR(MATCH(A6014,Both_domains!A$2:A$851, 0), 0)</f>
        <v>0</v>
      </c>
      <c r="E6014" s="2">
        <f t="shared" si="469"/>
        <v>0</v>
      </c>
      <c r="F6014" s="2">
        <f>COUNTIF(E$2:E6014,"=1")</f>
        <v>844</v>
      </c>
      <c r="G6014" s="2">
        <f>COUNTIF(E$2:E6014,"=0")</f>
        <v>5169</v>
      </c>
      <c r="H6014" s="2">
        <f t="shared" si="465"/>
        <v>1</v>
      </c>
      <c r="I6014" s="2">
        <f t="shared" si="466"/>
        <v>0.44881637875879721</v>
      </c>
      <c r="J6014" s="2">
        <f t="shared" si="467"/>
        <v>0.55118362124120279</v>
      </c>
      <c r="K6014" s="2">
        <f t="shared" si="468"/>
        <v>0.24617179524573429</v>
      </c>
      <c r="P6014" s="2"/>
    </row>
    <row r="6015" spans="1:16" x14ac:dyDescent="0.25">
      <c r="A6015" s="2" t="s">
        <v>6866</v>
      </c>
      <c r="B6015" s="4">
        <v>-197.2</v>
      </c>
      <c r="C6015" s="4">
        <v>5.1E-8</v>
      </c>
      <c r="D6015" s="2">
        <f>IFERROR(MATCH(A6015,Both_domains!A$2:A$851, 0), 0)</f>
        <v>0</v>
      </c>
      <c r="E6015" s="2">
        <f t="shared" si="469"/>
        <v>0</v>
      </c>
      <c r="F6015" s="2">
        <f>COUNTIF(E$2:E6015,"=1")</f>
        <v>844</v>
      </c>
      <c r="G6015" s="2">
        <f>COUNTIF(E$2:E6015,"=0")</f>
        <v>5170</v>
      </c>
      <c r="H6015" s="2">
        <f t="shared" si="465"/>
        <v>1</v>
      </c>
      <c r="I6015" s="2">
        <f t="shared" si="466"/>
        <v>0.44870974621454462</v>
      </c>
      <c r="J6015" s="2">
        <f t="shared" si="467"/>
        <v>0.55129025378545538</v>
      </c>
      <c r="K6015" s="2">
        <f t="shared" si="468"/>
        <v>0.24613589967920677</v>
      </c>
      <c r="P6015" s="2"/>
    </row>
    <row r="6016" spans="1:16" x14ac:dyDescent="0.25">
      <c r="A6016" s="2" t="s">
        <v>6867</v>
      </c>
      <c r="B6016" s="4">
        <v>-197.2</v>
      </c>
      <c r="C6016" s="4">
        <v>5.1E-8</v>
      </c>
      <c r="D6016" s="2">
        <f>IFERROR(MATCH(A6016,Both_domains!A$2:A$851, 0), 0)</f>
        <v>0</v>
      </c>
      <c r="E6016" s="2">
        <f t="shared" si="469"/>
        <v>0</v>
      </c>
      <c r="F6016" s="2">
        <f>COUNTIF(E$2:E6016,"=1")</f>
        <v>844</v>
      </c>
      <c r="G6016" s="2">
        <f>COUNTIF(E$2:E6016,"=0")</f>
        <v>5171</v>
      </c>
      <c r="H6016" s="2">
        <f t="shared" si="465"/>
        <v>1</v>
      </c>
      <c r="I6016" s="2">
        <f t="shared" si="466"/>
        <v>0.44860311367029215</v>
      </c>
      <c r="J6016" s="2">
        <f t="shared" si="467"/>
        <v>0.55139688632970785</v>
      </c>
      <c r="K6016" s="2">
        <f t="shared" si="468"/>
        <v>0.24610001457938474</v>
      </c>
      <c r="P6016" s="2"/>
    </row>
    <row r="6017" spans="1:16" x14ac:dyDescent="0.25">
      <c r="A6017" s="2" t="s">
        <v>6868</v>
      </c>
      <c r="B6017" s="4">
        <v>-197.2</v>
      </c>
      <c r="C6017" s="4">
        <v>5.1E-8</v>
      </c>
      <c r="D6017" s="2">
        <f>IFERROR(MATCH(A6017,Both_domains!A$2:A$851, 0), 0)</f>
        <v>0</v>
      </c>
      <c r="E6017" s="2">
        <f t="shared" si="469"/>
        <v>0</v>
      </c>
      <c r="F6017" s="2">
        <f>COUNTIF(E$2:E6017,"=1")</f>
        <v>844</v>
      </c>
      <c r="G6017" s="2">
        <f>COUNTIF(E$2:E6017,"=0")</f>
        <v>5172</v>
      </c>
      <c r="H6017" s="2">
        <f t="shared" si="465"/>
        <v>1</v>
      </c>
      <c r="I6017" s="2">
        <f t="shared" si="466"/>
        <v>0.44849648112603968</v>
      </c>
      <c r="J6017" s="2">
        <f t="shared" si="467"/>
        <v>0.55150351887396032</v>
      </c>
      <c r="K6017" s="2">
        <f t="shared" si="468"/>
        <v>0.24606413994169096</v>
      </c>
      <c r="P6017" s="2"/>
    </row>
    <row r="6018" spans="1:16" x14ac:dyDescent="0.25">
      <c r="A6018" s="2" t="s">
        <v>6869</v>
      </c>
      <c r="B6018" s="4">
        <v>-197.2</v>
      </c>
      <c r="C6018" s="4">
        <v>5.1E-8</v>
      </c>
      <c r="D6018" s="2">
        <f>IFERROR(MATCH(A6018,Both_domains!A$2:A$851, 0), 0)</f>
        <v>0</v>
      </c>
      <c r="E6018" s="2">
        <f t="shared" si="469"/>
        <v>0</v>
      </c>
      <c r="F6018" s="2">
        <f>COUNTIF(E$2:E6018,"=1")</f>
        <v>844</v>
      </c>
      <c r="G6018" s="2">
        <f>COUNTIF(E$2:E6018,"=0")</f>
        <v>5173</v>
      </c>
      <c r="H6018" s="2">
        <f t="shared" si="465"/>
        <v>1</v>
      </c>
      <c r="I6018" s="2">
        <f t="shared" si="466"/>
        <v>0.44838984858178721</v>
      </c>
      <c r="J6018" s="2">
        <f t="shared" si="467"/>
        <v>0.55161015141821279</v>
      </c>
      <c r="K6018" s="2">
        <f t="shared" si="468"/>
        <v>0.24602827576155079</v>
      </c>
      <c r="P6018" s="2"/>
    </row>
    <row r="6019" spans="1:16" x14ac:dyDescent="0.25">
      <c r="A6019" s="2" t="s">
        <v>6870</v>
      </c>
      <c r="B6019" s="4">
        <v>-197.2</v>
      </c>
      <c r="C6019" s="4">
        <v>5.1E-8</v>
      </c>
      <c r="D6019" s="2">
        <f>IFERROR(MATCH(A6019,Both_domains!A$2:A$851, 0), 0)</f>
        <v>0</v>
      </c>
      <c r="E6019" s="2">
        <f t="shared" si="469"/>
        <v>0</v>
      </c>
      <c r="F6019" s="2">
        <f>COUNTIF(E$2:E6019,"=1")</f>
        <v>844</v>
      </c>
      <c r="G6019" s="2">
        <f>COUNTIF(E$2:E6019,"=0")</f>
        <v>5174</v>
      </c>
      <c r="H6019" s="2">
        <f t="shared" ref="H6019:H6082" si="470">F6019/MAX(F:F)</f>
        <v>1</v>
      </c>
      <c r="I6019" s="2">
        <f t="shared" ref="I6019:I6082" si="471">1 - J6019</f>
        <v>0.44828321603753463</v>
      </c>
      <c r="J6019" s="2">
        <f t="shared" ref="J6019:J6082" si="472">G6019/MAX(G:G)</f>
        <v>0.55171678396246537</v>
      </c>
      <c r="K6019" s="2">
        <f t="shared" ref="K6019:K6082" si="473">2*F6019/(F6019+MAX(F:F)+G6019)</f>
        <v>0.24599242203439231</v>
      </c>
      <c r="P6019" s="2"/>
    </row>
    <row r="6020" spans="1:16" x14ac:dyDescent="0.25">
      <c r="A6020" s="2" t="s">
        <v>6871</v>
      </c>
      <c r="B6020" s="4">
        <v>-197.2</v>
      </c>
      <c r="C6020" s="4">
        <v>5.1E-8</v>
      </c>
      <c r="D6020" s="2">
        <f>IFERROR(MATCH(A6020,Both_domains!A$2:A$851, 0), 0)</f>
        <v>0</v>
      </c>
      <c r="E6020" s="2">
        <f t="shared" ref="E6020:E6083" si="474">IF(D6020=0,0,1)</f>
        <v>0</v>
      </c>
      <c r="F6020" s="2">
        <f>COUNTIF(E$2:E6020,"=1")</f>
        <v>844</v>
      </c>
      <c r="G6020" s="2">
        <f>COUNTIF(E$2:E6020,"=0")</f>
        <v>5175</v>
      </c>
      <c r="H6020" s="2">
        <f t="shared" si="470"/>
        <v>1</v>
      </c>
      <c r="I6020" s="2">
        <f t="shared" si="471"/>
        <v>0.44817658349328215</v>
      </c>
      <c r="J6020" s="2">
        <f t="shared" si="472"/>
        <v>0.55182341650671785</v>
      </c>
      <c r="K6020" s="2">
        <f t="shared" si="473"/>
        <v>0.24595657875564622</v>
      </c>
      <c r="P6020" s="2"/>
    </row>
    <row r="6021" spans="1:16" x14ac:dyDescent="0.25">
      <c r="A6021" s="2" t="s">
        <v>6872</v>
      </c>
      <c r="B6021" s="4">
        <v>-197.2</v>
      </c>
      <c r="C6021" s="4">
        <v>5.1E-8</v>
      </c>
      <c r="D6021" s="2">
        <f>IFERROR(MATCH(A6021,Both_domains!A$2:A$851, 0), 0)</f>
        <v>0</v>
      </c>
      <c r="E6021" s="2">
        <f t="shared" si="474"/>
        <v>0</v>
      </c>
      <c r="F6021" s="2">
        <f>COUNTIF(E$2:E6021,"=1")</f>
        <v>844</v>
      </c>
      <c r="G6021" s="2">
        <f>COUNTIF(E$2:E6021,"=0")</f>
        <v>5176</v>
      </c>
      <c r="H6021" s="2">
        <f t="shared" si="470"/>
        <v>1</v>
      </c>
      <c r="I6021" s="2">
        <f t="shared" si="471"/>
        <v>0.44806995094902968</v>
      </c>
      <c r="J6021" s="2">
        <f t="shared" si="472"/>
        <v>0.55193004905097032</v>
      </c>
      <c r="K6021" s="2">
        <f t="shared" si="473"/>
        <v>0.24592074592074592</v>
      </c>
      <c r="P6021" s="2"/>
    </row>
    <row r="6022" spans="1:16" x14ac:dyDescent="0.25">
      <c r="A6022" s="2" t="s">
        <v>6873</v>
      </c>
      <c r="B6022" s="4">
        <v>-197.2</v>
      </c>
      <c r="C6022" s="4">
        <v>5.1E-8</v>
      </c>
      <c r="D6022" s="2">
        <f>IFERROR(MATCH(A6022,Both_domains!A$2:A$851, 0), 0)</f>
        <v>0</v>
      </c>
      <c r="E6022" s="2">
        <f t="shared" si="474"/>
        <v>0</v>
      </c>
      <c r="F6022" s="2">
        <f>COUNTIF(E$2:E6022,"=1")</f>
        <v>844</v>
      </c>
      <c r="G6022" s="2">
        <f>COUNTIF(E$2:E6022,"=0")</f>
        <v>5177</v>
      </c>
      <c r="H6022" s="2">
        <f t="shared" si="470"/>
        <v>1</v>
      </c>
      <c r="I6022" s="2">
        <f t="shared" si="471"/>
        <v>0.4479633184047771</v>
      </c>
      <c r="J6022" s="2">
        <f t="shared" si="472"/>
        <v>0.5520366815952229</v>
      </c>
      <c r="K6022" s="2">
        <f t="shared" si="473"/>
        <v>0.24588492352512745</v>
      </c>
      <c r="P6022" s="2"/>
    </row>
    <row r="6023" spans="1:16" x14ac:dyDescent="0.25">
      <c r="A6023" s="2" t="s">
        <v>6874</v>
      </c>
      <c r="B6023" s="4">
        <v>-197.2</v>
      </c>
      <c r="C6023" s="4">
        <v>5.1E-8</v>
      </c>
      <c r="D6023" s="2">
        <f>IFERROR(MATCH(A6023,Both_domains!A$2:A$851, 0), 0)</f>
        <v>0</v>
      </c>
      <c r="E6023" s="2">
        <f t="shared" si="474"/>
        <v>0</v>
      </c>
      <c r="F6023" s="2">
        <f>COUNTIF(E$2:E6023,"=1")</f>
        <v>844</v>
      </c>
      <c r="G6023" s="2">
        <f>COUNTIF(E$2:E6023,"=0")</f>
        <v>5178</v>
      </c>
      <c r="H6023" s="2">
        <f t="shared" si="470"/>
        <v>1</v>
      </c>
      <c r="I6023" s="2">
        <f t="shared" si="471"/>
        <v>0.44785668586052463</v>
      </c>
      <c r="J6023" s="2">
        <f t="shared" si="472"/>
        <v>0.55214331413947537</v>
      </c>
      <c r="K6023" s="2">
        <f t="shared" si="473"/>
        <v>0.24584911156422953</v>
      </c>
      <c r="P6023" s="2"/>
    </row>
    <row r="6024" spans="1:16" x14ac:dyDescent="0.25">
      <c r="A6024" s="2" t="s">
        <v>6875</v>
      </c>
      <c r="B6024" s="4">
        <v>-197.2</v>
      </c>
      <c r="C6024" s="4">
        <v>5.1E-8</v>
      </c>
      <c r="D6024" s="2">
        <f>IFERROR(MATCH(A6024,Both_domains!A$2:A$851, 0), 0)</f>
        <v>0</v>
      </c>
      <c r="E6024" s="2">
        <f t="shared" si="474"/>
        <v>0</v>
      </c>
      <c r="F6024" s="2">
        <f>COUNTIF(E$2:E6024,"=1")</f>
        <v>844</v>
      </c>
      <c r="G6024" s="2">
        <f>COUNTIF(E$2:E6024,"=0")</f>
        <v>5179</v>
      </c>
      <c r="H6024" s="2">
        <f t="shared" si="470"/>
        <v>1</v>
      </c>
      <c r="I6024" s="2">
        <f t="shared" si="471"/>
        <v>0.44775005331627216</v>
      </c>
      <c r="J6024" s="2">
        <f t="shared" si="472"/>
        <v>0.55224994668372784</v>
      </c>
      <c r="K6024" s="2">
        <f t="shared" si="473"/>
        <v>0.24581331003349352</v>
      </c>
      <c r="P6024" s="2"/>
    </row>
    <row r="6025" spans="1:16" x14ac:dyDescent="0.25">
      <c r="A6025" s="2" t="s">
        <v>6876</v>
      </c>
      <c r="B6025" s="4">
        <v>-197.2</v>
      </c>
      <c r="C6025" s="4">
        <v>5.1E-8</v>
      </c>
      <c r="D6025" s="2">
        <f>IFERROR(MATCH(A6025,Both_domains!A$2:A$851, 0), 0)</f>
        <v>0</v>
      </c>
      <c r="E6025" s="2">
        <f t="shared" si="474"/>
        <v>0</v>
      </c>
      <c r="F6025" s="2">
        <f>COUNTIF(E$2:E6025,"=1")</f>
        <v>844</v>
      </c>
      <c r="G6025" s="2">
        <f>COUNTIF(E$2:E6025,"=0")</f>
        <v>5180</v>
      </c>
      <c r="H6025" s="2">
        <f t="shared" si="470"/>
        <v>1</v>
      </c>
      <c r="I6025" s="2">
        <f t="shared" si="471"/>
        <v>0.44764342077201957</v>
      </c>
      <c r="J6025" s="2">
        <f t="shared" si="472"/>
        <v>0.55235657922798043</v>
      </c>
      <c r="K6025" s="2">
        <f t="shared" si="473"/>
        <v>0.24577751892836341</v>
      </c>
      <c r="P6025" s="2"/>
    </row>
    <row r="6026" spans="1:16" x14ac:dyDescent="0.25">
      <c r="A6026" s="2" t="s">
        <v>6877</v>
      </c>
      <c r="B6026" s="4">
        <v>-197.2</v>
      </c>
      <c r="C6026" s="4">
        <v>5.1E-8</v>
      </c>
      <c r="D6026" s="2">
        <f>IFERROR(MATCH(A6026,Both_domains!A$2:A$851, 0), 0)</f>
        <v>0</v>
      </c>
      <c r="E6026" s="2">
        <f t="shared" si="474"/>
        <v>0</v>
      </c>
      <c r="F6026" s="2">
        <f>COUNTIF(E$2:E6026,"=1")</f>
        <v>844</v>
      </c>
      <c r="G6026" s="2">
        <f>COUNTIF(E$2:E6026,"=0")</f>
        <v>5181</v>
      </c>
      <c r="H6026" s="2">
        <f t="shared" si="470"/>
        <v>1</v>
      </c>
      <c r="I6026" s="2">
        <f t="shared" si="471"/>
        <v>0.4475367882277671</v>
      </c>
      <c r="J6026" s="2">
        <f t="shared" si="472"/>
        <v>0.5524632117722329</v>
      </c>
      <c r="K6026" s="2">
        <f t="shared" si="473"/>
        <v>0.24574173824428591</v>
      </c>
      <c r="P6026" s="2"/>
    </row>
    <row r="6027" spans="1:16" x14ac:dyDescent="0.25">
      <c r="A6027" s="2" t="s">
        <v>6878</v>
      </c>
      <c r="B6027" s="4">
        <v>-197.2</v>
      </c>
      <c r="C6027" s="4">
        <v>5.1E-8</v>
      </c>
      <c r="D6027" s="2">
        <f>IFERROR(MATCH(A6027,Both_domains!A$2:A$851, 0), 0)</f>
        <v>0</v>
      </c>
      <c r="E6027" s="2">
        <f t="shared" si="474"/>
        <v>0</v>
      </c>
      <c r="F6027" s="2">
        <f>COUNTIF(E$2:E6027,"=1")</f>
        <v>844</v>
      </c>
      <c r="G6027" s="2">
        <f>COUNTIF(E$2:E6027,"=0")</f>
        <v>5182</v>
      </c>
      <c r="H6027" s="2">
        <f t="shared" si="470"/>
        <v>1</v>
      </c>
      <c r="I6027" s="2">
        <f t="shared" si="471"/>
        <v>0.44743015568351463</v>
      </c>
      <c r="J6027" s="2">
        <f t="shared" si="472"/>
        <v>0.55256984431648537</v>
      </c>
      <c r="K6027" s="2">
        <f t="shared" si="473"/>
        <v>0.24570596797671032</v>
      </c>
      <c r="P6027" s="2"/>
    </row>
    <row r="6028" spans="1:16" x14ac:dyDescent="0.25">
      <c r="A6028" s="2" t="s">
        <v>6879</v>
      </c>
      <c r="B6028" s="4">
        <v>-197.3</v>
      </c>
      <c r="C6028" s="4">
        <v>5.1E-8</v>
      </c>
      <c r="D6028" s="2">
        <f>IFERROR(MATCH(A6028,Both_domains!A$2:A$851, 0), 0)</f>
        <v>0</v>
      </c>
      <c r="E6028" s="2">
        <f t="shared" si="474"/>
        <v>0</v>
      </c>
      <c r="F6028" s="2">
        <f>COUNTIF(E$2:E6028,"=1")</f>
        <v>844</v>
      </c>
      <c r="G6028" s="2">
        <f>COUNTIF(E$2:E6028,"=0")</f>
        <v>5183</v>
      </c>
      <c r="H6028" s="2">
        <f t="shared" si="470"/>
        <v>1</v>
      </c>
      <c r="I6028" s="2">
        <f t="shared" si="471"/>
        <v>0.44732352313926216</v>
      </c>
      <c r="J6028" s="2">
        <f t="shared" si="472"/>
        <v>0.55267647686073784</v>
      </c>
      <c r="K6028" s="2">
        <f t="shared" si="473"/>
        <v>0.24567020812108864</v>
      </c>
      <c r="P6028" s="2"/>
    </row>
    <row r="6029" spans="1:16" x14ac:dyDescent="0.25">
      <c r="A6029" s="2" t="s">
        <v>6880</v>
      </c>
      <c r="B6029" s="4">
        <v>-197.3</v>
      </c>
      <c r="C6029" s="4">
        <v>5.1E-8</v>
      </c>
      <c r="D6029" s="2">
        <f>IFERROR(MATCH(A6029,Both_domains!A$2:A$851, 0), 0)</f>
        <v>0</v>
      </c>
      <c r="E6029" s="2">
        <f t="shared" si="474"/>
        <v>0</v>
      </c>
      <c r="F6029" s="2">
        <f>COUNTIF(E$2:E6029,"=1")</f>
        <v>844</v>
      </c>
      <c r="G6029" s="2">
        <f>COUNTIF(E$2:E6029,"=0")</f>
        <v>5184</v>
      </c>
      <c r="H6029" s="2">
        <f t="shared" si="470"/>
        <v>1</v>
      </c>
      <c r="I6029" s="2">
        <f t="shared" si="471"/>
        <v>0.44721689059500958</v>
      </c>
      <c r="J6029" s="2">
        <f t="shared" si="472"/>
        <v>0.55278310940499042</v>
      </c>
      <c r="K6029" s="2">
        <f t="shared" si="473"/>
        <v>0.24563445867287545</v>
      </c>
      <c r="P6029" s="2"/>
    </row>
    <row r="6030" spans="1:16" x14ac:dyDescent="0.25">
      <c r="A6030" s="2" t="s">
        <v>6881</v>
      </c>
      <c r="B6030" s="4">
        <v>-197.3</v>
      </c>
      <c r="C6030" s="4">
        <v>5.1E-8</v>
      </c>
      <c r="D6030" s="2">
        <f>IFERROR(MATCH(A6030,Both_domains!A$2:A$851, 0), 0)</f>
        <v>0</v>
      </c>
      <c r="E6030" s="2">
        <f t="shared" si="474"/>
        <v>0</v>
      </c>
      <c r="F6030" s="2">
        <f>COUNTIF(E$2:E6030,"=1")</f>
        <v>844</v>
      </c>
      <c r="G6030" s="2">
        <f>COUNTIF(E$2:E6030,"=0")</f>
        <v>5185</v>
      </c>
      <c r="H6030" s="2">
        <f t="shared" si="470"/>
        <v>1</v>
      </c>
      <c r="I6030" s="2">
        <f t="shared" si="471"/>
        <v>0.4471102580507571</v>
      </c>
      <c r="J6030" s="2">
        <f t="shared" si="472"/>
        <v>0.5528897419492429</v>
      </c>
      <c r="K6030" s="2">
        <f t="shared" si="473"/>
        <v>0.24559871962752799</v>
      </c>
      <c r="P6030" s="2"/>
    </row>
    <row r="6031" spans="1:16" x14ac:dyDescent="0.25">
      <c r="A6031" s="2" t="s">
        <v>6882</v>
      </c>
      <c r="B6031" s="4">
        <v>-197.3</v>
      </c>
      <c r="C6031" s="4">
        <v>5.1E-8</v>
      </c>
      <c r="D6031" s="2">
        <f>IFERROR(MATCH(A6031,Both_domains!A$2:A$851, 0), 0)</f>
        <v>0</v>
      </c>
      <c r="E6031" s="2">
        <f t="shared" si="474"/>
        <v>0</v>
      </c>
      <c r="F6031" s="2">
        <f>COUNTIF(E$2:E6031,"=1")</f>
        <v>844</v>
      </c>
      <c r="G6031" s="2">
        <f>COUNTIF(E$2:E6031,"=0")</f>
        <v>5186</v>
      </c>
      <c r="H6031" s="2">
        <f t="shared" si="470"/>
        <v>1</v>
      </c>
      <c r="I6031" s="2">
        <f t="shared" si="471"/>
        <v>0.44700362550650463</v>
      </c>
      <c r="J6031" s="2">
        <f t="shared" si="472"/>
        <v>0.55299637449349537</v>
      </c>
      <c r="K6031" s="2">
        <f t="shared" si="473"/>
        <v>0.24556299098050627</v>
      </c>
      <c r="P6031" s="2"/>
    </row>
    <row r="6032" spans="1:16" x14ac:dyDescent="0.25">
      <c r="A6032" s="2" t="s">
        <v>6883</v>
      </c>
      <c r="B6032" s="4">
        <v>-197.3</v>
      </c>
      <c r="C6032" s="4">
        <v>5.1E-8</v>
      </c>
      <c r="D6032" s="2">
        <f>IFERROR(MATCH(A6032,Both_domains!A$2:A$851, 0), 0)</f>
        <v>0</v>
      </c>
      <c r="E6032" s="2">
        <f t="shared" si="474"/>
        <v>0</v>
      </c>
      <c r="F6032" s="2">
        <f>COUNTIF(E$2:E6032,"=1")</f>
        <v>844</v>
      </c>
      <c r="G6032" s="2">
        <f>COUNTIF(E$2:E6032,"=0")</f>
        <v>5187</v>
      </c>
      <c r="H6032" s="2">
        <f t="shared" si="470"/>
        <v>1</v>
      </c>
      <c r="I6032" s="2">
        <f t="shared" si="471"/>
        <v>0.44689699296225205</v>
      </c>
      <c r="J6032" s="2">
        <f t="shared" si="472"/>
        <v>0.55310300703774795</v>
      </c>
      <c r="K6032" s="2">
        <f t="shared" si="473"/>
        <v>0.24552727272727273</v>
      </c>
      <c r="P6032" s="2"/>
    </row>
    <row r="6033" spans="1:16" x14ac:dyDescent="0.25">
      <c r="A6033" s="2" t="s">
        <v>6884</v>
      </c>
      <c r="B6033" s="4">
        <v>-197.3</v>
      </c>
      <c r="C6033" s="4">
        <v>5.1E-8</v>
      </c>
      <c r="D6033" s="2">
        <f>IFERROR(MATCH(A6033,Both_domains!A$2:A$851, 0), 0)</f>
        <v>0</v>
      </c>
      <c r="E6033" s="2">
        <f t="shared" si="474"/>
        <v>0</v>
      </c>
      <c r="F6033" s="2">
        <f>COUNTIF(E$2:E6033,"=1")</f>
        <v>844</v>
      </c>
      <c r="G6033" s="2">
        <f>COUNTIF(E$2:E6033,"=0")</f>
        <v>5188</v>
      </c>
      <c r="H6033" s="2">
        <f t="shared" si="470"/>
        <v>1</v>
      </c>
      <c r="I6033" s="2">
        <f t="shared" si="471"/>
        <v>0.44679036041799958</v>
      </c>
      <c r="J6033" s="2">
        <f t="shared" si="472"/>
        <v>0.55320963958200042</v>
      </c>
      <c r="K6033" s="2">
        <f t="shared" si="473"/>
        <v>0.2454915648632926</v>
      </c>
      <c r="P6033" s="2"/>
    </row>
    <row r="6034" spans="1:16" x14ac:dyDescent="0.25">
      <c r="A6034" s="2" t="s">
        <v>6885</v>
      </c>
      <c r="B6034" s="4">
        <v>-197.3</v>
      </c>
      <c r="C6034" s="4">
        <v>5.1E-8</v>
      </c>
      <c r="D6034" s="2">
        <f>IFERROR(MATCH(A6034,Both_domains!A$2:A$851, 0), 0)</f>
        <v>0</v>
      </c>
      <c r="E6034" s="2">
        <f t="shared" si="474"/>
        <v>0</v>
      </c>
      <c r="F6034" s="2">
        <f>COUNTIF(E$2:E6034,"=1")</f>
        <v>844</v>
      </c>
      <c r="G6034" s="2">
        <f>COUNTIF(E$2:E6034,"=0")</f>
        <v>5189</v>
      </c>
      <c r="H6034" s="2">
        <f t="shared" si="470"/>
        <v>1</v>
      </c>
      <c r="I6034" s="2">
        <f t="shared" si="471"/>
        <v>0.44668372787374711</v>
      </c>
      <c r="J6034" s="2">
        <f t="shared" si="472"/>
        <v>0.55331627212625289</v>
      </c>
      <c r="K6034" s="2">
        <f t="shared" si="473"/>
        <v>0.24545586738403374</v>
      </c>
      <c r="P6034" s="2"/>
    </row>
    <row r="6035" spans="1:16" x14ac:dyDescent="0.25">
      <c r="A6035" s="2" t="s">
        <v>6886</v>
      </c>
      <c r="B6035" s="4">
        <v>-197.3</v>
      </c>
      <c r="C6035" s="4">
        <v>5.1E-8</v>
      </c>
      <c r="D6035" s="2">
        <f>IFERROR(MATCH(A6035,Both_domains!A$2:A$851, 0), 0)</f>
        <v>0</v>
      </c>
      <c r="E6035" s="2">
        <f t="shared" si="474"/>
        <v>0</v>
      </c>
      <c r="F6035" s="2">
        <f>COUNTIF(E$2:E6035,"=1")</f>
        <v>844</v>
      </c>
      <c r="G6035" s="2">
        <f>COUNTIF(E$2:E6035,"=0")</f>
        <v>5190</v>
      </c>
      <c r="H6035" s="2">
        <f t="shared" si="470"/>
        <v>1</v>
      </c>
      <c r="I6035" s="2">
        <f t="shared" si="471"/>
        <v>0.44657709532949452</v>
      </c>
      <c r="J6035" s="2">
        <f t="shared" si="472"/>
        <v>0.55342290467050548</v>
      </c>
      <c r="K6035" s="2">
        <f t="shared" si="473"/>
        <v>0.24542018028496657</v>
      </c>
      <c r="P6035" s="2"/>
    </row>
    <row r="6036" spans="1:16" x14ac:dyDescent="0.25">
      <c r="A6036" s="2" t="s">
        <v>6887</v>
      </c>
      <c r="B6036" s="4">
        <v>-197.3</v>
      </c>
      <c r="C6036" s="4">
        <v>5.1E-8</v>
      </c>
      <c r="D6036" s="2">
        <f>IFERROR(MATCH(A6036,Both_domains!A$2:A$851, 0), 0)</f>
        <v>0</v>
      </c>
      <c r="E6036" s="2">
        <f t="shared" si="474"/>
        <v>0</v>
      </c>
      <c r="F6036" s="2">
        <f>COUNTIF(E$2:E6036,"=1")</f>
        <v>844</v>
      </c>
      <c r="G6036" s="2">
        <f>COUNTIF(E$2:E6036,"=0")</f>
        <v>5191</v>
      </c>
      <c r="H6036" s="2">
        <f t="shared" si="470"/>
        <v>1</v>
      </c>
      <c r="I6036" s="2">
        <f t="shared" si="471"/>
        <v>0.44647046278524205</v>
      </c>
      <c r="J6036" s="2">
        <f t="shared" si="472"/>
        <v>0.55352953721475795</v>
      </c>
      <c r="K6036" s="2">
        <f t="shared" si="473"/>
        <v>0.24538450356156419</v>
      </c>
      <c r="P6036" s="2"/>
    </row>
    <row r="6037" spans="1:16" x14ac:dyDescent="0.25">
      <c r="A6037" s="2" t="s">
        <v>6888</v>
      </c>
      <c r="B6037" s="4">
        <v>-197.3</v>
      </c>
      <c r="C6037" s="4">
        <v>5.1E-8</v>
      </c>
      <c r="D6037" s="2">
        <f>IFERROR(MATCH(A6037,Both_domains!A$2:A$851, 0), 0)</f>
        <v>0</v>
      </c>
      <c r="E6037" s="2">
        <f t="shared" si="474"/>
        <v>0</v>
      </c>
      <c r="F6037" s="2">
        <f>COUNTIF(E$2:E6037,"=1")</f>
        <v>844</v>
      </c>
      <c r="G6037" s="2">
        <f>COUNTIF(E$2:E6037,"=0")</f>
        <v>5192</v>
      </c>
      <c r="H6037" s="2">
        <f t="shared" si="470"/>
        <v>1</v>
      </c>
      <c r="I6037" s="2">
        <f t="shared" si="471"/>
        <v>0.44636383024098958</v>
      </c>
      <c r="J6037" s="2">
        <f t="shared" si="472"/>
        <v>0.55363616975901042</v>
      </c>
      <c r="K6037" s="2">
        <f t="shared" si="473"/>
        <v>0.24534883720930231</v>
      </c>
      <c r="P6037" s="2"/>
    </row>
    <row r="6038" spans="1:16" x14ac:dyDescent="0.25">
      <c r="A6038" s="2" t="s">
        <v>6889</v>
      </c>
      <c r="B6038" s="4">
        <v>-197.3</v>
      </c>
      <c r="C6038" s="4">
        <v>5.1E-8</v>
      </c>
      <c r="D6038" s="2">
        <f>IFERROR(MATCH(A6038,Both_domains!A$2:A$851, 0), 0)</f>
        <v>0</v>
      </c>
      <c r="E6038" s="2">
        <f t="shared" si="474"/>
        <v>0</v>
      </c>
      <c r="F6038" s="2">
        <f>COUNTIF(E$2:E6038,"=1")</f>
        <v>844</v>
      </c>
      <c r="G6038" s="2">
        <f>COUNTIF(E$2:E6038,"=0")</f>
        <v>5193</v>
      </c>
      <c r="H6038" s="2">
        <f t="shared" si="470"/>
        <v>1</v>
      </c>
      <c r="I6038" s="2">
        <f t="shared" si="471"/>
        <v>0.446257197696737</v>
      </c>
      <c r="J6038" s="2">
        <f t="shared" si="472"/>
        <v>0.553742802303263</v>
      </c>
      <c r="K6038" s="2">
        <f t="shared" si="473"/>
        <v>0.24531318122365936</v>
      </c>
      <c r="P6038" s="2"/>
    </row>
    <row r="6039" spans="1:16" x14ac:dyDescent="0.25">
      <c r="A6039" s="2" t="s">
        <v>6890</v>
      </c>
      <c r="B6039" s="4">
        <v>-197.3</v>
      </c>
      <c r="C6039" s="4">
        <v>5.2000000000000002E-8</v>
      </c>
      <c r="D6039" s="2">
        <f>IFERROR(MATCH(A6039,Both_domains!A$2:A$851, 0), 0)</f>
        <v>0</v>
      </c>
      <c r="E6039" s="2">
        <f t="shared" si="474"/>
        <v>0</v>
      </c>
      <c r="F6039" s="2">
        <f>COUNTIF(E$2:E6039,"=1")</f>
        <v>844</v>
      </c>
      <c r="G6039" s="2">
        <f>COUNTIF(E$2:E6039,"=0")</f>
        <v>5194</v>
      </c>
      <c r="H6039" s="2">
        <f t="shared" si="470"/>
        <v>1</v>
      </c>
      <c r="I6039" s="2">
        <f t="shared" si="471"/>
        <v>0.44615056515248452</v>
      </c>
      <c r="J6039" s="2">
        <f t="shared" si="472"/>
        <v>0.55384943484751548</v>
      </c>
      <c r="K6039" s="2">
        <f t="shared" si="473"/>
        <v>0.24527753560011625</v>
      </c>
      <c r="P6039" s="2"/>
    </row>
    <row r="6040" spans="1:16" x14ac:dyDescent="0.25">
      <c r="A6040" s="2" t="s">
        <v>6891</v>
      </c>
      <c r="B6040" s="4">
        <v>-197.3</v>
      </c>
      <c r="C6040" s="4">
        <v>5.2000000000000002E-8</v>
      </c>
      <c r="D6040" s="2">
        <f>IFERROR(MATCH(A6040,Both_domains!A$2:A$851, 0), 0)</f>
        <v>0</v>
      </c>
      <c r="E6040" s="2">
        <f t="shared" si="474"/>
        <v>0</v>
      </c>
      <c r="F6040" s="2">
        <f>COUNTIF(E$2:E6040,"=1")</f>
        <v>844</v>
      </c>
      <c r="G6040" s="2">
        <f>COUNTIF(E$2:E6040,"=0")</f>
        <v>5195</v>
      </c>
      <c r="H6040" s="2">
        <f t="shared" si="470"/>
        <v>1</v>
      </c>
      <c r="I6040" s="2">
        <f t="shared" si="471"/>
        <v>0.44604393260823205</v>
      </c>
      <c r="J6040" s="2">
        <f t="shared" si="472"/>
        <v>0.55395606739176795</v>
      </c>
      <c r="K6040" s="2">
        <f t="shared" si="473"/>
        <v>0.2452419003341566</v>
      </c>
      <c r="P6040" s="2"/>
    </row>
    <row r="6041" spans="1:16" x14ac:dyDescent="0.25">
      <c r="A6041" s="2" t="s">
        <v>6892</v>
      </c>
      <c r="B6041" s="4">
        <v>-197.3</v>
      </c>
      <c r="C6041" s="4">
        <v>5.2000000000000002E-8</v>
      </c>
      <c r="D6041" s="2">
        <f>IFERROR(MATCH(A6041,Both_domains!A$2:A$851, 0), 0)</f>
        <v>0</v>
      </c>
      <c r="E6041" s="2">
        <f t="shared" si="474"/>
        <v>0</v>
      </c>
      <c r="F6041" s="2">
        <f>COUNTIF(E$2:E6041,"=1")</f>
        <v>844</v>
      </c>
      <c r="G6041" s="2">
        <f>COUNTIF(E$2:E6041,"=0")</f>
        <v>5196</v>
      </c>
      <c r="H6041" s="2">
        <f t="shared" si="470"/>
        <v>1</v>
      </c>
      <c r="I6041" s="2">
        <f t="shared" si="471"/>
        <v>0.44593730006397958</v>
      </c>
      <c r="J6041" s="2">
        <f t="shared" si="472"/>
        <v>0.55406269993602042</v>
      </c>
      <c r="K6041" s="2">
        <f t="shared" si="473"/>
        <v>0.24520627542126672</v>
      </c>
      <c r="P6041" s="2"/>
    </row>
    <row r="6042" spans="1:16" x14ac:dyDescent="0.25">
      <c r="A6042" s="2" t="s">
        <v>6893</v>
      </c>
      <c r="B6042" s="4">
        <v>-197.3</v>
      </c>
      <c r="C6042" s="4">
        <v>5.2000000000000002E-8</v>
      </c>
      <c r="D6042" s="2">
        <f>IFERROR(MATCH(A6042,Both_domains!A$2:A$851, 0), 0)</f>
        <v>0</v>
      </c>
      <c r="E6042" s="2">
        <f t="shared" si="474"/>
        <v>0</v>
      </c>
      <c r="F6042" s="2">
        <f>COUNTIF(E$2:E6042,"=1")</f>
        <v>844</v>
      </c>
      <c r="G6042" s="2">
        <f>COUNTIF(E$2:E6042,"=0")</f>
        <v>5197</v>
      </c>
      <c r="H6042" s="2">
        <f t="shared" si="470"/>
        <v>1</v>
      </c>
      <c r="I6042" s="2">
        <f t="shared" si="471"/>
        <v>0.445830667519727</v>
      </c>
      <c r="J6042" s="2">
        <f t="shared" si="472"/>
        <v>0.554169332480273</v>
      </c>
      <c r="K6042" s="2">
        <f t="shared" si="473"/>
        <v>0.24517066085693537</v>
      </c>
      <c r="P6042" s="2"/>
    </row>
    <row r="6043" spans="1:16" x14ac:dyDescent="0.25">
      <c r="A6043" s="2" t="s">
        <v>6894</v>
      </c>
      <c r="B6043" s="4">
        <v>-197.3</v>
      </c>
      <c r="C6043" s="4">
        <v>5.2000000000000002E-8</v>
      </c>
      <c r="D6043" s="2">
        <f>IFERROR(MATCH(A6043,Both_domains!A$2:A$851, 0), 0)</f>
        <v>0</v>
      </c>
      <c r="E6043" s="2">
        <f t="shared" si="474"/>
        <v>0</v>
      </c>
      <c r="F6043" s="2">
        <f>COUNTIF(E$2:E6043,"=1")</f>
        <v>844</v>
      </c>
      <c r="G6043" s="2">
        <f>COUNTIF(E$2:E6043,"=0")</f>
        <v>5198</v>
      </c>
      <c r="H6043" s="2">
        <f t="shared" si="470"/>
        <v>1</v>
      </c>
      <c r="I6043" s="2">
        <f t="shared" si="471"/>
        <v>0.44572403497547453</v>
      </c>
      <c r="J6043" s="2">
        <f t="shared" si="472"/>
        <v>0.55427596502452547</v>
      </c>
      <c r="K6043" s="2">
        <f t="shared" si="473"/>
        <v>0.24513505663665408</v>
      </c>
      <c r="P6043" s="2"/>
    </row>
    <row r="6044" spans="1:16" x14ac:dyDescent="0.25">
      <c r="A6044" s="2" t="s">
        <v>6895</v>
      </c>
      <c r="B6044" s="4">
        <v>-197.3</v>
      </c>
      <c r="C6044" s="4">
        <v>5.2000000000000002E-8</v>
      </c>
      <c r="D6044" s="2">
        <f>IFERROR(MATCH(A6044,Both_domains!A$2:A$851, 0), 0)</f>
        <v>0</v>
      </c>
      <c r="E6044" s="2">
        <f t="shared" si="474"/>
        <v>0</v>
      </c>
      <c r="F6044" s="2">
        <f>COUNTIF(E$2:E6044,"=1")</f>
        <v>844</v>
      </c>
      <c r="G6044" s="2">
        <f>COUNTIF(E$2:E6044,"=0")</f>
        <v>5199</v>
      </c>
      <c r="H6044" s="2">
        <f t="shared" si="470"/>
        <v>1</v>
      </c>
      <c r="I6044" s="2">
        <f t="shared" si="471"/>
        <v>0.44561740243122205</v>
      </c>
      <c r="J6044" s="2">
        <f t="shared" si="472"/>
        <v>0.55438259756877795</v>
      </c>
      <c r="K6044" s="2">
        <f t="shared" si="473"/>
        <v>0.24509946275591696</v>
      </c>
      <c r="P6044" s="2"/>
    </row>
    <row r="6045" spans="1:16" x14ac:dyDescent="0.25">
      <c r="A6045" s="2" t="s">
        <v>6896</v>
      </c>
      <c r="B6045" s="4">
        <v>-197.4</v>
      </c>
      <c r="C6045" s="4">
        <v>5.2000000000000002E-8</v>
      </c>
      <c r="D6045" s="2">
        <f>IFERROR(MATCH(A6045,Both_domains!A$2:A$851, 0), 0)</f>
        <v>0</v>
      </c>
      <c r="E6045" s="2">
        <f t="shared" si="474"/>
        <v>0</v>
      </c>
      <c r="F6045" s="2">
        <f>COUNTIF(E$2:E6045,"=1")</f>
        <v>844</v>
      </c>
      <c r="G6045" s="2">
        <f>COUNTIF(E$2:E6045,"=0")</f>
        <v>5200</v>
      </c>
      <c r="H6045" s="2">
        <f t="shared" si="470"/>
        <v>1</v>
      </c>
      <c r="I6045" s="2">
        <f t="shared" si="471"/>
        <v>0.44551076988696947</v>
      </c>
      <c r="J6045" s="2">
        <f t="shared" si="472"/>
        <v>0.55448923011303053</v>
      </c>
      <c r="K6045" s="2">
        <f t="shared" si="473"/>
        <v>0.24506387921022069</v>
      </c>
      <c r="P6045" s="2"/>
    </row>
    <row r="6046" spans="1:16" x14ac:dyDescent="0.25">
      <c r="A6046" s="2" t="s">
        <v>6897</v>
      </c>
      <c r="B6046" s="4">
        <v>-197.4</v>
      </c>
      <c r="C6046" s="4">
        <v>5.2000000000000002E-8</v>
      </c>
      <c r="D6046" s="2">
        <f>IFERROR(MATCH(A6046,Both_domains!A$2:A$851, 0), 0)</f>
        <v>0</v>
      </c>
      <c r="E6046" s="2">
        <f t="shared" si="474"/>
        <v>0</v>
      </c>
      <c r="F6046" s="2">
        <f>COUNTIF(E$2:E6046,"=1")</f>
        <v>844</v>
      </c>
      <c r="G6046" s="2">
        <f>COUNTIF(E$2:E6046,"=0")</f>
        <v>5201</v>
      </c>
      <c r="H6046" s="2">
        <f t="shared" si="470"/>
        <v>1</v>
      </c>
      <c r="I6046" s="2">
        <f t="shared" si="471"/>
        <v>0.445404137342717</v>
      </c>
      <c r="J6046" s="2">
        <f t="shared" si="472"/>
        <v>0.554595862657283</v>
      </c>
      <c r="K6046" s="2">
        <f t="shared" si="473"/>
        <v>0.24502830599506459</v>
      </c>
      <c r="P6046" s="2"/>
    </row>
    <row r="6047" spans="1:16" x14ac:dyDescent="0.25">
      <c r="A6047" s="2" t="s">
        <v>6898</v>
      </c>
      <c r="B6047" s="4">
        <v>-197.4</v>
      </c>
      <c r="C6047" s="4">
        <v>5.2000000000000002E-8</v>
      </c>
      <c r="D6047" s="2">
        <f>IFERROR(MATCH(A6047,Both_domains!A$2:A$851, 0), 0)</f>
        <v>0</v>
      </c>
      <c r="E6047" s="2">
        <f t="shared" si="474"/>
        <v>0</v>
      </c>
      <c r="F6047" s="2">
        <f>COUNTIF(E$2:E6047,"=1")</f>
        <v>844</v>
      </c>
      <c r="G6047" s="2">
        <f>COUNTIF(E$2:E6047,"=0")</f>
        <v>5202</v>
      </c>
      <c r="H6047" s="2">
        <f t="shared" si="470"/>
        <v>1</v>
      </c>
      <c r="I6047" s="2">
        <f t="shared" si="471"/>
        <v>0.44529750479846453</v>
      </c>
      <c r="J6047" s="2">
        <f t="shared" si="472"/>
        <v>0.55470249520153547</v>
      </c>
      <c r="K6047" s="2">
        <f t="shared" si="473"/>
        <v>0.24499274310595065</v>
      </c>
      <c r="P6047" s="2"/>
    </row>
    <row r="6048" spans="1:16" x14ac:dyDescent="0.25">
      <c r="A6048" s="2" t="s">
        <v>6899</v>
      </c>
      <c r="B6048" s="4">
        <v>-197.4</v>
      </c>
      <c r="C6048" s="4">
        <v>5.2000000000000002E-8</v>
      </c>
      <c r="D6048" s="2">
        <f>IFERROR(MATCH(A6048,Both_domains!A$2:A$851, 0), 0)</f>
        <v>0</v>
      </c>
      <c r="E6048" s="2">
        <f t="shared" si="474"/>
        <v>0</v>
      </c>
      <c r="F6048" s="2">
        <f>COUNTIF(E$2:E6048,"=1")</f>
        <v>844</v>
      </c>
      <c r="G6048" s="2">
        <f>COUNTIF(E$2:E6048,"=0")</f>
        <v>5203</v>
      </c>
      <c r="H6048" s="2">
        <f t="shared" si="470"/>
        <v>1</v>
      </c>
      <c r="I6048" s="2">
        <f t="shared" si="471"/>
        <v>0.44519087225421194</v>
      </c>
      <c r="J6048" s="2">
        <f t="shared" si="472"/>
        <v>0.55480912774578806</v>
      </c>
      <c r="K6048" s="2">
        <f t="shared" si="473"/>
        <v>0.24495719053838341</v>
      </c>
      <c r="P6048" s="2"/>
    </row>
    <row r="6049" spans="1:16" x14ac:dyDescent="0.25">
      <c r="A6049" s="2" t="s">
        <v>6900</v>
      </c>
      <c r="B6049" s="4">
        <v>-197.4</v>
      </c>
      <c r="C6049" s="4">
        <v>5.2000000000000002E-8</v>
      </c>
      <c r="D6049" s="2">
        <f>IFERROR(MATCH(A6049,Both_domains!A$2:A$851, 0), 0)</f>
        <v>0</v>
      </c>
      <c r="E6049" s="2">
        <f t="shared" si="474"/>
        <v>0</v>
      </c>
      <c r="F6049" s="2">
        <f>COUNTIF(E$2:E6049,"=1")</f>
        <v>844</v>
      </c>
      <c r="G6049" s="2">
        <f>COUNTIF(E$2:E6049,"=0")</f>
        <v>5204</v>
      </c>
      <c r="H6049" s="2">
        <f t="shared" si="470"/>
        <v>1</v>
      </c>
      <c r="I6049" s="2">
        <f t="shared" si="471"/>
        <v>0.44508423970995947</v>
      </c>
      <c r="J6049" s="2">
        <f t="shared" si="472"/>
        <v>0.55491576029004053</v>
      </c>
      <c r="K6049" s="2">
        <f t="shared" si="473"/>
        <v>0.24492164828787</v>
      </c>
      <c r="P6049" s="2"/>
    </row>
    <row r="6050" spans="1:16" x14ac:dyDescent="0.25">
      <c r="A6050" s="2" t="s">
        <v>6901</v>
      </c>
      <c r="B6050" s="4">
        <v>-197.4</v>
      </c>
      <c r="C6050" s="4">
        <v>5.2000000000000002E-8</v>
      </c>
      <c r="D6050" s="2">
        <f>IFERROR(MATCH(A6050,Both_domains!A$2:A$851, 0), 0)</f>
        <v>0</v>
      </c>
      <c r="E6050" s="2">
        <f t="shared" si="474"/>
        <v>0</v>
      </c>
      <c r="F6050" s="2">
        <f>COUNTIF(E$2:E6050,"=1")</f>
        <v>844</v>
      </c>
      <c r="G6050" s="2">
        <f>COUNTIF(E$2:E6050,"=0")</f>
        <v>5205</v>
      </c>
      <c r="H6050" s="2">
        <f t="shared" si="470"/>
        <v>1</v>
      </c>
      <c r="I6050" s="2">
        <f t="shared" si="471"/>
        <v>0.444977607165707</v>
      </c>
      <c r="J6050" s="2">
        <f t="shared" si="472"/>
        <v>0.555022392834293</v>
      </c>
      <c r="K6050" s="2">
        <f t="shared" si="473"/>
        <v>0.24488611634992022</v>
      </c>
      <c r="P6050" s="2"/>
    </row>
    <row r="6051" spans="1:16" x14ac:dyDescent="0.25">
      <c r="A6051" s="2" t="s">
        <v>6902</v>
      </c>
      <c r="B6051" s="4">
        <v>-197.4</v>
      </c>
      <c r="C6051" s="4">
        <v>5.2000000000000002E-8</v>
      </c>
      <c r="D6051" s="2">
        <f>IFERROR(MATCH(A6051,Both_domains!A$2:A$851, 0), 0)</f>
        <v>0</v>
      </c>
      <c r="E6051" s="2">
        <f t="shared" si="474"/>
        <v>0</v>
      </c>
      <c r="F6051" s="2">
        <f>COUNTIF(E$2:E6051,"=1")</f>
        <v>844</v>
      </c>
      <c r="G6051" s="2">
        <f>COUNTIF(E$2:E6051,"=0")</f>
        <v>5206</v>
      </c>
      <c r="H6051" s="2">
        <f t="shared" si="470"/>
        <v>1</v>
      </c>
      <c r="I6051" s="2">
        <f t="shared" si="471"/>
        <v>0.44487097462145442</v>
      </c>
      <c r="J6051" s="2">
        <f t="shared" si="472"/>
        <v>0.55512902537854558</v>
      </c>
      <c r="K6051" s="2">
        <f t="shared" si="473"/>
        <v>0.24485059472004642</v>
      </c>
      <c r="P6051" s="2"/>
    </row>
    <row r="6052" spans="1:16" x14ac:dyDescent="0.25">
      <c r="A6052" s="2" t="s">
        <v>6903</v>
      </c>
      <c r="B6052" s="4">
        <v>-197.5</v>
      </c>
      <c r="C6052" s="4">
        <v>5.2999999999999998E-8</v>
      </c>
      <c r="D6052" s="2">
        <f>IFERROR(MATCH(A6052,Both_domains!A$2:A$851, 0), 0)</f>
        <v>0</v>
      </c>
      <c r="E6052" s="2">
        <f t="shared" si="474"/>
        <v>0</v>
      </c>
      <c r="F6052" s="2">
        <f>COUNTIF(E$2:E6052,"=1")</f>
        <v>844</v>
      </c>
      <c r="G6052" s="2">
        <f>COUNTIF(E$2:E6052,"=0")</f>
        <v>5207</v>
      </c>
      <c r="H6052" s="2">
        <f t="shared" si="470"/>
        <v>1</v>
      </c>
      <c r="I6052" s="2">
        <f t="shared" si="471"/>
        <v>0.44476434207720195</v>
      </c>
      <c r="J6052" s="2">
        <f t="shared" si="472"/>
        <v>0.55523565792279805</v>
      </c>
      <c r="K6052" s="2">
        <f t="shared" si="473"/>
        <v>0.24481508339376359</v>
      </c>
      <c r="P6052" s="2"/>
    </row>
    <row r="6053" spans="1:16" x14ac:dyDescent="0.25">
      <c r="A6053" s="2" t="s">
        <v>6904</v>
      </c>
      <c r="B6053" s="4">
        <v>-197.5</v>
      </c>
      <c r="C6053" s="4">
        <v>5.2999999999999998E-8</v>
      </c>
      <c r="D6053" s="2">
        <f>IFERROR(MATCH(A6053,Both_domains!A$2:A$851, 0), 0)</f>
        <v>0</v>
      </c>
      <c r="E6053" s="2">
        <f t="shared" si="474"/>
        <v>0</v>
      </c>
      <c r="F6053" s="2">
        <f>COUNTIF(E$2:E6053,"=1")</f>
        <v>844</v>
      </c>
      <c r="G6053" s="2">
        <f>COUNTIF(E$2:E6053,"=0")</f>
        <v>5208</v>
      </c>
      <c r="H6053" s="2">
        <f t="shared" si="470"/>
        <v>1</v>
      </c>
      <c r="I6053" s="2">
        <f t="shared" si="471"/>
        <v>0.44465770953294947</v>
      </c>
      <c r="J6053" s="2">
        <f t="shared" si="472"/>
        <v>0.55534229046705053</v>
      </c>
      <c r="K6053" s="2">
        <f t="shared" si="473"/>
        <v>0.24477958236658934</v>
      </c>
      <c r="P6053" s="2"/>
    </row>
    <row r="6054" spans="1:16" x14ac:dyDescent="0.25">
      <c r="A6054" s="2" t="s">
        <v>6905</v>
      </c>
      <c r="B6054" s="4">
        <v>-197.5</v>
      </c>
      <c r="C6054" s="4">
        <v>5.2999999999999998E-8</v>
      </c>
      <c r="D6054" s="2">
        <f>IFERROR(MATCH(A6054,Both_domains!A$2:A$851, 0), 0)</f>
        <v>0</v>
      </c>
      <c r="E6054" s="2">
        <f t="shared" si="474"/>
        <v>0</v>
      </c>
      <c r="F6054" s="2">
        <f>COUNTIF(E$2:E6054,"=1")</f>
        <v>844</v>
      </c>
      <c r="G6054" s="2">
        <f>COUNTIF(E$2:E6054,"=0")</f>
        <v>5209</v>
      </c>
      <c r="H6054" s="2">
        <f t="shared" si="470"/>
        <v>1</v>
      </c>
      <c r="I6054" s="2">
        <f t="shared" si="471"/>
        <v>0.444551076988697</v>
      </c>
      <c r="J6054" s="2">
        <f t="shared" si="472"/>
        <v>0.555448923011303</v>
      </c>
      <c r="K6054" s="2">
        <f t="shared" si="473"/>
        <v>0.24474409163404379</v>
      </c>
      <c r="P6054" s="2"/>
    </row>
    <row r="6055" spans="1:16" x14ac:dyDescent="0.25">
      <c r="A6055" s="2" t="s">
        <v>6906</v>
      </c>
      <c r="B6055" s="4">
        <v>-197.5</v>
      </c>
      <c r="C6055" s="4">
        <v>5.2999999999999998E-8</v>
      </c>
      <c r="D6055" s="2">
        <f>IFERROR(MATCH(A6055,Both_domains!A$2:A$851, 0), 0)</f>
        <v>0</v>
      </c>
      <c r="E6055" s="2">
        <f t="shared" si="474"/>
        <v>0</v>
      </c>
      <c r="F6055" s="2">
        <f>COUNTIF(E$2:E6055,"=1")</f>
        <v>844</v>
      </c>
      <c r="G6055" s="2">
        <f>COUNTIF(E$2:E6055,"=0")</f>
        <v>5210</v>
      </c>
      <c r="H6055" s="2">
        <f t="shared" si="470"/>
        <v>1</v>
      </c>
      <c r="I6055" s="2">
        <f t="shared" si="471"/>
        <v>0.44444444444444442</v>
      </c>
      <c r="J6055" s="2">
        <f t="shared" si="472"/>
        <v>0.55555555555555558</v>
      </c>
      <c r="K6055" s="2">
        <f t="shared" si="473"/>
        <v>0.24470861119164974</v>
      </c>
      <c r="P6055" s="2"/>
    </row>
    <row r="6056" spans="1:16" x14ac:dyDescent="0.25">
      <c r="A6056" s="2" t="s">
        <v>6907</v>
      </c>
      <c r="B6056" s="4">
        <v>-197.5</v>
      </c>
      <c r="C6056" s="4">
        <v>5.2999999999999998E-8</v>
      </c>
      <c r="D6056" s="2">
        <f>IFERROR(MATCH(A6056,Both_domains!A$2:A$851, 0), 0)</f>
        <v>0</v>
      </c>
      <c r="E6056" s="2">
        <f t="shared" si="474"/>
        <v>0</v>
      </c>
      <c r="F6056" s="2">
        <f>COUNTIF(E$2:E6056,"=1")</f>
        <v>844</v>
      </c>
      <c r="G6056" s="2">
        <f>COUNTIF(E$2:E6056,"=0")</f>
        <v>5211</v>
      </c>
      <c r="H6056" s="2">
        <f t="shared" si="470"/>
        <v>1</v>
      </c>
      <c r="I6056" s="2">
        <f t="shared" si="471"/>
        <v>0.44433781190019195</v>
      </c>
      <c r="J6056" s="2">
        <f t="shared" si="472"/>
        <v>0.55566218809980805</v>
      </c>
      <c r="K6056" s="2">
        <f t="shared" si="473"/>
        <v>0.2446731410349326</v>
      </c>
      <c r="P6056" s="2"/>
    </row>
    <row r="6057" spans="1:16" x14ac:dyDescent="0.25">
      <c r="A6057" s="2" t="s">
        <v>6908</v>
      </c>
      <c r="B6057" s="4">
        <v>-197.5</v>
      </c>
      <c r="C6057" s="4">
        <v>5.2999999999999998E-8</v>
      </c>
      <c r="D6057" s="2">
        <f>IFERROR(MATCH(A6057,Both_domains!A$2:A$851, 0), 0)</f>
        <v>0</v>
      </c>
      <c r="E6057" s="2">
        <f t="shared" si="474"/>
        <v>0</v>
      </c>
      <c r="F6057" s="2">
        <f>COUNTIF(E$2:E6057,"=1")</f>
        <v>844</v>
      </c>
      <c r="G6057" s="2">
        <f>COUNTIF(E$2:E6057,"=0")</f>
        <v>5212</v>
      </c>
      <c r="H6057" s="2">
        <f t="shared" si="470"/>
        <v>1</v>
      </c>
      <c r="I6057" s="2">
        <f t="shared" si="471"/>
        <v>0.44423117935593948</v>
      </c>
      <c r="J6057" s="2">
        <f t="shared" si="472"/>
        <v>0.55576882064406052</v>
      </c>
      <c r="K6057" s="2">
        <f t="shared" si="473"/>
        <v>0.24463768115942028</v>
      </c>
      <c r="P6057" s="2"/>
    </row>
    <row r="6058" spans="1:16" x14ac:dyDescent="0.25">
      <c r="A6058" s="2" t="s">
        <v>6909</v>
      </c>
      <c r="B6058" s="4">
        <v>-197.5</v>
      </c>
      <c r="C6058" s="4">
        <v>5.2999999999999998E-8</v>
      </c>
      <c r="D6058" s="2">
        <f>IFERROR(MATCH(A6058,Both_domains!A$2:A$851, 0), 0)</f>
        <v>0</v>
      </c>
      <c r="E6058" s="2">
        <f t="shared" si="474"/>
        <v>0</v>
      </c>
      <c r="F6058" s="2">
        <f>COUNTIF(E$2:E6058,"=1")</f>
        <v>844</v>
      </c>
      <c r="G6058" s="2">
        <f>COUNTIF(E$2:E6058,"=0")</f>
        <v>5213</v>
      </c>
      <c r="H6058" s="2">
        <f t="shared" si="470"/>
        <v>1</v>
      </c>
      <c r="I6058" s="2">
        <f t="shared" si="471"/>
        <v>0.44412454681168689</v>
      </c>
      <c r="J6058" s="2">
        <f t="shared" si="472"/>
        <v>0.55587545318831311</v>
      </c>
      <c r="K6058" s="2">
        <f t="shared" si="473"/>
        <v>0.2446022315606434</v>
      </c>
      <c r="P6058" s="2"/>
    </row>
    <row r="6059" spans="1:16" x14ac:dyDescent="0.25">
      <c r="A6059" s="2" t="s">
        <v>6910</v>
      </c>
      <c r="B6059" s="4">
        <v>-197.5</v>
      </c>
      <c r="C6059" s="4">
        <v>5.2999999999999998E-8</v>
      </c>
      <c r="D6059" s="2">
        <f>IFERROR(MATCH(A6059,Both_domains!A$2:A$851, 0), 0)</f>
        <v>0</v>
      </c>
      <c r="E6059" s="2">
        <f t="shared" si="474"/>
        <v>0</v>
      </c>
      <c r="F6059" s="2">
        <f>COUNTIF(E$2:E6059,"=1")</f>
        <v>844</v>
      </c>
      <c r="G6059" s="2">
        <f>COUNTIF(E$2:E6059,"=0")</f>
        <v>5214</v>
      </c>
      <c r="H6059" s="2">
        <f t="shared" si="470"/>
        <v>1</v>
      </c>
      <c r="I6059" s="2">
        <f t="shared" si="471"/>
        <v>0.44401791426743442</v>
      </c>
      <c r="J6059" s="2">
        <f t="shared" si="472"/>
        <v>0.55598208573256558</v>
      </c>
      <c r="K6059" s="2">
        <f t="shared" si="473"/>
        <v>0.24456679223413502</v>
      </c>
      <c r="P6059" s="2"/>
    </row>
    <row r="6060" spans="1:16" x14ac:dyDescent="0.25">
      <c r="A6060" s="2" t="s">
        <v>6911</v>
      </c>
      <c r="B6060" s="4">
        <v>-197.5</v>
      </c>
      <c r="C6060" s="4">
        <v>5.2999999999999998E-8</v>
      </c>
      <c r="D6060" s="2">
        <f>IFERROR(MATCH(A6060,Both_domains!A$2:A$851, 0), 0)</f>
        <v>0</v>
      </c>
      <c r="E6060" s="2">
        <f t="shared" si="474"/>
        <v>0</v>
      </c>
      <c r="F6060" s="2">
        <f>COUNTIF(E$2:E6060,"=1")</f>
        <v>844</v>
      </c>
      <c r="G6060" s="2">
        <f>COUNTIF(E$2:E6060,"=0")</f>
        <v>5215</v>
      </c>
      <c r="H6060" s="2">
        <f t="shared" si="470"/>
        <v>1</v>
      </c>
      <c r="I6060" s="2">
        <f t="shared" si="471"/>
        <v>0.44391128172318195</v>
      </c>
      <c r="J6060" s="2">
        <f t="shared" si="472"/>
        <v>0.55608871827681805</v>
      </c>
      <c r="K6060" s="2">
        <f t="shared" si="473"/>
        <v>0.24453136317543098</v>
      </c>
      <c r="P6060" s="2"/>
    </row>
    <row r="6061" spans="1:16" x14ac:dyDescent="0.25">
      <c r="A6061" s="2" t="s">
        <v>6912</v>
      </c>
      <c r="B6061" s="4">
        <v>-197.5</v>
      </c>
      <c r="C6061" s="4">
        <v>5.2999999999999998E-8</v>
      </c>
      <c r="D6061" s="2">
        <f>IFERROR(MATCH(A6061,Both_domains!A$2:A$851, 0), 0)</f>
        <v>0</v>
      </c>
      <c r="E6061" s="2">
        <f t="shared" si="474"/>
        <v>0</v>
      </c>
      <c r="F6061" s="2">
        <f>COUNTIF(E$2:E6061,"=1")</f>
        <v>844</v>
      </c>
      <c r="G6061" s="2">
        <f>COUNTIF(E$2:E6061,"=0")</f>
        <v>5216</v>
      </c>
      <c r="H6061" s="2">
        <f t="shared" si="470"/>
        <v>1</v>
      </c>
      <c r="I6061" s="2">
        <f t="shared" si="471"/>
        <v>0.44380464917892937</v>
      </c>
      <c r="J6061" s="2">
        <f t="shared" si="472"/>
        <v>0.55619535082107063</v>
      </c>
      <c r="K6061" s="2">
        <f t="shared" si="473"/>
        <v>0.24449594438006952</v>
      </c>
      <c r="P6061" s="2"/>
    </row>
    <row r="6062" spans="1:16" x14ac:dyDescent="0.25">
      <c r="A6062" s="2" t="s">
        <v>6913</v>
      </c>
      <c r="B6062" s="4">
        <v>-197.5</v>
      </c>
      <c r="C6062" s="4">
        <v>5.2999999999999998E-8</v>
      </c>
      <c r="D6062" s="2">
        <f>IFERROR(MATCH(A6062,Both_domains!A$2:A$851, 0), 0)</f>
        <v>0</v>
      </c>
      <c r="E6062" s="2">
        <f t="shared" si="474"/>
        <v>0</v>
      </c>
      <c r="F6062" s="2">
        <f>COUNTIF(E$2:E6062,"=1")</f>
        <v>844</v>
      </c>
      <c r="G6062" s="2">
        <f>COUNTIF(E$2:E6062,"=0")</f>
        <v>5217</v>
      </c>
      <c r="H6062" s="2">
        <f t="shared" si="470"/>
        <v>1</v>
      </c>
      <c r="I6062" s="2">
        <f t="shared" si="471"/>
        <v>0.4436980166346769</v>
      </c>
      <c r="J6062" s="2">
        <f t="shared" si="472"/>
        <v>0.5563019833653231</v>
      </c>
      <c r="K6062" s="2">
        <f t="shared" si="473"/>
        <v>0.24446053584359159</v>
      </c>
      <c r="P6062" s="2"/>
    </row>
    <row r="6063" spans="1:16" x14ac:dyDescent="0.25">
      <c r="A6063" s="2" t="s">
        <v>6914</v>
      </c>
      <c r="B6063" s="4">
        <v>-197.5</v>
      </c>
      <c r="C6063" s="4">
        <v>5.2999999999999998E-8</v>
      </c>
      <c r="D6063" s="2">
        <f>IFERROR(MATCH(A6063,Both_domains!A$2:A$851, 0), 0)</f>
        <v>0</v>
      </c>
      <c r="E6063" s="2">
        <f t="shared" si="474"/>
        <v>0</v>
      </c>
      <c r="F6063" s="2">
        <f>COUNTIF(E$2:E6063,"=1")</f>
        <v>844</v>
      </c>
      <c r="G6063" s="2">
        <f>COUNTIF(E$2:E6063,"=0")</f>
        <v>5218</v>
      </c>
      <c r="H6063" s="2">
        <f t="shared" si="470"/>
        <v>1</v>
      </c>
      <c r="I6063" s="2">
        <f t="shared" si="471"/>
        <v>0.44359138409042442</v>
      </c>
      <c r="J6063" s="2">
        <f t="shared" si="472"/>
        <v>0.55640861590957558</v>
      </c>
      <c r="K6063" s="2">
        <f t="shared" si="473"/>
        <v>0.24442513756154069</v>
      </c>
      <c r="P6063" s="2"/>
    </row>
    <row r="6064" spans="1:16" x14ac:dyDescent="0.25">
      <c r="A6064" s="2" t="s">
        <v>6915</v>
      </c>
      <c r="B6064" s="4">
        <v>-197.5</v>
      </c>
      <c r="C6064" s="4">
        <v>5.2999999999999998E-8</v>
      </c>
      <c r="D6064" s="2">
        <f>IFERROR(MATCH(A6064,Both_domains!A$2:A$851, 0), 0)</f>
        <v>0</v>
      </c>
      <c r="E6064" s="2">
        <f t="shared" si="474"/>
        <v>0</v>
      </c>
      <c r="F6064" s="2">
        <f>COUNTIF(E$2:E6064,"=1")</f>
        <v>844</v>
      </c>
      <c r="G6064" s="2">
        <f>COUNTIF(E$2:E6064,"=0")</f>
        <v>5219</v>
      </c>
      <c r="H6064" s="2">
        <f t="shared" si="470"/>
        <v>1</v>
      </c>
      <c r="I6064" s="2">
        <f t="shared" si="471"/>
        <v>0.44348475154617184</v>
      </c>
      <c r="J6064" s="2">
        <f t="shared" si="472"/>
        <v>0.55651524845382816</v>
      </c>
      <c r="K6064" s="2">
        <f t="shared" si="473"/>
        <v>0.24438974952946285</v>
      </c>
      <c r="P6064" s="2"/>
    </row>
    <row r="6065" spans="1:16" x14ac:dyDescent="0.25">
      <c r="A6065" s="2" t="s">
        <v>6916</v>
      </c>
      <c r="B6065" s="4">
        <v>-197.5</v>
      </c>
      <c r="C6065" s="4">
        <v>5.2999999999999998E-8</v>
      </c>
      <c r="D6065" s="2">
        <f>IFERROR(MATCH(A6065,Both_domains!A$2:A$851, 0), 0)</f>
        <v>0</v>
      </c>
      <c r="E6065" s="2">
        <f t="shared" si="474"/>
        <v>0</v>
      </c>
      <c r="F6065" s="2">
        <f>COUNTIF(E$2:E6065,"=1")</f>
        <v>844</v>
      </c>
      <c r="G6065" s="2">
        <f>COUNTIF(E$2:E6065,"=0")</f>
        <v>5220</v>
      </c>
      <c r="H6065" s="2">
        <f t="shared" si="470"/>
        <v>1</v>
      </c>
      <c r="I6065" s="2">
        <f t="shared" si="471"/>
        <v>0.44337811900191937</v>
      </c>
      <c r="J6065" s="2">
        <f t="shared" si="472"/>
        <v>0.55662188099808063</v>
      </c>
      <c r="K6065" s="2">
        <f t="shared" si="473"/>
        <v>0.24435437174290678</v>
      </c>
      <c r="P6065" s="2"/>
    </row>
    <row r="6066" spans="1:16" x14ac:dyDescent="0.25">
      <c r="A6066" s="2" t="s">
        <v>6917</v>
      </c>
      <c r="B6066" s="4">
        <v>-197.6</v>
      </c>
      <c r="C6066" s="4">
        <v>5.2999999999999998E-8</v>
      </c>
      <c r="D6066" s="2">
        <f>IFERROR(MATCH(A6066,Both_domains!A$2:A$851, 0), 0)</f>
        <v>0</v>
      </c>
      <c r="E6066" s="2">
        <f t="shared" si="474"/>
        <v>0</v>
      </c>
      <c r="F6066" s="2">
        <f>COUNTIF(E$2:E6066,"=1")</f>
        <v>844</v>
      </c>
      <c r="G6066" s="2">
        <f>COUNTIF(E$2:E6066,"=0")</f>
        <v>5221</v>
      </c>
      <c r="H6066" s="2">
        <f t="shared" si="470"/>
        <v>1</v>
      </c>
      <c r="I6066" s="2">
        <f t="shared" si="471"/>
        <v>0.4432714864576669</v>
      </c>
      <c r="J6066" s="2">
        <f t="shared" si="472"/>
        <v>0.5567285135423331</v>
      </c>
      <c r="K6066" s="2">
        <f t="shared" si="473"/>
        <v>0.24431900419742364</v>
      </c>
      <c r="P6066" s="2"/>
    </row>
    <row r="6067" spans="1:16" x14ac:dyDescent="0.25">
      <c r="A6067" s="2" t="s">
        <v>6918</v>
      </c>
      <c r="B6067" s="4">
        <v>-197.6</v>
      </c>
      <c r="C6067" s="4">
        <v>5.2999999999999998E-8</v>
      </c>
      <c r="D6067" s="2">
        <f>IFERROR(MATCH(A6067,Both_domains!A$2:A$851, 0), 0)</f>
        <v>0</v>
      </c>
      <c r="E6067" s="2">
        <f t="shared" si="474"/>
        <v>0</v>
      </c>
      <c r="F6067" s="2">
        <f>COUNTIF(E$2:E6067,"=1")</f>
        <v>844</v>
      </c>
      <c r="G6067" s="2">
        <f>COUNTIF(E$2:E6067,"=0")</f>
        <v>5222</v>
      </c>
      <c r="H6067" s="2">
        <f t="shared" si="470"/>
        <v>1</v>
      </c>
      <c r="I6067" s="2">
        <f t="shared" si="471"/>
        <v>0.44316485391341442</v>
      </c>
      <c r="J6067" s="2">
        <f t="shared" si="472"/>
        <v>0.55683514608658558</v>
      </c>
      <c r="K6067" s="2">
        <f t="shared" si="473"/>
        <v>0.2442836468885673</v>
      </c>
      <c r="P6067" s="2"/>
    </row>
    <row r="6068" spans="1:16" x14ac:dyDescent="0.25">
      <c r="A6068" s="2" t="s">
        <v>6919</v>
      </c>
      <c r="B6068" s="4">
        <v>-197.6</v>
      </c>
      <c r="C6068" s="4">
        <v>5.4E-8</v>
      </c>
      <c r="D6068" s="2">
        <f>IFERROR(MATCH(A6068,Both_domains!A$2:A$851, 0), 0)</f>
        <v>0</v>
      </c>
      <c r="E6068" s="2">
        <f t="shared" si="474"/>
        <v>0</v>
      </c>
      <c r="F6068" s="2">
        <f>COUNTIF(E$2:E6068,"=1")</f>
        <v>844</v>
      </c>
      <c r="G6068" s="2">
        <f>COUNTIF(E$2:E6068,"=0")</f>
        <v>5223</v>
      </c>
      <c r="H6068" s="2">
        <f t="shared" si="470"/>
        <v>1</v>
      </c>
      <c r="I6068" s="2">
        <f t="shared" si="471"/>
        <v>0.44305822136916184</v>
      </c>
      <c r="J6068" s="2">
        <f t="shared" si="472"/>
        <v>0.55694177863083816</v>
      </c>
      <c r="K6068" s="2">
        <f t="shared" si="473"/>
        <v>0.24424829981189408</v>
      </c>
      <c r="P6068" s="2"/>
    </row>
    <row r="6069" spans="1:16" x14ac:dyDescent="0.25">
      <c r="A6069" s="2" t="s">
        <v>6920</v>
      </c>
      <c r="B6069" s="4">
        <v>-197.6</v>
      </c>
      <c r="C6069" s="4">
        <v>5.4E-8</v>
      </c>
      <c r="D6069" s="2">
        <f>IFERROR(MATCH(A6069,Both_domains!A$2:A$851, 0), 0)</f>
        <v>0</v>
      </c>
      <c r="E6069" s="2">
        <f t="shared" si="474"/>
        <v>0</v>
      </c>
      <c r="F6069" s="2">
        <f>COUNTIF(E$2:E6069,"=1")</f>
        <v>844</v>
      </c>
      <c r="G6069" s="2">
        <f>COUNTIF(E$2:E6069,"=0")</f>
        <v>5224</v>
      </c>
      <c r="H6069" s="2">
        <f t="shared" si="470"/>
        <v>1</v>
      </c>
      <c r="I6069" s="2">
        <f t="shared" si="471"/>
        <v>0.44295158882490937</v>
      </c>
      <c r="J6069" s="2">
        <f t="shared" si="472"/>
        <v>0.55704841117509063</v>
      </c>
      <c r="K6069" s="2">
        <f t="shared" si="473"/>
        <v>0.24421296296296297</v>
      </c>
      <c r="P6069" s="2"/>
    </row>
    <row r="6070" spans="1:16" x14ac:dyDescent="0.25">
      <c r="A6070" s="2" t="s">
        <v>6921</v>
      </c>
      <c r="B6070" s="4">
        <v>-197.6</v>
      </c>
      <c r="C6070" s="4">
        <v>5.4E-8</v>
      </c>
      <c r="D6070" s="2">
        <f>IFERROR(MATCH(A6070,Both_domains!A$2:A$851, 0), 0)</f>
        <v>0</v>
      </c>
      <c r="E6070" s="2">
        <f t="shared" si="474"/>
        <v>0</v>
      </c>
      <c r="F6070" s="2">
        <f>COUNTIF(E$2:E6070,"=1")</f>
        <v>844</v>
      </c>
      <c r="G6070" s="2">
        <f>COUNTIF(E$2:E6070,"=0")</f>
        <v>5225</v>
      </c>
      <c r="H6070" s="2">
        <f t="shared" si="470"/>
        <v>1</v>
      </c>
      <c r="I6070" s="2">
        <f t="shared" si="471"/>
        <v>0.4428449562806569</v>
      </c>
      <c r="J6070" s="2">
        <f t="shared" si="472"/>
        <v>0.5571550437193431</v>
      </c>
      <c r="K6070" s="2">
        <f t="shared" si="473"/>
        <v>0.24417763633733547</v>
      </c>
      <c r="P6070" s="2"/>
    </row>
    <row r="6071" spans="1:16" x14ac:dyDescent="0.25">
      <c r="A6071" s="2" t="s">
        <v>6922</v>
      </c>
      <c r="B6071" s="4">
        <v>-197.6</v>
      </c>
      <c r="C6071" s="4">
        <v>5.4E-8</v>
      </c>
      <c r="D6071" s="2">
        <f>IFERROR(MATCH(A6071,Both_domains!A$2:A$851, 0), 0)</f>
        <v>0</v>
      </c>
      <c r="E6071" s="2">
        <f t="shared" si="474"/>
        <v>0</v>
      </c>
      <c r="F6071" s="2">
        <f>COUNTIF(E$2:E6071,"=1")</f>
        <v>844</v>
      </c>
      <c r="G6071" s="2">
        <f>COUNTIF(E$2:E6071,"=0")</f>
        <v>5226</v>
      </c>
      <c r="H6071" s="2">
        <f t="shared" si="470"/>
        <v>1</v>
      </c>
      <c r="I6071" s="2">
        <f t="shared" si="471"/>
        <v>0.44273832373640432</v>
      </c>
      <c r="J6071" s="2">
        <f t="shared" si="472"/>
        <v>0.55726167626359568</v>
      </c>
      <c r="K6071" s="2">
        <f t="shared" si="473"/>
        <v>0.24414231993057564</v>
      </c>
      <c r="P6071" s="2"/>
    </row>
    <row r="6072" spans="1:16" x14ac:dyDescent="0.25">
      <c r="A6072" s="2" t="s">
        <v>6923</v>
      </c>
      <c r="B6072" s="4">
        <v>-197.7</v>
      </c>
      <c r="C6072" s="4">
        <v>5.4E-8</v>
      </c>
      <c r="D6072" s="2">
        <f>IFERROR(MATCH(A6072,Both_domains!A$2:A$851, 0), 0)</f>
        <v>0</v>
      </c>
      <c r="E6072" s="2">
        <f t="shared" si="474"/>
        <v>0</v>
      </c>
      <c r="F6072" s="2">
        <f>COUNTIF(E$2:E6072,"=1")</f>
        <v>844</v>
      </c>
      <c r="G6072" s="2">
        <f>COUNTIF(E$2:E6072,"=0")</f>
        <v>5227</v>
      </c>
      <c r="H6072" s="2">
        <f t="shared" si="470"/>
        <v>1</v>
      </c>
      <c r="I6072" s="2">
        <f t="shared" si="471"/>
        <v>0.44263169119215184</v>
      </c>
      <c r="J6072" s="2">
        <f t="shared" si="472"/>
        <v>0.55736830880784816</v>
      </c>
      <c r="K6072" s="2">
        <f t="shared" si="473"/>
        <v>0.24410701373825017</v>
      </c>
      <c r="P6072" s="2"/>
    </row>
    <row r="6073" spans="1:16" x14ac:dyDescent="0.25">
      <c r="A6073" s="2" t="s">
        <v>6924</v>
      </c>
      <c r="B6073" s="4">
        <v>-197.7</v>
      </c>
      <c r="C6073" s="4">
        <v>5.4E-8</v>
      </c>
      <c r="D6073" s="2">
        <f>IFERROR(MATCH(A6073,Both_domains!A$2:A$851, 0), 0)</f>
        <v>0</v>
      </c>
      <c r="E6073" s="2">
        <f t="shared" si="474"/>
        <v>0</v>
      </c>
      <c r="F6073" s="2">
        <f>COUNTIF(E$2:E6073,"=1")</f>
        <v>844</v>
      </c>
      <c r="G6073" s="2">
        <f>COUNTIF(E$2:E6073,"=0")</f>
        <v>5228</v>
      </c>
      <c r="H6073" s="2">
        <f t="shared" si="470"/>
        <v>1</v>
      </c>
      <c r="I6073" s="2">
        <f t="shared" si="471"/>
        <v>0.44252505864789937</v>
      </c>
      <c r="J6073" s="2">
        <f t="shared" si="472"/>
        <v>0.55747494135210063</v>
      </c>
      <c r="K6073" s="2">
        <f t="shared" si="473"/>
        <v>0.24407171775592829</v>
      </c>
      <c r="P6073" s="2"/>
    </row>
    <row r="6074" spans="1:16" x14ac:dyDescent="0.25">
      <c r="A6074" s="2" t="s">
        <v>6925</v>
      </c>
      <c r="B6074" s="4">
        <v>-197.7</v>
      </c>
      <c r="C6074" s="4">
        <v>5.4E-8</v>
      </c>
      <c r="D6074" s="2">
        <f>IFERROR(MATCH(A6074,Both_domains!A$2:A$851, 0), 0)</f>
        <v>0</v>
      </c>
      <c r="E6074" s="2">
        <f t="shared" si="474"/>
        <v>0</v>
      </c>
      <c r="F6074" s="2">
        <f>COUNTIF(E$2:E6074,"=1")</f>
        <v>844</v>
      </c>
      <c r="G6074" s="2">
        <f>COUNTIF(E$2:E6074,"=0")</f>
        <v>5229</v>
      </c>
      <c r="H6074" s="2">
        <f t="shared" si="470"/>
        <v>1</v>
      </c>
      <c r="I6074" s="2">
        <f t="shared" si="471"/>
        <v>0.44241842610364679</v>
      </c>
      <c r="J6074" s="2">
        <f t="shared" si="472"/>
        <v>0.55758157389635321</v>
      </c>
      <c r="K6074" s="2">
        <f t="shared" si="473"/>
        <v>0.24403643197918173</v>
      </c>
      <c r="P6074" s="2"/>
    </row>
    <row r="6075" spans="1:16" x14ac:dyDescent="0.25">
      <c r="A6075" s="2" t="s">
        <v>6926</v>
      </c>
      <c r="B6075" s="4">
        <v>-197.7</v>
      </c>
      <c r="C6075" s="4">
        <v>5.4E-8</v>
      </c>
      <c r="D6075" s="2">
        <f>IFERROR(MATCH(A6075,Both_domains!A$2:A$851, 0), 0)</f>
        <v>0</v>
      </c>
      <c r="E6075" s="2">
        <f t="shared" si="474"/>
        <v>0</v>
      </c>
      <c r="F6075" s="2">
        <f>COUNTIF(E$2:E6075,"=1")</f>
        <v>844</v>
      </c>
      <c r="G6075" s="2">
        <f>COUNTIF(E$2:E6075,"=0")</f>
        <v>5230</v>
      </c>
      <c r="H6075" s="2">
        <f t="shared" si="470"/>
        <v>1</v>
      </c>
      <c r="I6075" s="2">
        <f t="shared" si="471"/>
        <v>0.44231179355939432</v>
      </c>
      <c r="J6075" s="2">
        <f t="shared" si="472"/>
        <v>0.55768820644060568</v>
      </c>
      <c r="K6075" s="2">
        <f t="shared" si="473"/>
        <v>0.24400115640358486</v>
      </c>
      <c r="P6075" s="2"/>
    </row>
    <row r="6076" spans="1:16" x14ac:dyDescent="0.25">
      <c r="A6076" s="2" t="s">
        <v>6927</v>
      </c>
      <c r="B6076" s="4">
        <v>-197.7</v>
      </c>
      <c r="C6076" s="4">
        <v>5.5000000000000003E-8</v>
      </c>
      <c r="D6076" s="2">
        <f>IFERROR(MATCH(A6076,Both_domains!A$2:A$851, 0), 0)</f>
        <v>0</v>
      </c>
      <c r="E6076" s="2">
        <f t="shared" si="474"/>
        <v>0</v>
      </c>
      <c r="F6076" s="2">
        <f>COUNTIF(E$2:E6076,"=1")</f>
        <v>844</v>
      </c>
      <c r="G6076" s="2">
        <f>COUNTIF(E$2:E6076,"=0")</f>
        <v>5231</v>
      </c>
      <c r="H6076" s="2">
        <f t="shared" si="470"/>
        <v>1</v>
      </c>
      <c r="I6076" s="2">
        <f t="shared" si="471"/>
        <v>0.44220516101514185</v>
      </c>
      <c r="J6076" s="2">
        <f t="shared" si="472"/>
        <v>0.55779483898485815</v>
      </c>
      <c r="K6076" s="2">
        <f t="shared" si="473"/>
        <v>0.24396589102471455</v>
      </c>
      <c r="P6076" s="2"/>
    </row>
    <row r="6077" spans="1:16" x14ac:dyDescent="0.25">
      <c r="A6077" s="2" t="s">
        <v>6928</v>
      </c>
      <c r="B6077" s="4">
        <v>-197.8</v>
      </c>
      <c r="C6077" s="4">
        <v>5.5000000000000003E-8</v>
      </c>
      <c r="D6077" s="2">
        <f>IFERROR(MATCH(A6077,Both_domains!A$2:A$851, 0), 0)</f>
        <v>0</v>
      </c>
      <c r="E6077" s="2">
        <f t="shared" si="474"/>
        <v>0</v>
      </c>
      <c r="F6077" s="2">
        <f>COUNTIF(E$2:E6077,"=1")</f>
        <v>844</v>
      </c>
      <c r="G6077" s="2">
        <f>COUNTIF(E$2:E6077,"=0")</f>
        <v>5232</v>
      </c>
      <c r="H6077" s="2">
        <f t="shared" si="470"/>
        <v>1</v>
      </c>
      <c r="I6077" s="2">
        <f t="shared" si="471"/>
        <v>0.44209852847088926</v>
      </c>
      <c r="J6077" s="2">
        <f t="shared" si="472"/>
        <v>0.55790147152911074</v>
      </c>
      <c r="K6077" s="2">
        <f t="shared" si="473"/>
        <v>0.24393063583815028</v>
      </c>
      <c r="P6077" s="2"/>
    </row>
    <row r="6078" spans="1:16" x14ac:dyDescent="0.25">
      <c r="A6078" s="2" t="s">
        <v>6929</v>
      </c>
      <c r="B6078" s="4">
        <v>-197.8</v>
      </c>
      <c r="C6078" s="4">
        <v>5.5000000000000003E-8</v>
      </c>
      <c r="D6078" s="2">
        <f>IFERROR(MATCH(A6078,Both_domains!A$2:A$851, 0), 0)</f>
        <v>0</v>
      </c>
      <c r="E6078" s="2">
        <f t="shared" si="474"/>
        <v>0</v>
      </c>
      <c r="F6078" s="2">
        <f>COUNTIF(E$2:E6078,"=1")</f>
        <v>844</v>
      </c>
      <c r="G6078" s="2">
        <f>COUNTIF(E$2:E6078,"=0")</f>
        <v>5233</v>
      </c>
      <c r="H6078" s="2">
        <f t="shared" si="470"/>
        <v>1</v>
      </c>
      <c r="I6078" s="2">
        <f t="shared" si="471"/>
        <v>0.44199189592663679</v>
      </c>
      <c r="J6078" s="2">
        <f t="shared" si="472"/>
        <v>0.55800810407336321</v>
      </c>
      <c r="K6078" s="2">
        <f t="shared" si="473"/>
        <v>0.24389539083947406</v>
      </c>
      <c r="P6078" s="2"/>
    </row>
    <row r="6079" spans="1:16" x14ac:dyDescent="0.25">
      <c r="A6079" s="2" t="s">
        <v>6930</v>
      </c>
      <c r="B6079" s="4">
        <v>-197.8</v>
      </c>
      <c r="C6079" s="4">
        <v>5.5000000000000003E-8</v>
      </c>
      <c r="D6079" s="2">
        <f>IFERROR(MATCH(A6079,Both_domains!A$2:A$851, 0), 0)</f>
        <v>0</v>
      </c>
      <c r="E6079" s="2">
        <f t="shared" si="474"/>
        <v>0</v>
      </c>
      <c r="F6079" s="2">
        <f>COUNTIF(E$2:E6079,"=1")</f>
        <v>844</v>
      </c>
      <c r="G6079" s="2">
        <f>COUNTIF(E$2:E6079,"=0")</f>
        <v>5234</v>
      </c>
      <c r="H6079" s="2">
        <f t="shared" si="470"/>
        <v>1</v>
      </c>
      <c r="I6079" s="2">
        <f t="shared" si="471"/>
        <v>0.44188526338238432</v>
      </c>
      <c r="J6079" s="2">
        <f t="shared" si="472"/>
        <v>0.55811473661761568</v>
      </c>
      <c r="K6079" s="2">
        <f t="shared" si="473"/>
        <v>0.24386015602427044</v>
      </c>
      <c r="P6079" s="2"/>
    </row>
    <row r="6080" spans="1:16" x14ac:dyDescent="0.25">
      <c r="A6080" s="2" t="s">
        <v>6931</v>
      </c>
      <c r="B6080" s="4">
        <v>-197.8</v>
      </c>
      <c r="C6080" s="4">
        <v>5.5000000000000003E-8</v>
      </c>
      <c r="D6080" s="2">
        <f>IFERROR(MATCH(A6080,Both_domains!A$2:A$851, 0), 0)</f>
        <v>0</v>
      </c>
      <c r="E6080" s="2">
        <f t="shared" si="474"/>
        <v>0</v>
      </c>
      <c r="F6080" s="2">
        <f>COUNTIF(E$2:E6080,"=1")</f>
        <v>844</v>
      </c>
      <c r="G6080" s="2">
        <f>COUNTIF(E$2:E6080,"=0")</f>
        <v>5235</v>
      </c>
      <c r="H6080" s="2">
        <f t="shared" si="470"/>
        <v>1</v>
      </c>
      <c r="I6080" s="2">
        <f t="shared" si="471"/>
        <v>0.44177863083813185</v>
      </c>
      <c r="J6080" s="2">
        <f t="shared" si="472"/>
        <v>0.55822136916186815</v>
      </c>
      <c r="K6080" s="2">
        <f t="shared" si="473"/>
        <v>0.24382493138812653</v>
      </c>
      <c r="P6080" s="2"/>
    </row>
    <row r="6081" spans="1:16" x14ac:dyDescent="0.25">
      <c r="A6081" s="2" t="s">
        <v>6932</v>
      </c>
      <c r="B6081" s="4">
        <v>-197.8</v>
      </c>
      <c r="C6081" s="4">
        <v>5.5000000000000003E-8</v>
      </c>
      <c r="D6081" s="2">
        <f>IFERROR(MATCH(A6081,Both_domains!A$2:A$851, 0), 0)</f>
        <v>0</v>
      </c>
      <c r="E6081" s="2">
        <f t="shared" si="474"/>
        <v>0</v>
      </c>
      <c r="F6081" s="2">
        <f>COUNTIF(E$2:E6081,"=1")</f>
        <v>844</v>
      </c>
      <c r="G6081" s="2">
        <f>COUNTIF(E$2:E6081,"=0")</f>
        <v>5236</v>
      </c>
      <c r="H6081" s="2">
        <f t="shared" si="470"/>
        <v>1</v>
      </c>
      <c r="I6081" s="2">
        <f t="shared" si="471"/>
        <v>0.44167199829387926</v>
      </c>
      <c r="J6081" s="2">
        <f t="shared" si="472"/>
        <v>0.55832800170612074</v>
      </c>
      <c r="K6081" s="2">
        <f t="shared" si="473"/>
        <v>0.24378971692663201</v>
      </c>
      <c r="P6081" s="2"/>
    </row>
    <row r="6082" spans="1:16" x14ac:dyDescent="0.25">
      <c r="A6082" s="2" t="s">
        <v>6933</v>
      </c>
      <c r="B6082" s="4">
        <v>-197.8</v>
      </c>
      <c r="C6082" s="4">
        <v>5.5000000000000003E-8</v>
      </c>
      <c r="D6082" s="2">
        <f>IFERROR(MATCH(A6082,Both_domains!A$2:A$851, 0), 0)</f>
        <v>0</v>
      </c>
      <c r="E6082" s="2">
        <f t="shared" si="474"/>
        <v>0</v>
      </c>
      <c r="F6082" s="2">
        <f>COUNTIF(E$2:E6082,"=1")</f>
        <v>844</v>
      </c>
      <c r="G6082" s="2">
        <f>COUNTIF(E$2:E6082,"=0")</f>
        <v>5237</v>
      </c>
      <c r="H6082" s="2">
        <f t="shared" si="470"/>
        <v>1</v>
      </c>
      <c r="I6082" s="2">
        <f t="shared" si="471"/>
        <v>0.44156536574962679</v>
      </c>
      <c r="J6082" s="2">
        <f t="shared" si="472"/>
        <v>0.55843463425037321</v>
      </c>
      <c r="K6082" s="2">
        <f t="shared" si="473"/>
        <v>0.24375451263537906</v>
      </c>
      <c r="P6082" s="2"/>
    </row>
    <row r="6083" spans="1:16" x14ac:dyDescent="0.25">
      <c r="A6083" s="2" t="s">
        <v>6934</v>
      </c>
      <c r="B6083" s="4">
        <v>-197.9</v>
      </c>
      <c r="C6083" s="4">
        <v>5.5999999999999999E-8</v>
      </c>
      <c r="D6083" s="2">
        <f>IFERROR(MATCH(A6083,Both_domains!A$2:A$851, 0), 0)</f>
        <v>0</v>
      </c>
      <c r="E6083" s="2">
        <f t="shared" si="474"/>
        <v>0</v>
      </c>
      <c r="F6083" s="2">
        <f>COUNTIF(E$2:E6083,"=1")</f>
        <v>844</v>
      </c>
      <c r="G6083" s="2">
        <f>COUNTIF(E$2:E6083,"=0")</f>
        <v>5238</v>
      </c>
      <c r="H6083" s="2">
        <f t="shared" ref="H6083:H6146" si="475">F6083/MAX(F:F)</f>
        <v>1</v>
      </c>
      <c r="I6083" s="2">
        <f t="shared" ref="I6083:I6146" si="476">1 - J6083</f>
        <v>0.44145873320537432</v>
      </c>
      <c r="J6083" s="2">
        <f t="shared" ref="J6083:J6146" si="477">G6083/MAX(G:G)</f>
        <v>0.55854126679462568</v>
      </c>
      <c r="K6083" s="2">
        <f t="shared" ref="K6083:K6146" si="478">2*F6083/(F6083+MAX(F:F)+G6083)</f>
        <v>0.24371931850996245</v>
      </c>
      <c r="P6083" s="2"/>
    </row>
    <row r="6084" spans="1:16" x14ac:dyDescent="0.25">
      <c r="A6084" s="2" t="s">
        <v>6935</v>
      </c>
      <c r="B6084" s="4">
        <v>-197.9</v>
      </c>
      <c r="C6084" s="4">
        <v>5.5999999999999999E-8</v>
      </c>
      <c r="D6084" s="2">
        <f>IFERROR(MATCH(A6084,Both_domains!A$2:A$851, 0), 0)</f>
        <v>0</v>
      </c>
      <c r="E6084" s="2">
        <f t="shared" ref="E6084:E6147" si="479">IF(D6084=0,0,1)</f>
        <v>0</v>
      </c>
      <c r="F6084" s="2">
        <f>COUNTIF(E$2:E6084,"=1")</f>
        <v>844</v>
      </c>
      <c r="G6084" s="2">
        <f>COUNTIF(E$2:E6084,"=0")</f>
        <v>5239</v>
      </c>
      <c r="H6084" s="2">
        <f t="shared" si="475"/>
        <v>1</v>
      </c>
      <c r="I6084" s="2">
        <f t="shared" si="476"/>
        <v>0.44135210066112174</v>
      </c>
      <c r="J6084" s="2">
        <f t="shared" si="477"/>
        <v>0.55864789933887826</v>
      </c>
      <c r="K6084" s="2">
        <f t="shared" si="478"/>
        <v>0.24368413454597951</v>
      </c>
      <c r="P6084" s="2"/>
    </row>
    <row r="6085" spans="1:16" x14ac:dyDescent="0.25">
      <c r="A6085" s="2" t="s">
        <v>6936</v>
      </c>
      <c r="B6085" s="4">
        <v>-197.9</v>
      </c>
      <c r="C6085" s="4">
        <v>5.5999999999999999E-8</v>
      </c>
      <c r="D6085" s="2">
        <f>IFERROR(MATCH(A6085,Both_domains!A$2:A$851, 0), 0)</f>
        <v>0</v>
      </c>
      <c r="E6085" s="2">
        <f t="shared" si="479"/>
        <v>0</v>
      </c>
      <c r="F6085" s="2">
        <f>COUNTIF(E$2:E6085,"=1")</f>
        <v>844</v>
      </c>
      <c r="G6085" s="2">
        <f>COUNTIF(E$2:E6085,"=0")</f>
        <v>5240</v>
      </c>
      <c r="H6085" s="2">
        <f t="shared" si="475"/>
        <v>1</v>
      </c>
      <c r="I6085" s="2">
        <f t="shared" si="476"/>
        <v>0.44124546811686927</v>
      </c>
      <c r="J6085" s="2">
        <f t="shared" si="477"/>
        <v>0.55875453188313073</v>
      </c>
      <c r="K6085" s="2">
        <f t="shared" si="478"/>
        <v>0.24364896073903003</v>
      </c>
      <c r="P6085" s="2"/>
    </row>
    <row r="6086" spans="1:16" x14ac:dyDescent="0.25">
      <c r="A6086" s="2" t="s">
        <v>6937</v>
      </c>
      <c r="B6086" s="4">
        <v>-197.9</v>
      </c>
      <c r="C6086" s="4">
        <v>5.5999999999999999E-8</v>
      </c>
      <c r="D6086" s="2">
        <f>IFERROR(MATCH(A6086,Both_domains!A$2:A$851, 0), 0)</f>
        <v>0</v>
      </c>
      <c r="E6086" s="2">
        <f t="shared" si="479"/>
        <v>0</v>
      </c>
      <c r="F6086" s="2">
        <f>COUNTIF(E$2:E6086,"=1")</f>
        <v>844</v>
      </c>
      <c r="G6086" s="2">
        <f>COUNTIF(E$2:E6086,"=0")</f>
        <v>5241</v>
      </c>
      <c r="H6086" s="2">
        <f t="shared" si="475"/>
        <v>1</v>
      </c>
      <c r="I6086" s="2">
        <f t="shared" si="476"/>
        <v>0.44113883557261679</v>
      </c>
      <c r="J6086" s="2">
        <f t="shared" si="477"/>
        <v>0.55886116442738321</v>
      </c>
      <c r="K6086" s="2">
        <f t="shared" si="478"/>
        <v>0.24361379708471642</v>
      </c>
      <c r="P6086" s="2"/>
    </row>
    <row r="6087" spans="1:16" x14ac:dyDescent="0.25">
      <c r="A6087" s="2" t="s">
        <v>6938</v>
      </c>
      <c r="B6087" s="4">
        <v>-197.9</v>
      </c>
      <c r="C6087" s="4">
        <v>5.5999999999999999E-8</v>
      </c>
      <c r="D6087" s="2">
        <f>IFERROR(MATCH(A6087,Both_domains!A$2:A$851, 0), 0)</f>
        <v>0</v>
      </c>
      <c r="E6087" s="2">
        <f t="shared" si="479"/>
        <v>0</v>
      </c>
      <c r="F6087" s="2">
        <f>COUNTIF(E$2:E6087,"=1")</f>
        <v>844</v>
      </c>
      <c r="G6087" s="2">
        <f>COUNTIF(E$2:E6087,"=0")</f>
        <v>5242</v>
      </c>
      <c r="H6087" s="2">
        <f t="shared" si="475"/>
        <v>1</v>
      </c>
      <c r="I6087" s="2">
        <f t="shared" si="476"/>
        <v>0.44103220302836421</v>
      </c>
      <c r="J6087" s="2">
        <f t="shared" si="477"/>
        <v>0.55896779697163579</v>
      </c>
      <c r="K6087" s="2">
        <f t="shared" si="478"/>
        <v>0.24357864357864359</v>
      </c>
      <c r="P6087" s="2"/>
    </row>
    <row r="6088" spans="1:16" x14ac:dyDescent="0.25">
      <c r="A6088" s="2" t="s">
        <v>6939</v>
      </c>
      <c r="B6088" s="4">
        <v>-197.9</v>
      </c>
      <c r="C6088" s="4">
        <v>5.5999999999999999E-8</v>
      </c>
      <c r="D6088" s="2">
        <f>IFERROR(MATCH(A6088,Both_domains!A$2:A$851, 0), 0)</f>
        <v>0</v>
      </c>
      <c r="E6088" s="2">
        <f t="shared" si="479"/>
        <v>0</v>
      </c>
      <c r="F6088" s="2">
        <f>COUNTIF(E$2:E6088,"=1")</f>
        <v>844</v>
      </c>
      <c r="G6088" s="2">
        <f>COUNTIF(E$2:E6088,"=0")</f>
        <v>5243</v>
      </c>
      <c r="H6088" s="2">
        <f t="shared" si="475"/>
        <v>1</v>
      </c>
      <c r="I6088" s="2">
        <f t="shared" si="476"/>
        <v>0.44092557048411174</v>
      </c>
      <c r="J6088" s="2">
        <f t="shared" si="477"/>
        <v>0.55907442951588826</v>
      </c>
      <c r="K6088" s="2">
        <f t="shared" si="478"/>
        <v>0.24354350021641899</v>
      </c>
      <c r="P6088" s="2"/>
    </row>
    <row r="6089" spans="1:16" x14ac:dyDescent="0.25">
      <c r="A6089" s="2" t="s">
        <v>6940</v>
      </c>
      <c r="B6089" s="4">
        <v>-197.9</v>
      </c>
      <c r="C6089" s="4">
        <v>5.5999999999999999E-8</v>
      </c>
      <c r="D6089" s="2">
        <f>IFERROR(MATCH(A6089,Both_domains!A$2:A$851, 0), 0)</f>
        <v>0</v>
      </c>
      <c r="E6089" s="2">
        <f t="shared" si="479"/>
        <v>0</v>
      </c>
      <c r="F6089" s="2">
        <f>COUNTIF(E$2:E6089,"=1")</f>
        <v>844</v>
      </c>
      <c r="G6089" s="2">
        <f>COUNTIF(E$2:E6089,"=0")</f>
        <v>5244</v>
      </c>
      <c r="H6089" s="2">
        <f t="shared" si="475"/>
        <v>1</v>
      </c>
      <c r="I6089" s="2">
        <f t="shared" si="476"/>
        <v>0.44081893793985927</v>
      </c>
      <c r="J6089" s="2">
        <f t="shared" si="477"/>
        <v>0.55918106206014073</v>
      </c>
      <c r="K6089" s="2">
        <f t="shared" si="478"/>
        <v>0.24350836699365264</v>
      </c>
      <c r="P6089" s="2"/>
    </row>
    <row r="6090" spans="1:16" x14ac:dyDescent="0.25">
      <c r="A6090" s="2" t="s">
        <v>6941</v>
      </c>
      <c r="B6090" s="4">
        <v>-197.9</v>
      </c>
      <c r="C6090" s="4">
        <v>5.5999999999999999E-8</v>
      </c>
      <c r="D6090" s="2">
        <f>IFERROR(MATCH(A6090,Both_domains!A$2:A$851, 0), 0)</f>
        <v>0</v>
      </c>
      <c r="E6090" s="2">
        <f t="shared" si="479"/>
        <v>0</v>
      </c>
      <c r="F6090" s="2">
        <f>COUNTIF(E$2:E6090,"=1")</f>
        <v>844</v>
      </c>
      <c r="G6090" s="2">
        <f>COUNTIF(E$2:E6090,"=0")</f>
        <v>5245</v>
      </c>
      <c r="H6090" s="2">
        <f t="shared" si="475"/>
        <v>1</v>
      </c>
      <c r="I6090" s="2">
        <f t="shared" si="476"/>
        <v>0.44071230539560668</v>
      </c>
      <c r="J6090" s="2">
        <f t="shared" si="477"/>
        <v>0.55928769460439332</v>
      </c>
      <c r="K6090" s="2">
        <f t="shared" si="478"/>
        <v>0.24347324390595701</v>
      </c>
      <c r="P6090" s="2"/>
    </row>
    <row r="6091" spans="1:16" x14ac:dyDescent="0.25">
      <c r="A6091" s="2" t="s">
        <v>6942</v>
      </c>
      <c r="B6091" s="4">
        <v>-197.9</v>
      </c>
      <c r="C6091" s="4">
        <v>5.5999999999999999E-8</v>
      </c>
      <c r="D6091" s="2">
        <f>IFERROR(MATCH(A6091,Both_domains!A$2:A$851, 0), 0)</f>
        <v>0</v>
      </c>
      <c r="E6091" s="2">
        <f t="shared" si="479"/>
        <v>0</v>
      </c>
      <c r="F6091" s="2">
        <f>COUNTIF(E$2:E6091,"=1")</f>
        <v>844</v>
      </c>
      <c r="G6091" s="2">
        <f>COUNTIF(E$2:E6091,"=0")</f>
        <v>5246</v>
      </c>
      <c r="H6091" s="2">
        <f t="shared" si="475"/>
        <v>1</v>
      </c>
      <c r="I6091" s="2">
        <f t="shared" si="476"/>
        <v>0.44060567285135421</v>
      </c>
      <c r="J6091" s="2">
        <f t="shared" si="477"/>
        <v>0.55939432714864579</v>
      </c>
      <c r="K6091" s="2">
        <f t="shared" si="478"/>
        <v>0.24343813094894723</v>
      </c>
      <c r="P6091" s="2"/>
    </row>
    <row r="6092" spans="1:16" x14ac:dyDescent="0.25">
      <c r="A6092" s="2" t="s">
        <v>6943</v>
      </c>
      <c r="B6092" s="4">
        <v>-198</v>
      </c>
      <c r="C6092" s="4">
        <v>5.5999999999999999E-8</v>
      </c>
      <c r="D6092" s="2">
        <f>IFERROR(MATCH(A6092,Both_domains!A$2:A$851, 0), 0)</f>
        <v>0</v>
      </c>
      <c r="E6092" s="2">
        <f t="shared" si="479"/>
        <v>0</v>
      </c>
      <c r="F6092" s="2">
        <f>COUNTIF(E$2:E6092,"=1")</f>
        <v>844</v>
      </c>
      <c r="G6092" s="2">
        <f>COUNTIF(E$2:E6092,"=0")</f>
        <v>5247</v>
      </c>
      <c r="H6092" s="2">
        <f t="shared" si="475"/>
        <v>1</v>
      </c>
      <c r="I6092" s="2">
        <f t="shared" si="476"/>
        <v>0.44049904030710174</v>
      </c>
      <c r="J6092" s="2">
        <f t="shared" si="477"/>
        <v>0.55950095969289826</v>
      </c>
      <c r="K6092" s="2">
        <f t="shared" si="478"/>
        <v>0.2434030281182408</v>
      </c>
      <c r="P6092" s="2"/>
    </row>
    <row r="6093" spans="1:16" x14ac:dyDescent="0.25">
      <c r="A6093" s="2" t="s">
        <v>6944</v>
      </c>
      <c r="B6093" s="4">
        <v>-198</v>
      </c>
      <c r="C6093" s="4">
        <v>5.7000000000000001E-8</v>
      </c>
      <c r="D6093" s="2">
        <f>IFERROR(MATCH(A6093,Both_domains!A$2:A$851, 0), 0)</f>
        <v>0</v>
      </c>
      <c r="E6093" s="2">
        <f t="shared" si="479"/>
        <v>0</v>
      </c>
      <c r="F6093" s="2">
        <f>COUNTIF(E$2:E6093,"=1")</f>
        <v>844</v>
      </c>
      <c r="G6093" s="2">
        <f>COUNTIF(E$2:E6093,"=0")</f>
        <v>5248</v>
      </c>
      <c r="H6093" s="2">
        <f t="shared" si="475"/>
        <v>1</v>
      </c>
      <c r="I6093" s="2">
        <f t="shared" si="476"/>
        <v>0.44039240776284927</v>
      </c>
      <c r="J6093" s="2">
        <f t="shared" si="477"/>
        <v>0.55960759223715073</v>
      </c>
      <c r="K6093" s="2">
        <f t="shared" si="478"/>
        <v>0.24336793540945789</v>
      </c>
      <c r="P6093" s="2"/>
    </row>
    <row r="6094" spans="1:16" x14ac:dyDescent="0.25">
      <c r="A6094" s="2" t="s">
        <v>6945</v>
      </c>
      <c r="B6094" s="4">
        <v>-198</v>
      </c>
      <c r="C6094" s="4">
        <v>5.7000000000000001E-8</v>
      </c>
      <c r="D6094" s="2">
        <f>IFERROR(MATCH(A6094,Both_domains!A$2:A$851, 0), 0)</f>
        <v>0</v>
      </c>
      <c r="E6094" s="2">
        <f t="shared" si="479"/>
        <v>0</v>
      </c>
      <c r="F6094" s="2">
        <f>COUNTIF(E$2:E6094,"=1")</f>
        <v>844</v>
      </c>
      <c r="G6094" s="2">
        <f>COUNTIF(E$2:E6094,"=0")</f>
        <v>5249</v>
      </c>
      <c r="H6094" s="2">
        <f t="shared" si="475"/>
        <v>1</v>
      </c>
      <c r="I6094" s="2">
        <f t="shared" si="476"/>
        <v>0.44028577521859669</v>
      </c>
      <c r="J6094" s="2">
        <f t="shared" si="477"/>
        <v>0.55971422478140331</v>
      </c>
      <c r="K6094" s="2">
        <f t="shared" si="478"/>
        <v>0.24333285281822115</v>
      </c>
      <c r="P6094" s="2"/>
    </row>
    <row r="6095" spans="1:16" x14ac:dyDescent="0.25">
      <c r="A6095" s="2" t="s">
        <v>6946</v>
      </c>
      <c r="B6095" s="4">
        <v>-198</v>
      </c>
      <c r="C6095" s="4">
        <v>5.7000000000000001E-8</v>
      </c>
      <c r="D6095" s="2">
        <f>IFERROR(MATCH(A6095,Both_domains!A$2:A$851, 0), 0)</f>
        <v>0</v>
      </c>
      <c r="E6095" s="2">
        <f t="shared" si="479"/>
        <v>0</v>
      </c>
      <c r="F6095" s="2">
        <f>COUNTIF(E$2:E6095,"=1")</f>
        <v>844</v>
      </c>
      <c r="G6095" s="2">
        <f>COUNTIF(E$2:E6095,"=0")</f>
        <v>5250</v>
      </c>
      <c r="H6095" s="2">
        <f t="shared" si="475"/>
        <v>1</v>
      </c>
      <c r="I6095" s="2">
        <f t="shared" si="476"/>
        <v>0.44017914267434421</v>
      </c>
      <c r="J6095" s="2">
        <f t="shared" si="477"/>
        <v>0.55982085732565579</v>
      </c>
      <c r="K6095" s="2">
        <f t="shared" si="478"/>
        <v>0.24329778034015567</v>
      </c>
      <c r="P6095" s="2"/>
    </row>
    <row r="6096" spans="1:16" x14ac:dyDescent="0.25">
      <c r="A6096" s="2" t="s">
        <v>6947</v>
      </c>
      <c r="B6096" s="4">
        <v>-198.1</v>
      </c>
      <c r="C6096" s="4">
        <v>5.7000000000000001E-8</v>
      </c>
      <c r="D6096" s="2">
        <f>IFERROR(MATCH(A6096,Both_domains!A$2:A$851, 0), 0)</f>
        <v>0</v>
      </c>
      <c r="E6096" s="2">
        <f t="shared" si="479"/>
        <v>0</v>
      </c>
      <c r="F6096" s="2">
        <f>COUNTIF(E$2:E6096,"=1")</f>
        <v>844</v>
      </c>
      <c r="G6096" s="2">
        <f>COUNTIF(E$2:E6096,"=0")</f>
        <v>5251</v>
      </c>
      <c r="H6096" s="2">
        <f t="shared" si="475"/>
        <v>1</v>
      </c>
      <c r="I6096" s="2">
        <f t="shared" si="476"/>
        <v>0.44007251013009174</v>
      </c>
      <c r="J6096" s="2">
        <f t="shared" si="477"/>
        <v>0.55992748986990826</v>
      </c>
      <c r="K6096" s="2">
        <f t="shared" si="478"/>
        <v>0.24326271797088916</v>
      </c>
      <c r="P6096" s="2"/>
    </row>
    <row r="6097" spans="1:16" x14ac:dyDescent="0.25">
      <c r="A6097" s="2" t="s">
        <v>6948</v>
      </c>
      <c r="B6097" s="4">
        <v>-198.1</v>
      </c>
      <c r="C6097" s="4">
        <v>5.7000000000000001E-8</v>
      </c>
      <c r="D6097" s="2">
        <f>IFERROR(MATCH(A6097,Both_domains!A$2:A$851, 0), 0)</f>
        <v>0</v>
      </c>
      <c r="E6097" s="2">
        <f t="shared" si="479"/>
        <v>0</v>
      </c>
      <c r="F6097" s="2">
        <f>COUNTIF(E$2:E6097,"=1")</f>
        <v>844</v>
      </c>
      <c r="G6097" s="2">
        <f>COUNTIF(E$2:E6097,"=0")</f>
        <v>5252</v>
      </c>
      <c r="H6097" s="2">
        <f t="shared" si="475"/>
        <v>1</v>
      </c>
      <c r="I6097" s="2">
        <f t="shared" si="476"/>
        <v>0.43996587758583916</v>
      </c>
      <c r="J6097" s="2">
        <f t="shared" si="477"/>
        <v>0.56003412241416084</v>
      </c>
      <c r="K6097" s="2">
        <f t="shared" si="478"/>
        <v>0.24322766570605187</v>
      </c>
      <c r="P6097" s="2"/>
    </row>
    <row r="6098" spans="1:16" x14ac:dyDescent="0.25">
      <c r="A6098" s="2" t="s">
        <v>6949</v>
      </c>
      <c r="B6098" s="4">
        <v>-198.1</v>
      </c>
      <c r="C6098" s="4">
        <v>5.7000000000000001E-8</v>
      </c>
      <c r="D6098" s="2">
        <f>IFERROR(MATCH(A6098,Both_domains!A$2:A$851, 0), 0)</f>
        <v>0</v>
      </c>
      <c r="E6098" s="2">
        <f t="shared" si="479"/>
        <v>0</v>
      </c>
      <c r="F6098" s="2">
        <f>COUNTIF(E$2:E6098,"=1")</f>
        <v>844</v>
      </c>
      <c r="G6098" s="2">
        <f>COUNTIF(E$2:E6098,"=0")</f>
        <v>5253</v>
      </c>
      <c r="H6098" s="2">
        <f t="shared" si="475"/>
        <v>1</v>
      </c>
      <c r="I6098" s="2">
        <f t="shared" si="476"/>
        <v>0.43985924504158669</v>
      </c>
      <c r="J6098" s="2">
        <f t="shared" si="477"/>
        <v>0.56014075495841331</v>
      </c>
      <c r="K6098" s="2">
        <f t="shared" si="478"/>
        <v>0.24319262354127646</v>
      </c>
      <c r="P6098" s="2"/>
    </row>
    <row r="6099" spans="1:16" x14ac:dyDescent="0.25">
      <c r="A6099" s="2" t="s">
        <v>6950</v>
      </c>
      <c r="B6099" s="4">
        <v>-198.1</v>
      </c>
      <c r="C6099" s="4">
        <v>5.7000000000000001E-8</v>
      </c>
      <c r="D6099" s="2">
        <f>IFERROR(MATCH(A6099,Both_domains!A$2:A$851, 0), 0)</f>
        <v>0</v>
      </c>
      <c r="E6099" s="2">
        <f t="shared" si="479"/>
        <v>0</v>
      </c>
      <c r="F6099" s="2">
        <f>COUNTIF(E$2:E6099,"=1")</f>
        <v>844</v>
      </c>
      <c r="G6099" s="2">
        <f>COUNTIF(E$2:E6099,"=0")</f>
        <v>5254</v>
      </c>
      <c r="H6099" s="2">
        <f t="shared" si="475"/>
        <v>1</v>
      </c>
      <c r="I6099" s="2">
        <f t="shared" si="476"/>
        <v>0.43975261249733422</v>
      </c>
      <c r="J6099" s="2">
        <f t="shared" si="477"/>
        <v>0.56024738750266578</v>
      </c>
      <c r="K6099" s="2">
        <f t="shared" si="478"/>
        <v>0.2431575914721982</v>
      </c>
      <c r="P6099" s="2"/>
    </row>
    <row r="6100" spans="1:16" x14ac:dyDescent="0.25">
      <c r="A6100" s="2" t="s">
        <v>6951</v>
      </c>
      <c r="B6100" s="4">
        <v>-198.1</v>
      </c>
      <c r="C6100" s="4">
        <v>5.7000000000000001E-8</v>
      </c>
      <c r="D6100" s="2">
        <f>IFERROR(MATCH(A6100,Both_domains!A$2:A$851, 0), 0)</f>
        <v>0</v>
      </c>
      <c r="E6100" s="2">
        <f t="shared" si="479"/>
        <v>0</v>
      </c>
      <c r="F6100" s="2">
        <f>COUNTIF(E$2:E6100,"=1")</f>
        <v>844</v>
      </c>
      <c r="G6100" s="2">
        <f>COUNTIF(E$2:E6100,"=0")</f>
        <v>5255</v>
      </c>
      <c r="H6100" s="2">
        <f t="shared" si="475"/>
        <v>1</v>
      </c>
      <c r="I6100" s="2">
        <f t="shared" si="476"/>
        <v>0.43964597995308163</v>
      </c>
      <c r="J6100" s="2">
        <f t="shared" si="477"/>
        <v>0.56035402004691837</v>
      </c>
      <c r="K6100" s="2">
        <f t="shared" si="478"/>
        <v>0.24312256949445485</v>
      </c>
      <c r="P6100" s="2"/>
    </row>
    <row r="6101" spans="1:16" x14ac:dyDescent="0.25">
      <c r="A6101" s="2" t="s">
        <v>6952</v>
      </c>
      <c r="B6101" s="4">
        <v>-198.1</v>
      </c>
      <c r="C6101" s="4">
        <v>5.8000000000000003E-8</v>
      </c>
      <c r="D6101" s="2">
        <f>IFERROR(MATCH(A6101,Both_domains!A$2:A$851, 0), 0)</f>
        <v>0</v>
      </c>
      <c r="E6101" s="2">
        <f t="shared" si="479"/>
        <v>0</v>
      </c>
      <c r="F6101" s="2">
        <f>COUNTIF(E$2:E6101,"=1")</f>
        <v>844</v>
      </c>
      <c r="G6101" s="2">
        <f>COUNTIF(E$2:E6101,"=0")</f>
        <v>5256</v>
      </c>
      <c r="H6101" s="2">
        <f t="shared" si="475"/>
        <v>1</v>
      </c>
      <c r="I6101" s="2">
        <f t="shared" si="476"/>
        <v>0.43953934740882916</v>
      </c>
      <c r="J6101" s="2">
        <f t="shared" si="477"/>
        <v>0.56046065259117084</v>
      </c>
      <c r="K6101" s="2">
        <f t="shared" si="478"/>
        <v>0.24308755760368664</v>
      </c>
      <c r="P6101" s="2"/>
    </row>
    <row r="6102" spans="1:16" x14ac:dyDescent="0.25">
      <c r="A6102" s="2" t="s">
        <v>6953</v>
      </c>
      <c r="B6102" s="4">
        <v>-198.1</v>
      </c>
      <c r="C6102" s="4">
        <v>5.8000000000000003E-8</v>
      </c>
      <c r="D6102" s="2">
        <f>IFERROR(MATCH(A6102,Both_domains!A$2:A$851, 0), 0)</f>
        <v>0</v>
      </c>
      <c r="E6102" s="2">
        <f t="shared" si="479"/>
        <v>0</v>
      </c>
      <c r="F6102" s="2">
        <f>COUNTIF(E$2:E6102,"=1")</f>
        <v>844</v>
      </c>
      <c r="G6102" s="2">
        <f>COUNTIF(E$2:E6102,"=0")</f>
        <v>5257</v>
      </c>
      <c r="H6102" s="2">
        <f t="shared" si="475"/>
        <v>1</v>
      </c>
      <c r="I6102" s="2">
        <f t="shared" si="476"/>
        <v>0.43943271486457669</v>
      </c>
      <c r="J6102" s="2">
        <f t="shared" si="477"/>
        <v>0.56056728513542331</v>
      </c>
      <c r="K6102" s="2">
        <f t="shared" si="478"/>
        <v>0.24305255579553636</v>
      </c>
      <c r="P6102" s="2"/>
    </row>
    <row r="6103" spans="1:16" x14ac:dyDescent="0.25">
      <c r="A6103" s="2" t="s">
        <v>6954</v>
      </c>
      <c r="B6103" s="4">
        <v>-198.1</v>
      </c>
      <c r="C6103" s="4">
        <v>5.8000000000000003E-8</v>
      </c>
      <c r="D6103" s="2">
        <f>IFERROR(MATCH(A6103,Both_domains!A$2:A$851, 0), 0)</f>
        <v>0</v>
      </c>
      <c r="E6103" s="2">
        <f t="shared" si="479"/>
        <v>0</v>
      </c>
      <c r="F6103" s="2">
        <f>COUNTIF(E$2:E6103,"=1")</f>
        <v>844</v>
      </c>
      <c r="G6103" s="2">
        <f>COUNTIF(E$2:E6103,"=0")</f>
        <v>5258</v>
      </c>
      <c r="H6103" s="2">
        <f t="shared" si="475"/>
        <v>1</v>
      </c>
      <c r="I6103" s="2">
        <f t="shared" si="476"/>
        <v>0.43932608232032422</v>
      </c>
      <c r="J6103" s="2">
        <f t="shared" si="477"/>
        <v>0.56067391767967578</v>
      </c>
      <c r="K6103" s="2">
        <f t="shared" si="478"/>
        <v>0.24301756406564928</v>
      </c>
      <c r="P6103" s="2"/>
    </row>
    <row r="6104" spans="1:16" x14ac:dyDescent="0.25">
      <c r="A6104" s="2" t="s">
        <v>6955</v>
      </c>
      <c r="B6104" s="4">
        <v>-198.1</v>
      </c>
      <c r="C6104" s="4">
        <v>5.8000000000000003E-8</v>
      </c>
      <c r="D6104" s="2">
        <f>IFERROR(MATCH(A6104,Both_domains!A$2:A$851, 0), 0)</f>
        <v>0</v>
      </c>
      <c r="E6104" s="2">
        <f t="shared" si="479"/>
        <v>0</v>
      </c>
      <c r="F6104" s="2">
        <f>COUNTIF(E$2:E6104,"=1")</f>
        <v>844</v>
      </c>
      <c r="G6104" s="2">
        <f>COUNTIF(E$2:E6104,"=0")</f>
        <v>5259</v>
      </c>
      <c r="H6104" s="2">
        <f t="shared" si="475"/>
        <v>1</v>
      </c>
      <c r="I6104" s="2">
        <f t="shared" si="476"/>
        <v>0.43921944977607164</v>
      </c>
      <c r="J6104" s="2">
        <f t="shared" si="477"/>
        <v>0.56078055022392836</v>
      </c>
      <c r="K6104" s="2">
        <f t="shared" si="478"/>
        <v>0.24298258240967324</v>
      </c>
      <c r="P6104" s="2"/>
    </row>
    <row r="6105" spans="1:16" x14ac:dyDescent="0.25">
      <c r="A6105" s="2" t="s">
        <v>6956</v>
      </c>
      <c r="B6105" s="4">
        <v>-198.1</v>
      </c>
      <c r="C6105" s="4">
        <v>5.8000000000000003E-8</v>
      </c>
      <c r="D6105" s="2">
        <f>IFERROR(MATCH(A6105,Both_domains!A$2:A$851, 0), 0)</f>
        <v>0</v>
      </c>
      <c r="E6105" s="2">
        <f t="shared" si="479"/>
        <v>0</v>
      </c>
      <c r="F6105" s="2">
        <f>COUNTIF(E$2:E6105,"=1")</f>
        <v>844</v>
      </c>
      <c r="G6105" s="2">
        <f>COUNTIF(E$2:E6105,"=0")</f>
        <v>5260</v>
      </c>
      <c r="H6105" s="2">
        <f t="shared" si="475"/>
        <v>1</v>
      </c>
      <c r="I6105" s="2">
        <f t="shared" si="476"/>
        <v>0.43911281723181916</v>
      </c>
      <c r="J6105" s="2">
        <f t="shared" si="477"/>
        <v>0.56088718276818084</v>
      </c>
      <c r="K6105" s="2">
        <f t="shared" si="478"/>
        <v>0.2429476108232585</v>
      </c>
      <c r="P6105" s="2"/>
    </row>
    <row r="6106" spans="1:16" x14ac:dyDescent="0.25">
      <c r="A6106" s="2" t="s">
        <v>6957</v>
      </c>
      <c r="B6106" s="4">
        <v>-198.2</v>
      </c>
      <c r="C6106" s="4">
        <v>5.8000000000000003E-8</v>
      </c>
      <c r="D6106" s="2">
        <f>IFERROR(MATCH(A6106,Both_domains!A$2:A$851, 0), 0)</f>
        <v>0</v>
      </c>
      <c r="E6106" s="2">
        <f t="shared" si="479"/>
        <v>0</v>
      </c>
      <c r="F6106" s="2">
        <f>COUNTIF(E$2:E6106,"=1")</f>
        <v>844</v>
      </c>
      <c r="G6106" s="2">
        <f>COUNTIF(E$2:E6106,"=0")</f>
        <v>5261</v>
      </c>
      <c r="H6106" s="2">
        <f t="shared" si="475"/>
        <v>1</v>
      </c>
      <c r="I6106" s="2">
        <f t="shared" si="476"/>
        <v>0.43900618468756669</v>
      </c>
      <c r="J6106" s="2">
        <f t="shared" si="477"/>
        <v>0.56099381531243331</v>
      </c>
      <c r="K6106" s="2">
        <f t="shared" si="478"/>
        <v>0.24291264930205786</v>
      </c>
      <c r="P6106" s="2"/>
    </row>
    <row r="6107" spans="1:16" x14ac:dyDescent="0.25">
      <c r="A6107" s="2" t="s">
        <v>6958</v>
      </c>
      <c r="B6107" s="4">
        <v>-198.2</v>
      </c>
      <c r="C6107" s="4">
        <v>5.8000000000000003E-8</v>
      </c>
      <c r="D6107" s="2">
        <f>IFERROR(MATCH(A6107,Both_domains!A$2:A$851, 0), 0)</f>
        <v>0</v>
      </c>
      <c r="E6107" s="2">
        <f t="shared" si="479"/>
        <v>0</v>
      </c>
      <c r="F6107" s="2">
        <f>COUNTIF(E$2:E6107,"=1")</f>
        <v>844</v>
      </c>
      <c r="G6107" s="2">
        <f>COUNTIF(E$2:E6107,"=0")</f>
        <v>5262</v>
      </c>
      <c r="H6107" s="2">
        <f t="shared" si="475"/>
        <v>1</v>
      </c>
      <c r="I6107" s="2">
        <f t="shared" si="476"/>
        <v>0.43889955214331411</v>
      </c>
      <c r="J6107" s="2">
        <f t="shared" si="477"/>
        <v>0.56110044785668589</v>
      </c>
      <c r="K6107" s="2">
        <f t="shared" si="478"/>
        <v>0.24287769784172661</v>
      </c>
      <c r="P6107" s="2"/>
    </row>
    <row r="6108" spans="1:16" x14ac:dyDescent="0.25">
      <c r="A6108" s="2" t="s">
        <v>6959</v>
      </c>
      <c r="B6108" s="4">
        <v>-198.2</v>
      </c>
      <c r="C6108" s="4">
        <v>5.8000000000000003E-8</v>
      </c>
      <c r="D6108" s="2">
        <f>IFERROR(MATCH(A6108,Both_domains!A$2:A$851, 0), 0)</f>
        <v>0</v>
      </c>
      <c r="E6108" s="2">
        <f t="shared" si="479"/>
        <v>0</v>
      </c>
      <c r="F6108" s="2">
        <f>COUNTIF(E$2:E6108,"=1")</f>
        <v>844</v>
      </c>
      <c r="G6108" s="2">
        <f>COUNTIF(E$2:E6108,"=0")</f>
        <v>5263</v>
      </c>
      <c r="H6108" s="2">
        <f t="shared" si="475"/>
        <v>1</v>
      </c>
      <c r="I6108" s="2">
        <f t="shared" si="476"/>
        <v>0.43879291959906164</v>
      </c>
      <c r="J6108" s="2">
        <f t="shared" si="477"/>
        <v>0.56120708040093836</v>
      </c>
      <c r="K6108" s="2">
        <f t="shared" si="478"/>
        <v>0.24284275643792261</v>
      </c>
      <c r="P6108" s="2"/>
    </row>
    <row r="6109" spans="1:16" x14ac:dyDescent="0.25">
      <c r="A6109" s="2" t="s">
        <v>6960</v>
      </c>
      <c r="B6109" s="4">
        <v>-198.2</v>
      </c>
      <c r="C6109" s="4">
        <v>5.8000000000000003E-8</v>
      </c>
      <c r="D6109" s="2">
        <f>IFERROR(MATCH(A6109,Both_domains!A$2:A$851, 0), 0)</f>
        <v>0</v>
      </c>
      <c r="E6109" s="2">
        <f t="shared" si="479"/>
        <v>0</v>
      </c>
      <c r="F6109" s="2">
        <f>COUNTIF(E$2:E6109,"=1")</f>
        <v>844</v>
      </c>
      <c r="G6109" s="2">
        <f>COUNTIF(E$2:E6109,"=0")</f>
        <v>5264</v>
      </c>
      <c r="H6109" s="2">
        <f t="shared" si="475"/>
        <v>1</v>
      </c>
      <c r="I6109" s="2">
        <f t="shared" si="476"/>
        <v>0.43868628705480917</v>
      </c>
      <c r="J6109" s="2">
        <f t="shared" si="477"/>
        <v>0.56131371294519083</v>
      </c>
      <c r="K6109" s="2">
        <f t="shared" si="478"/>
        <v>0.24280782508630611</v>
      </c>
      <c r="P6109" s="2"/>
    </row>
    <row r="6110" spans="1:16" x14ac:dyDescent="0.25">
      <c r="A6110" s="2" t="s">
        <v>6961</v>
      </c>
      <c r="B6110" s="4">
        <v>-198.2</v>
      </c>
      <c r="C6110" s="4">
        <v>5.8000000000000003E-8</v>
      </c>
      <c r="D6110" s="2">
        <f>IFERROR(MATCH(A6110,Both_domains!A$2:A$851, 0), 0)</f>
        <v>0</v>
      </c>
      <c r="E6110" s="2">
        <f t="shared" si="479"/>
        <v>0</v>
      </c>
      <c r="F6110" s="2">
        <f>COUNTIF(E$2:E6110,"=1")</f>
        <v>844</v>
      </c>
      <c r="G6110" s="2">
        <f>COUNTIF(E$2:E6110,"=0")</f>
        <v>5265</v>
      </c>
      <c r="H6110" s="2">
        <f t="shared" si="475"/>
        <v>1</v>
      </c>
      <c r="I6110" s="2">
        <f t="shared" si="476"/>
        <v>0.43857965451055658</v>
      </c>
      <c r="J6110" s="2">
        <f t="shared" si="477"/>
        <v>0.56142034548944342</v>
      </c>
      <c r="K6110" s="2">
        <f t="shared" si="478"/>
        <v>0.24277290378253991</v>
      </c>
      <c r="P6110" s="2"/>
    </row>
    <row r="6111" spans="1:16" x14ac:dyDescent="0.25">
      <c r="A6111" s="2" t="s">
        <v>6962</v>
      </c>
      <c r="B6111" s="4">
        <v>-198.2</v>
      </c>
      <c r="C6111" s="4">
        <v>5.8000000000000003E-8</v>
      </c>
      <c r="D6111" s="2">
        <f>IFERROR(MATCH(A6111,Both_domains!A$2:A$851, 0), 0)</f>
        <v>0</v>
      </c>
      <c r="E6111" s="2">
        <f t="shared" si="479"/>
        <v>0</v>
      </c>
      <c r="F6111" s="2">
        <f>COUNTIF(E$2:E6111,"=1")</f>
        <v>844</v>
      </c>
      <c r="G6111" s="2">
        <f>COUNTIF(E$2:E6111,"=0")</f>
        <v>5266</v>
      </c>
      <c r="H6111" s="2">
        <f t="shared" si="475"/>
        <v>1</v>
      </c>
      <c r="I6111" s="2">
        <f t="shared" si="476"/>
        <v>0.43847302196630411</v>
      </c>
      <c r="J6111" s="2">
        <f t="shared" si="477"/>
        <v>0.56152697803369589</v>
      </c>
      <c r="K6111" s="2">
        <f t="shared" si="478"/>
        <v>0.24273799252228934</v>
      </c>
      <c r="P6111" s="2"/>
    </row>
    <row r="6112" spans="1:16" x14ac:dyDescent="0.25">
      <c r="A6112" s="2" t="s">
        <v>6963</v>
      </c>
      <c r="B6112" s="4">
        <v>-198.2</v>
      </c>
      <c r="C6112" s="4">
        <v>5.8000000000000003E-8</v>
      </c>
      <c r="D6112" s="2">
        <f>IFERROR(MATCH(A6112,Both_domains!A$2:A$851, 0), 0)</f>
        <v>0</v>
      </c>
      <c r="E6112" s="2">
        <f t="shared" si="479"/>
        <v>0</v>
      </c>
      <c r="F6112" s="2">
        <f>COUNTIF(E$2:E6112,"=1")</f>
        <v>844</v>
      </c>
      <c r="G6112" s="2">
        <f>COUNTIF(E$2:E6112,"=0")</f>
        <v>5267</v>
      </c>
      <c r="H6112" s="2">
        <f t="shared" si="475"/>
        <v>1</v>
      </c>
      <c r="I6112" s="2">
        <f t="shared" si="476"/>
        <v>0.43836638942205164</v>
      </c>
      <c r="J6112" s="2">
        <f t="shared" si="477"/>
        <v>0.56163361057794836</v>
      </c>
      <c r="K6112" s="2">
        <f t="shared" si="478"/>
        <v>0.24270309130122214</v>
      </c>
      <c r="P6112" s="2"/>
    </row>
    <row r="6113" spans="1:16" x14ac:dyDescent="0.25">
      <c r="A6113" s="2" t="s">
        <v>6964</v>
      </c>
      <c r="B6113" s="4">
        <v>-198.2</v>
      </c>
      <c r="C6113" s="4">
        <v>5.8000000000000003E-8</v>
      </c>
      <c r="D6113" s="2">
        <f>IFERROR(MATCH(A6113,Both_domains!A$2:A$851, 0), 0)</f>
        <v>0</v>
      </c>
      <c r="E6113" s="2">
        <f t="shared" si="479"/>
        <v>0</v>
      </c>
      <c r="F6113" s="2">
        <f>COUNTIF(E$2:E6113,"=1")</f>
        <v>844</v>
      </c>
      <c r="G6113" s="2">
        <f>COUNTIF(E$2:E6113,"=0")</f>
        <v>5268</v>
      </c>
      <c r="H6113" s="2">
        <f t="shared" si="475"/>
        <v>1</v>
      </c>
      <c r="I6113" s="2">
        <f t="shared" si="476"/>
        <v>0.43825975687779906</v>
      </c>
      <c r="J6113" s="2">
        <f t="shared" si="477"/>
        <v>0.56174024312220094</v>
      </c>
      <c r="K6113" s="2">
        <f t="shared" si="478"/>
        <v>0.24266820011500861</v>
      </c>
      <c r="P6113" s="2"/>
    </row>
    <row r="6114" spans="1:16" x14ac:dyDescent="0.25">
      <c r="A6114" s="2" t="s">
        <v>6965</v>
      </c>
      <c r="B6114" s="4">
        <v>-198.2</v>
      </c>
      <c r="C6114" s="4">
        <v>5.8999999999999999E-8</v>
      </c>
      <c r="D6114" s="2">
        <f>IFERROR(MATCH(A6114,Both_domains!A$2:A$851, 0), 0)</f>
        <v>0</v>
      </c>
      <c r="E6114" s="2">
        <f t="shared" si="479"/>
        <v>0</v>
      </c>
      <c r="F6114" s="2">
        <f>COUNTIF(E$2:E6114,"=1")</f>
        <v>844</v>
      </c>
      <c r="G6114" s="2">
        <f>COUNTIF(E$2:E6114,"=0")</f>
        <v>5269</v>
      </c>
      <c r="H6114" s="2">
        <f t="shared" si="475"/>
        <v>1</v>
      </c>
      <c r="I6114" s="2">
        <f t="shared" si="476"/>
        <v>0.43815312433354658</v>
      </c>
      <c r="J6114" s="2">
        <f t="shared" si="477"/>
        <v>0.56184687566645342</v>
      </c>
      <c r="K6114" s="2">
        <f t="shared" si="478"/>
        <v>0.24263331895932155</v>
      </c>
      <c r="P6114" s="2"/>
    </row>
    <row r="6115" spans="1:16" x14ac:dyDescent="0.25">
      <c r="A6115" s="2" t="s">
        <v>6966</v>
      </c>
      <c r="B6115" s="4">
        <v>-198.2</v>
      </c>
      <c r="C6115" s="4">
        <v>5.8999999999999999E-8</v>
      </c>
      <c r="D6115" s="2">
        <f>IFERROR(MATCH(A6115,Both_domains!A$2:A$851, 0), 0)</f>
        <v>0</v>
      </c>
      <c r="E6115" s="2">
        <f t="shared" si="479"/>
        <v>0</v>
      </c>
      <c r="F6115" s="2">
        <f>COUNTIF(E$2:E6115,"=1")</f>
        <v>844</v>
      </c>
      <c r="G6115" s="2">
        <f>COUNTIF(E$2:E6115,"=0")</f>
        <v>5270</v>
      </c>
      <c r="H6115" s="2">
        <f t="shared" si="475"/>
        <v>1</v>
      </c>
      <c r="I6115" s="2">
        <f t="shared" si="476"/>
        <v>0.43804649178929411</v>
      </c>
      <c r="J6115" s="2">
        <f t="shared" si="477"/>
        <v>0.56195350821070589</v>
      </c>
      <c r="K6115" s="2">
        <f t="shared" si="478"/>
        <v>0.24259844782983617</v>
      </c>
      <c r="P6115" s="2"/>
    </row>
    <row r="6116" spans="1:16" x14ac:dyDescent="0.25">
      <c r="A6116" s="2" t="s">
        <v>6967</v>
      </c>
      <c r="B6116" s="4">
        <v>-198.2</v>
      </c>
      <c r="C6116" s="4">
        <v>5.8999999999999999E-8</v>
      </c>
      <c r="D6116" s="2">
        <f>IFERROR(MATCH(A6116,Both_domains!A$2:A$851, 0), 0)</f>
        <v>0</v>
      </c>
      <c r="E6116" s="2">
        <f t="shared" si="479"/>
        <v>0</v>
      </c>
      <c r="F6116" s="2">
        <f>COUNTIF(E$2:E6116,"=1")</f>
        <v>844</v>
      </c>
      <c r="G6116" s="2">
        <f>COUNTIF(E$2:E6116,"=0")</f>
        <v>5271</v>
      </c>
      <c r="H6116" s="2">
        <f t="shared" si="475"/>
        <v>1</v>
      </c>
      <c r="I6116" s="2">
        <f t="shared" si="476"/>
        <v>0.43793985924504164</v>
      </c>
      <c r="J6116" s="2">
        <f t="shared" si="477"/>
        <v>0.56206014075495836</v>
      </c>
      <c r="K6116" s="2">
        <f t="shared" si="478"/>
        <v>0.24256358672223022</v>
      </c>
      <c r="P6116" s="2"/>
    </row>
    <row r="6117" spans="1:16" x14ac:dyDescent="0.25">
      <c r="A6117" s="2" t="s">
        <v>6968</v>
      </c>
      <c r="B6117" s="4">
        <v>-198.2</v>
      </c>
      <c r="C6117" s="4">
        <v>5.8999999999999999E-8</v>
      </c>
      <c r="D6117" s="2">
        <f>IFERROR(MATCH(A6117,Both_domains!A$2:A$851, 0), 0)</f>
        <v>0</v>
      </c>
      <c r="E6117" s="2">
        <f t="shared" si="479"/>
        <v>0</v>
      </c>
      <c r="F6117" s="2">
        <f>COUNTIF(E$2:E6117,"=1")</f>
        <v>844</v>
      </c>
      <c r="G6117" s="2">
        <f>COUNTIF(E$2:E6117,"=0")</f>
        <v>5272</v>
      </c>
      <c r="H6117" s="2">
        <f t="shared" si="475"/>
        <v>1</v>
      </c>
      <c r="I6117" s="2">
        <f t="shared" si="476"/>
        <v>0.43783322670078906</v>
      </c>
      <c r="J6117" s="2">
        <f t="shared" si="477"/>
        <v>0.56216677329921094</v>
      </c>
      <c r="K6117" s="2">
        <f t="shared" si="478"/>
        <v>0.24252873563218391</v>
      </c>
      <c r="P6117" s="2"/>
    </row>
    <row r="6118" spans="1:16" x14ac:dyDescent="0.25">
      <c r="A6118" s="2" t="s">
        <v>6969</v>
      </c>
      <c r="B6118" s="4">
        <v>-198.2</v>
      </c>
      <c r="C6118" s="4">
        <v>5.8999999999999999E-8</v>
      </c>
      <c r="D6118" s="2">
        <f>IFERROR(MATCH(A6118,Both_domains!A$2:A$851, 0), 0)</f>
        <v>0</v>
      </c>
      <c r="E6118" s="2">
        <f t="shared" si="479"/>
        <v>0</v>
      </c>
      <c r="F6118" s="2">
        <f>COUNTIF(E$2:E6118,"=1")</f>
        <v>844</v>
      </c>
      <c r="G6118" s="2">
        <f>COUNTIF(E$2:E6118,"=0")</f>
        <v>5273</v>
      </c>
      <c r="H6118" s="2">
        <f t="shared" si="475"/>
        <v>1</v>
      </c>
      <c r="I6118" s="2">
        <f t="shared" si="476"/>
        <v>0.43772659415653659</v>
      </c>
      <c r="J6118" s="2">
        <f t="shared" si="477"/>
        <v>0.56227340584346341</v>
      </c>
      <c r="K6118" s="2">
        <f t="shared" si="478"/>
        <v>0.24249389455537998</v>
      </c>
      <c r="P6118" s="2"/>
    </row>
    <row r="6119" spans="1:16" x14ac:dyDescent="0.25">
      <c r="A6119" s="2" t="s">
        <v>6970</v>
      </c>
      <c r="B6119" s="4">
        <v>-198.2</v>
      </c>
      <c r="C6119" s="4">
        <v>5.8999999999999999E-8</v>
      </c>
      <c r="D6119" s="2">
        <f>IFERROR(MATCH(A6119,Both_domains!A$2:A$851, 0), 0)</f>
        <v>0</v>
      </c>
      <c r="E6119" s="2">
        <f t="shared" si="479"/>
        <v>0</v>
      </c>
      <c r="F6119" s="2">
        <f>COUNTIF(E$2:E6119,"=1")</f>
        <v>844</v>
      </c>
      <c r="G6119" s="2">
        <f>COUNTIF(E$2:E6119,"=0")</f>
        <v>5274</v>
      </c>
      <c r="H6119" s="2">
        <f t="shared" si="475"/>
        <v>1</v>
      </c>
      <c r="I6119" s="2">
        <f t="shared" si="476"/>
        <v>0.43761996161228411</v>
      </c>
      <c r="J6119" s="2">
        <f t="shared" si="477"/>
        <v>0.56238003838771589</v>
      </c>
      <c r="K6119" s="2">
        <f t="shared" si="478"/>
        <v>0.2424590634875036</v>
      </c>
      <c r="P6119" s="2"/>
    </row>
    <row r="6120" spans="1:16" x14ac:dyDescent="0.25">
      <c r="A6120" s="2" t="s">
        <v>6971</v>
      </c>
      <c r="B6120" s="4">
        <v>-198.3</v>
      </c>
      <c r="C6120" s="4">
        <v>5.8999999999999999E-8</v>
      </c>
      <c r="D6120" s="2">
        <f>IFERROR(MATCH(A6120,Both_domains!A$2:A$851, 0), 0)</f>
        <v>0</v>
      </c>
      <c r="E6120" s="2">
        <f t="shared" si="479"/>
        <v>0</v>
      </c>
      <c r="F6120" s="2">
        <f>COUNTIF(E$2:E6120,"=1")</f>
        <v>844</v>
      </c>
      <c r="G6120" s="2">
        <f>COUNTIF(E$2:E6120,"=0")</f>
        <v>5275</v>
      </c>
      <c r="H6120" s="2">
        <f t="shared" si="475"/>
        <v>1</v>
      </c>
      <c r="I6120" s="2">
        <f t="shared" si="476"/>
        <v>0.43751332906803153</v>
      </c>
      <c r="J6120" s="2">
        <f t="shared" si="477"/>
        <v>0.56248667093196847</v>
      </c>
      <c r="K6120" s="2">
        <f t="shared" si="478"/>
        <v>0.24242424242424243</v>
      </c>
      <c r="P6120" s="2"/>
    </row>
    <row r="6121" spans="1:16" x14ac:dyDescent="0.25">
      <c r="A6121" s="2" t="s">
        <v>6972</v>
      </c>
      <c r="B6121" s="4">
        <v>-198.3</v>
      </c>
      <c r="C6121" s="4">
        <v>5.8999999999999999E-8</v>
      </c>
      <c r="D6121" s="2">
        <f>IFERROR(MATCH(A6121,Both_domains!A$2:A$851, 0), 0)</f>
        <v>0</v>
      </c>
      <c r="E6121" s="2">
        <f t="shared" si="479"/>
        <v>0</v>
      </c>
      <c r="F6121" s="2">
        <f>COUNTIF(E$2:E6121,"=1")</f>
        <v>844</v>
      </c>
      <c r="G6121" s="2">
        <f>COUNTIF(E$2:E6121,"=0")</f>
        <v>5276</v>
      </c>
      <c r="H6121" s="2">
        <f t="shared" si="475"/>
        <v>1</v>
      </c>
      <c r="I6121" s="2">
        <f t="shared" si="476"/>
        <v>0.43740669652377906</v>
      </c>
      <c r="J6121" s="2">
        <f t="shared" si="477"/>
        <v>0.56259330347622094</v>
      </c>
      <c r="K6121" s="2">
        <f t="shared" si="478"/>
        <v>0.24238943136128663</v>
      </c>
      <c r="P6121" s="2"/>
    </row>
    <row r="6122" spans="1:16" x14ac:dyDescent="0.25">
      <c r="A6122" s="2" t="s">
        <v>6973</v>
      </c>
      <c r="B6122" s="4">
        <v>-198.3</v>
      </c>
      <c r="C6122" s="4">
        <v>5.8999999999999999E-8</v>
      </c>
      <c r="D6122" s="2">
        <f>IFERROR(MATCH(A6122,Both_domains!A$2:A$851, 0), 0)</f>
        <v>0</v>
      </c>
      <c r="E6122" s="2">
        <f t="shared" si="479"/>
        <v>0</v>
      </c>
      <c r="F6122" s="2">
        <f>COUNTIF(E$2:E6122,"=1")</f>
        <v>844</v>
      </c>
      <c r="G6122" s="2">
        <f>COUNTIF(E$2:E6122,"=0")</f>
        <v>5277</v>
      </c>
      <c r="H6122" s="2">
        <f t="shared" si="475"/>
        <v>1</v>
      </c>
      <c r="I6122" s="2">
        <f t="shared" si="476"/>
        <v>0.43730006397952659</v>
      </c>
      <c r="J6122" s="2">
        <f t="shared" si="477"/>
        <v>0.56269993602047341</v>
      </c>
      <c r="K6122" s="2">
        <f t="shared" si="478"/>
        <v>0.2423546302943288</v>
      </c>
      <c r="P6122" s="2"/>
    </row>
    <row r="6123" spans="1:16" x14ac:dyDescent="0.25">
      <c r="A6123" s="2" t="s">
        <v>6974</v>
      </c>
      <c r="B6123" s="4">
        <v>-198.3</v>
      </c>
      <c r="C6123" s="4">
        <v>5.8999999999999999E-8</v>
      </c>
      <c r="D6123" s="2">
        <f>IFERROR(MATCH(A6123,Both_domains!A$2:A$851, 0), 0)</f>
        <v>0</v>
      </c>
      <c r="E6123" s="2">
        <f t="shared" si="479"/>
        <v>0</v>
      </c>
      <c r="F6123" s="2">
        <f>COUNTIF(E$2:E6123,"=1")</f>
        <v>844</v>
      </c>
      <c r="G6123" s="2">
        <f>COUNTIF(E$2:E6123,"=0")</f>
        <v>5278</v>
      </c>
      <c r="H6123" s="2">
        <f t="shared" si="475"/>
        <v>1</v>
      </c>
      <c r="I6123" s="2">
        <f t="shared" si="476"/>
        <v>0.437193431435274</v>
      </c>
      <c r="J6123" s="2">
        <f t="shared" si="477"/>
        <v>0.562806568564726</v>
      </c>
      <c r="K6123" s="2">
        <f t="shared" si="478"/>
        <v>0.24231983921906403</v>
      </c>
      <c r="P6123" s="2"/>
    </row>
    <row r="6124" spans="1:16" x14ac:dyDescent="0.25">
      <c r="A6124" s="2" t="s">
        <v>6975</v>
      </c>
      <c r="B6124" s="4">
        <v>-198.3</v>
      </c>
      <c r="C6124" s="4">
        <v>5.8999999999999999E-8</v>
      </c>
      <c r="D6124" s="2">
        <f>IFERROR(MATCH(A6124,Both_domains!A$2:A$851, 0), 0)</f>
        <v>0</v>
      </c>
      <c r="E6124" s="2">
        <f t="shared" si="479"/>
        <v>0</v>
      </c>
      <c r="F6124" s="2">
        <f>COUNTIF(E$2:E6124,"=1")</f>
        <v>844</v>
      </c>
      <c r="G6124" s="2">
        <f>COUNTIF(E$2:E6124,"=0")</f>
        <v>5279</v>
      </c>
      <c r="H6124" s="2">
        <f t="shared" si="475"/>
        <v>1</v>
      </c>
      <c r="I6124" s="2">
        <f t="shared" si="476"/>
        <v>0.43708679889102153</v>
      </c>
      <c r="J6124" s="2">
        <f t="shared" si="477"/>
        <v>0.56291320110897847</v>
      </c>
      <c r="K6124" s="2">
        <f t="shared" si="478"/>
        <v>0.24228505813118989</v>
      </c>
      <c r="P6124" s="2"/>
    </row>
    <row r="6125" spans="1:16" x14ac:dyDescent="0.25">
      <c r="A6125" s="2" t="s">
        <v>6976</v>
      </c>
      <c r="B6125" s="4">
        <v>-198.3</v>
      </c>
      <c r="C6125" s="4">
        <v>5.8999999999999999E-8</v>
      </c>
      <c r="D6125" s="2">
        <f>IFERROR(MATCH(A6125,Both_domains!A$2:A$851, 0), 0)</f>
        <v>0</v>
      </c>
      <c r="E6125" s="2">
        <f t="shared" si="479"/>
        <v>0</v>
      </c>
      <c r="F6125" s="2">
        <f>COUNTIF(E$2:E6125,"=1")</f>
        <v>844</v>
      </c>
      <c r="G6125" s="2">
        <f>COUNTIF(E$2:E6125,"=0")</f>
        <v>5280</v>
      </c>
      <c r="H6125" s="2">
        <f t="shared" si="475"/>
        <v>1</v>
      </c>
      <c r="I6125" s="2">
        <f t="shared" si="476"/>
        <v>0.43698016634676906</v>
      </c>
      <c r="J6125" s="2">
        <f t="shared" si="477"/>
        <v>0.56301983365323094</v>
      </c>
      <c r="K6125" s="2">
        <f t="shared" si="478"/>
        <v>0.24225028702640644</v>
      </c>
      <c r="P6125" s="2"/>
    </row>
    <row r="6126" spans="1:16" x14ac:dyDescent="0.25">
      <c r="A6126" s="2" t="s">
        <v>6977</v>
      </c>
      <c r="B6126" s="4">
        <v>-198.3</v>
      </c>
      <c r="C6126" s="4">
        <v>5.8999999999999999E-8</v>
      </c>
      <c r="D6126" s="2">
        <f>IFERROR(MATCH(A6126,Both_domains!A$2:A$851, 0), 0)</f>
        <v>0</v>
      </c>
      <c r="E6126" s="2">
        <f t="shared" si="479"/>
        <v>0</v>
      </c>
      <c r="F6126" s="2">
        <f>COUNTIF(E$2:E6126,"=1")</f>
        <v>844</v>
      </c>
      <c r="G6126" s="2">
        <f>COUNTIF(E$2:E6126,"=0")</f>
        <v>5281</v>
      </c>
      <c r="H6126" s="2">
        <f t="shared" si="475"/>
        <v>1</v>
      </c>
      <c r="I6126" s="2">
        <f t="shared" si="476"/>
        <v>0.43687353380251648</v>
      </c>
      <c r="J6126" s="2">
        <f t="shared" si="477"/>
        <v>0.56312646619748352</v>
      </c>
      <c r="K6126" s="2">
        <f t="shared" si="478"/>
        <v>0.24221552590041612</v>
      </c>
      <c r="P6126" s="2"/>
    </row>
    <row r="6127" spans="1:16" x14ac:dyDescent="0.25">
      <c r="A6127" s="2" t="s">
        <v>6978</v>
      </c>
      <c r="B6127" s="4">
        <v>-198.4</v>
      </c>
      <c r="C6127" s="4">
        <v>5.9999999999999995E-8</v>
      </c>
      <c r="D6127" s="2">
        <f>IFERROR(MATCH(A6127,Both_domains!A$2:A$851, 0), 0)</f>
        <v>0</v>
      </c>
      <c r="E6127" s="2">
        <f t="shared" si="479"/>
        <v>0</v>
      </c>
      <c r="F6127" s="2">
        <f>COUNTIF(E$2:E6127,"=1")</f>
        <v>844</v>
      </c>
      <c r="G6127" s="2">
        <f>COUNTIF(E$2:E6127,"=0")</f>
        <v>5282</v>
      </c>
      <c r="H6127" s="2">
        <f t="shared" si="475"/>
        <v>1</v>
      </c>
      <c r="I6127" s="2">
        <f t="shared" si="476"/>
        <v>0.43676690125826401</v>
      </c>
      <c r="J6127" s="2">
        <f t="shared" si="477"/>
        <v>0.56323309874173599</v>
      </c>
      <c r="K6127" s="2">
        <f t="shared" si="478"/>
        <v>0.24218077474892397</v>
      </c>
      <c r="P6127" s="2"/>
    </row>
    <row r="6128" spans="1:16" x14ac:dyDescent="0.25">
      <c r="A6128" s="2" t="s">
        <v>6979</v>
      </c>
      <c r="B6128" s="4">
        <v>-198.4</v>
      </c>
      <c r="C6128" s="4">
        <v>5.9999999999999995E-8</v>
      </c>
      <c r="D6128" s="2">
        <f>IFERROR(MATCH(A6128,Both_domains!A$2:A$851, 0), 0)</f>
        <v>0</v>
      </c>
      <c r="E6128" s="2">
        <f t="shared" si="479"/>
        <v>0</v>
      </c>
      <c r="F6128" s="2">
        <f>COUNTIF(E$2:E6128,"=1")</f>
        <v>844</v>
      </c>
      <c r="G6128" s="2">
        <f>COUNTIF(E$2:E6128,"=0")</f>
        <v>5283</v>
      </c>
      <c r="H6128" s="2">
        <f t="shared" si="475"/>
        <v>1</v>
      </c>
      <c r="I6128" s="2">
        <f t="shared" si="476"/>
        <v>0.43666026871401153</v>
      </c>
      <c r="J6128" s="2">
        <f t="shared" si="477"/>
        <v>0.56333973128598847</v>
      </c>
      <c r="K6128" s="2">
        <f t="shared" si="478"/>
        <v>0.24214603356763736</v>
      </c>
      <c r="P6128" s="2"/>
    </row>
    <row r="6129" spans="1:16" x14ac:dyDescent="0.25">
      <c r="A6129" s="2" t="s">
        <v>6980</v>
      </c>
      <c r="B6129" s="4">
        <v>-198.4</v>
      </c>
      <c r="C6129" s="4">
        <v>5.9999999999999995E-8</v>
      </c>
      <c r="D6129" s="2">
        <f>IFERROR(MATCH(A6129,Both_domains!A$2:A$851, 0), 0)</f>
        <v>0</v>
      </c>
      <c r="E6129" s="2">
        <f t="shared" si="479"/>
        <v>0</v>
      </c>
      <c r="F6129" s="2">
        <f>COUNTIF(E$2:E6129,"=1")</f>
        <v>844</v>
      </c>
      <c r="G6129" s="2">
        <f>COUNTIF(E$2:E6129,"=0")</f>
        <v>5284</v>
      </c>
      <c r="H6129" s="2">
        <f t="shared" si="475"/>
        <v>1</v>
      </c>
      <c r="I6129" s="2">
        <f t="shared" si="476"/>
        <v>0.43655363616975906</v>
      </c>
      <c r="J6129" s="2">
        <f t="shared" si="477"/>
        <v>0.56344636383024094</v>
      </c>
      <c r="K6129" s="2">
        <f t="shared" si="478"/>
        <v>0.24211130235226622</v>
      </c>
      <c r="P6129" s="2"/>
    </row>
    <row r="6130" spans="1:16" x14ac:dyDescent="0.25">
      <c r="A6130" s="2" t="s">
        <v>6981</v>
      </c>
      <c r="B6130" s="4">
        <v>-198.4</v>
      </c>
      <c r="C6130" s="4">
        <v>5.9999999999999995E-8</v>
      </c>
      <c r="D6130" s="2">
        <f>IFERROR(MATCH(A6130,Both_domains!A$2:A$851, 0), 0)</f>
        <v>0</v>
      </c>
      <c r="E6130" s="2">
        <f t="shared" si="479"/>
        <v>0</v>
      </c>
      <c r="F6130" s="2">
        <f>COUNTIF(E$2:E6130,"=1")</f>
        <v>844</v>
      </c>
      <c r="G6130" s="2">
        <f>COUNTIF(E$2:E6130,"=0")</f>
        <v>5285</v>
      </c>
      <c r="H6130" s="2">
        <f t="shared" si="475"/>
        <v>1</v>
      </c>
      <c r="I6130" s="2">
        <f t="shared" si="476"/>
        <v>0.43644700362550648</v>
      </c>
      <c r="J6130" s="2">
        <f t="shared" si="477"/>
        <v>0.56355299637449352</v>
      </c>
      <c r="K6130" s="2">
        <f t="shared" si="478"/>
        <v>0.24207658109852287</v>
      </c>
      <c r="P6130" s="2"/>
    </row>
    <row r="6131" spans="1:16" x14ac:dyDescent="0.25">
      <c r="A6131" s="2" t="s">
        <v>6982</v>
      </c>
      <c r="B6131" s="4">
        <v>-198.4</v>
      </c>
      <c r="C6131" s="4">
        <v>5.9999999999999995E-8</v>
      </c>
      <c r="D6131" s="2">
        <f>IFERROR(MATCH(A6131,Both_domains!A$2:A$851, 0), 0)</f>
        <v>0</v>
      </c>
      <c r="E6131" s="2">
        <f t="shared" si="479"/>
        <v>0</v>
      </c>
      <c r="F6131" s="2">
        <f>COUNTIF(E$2:E6131,"=1")</f>
        <v>844</v>
      </c>
      <c r="G6131" s="2">
        <f>COUNTIF(E$2:E6131,"=0")</f>
        <v>5286</v>
      </c>
      <c r="H6131" s="2">
        <f t="shared" si="475"/>
        <v>1</v>
      </c>
      <c r="I6131" s="2">
        <f t="shared" si="476"/>
        <v>0.43634037108125401</v>
      </c>
      <c r="J6131" s="2">
        <f t="shared" si="477"/>
        <v>0.56365962891874599</v>
      </c>
      <c r="K6131" s="2">
        <f t="shared" si="478"/>
        <v>0.24204186980212217</v>
      </c>
      <c r="P6131" s="2"/>
    </row>
    <row r="6132" spans="1:16" x14ac:dyDescent="0.25">
      <c r="A6132" s="2" t="s">
        <v>6983</v>
      </c>
      <c r="B6132" s="4">
        <v>-198.4</v>
      </c>
      <c r="C6132" s="4">
        <v>5.9999999999999995E-8</v>
      </c>
      <c r="D6132" s="2">
        <f>IFERROR(MATCH(A6132,Both_domains!A$2:A$851, 0), 0)</f>
        <v>0</v>
      </c>
      <c r="E6132" s="2">
        <f t="shared" si="479"/>
        <v>0</v>
      </c>
      <c r="F6132" s="2">
        <f>COUNTIF(E$2:E6132,"=1")</f>
        <v>844</v>
      </c>
      <c r="G6132" s="2">
        <f>COUNTIF(E$2:E6132,"=0")</f>
        <v>5287</v>
      </c>
      <c r="H6132" s="2">
        <f t="shared" si="475"/>
        <v>1</v>
      </c>
      <c r="I6132" s="2">
        <f t="shared" si="476"/>
        <v>0.43623373853700154</v>
      </c>
      <c r="J6132" s="2">
        <f t="shared" si="477"/>
        <v>0.56376626146299846</v>
      </c>
      <c r="K6132" s="2">
        <f t="shared" si="478"/>
        <v>0.24200716845878137</v>
      </c>
      <c r="P6132" s="2"/>
    </row>
    <row r="6133" spans="1:16" x14ac:dyDescent="0.25">
      <c r="A6133" s="2" t="s">
        <v>6984</v>
      </c>
      <c r="B6133" s="4">
        <v>-198.4</v>
      </c>
      <c r="C6133" s="4">
        <v>5.9999999999999995E-8</v>
      </c>
      <c r="D6133" s="2">
        <f>IFERROR(MATCH(A6133,Both_domains!A$2:A$851, 0), 0)</f>
        <v>0</v>
      </c>
      <c r="E6133" s="2">
        <f t="shared" si="479"/>
        <v>0</v>
      </c>
      <c r="F6133" s="2">
        <f>COUNTIF(E$2:E6133,"=1")</f>
        <v>844</v>
      </c>
      <c r="G6133" s="2">
        <f>COUNTIF(E$2:E6133,"=0")</f>
        <v>5288</v>
      </c>
      <c r="H6133" s="2">
        <f t="shared" si="475"/>
        <v>1</v>
      </c>
      <c r="I6133" s="2">
        <f t="shared" si="476"/>
        <v>0.43612710599274895</v>
      </c>
      <c r="J6133" s="2">
        <f t="shared" si="477"/>
        <v>0.56387289400725105</v>
      </c>
      <c r="K6133" s="2">
        <f t="shared" si="478"/>
        <v>0.24197247706422018</v>
      </c>
      <c r="P6133" s="2"/>
    </row>
    <row r="6134" spans="1:16" x14ac:dyDescent="0.25">
      <c r="A6134" s="2" t="s">
        <v>6985</v>
      </c>
      <c r="B6134" s="4">
        <v>-198.4</v>
      </c>
      <c r="C6134" s="4">
        <v>5.9999999999999995E-8</v>
      </c>
      <c r="D6134" s="2">
        <f>IFERROR(MATCH(A6134,Both_domains!A$2:A$851, 0), 0)</f>
        <v>0</v>
      </c>
      <c r="E6134" s="2">
        <f t="shared" si="479"/>
        <v>0</v>
      </c>
      <c r="F6134" s="2">
        <f>COUNTIF(E$2:E6134,"=1")</f>
        <v>844</v>
      </c>
      <c r="G6134" s="2">
        <f>COUNTIF(E$2:E6134,"=0")</f>
        <v>5289</v>
      </c>
      <c r="H6134" s="2">
        <f t="shared" si="475"/>
        <v>1</v>
      </c>
      <c r="I6134" s="2">
        <f t="shared" si="476"/>
        <v>0.43602047344849648</v>
      </c>
      <c r="J6134" s="2">
        <f t="shared" si="477"/>
        <v>0.56397952655150352</v>
      </c>
      <c r="K6134" s="2">
        <f t="shared" si="478"/>
        <v>0.24193779561416082</v>
      </c>
      <c r="P6134" s="2"/>
    </row>
    <row r="6135" spans="1:16" x14ac:dyDescent="0.25">
      <c r="A6135" s="2" t="s">
        <v>6986</v>
      </c>
      <c r="B6135" s="4">
        <v>-198.4</v>
      </c>
      <c r="C6135" s="4">
        <v>5.9999999999999995E-8</v>
      </c>
      <c r="D6135" s="2">
        <f>IFERROR(MATCH(A6135,Both_domains!A$2:A$851, 0), 0)</f>
        <v>0</v>
      </c>
      <c r="E6135" s="2">
        <f t="shared" si="479"/>
        <v>0</v>
      </c>
      <c r="F6135" s="2">
        <f>COUNTIF(E$2:E6135,"=1")</f>
        <v>844</v>
      </c>
      <c r="G6135" s="2">
        <f>COUNTIF(E$2:E6135,"=0")</f>
        <v>5290</v>
      </c>
      <c r="H6135" s="2">
        <f t="shared" si="475"/>
        <v>1</v>
      </c>
      <c r="I6135" s="2">
        <f t="shared" si="476"/>
        <v>0.43591384090424401</v>
      </c>
      <c r="J6135" s="2">
        <f t="shared" si="477"/>
        <v>0.56408615909575599</v>
      </c>
      <c r="K6135" s="2">
        <f t="shared" si="478"/>
        <v>0.24190312410432788</v>
      </c>
      <c r="P6135" s="2"/>
    </row>
    <row r="6136" spans="1:16" x14ac:dyDescent="0.25">
      <c r="A6136" s="2" t="s">
        <v>6987</v>
      </c>
      <c r="B6136" s="4">
        <v>-198.4</v>
      </c>
      <c r="C6136" s="4">
        <v>6.1000000000000004E-8</v>
      </c>
      <c r="D6136" s="2">
        <f>IFERROR(MATCH(A6136,Both_domains!A$2:A$851, 0), 0)</f>
        <v>0</v>
      </c>
      <c r="E6136" s="2">
        <f t="shared" si="479"/>
        <v>0</v>
      </c>
      <c r="F6136" s="2">
        <f>COUNTIF(E$2:E6136,"=1")</f>
        <v>844</v>
      </c>
      <c r="G6136" s="2">
        <f>COUNTIF(E$2:E6136,"=0")</f>
        <v>5291</v>
      </c>
      <c r="H6136" s="2">
        <f t="shared" si="475"/>
        <v>1</v>
      </c>
      <c r="I6136" s="2">
        <f t="shared" si="476"/>
        <v>0.43580720835999143</v>
      </c>
      <c r="J6136" s="2">
        <f t="shared" si="477"/>
        <v>0.56419279164000857</v>
      </c>
      <c r="K6136" s="2">
        <f t="shared" si="478"/>
        <v>0.2418684625304485</v>
      </c>
      <c r="P6136" s="2"/>
    </row>
    <row r="6137" spans="1:16" x14ac:dyDescent="0.25">
      <c r="A6137" s="2" t="s">
        <v>6988</v>
      </c>
      <c r="B6137" s="4">
        <v>-198.4</v>
      </c>
      <c r="C6137" s="4">
        <v>6.1000000000000004E-8</v>
      </c>
      <c r="D6137" s="2">
        <f>IFERROR(MATCH(A6137,Both_domains!A$2:A$851, 0), 0)</f>
        <v>0</v>
      </c>
      <c r="E6137" s="2">
        <f t="shared" si="479"/>
        <v>0</v>
      </c>
      <c r="F6137" s="2">
        <f>COUNTIF(E$2:E6137,"=1")</f>
        <v>844</v>
      </c>
      <c r="G6137" s="2">
        <f>COUNTIF(E$2:E6137,"=0")</f>
        <v>5292</v>
      </c>
      <c r="H6137" s="2">
        <f t="shared" si="475"/>
        <v>1</v>
      </c>
      <c r="I6137" s="2">
        <f t="shared" si="476"/>
        <v>0.43570057581573896</v>
      </c>
      <c r="J6137" s="2">
        <f t="shared" si="477"/>
        <v>0.56429942418426104</v>
      </c>
      <c r="K6137" s="2">
        <f t="shared" si="478"/>
        <v>0.24183381088825215</v>
      </c>
      <c r="P6137" s="2"/>
    </row>
    <row r="6138" spans="1:16" x14ac:dyDescent="0.25">
      <c r="A6138" s="2" t="s">
        <v>6989</v>
      </c>
      <c r="B6138" s="4">
        <v>-198.5</v>
      </c>
      <c r="C6138" s="4">
        <v>6.1000000000000004E-8</v>
      </c>
      <c r="D6138" s="2">
        <f>IFERROR(MATCH(A6138,Both_domains!A$2:A$851, 0), 0)</f>
        <v>0</v>
      </c>
      <c r="E6138" s="2">
        <f t="shared" si="479"/>
        <v>0</v>
      </c>
      <c r="F6138" s="2">
        <f>COUNTIF(E$2:E6138,"=1")</f>
        <v>844</v>
      </c>
      <c r="G6138" s="2">
        <f>COUNTIF(E$2:E6138,"=0")</f>
        <v>5293</v>
      </c>
      <c r="H6138" s="2">
        <f t="shared" si="475"/>
        <v>1</v>
      </c>
      <c r="I6138" s="2">
        <f t="shared" si="476"/>
        <v>0.43559394327148648</v>
      </c>
      <c r="J6138" s="2">
        <f t="shared" si="477"/>
        <v>0.56440605672851352</v>
      </c>
      <c r="K6138" s="2">
        <f t="shared" si="478"/>
        <v>0.24179916917347086</v>
      </c>
      <c r="P6138" s="2"/>
    </row>
    <row r="6139" spans="1:16" x14ac:dyDescent="0.25">
      <c r="A6139" s="2" t="s">
        <v>6990</v>
      </c>
      <c r="B6139" s="4">
        <v>-198.5</v>
      </c>
      <c r="C6139" s="4">
        <v>6.1000000000000004E-8</v>
      </c>
      <c r="D6139" s="2">
        <f>IFERROR(MATCH(A6139,Both_domains!A$2:A$851, 0), 0)</f>
        <v>0</v>
      </c>
      <c r="E6139" s="2">
        <f t="shared" si="479"/>
        <v>0</v>
      </c>
      <c r="F6139" s="2">
        <f>COUNTIF(E$2:E6139,"=1")</f>
        <v>844</v>
      </c>
      <c r="G6139" s="2">
        <f>COUNTIF(E$2:E6139,"=0")</f>
        <v>5294</v>
      </c>
      <c r="H6139" s="2">
        <f t="shared" si="475"/>
        <v>1</v>
      </c>
      <c r="I6139" s="2">
        <f t="shared" si="476"/>
        <v>0.4354873107272339</v>
      </c>
      <c r="J6139" s="2">
        <f t="shared" si="477"/>
        <v>0.5645126892727661</v>
      </c>
      <c r="K6139" s="2">
        <f t="shared" si="478"/>
        <v>0.24176453738183901</v>
      </c>
      <c r="P6139" s="2"/>
    </row>
    <row r="6140" spans="1:16" x14ac:dyDescent="0.25">
      <c r="A6140" s="2" t="s">
        <v>6991</v>
      </c>
      <c r="B6140" s="4">
        <v>-198.5</v>
      </c>
      <c r="C6140" s="4">
        <v>6.1000000000000004E-8</v>
      </c>
      <c r="D6140" s="2">
        <f>IFERROR(MATCH(A6140,Both_domains!A$2:A$851, 0), 0)</f>
        <v>0</v>
      </c>
      <c r="E6140" s="2">
        <f t="shared" si="479"/>
        <v>0</v>
      </c>
      <c r="F6140" s="2">
        <f>COUNTIF(E$2:E6140,"=1")</f>
        <v>844</v>
      </c>
      <c r="G6140" s="2">
        <f>COUNTIF(E$2:E6140,"=0")</f>
        <v>5295</v>
      </c>
      <c r="H6140" s="2">
        <f t="shared" si="475"/>
        <v>1</v>
      </c>
      <c r="I6140" s="2">
        <f t="shared" si="476"/>
        <v>0.43538067818298143</v>
      </c>
      <c r="J6140" s="2">
        <f t="shared" si="477"/>
        <v>0.56461932181701857</v>
      </c>
      <c r="K6140" s="2">
        <f t="shared" si="478"/>
        <v>0.24172991550909351</v>
      </c>
      <c r="P6140" s="2"/>
    </row>
    <row r="6141" spans="1:16" x14ac:dyDescent="0.25">
      <c r="A6141" s="2" t="s">
        <v>6992</v>
      </c>
      <c r="B6141" s="4">
        <v>-198.5</v>
      </c>
      <c r="C6141" s="4">
        <v>6.1000000000000004E-8</v>
      </c>
      <c r="D6141" s="2">
        <f>IFERROR(MATCH(A6141,Both_domains!A$2:A$851, 0), 0)</f>
        <v>0</v>
      </c>
      <c r="E6141" s="2">
        <f t="shared" si="479"/>
        <v>0</v>
      </c>
      <c r="F6141" s="2">
        <f>COUNTIF(E$2:E6141,"=1")</f>
        <v>844</v>
      </c>
      <c r="G6141" s="2">
        <f>COUNTIF(E$2:E6141,"=0")</f>
        <v>5296</v>
      </c>
      <c r="H6141" s="2">
        <f t="shared" si="475"/>
        <v>1</v>
      </c>
      <c r="I6141" s="2">
        <f t="shared" si="476"/>
        <v>0.43527404563872896</v>
      </c>
      <c r="J6141" s="2">
        <f t="shared" si="477"/>
        <v>0.56472595436127104</v>
      </c>
      <c r="K6141" s="2">
        <f t="shared" si="478"/>
        <v>0.24169530355097366</v>
      </c>
      <c r="P6141" s="2"/>
    </row>
    <row r="6142" spans="1:16" x14ac:dyDescent="0.25">
      <c r="A6142" s="2" t="s">
        <v>6993</v>
      </c>
      <c r="B6142" s="4">
        <v>-198.6</v>
      </c>
      <c r="C6142" s="4">
        <v>6.1999999999999999E-8</v>
      </c>
      <c r="D6142" s="2">
        <f>IFERROR(MATCH(A6142,Both_domains!A$2:A$851, 0), 0)</f>
        <v>0</v>
      </c>
      <c r="E6142" s="2">
        <f t="shared" si="479"/>
        <v>0</v>
      </c>
      <c r="F6142" s="2">
        <f>COUNTIF(E$2:E6142,"=1")</f>
        <v>844</v>
      </c>
      <c r="G6142" s="2">
        <f>COUNTIF(E$2:E6142,"=0")</f>
        <v>5297</v>
      </c>
      <c r="H6142" s="2">
        <f t="shared" si="475"/>
        <v>1</v>
      </c>
      <c r="I6142" s="2">
        <f t="shared" si="476"/>
        <v>0.43516741309447649</v>
      </c>
      <c r="J6142" s="2">
        <f t="shared" si="477"/>
        <v>0.56483258690552351</v>
      </c>
      <c r="K6142" s="2">
        <f t="shared" si="478"/>
        <v>0.24166070150322119</v>
      </c>
      <c r="P6142" s="2"/>
    </row>
    <row r="6143" spans="1:16" x14ac:dyDescent="0.25">
      <c r="A6143" s="2" t="s">
        <v>6994</v>
      </c>
      <c r="B6143" s="4">
        <v>-198.6</v>
      </c>
      <c r="C6143" s="4">
        <v>6.1999999999999999E-8</v>
      </c>
      <c r="D6143" s="2">
        <f>IFERROR(MATCH(A6143,Both_domains!A$2:A$851, 0), 0)</f>
        <v>0</v>
      </c>
      <c r="E6143" s="2">
        <f t="shared" si="479"/>
        <v>0</v>
      </c>
      <c r="F6143" s="2">
        <f>COUNTIF(E$2:E6143,"=1")</f>
        <v>844</v>
      </c>
      <c r="G6143" s="2">
        <f>COUNTIF(E$2:E6143,"=0")</f>
        <v>5298</v>
      </c>
      <c r="H6143" s="2">
        <f t="shared" si="475"/>
        <v>1</v>
      </c>
      <c r="I6143" s="2">
        <f t="shared" si="476"/>
        <v>0.4350607805502239</v>
      </c>
      <c r="J6143" s="2">
        <f t="shared" si="477"/>
        <v>0.5649392194497761</v>
      </c>
      <c r="K6143" s="2">
        <f t="shared" si="478"/>
        <v>0.2416261093615803</v>
      </c>
      <c r="P6143" s="2"/>
    </row>
    <row r="6144" spans="1:16" x14ac:dyDescent="0.25">
      <c r="A6144" s="2" t="s">
        <v>6995</v>
      </c>
      <c r="B6144" s="4">
        <v>-198.6</v>
      </c>
      <c r="C6144" s="4">
        <v>6.1999999999999999E-8</v>
      </c>
      <c r="D6144" s="2">
        <f>IFERROR(MATCH(A6144,Both_domains!A$2:A$851, 0), 0)</f>
        <v>0</v>
      </c>
      <c r="E6144" s="2">
        <f t="shared" si="479"/>
        <v>0</v>
      </c>
      <c r="F6144" s="2">
        <f>COUNTIF(E$2:E6144,"=1")</f>
        <v>844</v>
      </c>
      <c r="G6144" s="2">
        <f>COUNTIF(E$2:E6144,"=0")</f>
        <v>5299</v>
      </c>
      <c r="H6144" s="2">
        <f t="shared" si="475"/>
        <v>1</v>
      </c>
      <c r="I6144" s="2">
        <f t="shared" si="476"/>
        <v>0.43495414800597143</v>
      </c>
      <c r="J6144" s="2">
        <f t="shared" si="477"/>
        <v>0.56504585199402857</v>
      </c>
      <c r="K6144" s="2">
        <f t="shared" si="478"/>
        <v>0.24159152712179763</v>
      </c>
      <c r="P6144" s="2"/>
    </row>
    <row r="6145" spans="1:16" x14ac:dyDescent="0.25">
      <c r="A6145" s="2" t="s">
        <v>6996</v>
      </c>
      <c r="B6145" s="4">
        <v>-198.6</v>
      </c>
      <c r="C6145" s="4">
        <v>6.1999999999999999E-8</v>
      </c>
      <c r="D6145" s="2">
        <f>IFERROR(MATCH(A6145,Both_domains!A$2:A$851, 0), 0)</f>
        <v>0</v>
      </c>
      <c r="E6145" s="2">
        <f t="shared" si="479"/>
        <v>0</v>
      </c>
      <c r="F6145" s="2">
        <f>COUNTIF(E$2:E6145,"=1")</f>
        <v>844</v>
      </c>
      <c r="G6145" s="2">
        <f>COUNTIF(E$2:E6145,"=0")</f>
        <v>5300</v>
      </c>
      <c r="H6145" s="2">
        <f t="shared" si="475"/>
        <v>1</v>
      </c>
      <c r="I6145" s="2">
        <f t="shared" si="476"/>
        <v>0.43484751546171896</v>
      </c>
      <c r="J6145" s="2">
        <f t="shared" si="477"/>
        <v>0.56515248453828104</v>
      </c>
      <c r="K6145" s="2">
        <f t="shared" si="478"/>
        <v>0.24155695477962222</v>
      </c>
      <c r="P6145" s="2"/>
    </row>
    <row r="6146" spans="1:16" x14ac:dyDescent="0.25">
      <c r="A6146" s="2" t="s">
        <v>6997</v>
      </c>
      <c r="B6146" s="4">
        <v>-198.6</v>
      </c>
      <c r="C6146" s="4">
        <v>6.1999999999999999E-8</v>
      </c>
      <c r="D6146" s="2">
        <f>IFERROR(MATCH(A6146,Both_domains!A$2:A$851, 0), 0)</f>
        <v>0</v>
      </c>
      <c r="E6146" s="2">
        <f t="shared" si="479"/>
        <v>0</v>
      </c>
      <c r="F6146" s="2">
        <f>COUNTIF(E$2:E6146,"=1")</f>
        <v>844</v>
      </c>
      <c r="G6146" s="2">
        <f>COUNTIF(E$2:E6146,"=0")</f>
        <v>5301</v>
      </c>
      <c r="H6146" s="2">
        <f t="shared" si="475"/>
        <v>1</v>
      </c>
      <c r="I6146" s="2">
        <f t="shared" si="476"/>
        <v>0.43474088291746638</v>
      </c>
      <c r="J6146" s="2">
        <f t="shared" si="477"/>
        <v>0.56525911708253362</v>
      </c>
      <c r="K6146" s="2">
        <f t="shared" si="478"/>
        <v>0.24152239233080555</v>
      </c>
      <c r="P6146" s="2"/>
    </row>
    <row r="6147" spans="1:16" x14ac:dyDescent="0.25">
      <c r="A6147" s="2" t="s">
        <v>6998</v>
      </c>
      <c r="B6147" s="4">
        <v>-198.6</v>
      </c>
      <c r="C6147" s="4">
        <v>6.1999999999999999E-8</v>
      </c>
      <c r="D6147" s="2">
        <f>IFERROR(MATCH(A6147,Both_domains!A$2:A$851, 0), 0)</f>
        <v>0</v>
      </c>
      <c r="E6147" s="2">
        <f t="shared" si="479"/>
        <v>0</v>
      </c>
      <c r="F6147" s="2">
        <f>COUNTIF(E$2:E6147,"=1")</f>
        <v>844</v>
      </c>
      <c r="G6147" s="2">
        <f>COUNTIF(E$2:E6147,"=0")</f>
        <v>5302</v>
      </c>
      <c r="H6147" s="2">
        <f t="shared" ref="H6147:H6210" si="480">F6147/MAX(F:F)</f>
        <v>1</v>
      </c>
      <c r="I6147" s="2">
        <f t="shared" ref="I6147:I6210" si="481">1 - J6147</f>
        <v>0.4346342503732139</v>
      </c>
      <c r="J6147" s="2">
        <f t="shared" ref="J6147:J6210" si="482">G6147/MAX(G:G)</f>
        <v>0.5653657496267861</v>
      </c>
      <c r="K6147" s="2">
        <f t="shared" ref="K6147:K6210" si="483">2*F6147/(F6147+MAX(F:F)+G6147)</f>
        <v>0.24148783977110158</v>
      </c>
      <c r="P6147" s="2"/>
    </row>
    <row r="6148" spans="1:16" x14ac:dyDescent="0.25">
      <c r="A6148" s="2" t="s">
        <v>6999</v>
      </c>
      <c r="B6148" s="4">
        <v>-198.6</v>
      </c>
      <c r="C6148" s="4">
        <v>6.1999999999999999E-8</v>
      </c>
      <c r="D6148" s="2">
        <f>IFERROR(MATCH(A6148,Both_domains!A$2:A$851, 0), 0)</f>
        <v>0</v>
      </c>
      <c r="E6148" s="2">
        <f t="shared" ref="E6148:E6211" si="484">IF(D6148=0,0,1)</f>
        <v>0</v>
      </c>
      <c r="F6148" s="2">
        <f>COUNTIF(E$2:E6148,"=1")</f>
        <v>844</v>
      </c>
      <c r="G6148" s="2">
        <f>COUNTIF(E$2:E6148,"=0")</f>
        <v>5303</v>
      </c>
      <c r="H6148" s="2">
        <f t="shared" si="480"/>
        <v>1</v>
      </c>
      <c r="I6148" s="2">
        <f t="shared" si="481"/>
        <v>0.43452761782896143</v>
      </c>
      <c r="J6148" s="2">
        <f t="shared" si="482"/>
        <v>0.56547238217103857</v>
      </c>
      <c r="K6148" s="2">
        <f t="shared" si="483"/>
        <v>0.24145329709626662</v>
      </c>
      <c r="P6148" s="2"/>
    </row>
    <row r="6149" spans="1:16" x14ac:dyDescent="0.25">
      <c r="A6149" s="2" t="s">
        <v>7000</v>
      </c>
      <c r="B6149" s="4">
        <v>-198.6</v>
      </c>
      <c r="C6149" s="4">
        <v>6.1999999999999999E-8</v>
      </c>
      <c r="D6149" s="2">
        <f>IFERROR(MATCH(A6149,Both_domains!A$2:A$851, 0), 0)</f>
        <v>0</v>
      </c>
      <c r="E6149" s="2">
        <f t="shared" si="484"/>
        <v>0</v>
      </c>
      <c r="F6149" s="2">
        <f>COUNTIF(E$2:E6149,"=1")</f>
        <v>844</v>
      </c>
      <c r="G6149" s="2">
        <f>COUNTIF(E$2:E6149,"=0")</f>
        <v>5304</v>
      </c>
      <c r="H6149" s="2">
        <f t="shared" si="480"/>
        <v>1</v>
      </c>
      <c r="I6149" s="2">
        <f t="shared" si="481"/>
        <v>0.43442098528470885</v>
      </c>
      <c r="J6149" s="2">
        <f t="shared" si="482"/>
        <v>0.56557901471529115</v>
      </c>
      <c r="K6149" s="2">
        <f t="shared" si="483"/>
        <v>0.2414187643020595</v>
      </c>
      <c r="P6149" s="2"/>
    </row>
    <row r="6150" spans="1:16" x14ac:dyDescent="0.25">
      <c r="A6150" s="2" t="s">
        <v>7001</v>
      </c>
      <c r="B6150" s="4">
        <v>-198.7</v>
      </c>
      <c r="C6150" s="4">
        <v>6.2999999999999995E-8</v>
      </c>
      <c r="D6150" s="2">
        <f>IFERROR(MATCH(A6150,Both_domains!A$2:A$851, 0), 0)</f>
        <v>0</v>
      </c>
      <c r="E6150" s="2">
        <f t="shared" si="484"/>
        <v>0</v>
      </c>
      <c r="F6150" s="2">
        <f>COUNTIF(E$2:E6150,"=1")</f>
        <v>844</v>
      </c>
      <c r="G6150" s="2">
        <f>COUNTIF(E$2:E6150,"=0")</f>
        <v>5305</v>
      </c>
      <c r="H6150" s="2">
        <f t="shared" si="480"/>
        <v>1</v>
      </c>
      <c r="I6150" s="2">
        <f t="shared" si="481"/>
        <v>0.43431435274045638</v>
      </c>
      <c r="J6150" s="2">
        <f t="shared" si="482"/>
        <v>0.56568564725954362</v>
      </c>
      <c r="K6150" s="2">
        <f t="shared" si="483"/>
        <v>0.24138424138424139</v>
      </c>
      <c r="P6150" s="2"/>
    </row>
    <row r="6151" spans="1:16" x14ac:dyDescent="0.25">
      <c r="A6151" s="2" t="s">
        <v>7002</v>
      </c>
      <c r="B6151" s="4">
        <v>-198.7</v>
      </c>
      <c r="C6151" s="4">
        <v>6.2999999999999995E-8</v>
      </c>
      <c r="D6151" s="2">
        <f>IFERROR(MATCH(A6151,Both_domains!A$2:A$851, 0), 0)</f>
        <v>0</v>
      </c>
      <c r="E6151" s="2">
        <f t="shared" si="484"/>
        <v>0</v>
      </c>
      <c r="F6151" s="2">
        <f>COUNTIF(E$2:E6151,"=1")</f>
        <v>844</v>
      </c>
      <c r="G6151" s="2">
        <f>COUNTIF(E$2:E6151,"=0")</f>
        <v>5306</v>
      </c>
      <c r="H6151" s="2">
        <f t="shared" si="480"/>
        <v>1</v>
      </c>
      <c r="I6151" s="2">
        <f t="shared" si="481"/>
        <v>0.43420772019620391</v>
      </c>
      <c r="J6151" s="2">
        <f t="shared" si="482"/>
        <v>0.56579227980379609</v>
      </c>
      <c r="K6151" s="2">
        <f t="shared" si="483"/>
        <v>0.24134972833857593</v>
      </c>
      <c r="P6151" s="2"/>
    </row>
    <row r="6152" spans="1:16" x14ac:dyDescent="0.25">
      <c r="A6152" s="2" t="s">
        <v>7003</v>
      </c>
      <c r="B6152" s="4">
        <v>-198.7</v>
      </c>
      <c r="C6152" s="4">
        <v>6.2999999999999995E-8</v>
      </c>
      <c r="D6152" s="2">
        <f>IFERROR(MATCH(A6152,Both_domains!A$2:A$851, 0), 0)</f>
        <v>0</v>
      </c>
      <c r="E6152" s="2">
        <f t="shared" si="484"/>
        <v>0</v>
      </c>
      <c r="F6152" s="2">
        <f>COUNTIF(E$2:E6152,"=1")</f>
        <v>844</v>
      </c>
      <c r="G6152" s="2">
        <f>COUNTIF(E$2:E6152,"=0")</f>
        <v>5307</v>
      </c>
      <c r="H6152" s="2">
        <f t="shared" si="480"/>
        <v>1</v>
      </c>
      <c r="I6152" s="2">
        <f t="shared" si="481"/>
        <v>0.43410108765195132</v>
      </c>
      <c r="J6152" s="2">
        <f t="shared" si="482"/>
        <v>0.56589891234804868</v>
      </c>
      <c r="K6152" s="2">
        <f t="shared" si="483"/>
        <v>0.24131522516082915</v>
      </c>
      <c r="P6152" s="2"/>
    </row>
    <row r="6153" spans="1:16" x14ac:dyDescent="0.25">
      <c r="A6153" s="2" t="s">
        <v>7004</v>
      </c>
      <c r="B6153" s="4">
        <v>-198.7</v>
      </c>
      <c r="C6153" s="4">
        <v>6.2999999999999995E-8</v>
      </c>
      <c r="D6153" s="2">
        <f>IFERROR(MATCH(A6153,Both_domains!A$2:A$851, 0), 0)</f>
        <v>0</v>
      </c>
      <c r="E6153" s="2">
        <f t="shared" si="484"/>
        <v>0</v>
      </c>
      <c r="F6153" s="2">
        <f>COUNTIF(E$2:E6153,"=1")</f>
        <v>844</v>
      </c>
      <c r="G6153" s="2">
        <f>COUNTIF(E$2:E6153,"=0")</f>
        <v>5308</v>
      </c>
      <c r="H6153" s="2">
        <f t="shared" si="480"/>
        <v>1</v>
      </c>
      <c r="I6153" s="2">
        <f t="shared" si="481"/>
        <v>0.43399445510769885</v>
      </c>
      <c r="J6153" s="2">
        <f t="shared" si="482"/>
        <v>0.56600554489230115</v>
      </c>
      <c r="K6153" s="2">
        <f t="shared" si="483"/>
        <v>0.24128073184676957</v>
      </c>
      <c r="P6153" s="2"/>
    </row>
    <row r="6154" spans="1:16" x14ac:dyDescent="0.25">
      <c r="A6154" s="2" t="s">
        <v>7005</v>
      </c>
      <c r="B6154" s="4">
        <v>-198.7</v>
      </c>
      <c r="C6154" s="4">
        <v>6.2999999999999995E-8</v>
      </c>
      <c r="D6154" s="2">
        <f>IFERROR(MATCH(A6154,Both_domains!A$2:A$851, 0), 0)</f>
        <v>0</v>
      </c>
      <c r="E6154" s="2">
        <f t="shared" si="484"/>
        <v>0</v>
      </c>
      <c r="F6154" s="2">
        <f>COUNTIF(E$2:E6154,"=1")</f>
        <v>844</v>
      </c>
      <c r="G6154" s="2">
        <f>COUNTIF(E$2:E6154,"=0")</f>
        <v>5309</v>
      </c>
      <c r="H6154" s="2">
        <f t="shared" si="480"/>
        <v>1</v>
      </c>
      <c r="I6154" s="2">
        <f t="shared" si="481"/>
        <v>0.43388782256344638</v>
      </c>
      <c r="J6154" s="2">
        <f t="shared" si="482"/>
        <v>0.56611217743655362</v>
      </c>
      <c r="K6154" s="2">
        <f t="shared" si="483"/>
        <v>0.24124624839216807</v>
      </c>
      <c r="P6154" s="2"/>
    </row>
    <row r="6155" spans="1:16" x14ac:dyDescent="0.25">
      <c r="A6155" s="2" t="s">
        <v>7006</v>
      </c>
      <c r="B6155" s="4">
        <v>-198.7</v>
      </c>
      <c r="C6155" s="4">
        <v>6.2999999999999995E-8</v>
      </c>
      <c r="D6155" s="2">
        <f>IFERROR(MATCH(A6155,Both_domains!A$2:A$851, 0), 0)</f>
        <v>0</v>
      </c>
      <c r="E6155" s="2">
        <f t="shared" si="484"/>
        <v>0</v>
      </c>
      <c r="F6155" s="2">
        <f>COUNTIF(E$2:E6155,"=1")</f>
        <v>844</v>
      </c>
      <c r="G6155" s="2">
        <f>COUNTIF(E$2:E6155,"=0")</f>
        <v>5310</v>
      </c>
      <c r="H6155" s="2">
        <f t="shared" si="480"/>
        <v>1</v>
      </c>
      <c r="I6155" s="2">
        <f t="shared" si="481"/>
        <v>0.43378119001919391</v>
      </c>
      <c r="J6155" s="2">
        <f t="shared" si="482"/>
        <v>0.56621880998080609</v>
      </c>
      <c r="K6155" s="2">
        <f t="shared" si="483"/>
        <v>0.24121177479279796</v>
      </c>
      <c r="P6155" s="2"/>
    </row>
    <row r="6156" spans="1:16" x14ac:dyDescent="0.25">
      <c r="A6156" s="2" t="s">
        <v>7007</v>
      </c>
      <c r="B6156" s="4">
        <v>-198.8</v>
      </c>
      <c r="C6156" s="4">
        <v>6.2999999999999995E-8</v>
      </c>
      <c r="D6156" s="2">
        <f>IFERROR(MATCH(A6156,Both_domains!A$2:A$851, 0), 0)</f>
        <v>0</v>
      </c>
      <c r="E6156" s="2">
        <f t="shared" si="484"/>
        <v>0</v>
      </c>
      <c r="F6156" s="2">
        <f>COUNTIF(E$2:E6156,"=1")</f>
        <v>844</v>
      </c>
      <c r="G6156" s="2">
        <f>COUNTIF(E$2:E6156,"=0")</f>
        <v>5311</v>
      </c>
      <c r="H6156" s="2">
        <f t="shared" si="480"/>
        <v>1</v>
      </c>
      <c r="I6156" s="2">
        <f t="shared" si="481"/>
        <v>0.43367455747494132</v>
      </c>
      <c r="J6156" s="2">
        <f t="shared" si="482"/>
        <v>0.56632544252505868</v>
      </c>
      <c r="K6156" s="2">
        <f t="shared" si="483"/>
        <v>0.24117731104443491</v>
      </c>
      <c r="P6156" s="2"/>
    </row>
    <row r="6157" spans="1:16" x14ac:dyDescent="0.25">
      <c r="A6157" s="2" t="s">
        <v>7008</v>
      </c>
      <c r="B6157" s="4">
        <v>-198.8</v>
      </c>
      <c r="C6157" s="4">
        <v>6.2999999999999995E-8</v>
      </c>
      <c r="D6157" s="2">
        <f>IFERROR(MATCH(A6157,Both_domains!A$2:A$851, 0), 0)</f>
        <v>0</v>
      </c>
      <c r="E6157" s="2">
        <f t="shared" si="484"/>
        <v>0</v>
      </c>
      <c r="F6157" s="2">
        <f>COUNTIF(E$2:E6157,"=1")</f>
        <v>844</v>
      </c>
      <c r="G6157" s="2">
        <f>COUNTIF(E$2:E6157,"=0")</f>
        <v>5312</v>
      </c>
      <c r="H6157" s="2">
        <f t="shared" si="480"/>
        <v>1</v>
      </c>
      <c r="I6157" s="2">
        <f t="shared" si="481"/>
        <v>0.43356792493068885</v>
      </c>
      <c r="J6157" s="2">
        <f t="shared" si="482"/>
        <v>0.56643207506931115</v>
      </c>
      <c r="K6157" s="2">
        <f t="shared" si="483"/>
        <v>0.24114285714285713</v>
      </c>
      <c r="P6157" s="2"/>
    </row>
    <row r="6158" spans="1:16" x14ac:dyDescent="0.25">
      <c r="A6158" s="2" t="s">
        <v>7009</v>
      </c>
      <c r="B6158" s="4">
        <v>-198.8</v>
      </c>
      <c r="C6158" s="4">
        <v>6.4000000000000004E-8</v>
      </c>
      <c r="D6158" s="2">
        <f>IFERROR(MATCH(A6158,Both_domains!A$2:A$851, 0), 0)</f>
        <v>0</v>
      </c>
      <c r="E6158" s="2">
        <f t="shared" si="484"/>
        <v>0</v>
      </c>
      <c r="F6158" s="2">
        <f>COUNTIF(E$2:E6158,"=1")</f>
        <v>844</v>
      </c>
      <c r="G6158" s="2">
        <f>COUNTIF(E$2:E6158,"=0")</f>
        <v>5313</v>
      </c>
      <c r="H6158" s="2">
        <f t="shared" si="480"/>
        <v>1</v>
      </c>
      <c r="I6158" s="2">
        <f t="shared" si="481"/>
        <v>0.43346129238643638</v>
      </c>
      <c r="J6158" s="2">
        <f t="shared" si="482"/>
        <v>0.56653870761356362</v>
      </c>
      <c r="K6158" s="2">
        <f t="shared" si="483"/>
        <v>0.24110841308384517</v>
      </c>
      <c r="P6158" s="2"/>
    </row>
    <row r="6159" spans="1:16" x14ac:dyDescent="0.25">
      <c r="A6159" s="2" t="s">
        <v>7010</v>
      </c>
      <c r="B6159" s="4">
        <v>-198.8</v>
      </c>
      <c r="C6159" s="4">
        <v>6.4000000000000004E-8</v>
      </c>
      <c r="D6159" s="2">
        <f>IFERROR(MATCH(A6159,Both_domains!A$2:A$851, 0), 0)</f>
        <v>0</v>
      </c>
      <c r="E6159" s="2">
        <f t="shared" si="484"/>
        <v>0</v>
      </c>
      <c r="F6159" s="2">
        <f>COUNTIF(E$2:E6159,"=1")</f>
        <v>844</v>
      </c>
      <c r="G6159" s="2">
        <f>COUNTIF(E$2:E6159,"=0")</f>
        <v>5314</v>
      </c>
      <c r="H6159" s="2">
        <f t="shared" si="480"/>
        <v>1</v>
      </c>
      <c r="I6159" s="2">
        <f t="shared" si="481"/>
        <v>0.4333546598421838</v>
      </c>
      <c r="J6159" s="2">
        <f t="shared" si="482"/>
        <v>0.5666453401578162</v>
      </c>
      <c r="K6159" s="2">
        <f t="shared" si="483"/>
        <v>0.24107397886318194</v>
      </c>
      <c r="P6159" s="2"/>
    </row>
    <row r="6160" spans="1:16" x14ac:dyDescent="0.25">
      <c r="A6160" s="2" t="s">
        <v>7011</v>
      </c>
      <c r="B6160" s="4">
        <v>-198.8</v>
      </c>
      <c r="C6160" s="4">
        <v>6.4000000000000004E-8</v>
      </c>
      <c r="D6160" s="2">
        <f>IFERROR(MATCH(A6160,Both_domains!A$2:A$851, 0), 0)</f>
        <v>0</v>
      </c>
      <c r="E6160" s="2">
        <f t="shared" si="484"/>
        <v>0</v>
      </c>
      <c r="F6160" s="2">
        <f>COUNTIF(E$2:E6160,"=1")</f>
        <v>844</v>
      </c>
      <c r="G6160" s="2">
        <f>COUNTIF(E$2:E6160,"=0")</f>
        <v>5315</v>
      </c>
      <c r="H6160" s="2">
        <f t="shared" si="480"/>
        <v>1</v>
      </c>
      <c r="I6160" s="2">
        <f t="shared" si="481"/>
        <v>0.43324802729793133</v>
      </c>
      <c r="J6160" s="2">
        <f t="shared" si="482"/>
        <v>0.56675197270206867</v>
      </c>
      <c r="K6160" s="2">
        <f t="shared" si="483"/>
        <v>0.24103955447665287</v>
      </c>
      <c r="P6160" s="2"/>
    </row>
    <row r="6161" spans="1:16" x14ac:dyDescent="0.25">
      <c r="A6161" s="2" t="s">
        <v>7012</v>
      </c>
      <c r="B6161" s="4">
        <v>-198.8</v>
      </c>
      <c r="C6161" s="4">
        <v>6.4000000000000004E-8</v>
      </c>
      <c r="D6161" s="2">
        <f>IFERROR(MATCH(A6161,Both_domains!A$2:A$851, 0), 0)</f>
        <v>0</v>
      </c>
      <c r="E6161" s="2">
        <f t="shared" si="484"/>
        <v>0</v>
      </c>
      <c r="F6161" s="2">
        <f>COUNTIF(E$2:E6161,"=1")</f>
        <v>844</v>
      </c>
      <c r="G6161" s="2">
        <f>COUNTIF(E$2:E6161,"=0")</f>
        <v>5316</v>
      </c>
      <c r="H6161" s="2">
        <f t="shared" si="480"/>
        <v>1</v>
      </c>
      <c r="I6161" s="2">
        <f t="shared" si="481"/>
        <v>0.43314139475367885</v>
      </c>
      <c r="J6161" s="2">
        <f t="shared" si="482"/>
        <v>0.56685860524632115</v>
      </c>
      <c r="K6161" s="2">
        <f t="shared" si="483"/>
        <v>0.24100513992004569</v>
      </c>
      <c r="P6161" s="2"/>
    </row>
    <row r="6162" spans="1:16" x14ac:dyDescent="0.25">
      <c r="A6162" s="2" t="s">
        <v>7013</v>
      </c>
      <c r="B6162" s="4">
        <v>-198.8</v>
      </c>
      <c r="C6162" s="4">
        <v>6.4000000000000004E-8</v>
      </c>
      <c r="D6162" s="2">
        <f>IFERROR(MATCH(A6162,Both_domains!A$2:A$851, 0), 0)</f>
        <v>0</v>
      </c>
      <c r="E6162" s="2">
        <f t="shared" si="484"/>
        <v>0</v>
      </c>
      <c r="F6162" s="2">
        <f>COUNTIF(E$2:E6162,"=1")</f>
        <v>844</v>
      </c>
      <c r="G6162" s="2">
        <f>COUNTIF(E$2:E6162,"=0")</f>
        <v>5317</v>
      </c>
      <c r="H6162" s="2">
        <f t="shared" si="480"/>
        <v>1</v>
      </c>
      <c r="I6162" s="2">
        <f t="shared" si="481"/>
        <v>0.43303476220942627</v>
      </c>
      <c r="J6162" s="2">
        <f t="shared" si="482"/>
        <v>0.56696523779057373</v>
      </c>
      <c r="K6162" s="2">
        <f t="shared" si="483"/>
        <v>0.2409707351891506</v>
      </c>
      <c r="P6162" s="2"/>
    </row>
    <row r="6163" spans="1:16" x14ac:dyDescent="0.25">
      <c r="A6163" s="2" t="s">
        <v>7014</v>
      </c>
      <c r="B6163" s="4">
        <v>-198.8</v>
      </c>
      <c r="C6163" s="4">
        <v>6.4000000000000004E-8</v>
      </c>
      <c r="D6163" s="2">
        <f>IFERROR(MATCH(A6163,Both_domains!A$2:A$851, 0), 0)</f>
        <v>0</v>
      </c>
      <c r="E6163" s="2">
        <f t="shared" si="484"/>
        <v>0</v>
      </c>
      <c r="F6163" s="2">
        <f>COUNTIF(E$2:E6163,"=1")</f>
        <v>844</v>
      </c>
      <c r="G6163" s="2">
        <f>COUNTIF(E$2:E6163,"=0")</f>
        <v>5318</v>
      </c>
      <c r="H6163" s="2">
        <f t="shared" si="480"/>
        <v>1</v>
      </c>
      <c r="I6163" s="2">
        <f t="shared" si="481"/>
        <v>0.4329281296651738</v>
      </c>
      <c r="J6163" s="2">
        <f t="shared" si="482"/>
        <v>0.5670718703348262</v>
      </c>
      <c r="K6163" s="2">
        <f t="shared" si="483"/>
        <v>0.24093634027976021</v>
      </c>
      <c r="P6163" s="2"/>
    </row>
    <row r="6164" spans="1:16" x14ac:dyDescent="0.25">
      <c r="A6164" s="2" t="s">
        <v>7015</v>
      </c>
      <c r="B6164" s="4">
        <v>-198.8</v>
      </c>
      <c r="C6164" s="4">
        <v>6.4000000000000004E-8</v>
      </c>
      <c r="D6164" s="2">
        <f>IFERROR(MATCH(A6164,Both_domains!A$2:A$851, 0), 0)</f>
        <v>0</v>
      </c>
      <c r="E6164" s="2">
        <f t="shared" si="484"/>
        <v>0</v>
      </c>
      <c r="F6164" s="2">
        <f>COUNTIF(E$2:E6164,"=1")</f>
        <v>844</v>
      </c>
      <c r="G6164" s="2">
        <f>COUNTIF(E$2:E6164,"=0")</f>
        <v>5319</v>
      </c>
      <c r="H6164" s="2">
        <f t="shared" si="480"/>
        <v>1</v>
      </c>
      <c r="I6164" s="2">
        <f t="shared" si="481"/>
        <v>0.43282149712092133</v>
      </c>
      <c r="J6164" s="2">
        <f t="shared" si="482"/>
        <v>0.56717850287907867</v>
      </c>
      <c r="K6164" s="2">
        <f t="shared" si="483"/>
        <v>0.24090195518766946</v>
      </c>
      <c r="P6164" s="2"/>
    </row>
    <row r="6165" spans="1:16" x14ac:dyDescent="0.25">
      <c r="A6165" s="2" t="s">
        <v>7016</v>
      </c>
      <c r="B6165" s="4">
        <v>-198.8</v>
      </c>
      <c r="C6165" s="4">
        <v>6.4000000000000004E-8</v>
      </c>
      <c r="D6165" s="2">
        <f>IFERROR(MATCH(A6165,Both_domains!A$2:A$851, 0), 0)</f>
        <v>0</v>
      </c>
      <c r="E6165" s="2">
        <f t="shared" si="484"/>
        <v>0</v>
      </c>
      <c r="F6165" s="2">
        <f>COUNTIF(E$2:E6165,"=1")</f>
        <v>844</v>
      </c>
      <c r="G6165" s="2">
        <f>COUNTIF(E$2:E6165,"=0")</f>
        <v>5320</v>
      </c>
      <c r="H6165" s="2">
        <f t="shared" si="480"/>
        <v>1</v>
      </c>
      <c r="I6165" s="2">
        <f t="shared" si="481"/>
        <v>0.43271486457666875</v>
      </c>
      <c r="J6165" s="2">
        <f t="shared" si="482"/>
        <v>0.56728513542333125</v>
      </c>
      <c r="K6165" s="2">
        <f t="shared" si="483"/>
        <v>0.2408675799086758</v>
      </c>
      <c r="P6165" s="2"/>
    </row>
    <row r="6166" spans="1:16" x14ac:dyDescent="0.25">
      <c r="A6166" s="2" t="s">
        <v>7017</v>
      </c>
      <c r="B6166" s="4">
        <v>-198.9</v>
      </c>
      <c r="C6166" s="4">
        <v>6.4000000000000004E-8</v>
      </c>
      <c r="D6166" s="2">
        <f>IFERROR(MATCH(A6166,Both_domains!A$2:A$851, 0), 0)</f>
        <v>0</v>
      </c>
      <c r="E6166" s="2">
        <f t="shared" si="484"/>
        <v>0</v>
      </c>
      <c r="F6166" s="2">
        <f>COUNTIF(E$2:E6166,"=1")</f>
        <v>844</v>
      </c>
      <c r="G6166" s="2">
        <f>COUNTIF(E$2:E6166,"=0")</f>
        <v>5321</v>
      </c>
      <c r="H6166" s="2">
        <f t="shared" si="480"/>
        <v>1</v>
      </c>
      <c r="I6166" s="2">
        <f t="shared" si="481"/>
        <v>0.43260823203241627</v>
      </c>
      <c r="J6166" s="2">
        <f t="shared" si="482"/>
        <v>0.56739176796758373</v>
      </c>
      <c r="K6166" s="2">
        <f t="shared" si="483"/>
        <v>0.24083321443857897</v>
      </c>
      <c r="P6166" s="2"/>
    </row>
    <row r="6167" spans="1:16" x14ac:dyDescent="0.25">
      <c r="A6167" s="2" t="s">
        <v>7018</v>
      </c>
      <c r="B6167" s="4">
        <v>-198.9</v>
      </c>
      <c r="C6167" s="4">
        <v>6.4000000000000004E-8</v>
      </c>
      <c r="D6167" s="2">
        <f>IFERROR(MATCH(A6167,Both_domains!A$2:A$851, 0), 0)</f>
        <v>0</v>
      </c>
      <c r="E6167" s="2">
        <f t="shared" si="484"/>
        <v>0</v>
      </c>
      <c r="F6167" s="2">
        <f>COUNTIF(E$2:E6167,"=1")</f>
        <v>844</v>
      </c>
      <c r="G6167" s="2">
        <f>COUNTIF(E$2:E6167,"=0")</f>
        <v>5322</v>
      </c>
      <c r="H6167" s="2">
        <f t="shared" si="480"/>
        <v>1</v>
      </c>
      <c r="I6167" s="2">
        <f t="shared" si="481"/>
        <v>0.4325015994881638</v>
      </c>
      <c r="J6167" s="2">
        <f t="shared" si="482"/>
        <v>0.5674984005118362</v>
      </c>
      <c r="K6167" s="2">
        <f t="shared" si="483"/>
        <v>0.24079885877318116</v>
      </c>
      <c r="P6167" s="2"/>
    </row>
    <row r="6168" spans="1:16" x14ac:dyDescent="0.25">
      <c r="A6168" s="2" t="s">
        <v>7019</v>
      </c>
      <c r="B6168" s="4">
        <v>-198.9</v>
      </c>
      <c r="C6168" s="4">
        <v>6.5E-8</v>
      </c>
      <c r="D6168" s="2">
        <f>IFERROR(MATCH(A6168,Both_domains!A$2:A$851, 0), 0)</f>
        <v>0</v>
      </c>
      <c r="E6168" s="2">
        <f t="shared" si="484"/>
        <v>0</v>
      </c>
      <c r="F6168" s="2">
        <f>COUNTIF(E$2:E6168,"=1")</f>
        <v>844</v>
      </c>
      <c r="G6168" s="2">
        <f>COUNTIF(E$2:E6168,"=0")</f>
        <v>5323</v>
      </c>
      <c r="H6168" s="2">
        <f t="shared" si="480"/>
        <v>1</v>
      </c>
      <c r="I6168" s="2">
        <f t="shared" si="481"/>
        <v>0.43239496694391133</v>
      </c>
      <c r="J6168" s="2">
        <f t="shared" si="482"/>
        <v>0.56760503305608867</v>
      </c>
      <c r="K6168" s="2">
        <f t="shared" si="483"/>
        <v>0.24076451290828699</v>
      </c>
      <c r="P6168" s="2"/>
    </row>
    <row r="6169" spans="1:16" x14ac:dyDescent="0.25">
      <c r="A6169" s="2" t="s">
        <v>7020</v>
      </c>
      <c r="B6169" s="4">
        <v>-198.9</v>
      </c>
      <c r="C6169" s="4">
        <v>6.5E-8</v>
      </c>
      <c r="D6169" s="2">
        <f>IFERROR(MATCH(A6169,Both_domains!A$2:A$851, 0), 0)</f>
        <v>0</v>
      </c>
      <c r="E6169" s="2">
        <f t="shared" si="484"/>
        <v>0</v>
      </c>
      <c r="F6169" s="2">
        <f>COUNTIF(E$2:E6169,"=1")</f>
        <v>844</v>
      </c>
      <c r="G6169" s="2">
        <f>COUNTIF(E$2:E6169,"=0")</f>
        <v>5324</v>
      </c>
      <c r="H6169" s="2">
        <f t="shared" si="480"/>
        <v>1</v>
      </c>
      <c r="I6169" s="2">
        <f t="shared" si="481"/>
        <v>0.43228833439965875</v>
      </c>
      <c r="J6169" s="2">
        <f t="shared" si="482"/>
        <v>0.56771166560034125</v>
      </c>
      <c r="K6169" s="2">
        <f t="shared" si="483"/>
        <v>0.24073017683970335</v>
      </c>
      <c r="P6169" s="2"/>
    </row>
    <row r="6170" spans="1:16" x14ac:dyDescent="0.25">
      <c r="A6170" s="2" t="s">
        <v>7021</v>
      </c>
      <c r="B6170" s="4">
        <v>-198.9</v>
      </c>
      <c r="C6170" s="4">
        <v>6.5E-8</v>
      </c>
      <c r="D6170" s="2">
        <f>IFERROR(MATCH(A6170,Both_domains!A$2:A$851, 0), 0)</f>
        <v>0</v>
      </c>
      <c r="E6170" s="2">
        <f t="shared" si="484"/>
        <v>0</v>
      </c>
      <c r="F6170" s="2">
        <f>COUNTIF(E$2:E6170,"=1")</f>
        <v>844</v>
      </c>
      <c r="G6170" s="2">
        <f>COUNTIF(E$2:E6170,"=0")</f>
        <v>5325</v>
      </c>
      <c r="H6170" s="2">
        <f t="shared" si="480"/>
        <v>1</v>
      </c>
      <c r="I6170" s="2">
        <f t="shared" si="481"/>
        <v>0.43218170185540628</v>
      </c>
      <c r="J6170" s="2">
        <f t="shared" si="482"/>
        <v>0.56781829814459372</v>
      </c>
      <c r="K6170" s="2">
        <f t="shared" si="483"/>
        <v>0.24069585056323969</v>
      </c>
      <c r="P6170" s="2"/>
    </row>
    <row r="6171" spans="1:16" x14ac:dyDescent="0.25">
      <c r="A6171" s="2" t="s">
        <v>7022</v>
      </c>
      <c r="B6171" s="4">
        <v>-198.9</v>
      </c>
      <c r="C6171" s="4">
        <v>6.5E-8</v>
      </c>
      <c r="D6171" s="2">
        <f>IFERROR(MATCH(A6171,Both_domains!A$2:A$851, 0), 0)</f>
        <v>0</v>
      </c>
      <c r="E6171" s="2">
        <f t="shared" si="484"/>
        <v>0</v>
      </c>
      <c r="F6171" s="2">
        <f>COUNTIF(E$2:E6171,"=1")</f>
        <v>844</v>
      </c>
      <c r="G6171" s="2">
        <f>COUNTIF(E$2:E6171,"=0")</f>
        <v>5326</v>
      </c>
      <c r="H6171" s="2">
        <f t="shared" si="480"/>
        <v>1</v>
      </c>
      <c r="I6171" s="2">
        <f t="shared" si="481"/>
        <v>0.4320750693111538</v>
      </c>
      <c r="J6171" s="2">
        <f t="shared" si="482"/>
        <v>0.5679249306888462</v>
      </c>
      <c r="K6171" s="2">
        <f t="shared" si="483"/>
        <v>0.24066153407470772</v>
      </c>
      <c r="P6171" s="2"/>
    </row>
    <row r="6172" spans="1:16" x14ac:dyDescent="0.25">
      <c r="A6172" s="2" t="s">
        <v>7023</v>
      </c>
      <c r="B6172" s="4">
        <v>-198.9</v>
      </c>
      <c r="C6172" s="4">
        <v>6.5E-8</v>
      </c>
      <c r="D6172" s="2">
        <f>IFERROR(MATCH(A6172,Both_domains!A$2:A$851, 0), 0)</f>
        <v>0</v>
      </c>
      <c r="E6172" s="2">
        <f t="shared" si="484"/>
        <v>0</v>
      </c>
      <c r="F6172" s="2">
        <f>COUNTIF(E$2:E6172,"=1")</f>
        <v>844</v>
      </c>
      <c r="G6172" s="2">
        <f>COUNTIF(E$2:E6172,"=0")</f>
        <v>5327</v>
      </c>
      <c r="H6172" s="2">
        <f t="shared" si="480"/>
        <v>1</v>
      </c>
      <c r="I6172" s="2">
        <f t="shared" si="481"/>
        <v>0.43196843676690122</v>
      </c>
      <c r="J6172" s="2">
        <f t="shared" si="482"/>
        <v>0.56803156323309878</v>
      </c>
      <c r="K6172" s="2">
        <f t="shared" si="483"/>
        <v>0.24062722736992159</v>
      </c>
      <c r="P6172" s="2"/>
    </row>
    <row r="6173" spans="1:16" x14ac:dyDescent="0.25">
      <c r="A6173" s="2" t="s">
        <v>7024</v>
      </c>
      <c r="B6173" s="4">
        <v>-198.9</v>
      </c>
      <c r="C6173" s="4">
        <v>6.5E-8</v>
      </c>
      <c r="D6173" s="2">
        <f>IFERROR(MATCH(A6173,Both_domains!A$2:A$851, 0), 0)</f>
        <v>0</v>
      </c>
      <c r="E6173" s="2">
        <f t="shared" si="484"/>
        <v>0</v>
      </c>
      <c r="F6173" s="2">
        <f>COUNTIF(E$2:E6173,"=1")</f>
        <v>844</v>
      </c>
      <c r="G6173" s="2">
        <f>COUNTIF(E$2:E6173,"=0")</f>
        <v>5328</v>
      </c>
      <c r="H6173" s="2">
        <f t="shared" si="480"/>
        <v>1</v>
      </c>
      <c r="I6173" s="2">
        <f t="shared" si="481"/>
        <v>0.43186180422264875</v>
      </c>
      <c r="J6173" s="2">
        <f t="shared" si="482"/>
        <v>0.56813819577735125</v>
      </c>
      <c r="K6173" s="2">
        <f t="shared" si="483"/>
        <v>0.24059293044469784</v>
      </c>
      <c r="P6173" s="2"/>
    </row>
    <row r="6174" spans="1:16" x14ac:dyDescent="0.25">
      <c r="A6174" s="2" t="s">
        <v>7025</v>
      </c>
      <c r="B6174" s="4">
        <v>-198.9</v>
      </c>
      <c r="C6174" s="4">
        <v>6.5E-8</v>
      </c>
      <c r="D6174" s="2">
        <f>IFERROR(MATCH(A6174,Both_domains!A$2:A$851, 0), 0)</f>
        <v>0</v>
      </c>
      <c r="E6174" s="2">
        <f t="shared" si="484"/>
        <v>0</v>
      </c>
      <c r="F6174" s="2">
        <f>COUNTIF(E$2:E6174,"=1")</f>
        <v>844</v>
      </c>
      <c r="G6174" s="2">
        <f>COUNTIF(E$2:E6174,"=0")</f>
        <v>5329</v>
      </c>
      <c r="H6174" s="2">
        <f t="shared" si="480"/>
        <v>1</v>
      </c>
      <c r="I6174" s="2">
        <f t="shared" si="481"/>
        <v>0.43175517167839628</v>
      </c>
      <c r="J6174" s="2">
        <f t="shared" si="482"/>
        <v>0.56824482832160372</v>
      </c>
      <c r="K6174" s="2">
        <f t="shared" si="483"/>
        <v>0.24055864329485535</v>
      </c>
      <c r="P6174" s="2"/>
    </row>
    <row r="6175" spans="1:16" x14ac:dyDescent="0.25">
      <c r="A6175" s="2" t="s">
        <v>7026</v>
      </c>
      <c r="B6175" s="4">
        <v>-199</v>
      </c>
      <c r="C6175" s="4">
        <v>6.5E-8</v>
      </c>
      <c r="D6175" s="2">
        <f>IFERROR(MATCH(A6175,Both_domains!A$2:A$851, 0), 0)</f>
        <v>0</v>
      </c>
      <c r="E6175" s="2">
        <f t="shared" si="484"/>
        <v>0</v>
      </c>
      <c r="F6175" s="2">
        <f>COUNTIF(E$2:E6175,"=1")</f>
        <v>844</v>
      </c>
      <c r="G6175" s="2">
        <f>COUNTIF(E$2:E6175,"=0")</f>
        <v>5330</v>
      </c>
      <c r="H6175" s="2">
        <f t="shared" si="480"/>
        <v>1</v>
      </c>
      <c r="I6175" s="2">
        <f t="shared" si="481"/>
        <v>0.43164853913414369</v>
      </c>
      <c r="J6175" s="2">
        <f t="shared" si="482"/>
        <v>0.56835146086585631</v>
      </c>
      <c r="K6175" s="2">
        <f t="shared" si="483"/>
        <v>0.24052436591621545</v>
      </c>
      <c r="P6175" s="2"/>
    </row>
    <row r="6176" spans="1:16" x14ac:dyDescent="0.25">
      <c r="A6176" s="2" t="s">
        <v>7027</v>
      </c>
      <c r="B6176" s="4">
        <v>-199</v>
      </c>
      <c r="C6176" s="4">
        <v>6.5E-8</v>
      </c>
      <c r="D6176" s="2">
        <f>IFERROR(MATCH(A6176,Both_domains!A$2:A$851, 0), 0)</f>
        <v>0</v>
      </c>
      <c r="E6176" s="2">
        <f t="shared" si="484"/>
        <v>0</v>
      </c>
      <c r="F6176" s="2">
        <f>COUNTIF(E$2:E6176,"=1")</f>
        <v>844</v>
      </c>
      <c r="G6176" s="2">
        <f>COUNTIF(E$2:E6176,"=0")</f>
        <v>5331</v>
      </c>
      <c r="H6176" s="2">
        <f t="shared" si="480"/>
        <v>1</v>
      </c>
      <c r="I6176" s="2">
        <f t="shared" si="481"/>
        <v>0.43154190658989122</v>
      </c>
      <c r="J6176" s="2">
        <f t="shared" si="482"/>
        <v>0.56845809341010878</v>
      </c>
      <c r="K6176" s="2">
        <f t="shared" si="483"/>
        <v>0.2404900983046018</v>
      </c>
      <c r="P6176" s="2"/>
    </row>
    <row r="6177" spans="1:16" x14ac:dyDescent="0.25">
      <c r="A6177" s="2" t="s">
        <v>7028</v>
      </c>
      <c r="B6177" s="4">
        <v>-199</v>
      </c>
      <c r="C6177" s="4">
        <v>6.5E-8</v>
      </c>
      <c r="D6177" s="2">
        <f>IFERROR(MATCH(A6177,Both_domains!A$2:A$851, 0), 0)</f>
        <v>0</v>
      </c>
      <c r="E6177" s="2">
        <f t="shared" si="484"/>
        <v>0</v>
      </c>
      <c r="F6177" s="2">
        <f>COUNTIF(E$2:E6177,"=1")</f>
        <v>844</v>
      </c>
      <c r="G6177" s="2">
        <f>COUNTIF(E$2:E6177,"=0")</f>
        <v>5332</v>
      </c>
      <c r="H6177" s="2">
        <f t="shared" si="480"/>
        <v>1</v>
      </c>
      <c r="I6177" s="2">
        <f t="shared" si="481"/>
        <v>0.43143527404563875</v>
      </c>
      <c r="J6177" s="2">
        <f t="shared" si="482"/>
        <v>0.56856472595436125</v>
      </c>
      <c r="K6177" s="2">
        <f t="shared" si="483"/>
        <v>0.24045584045584045</v>
      </c>
      <c r="P6177" s="2"/>
    </row>
    <row r="6178" spans="1:16" x14ac:dyDescent="0.25">
      <c r="A6178" s="2" t="s">
        <v>7029</v>
      </c>
      <c r="B6178" s="4">
        <v>-199</v>
      </c>
      <c r="C6178" s="4">
        <v>6.5999999999999995E-8</v>
      </c>
      <c r="D6178" s="2">
        <f>IFERROR(MATCH(A6178,Both_domains!A$2:A$851, 0), 0)</f>
        <v>0</v>
      </c>
      <c r="E6178" s="2">
        <f t="shared" si="484"/>
        <v>0</v>
      </c>
      <c r="F6178" s="2">
        <f>COUNTIF(E$2:E6178,"=1")</f>
        <v>844</v>
      </c>
      <c r="G6178" s="2">
        <f>COUNTIF(E$2:E6178,"=0")</f>
        <v>5333</v>
      </c>
      <c r="H6178" s="2">
        <f t="shared" si="480"/>
        <v>1</v>
      </c>
      <c r="I6178" s="2">
        <f t="shared" si="481"/>
        <v>0.43132864150138628</v>
      </c>
      <c r="J6178" s="2">
        <f t="shared" si="482"/>
        <v>0.56867135849861372</v>
      </c>
      <c r="K6178" s="2">
        <f t="shared" si="483"/>
        <v>0.24042159236575986</v>
      </c>
      <c r="P6178" s="2"/>
    </row>
    <row r="6179" spans="1:16" x14ac:dyDescent="0.25">
      <c r="A6179" s="2" t="s">
        <v>7030</v>
      </c>
      <c r="B6179" s="4">
        <v>-199</v>
      </c>
      <c r="C6179" s="4">
        <v>6.5999999999999995E-8</v>
      </c>
      <c r="D6179" s="2">
        <f>IFERROR(MATCH(A6179,Both_domains!A$2:A$851, 0), 0)</f>
        <v>0</v>
      </c>
      <c r="E6179" s="2">
        <f t="shared" si="484"/>
        <v>0</v>
      </c>
      <c r="F6179" s="2">
        <f>COUNTIF(E$2:E6179,"=1")</f>
        <v>844</v>
      </c>
      <c r="G6179" s="2">
        <f>COUNTIF(E$2:E6179,"=0")</f>
        <v>5334</v>
      </c>
      <c r="H6179" s="2">
        <f t="shared" si="480"/>
        <v>1</v>
      </c>
      <c r="I6179" s="2">
        <f t="shared" si="481"/>
        <v>0.4312220089571337</v>
      </c>
      <c r="J6179" s="2">
        <f t="shared" si="482"/>
        <v>0.5687779910428663</v>
      </c>
      <c r="K6179" s="2">
        <f t="shared" si="483"/>
        <v>0.24038735403019082</v>
      </c>
      <c r="P6179" s="2"/>
    </row>
    <row r="6180" spans="1:16" x14ac:dyDescent="0.25">
      <c r="A6180" s="2" t="s">
        <v>7031</v>
      </c>
      <c r="B6180" s="4">
        <v>-199</v>
      </c>
      <c r="C6180" s="4">
        <v>6.5999999999999995E-8</v>
      </c>
      <c r="D6180" s="2">
        <f>IFERROR(MATCH(A6180,Both_domains!A$2:A$851, 0), 0)</f>
        <v>0</v>
      </c>
      <c r="E6180" s="2">
        <f t="shared" si="484"/>
        <v>0</v>
      </c>
      <c r="F6180" s="2">
        <f>COUNTIF(E$2:E6180,"=1")</f>
        <v>844</v>
      </c>
      <c r="G6180" s="2">
        <f>COUNTIF(E$2:E6180,"=0")</f>
        <v>5335</v>
      </c>
      <c r="H6180" s="2">
        <f t="shared" si="480"/>
        <v>1</v>
      </c>
      <c r="I6180" s="2">
        <f t="shared" si="481"/>
        <v>0.43111537641288122</v>
      </c>
      <c r="J6180" s="2">
        <f t="shared" si="482"/>
        <v>0.56888462358711878</v>
      </c>
      <c r="K6180" s="2">
        <f t="shared" si="483"/>
        <v>0.24035312544496654</v>
      </c>
      <c r="P6180" s="2"/>
    </row>
    <row r="6181" spans="1:16" x14ac:dyDescent="0.25">
      <c r="A6181" s="2" t="s">
        <v>7032</v>
      </c>
      <c r="B6181" s="4">
        <v>-199</v>
      </c>
      <c r="C6181" s="4">
        <v>6.5999999999999995E-8</v>
      </c>
      <c r="D6181" s="2">
        <f>IFERROR(MATCH(A6181,Both_domains!A$2:A$851, 0), 0)</f>
        <v>0</v>
      </c>
      <c r="E6181" s="2">
        <f t="shared" si="484"/>
        <v>0</v>
      </c>
      <c r="F6181" s="2">
        <f>COUNTIF(E$2:E6181,"=1")</f>
        <v>844</v>
      </c>
      <c r="G6181" s="2">
        <f>COUNTIF(E$2:E6181,"=0")</f>
        <v>5336</v>
      </c>
      <c r="H6181" s="2">
        <f t="shared" si="480"/>
        <v>1</v>
      </c>
      <c r="I6181" s="2">
        <f t="shared" si="481"/>
        <v>0.43100874386862875</v>
      </c>
      <c r="J6181" s="2">
        <f t="shared" si="482"/>
        <v>0.56899125613137125</v>
      </c>
      <c r="K6181" s="2">
        <f t="shared" si="483"/>
        <v>0.24031890660592256</v>
      </c>
      <c r="P6181" s="2"/>
    </row>
    <row r="6182" spans="1:16" x14ac:dyDescent="0.25">
      <c r="A6182" s="2" t="s">
        <v>7033</v>
      </c>
      <c r="B6182" s="4">
        <v>-199</v>
      </c>
      <c r="C6182" s="4">
        <v>6.5999999999999995E-8</v>
      </c>
      <c r="D6182" s="2">
        <f>IFERROR(MATCH(A6182,Both_domains!A$2:A$851, 0), 0)</f>
        <v>0</v>
      </c>
      <c r="E6182" s="2">
        <f t="shared" si="484"/>
        <v>0</v>
      </c>
      <c r="F6182" s="2">
        <f>COUNTIF(E$2:E6182,"=1")</f>
        <v>844</v>
      </c>
      <c r="G6182" s="2">
        <f>COUNTIF(E$2:E6182,"=0")</f>
        <v>5337</v>
      </c>
      <c r="H6182" s="2">
        <f t="shared" si="480"/>
        <v>1</v>
      </c>
      <c r="I6182" s="2">
        <f t="shared" si="481"/>
        <v>0.43090211132437617</v>
      </c>
      <c r="J6182" s="2">
        <f t="shared" si="482"/>
        <v>0.56909788867562383</v>
      </c>
      <c r="K6182" s="2">
        <f t="shared" si="483"/>
        <v>0.24028469750889681</v>
      </c>
      <c r="P6182" s="2"/>
    </row>
    <row r="6183" spans="1:16" x14ac:dyDescent="0.25">
      <c r="A6183" s="2" t="s">
        <v>7034</v>
      </c>
      <c r="B6183" s="4">
        <v>-199</v>
      </c>
      <c r="C6183" s="4">
        <v>6.5999999999999995E-8</v>
      </c>
      <c r="D6183" s="2">
        <f>IFERROR(MATCH(A6183,Both_domains!A$2:A$851, 0), 0)</f>
        <v>0</v>
      </c>
      <c r="E6183" s="2">
        <f t="shared" si="484"/>
        <v>0</v>
      </c>
      <c r="F6183" s="2">
        <f>COUNTIF(E$2:E6183,"=1")</f>
        <v>844</v>
      </c>
      <c r="G6183" s="2">
        <f>COUNTIF(E$2:E6183,"=0")</f>
        <v>5338</v>
      </c>
      <c r="H6183" s="2">
        <f t="shared" si="480"/>
        <v>1</v>
      </c>
      <c r="I6183" s="2">
        <f t="shared" si="481"/>
        <v>0.4307954787801237</v>
      </c>
      <c r="J6183" s="2">
        <f t="shared" si="482"/>
        <v>0.5692045212198763</v>
      </c>
      <c r="K6183" s="2">
        <f t="shared" si="483"/>
        <v>0.24025049814972957</v>
      </c>
      <c r="P6183" s="2"/>
    </row>
    <row r="6184" spans="1:16" x14ac:dyDescent="0.25">
      <c r="A6184" s="2" t="s">
        <v>7035</v>
      </c>
      <c r="B6184" s="4">
        <v>-199</v>
      </c>
      <c r="C6184" s="4">
        <v>6.5999999999999995E-8</v>
      </c>
      <c r="D6184" s="2">
        <f>IFERROR(MATCH(A6184,Both_domains!A$2:A$851, 0), 0)</f>
        <v>0</v>
      </c>
      <c r="E6184" s="2">
        <f t="shared" si="484"/>
        <v>0</v>
      </c>
      <c r="F6184" s="2">
        <f>COUNTIF(E$2:E6184,"=1")</f>
        <v>844</v>
      </c>
      <c r="G6184" s="2">
        <f>COUNTIF(E$2:E6184,"=0")</f>
        <v>5339</v>
      </c>
      <c r="H6184" s="2">
        <f t="shared" si="480"/>
        <v>1</v>
      </c>
      <c r="I6184" s="2">
        <f t="shared" si="481"/>
        <v>0.43068884623587123</v>
      </c>
      <c r="J6184" s="2">
        <f t="shared" si="482"/>
        <v>0.56931115376412877</v>
      </c>
      <c r="K6184" s="2">
        <f t="shared" si="483"/>
        <v>0.24021630852426357</v>
      </c>
      <c r="P6184" s="2"/>
    </row>
    <row r="6185" spans="1:16" x14ac:dyDescent="0.25">
      <c r="A6185" s="2" t="s">
        <v>7036</v>
      </c>
      <c r="B6185" s="4">
        <v>-199</v>
      </c>
      <c r="C6185" s="4">
        <v>6.5999999999999995E-8</v>
      </c>
      <c r="D6185" s="2">
        <f>IFERROR(MATCH(A6185,Both_domains!A$2:A$851, 0), 0)</f>
        <v>0</v>
      </c>
      <c r="E6185" s="2">
        <f t="shared" si="484"/>
        <v>0</v>
      </c>
      <c r="F6185" s="2">
        <f>COUNTIF(E$2:E6185,"=1")</f>
        <v>844</v>
      </c>
      <c r="G6185" s="2">
        <f>COUNTIF(E$2:E6185,"=0")</f>
        <v>5340</v>
      </c>
      <c r="H6185" s="2">
        <f t="shared" si="480"/>
        <v>1</v>
      </c>
      <c r="I6185" s="2">
        <f t="shared" si="481"/>
        <v>0.43058221369161864</v>
      </c>
      <c r="J6185" s="2">
        <f t="shared" si="482"/>
        <v>0.56941778630838136</v>
      </c>
      <c r="K6185" s="2">
        <f t="shared" si="483"/>
        <v>0.24018212862834376</v>
      </c>
      <c r="P6185" s="2"/>
    </row>
    <row r="6186" spans="1:16" x14ac:dyDescent="0.25">
      <c r="A6186" s="2" t="s">
        <v>7037</v>
      </c>
      <c r="B6186" s="4">
        <v>-199</v>
      </c>
      <c r="C6186" s="4">
        <v>6.5999999999999995E-8</v>
      </c>
      <c r="D6186" s="2">
        <f>IFERROR(MATCH(A6186,Both_domains!A$2:A$851, 0), 0)</f>
        <v>0</v>
      </c>
      <c r="E6186" s="2">
        <f t="shared" si="484"/>
        <v>0</v>
      </c>
      <c r="F6186" s="2">
        <f>COUNTIF(E$2:E6186,"=1")</f>
        <v>844</v>
      </c>
      <c r="G6186" s="2">
        <f>COUNTIF(E$2:E6186,"=0")</f>
        <v>5341</v>
      </c>
      <c r="H6186" s="2">
        <f t="shared" si="480"/>
        <v>1</v>
      </c>
      <c r="I6186" s="2">
        <f t="shared" si="481"/>
        <v>0.43047558114736617</v>
      </c>
      <c r="J6186" s="2">
        <f t="shared" si="482"/>
        <v>0.56952441885263383</v>
      </c>
      <c r="K6186" s="2">
        <f t="shared" si="483"/>
        <v>0.24014795845781761</v>
      </c>
      <c r="P6186" s="2"/>
    </row>
    <row r="6187" spans="1:16" x14ac:dyDescent="0.25">
      <c r="A6187" s="2" t="s">
        <v>7038</v>
      </c>
      <c r="B6187" s="4">
        <v>-199.1</v>
      </c>
      <c r="C6187" s="4">
        <v>6.5999999999999995E-8</v>
      </c>
      <c r="D6187" s="2">
        <f>IFERROR(MATCH(A6187,Both_domains!A$2:A$851, 0), 0)</f>
        <v>0</v>
      </c>
      <c r="E6187" s="2">
        <f t="shared" si="484"/>
        <v>0</v>
      </c>
      <c r="F6187" s="2">
        <f>COUNTIF(E$2:E6187,"=1")</f>
        <v>844</v>
      </c>
      <c r="G6187" s="2">
        <f>COUNTIF(E$2:E6187,"=0")</f>
        <v>5342</v>
      </c>
      <c r="H6187" s="2">
        <f t="shared" si="480"/>
        <v>1</v>
      </c>
      <c r="I6187" s="2">
        <f t="shared" si="481"/>
        <v>0.4303689486031137</v>
      </c>
      <c r="J6187" s="2">
        <f t="shared" si="482"/>
        <v>0.5696310513968863</v>
      </c>
      <c r="K6187" s="2">
        <f t="shared" si="483"/>
        <v>0.24011379800853486</v>
      </c>
      <c r="P6187" s="2"/>
    </row>
    <row r="6188" spans="1:16" x14ac:dyDescent="0.25">
      <c r="A6188" s="2" t="s">
        <v>7039</v>
      </c>
      <c r="B6188" s="4">
        <v>-199.1</v>
      </c>
      <c r="C6188" s="4">
        <v>6.5999999999999995E-8</v>
      </c>
      <c r="D6188" s="2">
        <f>IFERROR(MATCH(A6188,Both_domains!A$2:A$851, 0), 0)</f>
        <v>0</v>
      </c>
      <c r="E6188" s="2">
        <f t="shared" si="484"/>
        <v>0</v>
      </c>
      <c r="F6188" s="2">
        <f>COUNTIF(E$2:E6188,"=1")</f>
        <v>844</v>
      </c>
      <c r="G6188" s="2">
        <f>COUNTIF(E$2:E6188,"=0")</f>
        <v>5343</v>
      </c>
      <c r="H6188" s="2">
        <f t="shared" si="480"/>
        <v>1</v>
      </c>
      <c r="I6188" s="2">
        <f t="shared" si="481"/>
        <v>0.43026231605886112</v>
      </c>
      <c r="J6188" s="2">
        <f t="shared" si="482"/>
        <v>0.56973768394113888</v>
      </c>
      <c r="K6188" s="2">
        <f t="shared" si="483"/>
        <v>0.24007964727634759</v>
      </c>
      <c r="P6188" s="2"/>
    </row>
    <row r="6189" spans="1:16" x14ac:dyDescent="0.25">
      <c r="A6189" s="2" t="s">
        <v>7040</v>
      </c>
      <c r="B6189" s="4">
        <v>-199.1</v>
      </c>
      <c r="C6189" s="4">
        <v>6.7000000000000004E-8</v>
      </c>
      <c r="D6189" s="2">
        <f>IFERROR(MATCH(A6189,Both_domains!A$2:A$851, 0), 0)</f>
        <v>0</v>
      </c>
      <c r="E6189" s="2">
        <f t="shared" si="484"/>
        <v>0</v>
      </c>
      <c r="F6189" s="2">
        <f>COUNTIF(E$2:E6189,"=1")</f>
        <v>844</v>
      </c>
      <c r="G6189" s="2">
        <f>COUNTIF(E$2:E6189,"=0")</f>
        <v>5344</v>
      </c>
      <c r="H6189" s="2">
        <f t="shared" si="480"/>
        <v>1</v>
      </c>
      <c r="I6189" s="2">
        <f t="shared" si="481"/>
        <v>0.43015568351460864</v>
      </c>
      <c r="J6189" s="2">
        <f t="shared" si="482"/>
        <v>0.56984431648539136</v>
      </c>
      <c r="K6189" s="2">
        <f t="shared" si="483"/>
        <v>0.24004550625711035</v>
      </c>
      <c r="P6189" s="2"/>
    </row>
    <row r="6190" spans="1:16" x14ac:dyDescent="0.25">
      <c r="A6190" s="2" t="s">
        <v>7041</v>
      </c>
      <c r="B6190" s="4">
        <v>-199.1</v>
      </c>
      <c r="C6190" s="4">
        <v>6.7000000000000004E-8</v>
      </c>
      <c r="D6190" s="2">
        <f>IFERROR(MATCH(A6190,Both_domains!A$2:A$851, 0), 0)</f>
        <v>0</v>
      </c>
      <c r="E6190" s="2">
        <f t="shared" si="484"/>
        <v>0</v>
      </c>
      <c r="F6190" s="2">
        <f>COUNTIF(E$2:E6190,"=1")</f>
        <v>844</v>
      </c>
      <c r="G6190" s="2">
        <f>COUNTIF(E$2:E6190,"=0")</f>
        <v>5345</v>
      </c>
      <c r="H6190" s="2">
        <f t="shared" si="480"/>
        <v>1</v>
      </c>
      <c r="I6190" s="2">
        <f t="shared" si="481"/>
        <v>0.43004905097035617</v>
      </c>
      <c r="J6190" s="2">
        <f t="shared" si="482"/>
        <v>0.56995094902964383</v>
      </c>
      <c r="K6190" s="2">
        <f t="shared" si="483"/>
        <v>0.24001137494667993</v>
      </c>
      <c r="P6190" s="2"/>
    </row>
    <row r="6191" spans="1:16" x14ac:dyDescent="0.25">
      <c r="A6191" s="2" t="s">
        <v>7042</v>
      </c>
      <c r="B6191" s="4">
        <v>-199.1</v>
      </c>
      <c r="C6191" s="4">
        <v>6.7000000000000004E-8</v>
      </c>
      <c r="D6191" s="2">
        <f>IFERROR(MATCH(A6191,Both_domains!A$2:A$851, 0), 0)</f>
        <v>0</v>
      </c>
      <c r="E6191" s="2">
        <f t="shared" si="484"/>
        <v>0</v>
      </c>
      <c r="F6191" s="2">
        <f>COUNTIF(E$2:E6191,"=1")</f>
        <v>844</v>
      </c>
      <c r="G6191" s="2">
        <f>COUNTIF(E$2:E6191,"=0")</f>
        <v>5346</v>
      </c>
      <c r="H6191" s="2">
        <f t="shared" si="480"/>
        <v>1</v>
      </c>
      <c r="I6191" s="2">
        <f t="shared" si="481"/>
        <v>0.4299424184261037</v>
      </c>
      <c r="J6191" s="2">
        <f t="shared" si="482"/>
        <v>0.5700575815738963</v>
      </c>
      <c r="K6191" s="2">
        <f t="shared" si="483"/>
        <v>0.23997725334091555</v>
      </c>
      <c r="P6191" s="2"/>
    </row>
    <row r="6192" spans="1:16" x14ac:dyDescent="0.25">
      <c r="A6192" s="2" t="s">
        <v>7043</v>
      </c>
      <c r="B6192" s="4">
        <v>-199.1</v>
      </c>
      <c r="C6192" s="4">
        <v>6.7000000000000004E-8</v>
      </c>
      <c r="D6192" s="2">
        <f>IFERROR(MATCH(A6192,Both_domains!A$2:A$851, 0), 0)</f>
        <v>0</v>
      </c>
      <c r="E6192" s="2">
        <f t="shared" si="484"/>
        <v>0</v>
      </c>
      <c r="F6192" s="2">
        <f>COUNTIF(E$2:E6192,"=1")</f>
        <v>844</v>
      </c>
      <c r="G6192" s="2">
        <f>COUNTIF(E$2:E6192,"=0")</f>
        <v>5347</v>
      </c>
      <c r="H6192" s="2">
        <f t="shared" si="480"/>
        <v>1</v>
      </c>
      <c r="I6192" s="2">
        <f t="shared" si="481"/>
        <v>0.42983578588185112</v>
      </c>
      <c r="J6192" s="2">
        <f t="shared" si="482"/>
        <v>0.57016421411814888</v>
      </c>
      <c r="K6192" s="2">
        <f t="shared" si="483"/>
        <v>0.23994314143567874</v>
      </c>
      <c r="P6192" s="2"/>
    </row>
    <row r="6193" spans="1:16" x14ac:dyDescent="0.25">
      <c r="A6193" s="2" t="s">
        <v>7044</v>
      </c>
      <c r="B6193" s="4">
        <v>-199.1</v>
      </c>
      <c r="C6193" s="4">
        <v>6.7000000000000004E-8</v>
      </c>
      <c r="D6193" s="2">
        <f>IFERROR(MATCH(A6193,Both_domains!A$2:A$851, 0), 0)</f>
        <v>0</v>
      </c>
      <c r="E6193" s="2">
        <f t="shared" si="484"/>
        <v>0</v>
      </c>
      <c r="F6193" s="2">
        <f>COUNTIF(E$2:E6193,"=1")</f>
        <v>844</v>
      </c>
      <c r="G6193" s="2">
        <f>COUNTIF(E$2:E6193,"=0")</f>
        <v>5348</v>
      </c>
      <c r="H6193" s="2">
        <f t="shared" si="480"/>
        <v>1</v>
      </c>
      <c r="I6193" s="2">
        <f t="shared" si="481"/>
        <v>0.42972915333759865</v>
      </c>
      <c r="J6193" s="2">
        <f t="shared" si="482"/>
        <v>0.57027084666240135</v>
      </c>
      <c r="K6193" s="2">
        <f t="shared" si="483"/>
        <v>0.23990903922683343</v>
      </c>
      <c r="P6193" s="2"/>
    </row>
    <row r="6194" spans="1:16" x14ac:dyDescent="0.25">
      <c r="A6194" s="2" t="s">
        <v>7045</v>
      </c>
      <c r="B6194" s="4">
        <v>-199.2</v>
      </c>
      <c r="C6194" s="4">
        <v>6.7000000000000004E-8</v>
      </c>
      <c r="D6194" s="2">
        <f>IFERROR(MATCH(A6194,Both_domains!A$2:A$851, 0), 0)</f>
        <v>0</v>
      </c>
      <c r="E6194" s="2">
        <f t="shared" si="484"/>
        <v>0</v>
      </c>
      <c r="F6194" s="2">
        <f>COUNTIF(E$2:E6194,"=1")</f>
        <v>844</v>
      </c>
      <c r="G6194" s="2">
        <f>COUNTIF(E$2:E6194,"=0")</f>
        <v>5349</v>
      </c>
      <c r="H6194" s="2">
        <f t="shared" si="480"/>
        <v>1</v>
      </c>
      <c r="I6194" s="2">
        <f t="shared" si="481"/>
        <v>0.42962252079334617</v>
      </c>
      <c r="J6194" s="2">
        <f t="shared" si="482"/>
        <v>0.57037747920665383</v>
      </c>
      <c r="K6194" s="2">
        <f t="shared" si="483"/>
        <v>0.23987494671024584</v>
      </c>
      <c r="P6194" s="2"/>
    </row>
    <row r="6195" spans="1:16" x14ac:dyDescent="0.25">
      <c r="A6195" s="2" t="s">
        <v>7046</v>
      </c>
      <c r="B6195" s="4">
        <v>-199.2</v>
      </c>
      <c r="C6195" s="4">
        <v>6.7000000000000004E-8</v>
      </c>
      <c r="D6195" s="2">
        <f>IFERROR(MATCH(A6195,Both_domains!A$2:A$851, 0), 0)</f>
        <v>0</v>
      </c>
      <c r="E6195" s="2">
        <f t="shared" si="484"/>
        <v>0</v>
      </c>
      <c r="F6195" s="2">
        <f>COUNTIF(E$2:E6195,"=1")</f>
        <v>844</v>
      </c>
      <c r="G6195" s="2">
        <f>COUNTIF(E$2:E6195,"=0")</f>
        <v>5350</v>
      </c>
      <c r="H6195" s="2">
        <f t="shared" si="480"/>
        <v>1</v>
      </c>
      <c r="I6195" s="2">
        <f t="shared" si="481"/>
        <v>0.42951588824909359</v>
      </c>
      <c r="J6195" s="2">
        <f t="shared" si="482"/>
        <v>0.57048411175090641</v>
      </c>
      <c r="K6195" s="2">
        <f t="shared" si="483"/>
        <v>0.23984086388178461</v>
      </c>
      <c r="P6195" s="2"/>
    </row>
    <row r="6196" spans="1:16" x14ac:dyDescent="0.25">
      <c r="A6196" s="2" t="s">
        <v>7047</v>
      </c>
      <c r="B6196" s="4">
        <v>-199.2</v>
      </c>
      <c r="C6196" s="4">
        <v>6.7000000000000004E-8</v>
      </c>
      <c r="D6196" s="2">
        <f>IFERROR(MATCH(A6196,Both_domains!A$2:A$851, 0), 0)</f>
        <v>0</v>
      </c>
      <c r="E6196" s="2">
        <f t="shared" si="484"/>
        <v>0</v>
      </c>
      <c r="F6196" s="2">
        <f>COUNTIF(E$2:E6196,"=1")</f>
        <v>844</v>
      </c>
      <c r="G6196" s="2">
        <f>COUNTIF(E$2:E6196,"=0")</f>
        <v>5351</v>
      </c>
      <c r="H6196" s="2">
        <f t="shared" si="480"/>
        <v>1</v>
      </c>
      <c r="I6196" s="2">
        <f t="shared" si="481"/>
        <v>0.42940925570484112</v>
      </c>
      <c r="J6196" s="2">
        <f t="shared" si="482"/>
        <v>0.57059074429515888</v>
      </c>
      <c r="K6196" s="2">
        <f t="shared" si="483"/>
        <v>0.23980679073732064</v>
      </c>
      <c r="P6196" s="2"/>
    </row>
    <row r="6197" spans="1:16" x14ac:dyDescent="0.25">
      <c r="A6197" s="2" t="s">
        <v>7048</v>
      </c>
      <c r="B6197" s="4">
        <v>-199.2</v>
      </c>
      <c r="C6197" s="4">
        <v>6.8E-8</v>
      </c>
      <c r="D6197" s="2">
        <f>IFERROR(MATCH(A6197,Both_domains!A$2:A$851, 0), 0)</f>
        <v>0</v>
      </c>
      <c r="E6197" s="2">
        <f t="shared" si="484"/>
        <v>0</v>
      </c>
      <c r="F6197" s="2">
        <f>COUNTIF(E$2:E6197,"=1")</f>
        <v>844</v>
      </c>
      <c r="G6197" s="2">
        <f>COUNTIF(E$2:E6197,"=0")</f>
        <v>5352</v>
      </c>
      <c r="H6197" s="2">
        <f t="shared" si="480"/>
        <v>1</v>
      </c>
      <c r="I6197" s="2">
        <f t="shared" si="481"/>
        <v>0.42930262316058865</v>
      </c>
      <c r="J6197" s="2">
        <f t="shared" si="482"/>
        <v>0.57069737683941135</v>
      </c>
      <c r="K6197" s="2">
        <f t="shared" si="483"/>
        <v>0.23977272727272728</v>
      </c>
      <c r="P6197" s="2"/>
    </row>
    <row r="6198" spans="1:16" x14ac:dyDescent="0.25">
      <c r="A6198" s="2" t="s">
        <v>7049</v>
      </c>
      <c r="B6198" s="4">
        <v>-199.2</v>
      </c>
      <c r="C6198" s="4">
        <v>6.8E-8</v>
      </c>
      <c r="D6198" s="2">
        <f>IFERROR(MATCH(A6198,Both_domains!A$2:A$851, 0), 0)</f>
        <v>0</v>
      </c>
      <c r="E6198" s="2">
        <f t="shared" si="484"/>
        <v>0</v>
      </c>
      <c r="F6198" s="2">
        <f>COUNTIF(E$2:E6198,"=1")</f>
        <v>844</v>
      </c>
      <c r="G6198" s="2">
        <f>COUNTIF(E$2:E6198,"=0")</f>
        <v>5353</v>
      </c>
      <c r="H6198" s="2">
        <f t="shared" si="480"/>
        <v>1</v>
      </c>
      <c r="I6198" s="2">
        <f t="shared" si="481"/>
        <v>0.42919599061633606</v>
      </c>
      <c r="J6198" s="2">
        <f t="shared" si="482"/>
        <v>0.57080400938366394</v>
      </c>
      <c r="K6198" s="2">
        <f t="shared" si="483"/>
        <v>0.23973867348388014</v>
      </c>
      <c r="P6198" s="2"/>
    </row>
    <row r="6199" spans="1:16" x14ac:dyDescent="0.25">
      <c r="A6199" s="2" t="s">
        <v>7050</v>
      </c>
      <c r="B6199" s="4">
        <v>-199.2</v>
      </c>
      <c r="C6199" s="4">
        <v>6.8E-8</v>
      </c>
      <c r="D6199" s="2">
        <f>IFERROR(MATCH(A6199,Both_domains!A$2:A$851, 0), 0)</f>
        <v>0</v>
      </c>
      <c r="E6199" s="2">
        <f t="shared" si="484"/>
        <v>0</v>
      </c>
      <c r="F6199" s="2">
        <f>COUNTIF(E$2:E6199,"=1")</f>
        <v>844</v>
      </c>
      <c r="G6199" s="2">
        <f>COUNTIF(E$2:E6199,"=0")</f>
        <v>5354</v>
      </c>
      <c r="H6199" s="2">
        <f t="shared" si="480"/>
        <v>1</v>
      </c>
      <c r="I6199" s="2">
        <f t="shared" si="481"/>
        <v>0.42908935807208359</v>
      </c>
      <c r="J6199" s="2">
        <f t="shared" si="482"/>
        <v>0.57091064192791641</v>
      </c>
      <c r="K6199" s="2">
        <f t="shared" si="483"/>
        <v>0.23970462936665721</v>
      </c>
      <c r="P6199" s="2"/>
    </row>
    <row r="6200" spans="1:16" x14ac:dyDescent="0.25">
      <c r="A6200" s="2" t="s">
        <v>7051</v>
      </c>
      <c r="B6200" s="4">
        <v>-199.2</v>
      </c>
      <c r="C6200" s="4">
        <v>6.8E-8</v>
      </c>
      <c r="D6200" s="2">
        <f>IFERROR(MATCH(A6200,Both_domains!A$2:A$851, 0), 0)</f>
        <v>0</v>
      </c>
      <c r="E6200" s="2">
        <f t="shared" si="484"/>
        <v>0</v>
      </c>
      <c r="F6200" s="2">
        <f>COUNTIF(E$2:E6200,"=1")</f>
        <v>844</v>
      </c>
      <c r="G6200" s="2">
        <f>COUNTIF(E$2:E6200,"=0")</f>
        <v>5355</v>
      </c>
      <c r="H6200" s="2">
        <f t="shared" si="480"/>
        <v>1</v>
      </c>
      <c r="I6200" s="2">
        <f t="shared" si="481"/>
        <v>0.42898272552783112</v>
      </c>
      <c r="J6200" s="2">
        <f t="shared" si="482"/>
        <v>0.57101727447216888</v>
      </c>
      <c r="K6200" s="2">
        <f t="shared" si="483"/>
        <v>0.23967059491693882</v>
      </c>
      <c r="P6200" s="2"/>
    </row>
    <row r="6201" spans="1:16" x14ac:dyDescent="0.25">
      <c r="A6201" s="2" t="s">
        <v>7052</v>
      </c>
      <c r="B6201" s="4">
        <v>-199.2</v>
      </c>
      <c r="C6201" s="4">
        <v>6.8E-8</v>
      </c>
      <c r="D6201" s="2">
        <f>IFERROR(MATCH(A6201,Both_domains!A$2:A$851, 0), 0)</f>
        <v>0</v>
      </c>
      <c r="E6201" s="2">
        <f t="shared" si="484"/>
        <v>0</v>
      </c>
      <c r="F6201" s="2">
        <f>COUNTIF(E$2:E6201,"=1")</f>
        <v>844</v>
      </c>
      <c r="G6201" s="2">
        <f>COUNTIF(E$2:E6201,"=0")</f>
        <v>5356</v>
      </c>
      <c r="H6201" s="2">
        <f t="shared" si="480"/>
        <v>1</v>
      </c>
      <c r="I6201" s="2">
        <f t="shared" si="481"/>
        <v>0.42887609298357854</v>
      </c>
      <c r="J6201" s="2">
        <f t="shared" si="482"/>
        <v>0.57112390701642146</v>
      </c>
      <c r="K6201" s="2">
        <f t="shared" si="483"/>
        <v>0.2396365701306076</v>
      </c>
      <c r="P6201" s="2"/>
    </row>
    <row r="6202" spans="1:16" x14ac:dyDescent="0.25">
      <c r="A6202" s="2" t="s">
        <v>7053</v>
      </c>
      <c r="B6202" s="4">
        <v>-199.3</v>
      </c>
      <c r="C6202" s="4">
        <v>6.8E-8</v>
      </c>
      <c r="D6202" s="2">
        <f>IFERROR(MATCH(A6202,Both_domains!A$2:A$851, 0), 0)</f>
        <v>0</v>
      </c>
      <c r="E6202" s="2">
        <f t="shared" si="484"/>
        <v>0</v>
      </c>
      <c r="F6202" s="2">
        <f>COUNTIF(E$2:E6202,"=1")</f>
        <v>844</v>
      </c>
      <c r="G6202" s="2">
        <f>COUNTIF(E$2:E6202,"=0")</f>
        <v>5357</v>
      </c>
      <c r="H6202" s="2">
        <f t="shared" si="480"/>
        <v>1</v>
      </c>
      <c r="I6202" s="2">
        <f t="shared" si="481"/>
        <v>0.42876946043932607</v>
      </c>
      <c r="J6202" s="2">
        <f t="shared" si="482"/>
        <v>0.57123053956067393</v>
      </c>
      <c r="K6202" s="2">
        <f t="shared" si="483"/>
        <v>0.23960255500354863</v>
      </c>
      <c r="P6202" s="2"/>
    </row>
    <row r="6203" spans="1:16" x14ac:dyDescent="0.25">
      <c r="A6203" s="2" t="s">
        <v>7054</v>
      </c>
      <c r="B6203" s="4">
        <v>-199.3</v>
      </c>
      <c r="C6203" s="4">
        <v>6.8E-8</v>
      </c>
      <c r="D6203" s="2">
        <f>IFERROR(MATCH(A6203,Both_domains!A$2:A$851, 0), 0)</f>
        <v>0</v>
      </c>
      <c r="E6203" s="2">
        <f t="shared" si="484"/>
        <v>0</v>
      </c>
      <c r="F6203" s="2">
        <f>COUNTIF(E$2:E6203,"=1")</f>
        <v>844</v>
      </c>
      <c r="G6203" s="2">
        <f>COUNTIF(E$2:E6203,"=0")</f>
        <v>5358</v>
      </c>
      <c r="H6203" s="2">
        <f t="shared" si="480"/>
        <v>1</v>
      </c>
      <c r="I6203" s="2">
        <f t="shared" si="481"/>
        <v>0.42866282789507359</v>
      </c>
      <c r="J6203" s="2">
        <f t="shared" si="482"/>
        <v>0.57133717210492641</v>
      </c>
      <c r="K6203" s="2">
        <f t="shared" si="483"/>
        <v>0.23956854953164916</v>
      </c>
      <c r="P6203" s="2"/>
    </row>
    <row r="6204" spans="1:16" x14ac:dyDescent="0.25">
      <c r="A6204" s="2" t="s">
        <v>7055</v>
      </c>
      <c r="B6204" s="4">
        <v>-199.3</v>
      </c>
      <c r="C6204" s="4">
        <v>6.8E-8</v>
      </c>
      <c r="D6204" s="2">
        <f>IFERROR(MATCH(A6204,Both_domains!A$2:A$851, 0), 0)</f>
        <v>0</v>
      </c>
      <c r="E6204" s="2">
        <f t="shared" si="484"/>
        <v>0</v>
      </c>
      <c r="F6204" s="2">
        <f>COUNTIF(E$2:E6204,"=1")</f>
        <v>844</v>
      </c>
      <c r="G6204" s="2">
        <f>COUNTIF(E$2:E6204,"=0")</f>
        <v>5359</v>
      </c>
      <c r="H6204" s="2">
        <f t="shared" si="480"/>
        <v>1</v>
      </c>
      <c r="I6204" s="2">
        <f t="shared" si="481"/>
        <v>0.42855619535082112</v>
      </c>
      <c r="J6204" s="2">
        <f t="shared" si="482"/>
        <v>0.57144380464917888</v>
      </c>
      <c r="K6204" s="2">
        <f t="shared" si="483"/>
        <v>0.23953455371079893</v>
      </c>
      <c r="P6204" s="2"/>
    </row>
    <row r="6205" spans="1:16" x14ac:dyDescent="0.25">
      <c r="A6205" s="2" t="s">
        <v>7056</v>
      </c>
      <c r="B6205" s="4">
        <v>-199.3</v>
      </c>
      <c r="C6205" s="4">
        <v>6.8E-8</v>
      </c>
      <c r="D6205" s="2">
        <f>IFERROR(MATCH(A6205,Both_domains!A$2:A$851, 0), 0)</f>
        <v>0</v>
      </c>
      <c r="E6205" s="2">
        <f t="shared" si="484"/>
        <v>0</v>
      </c>
      <c r="F6205" s="2">
        <f>COUNTIF(E$2:E6205,"=1")</f>
        <v>844</v>
      </c>
      <c r="G6205" s="2">
        <f>COUNTIF(E$2:E6205,"=0")</f>
        <v>5360</v>
      </c>
      <c r="H6205" s="2">
        <f t="shared" si="480"/>
        <v>1</v>
      </c>
      <c r="I6205" s="2">
        <f t="shared" si="481"/>
        <v>0.42844956280656854</v>
      </c>
      <c r="J6205" s="2">
        <f t="shared" si="482"/>
        <v>0.57155043719343146</v>
      </c>
      <c r="K6205" s="2">
        <f t="shared" si="483"/>
        <v>0.23950056753688989</v>
      </c>
      <c r="P6205" s="2"/>
    </row>
    <row r="6206" spans="1:16" x14ac:dyDescent="0.25">
      <c r="A6206" s="2" t="s">
        <v>7057</v>
      </c>
      <c r="B6206" s="4">
        <v>-199.3</v>
      </c>
      <c r="C6206" s="4">
        <v>6.8999999999999996E-8</v>
      </c>
      <c r="D6206" s="2">
        <f>IFERROR(MATCH(A6206,Both_domains!A$2:A$851, 0), 0)</f>
        <v>0</v>
      </c>
      <c r="E6206" s="2">
        <f t="shared" si="484"/>
        <v>0</v>
      </c>
      <c r="F6206" s="2">
        <f>COUNTIF(E$2:E6206,"=1")</f>
        <v>844</v>
      </c>
      <c r="G6206" s="2">
        <f>COUNTIF(E$2:E6206,"=0")</f>
        <v>5361</v>
      </c>
      <c r="H6206" s="2">
        <f t="shared" si="480"/>
        <v>1</v>
      </c>
      <c r="I6206" s="2">
        <f t="shared" si="481"/>
        <v>0.42834293026231607</v>
      </c>
      <c r="J6206" s="2">
        <f t="shared" si="482"/>
        <v>0.57165706973768393</v>
      </c>
      <c r="K6206" s="2">
        <f t="shared" si="483"/>
        <v>0.23946659100581644</v>
      </c>
      <c r="P6206" s="2"/>
    </row>
    <row r="6207" spans="1:16" x14ac:dyDescent="0.25">
      <c r="A6207" s="2" t="s">
        <v>7058</v>
      </c>
      <c r="B6207" s="4">
        <v>-199.3</v>
      </c>
      <c r="C6207" s="4">
        <v>6.8999999999999996E-8</v>
      </c>
      <c r="D6207" s="2">
        <f>IFERROR(MATCH(A6207,Both_domains!A$2:A$851, 0), 0)</f>
        <v>0</v>
      </c>
      <c r="E6207" s="2">
        <f t="shared" si="484"/>
        <v>0</v>
      </c>
      <c r="F6207" s="2">
        <f>COUNTIF(E$2:E6207,"=1")</f>
        <v>844</v>
      </c>
      <c r="G6207" s="2">
        <f>COUNTIF(E$2:E6207,"=0")</f>
        <v>5362</v>
      </c>
      <c r="H6207" s="2">
        <f t="shared" si="480"/>
        <v>1</v>
      </c>
      <c r="I6207" s="2">
        <f t="shared" si="481"/>
        <v>0.4282362977180636</v>
      </c>
      <c r="J6207" s="2">
        <f t="shared" si="482"/>
        <v>0.5717637022819364</v>
      </c>
      <c r="K6207" s="2">
        <f t="shared" si="483"/>
        <v>0.23943262411347518</v>
      </c>
      <c r="P6207" s="2"/>
    </row>
    <row r="6208" spans="1:16" x14ac:dyDescent="0.25">
      <c r="A6208" s="2" t="s">
        <v>7059</v>
      </c>
      <c r="B6208" s="4">
        <v>-199.3</v>
      </c>
      <c r="C6208" s="4">
        <v>6.8999999999999996E-8</v>
      </c>
      <c r="D6208" s="2">
        <f>IFERROR(MATCH(A6208,Both_domains!A$2:A$851, 0), 0)</f>
        <v>0</v>
      </c>
      <c r="E6208" s="2">
        <f t="shared" si="484"/>
        <v>0</v>
      </c>
      <c r="F6208" s="2">
        <f>COUNTIF(E$2:E6208,"=1")</f>
        <v>844</v>
      </c>
      <c r="G6208" s="2">
        <f>COUNTIF(E$2:E6208,"=0")</f>
        <v>5363</v>
      </c>
      <c r="H6208" s="2">
        <f t="shared" si="480"/>
        <v>1</v>
      </c>
      <c r="I6208" s="2">
        <f t="shared" si="481"/>
        <v>0.42812966517381101</v>
      </c>
      <c r="J6208" s="2">
        <f t="shared" si="482"/>
        <v>0.57187033482618899</v>
      </c>
      <c r="K6208" s="2">
        <f t="shared" si="483"/>
        <v>0.23939866685576514</v>
      </c>
      <c r="P6208" s="2"/>
    </row>
    <row r="6209" spans="1:16" x14ac:dyDescent="0.25">
      <c r="A6209" s="2" t="s">
        <v>7060</v>
      </c>
      <c r="B6209" s="4">
        <v>-199.4</v>
      </c>
      <c r="C6209" s="4">
        <v>6.8999999999999996E-8</v>
      </c>
      <c r="D6209" s="2">
        <f>IFERROR(MATCH(A6209,Both_domains!A$2:A$851, 0), 0)</f>
        <v>0</v>
      </c>
      <c r="E6209" s="2">
        <f t="shared" si="484"/>
        <v>0</v>
      </c>
      <c r="F6209" s="2">
        <f>COUNTIF(E$2:E6209,"=1")</f>
        <v>844</v>
      </c>
      <c r="G6209" s="2">
        <f>COUNTIF(E$2:E6209,"=0")</f>
        <v>5364</v>
      </c>
      <c r="H6209" s="2">
        <f t="shared" si="480"/>
        <v>1</v>
      </c>
      <c r="I6209" s="2">
        <f t="shared" si="481"/>
        <v>0.42802303262955854</v>
      </c>
      <c r="J6209" s="2">
        <f t="shared" si="482"/>
        <v>0.57197696737044146</v>
      </c>
      <c r="K6209" s="2">
        <f t="shared" si="483"/>
        <v>0.23936471922858762</v>
      </c>
      <c r="P6209" s="2"/>
    </row>
    <row r="6210" spans="1:16" x14ac:dyDescent="0.25">
      <c r="A6210" s="2" t="s">
        <v>7061</v>
      </c>
      <c r="B6210" s="4">
        <v>-199.4</v>
      </c>
      <c r="C6210" s="4">
        <v>6.8999999999999996E-8</v>
      </c>
      <c r="D6210" s="2">
        <f>IFERROR(MATCH(A6210,Both_domains!A$2:A$851, 0), 0)</f>
        <v>0</v>
      </c>
      <c r="E6210" s="2">
        <f t="shared" si="484"/>
        <v>0</v>
      </c>
      <c r="F6210" s="2">
        <f>COUNTIF(E$2:E6210,"=1")</f>
        <v>844</v>
      </c>
      <c r="G6210" s="2">
        <f>COUNTIF(E$2:E6210,"=0")</f>
        <v>5365</v>
      </c>
      <c r="H6210" s="2">
        <f t="shared" si="480"/>
        <v>1</v>
      </c>
      <c r="I6210" s="2">
        <f t="shared" si="481"/>
        <v>0.42791640008530607</v>
      </c>
      <c r="J6210" s="2">
        <f t="shared" si="482"/>
        <v>0.57208359991469393</v>
      </c>
      <c r="K6210" s="2">
        <f t="shared" si="483"/>
        <v>0.23933078122784632</v>
      </c>
      <c r="P6210" s="2"/>
    </row>
    <row r="6211" spans="1:16" x14ac:dyDescent="0.25">
      <c r="A6211" s="2" t="s">
        <v>7062</v>
      </c>
      <c r="B6211" s="4">
        <v>-199.4</v>
      </c>
      <c r="C6211" s="4">
        <v>6.8999999999999996E-8</v>
      </c>
      <c r="D6211" s="2">
        <f>IFERROR(MATCH(A6211,Both_domains!A$2:A$851, 0), 0)</f>
        <v>0</v>
      </c>
      <c r="E6211" s="2">
        <f t="shared" si="484"/>
        <v>0</v>
      </c>
      <c r="F6211" s="2">
        <f>COUNTIF(E$2:E6211,"=1")</f>
        <v>844</v>
      </c>
      <c r="G6211" s="2">
        <f>COUNTIF(E$2:E6211,"=0")</f>
        <v>5366</v>
      </c>
      <c r="H6211" s="2">
        <f t="shared" ref="H6211:H6274" si="485">F6211/MAX(F:F)</f>
        <v>1</v>
      </c>
      <c r="I6211" s="2">
        <f t="shared" ref="I6211:I6274" si="486">1 - J6211</f>
        <v>0.42780976754105349</v>
      </c>
      <c r="J6211" s="2">
        <f t="shared" ref="J6211:J6274" si="487">G6211/MAX(G:G)</f>
        <v>0.57219023245894651</v>
      </c>
      <c r="K6211" s="2">
        <f t="shared" ref="K6211:K6274" si="488">2*F6211/(F6211+MAX(F:F)+G6211)</f>
        <v>0.23929685284944713</v>
      </c>
      <c r="P6211" s="2"/>
    </row>
    <row r="6212" spans="1:16" x14ac:dyDescent="0.25">
      <c r="A6212" s="2" t="s">
        <v>7063</v>
      </c>
      <c r="B6212" s="4">
        <v>-199.4</v>
      </c>
      <c r="C6212" s="4">
        <v>6.8999999999999996E-8</v>
      </c>
      <c r="D6212" s="2">
        <f>IFERROR(MATCH(A6212,Both_domains!A$2:A$851, 0), 0)</f>
        <v>0</v>
      </c>
      <c r="E6212" s="2">
        <f t="shared" ref="E6212:E6275" si="489">IF(D6212=0,0,1)</f>
        <v>0</v>
      </c>
      <c r="F6212" s="2">
        <f>COUNTIF(E$2:E6212,"=1")</f>
        <v>844</v>
      </c>
      <c r="G6212" s="2">
        <f>COUNTIF(E$2:E6212,"=0")</f>
        <v>5367</v>
      </c>
      <c r="H6212" s="2">
        <f t="shared" si="485"/>
        <v>1</v>
      </c>
      <c r="I6212" s="2">
        <f t="shared" si="486"/>
        <v>0.42770313499680102</v>
      </c>
      <c r="J6212" s="2">
        <f t="shared" si="487"/>
        <v>0.57229686500319898</v>
      </c>
      <c r="K6212" s="2">
        <f t="shared" si="488"/>
        <v>0.23926293408929836</v>
      </c>
      <c r="P6212" s="2"/>
    </row>
    <row r="6213" spans="1:16" x14ac:dyDescent="0.25">
      <c r="A6213" s="2" t="s">
        <v>7064</v>
      </c>
      <c r="B6213" s="4">
        <v>-199.4</v>
      </c>
      <c r="C6213" s="4">
        <v>6.8999999999999996E-8</v>
      </c>
      <c r="D6213" s="2">
        <f>IFERROR(MATCH(A6213,Both_domains!A$2:A$851, 0), 0)</f>
        <v>0</v>
      </c>
      <c r="E6213" s="2">
        <f t="shared" si="489"/>
        <v>0</v>
      </c>
      <c r="F6213" s="2">
        <f>COUNTIF(E$2:E6213,"=1")</f>
        <v>844</v>
      </c>
      <c r="G6213" s="2">
        <f>COUNTIF(E$2:E6213,"=0")</f>
        <v>5368</v>
      </c>
      <c r="H6213" s="2">
        <f t="shared" si="485"/>
        <v>1</v>
      </c>
      <c r="I6213" s="2">
        <f t="shared" si="486"/>
        <v>0.42759650245254854</v>
      </c>
      <c r="J6213" s="2">
        <f t="shared" si="487"/>
        <v>0.57240349754745146</v>
      </c>
      <c r="K6213" s="2">
        <f t="shared" si="488"/>
        <v>0.23922902494331066</v>
      </c>
      <c r="P6213" s="2"/>
    </row>
    <row r="6214" spans="1:16" x14ac:dyDescent="0.25">
      <c r="A6214" s="2" t="s">
        <v>7065</v>
      </c>
      <c r="B6214" s="4">
        <v>-199.4</v>
      </c>
      <c r="C6214" s="4">
        <v>6.8999999999999996E-8</v>
      </c>
      <c r="D6214" s="2">
        <f>IFERROR(MATCH(A6214,Both_domains!A$2:A$851, 0), 0)</f>
        <v>0</v>
      </c>
      <c r="E6214" s="2">
        <f t="shared" si="489"/>
        <v>0</v>
      </c>
      <c r="F6214" s="2">
        <f>COUNTIF(E$2:E6214,"=1")</f>
        <v>844</v>
      </c>
      <c r="G6214" s="2">
        <f>COUNTIF(E$2:E6214,"=0")</f>
        <v>5369</v>
      </c>
      <c r="H6214" s="2">
        <f t="shared" si="485"/>
        <v>1</v>
      </c>
      <c r="I6214" s="2">
        <f t="shared" si="486"/>
        <v>0.42748986990829596</v>
      </c>
      <c r="J6214" s="2">
        <f t="shared" si="487"/>
        <v>0.57251013009170404</v>
      </c>
      <c r="K6214" s="2">
        <f t="shared" si="488"/>
        <v>0.2391951254073969</v>
      </c>
      <c r="P6214" s="2"/>
    </row>
    <row r="6215" spans="1:16" x14ac:dyDescent="0.25">
      <c r="A6215" s="2" t="s">
        <v>7066</v>
      </c>
      <c r="B6215" s="4">
        <v>-199.5</v>
      </c>
      <c r="C6215" s="4">
        <v>7.0000000000000005E-8</v>
      </c>
      <c r="D6215" s="2">
        <f>IFERROR(MATCH(A6215,Both_domains!A$2:A$851, 0), 0)</f>
        <v>0</v>
      </c>
      <c r="E6215" s="2">
        <f t="shared" si="489"/>
        <v>0</v>
      </c>
      <c r="F6215" s="2">
        <f>COUNTIF(E$2:E6215,"=1")</f>
        <v>844</v>
      </c>
      <c r="G6215" s="2">
        <f>COUNTIF(E$2:E6215,"=0")</f>
        <v>5370</v>
      </c>
      <c r="H6215" s="2">
        <f t="shared" si="485"/>
        <v>1</v>
      </c>
      <c r="I6215" s="2">
        <f t="shared" si="486"/>
        <v>0.42738323736404349</v>
      </c>
      <c r="J6215" s="2">
        <f t="shared" si="487"/>
        <v>0.57261676263595651</v>
      </c>
      <c r="K6215" s="2">
        <f t="shared" si="488"/>
        <v>0.23916123547747237</v>
      </c>
      <c r="P6215" s="2"/>
    </row>
    <row r="6216" spans="1:16" x14ac:dyDescent="0.25">
      <c r="A6216" s="2" t="s">
        <v>7067</v>
      </c>
      <c r="B6216" s="4">
        <v>-199.5</v>
      </c>
      <c r="C6216" s="4">
        <v>7.0000000000000005E-8</v>
      </c>
      <c r="D6216" s="2">
        <f>IFERROR(MATCH(A6216,Both_domains!A$2:A$851, 0), 0)</f>
        <v>0</v>
      </c>
      <c r="E6216" s="2">
        <f t="shared" si="489"/>
        <v>0</v>
      </c>
      <c r="F6216" s="2">
        <f>COUNTIF(E$2:E6216,"=1")</f>
        <v>844</v>
      </c>
      <c r="G6216" s="2">
        <f>COUNTIF(E$2:E6216,"=0")</f>
        <v>5371</v>
      </c>
      <c r="H6216" s="2">
        <f t="shared" si="485"/>
        <v>1</v>
      </c>
      <c r="I6216" s="2">
        <f t="shared" si="486"/>
        <v>0.42727660481979102</v>
      </c>
      <c r="J6216" s="2">
        <f t="shared" si="487"/>
        <v>0.57272339518020898</v>
      </c>
      <c r="K6216" s="2">
        <f t="shared" si="488"/>
        <v>0.2391273551494546</v>
      </c>
      <c r="P6216" s="2"/>
    </row>
    <row r="6217" spans="1:16" x14ac:dyDescent="0.25">
      <c r="A6217" s="2" t="s">
        <v>7068</v>
      </c>
      <c r="B6217" s="4">
        <v>-199.5</v>
      </c>
      <c r="C6217" s="4">
        <v>7.1E-8</v>
      </c>
      <c r="D6217" s="2">
        <f>IFERROR(MATCH(A6217,Both_domains!A$2:A$851, 0), 0)</f>
        <v>0</v>
      </c>
      <c r="E6217" s="2">
        <f t="shared" si="489"/>
        <v>0</v>
      </c>
      <c r="F6217" s="2">
        <f>COUNTIF(E$2:E6217,"=1")</f>
        <v>844</v>
      </c>
      <c r="G6217" s="2">
        <f>COUNTIF(E$2:E6217,"=0")</f>
        <v>5372</v>
      </c>
      <c r="H6217" s="2">
        <f t="shared" si="485"/>
        <v>1</v>
      </c>
      <c r="I6217" s="2">
        <f t="shared" si="486"/>
        <v>0.42716997227553855</v>
      </c>
      <c r="J6217" s="2">
        <f t="shared" si="487"/>
        <v>0.57283002772446145</v>
      </c>
      <c r="K6217" s="2">
        <f t="shared" si="488"/>
        <v>0.23909348441926345</v>
      </c>
      <c r="P6217" s="2"/>
    </row>
    <row r="6218" spans="1:16" x14ac:dyDescent="0.25">
      <c r="A6218" s="2" t="s">
        <v>7069</v>
      </c>
      <c r="B6218" s="4">
        <v>-199.5</v>
      </c>
      <c r="C6218" s="4">
        <v>7.1E-8</v>
      </c>
      <c r="D6218" s="2">
        <f>IFERROR(MATCH(A6218,Both_domains!A$2:A$851, 0), 0)</f>
        <v>0</v>
      </c>
      <c r="E6218" s="2">
        <f t="shared" si="489"/>
        <v>0</v>
      </c>
      <c r="F6218" s="2">
        <f>COUNTIF(E$2:E6218,"=1")</f>
        <v>844</v>
      </c>
      <c r="G6218" s="2">
        <f>COUNTIF(E$2:E6218,"=0")</f>
        <v>5373</v>
      </c>
      <c r="H6218" s="2">
        <f t="shared" si="485"/>
        <v>1</v>
      </c>
      <c r="I6218" s="2">
        <f t="shared" si="486"/>
        <v>0.42706333973128596</v>
      </c>
      <c r="J6218" s="2">
        <f t="shared" si="487"/>
        <v>0.57293666026871404</v>
      </c>
      <c r="K6218" s="2">
        <f t="shared" si="488"/>
        <v>0.23905962328282113</v>
      </c>
      <c r="P6218" s="2"/>
    </row>
    <row r="6219" spans="1:16" x14ac:dyDescent="0.25">
      <c r="A6219" s="2" t="s">
        <v>7070</v>
      </c>
      <c r="B6219" s="4">
        <v>-199.5</v>
      </c>
      <c r="C6219" s="4">
        <v>7.1E-8</v>
      </c>
      <c r="D6219" s="2">
        <f>IFERROR(MATCH(A6219,Both_domains!A$2:A$851, 0), 0)</f>
        <v>0</v>
      </c>
      <c r="E6219" s="2">
        <f t="shared" si="489"/>
        <v>0</v>
      </c>
      <c r="F6219" s="2">
        <f>COUNTIF(E$2:E6219,"=1")</f>
        <v>844</v>
      </c>
      <c r="G6219" s="2">
        <f>COUNTIF(E$2:E6219,"=0")</f>
        <v>5374</v>
      </c>
      <c r="H6219" s="2">
        <f t="shared" si="485"/>
        <v>1</v>
      </c>
      <c r="I6219" s="2">
        <f t="shared" si="486"/>
        <v>0.42695670718703349</v>
      </c>
      <c r="J6219" s="2">
        <f t="shared" si="487"/>
        <v>0.57304329281296651</v>
      </c>
      <c r="K6219" s="2">
        <f t="shared" si="488"/>
        <v>0.23902577173605211</v>
      </c>
      <c r="P6219" s="2"/>
    </row>
    <row r="6220" spans="1:16" x14ac:dyDescent="0.25">
      <c r="A6220" s="2" t="s">
        <v>7071</v>
      </c>
      <c r="B6220" s="4">
        <v>-199.5</v>
      </c>
      <c r="C6220" s="4">
        <v>7.1E-8</v>
      </c>
      <c r="D6220" s="2">
        <f>IFERROR(MATCH(A6220,Both_domains!A$2:A$851, 0), 0)</f>
        <v>0</v>
      </c>
      <c r="E6220" s="2">
        <f t="shared" si="489"/>
        <v>0</v>
      </c>
      <c r="F6220" s="2">
        <f>COUNTIF(E$2:E6220,"=1")</f>
        <v>844</v>
      </c>
      <c r="G6220" s="2">
        <f>COUNTIF(E$2:E6220,"=0")</f>
        <v>5375</v>
      </c>
      <c r="H6220" s="2">
        <f t="shared" si="485"/>
        <v>1</v>
      </c>
      <c r="I6220" s="2">
        <f t="shared" si="486"/>
        <v>0.42685007464278102</v>
      </c>
      <c r="J6220" s="2">
        <f t="shared" si="487"/>
        <v>0.57314992535721898</v>
      </c>
      <c r="K6220" s="2">
        <f t="shared" si="488"/>
        <v>0.2389919297748832</v>
      </c>
      <c r="P6220" s="2"/>
    </row>
    <row r="6221" spans="1:16" x14ac:dyDescent="0.25">
      <c r="A6221" s="2" t="s">
        <v>7072</v>
      </c>
      <c r="B6221" s="4">
        <v>-199.6</v>
      </c>
      <c r="C6221" s="4">
        <v>7.1E-8</v>
      </c>
      <c r="D6221" s="2">
        <f>IFERROR(MATCH(A6221,Both_domains!A$2:A$851, 0), 0)</f>
        <v>0</v>
      </c>
      <c r="E6221" s="2">
        <f t="shared" si="489"/>
        <v>0</v>
      </c>
      <c r="F6221" s="2">
        <f>COUNTIF(E$2:E6221,"=1")</f>
        <v>844</v>
      </c>
      <c r="G6221" s="2">
        <f>COUNTIF(E$2:E6221,"=0")</f>
        <v>5376</v>
      </c>
      <c r="H6221" s="2">
        <f t="shared" si="485"/>
        <v>1</v>
      </c>
      <c r="I6221" s="2">
        <f t="shared" si="486"/>
        <v>0.42674344209852844</v>
      </c>
      <c r="J6221" s="2">
        <f t="shared" si="487"/>
        <v>0.57325655790147156</v>
      </c>
      <c r="K6221" s="2">
        <f t="shared" si="488"/>
        <v>0.23895809739524349</v>
      </c>
      <c r="P6221" s="2"/>
    </row>
    <row r="6222" spans="1:16" x14ac:dyDescent="0.25">
      <c r="A6222" s="2" t="s">
        <v>7073</v>
      </c>
      <c r="B6222" s="4">
        <v>-199.6</v>
      </c>
      <c r="C6222" s="4">
        <v>7.1E-8</v>
      </c>
      <c r="D6222" s="2">
        <f>IFERROR(MATCH(A6222,Both_domains!A$2:A$851, 0), 0)</f>
        <v>0</v>
      </c>
      <c r="E6222" s="2">
        <f t="shared" si="489"/>
        <v>0</v>
      </c>
      <c r="F6222" s="2">
        <f>COUNTIF(E$2:E6222,"=1")</f>
        <v>844</v>
      </c>
      <c r="G6222" s="2">
        <f>COUNTIF(E$2:E6222,"=0")</f>
        <v>5377</v>
      </c>
      <c r="H6222" s="2">
        <f t="shared" si="485"/>
        <v>1</v>
      </c>
      <c r="I6222" s="2">
        <f t="shared" si="486"/>
        <v>0.42663680955427596</v>
      </c>
      <c r="J6222" s="2">
        <f t="shared" si="487"/>
        <v>0.57336319044572404</v>
      </c>
      <c r="K6222" s="2">
        <f t="shared" si="488"/>
        <v>0.2389242745930644</v>
      </c>
      <c r="P6222" s="2"/>
    </row>
    <row r="6223" spans="1:16" x14ac:dyDescent="0.25">
      <c r="A6223" s="2" t="s">
        <v>7074</v>
      </c>
      <c r="B6223" s="4">
        <v>-199.6</v>
      </c>
      <c r="C6223" s="4">
        <v>7.1E-8</v>
      </c>
      <c r="D6223" s="2">
        <f>IFERROR(MATCH(A6223,Both_domains!A$2:A$851, 0), 0)</f>
        <v>0</v>
      </c>
      <c r="E6223" s="2">
        <f t="shared" si="489"/>
        <v>0</v>
      </c>
      <c r="F6223" s="2">
        <f>COUNTIF(E$2:E6223,"=1")</f>
        <v>844</v>
      </c>
      <c r="G6223" s="2">
        <f>COUNTIF(E$2:E6223,"=0")</f>
        <v>5378</v>
      </c>
      <c r="H6223" s="2">
        <f t="shared" si="485"/>
        <v>1</v>
      </c>
      <c r="I6223" s="2">
        <f t="shared" si="486"/>
        <v>0.42653017701002349</v>
      </c>
      <c r="J6223" s="2">
        <f t="shared" si="487"/>
        <v>0.57346982298997651</v>
      </c>
      <c r="K6223" s="2">
        <f t="shared" si="488"/>
        <v>0.23889046136427966</v>
      </c>
      <c r="P6223" s="2"/>
    </row>
    <row r="6224" spans="1:16" x14ac:dyDescent="0.25">
      <c r="A6224" s="2" t="s">
        <v>7075</v>
      </c>
      <c r="B6224" s="4">
        <v>-199.6</v>
      </c>
      <c r="C6224" s="4">
        <v>7.1E-8</v>
      </c>
      <c r="D6224" s="2">
        <f>IFERROR(MATCH(A6224,Both_domains!A$2:A$851, 0), 0)</f>
        <v>0</v>
      </c>
      <c r="E6224" s="2">
        <f t="shared" si="489"/>
        <v>0</v>
      </c>
      <c r="F6224" s="2">
        <f>COUNTIF(E$2:E6224,"=1")</f>
        <v>844</v>
      </c>
      <c r="G6224" s="2">
        <f>COUNTIF(E$2:E6224,"=0")</f>
        <v>5379</v>
      </c>
      <c r="H6224" s="2">
        <f t="shared" si="485"/>
        <v>1</v>
      </c>
      <c r="I6224" s="2">
        <f t="shared" si="486"/>
        <v>0.42642354446577091</v>
      </c>
      <c r="J6224" s="2">
        <f t="shared" si="487"/>
        <v>0.57357645553422909</v>
      </c>
      <c r="K6224" s="2">
        <f t="shared" si="488"/>
        <v>0.23885665770482525</v>
      </c>
      <c r="P6224" s="2"/>
    </row>
    <row r="6225" spans="1:16" x14ac:dyDescent="0.25">
      <c r="A6225" s="2" t="s">
        <v>7076</v>
      </c>
      <c r="B6225" s="4">
        <v>-199.6</v>
      </c>
      <c r="C6225" s="4">
        <v>7.1E-8</v>
      </c>
      <c r="D6225" s="2">
        <f>IFERROR(MATCH(A6225,Both_domains!A$2:A$851, 0), 0)</f>
        <v>0</v>
      </c>
      <c r="E6225" s="2">
        <f t="shared" si="489"/>
        <v>0</v>
      </c>
      <c r="F6225" s="2">
        <f>COUNTIF(E$2:E6225,"=1")</f>
        <v>844</v>
      </c>
      <c r="G6225" s="2">
        <f>COUNTIF(E$2:E6225,"=0")</f>
        <v>5380</v>
      </c>
      <c r="H6225" s="2">
        <f t="shared" si="485"/>
        <v>1</v>
      </c>
      <c r="I6225" s="2">
        <f t="shared" si="486"/>
        <v>0.42631691192151844</v>
      </c>
      <c r="J6225" s="2">
        <f t="shared" si="487"/>
        <v>0.57368308807848156</v>
      </c>
      <c r="K6225" s="2">
        <f t="shared" si="488"/>
        <v>0.23882286361063951</v>
      </c>
      <c r="P6225" s="2"/>
    </row>
    <row r="6226" spans="1:16" x14ac:dyDescent="0.25">
      <c r="A6226" s="2" t="s">
        <v>7077</v>
      </c>
      <c r="B6226" s="4">
        <v>-199.6</v>
      </c>
      <c r="C6226" s="4">
        <v>7.1E-8</v>
      </c>
      <c r="D6226" s="2">
        <f>IFERROR(MATCH(A6226,Both_domains!A$2:A$851, 0), 0)</f>
        <v>0</v>
      </c>
      <c r="E6226" s="2">
        <f t="shared" si="489"/>
        <v>0</v>
      </c>
      <c r="F6226" s="2">
        <f>COUNTIF(E$2:E6226,"=1")</f>
        <v>844</v>
      </c>
      <c r="G6226" s="2">
        <f>COUNTIF(E$2:E6226,"=0")</f>
        <v>5381</v>
      </c>
      <c r="H6226" s="2">
        <f t="shared" si="485"/>
        <v>1</v>
      </c>
      <c r="I6226" s="2">
        <f t="shared" si="486"/>
        <v>0.42621027937726597</v>
      </c>
      <c r="J6226" s="2">
        <f t="shared" si="487"/>
        <v>0.57378972062273403</v>
      </c>
      <c r="K6226" s="2">
        <f t="shared" si="488"/>
        <v>0.23878907907766303</v>
      </c>
      <c r="P6226" s="2"/>
    </row>
    <row r="6227" spans="1:16" x14ac:dyDescent="0.25">
      <c r="A6227" s="2" t="s">
        <v>7078</v>
      </c>
      <c r="B6227" s="4">
        <v>-199.6</v>
      </c>
      <c r="C6227" s="4">
        <v>7.1E-8</v>
      </c>
      <c r="D6227" s="2">
        <f>IFERROR(MATCH(A6227,Both_domains!A$2:A$851, 0), 0)</f>
        <v>0</v>
      </c>
      <c r="E6227" s="2">
        <f t="shared" si="489"/>
        <v>0</v>
      </c>
      <c r="F6227" s="2">
        <f>COUNTIF(E$2:E6227,"=1")</f>
        <v>844</v>
      </c>
      <c r="G6227" s="2">
        <f>COUNTIF(E$2:E6227,"=0")</f>
        <v>5382</v>
      </c>
      <c r="H6227" s="2">
        <f t="shared" si="485"/>
        <v>1</v>
      </c>
      <c r="I6227" s="2">
        <f t="shared" si="486"/>
        <v>0.42610364683301338</v>
      </c>
      <c r="J6227" s="2">
        <f t="shared" si="487"/>
        <v>0.57389635316698662</v>
      </c>
      <c r="K6227" s="2">
        <f t="shared" si="488"/>
        <v>0.23875530410183876</v>
      </c>
      <c r="P6227" s="2"/>
    </row>
    <row r="6228" spans="1:16" x14ac:dyDescent="0.25">
      <c r="A6228" s="2" t="s">
        <v>7079</v>
      </c>
      <c r="B6228" s="4">
        <v>-199.6</v>
      </c>
      <c r="C6228" s="4">
        <v>7.1E-8</v>
      </c>
      <c r="D6228" s="2">
        <f>IFERROR(MATCH(A6228,Both_domains!A$2:A$851, 0), 0)</f>
        <v>0</v>
      </c>
      <c r="E6228" s="2">
        <f t="shared" si="489"/>
        <v>0</v>
      </c>
      <c r="F6228" s="2">
        <f>COUNTIF(E$2:E6228,"=1")</f>
        <v>844</v>
      </c>
      <c r="G6228" s="2">
        <f>COUNTIF(E$2:E6228,"=0")</f>
        <v>5383</v>
      </c>
      <c r="H6228" s="2">
        <f t="shared" si="485"/>
        <v>1</v>
      </c>
      <c r="I6228" s="2">
        <f t="shared" si="486"/>
        <v>0.42599701428876091</v>
      </c>
      <c r="J6228" s="2">
        <f t="shared" si="487"/>
        <v>0.57400298571123909</v>
      </c>
      <c r="K6228" s="2">
        <f t="shared" si="488"/>
        <v>0.23872153867911186</v>
      </c>
      <c r="P6228" s="2"/>
    </row>
    <row r="6229" spans="1:16" x14ac:dyDescent="0.25">
      <c r="A6229" s="2" t="s">
        <v>7080</v>
      </c>
      <c r="B6229" s="4">
        <v>-199.6</v>
      </c>
      <c r="C6229" s="4">
        <v>7.1E-8</v>
      </c>
      <c r="D6229" s="2">
        <f>IFERROR(MATCH(A6229,Both_domains!A$2:A$851, 0), 0)</f>
        <v>0</v>
      </c>
      <c r="E6229" s="2">
        <f t="shared" si="489"/>
        <v>0</v>
      </c>
      <c r="F6229" s="2">
        <f>COUNTIF(E$2:E6229,"=1")</f>
        <v>844</v>
      </c>
      <c r="G6229" s="2">
        <f>COUNTIF(E$2:E6229,"=0")</f>
        <v>5384</v>
      </c>
      <c r="H6229" s="2">
        <f t="shared" si="485"/>
        <v>1</v>
      </c>
      <c r="I6229" s="2">
        <f t="shared" si="486"/>
        <v>0.42589038174450844</v>
      </c>
      <c r="J6229" s="2">
        <f t="shared" si="487"/>
        <v>0.57410961825549156</v>
      </c>
      <c r="K6229" s="2">
        <f t="shared" si="488"/>
        <v>0.23868778280542988</v>
      </c>
      <c r="P6229" s="2"/>
    </row>
    <row r="6230" spans="1:16" x14ac:dyDescent="0.25">
      <c r="A6230" s="2" t="s">
        <v>7081</v>
      </c>
      <c r="B6230" s="4">
        <v>-199.6</v>
      </c>
      <c r="C6230" s="4">
        <v>7.1999999999999996E-8</v>
      </c>
      <c r="D6230" s="2">
        <f>IFERROR(MATCH(A6230,Both_domains!A$2:A$851, 0), 0)</f>
        <v>0</v>
      </c>
      <c r="E6230" s="2">
        <f t="shared" si="489"/>
        <v>0</v>
      </c>
      <c r="F6230" s="2">
        <f>COUNTIF(E$2:E6230,"=1")</f>
        <v>844</v>
      </c>
      <c r="G6230" s="2">
        <f>COUNTIF(E$2:E6230,"=0")</f>
        <v>5385</v>
      </c>
      <c r="H6230" s="2">
        <f t="shared" si="485"/>
        <v>1</v>
      </c>
      <c r="I6230" s="2">
        <f t="shared" si="486"/>
        <v>0.42578374920025597</v>
      </c>
      <c r="J6230" s="2">
        <f t="shared" si="487"/>
        <v>0.57421625079974403</v>
      </c>
      <c r="K6230" s="2">
        <f t="shared" si="488"/>
        <v>0.23865403647674255</v>
      </c>
      <c r="P6230" s="2"/>
    </row>
    <row r="6231" spans="1:16" x14ac:dyDescent="0.25">
      <c r="A6231" s="2" t="s">
        <v>7082</v>
      </c>
      <c r="B6231" s="4">
        <v>-199.7</v>
      </c>
      <c r="C6231" s="4">
        <v>7.1999999999999996E-8</v>
      </c>
      <c r="D6231" s="2">
        <f>IFERROR(MATCH(A6231,Both_domains!A$2:A$851, 0), 0)</f>
        <v>0</v>
      </c>
      <c r="E6231" s="2">
        <f t="shared" si="489"/>
        <v>0</v>
      </c>
      <c r="F6231" s="2">
        <f>COUNTIF(E$2:E6231,"=1")</f>
        <v>844</v>
      </c>
      <c r="G6231" s="2">
        <f>COUNTIF(E$2:E6231,"=0")</f>
        <v>5386</v>
      </c>
      <c r="H6231" s="2">
        <f t="shared" si="485"/>
        <v>1</v>
      </c>
      <c r="I6231" s="2">
        <f t="shared" si="486"/>
        <v>0.42567711665600338</v>
      </c>
      <c r="J6231" s="2">
        <f t="shared" si="487"/>
        <v>0.57432288334399662</v>
      </c>
      <c r="K6231" s="2">
        <f t="shared" si="488"/>
        <v>0.23862029968900197</v>
      </c>
      <c r="P6231" s="2"/>
    </row>
    <row r="6232" spans="1:16" x14ac:dyDescent="0.25">
      <c r="A6232" s="2" t="s">
        <v>7083</v>
      </c>
      <c r="B6232" s="4">
        <v>-199.7</v>
      </c>
      <c r="C6232" s="4">
        <v>7.1999999999999996E-8</v>
      </c>
      <c r="D6232" s="2">
        <f>IFERROR(MATCH(A6232,Both_domains!A$2:A$851, 0), 0)</f>
        <v>0</v>
      </c>
      <c r="E6232" s="2">
        <f t="shared" si="489"/>
        <v>0</v>
      </c>
      <c r="F6232" s="2">
        <f>COUNTIF(E$2:E6232,"=1")</f>
        <v>844</v>
      </c>
      <c r="G6232" s="2">
        <f>COUNTIF(E$2:E6232,"=0")</f>
        <v>5387</v>
      </c>
      <c r="H6232" s="2">
        <f t="shared" si="485"/>
        <v>1</v>
      </c>
      <c r="I6232" s="2">
        <f t="shared" si="486"/>
        <v>0.42557048411175091</v>
      </c>
      <c r="J6232" s="2">
        <f t="shared" si="487"/>
        <v>0.57442951588824909</v>
      </c>
      <c r="K6232" s="2">
        <f t="shared" si="488"/>
        <v>0.23858657243816253</v>
      </c>
      <c r="P6232" s="2"/>
    </row>
    <row r="6233" spans="1:16" x14ac:dyDescent="0.25">
      <c r="A6233" s="2" t="s">
        <v>7084</v>
      </c>
      <c r="B6233" s="4">
        <v>-199.7</v>
      </c>
      <c r="C6233" s="4">
        <v>7.1999999999999996E-8</v>
      </c>
      <c r="D6233" s="2">
        <f>IFERROR(MATCH(A6233,Both_domains!A$2:A$851, 0), 0)</f>
        <v>0</v>
      </c>
      <c r="E6233" s="2">
        <f t="shared" si="489"/>
        <v>0</v>
      </c>
      <c r="F6233" s="2">
        <f>COUNTIF(E$2:E6233,"=1")</f>
        <v>844</v>
      </c>
      <c r="G6233" s="2">
        <f>COUNTIF(E$2:E6233,"=0")</f>
        <v>5388</v>
      </c>
      <c r="H6233" s="2">
        <f t="shared" si="485"/>
        <v>1</v>
      </c>
      <c r="I6233" s="2">
        <f t="shared" si="486"/>
        <v>0.42546385156749844</v>
      </c>
      <c r="J6233" s="2">
        <f t="shared" si="487"/>
        <v>0.57453614843250156</v>
      </c>
      <c r="K6233" s="2">
        <f t="shared" si="488"/>
        <v>0.2385528547201809</v>
      </c>
      <c r="P6233" s="2"/>
    </row>
    <row r="6234" spans="1:16" x14ac:dyDescent="0.25">
      <c r="A6234" s="2" t="s">
        <v>7085</v>
      </c>
      <c r="B6234" s="4">
        <v>-199.7</v>
      </c>
      <c r="C6234" s="4">
        <v>7.1999999999999996E-8</v>
      </c>
      <c r="D6234" s="2">
        <f>IFERROR(MATCH(A6234,Both_domains!A$2:A$851, 0), 0)</f>
        <v>0</v>
      </c>
      <c r="E6234" s="2">
        <f t="shared" si="489"/>
        <v>0</v>
      </c>
      <c r="F6234" s="2">
        <f>COUNTIF(E$2:E6234,"=1")</f>
        <v>844</v>
      </c>
      <c r="G6234" s="2">
        <f>COUNTIF(E$2:E6234,"=0")</f>
        <v>5389</v>
      </c>
      <c r="H6234" s="2">
        <f t="shared" si="485"/>
        <v>1</v>
      </c>
      <c r="I6234" s="2">
        <f t="shared" si="486"/>
        <v>0.42535721902324586</v>
      </c>
      <c r="J6234" s="2">
        <f t="shared" si="487"/>
        <v>0.57464278097675414</v>
      </c>
      <c r="K6234" s="2">
        <f t="shared" si="488"/>
        <v>0.23851914653101597</v>
      </c>
      <c r="P6234" s="2"/>
    </row>
    <row r="6235" spans="1:16" x14ac:dyDescent="0.25">
      <c r="A6235" s="2" t="s">
        <v>7086</v>
      </c>
      <c r="B6235" s="4">
        <v>-199.7</v>
      </c>
      <c r="C6235" s="4">
        <v>7.1999999999999996E-8</v>
      </c>
      <c r="D6235" s="2">
        <f>IFERROR(MATCH(A6235,Both_domains!A$2:A$851, 0), 0)</f>
        <v>0</v>
      </c>
      <c r="E6235" s="2">
        <f t="shared" si="489"/>
        <v>0</v>
      </c>
      <c r="F6235" s="2">
        <f>COUNTIF(E$2:E6235,"=1")</f>
        <v>844</v>
      </c>
      <c r="G6235" s="2">
        <f>COUNTIF(E$2:E6235,"=0")</f>
        <v>5390</v>
      </c>
      <c r="H6235" s="2">
        <f t="shared" si="485"/>
        <v>1</v>
      </c>
      <c r="I6235" s="2">
        <f t="shared" si="486"/>
        <v>0.42525058647899339</v>
      </c>
      <c r="J6235" s="2">
        <f t="shared" si="487"/>
        <v>0.57474941352100661</v>
      </c>
      <c r="K6235" s="2">
        <f t="shared" si="488"/>
        <v>0.23848544786662898</v>
      </c>
      <c r="P6235" s="2"/>
    </row>
    <row r="6236" spans="1:16" x14ac:dyDescent="0.25">
      <c r="A6236" s="2" t="s">
        <v>7087</v>
      </c>
      <c r="B6236" s="4">
        <v>-199.7</v>
      </c>
      <c r="C6236" s="4">
        <v>7.3000000000000005E-8</v>
      </c>
      <c r="D6236" s="2">
        <f>IFERROR(MATCH(A6236,Both_domains!A$2:A$851, 0), 0)</f>
        <v>0</v>
      </c>
      <c r="E6236" s="2">
        <f t="shared" si="489"/>
        <v>0</v>
      </c>
      <c r="F6236" s="2">
        <f>COUNTIF(E$2:E6236,"=1")</f>
        <v>844</v>
      </c>
      <c r="G6236" s="2">
        <f>COUNTIF(E$2:E6236,"=0")</f>
        <v>5391</v>
      </c>
      <c r="H6236" s="2">
        <f t="shared" si="485"/>
        <v>1</v>
      </c>
      <c r="I6236" s="2">
        <f t="shared" si="486"/>
        <v>0.42514395393474091</v>
      </c>
      <c r="J6236" s="2">
        <f t="shared" si="487"/>
        <v>0.57485604606525909</v>
      </c>
      <c r="K6236" s="2">
        <f t="shared" si="488"/>
        <v>0.23845175872298346</v>
      </c>
      <c r="P6236" s="2"/>
    </row>
    <row r="6237" spans="1:16" x14ac:dyDescent="0.25">
      <c r="A6237" s="2" t="s">
        <v>7088</v>
      </c>
      <c r="B6237" s="4">
        <v>-199.7</v>
      </c>
      <c r="C6237" s="4">
        <v>7.3000000000000005E-8</v>
      </c>
      <c r="D6237" s="2">
        <f>IFERROR(MATCH(A6237,Both_domains!A$2:A$851, 0), 0)</f>
        <v>0</v>
      </c>
      <c r="E6237" s="2">
        <f t="shared" si="489"/>
        <v>0</v>
      </c>
      <c r="F6237" s="2">
        <f>COUNTIF(E$2:E6237,"=1")</f>
        <v>844</v>
      </c>
      <c r="G6237" s="2">
        <f>COUNTIF(E$2:E6237,"=0")</f>
        <v>5392</v>
      </c>
      <c r="H6237" s="2">
        <f t="shared" si="485"/>
        <v>1</v>
      </c>
      <c r="I6237" s="2">
        <f t="shared" si="486"/>
        <v>0.42503732139048833</v>
      </c>
      <c r="J6237" s="2">
        <f t="shared" si="487"/>
        <v>0.57496267860951167</v>
      </c>
      <c r="K6237" s="2">
        <f t="shared" si="488"/>
        <v>0.2384180790960452</v>
      </c>
      <c r="P6237" s="2"/>
    </row>
    <row r="6238" spans="1:16" x14ac:dyDescent="0.25">
      <c r="A6238" s="2" t="s">
        <v>7089</v>
      </c>
      <c r="B6238" s="4">
        <v>-199.7</v>
      </c>
      <c r="C6238" s="4">
        <v>7.3000000000000005E-8</v>
      </c>
      <c r="D6238" s="2">
        <f>IFERROR(MATCH(A6238,Both_domains!A$2:A$851, 0), 0)</f>
        <v>0</v>
      </c>
      <c r="E6238" s="2">
        <f t="shared" si="489"/>
        <v>0</v>
      </c>
      <c r="F6238" s="2">
        <f>COUNTIF(E$2:E6238,"=1")</f>
        <v>844</v>
      </c>
      <c r="G6238" s="2">
        <f>COUNTIF(E$2:E6238,"=0")</f>
        <v>5393</v>
      </c>
      <c r="H6238" s="2">
        <f t="shared" si="485"/>
        <v>1</v>
      </c>
      <c r="I6238" s="2">
        <f t="shared" si="486"/>
        <v>0.42493068884623586</v>
      </c>
      <c r="J6238" s="2">
        <f t="shared" si="487"/>
        <v>0.57506931115376414</v>
      </c>
      <c r="K6238" s="2">
        <f t="shared" si="488"/>
        <v>0.23838440898178223</v>
      </c>
      <c r="P6238" s="2"/>
    </row>
    <row r="6239" spans="1:16" x14ac:dyDescent="0.25">
      <c r="A6239" s="2" t="s">
        <v>7090</v>
      </c>
      <c r="B6239" s="4">
        <v>-199.7</v>
      </c>
      <c r="C6239" s="4">
        <v>7.3000000000000005E-8</v>
      </c>
      <c r="D6239" s="2">
        <f>IFERROR(MATCH(A6239,Both_domains!A$2:A$851, 0), 0)</f>
        <v>0</v>
      </c>
      <c r="E6239" s="2">
        <f t="shared" si="489"/>
        <v>0</v>
      </c>
      <c r="F6239" s="2">
        <f>COUNTIF(E$2:E6239,"=1")</f>
        <v>844</v>
      </c>
      <c r="G6239" s="2">
        <f>COUNTIF(E$2:E6239,"=0")</f>
        <v>5394</v>
      </c>
      <c r="H6239" s="2">
        <f t="shared" si="485"/>
        <v>1</v>
      </c>
      <c r="I6239" s="2">
        <f t="shared" si="486"/>
        <v>0.42482405630198339</v>
      </c>
      <c r="J6239" s="2">
        <f t="shared" si="487"/>
        <v>0.57517594369801661</v>
      </c>
      <c r="K6239" s="2">
        <f t="shared" si="488"/>
        <v>0.23835074837616493</v>
      </c>
      <c r="P6239" s="2"/>
    </row>
    <row r="6240" spans="1:16" x14ac:dyDescent="0.25">
      <c r="A6240" s="2" t="s">
        <v>7091</v>
      </c>
      <c r="B6240" s="4">
        <v>-199.8</v>
      </c>
      <c r="C6240" s="4">
        <v>7.3000000000000005E-8</v>
      </c>
      <c r="D6240" s="2">
        <f>IFERROR(MATCH(A6240,Both_domains!A$2:A$851, 0), 0)</f>
        <v>0</v>
      </c>
      <c r="E6240" s="2">
        <f t="shared" si="489"/>
        <v>0</v>
      </c>
      <c r="F6240" s="2">
        <f>COUNTIF(E$2:E6240,"=1")</f>
        <v>844</v>
      </c>
      <c r="G6240" s="2">
        <f>COUNTIF(E$2:E6240,"=0")</f>
        <v>5395</v>
      </c>
      <c r="H6240" s="2">
        <f t="shared" si="485"/>
        <v>1</v>
      </c>
      <c r="I6240" s="2">
        <f t="shared" si="486"/>
        <v>0.42471742375773081</v>
      </c>
      <c r="J6240" s="2">
        <f t="shared" si="487"/>
        <v>0.57528257624226919</v>
      </c>
      <c r="K6240" s="2">
        <f t="shared" si="488"/>
        <v>0.2383170972751659</v>
      </c>
      <c r="P6240" s="2"/>
    </row>
    <row r="6241" spans="1:16" x14ac:dyDescent="0.25">
      <c r="A6241" s="2" t="s">
        <v>7092</v>
      </c>
      <c r="B6241" s="4">
        <v>-199.8</v>
      </c>
      <c r="C6241" s="4">
        <v>7.3000000000000005E-8</v>
      </c>
      <c r="D6241" s="2">
        <f>IFERROR(MATCH(A6241,Both_domains!A$2:A$851, 0), 0)</f>
        <v>0</v>
      </c>
      <c r="E6241" s="2">
        <f t="shared" si="489"/>
        <v>0</v>
      </c>
      <c r="F6241" s="2">
        <f>COUNTIF(E$2:E6241,"=1")</f>
        <v>844</v>
      </c>
      <c r="G6241" s="2">
        <f>COUNTIF(E$2:E6241,"=0")</f>
        <v>5396</v>
      </c>
      <c r="H6241" s="2">
        <f t="shared" si="485"/>
        <v>1</v>
      </c>
      <c r="I6241" s="2">
        <f t="shared" si="486"/>
        <v>0.42461079121347833</v>
      </c>
      <c r="J6241" s="2">
        <f t="shared" si="487"/>
        <v>0.57538920878652167</v>
      </c>
      <c r="K6241" s="2">
        <f t="shared" si="488"/>
        <v>0.23828345567476003</v>
      </c>
      <c r="P6241" s="2"/>
    </row>
    <row r="6242" spans="1:16" x14ac:dyDescent="0.25">
      <c r="A6242" s="2" t="s">
        <v>7093</v>
      </c>
      <c r="B6242" s="4">
        <v>-199.8</v>
      </c>
      <c r="C6242" s="4">
        <v>7.3000000000000005E-8</v>
      </c>
      <c r="D6242" s="2">
        <f>IFERROR(MATCH(A6242,Both_domains!A$2:A$851, 0), 0)</f>
        <v>0</v>
      </c>
      <c r="E6242" s="2">
        <f t="shared" si="489"/>
        <v>0</v>
      </c>
      <c r="F6242" s="2">
        <f>COUNTIF(E$2:E6242,"=1")</f>
        <v>844</v>
      </c>
      <c r="G6242" s="2">
        <f>COUNTIF(E$2:E6242,"=0")</f>
        <v>5397</v>
      </c>
      <c r="H6242" s="2">
        <f t="shared" si="485"/>
        <v>1</v>
      </c>
      <c r="I6242" s="2">
        <f t="shared" si="486"/>
        <v>0.42450415866922586</v>
      </c>
      <c r="J6242" s="2">
        <f t="shared" si="487"/>
        <v>0.57549584133077414</v>
      </c>
      <c r="K6242" s="2">
        <f t="shared" si="488"/>
        <v>0.2382498235709245</v>
      </c>
      <c r="P6242" s="2"/>
    </row>
    <row r="6243" spans="1:16" x14ac:dyDescent="0.25">
      <c r="A6243" s="2" t="s">
        <v>7094</v>
      </c>
      <c r="B6243" s="4">
        <v>-199.8</v>
      </c>
      <c r="C6243" s="4">
        <v>7.3000000000000005E-8</v>
      </c>
      <c r="D6243" s="2">
        <f>IFERROR(MATCH(A6243,Both_domains!A$2:A$851, 0), 0)</f>
        <v>0</v>
      </c>
      <c r="E6243" s="2">
        <f t="shared" si="489"/>
        <v>0</v>
      </c>
      <c r="F6243" s="2">
        <f>COUNTIF(E$2:E6243,"=1")</f>
        <v>844</v>
      </c>
      <c r="G6243" s="2">
        <f>COUNTIF(E$2:E6243,"=0")</f>
        <v>5398</v>
      </c>
      <c r="H6243" s="2">
        <f t="shared" si="485"/>
        <v>1</v>
      </c>
      <c r="I6243" s="2">
        <f t="shared" si="486"/>
        <v>0.42439752612497339</v>
      </c>
      <c r="J6243" s="2">
        <f t="shared" si="487"/>
        <v>0.57560247387502661</v>
      </c>
      <c r="K6243" s="2">
        <f t="shared" si="488"/>
        <v>0.23821620095963872</v>
      </c>
      <c r="P6243" s="2"/>
    </row>
    <row r="6244" spans="1:16" x14ac:dyDescent="0.25">
      <c r="A6244" s="2" t="s">
        <v>7095</v>
      </c>
      <c r="B6244" s="4">
        <v>-199.8</v>
      </c>
      <c r="C6244" s="4">
        <v>7.3000000000000005E-8</v>
      </c>
      <c r="D6244" s="2">
        <f>IFERROR(MATCH(A6244,Both_domains!A$2:A$851, 0), 0)</f>
        <v>0</v>
      </c>
      <c r="E6244" s="2">
        <f t="shared" si="489"/>
        <v>0</v>
      </c>
      <c r="F6244" s="2">
        <f>COUNTIF(E$2:E6244,"=1")</f>
        <v>844</v>
      </c>
      <c r="G6244" s="2">
        <f>COUNTIF(E$2:E6244,"=0")</f>
        <v>5399</v>
      </c>
      <c r="H6244" s="2">
        <f t="shared" si="485"/>
        <v>1</v>
      </c>
      <c r="I6244" s="2">
        <f t="shared" si="486"/>
        <v>0.42429089358072081</v>
      </c>
      <c r="J6244" s="2">
        <f t="shared" si="487"/>
        <v>0.57570910641927919</v>
      </c>
      <c r="K6244" s="2">
        <f t="shared" si="488"/>
        <v>0.23818258783688442</v>
      </c>
      <c r="P6244" s="2"/>
    </row>
    <row r="6245" spans="1:16" x14ac:dyDescent="0.25">
      <c r="A6245" s="2" t="s">
        <v>7096</v>
      </c>
      <c r="B6245" s="4">
        <v>-199.8</v>
      </c>
      <c r="C6245" s="4">
        <v>7.4000000000000001E-8</v>
      </c>
      <c r="D6245" s="2">
        <f>IFERROR(MATCH(A6245,Both_domains!A$2:A$851, 0), 0)</f>
        <v>0</v>
      </c>
      <c r="E6245" s="2">
        <f t="shared" si="489"/>
        <v>0</v>
      </c>
      <c r="F6245" s="2">
        <f>COUNTIF(E$2:E6245,"=1")</f>
        <v>844</v>
      </c>
      <c r="G6245" s="2">
        <f>COUNTIF(E$2:E6245,"=0")</f>
        <v>5400</v>
      </c>
      <c r="H6245" s="2">
        <f t="shared" si="485"/>
        <v>1</v>
      </c>
      <c r="I6245" s="2">
        <f t="shared" si="486"/>
        <v>0.42418426103646834</v>
      </c>
      <c r="J6245" s="2">
        <f t="shared" si="487"/>
        <v>0.57581573896353166</v>
      </c>
      <c r="K6245" s="2">
        <f t="shared" si="488"/>
        <v>0.23814898419864561</v>
      </c>
      <c r="P6245" s="2"/>
    </row>
    <row r="6246" spans="1:16" x14ac:dyDescent="0.25">
      <c r="A6246" s="2" t="s">
        <v>7097</v>
      </c>
      <c r="B6246" s="4">
        <v>-199.9</v>
      </c>
      <c r="C6246" s="4">
        <v>7.4999999999999997E-8</v>
      </c>
      <c r="D6246" s="2">
        <f>IFERROR(MATCH(A6246,Both_domains!A$2:A$851, 0), 0)</f>
        <v>0</v>
      </c>
      <c r="E6246" s="2">
        <f t="shared" si="489"/>
        <v>0</v>
      </c>
      <c r="F6246" s="2">
        <f>COUNTIF(E$2:E6246,"=1")</f>
        <v>844</v>
      </c>
      <c r="G6246" s="2">
        <f>COUNTIF(E$2:E6246,"=0")</f>
        <v>5401</v>
      </c>
      <c r="H6246" s="2">
        <f t="shared" si="485"/>
        <v>1</v>
      </c>
      <c r="I6246" s="2">
        <f t="shared" si="486"/>
        <v>0.42407762849221586</v>
      </c>
      <c r="J6246" s="2">
        <f t="shared" si="487"/>
        <v>0.57592237150778414</v>
      </c>
      <c r="K6246" s="2">
        <f t="shared" si="488"/>
        <v>0.23811539004090845</v>
      </c>
      <c r="P6246" s="2"/>
    </row>
    <row r="6247" spans="1:16" x14ac:dyDescent="0.25">
      <c r="A6247" s="2" t="s">
        <v>7098</v>
      </c>
      <c r="B6247" s="4">
        <v>-199.9</v>
      </c>
      <c r="C6247" s="4">
        <v>7.4999999999999997E-8</v>
      </c>
      <c r="D6247" s="2">
        <f>IFERROR(MATCH(A6247,Both_domains!A$2:A$851, 0), 0)</f>
        <v>0</v>
      </c>
      <c r="E6247" s="2">
        <f t="shared" si="489"/>
        <v>0</v>
      </c>
      <c r="F6247" s="2">
        <f>COUNTIF(E$2:E6247,"=1")</f>
        <v>844</v>
      </c>
      <c r="G6247" s="2">
        <f>COUNTIF(E$2:E6247,"=0")</f>
        <v>5402</v>
      </c>
      <c r="H6247" s="2">
        <f t="shared" si="485"/>
        <v>1</v>
      </c>
      <c r="I6247" s="2">
        <f t="shared" si="486"/>
        <v>0.42397099594796328</v>
      </c>
      <c r="J6247" s="2">
        <f t="shared" si="487"/>
        <v>0.57602900405203672</v>
      </c>
      <c r="K6247" s="2">
        <f t="shared" si="488"/>
        <v>0.2380818053596615</v>
      </c>
      <c r="P6247" s="2"/>
    </row>
    <row r="6248" spans="1:16" x14ac:dyDescent="0.25">
      <c r="A6248" s="2" t="s">
        <v>7099</v>
      </c>
      <c r="B6248" s="4">
        <v>-199.9</v>
      </c>
      <c r="C6248" s="4">
        <v>7.4999999999999997E-8</v>
      </c>
      <c r="D6248" s="2">
        <f>IFERROR(MATCH(A6248,Both_domains!A$2:A$851, 0), 0)</f>
        <v>0</v>
      </c>
      <c r="E6248" s="2">
        <f t="shared" si="489"/>
        <v>0</v>
      </c>
      <c r="F6248" s="2">
        <f>COUNTIF(E$2:E6248,"=1")</f>
        <v>844</v>
      </c>
      <c r="G6248" s="2">
        <f>COUNTIF(E$2:E6248,"=0")</f>
        <v>5403</v>
      </c>
      <c r="H6248" s="2">
        <f t="shared" si="485"/>
        <v>1</v>
      </c>
      <c r="I6248" s="2">
        <f t="shared" si="486"/>
        <v>0.42386436340371081</v>
      </c>
      <c r="J6248" s="2">
        <f t="shared" si="487"/>
        <v>0.57613563659628919</v>
      </c>
      <c r="K6248" s="2">
        <f t="shared" si="488"/>
        <v>0.23804823015089549</v>
      </c>
      <c r="P6248" s="2"/>
    </row>
    <row r="6249" spans="1:16" x14ac:dyDescent="0.25">
      <c r="A6249" s="2" t="s">
        <v>7100</v>
      </c>
      <c r="B6249" s="4">
        <v>-199.9</v>
      </c>
      <c r="C6249" s="4">
        <v>7.4999999999999997E-8</v>
      </c>
      <c r="D6249" s="2">
        <f>IFERROR(MATCH(A6249,Both_domains!A$2:A$851, 0), 0)</f>
        <v>0</v>
      </c>
      <c r="E6249" s="2">
        <f t="shared" si="489"/>
        <v>0</v>
      </c>
      <c r="F6249" s="2">
        <f>COUNTIF(E$2:E6249,"=1")</f>
        <v>844</v>
      </c>
      <c r="G6249" s="2">
        <f>COUNTIF(E$2:E6249,"=0")</f>
        <v>5404</v>
      </c>
      <c r="H6249" s="2">
        <f t="shared" si="485"/>
        <v>1</v>
      </c>
      <c r="I6249" s="2">
        <f t="shared" si="486"/>
        <v>0.42375773085945834</v>
      </c>
      <c r="J6249" s="2">
        <f t="shared" si="487"/>
        <v>0.57624226914054166</v>
      </c>
      <c r="K6249" s="2">
        <f t="shared" si="488"/>
        <v>0.23801466441060351</v>
      </c>
      <c r="P6249" s="2"/>
    </row>
    <row r="6250" spans="1:16" x14ac:dyDescent="0.25">
      <c r="A6250" s="2" t="s">
        <v>7101</v>
      </c>
      <c r="B6250" s="4">
        <v>-199.9</v>
      </c>
      <c r="C6250" s="4">
        <v>7.4999999999999997E-8</v>
      </c>
      <c r="D6250" s="2">
        <f>IFERROR(MATCH(A6250,Both_domains!A$2:A$851, 0), 0)</f>
        <v>0</v>
      </c>
      <c r="E6250" s="2">
        <f t="shared" si="489"/>
        <v>0</v>
      </c>
      <c r="F6250" s="2">
        <f>COUNTIF(E$2:E6250,"=1")</f>
        <v>844</v>
      </c>
      <c r="G6250" s="2">
        <f>COUNTIF(E$2:E6250,"=0")</f>
        <v>5405</v>
      </c>
      <c r="H6250" s="2">
        <f t="shared" si="485"/>
        <v>1</v>
      </c>
      <c r="I6250" s="2">
        <f t="shared" si="486"/>
        <v>0.42365109831520575</v>
      </c>
      <c r="J6250" s="2">
        <f t="shared" si="487"/>
        <v>0.57634890168479425</v>
      </c>
      <c r="K6250" s="2">
        <f t="shared" si="488"/>
        <v>0.23798110813478077</v>
      </c>
      <c r="P6250" s="2"/>
    </row>
    <row r="6251" spans="1:16" x14ac:dyDescent="0.25">
      <c r="A6251" s="2" t="s">
        <v>7102</v>
      </c>
      <c r="B6251" s="4">
        <v>-199.9</v>
      </c>
      <c r="C6251" s="4">
        <v>7.4999999999999997E-8</v>
      </c>
      <c r="D6251" s="2">
        <f>IFERROR(MATCH(A6251,Both_domains!A$2:A$851, 0), 0)</f>
        <v>0</v>
      </c>
      <c r="E6251" s="2">
        <f t="shared" si="489"/>
        <v>0</v>
      </c>
      <c r="F6251" s="2">
        <f>COUNTIF(E$2:E6251,"=1")</f>
        <v>844</v>
      </c>
      <c r="G6251" s="2">
        <f>COUNTIF(E$2:E6251,"=0")</f>
        <v>5406</v>
      </c>
      <c r="H6251" s="2">
        <f t="shared" si="485"/>
        <v>1</v>
      </c>
      <c r="I6251" s="2">
        <f t="shared" si="486"/>
        <v>0.42354446577095328</v>
      </c>
      <c r="J6251" s="2">
        <f t="shared" si="487"/>
        <v>0.57645553422904672</v>
      </c>
      <c r="K6251" s="2">
        <f t="shared" si="488"/>
        <v>0.23794756131942488</v>
      </c>
      <c r="P6251" s="2"/>
    </row>
    <row r="6252" spans="1:16" x14ac:dyDescent="0.25">
      <c r="A6252" s="2" t="s">
        <v>7103</v>
      </c>
      <c r="B6252" s="4">
        <v>-199.9</v>
      </c>
      <c r="C6252" s="4">
        <v>7.4999999999999997E-8</v>
      </c>
      <c r="D6252" s="2">
        <f>IFERROR(MATCH(A6252,Both_domains!A$2:A$851, 0), 0)</f>
        <v>0</v>
      </c>
      <c r="E6252" s="2">
        <f t="shared" si="489"/>
        <v>0</v>
      </c>
      <c r="F6252" s="2">
        <f>COUNTIF(E$2:E6252,"=1")</f>
        <v>844</v>
      </c>
      <c r="G6252" s="2">
        <f>COUNTIF(E$2:E6252,"=0")</f>
        <v>5407</v>
      </c>
      <c r="H6252" s="2">
        <f t="shared" si="485"/>
        <v>1</v>
      </c>
      <c r="I6252" s="2">
        <f t="shared" si="486"/>
        <v>0.42343783322670081</v>
      </c>
      <c r="J6252" s="2">
        <f t="shared" si="487"/>
        <v>0.57656216677329919</v>
      </c>
      <c r="K6252" s="2">
        <f t="shared" si="488"/>
        <v>0.2379140239605356</v>
      </c>
      <c r="P6252" s="2"/>
    </row>
    <row r="6253" spans="1:16" x14ac:dyDescent="0.25">
      <c r="A6253" s="2" t="s">
        <v>7104</v>
      </c>
      <c r="B6253" s="4">
        <v>-199.9</v>
      </c>
      <c r="C6253" s="4">
        <v>7.4999999999999997E-8</v>
      </c>
      <c r="D6253" s="2">
        <f>IFERROR(MATCH(A6253,Both_domains!A$2:A$851, 0), 0)</f>
        <v>0</v>
      </c>
      <c r="E6253" s="2">
        <f t="shared" si="489"/>
        <v>0</v>
      </c>
      <c r="F6253" s="2">
        <f>COUNTIF(E$2:E6253,"=1")</f>
        <v>844</v>
      </c>
      <c r="G6253" s="2">
        <f>COUNTIF(E$2:E6253,"=0")</f>
        <v>5408</v>
      </c>
      <c r="H6253" s="2">
        <f t="shared" si="485"/>
        <v>1</v>
      </c>
      <c r="I6253" s="2">
        <f t="shared" si="486"/>
        <v>0.42333120068244834</v>
      </c>
      <c r="J6253" s="2">
        <f t="shared" si="487"/>
        <v>0.57666879931755166</v>
      </c>
      <c r="K6253" s="2">
        <f t="shared" si="488"/>
        <v>0.23788049605411499</v>
      </c>
      <c r="P6253" s="2"/>
    </row>
    <row r="6254" spans="1:16" x14ac:dyDescent="0.25">
      <c r="A6254" s="2" t="s">
        <v>7105</v>
      </c>
      <c r="B6254" s="4">
        <v>-200</v>
      </c>
      <c r="C6254" s="4">
        <v>7.4999999999999997E-8</v>
      </c>
      <c r="D6254" s="2">
        <f>IFERROR(MATCH(A6254,Both_domains!A$2:A$851, 0), 0)</f>
        <v>0</v>
      </c>
      <c r="E6254" s="2">
        <f t="shared" si="489"/>
        <v>0</v>
      </c>
      <c r="F6254" s="2">
        <f>COUNTIF(E$2:E6254,"=1")</f>
        <v>844</v>
      </c>
      <c r="G6254" s="2">
        <f>COUNTIF(E$2:E6254,"=0")</f>
        <v>5409</v>
      </c>
      <c r="H6254" s="2">
        <f t="shared" si="485"/>
        <v>1</v>
      </c>
      <c r="I6254" s="2">
        <f t="shared" si="486"/>
        <v>0.42322456813819576</v>
      </c>
      <c r="J6254" s="2">
        <f t="shared" si="487"/>
        <v>0.57677543186180424</v>
      </c>
      <c r="K6254" s="2">
        <f t="shared" si="488"/>
        <v>0.23784697759616741</v>
      </c>
      <c r="P6254" s="2"/>
    </row>
    <row r="6255" spans="1:16" x14ac:dyDescent="0.25">
      <c r="A6255" s="2" t="s">
        <v>7106</v>
      </c>
      <c r="B6255" s="4">
        <v>-200</v>
      </c>
      <c r="C6255" s="4">
        <v>7.4999999999999997E-8</v>
      </c>
      <c r="D6255" s="2">
        <f>IFERROR(MATCH(A6255,Both_domains!A$2:A$851, 0), 0)</f>
        <v>0</v>
      </c>
      <c r="E6255" s="2">
        <f t="shared" si="489"/>
        <v>0</v>
      </c>
      <c r="F6255" s="2">
        <f>COUNTIF(E$2:E6255,"=1")</f>
        <v>844</v>
      </c>
      <c r="G6255" s="2">
        <f>COUNTIF(E$2:E6255,"=0")</f>
        <v>5410</v>
      </c>
      <c r="H6255" s="2">
        <f t="shared" si="485"/>
        <v>1</v>
      </c>
      <c r="I6255" s="2">
        <f t="shared" si="486"/>
        <v>0.42311793559394328</v>
      </c>
      <c r="J6255" s="2">
        <f t="shared" si="487"/>
        <v>0.57688206440605672</v>
      </c>
      <c r="K6255" s="2">
        <f t="shared" si="488"/>
        <v>0.23781346858269936</v>
      </c>
      <c r="P6255" s="2"/>
    </row>
    <row r="6256" spans="1:16" x14ac:dyDescent="0.25">
      <c r="A6256" s="2" t="s">
        <v>7107</v>
      </c>
      <c r="B6256" s="4">
        <v>-200</v>
      </c>
      <c r="C6256" s="4">
        <v>7.6000000000000006E-8</v>
      </c>
      <c r="D6256" s="2">
        <f>IFERROR(MATCH(A6256,Both_domains!A$2:A$851, 0), 0)</f>
        <v>0</v>
      </c>
      <c r="E6256" s="2">
        <f t="shared" si="489"/>
        <v>0</v>
      </c>
      <c r="F6256" s="2">
        <f>COUNTIF(E$2:E6256,"=1")</f>
        <v>844</v>
      </c>
      <c r="G6256" s="2">
        <f>COUNTIF(E$2:E6256,"=0")</f>
        <v>5411</v>
      </c>
      <c r="H6256" s="2">
        <f t="shared" si="485"/>
        <v>1</v>
      </c>
      <c r="I6256" s="2">
        <f t="shared" si="486"/>
        <v>0.42301130304969081</v>
      </c>
      <c r="J6256" s="2">
        <f t="shared" si="487"/>
        <v>0.57698869695030919</v>
      </c>
      <c r="K6256" s="2">
        <f t="shared" si="488"/>
        <v>0.23777996900971968</v>
      </c>
      <c r="P6256" s="2"/>
    </row>
    <row r="6257" spans="1:16" x14ac:dyDescent="0.25">
      <c r="A6257" s="2" t="s">
        <v>7108</v>
      </c>
      <c r="B6257" s="4">
        <v>-200.1</v>
      </c>
      <c r="C6257" s="4">
        <v>7.6000000000000006E-8</v>
      </c>
      <c r="D6257" s="2">
        <f>IFERROR(MATCH(A6257,Both_domains!A$2:A$851, 0), 0)</f>
        <v>0</v>
      </c>
      <c r="E6257" s="2">
        <f t="shared" si="489"/>
        <v>0</v>
      </c>
      <c r="F6257" s="2">
        <f>COUNTIF(E$2:E6257,"=1")</f>
        <v>844</v>
      </c>
      <c r="G6257" s="2">
        <f>COUNTIF(E$2:E6257,"=0")</f>
        <v>5412</v>
      </c>
      <c r="H6257" s="2">
        <f t="shared" si="485"/>
        <v>1</v>
      </c>
      <c r="I6257" s="2">
        <f t="shared" si="486"/>
        <v>0.42290467050543823</v>
      </c>
      <c r="J6257" s="2">
        <f t="shared" si="487"/>
        <v>0.57709532949456177</v>
      </c>
      <c r="K6257" s="2">
        <f t="shared" si="488"/>
        <v>0.23774647887323944</v>
      </c>
      <c r="P6257" s="2"/>
    </row>
    <row r="6258" spans="1:16" x14ac:dyDescent="0.25">
      <c r="A6258" s="2" t="s">
        <v>7109</v>
      </c>
      <c r="B6258" s="4">
        <v>-200.1</v>
      </c>
      <c r="C6258" s="4">
        <v>7.6000000000000006E-8</v>
      </c>
      <c r="D6258" s="2">
        <f>IFERROR(MATCH(A6258,Both_domains!A$2:A$851, 0), 0)</f>
        <v>0</v>
      </c>
      <c r="E6258" s="2">
        <f t="shared" si="489"/>
        <v>0</v>
      </c>
      <c r="F6258" s="2">
        <f>COUNTIF(E$2:E6258,"=1")</f>
        <v>844</v>
      </c>
      <c r="G6258" s="2">
        <f>COUNTIF(E$2:E6258,"=0")</f>
        <v>5413</v>
      </c>
      <c r="H6258" s="2">
        <f t="shared" si="485"/>
        <v>1</v>
      </c>
      <c r="I6258" s="2">
        <f t="shared" si="486"/>
        <v>0.42279803796118576</v>
      </c>
      <c r="J6258" s="2">
        <f t="shared" si="487"/>
        <v>0.57720196203881424</v>
      </c>
      <c r="K6258" s="2">
        <f t="shared" si="488"/>
        <v>0.23771299816927194</v>
      </c>
      <c r="P6258" s="2"/>
    </row>
    <row r="6259" spans="1:16" x14ac:dyDescent="0.25">
      <c r="A6259" s="2" t="s">
        <v>7110</v>
      </c>
      <c r="B6259" s="4">
        <v>-200.1</v>
      </c>
      <c r="C6259" s="4">
        <v>7.6000000000000006E-8</v>
      </c>
      <c r="D6259" s="2">
        <f>IFERROR(MATCH(A6259,Both_domains!A$2:A$851, 0), 0)</f>
        <v>0</v>
      </c>
      <c r="E6259" s="2">
        <f t="shared" si="489"/>
        <v>0</v>
      </c>
      <c r="F6259" s="2">
        <f>COUNTIF(E$2:E6259,"=1")</f>
        <v>844</v>
      </c>
      <c r="G6259" s="2">
        <f>COUNTIF(E$2:E6259,"=0")</f>
        <v>5414</v>
      </c>
      <c r="H6259" s="2">
        <f t="shared" si="485"/>
        <v>1</v>
      </c>
      <c r="I6259" s="2">
        <f t="shared" si="486"/>
        <v>0.42269140541693329</v>
      </c>
      <c r="J6259" s="2">
        <f t="shared" si="487"/>
        <v>0.57730859458306671</v>
      </c>
      <c r="K6259" s="2">
        <f t="shared" si="488"/>
        <v>0.23767952689383273</v>
      </c>
      <c r="P6259" s="2"/>
    </row>
    <row r="6260" spans="1:16" x14ac:dyDescent="0.25">
      <c r="A6260" s="2" t="s">
        <v>7111</v>
      </c>
      <c r="B6260" s="4">
        <v>-200.1</v>
      </c>
      <c r="C6260" s="4">
        <v>7.6000000000000006E-8</v>
      </c>
      <c r="D6260" s="2">
        <f>IFERROR(MATCH(A6260,Both_domains!A$2:A$851, 0), 0)</f>
        <v>0</v>
      </c>
      <c r="E6260" s="2">
        <f t="shared" si="489"/>
        <v>0</v>
      </c>
      <c r="F6260" s="2">
        <f>COUNTIF(E$2:E6260,"=1")</f>
        <v>844</v>
      </c>
      <c r="G6260" s="2">
        <f>COUNTIF(E$2:E6260,"=0")</f>
        <v>5415</v>
      </c>
      <c r="H6260" s="2">
        <f t="shared" si="485"/>
        <v>1</v>
      </c>
      <c r="I6260" s="2">
        <f t="shared" si="486"/>
        <v>0.4225847728726807</v>
      </c>
      <c r="J6260" s="2">
        <f t="shared" si="487"/>
        <v>0.5774152271273193</v>
      </c>
      <c r="K6260" s="2">
        <f t="shared" si="488"/>
        <v>0.23764606504293961</v>
      </c>
      <c r="P6260" s="2"/>
    </row>
    <row r="6261" spans="1:16" x14ac:dyDescent="0.25">
      <c r="A6261" s="2" t="s">
        <v>7112</v>
      </c>
      <c r="B6261" s="4">
        <v>-200.1</v>
      </c>
      <c r="C6261" s="4">
        <v>7.7000000000000001E-8</v>
      </c>
      <c r="D6261" s="2">
        <f>IFERROR(MATCH(A6261,Both_domains!A$2:A$851, 0), 0)</f>
        <v>0</v>
      </c>
      <c r="E6261" s="2">
        <f t="shared" si="489"/>
        <v>0</v>
      </c>
      <c r="F6261" s="2">
        <f>COUNTIF(E$2:E6261,"=1")</f>
        <v>844</v>
      </c>
      <c r="G6261" s="2">
        <f>COUNTIF(E$2:E6261,"=0")</f>
        <v>5416</v>
      </c>
      <c r="H6261" s="2">
        <f t="shared" si="485"/>
        <v>1</v>
      </c>
      <c r="I6261" s="2">
        <f t="shared" si="486"/>
        <v>0.42247814032842823</v>
      </c>
      <c r="J6261" s="2">
        <f t="shared" si="487"/>
        <v>0.57752185967157177</v>
      </c>
      <c r="K6261" s="2">
        <f t="shared" si="488"/>
        <v>0.2376126126126126</v>
      </c>
      <c r="P6261" s="2"/>
    </row>
    <row r="6262" spans="1:16" x14ac:dyDescent="0.25">
      <c r="A6262" s="2" t="s">
        <v>7113</v>
      </c>
      <c r="B6262" s="4">
        <v>-200.1</v>
      </c>
      <c r="C6262" s="4">
        <v>7.7000000000000001E-8</v>
      </c>
      <c r="D6262" s="2">
        <f>IFERROR(MATCH(A6262,Both_domains!A$2:A$851, 0), 0)</f>
        <v>0</v>
      </c>
      <c r="E6262" s="2">
        <f t="shared" si="489"/>
        <v>0</v>
      </c>
      <c r="F6262" s="2">
        <f>COUNTIF(E$2:E6262,"=1")</f>
        <v>844</v>
      </c>
      <c r="G6262" s="2">
        <f>COUNTIF(E$2:E6262,"=0")</f>
        <v>5417</v>
      </c>
      <c r="H6262" s="2">
        <f t="shared" si="485"/>
        <v>1</v>
      </c>
      <c r="I6262" s="2">
        <f t="shared" si="486"/>
        <v>0.42237150778417576</v>
      </c>
      <c r="J6262" s="2">
        <f t="shared" si="487"/>
        <v>0.57762849221582424</v>
      </c>
      <c r="K6262" s="2">
        <f t="shared" si="488"/>
        <v>0.23757916959887404</v>
      </c>
      <c r="P6262" s="2"/>
    </row>
    <row r="6263" spans="1:16" x14ac:dyDescent="0.25">
      <c r="A6263" s="2" t="s">
        <v>7114</v>
      </c>
      <c r="B6263" s="4">
        <v>-200.2</v>
      </c>
      <c r="C6263" s="4">
        <v>7.7999999999999997E-8</v>
      </c>
      <c r="D6263" s="2">
        <f>IFERROR(MATCH(A6263,Both_domains!A$2:A$851, 0), 0)</f>
        <v>0</v>
      </c>
      <c r="E6263" s="2">
        <f t="shared" si="489"/>
        <v>0</v>
      </c>
      <c r="F6263" s="2">
        <f>COUNTIF(E$2:E6263,"=1")</f>
        <v>844</v>
      </c>
      <c r="G6263" s="2">
        <f>COUNTIF(E$2:E6263,"=0")</f>
        <v>5418</v>
      </c>
      <c r="H6263" s="2">
        <f t="shared" si="485"/>
        <v>1</v>
      </c>
      <c r="I6263" s="2">
        <f t="shared" si="486"/>
        <v>0.42226487523992318</v>
      </c>
      <c r="J6263" s="2">
        <f t="shared" si="487"/>
        <v>0.57773512476007682</v>
      </c>
      <c r="K6263" s="2">
        <f t="shared" si="488"/>
        <v>0.23754573599774839</v>
      </c>
      <c r="P6263" s="2"/>
    </row>
    <row r="6264" spans="1:16" x14ac:dyDescent="0.25">
      <c r="A6264" s="2" t="s">
        <v>7115</v>
      </c>
      <c r="B6264" s="4">
        <v>-200.2</v>
      </c>
      <c r="C6264" s="4">
        <v>7.7999999999999997E-8</v>
      </c>
      <c r="D6264" s="2">
        <f>IFERROR(MATCH(A6264,Both_domains!A$2:A$851, 0), 0)</f>
        <v>0</v>
      </c>
      <c r="E6264" s="2">
        <f t="shared" si="489"/>
        <v>0</v>
      </c>
      <c r="F6264" s="2">
        <f>COUNTIF(E$2:E6264,"=1")</f>
        <v>844</v>
      </c>
      <c r="G6264" s="2">
        <f>COUNTIF(E$2:E6264,"=0")</f>
        <v>5419</v>
      </c>
      <c r="H6264" s="2">
        <f t="shared" si="485"/>
        <v>1</v>
      </c>
      <c r="I6264" s="2">
        <f t="shared" si="486"/>
        <v>0.4221582426956707</v>
      </c>
      <c r="J6264" s="2">
        <f t="shared" si="487"/>
        <v>0.5778417573043293</v>
      </c>
      <c r="K6264" s="2">
        <f t="shared" si="488"/>
        <v>0.23751231180526242</v>
      </c>
      <c r="P6264" s="2"/>
    </row>
    <row r="6265" spans="1:16" x14ac:dyDescent="0.25">
      <c r="A6265" s="2" t="s">
        <v>7116</v>
      </c>
      <c r="B6265" s="4">
        <v>-200.2</v>
      </c>
      <c r="C6265" s="4">
        <v>7.7999999999999997E-8</v>
      </c>
      <c r="D6265" s="2">
        <f>IFERROR(MATCH(A6265,Both_domains!A$2:A$851, 0), 0)</f>
        <v>0</v>
      </c>
      <c r="E6265" s="2">
        <f t="shared" si="489"/>
        <v>0</v>
      </c>
      <c r="F6265" s="2">
        <f>COUNTIF(E$2:E6265,"=1")</f>
        <v>844</v>
      </c>
      <c r="G6265" s="2">
        <f>COUNTIF(E$2:E6265,"=0")</f>
        <v>5420</v>
      </c>
      <c r="H6265" s="2">
        <f t="shared" si="485"/>
        <v>1</v>
      </c>
      <c r="I6265" s="2">
        <f t="shared" si="486"/>
        <v>0.42205161015141823</v>
      </c>
      <c r="J6265" s="2">
        <f t="shared" si="487"/>
        <v>0.57794838984858177</v>
      </c>
      <c r="K6265" s="2">
        <f t="shared" si="488"/>
        <v>0.23747889701744512</v>
      </c>
      <c r="P6265" s="2"/>
    </row>
    <row r="6266" spans="1:16" x14ac:dyDescent="0.25">
      <c r="A6266" s="2" t="s">
        <v>7117</v>
      </c>
      <c r="B6266" s="4">
        <v>-200.2</v>
      </c>
      <c r="C6266" s="4">
        <v>7.7999999999999997E-8</v>
      </c>
      <c r="D6266" s="2">
        <f>IFERROR(MATCH(A6266,Both_domains!A$2:A$851, 0), 0)</f>
        <v>0</v>
      </c>
      <c r="E6266" s="2">
        <f t="shared" si="489"/>
        <v>0</v>
      </c>
      <c r="F6266" s="2">
        <f>COUNTIF(E$2:E6266,"=1")</f>
        <v>844</v>
      </c>
      <c r="G6266" s="2">
        <f>COUNTIF(E$2:E6266,"=0")</f>
        <v>5421</v>
      </c>
      <c r="H6266" s="2">
        <f t="shared" si="485"/>
        <v>1</v>
      </c>
      <c r="I6266" s="2">
        <f t="shared" si="486"/>
        <v>0.42194497760716576</v>
      </c>
      <c r="J6266" s="2">
        <f t="shared" si="487"/>
        <v>0.57805502239283424</v>
      </c>
      <c r="K6266" s="2">
        <f t="shared" si="488"/>
        <v>0.23744549163032774</v>
      </c>
      <c r="P6266" s="2"/>
    </row>
    <row r="6267" spans="1:16" x14ac:dyDescent="0.25">
      <c r="A6267" s="2" t="s">
        <v>7118</v>
      </c>
      <c r="B6267" s="4">
        <v>-200.2</v>
      </c>
      <c r="C6267" s="4">
        <v>7.7999999999999997E-8</v>
      </c>
      <c r="D6267" s="2">
        <f>IFERROR(MATCH(A6267,Both_domains!A$2:A$851, 0), 0)</f>
        <v>0</v>
      </c>
      <c r="E6267" s="2">
        <f t="shared" si="489"/>
        <v>0</v>
      </c>
      <c r="F6267" s="2">
        <f>COUNTIF(E$2:E6267,"=1")</f>
        <v>844</v>
      </c>
      <c r="G6267" s="2">
        <f>COUNTIF(E$2:E6267,"=0")</f>
        <v>5422</v>
      </c>
      <c r="H6267" s="2">
        <f t="shared" si="485"/>
        <v>1</v>
      </c>
      <c r="I6267" s="2">
        <f t="shared" si="486"/>
        <v>0.42183834506291318</v>
      </c>
      <c r="J6267" s="2">
        <f t="shared" si="487"/>
        <v>0.57816165493708682</v>
      </c>
      <c r="K6267" s="2">
        <f t="shared" si="488"/>
        <v>0.23741209563994375</v>
      </c>
      <c r="P6267" s="2"/>
    </row>
    <row r="6268" spans="1:16" x14ac:dyDescent="0.25">
      <c r="A6268" s="2" t="s">
        <v>7119</v>
      </c>
      <c r="B6268" s="4">
        <v>-200.2</v>
      </c>
      <c r="C6268" s="4">
        <v>7.7999999999999997E-8</v>
      </c>
      <c r="D6268" s="2">
        <f>IFERROR(MATCH(A6268,Both_domains!A$2:A$851, 0), 0)</f>
        <v>0</v>
      </c>
      <c r="E6268" s="2">
        <f t="shared" si="489"/>
        <v>0</v>
      </c>
      <c r="F6268" s="2">
        <f>COUNTIF(E$2:E6268,"=1")</f>
        <v>844</v>
      </c>
      <c r="G6268" s="2">
        <f>COUNTIF(E$2:E6268,"=0")</f>
        <v>5423</v>
      </c>
      <c r="H6268" s="2">
        <f t="shared" si="485"/>
        <v>1</v>
      </c>
      <c r="I6268" s="2">
        <f t="shared" si="486"/>
        <v>0.42173171251866071</v>
      </c>
      <c r="J6268" s="2">
        <f t="shared" si="487"/>
        <v>0.57826828748133929</v>
      </c>
      <c r="K6268" s="2">
        <f t="shared" si="488"/>
        <v>0.23737870904232877</v>
      </c>
      <c r="P6268" s="2"/>
    </row>
    <row r="6269" spans="1:16" x14ac:dyDescent="0.25">
      <c r="A6269" s="2" t="s">
        <v>7120</v>
      </c>
      <c r="B6269" s="4">
        <v>-200.3</v>
      </c>
      <c r="C6269" s="4">
        <v>7.7999999999999997E-8</v>
      </c>
      <c r="D6269" s="2">
        <f>IFERROR(MATCH(A6269,Both_domains!A$2:A$851, 0), 0)</f>
        <v>0</v>
      </c>
      <c r="E6269" s="2">
        <f t="shared" si="489"/>
        <v>0</v>
      </c>
      <c r="F6269" s="2">
        <f>COUNTIF(E$2:E6269,"=1")</f>
        <v>844</v>
      </c>
      <c r="G6269" s="2">
        <f>COUNTIF(E$2:E6269,"=0")</f>
        <v>5424</v>
      </c>
      <c r="H6269" s="2">
        <f t="shared" si="485"/>
        <v>1</v>
      </c>
      <c r="I6269" s="2">
        <f t="shared" si="486"/>
        <v>0.42162507997440823</v>
      </c>
      <c r="J6269" s="2">
        <f t="shared" si="487"/>
        <v>0.57837492002559177</v>
      </c>
      <c r="K6269" s="2">
        <f t="shared" si="488"/>
        <v>0.2373453318335208</v>
      </c>
      <c r="P6269" s="2"/>
    </row>
    <row r="6270" spans="1:16" x14ac:dyDescent="0.25">
      <c r="A6270" s="2" t="s">
        <v>7121</v>
      </c>
      <c r="B6270" s="4">
        <v>-200.3</v>
      </c>
      <c r="C6270" s="4">
        <v>7.9000000000000006E-8</v>
      </c>
      <c r="D6270" s="2">
        <f>IFERROR(MATCH(A6270,Both_domains!A$2:A$851, 0), 0)</f>
        <v>0</v>
      </c>
      <c r="E6270" s="2">
        <f t="shared" si="489"/>
        <v>0</v>
      </c>
      <c r="F6270" s="2">
        <f>COUNTIF(E$2:E6270,"=1")</f>
        <v>844</v>
      </c>
      <c r="G6270" s="2">
        <f>COUNTIF(E$2:E6270,"=0")</f>
        <v>5425</v>
      </c>
      <c r="H6270" s="2">
        <f t="shared" si="485"/>
        <v>1</v>
      </c>
      <c r="I6270" s="2">
        <f t="shared" si="486"/>
        <v>0.42151844743015565</v>
      </c>
      <c r="J6270" s="2">
        <f t="shared" si="487"/>
        <v>0.57848155256984435</v>
      </c>
      <c r="K6270" s="2">
        <f t="shared" si="488"/>
        <v>0.23731196400955995</v>
      </c>
      <c r="P6270" s="2"/>
    </row>
    <row r="6271" spans="1:16" x14ac:dyDescent="0.25">
      <c r="A6271" s="2" t="s">
        <v>7122</v>
      </c>
      <c r="B6271" s="4">
        <v>-200.3</v>
      </c>
      <c r="C6271" s="4">
        <v>7.9000000000000006E-8</v>
      </c>
      <c r="D6271" s="2">
        <f>IFERROR(MATCH(A6271,Both_domains!A$2:A$851, 0), 0)</f>
        <v>0</v>
      </c>
      <c r="E6271" s="2">
        <f t="shared" si="489"/>
        <v>0</v>
      </c>
      <c r="F6271" s="2">
        <f>COUNTIF(E$2:E6271,"=1")</f>
        <v>844</v>
      </c>
      <c r="G6271" s="2">
        <f>COUNTIF(E$2:E6271,"=0")</f>
        <v>5426</v>
      </c>
      <c r="H6271" s="2">
        <f t="shared" si="485"/>
        <v>1</v>
      </c>
      <c r="I6271" s="2">
        <f t="shared" si="486"/>
        <v>0.42141181488590318</v>
      </c>
      <c r="J6271" s="2">
        <f t="shared" si="487"/>
        <v>0.57858818511409682</v>
      </c>
      <c r="K6271" s="2">
        <f t="shared" si="488"/>
        <v>0.23727860556648861</v>
      </c>
      <c r="P6271" s="2"/>
    </row>
    <row r="6272" spans="1:16" x14ac:dyDescent="0.25">
      <c r="A6272" s="2" t="s">
        <v>7123</v>
      </c>
      <c r="B6272" s="4">
        <v>-200.3</v>
      </c>
      <c r="C6272" s="4">
        <v>7.9000000000000006E-8</v>
      </c>
      <c r="D6272" s="2">
        <f>IFERROR(MATCH(A6272,Both_domains!A$2:A$851, 0), 0)</f>
        <v>0</v>
      </c>
      <c r="E6272" s="2">
        <f t="shared" si="489"/>
        <v>0</v>
      </c>
      <c r="F6272" s="2">
        <f>COUNTIF(E$2:E6272,"=1")</f>
        <v>844</v>
      </c>
      <c r="G6272" s="2">
        <f>COUNTIF(E$2:E6272,"=0")</f>
        <v>5427</v>
      </c>
      <c r="H6272" s="2">
        <f t="shared" si="485"/>
        <v>1</v>
      </c>
      <c r="I6272" s="2">
        <f t="shared" si="486"/>
        <v>0.42130518234165071</v>
      </c>
      <c r="J6272" s="2">
        <f t="shared" si="487"/>
        <v>0.57869481765834929</v>
      </c>
      <c r="K6272" s="2">
        <f t="shared" si="488"/>
        <v>0.23724525650035136</v>
      </c>
      <c r="P6272" s="2"/>
    </row>
    <row r="6273" spans="1:16" x14ac:dyDescent="0.25">
      <c r="A6273" s="2" t="s">
        <v>7124</v>
      </c>
      <c r="B6273" s="4">
        <v>-200.3</v>
      </c>
      <c r="C6273" s="4">
        <v>7.9000000000000006E-8</v>
      </c>
      <c r="D6273" s="2">
        <f>IFERROR(MATCH(A6273,Both_domains!A$2:A$851, 0), 0)</f>
        <v>0</v>
      </c>
      <c r="E6273" s="2">
        <f t="shared" si="489"/>
        <v>0</v>
      </c>
      <c r="F6273" s="2">
        <f>COUNTIF(E$2:E6273,"=1")</f>
        <v>844</v>
      </c>
      <c r="G6273" s="2">
        <f>COUNTIF(E$2:E6273,"=0")</f>
        <v>5428</v>
      </c>
      <c r="H6273" s="2">
        <f t="shared" si="485"/>
        <v>1</v>
      </c>
      <c r="I6273" s="2">
        <f t="shared" si="486"/>
        <v>0.42119854979739813</v>
      </c>
      <c r="J6273" s="2">
        <f t="shared" si="487"/>
        <v>0.57880145020260187</v>
      </c>
      <c r="K6273" s="2">
        <f t="shared" si="488"/>
        <v>0.23721191680719506</v>
      </c>
      <c r="P6273" s="2"/>
    </row>
    <row r="6274" spans="1:16" x14ac:dyDescent="0.25">
      <c r="A6274" s="2" t="s">
        <v>7125</v>
      </c>
      <c r="B6274" s="4">
        <v>-200.3</v>
      </c>
      <c r="C6274" s="4">
        <v>7.9000000000000006E-8</v>
      </c>
      <c r="D6274" s="2">
        <f>IFERROR(MATCH(A6274,Both_domains!A$2:A$851, 0), 0)</f>
        <v>0</v>
      </c>
      <c r="E6274" s="2">
        <f t="shared" si="489"/>
        <v>0</v>
      </c>
      <c r="F6274" s="2">
        <f>COUNTIF(E$2:E6274,"=1")</f>
        <v>844</v>
      </c>
      <c r="G6274" s="2">
        <f>COUNTIF(E$2:E6274,"=0")</f>
        <v>5429</v>
      </c>
      <c r="H6274" s="2">
        <f t="shared" si="485"/>
        <v>1</v>
      </c>
      <c r="I6274" s="2">
        <f t="shared" si="486"/>
        <v>0.42109191725314565</v>
      </c>
      <c r="J6274" s="2">
        <f t="shared" si="487"/>
        <v>0.57890808274685435</v>
      </c>
      <c r="K6274" s="2">
        <f t="shared" si="488"/>
        <v>0.23717858648306872</v>
      </c>
      <c r="P6274" s="2"/>
    </row>
    <row r="6275" spans="1:16" x14ac:dyDescent="0.25">
      <c r="A6275" s="2" t="s">
        <v>7126</v>
      </c>
      <c r="B6275" s="4">
        <v>-200.3</v>
      </c>
      <c r="C6275" s="4">
        <v>7.9000000000000006E-8</v>
      </c>
      <c r="D6275" s="2">
        <f>IFERROR(MATCH(A6275,Both_domains!A$2:A$851, 0), 0)</f>
        <v>0</v>
      </c>
      <c r="E6275" s="2">
        <f t="shared" si="489"/>
        <v>0</v>
      </c>
      <c r="F6275" s="2">
        <f>COUNTIF(E$2:E6275,"=1")</f>
        <v>844</v>
      </c>
      <c r="G6275" s="2">
        <f>COUNTIF(E$2:E6275,"=0")</f>
        <v>5430</v>
      </c>
      <c r="H6275" s="2">
        <f t="shared" ref="H6275:H6338" si="490">F6275/MAX(F:F)</f>
        <v>1</v>
      </c>
      <c r="I6275" s="2">
        <f t="shared" ref="I6275:I6338" si="491">1 - J6275</f>
        <v>0.42098528470889318</v>
      </c>
      <c r="J6275" s="2">
        <f t="shared" ref="J6275:J6338" si="492">G6275/MAX(G:G)</f>
        <v>0.57901471529110682</v>
      </c>
      <c r="K6275" s="2">
        <f t="shared" ref="K6275:K6338" si="493">2*F6275/(F6275+MAX(F:F)+G6275)</f>
        <v>0.2371452655240236</v>
      </c>
      <c r="P6275" s="2"/>
    </row>
    <row r="6276" spans="1:16" x14ac:dyDescent="0.25">
      <c r="A6276" s="2" t="s">
        <v>7127</v>
      </c>
      <c r="B6276" s="4">
        <v>-200.3</v>
      </c>
      <c r="C6276" s="4">
        <v>7.9000000000000006E-8</v>
      </c>
      <c r="D6276" s="2">
        <f>IFERROR(MATCH(A6276,Both_domains!A$2:A$851, 0), 0)</f>
        <v>0</v>
      </c>
      <c r="E6276" s="2">
        <f t="shared" ref="E6276:E6339" si="494">IF(D6276=0,0,1)</f>
        <v>0</v>
      </c>
      <c r="F6276" s="2">
        <f>COUNTIF(E$2:E6276,"=1")</f>
        <v>844</v>
      </c>
      <c r="G6276" s="2">
        <f>COUNTIF(E$2:E6276,"=0")</f>
        <v>5431</v>
      </c>
      <c r="H6276" s="2">
        <f t="shared" si="490"/>
        <v>1</v>
      </c>
      <c r="I6276" s="2">
        <f t="shared" si="491"/>
        <v>0.4208786521646406</v>
      </c>
      <c r="J6276" s="2">
        <f t="shared" si="492"/>
        <v>0.5791213478353594</v>
      </c>
      <c r="K6276" s="2">
        <f t="shared" si="493"/>
        <v>0.23711195392611323</v>
      </c>
      <c r="P6276" s="2"/>
    </row>
    <row r="6277" spans="1:16" x14ac:dyDescent="0.25">
      <c r="A6277" s="2" t="s">
        <v>7128</v>
      </c>
      <c r="B6277" s="4">
        <v>-200.4</v>
      </c>
      <c r="C6277" s="4">
        <v>8.0000000000000002E-8</v>
      </c>
      <c r="D6277" s="2">
        <f>IFERROR(MATCH(A6277,Both_domains!A$2:A$851, 0), 0)</f>
        <v>0</v>
      </c>
      <c r="E6277" s="2">
        <f t="shared" si="494"/>
        <v>0</v>
      </c>
      <c r="F6277" s="2">
        <f>COUNTIF(E$2:E6277,"=1")</f>
        <v>844</v>
      </c>
      <c r="G6277" s="2">
        <f>COUNTIF(E$2:E6277,"=0")</f>
        <v>5432</v>
      </c>
      <c r="H6277" s="2">
        <f t="shared" si="490"/>
        <v>1</v>
      </c>
      <c r="I6277" s="2">
        <f t="shared" si="491"/>
        <v>0.42077201962038813</v>
      </c>
      <c r="J6277" s="2">
        <f t="shared" si="492"/>
        <v>0.57922798037961187</v>
      </c>
      <c r="K6277" s="2">
        <f t="shared" si="493"/>
        <v>0.23707865168539327</v>
      </c>
      <c r="P6277" s="2"/>
    </row>
    <row r="6278" spans="1:16" x14ac:dyDescent="0.25">
      <c r="A6278" s="2" t="s">
        <v>7129</v>
      </c>
      <c r="B6278" s="4">
        <v>-200.4</v>
      </c>
      <c r="C6278" s="4">
        <v>8.0000000000000002E-8</v>
      </c>
      <c r="D6278" s="2">
        <f>IFERROR(MATCH(A6278,Both_domains!A$2:A$851, 0), 0)</f>
        <v>0</v>
      </c>
      <c r="E6278" s="2">
        <f t="shared" si="494"/>
        <v>0</v>
      </c>
      <c r="F6278" s="2">
        <f>COUNTIF(E$2:E6278,"=1")</f>
        <v>844</v>
      </c>
      <c r="G6278" s="2">
        <f>COUNTIF(E$2:E6278,"=0")</f>
        <v>5433</v>
      </c>
      <c r="H6278" s="2">
        <f t="shared" si="490"/>
        <v>1</v>
      </c>
      <c r="I6278" s="2">
        <f t="shared" si="491"/>
        <v>0.42066538707613566</v>
      </c>
      <c r="J6278" s="2">
        <f t="shared" si="492"/>
        <v>0.57933461292386434</v>
      </c>
      <c r="K6278" s="2">
        <f t="shared" si="493"/>
        <v>0.23704535879792163</v>
      </c>
      <c r="P6278" s="2"/>
    </row>
    <row r="6279" spans="1:16" x14ac:dyDescent="0.25">
      <c r="A6279" s="2" t="s">
        <v>7130</v>
      </c>
      <c r="B6279" s="4">
        <v>-200.4</v>
      </c>
      <c r="C6279" s="4">
        <v>8.0000000000000002E-8</v>
      </c>
      <c r="D6279" s="2">
        <f>IFERROR(MATCH(A6279,Both_domains!A$2:A$851, 0), 0)</f>
        <v>0</v>
      </c>
      <c r="E6279" s="2">
        <f t="shared" si="494"/>
        <v>0</v>
      </c>
      <c r="F6279" s="2">
        <f>COUNTIF(E$2:E6279,"=1")</f>
        <v>844</v>
      </c>
      <c r="G6279" s="2">
        <f>COUNTIF(E$2:E6279,"=0")</f>
        <v>5434</v>
      </c>
      <c r="H6279" s="2">
        <f t="shared" si="490"/>
        <v>1</v>
      </c>
      <c r="I6279" s="2">
        <f t="shared" si="491"/>
        <v>0.42055875453188318</v>
      </c>
      <c r="J6279" s="2">
        <f t="shared" si="492"/>
        <v>0.57944124546811682</v>
      </c>
      <c r="K6279" s="2">
        <f t="shared" si="493"/>
        <v>0.23701207525975848</v>
      </c>
      <c r="P6279" s="2"/>
    </row>
    <row r="6280" spans="1:16" x14ac:dyDescent="0.25">
      <c r="A6280" s="2" t="s">
        <v>7131</v>
      </c>
      <c r="B6280" s="4">
        <v>-200.4</v>
      </c>
      <c r="C6280" s="4">
        <v>8.0000000000000002E-8</v>
      </c>
      <c r="D6280" s="2">
        <f>IFERROR(MATCH(A6280,Both_domains!A$2:A$851, 0), 0)</f>
        <v>0</v>
      </c>
      <c r="E6280" s="2">
        <f t="shared" si="494"/>
        <v>0</v>
      </c>
      <c r="F6280" s="2">
        <f>COUNTIF(E$2:E6280,"=1")</f>
        <v>844</v>
      </c>
      <c r="G6280" s="2">
        <f>COUNTIF(E$2:E6280,"=0")</f>
        <v>5435</v>
      </c>
      <c r="H6280" s="2">
        <f t="shared" si="490"/>
        <v>1</v>
      </c>
      <c r="I6280" s="2">
        <f t="shared" si="491"/>
        <v>0.4204521219876306</v>
      </c>
      <c r="J6280" s="2">
        <f t="shared" si="492"/>
        <v>0.5795478780123694</v>
      </c>
      <c r="K6280" s="2">
        <f t="shared" si="493"/>
        <v>0.23697880106696617</v>
      </c>
      <c r="P6280" s="2"/>
    </row>
    <row r="6281" spans="1:16" x14ac:dyDescent="0.25">
      <c r="A6281" s="2" t="s">
        <v>7132</v>
      </c>
      <c r="B6281" s="4">
        <v>-200.4</v>
      </c>
      <c r="C6281" s="4">
        <v>8.0000000000000002E-8</v>
      </c>
      <c r="D6281" s="2">
        <f>IFERROR(MATCH(A6281,Both_domains!A$2:A$851, 0), 0)</f>
        <v>0</v>
      </c>
      <c r="E6281" s="2">
        <f t="shared" si="494"/>
        <v>0</v>
      </c>
      <c r="F6281" s="2">
        <f>COUNTIF(E$2:E6281,"=1")</f>
        <v>844</v>
      </c>
      <c r="G6281" s="2">
        <f>COUNTIF(E$2:E6281,"=0")</f>
        <v>5436</v>
      </c>
      <c r="H6281" s="2">
        <f t="shared" si="490"/>
        <v>1</v>
      </c>
      <c r="I6281" s="2">
        <f t="shared" si="491"/>
        <v>0.42034548944337813</v>
      </c>
      <c r="J6281" s="2">
        <f t="shared" si="492"/>
        <v>0.57965451055662187</v>
      </c>
      <c r="K6281" s="2">
        <f t="shared" si="493"/>
        <v>0.23694553621560921</v>
      </c>
      <c r="P6281" s="2"/>
    </row>
    <row r="6282" spans="1:16" x14ac:dyDescent="0.25">
      <c r="A6282" s="2" t="s">
        <v>7133</v>
      </c>
      <c r="B6282" s="4">
        <v>-200.4</v>
      </c>
      <c r="C6282" s="4">
        <v>8.0000000000000002E-8</v>
      </c>
      <c r="D6282" s="2">
        <f>IFERROR(MATCH(A6282,Both_domains!A$2:A$851, 0), 0)</f>
        <v>0</v>
      </c>
      <c r="E6282" s="2">
        <f t="shared" si="494"/>
        <v>0</v>
      </c>
      <c r="F6282" s="2">
        <f>COUNTIF(E$2:E6282,"=1")</f>
        <v>844</v>
      </c>
      <c r="G6282" s="2">
        <f>COUNTIF(E$2:E6282,"=0")</f>
        <v>5437</v>
      </c>
      <c r="H6282" s="2">
        <f t="shared" si="490"/>
        <v>1</v>
      </c>
      <c r="I6282" s="2">
        <f t="shared" si="491"/>
        <v>0.42023885689912566</v>
      </c>
      <c r="J6282" s="2">
        <f t="shared" si="492"/>
        <v>0.57976114310087434</v>
      </c>
      <c r="K6282" s="2">
        <f t="shared" si="493"/>
        <v>0.23691228070175438</v>
      </c>
      <c r="P6282" s="2"/>
    </row>
    <row r="6283" spans="1:16" x14ac:dyDescent="0.25">
      <c r="A6283" s="2" t="s">
        <v>7134</v>
      </c>
      <c r="B6283" s="4">
        <v>-200.4</v>
      </c>
      <c r="C6283" s="4">
        <v>8.0000000000000002E-8</v>
      </c>
      <c r="D6283" s="2">
        <f>IFERROR(MATCH(A6283,Both_domains!A$2:A$851, 0), 0)</f>
        <v>0</v>
      </c>
      <c r="E6283" s="2">
        <f t="shared" si="494"/>
        <v>0</v>
      </c>
      <c r="F6283" s="2">
        <f>COUNTIF(E$2:E6283,"=1")</f>
        <v>844</v>
      </c>
      <c r="G6283" s="2">
        <f>COUNTIF(E$2:E6283,"=0")</f>
        <v>5438</v>
      </c>
      <c r="H6283" s="2">
        <f t="shared" si="490"/>
        <v>1</v>
      </c>
      <c r="I6283" s="2">
        <f t="shared" si="491"/>
        <v>0.42013222435487307</v>
      </c>
      <c r="J6283" s="2">
        <f t="shared" si="492"/>
        <v>0.57986777564512693</v>
      </c>
      <c r="K6283" s="2">
        <f t="shared" si="493"/>
        <v>0.23687903452147066</v>
      </c>
      <c r="P6283" s="2"/>
    </row>
    <row r="6284" spans="1:16" x14ac:dyDescent="0.25">
      <c r="A6284" s="2" t="s">
        <v>7135</v>
      </c>
      <c r="B6284" s="4">
        <v>-200.4</v>
      </c>
      <c r="C6284" s="4">
        <v>8.0000000000000002E-8</v>
      </c>
      <c r="D6284" s="2">
        <f>IFERROR(MATCH(A6284,Both_domains!A$2:A$851, 0), 0)</f>
        <v>0</v>
      </c>
      <c r="E6284" s="2">
        <f t="shared" si="494"/>
        <v>0</v>
      </c>
      <c r="F6284" s="2">
        <f>COUNTIF(E$2:E6284,"=1")</f>
        <v>844</v>
      </c>
      <c r="G6284" s="2">
        <f>COUNTIF(E$2:E6284,"=0")</f>
        <v>5439</v>
      </c>
      <c r="H6284" s="2">
        <f t="shared" si="490"/>
        <v>1</v>
      </c>
      <c r="I6284" s="2">
        <f t="shared" si="491"/>
        <v>0.4200255918106206</v>
      </c>
      <c r="J6284" s="2">
        <f t="shared" si="492"/>
        <v>0.5799744081893794</v>
      </c>
      <c r="K6284" s="2">
        <f t="shared" si="493"/>
        <v>0.23684579767082925</v>
      </c>
      <c r="P6284" s="2"/>
    </row>
    <row r="6285" spans="1:16" x14ac:dyDescent="0.25">
      <c r="A6285" s="2" t="s">
        <v>7136</v>
      </c>
      <c r="B6285" s="4">
        <v>-200.5</v>
      </c>
      <c r="C6285" s="4">
        <v>8.0999999999999997E-8</v>
      </c>
      <c r="D6285" s="2">
        <f>IFERROR(MATCH(A6285,Both_domains!A$2:A$851, 0), 0)</f>
        <v>0</v>
      </c>
      <c r="E6285" s="2">
        <f t="shared" si="494"/>
        <v>0</v>
      </c>
      <c r="F6285" s="2">
        <f>COUNTIF(E$2:E6285,"=1")</f>
        <v>844</v>
      </c>
      <c r="G6285" s="2">
        <f>COUNTIF(E$2:E6285,"=0")</f>
        <v>5440</v>
      </c>
      <c r="H6285" s="2">
        <f t="shared" si="490"/>
        <v>1</v>
      </c>
      <c r="I6285" s="2">
        <f t="shared" si="491"/>
        <v>0.41991895926636813</v>
      </c>
      <c r="J6285" s="2">
        <f t="shared" si="492"/>
        <v>0.58008104073363187</v>
      </c>
      <c r="K6285" s="2">
        <f t="shared" si="493"/>
        <v>0.23681257014590348</v>
      </c>
      <c r="P6285" s="2"/>
    </row>
    <row r="6286" spans="1:16" x14ac:dyDescent="0.25">
      <c r="A6286" s="2" t="s">
        <v>7137</v>
      </c>
      <c r="B6286" s="4">
        <v>-200.5</v>
      </c>
      <c r="C6286" s="4">
        <v>8.0999999999999997E-8</v>
      </c>
      <c r="D6286" s="2">
        <f>IFERROR(MATCH(A6286,Both_domains!A$2:A$851, 0), 0)</f>
        <v>0</v>
      </c>
      <c r="E6286" s="2">
        <f t="shared" si="494"/>
        <v>0</v>
      </c>
      <c r="F6286" s="2">
        <f>COUNTIF(E$2:E6286,"=1")</f>
        <v>844</v>
      </c>
      <c r="G6286" s="2">
        <f>COUNTIF(E$2:E6286,"=0")</f>
        <v>5441</v>
      </c>
      <c r="H6286" s="2">
        <f t="shared" si="490"/>
        <v>1</v>
      </c>
      <c r="I6286" s="2">
        <f t="shared" si="491"/>
        <v>0.41981232672211555</v>
      </c>
      <c r="J6286" s="2">
        <f t="shared" si="492"/>
        <v>0.58018767327788445</v>
      </c>
      <c r="K6286" s="2">
        <f t="shared" si="493"/>
        <v>0.23677935194276897</v>
      </c>
      <c r="P6286" s="2"/>
    </row>
    <row r="6287" spans="1:16" x14ac:dyDescent="0.25">
      <c r="A6287" s="2" t="s">
        <v>7138</v>
      </c>
      <c r="B6287" s="4">
        <v>-200.5</v>
      </c>
      <c r="C6287" s="4">
        <v>8.2000000000000006E-8</v>
      </c>
      <c r="D6287" s="2">
        <f>IFERROR(MATCH(A6287,Both_domains!A$2:A$851, 0), 0)</f>
        <v>0</v>
      </c>
      <c r="E6287" s="2">
        <f t="shared" si="494"/>
        <v>0</v>
      </c>
      <c r="F6287" s="2">
        <f>COUNTIF(E$2:E6287,"=1")</f>
        <v>844</v>
      </c>
      <c r="G6287" s="2">
        <f>COUNTIF(E$2:E6287,"=0")</f>
        <v>5442</v>
      </c>
      <c r="H6287" s="2">
        <f t="shared" si="490"/>
        <v>1</v>
      </c>
      <c r="I6287" s="2">
        <f t="shared" si="491"/>
        <v>0.41970569417786308</v>
      </c>
      <c r="J6287" s="2">
        <f t="shared" si="492"/>
        <v>0.58029430582213692</v>
      </c>
      <c r="K6287" s="2">
        <f t="shared" si="493"/>
        <v>0.23674614305750349</v>
      </c>
      <c r="P6287" s="2"/>
    </row>
    <row r="6288" spans="1:16" x14ac:dyDescent="0.25">
      <c r="A6288" s="2" t="s">
        <v>7139</v>
      </c>
      <c r="B6288" s="4">
        <v>-200.5</v>
      </c>
      <c r="C6288" s="4">
        <v>8.2000000000000006E-8</v>
      </c>
      <c r="D6288" s="2">
        <f>IFERROR(MATCH(A6288,Both_domains!A$2:A$851, 0), 0)</f>
        <v>0</v>
      </c>
      <c r="E6288" s="2">
        <f t="shared" si="494"/>
        <v>0</v>
      </c>
      <c r="F6288" s="2">
        <f>COUNTIF(E$2:E6288,"=1")</f>
        <v>844</v>
      </c>
      <c r="G6288" s="2">
        <f>COUNTIF(E$2:E6288,"=0")</f>
        <v>5443</v>
      </c>
      <c r="H6288" s="2">
        <f t="shared" si="490"/>
        <v>1</v>
      </c>
      <c r="I6288" s="2">
        <f t="shared" si="491"/>
        <v>0.4195990616336106</v>
      </c>
      <c r="J6288" s="2">
        <f t="shared" si="492"/>
        <v>0.5804009383663894</v>
      </c>
      <c r="K6288" s="2">
        <f t="shared" si="493"/>
        <v>0.23671294348618707</v>
      </c>
      <c r="P6288" s="2"/>
    </row>
    <row r="6289" spans="1:16" x14ac:dyDescent="0.25">
      <c r="A6289" s="2" t="s">
        <v>7140</v>
      </c>
      <c r="B6289" s="4">
        <v>-200.6</v>
      </c>
      <c r="C6289" s="4">
        <v>8.2000000000000006E-8</v>
      </c>
      <c r="D6289" s="2">
        <f>IFERROR(MATCH(A6289,Both_domains!A$2:A$851, 0), 0)</f>
        <v>0</v>
      </c>
      <c r="E6289" s="2">
        <f t="shared" si="494"/>
        <v>0</v>
      </c>
      <c r="F6289" s="2">
        <f>COUNTIF(E$2:E6289,"=1")</f>
        <v>844</v>
      </c>
      <c r="G6289" s="2">
        <f>COUNTIF(E$2:E6289,"=0")</f>
        <v>5444</v>
      </c>
      <c r="H6289" s="2">
        <f t="shared" si="490"/>
        <v>1</v>
      </c>
      <c r="I6289" s="2">
        <f t="shared" si="491"/>
        <v>0.41949242908935802</v>
      </c>
      <c r="J6289" s="2">
        <f t="shared" si="492"/>
        <v>0.58050757091064198</v>
      </c>
      <c r="K6289" s="2">
        <f t="shared" si="493"/>
        <v>0.23667975322490184</v>
      </c>
      <c r="P6289" s="2"/>
    </row>
    <row r="6290" spans="1:16" x14ac:dyDescent="0.25">
      <c r="A6290" s="2" t="s">
        <v>7141</v>
      </c>
      <c r="B6290" s="4">
        <v>-200.6</v>
      </c>
      <c r="C6290" s="4">
        <v>8.2000000000000006E-8</v>
      </c>
      <c r="D6290" s="2">
        <f>IFERROR(MATCH(A6290,Both_domains!A$2:A$851, 0), 0)</f>
        <v>0</v>
      </c>
      <c r="E6290" s="2">
        <f t="shared" si="494"/>
        <v>0</v>
      </c>
      <c r="F6290" s="2">
        <f>COUNTIF(E$2:E6290,"=1")</f>
        <v>844</v>
      </c>
      <c r="G6290" s="2">
        <f>COUNTIF(E$2:E6290,"=0")</f>
        <v>5445</v>
      </c>
      <c r="H6290" s="2">
        <f t="shared" si="490"/>
        <v>1</v>
      </c>
      <c r="I6290" s="2">
        <f t="shared" si="491"/>
        <v>0.41938579654510555</v>
      </c>
      <c r="J6290" s="2">
        <f t="shared" si="492"/>
        <v>0.58061420345489445</v>
      </c>
      <c r="K6290" s="2">
        <f t="shared" si="493"/>
        <v>0.23664657226973224</v>
      </c>
      <c r="P6290" s="2"/>
    </row>
    <row r="6291" spans="1:16" x14ac:dyDescent="0.25">
      <c r="A6291" s="2" t="s">
        <v>7142</v>
      </c>
      <c r="B6291" s="4">
        <v>-200.6</v>
      </c>
      <c r="C6291" s="4">
        <v>8.2000000000000006E-8</v>
      </c>
      <c r="D6291" s="2">
        <f>IFERROR(MATCH(A6291,Both_domains!A$2:A$851, 0), 0)</f>
        <v>0</v>
      </c>
      <c r="E6291" s="2">
        <f t="shared" si="494"/>
        <v>0</v>
      </c>
      <c r="F6291" s="2">
        <f>COUNTIF(E$2:E6291,"=1")</f>
        <v>844</v>
      </c>
      <c r="G6291" s="2">
        <f>COUNTIF(E$2:E6291,"=0")</f>
        <v>5446</v>
      </c>
      <c r="H6291" s="2">
        <f t="shared" si="490"/>
        <v>1</v>
      </c>
      <c r="I6291" s="2">
        <f t="shared" si="491"/>
        <v>0.41927916400085308</v>
      </c>
      <c r="J6291" s="2">
        <f t="shared" si="492"/>
        <v>0.58072083599914692</v>
      </c>
      <c r="K6291" s="2">
        <f t="shared" si="493"/>
        <v>0.23661340061676478</v>
      </c>
      <c r="P6291" s="2"/>
    </row>
    <row r="6292" spans="1:16" x14ac:dyDescent="0.25">
      <c r="A6292" s="2" t="s">
        <v>7143</v>
      </c>
      <c r="B6292" s="4">
        <v>-200.6</v>
      </c>
      <c r="C6292" s="4">
        <v>8.2000000000000006E-8</v>
      </c>
      <c r="D6292" s="2">
        <f>IFERROR(MATCH(A6292,Both_domains!A$2:A$851, 0), 0)</f>
        <v>0</v>
      </c>
      <c r="E6292" s="2">
        <f t="shared" si="494"/>
        <v>0</v>
      </c>
      <c r="F6292" s="2">
        <f>COUNTIF(E$2:E6292,"=1")</f>
        <v>844</v>
      </c>
      <c r="G6292" s="2">
        <f>COUNTIF(E$2:E6292,"=0")</f>
        <v>5447</v>
      </c>
      <c r="H6292" s="2">
        <f t="shared" si="490"/>
        <v>1</v>
      </c>
      <c r="I6292" s="2">
        <f t="shared" si="491"/>
        <v>0.41917253145660061</v>
      </c>
      <c r="J6292" s="2">
        <f t="shared" si="492"/>
        <v>0.58082746854339939</v>
      </c>
      <c r="K6292" s="2">
        <f t="shared" si="493"/>
        <v>0.23658023826208829</v>
      </c>
      <c r="P6292" s="2"/>
    </row>
    <row r="6293" spans="1:16" x14ac:dyDescent="0.25">
      <c r="A6293" s="2" t="s">
        <v>7144</v>
      </c>
      <c r="B6293" s="4">
        <v>-200.6</v>
      </c>
      <c r="C6293" s="4">
        <v>8.2000000000000006E-8</v>
      </c>
      <c r="D6293" s="2">
        <f>IFERROR(MATCH(A6293,Both_domains!A$2:A$851, 0), 0)</f>
        <v>0</v>
      </c>
      <c r="E6293" s="2">
        <f t="shared" si="494"/>
        <v>0</v>
      </c>
      <c r="F6293" s="2">
        <f>COUNTIF(E$2:E6293,"=1")</f>
        <v>844</v>
      </c>
      <c r="G6293" s="2">
        <f>COUNTIF(E$2:E6293,"=0")</f>
        <v>5448</v>
      </c>
      <c r="H6293" s="2">
        <f t="shared" si="490"/>
        <v>1</v>
      </c>
      <c r="I6293" s="2">
        <f t="shared" si="491"/>
        <v>0.41906589891234802</v>
      </c>
      <c r="J6293" s="2">
        <f t="shared" si="492"/>
        <v>0.58093410108765198</v>
      </c>
      <c r="K6293" s="2">
        <f t="shared" si="493"/>
        <v>0.23654708520179371</v>
      </c>
      <c r="P6293" s="2"/>
    </row>
    <row r="6294" spans="1:16" x14ac:dyDescent="0.25">
      <c r="A6294" s="2" t="s">
        <v>7145</v>
      </c>
      <c r="B6294" s="4">
        <v>-200.6</v>
      </c>
      <c r="C6294" s="4">
        <v>8.2000000000000006E-8</v>
      </c>
      <c r="D6294" s="2">
        <f>IFERROR(MATCH(A6294,Both_domains!A$2:A$851, 0), 0)</f>
        <v>0</v>
      </c>
      <c r="E6294" s="2">
        <f t="shared" si="494"/>
        <v>0</v>
      </c>
      <c r="F6294" s="2">
        <f>COUNTIF(E$2:E6294,"=1")</f>
        <v>844</v>
      </c>
      <c r="G6294" s="2">
        <f>COUNTIF(E$2:E6294,"=0")</f>
        <v>5449</v>
      </c>
      <c r="H6294" s="2">
        <f t="shared" si="490"/>
        <v>1</v>
      </c>
      <c r="I6294" s="2">
        <f t="shared" si="491"/>
        <v>0.41895926636809555</v>
      </c>
      <c r="J6294" s="2">
        <f t="shared" si="492"/>
        <v>0.58104073363190445</v>
      </c>
      <c r="K6294" s="2">
        <f t="shared" si="493"/>
        <v>0.23651394143197421</v>
      </c>
      <c r="P6294" s="2"/>
    </row>
    <row r="6295" spans="1:16" x14ac:dyDescent="0.25">
      <c r="A6295" s="2" t="s">
        <v>7146</v>
      </c>
      <c r="B6295" s="4">
        <v>-200.6</v>
      </c>
      <c r="C6295" s="4">
        <v>8.2000000000000006E-8</v>
      </c>
      <c r="D6295" s="2">
        <f>IFERROR(MATCH(A6295,Both_domains!A$2:A$851, 0), 0)</f>
        <v>0</v>
      </c>
      <c r="E6295" s="2">
        <f t="shared" si="494"/>
        <v>0</v>
      </c>
      <c r="F6295" s="2">
        <f>COUNTIF(E$2:E6295,"=1")</f>
        <v>844</v>
      </c>
      <c r="G6295" s="2">
        <f>COUNTIF(E$2:E6295,"=0")</f>
        <v>5450</v>
      </c>
      <c r="H6295" s="2">
        <f t="shared" si="490"/>
        <v>1</v>
      </c>
      <c r="I6295" s="2">
        <f t="shared" si="491"/>
        <v>0.41885263382384308</v>
      </c>
      <c r="J6295" s="2">
        <f t="shared" si="492"/>
        <v>0.58114736617615692</v>
      </c>
      <c r="K6295" s="2">
        <f t="shared" si="493"/>
        <v>0.23648080694872514</v>
      </c>
      <c r="P6295" s="2"/>
    </row>
    <row r="6296" spans="1:16" x14ac:dyDescent="0.25">
      <c r="A6296" s="2" t="s">
        <v>7147</v>
      </c>
      <c r="B6296" s="4">
        <v>-200.6</v>
      </c>
      <c r="C6296" s="4">
        <v>8.2000000000000006E-8</v>
      </c>
      <c r="D6296" s="2">
        <f>IFERROR(MATCH(A6296,Both_domains!A$2:A$851, 0), 0)</f>
        <v>0</v>
      </c>
      <c r="E6296" s="2">
        <f t="shared" si="494"/>
        <v>0</v>
      </c>
      <c r="F6296" s="2">
        <f>COUNTIF(E$2:E6296,"=1")</f>
        <v>844</v>
      </c>
      <c r="G6296" s="2">
        <f>COUNTIF(E$2:E6296,"=0")</f>
        <v>5451</v>
      </c>
      <c r="H6296" s="2">
        <f t="shared" si="490"/>
        <v>1</v>
      </c>
      <c r="I6296" s="2">
        <f t="shared" si="491"/>
        <v>0.4187460012795905</v>
      </c>
      <c r="J6296" s="2">
        <f t="shared" si="492"/>
        <v>0.5812539987204095</v>
      </c>
      <c r="K6296" s="2">
        <f t="shared" si="493"/>
        <v>0.23644768174814398</v>
      </c>
      <c r="P6296" s="2"/>
    </row>
    <row r="6297" spans="1:16" x14ac:dyDescent="0.25">
      <c r="A6297" s="2" t="s">
        <v>7148</v>
      </c>
      <c r="B6297" s="4">
        <v>-200.6</v>
      </c>
      <c r="C6297" s="4">
        <v>8.2000000000000006E-8</v>
      </c>
      <c r="D6297" s="2">
        <f>IFERROR(MATCH(A6297,Both_domains!A$2:A$851, 0), 0)</f>
        <v>0</v>
      </c>
      <c r="E6297" s="2">
        <f t="shared" si="494"/>
        <v>0</v>
      </c>
      <c r="F6297" s="2">
        <f>COUNTIF(E$2:E6297,"=1")</f>
        <v>844</v>
      </c>
      <c r="G6297" s="2">
        <f>COUNTIF(E$2:E6297,"=0")</f>
        <v>5452</v>
      </c>
      <c r="H6297" s="2">
        <f t="shared" si="490"/>
        <v>1</v>
      </c>
      <c r="I6297" s="2">
        <f t="shared" si="491"/>
        <v>0.41863936873533802</v>
      </c>
      <c r="J6297" s="2">
        <f t="shared" si="492"/>
        <v>0.58136063126466198</v>
      </c>
      <c r="K6297" s="2">
        <f t="shared" si="493"/>
        <v>0.23641456582633052</v>
      </c>
      <c r="P6297" s="2"/>
    </row>
    <row r="6298" spans="1:16" x14ac:dyDescent="0.25">
      <c r="A6298" s="2" t="s">
        <v>7149</v>
      </c>
      <c r="B6298" s="4">
        <v>-200.6</v>
      </c>
      <c r="C6298" s="4">
        <v>8.3000000000000002E-8</v>
      </c>
      <c r="D6298" s="2">
        <f>IFERROR(MATCH(A6298,Both_domains!A$2:A$851, 0), 0)</f>
        <v>0</v>
      </c>
      <c r="E6298" s="2">
        <f t="shared" si="494"/>
        <v>0</v>
      </c>
      <c r="F6298" s="2">
        <f>COUNTIF(E$2:E6298,"=1")</f>
        <v>844</v>
      </c>
      <c r="G6298" s="2">
        <f>COUNTIF(E$2:E6298,"=0")</f>
        <v>5453</v>
      </c>
      <c r="H6298" s="2">
        <f t="shared" si="490"/>
        <v>1</v>
      </c>
      <c r="I6298" s="2">
        <f t="shared" si="491"/>
        <v>0.41853273619108555</v>
      </c>
      <c r="J6298" s="2">
        <f t="shared" si="492"/>
        <v>0.58146726380891445</v>
      </c>
      <c r="K6298" s="2">
        <f t="shared" si="493"/>
        <v>0.23638145917938663</v>
      </c>
      <c r="P6298" s="2"/>
    </row>
    <row r="6299" spans="1:16" x14ac:dyDescent="0.25">
      <c r="A6299" s="2" t="s">
        <v>7150</v>
      </c>
      <c r="B6299" s="4">
        <v>-200.7</v>
      </c>
      <c r="C6299" s="4">
        <v>8.3000000000000002E-8</v>
      </c>
      <c r="D6299" s="2">
        <f>IFERROR(MATCH(A6299,Both_domains!A$2:A$851, 0), 0)</f>
        <v>0</v>
      </c>
      <c r="E6299" s="2">
        <f t="shared" si="494"/>
        <v>0</v>
      </c>
      <c r="F6299" s="2">
        <f>COUNTIF(E$2:E6299,"=1")</f>
        <v>844</v>
      </c>
      <c r="G6299" s="2">
        <f>COUNTIF(E$2:E6299,"=0")</f>
        <v>5454</v>
      </c>
      <c r="H6299" s="2">
        <f t="shared" si="490"/>
        <v>1</v>
      </c>
      <c r="I6299" s="2">
        <f t="shared" si="491"/>
        <v>0.41842610364683297</v>
      </c>
      <c r="J6299" s="2">
        <f t="shared" si="492"/>
        <v>0.58157389635316703</v>
      </c>
      <c r="K6299" s="2">
        <f t="shared" si="493"/>
        <v>0.23634836180341642</v>
      </c>
      <c r="P6299" s="2"/>
    </row>
    <row r="6300" spans="1:16" x14ac:dyDescent="0.25">
      <c r="A6300" s="2" t="s">
        <v>7151</v>
      </c>
      <c r="B6300" s="4">
        <v>-200.7</v>
      </c>
      <c r="C6300" s="4">
        <v>8.3999999999999998E-8</v>
      </c>
      <c r="D6300" s="2">
        <f>IFERROR(MATCH(A6300,Both_domains!A$2:A$851, 0), 0)</f>
        <v>0</v>
      </c>
      <c r="E6300" s="2">
        <f t="shared" si="494"/>
        <v>0</v>
      </c>
      <c r="F6300" s="2">
        <f>COUNTIF(E$2:E6300,"=1")</f>
        <v>844</v>
      </c>
      <c r="G6300" s="2">
        <f>COUNTIF(E$2:E6300,"=0")</f>
        <v>5455</v>
      </c>
      <c r="H6300" s="2">
        <f t="shared" si="490"/>
        <v>1</v>
      </c>
      <c r="I6300" s="2">
        <f t="shared" si="491"/>
        <v>0.4183194711025805</v>
      </c>
      <c r="J6300" s="2">
        <f t="shared" si="492"/>
        <v>0.5816805288974195</v>
      </c>
      <c r="K6300" s="2">
        <f t="shared" si="493"/>
        <v>0.2363152736945261</v>
      </c>
      <c r="P6300" s="2"/>
    </row>
    <row r="6301" spans="1:16" x14ac:dyDescent="0.25">
      <c r="A6301" s="2" t="s">
        <v>7152</v>
      </c>
      <c r="B6301" s="4">
        <v>-200.7</v>
      </c>
      <c r="C6301" s="4">
        <v>8.3999999999999998E-8</v>
      </c>
      <c r="D6301" s="2">
        <f>IFERROR(MATCH(A6301,Both_domains!A$2:A$851, 0), 0)</f>
        <v>0</v>
      </c>
      <c r="E6301" s="2">
        <f t="shared" si="494"/>
        <v>0</v>
      </c>
      <c r="F6301" s="2">
        <f>COUNTIF(E$2:E6301,"=1")</f>
        <v>844</v>
      </c>
      <c r="G6301" s="2">
        <f>COUNTIF(E$2:E6301,"=0")</f>
        <v>5456</v>
      </c>
      <c r="H6301" s="2">
        <f t="shared" si="490"/>
        <v>1</v>
      </c>
      <c r="I6301" s="2">
        <f t="shared" si="491"/>
        <v>0.41821283855832803</v>
      </c>
      <c r="J6301" s="2">
        <f t="shared" si="492"/>
        <v>0.58178716144167197</v>
      </c>
      <c r="K6301" s="2">
        <f t="shared" si="493"/>
        <v>0.23628219484882418</v>
      </c>
      <c r="P6301" s="2"/>
    </row>
    <row r="6302" spans="1:16" x14ac:dyDescent="0.25">
      <c r="A6302" s="2" t="s">
        <v>7153</v>
      </c>
      <c r="B6302" s="4">
        <v>-200.8</v>
      </c>
      <c r="C6302" s="4">
        <v>8.3999999999999998E-8</v>
      </c>
      <c r="D6302" s="2">
        <f>IFERROR(MATCH(A6302,Both_domains!A$2:A$851, 0), 0)</f>
        <v>0</v>
      </c>
      <c r="E6302" s="2">
        <f t="shared" si="494"/>
        <v>0</v>
      </c>
      <c r="F6302" s="2">
        <f>COUNTIF(E$2:E6302,"=1")</f>
        <v>844</v>
      </c>
      <c r="G6302" s="2">
        <f>COUNTIF(E$2:E6302,"=0")</f>
        <v>5457</v>
      </c>
      <c r="H6302" s="2">
        <f t="shared" si="490"/>
        <v>1</v>
      </c>
      <c r="I6302" s="2">
        <f t="shared" si="491"/>
        <v>0.41810620601407544</v>
      </c>
      <c r="J6302" s="2">
        <f t="shared" si="492"/>
        <v>0.58189379398592456</v>
      </c>
      <c r="K6302" s="2">
        <f t="shared" si="493"/>
        <v>0.23624912526242128</v>
      </c>
      <c r="P6302" s="2"/>
    </row>
    <row r="6303" spans="1:16" x14ac:dyDescent="0.25">
      <c r="A6303" s="2" t="s">
        <v>7154</v>
      </c>
      <c r="B6303" s="4">
        <v>-200.8</v>
      </c>
      <c r="C6303" s="4">
        <v>8.3999999999999998E-8</v>
      </c>
      <c r="D6303" s="2">
        <f>IFERROR(MATCH(A6303,Both_domains!A$2:A$851, 0), 0)</f>
        <v>0</v>
      </c>
      <c r="E6303" s="2">
        <f t="shared" si="494"/>
        <v>0</v>
      </c>
      <c r="F6303" s="2">
        <f>COUNTIF(E$2:E6303,"=1")</f>
        <v>844</v>
      </c>
      <c r="G6303" s="2">
        <f>COUNTIF(E$2:E6303,"=0")</f>
        <v>5458</v>
      </c>
      <c r="H6303" s="2">
        <f t="shared" si="490"/>
        <v>1</v>
      </c>
      <c r="I6303" s="2">
        <f t="shared" si="491"/>
        <v>0.41799957346982297</v>
      </c>
      <c r="J6303" s="2">
        <f t="shared" si="492"/>
        <v>0.58200042653017703</v>
      </c>
      <c r="K6303" s="2">
        <f t="shared" si="493"/>
        <v>0.23621606493143016</v>
      </c>
      <c r="P6303" s="2"/>
    </row>
    <row r="6304" spans="1:16" x14ac:dyDescent="0.25">
      <c r="A6304" s="2" t="s">
        <v>7155</v>
      </c>
      <c r="B6304" s="4">
        <v>-200.8</v>
      </c>
      <c r="C6304" s="4">
        <v>8.3999999999999998E-8</v>
      </c>
      <c r="D6304" s="2">
        <f>IFERROR(MATCH(A6304,Both_domains!A$2:A$851, 0), 0)</f>
        <v>0</v>
      </c>
      <c r="E6304" s="2">
        <f t="shared" si="494"/>
        <v>0</v>
      </c>
      <c r="F6304" s="2">
        <f>COUNTIF(E$2:E6304,"=1")</f>
        <v>844</v>
      </c>
      <c r="G6304" s="2">
        <f>COUNTIF(E$2:E6304,"=0")</f>
        <v>5459</v>
      </c>
      <c r="H6304" s="2">
        <f t="shared" si="490"/>
        <v>1</v>
      </c>
      <c r="I6304" s="2">
        <f t="shared" si="491"/>
        <v>0.4178929409255705</v>
      </c>
      <c r="J6304" s="2">
        <f t="shared" si="492"/>
        <v>0.5821070590744295</v>
      </c>
      <c r="K6304" s="2">
        <f t="shared" si="493"/>
        <v>0.23618301385196586</v>
      </c>
      <c r="P6304" s="2"/>
    </row>
    <row r="6305" spans="1:16" x14ac:dyDescent="0.25">
      <c r="A6305" s="2" t="s">
        <v>7156</v>
      </c>
      <c r="B6305" s="4">
        <v>-200.8</v>
      </c>
      <c r="C6305" s="4">
        <v>8.4999999999999994E-8</v>
      </c>
      <c r="D6305" s="2">
        <f>IFERROR(MATCH(A6305,Both_domains!A$2:A$851, 0), 0)</f>
        <v>0</v>
      </c>
      <c r="E6305" s="2">
        <f t="shared" si="494"/>
        <v>0</v>
      </c>
      <c r="F6305" s="2">
        <f>COUNTIF(E$2:E6305,"=1")</f>
        <v>844</v>
      </c>
      <c r="G6305" s="2">
        <f>COUNTIF(E$2:E6305,"=0")</f>
        <v>5460</v>
      </c>
      <c r="H6305" s="2">
        <f t="shared" si="490"/>
        <v>1</v>
      </c>
      <c r="I6305" s="2">
        <f t="shared" si="491"/>
        <v>0.41778630838131803</v>
      </c>
      <c r="J6305" s="2">
        <f t="shared" si="492"/>
        <v>0.58221369161868197</v>
      </c>
      <c r="K6305" s="2">
        <f t="shared" si="493"/>
        <v>0.23614997202014548</v>
      </c>
      <c r="P6305" s="2"/>
    </row>
    <row r="6306" spans="1:16" x14ac:dyDescent="0.25">
      <c r="A6306" s="2" t="s">
        <v>7157</v>
      </c>
      <c r="B6306" s="4">
        <v>-200.8</v>
      </c>
      <c r="C6306" s="4">
        <v>8.4999999999999994E-8</v>
      </c>
      <c r="D6306" s="2">
        <f>IFERROR(MATCH(A6306,Both_domains!A$2:A$851, 0), 0)</f>
        <v>0</v>
      </c>
      <c r="E6306" s="2">
        <f t="shared" si="494"/>
        <v>0</v>
      </c>
      <c r="F6306" s="2">
        <f>COUNTIF(E$2:E6306,"=1")</f>
        <v>844</v>
      </c>
      <c r="G6306" s="2">
        <f>COUNTIF(E$2:E6306,"=0")</f>
        <v>5461</v>
      </c>
      <c r="H6306" s="2">
        <f t="shared" si="490"/>
        <v>1</v>
      </c>
      <c r="I6306" s="2">
        <f t="shared" si="491"/>
        <v>0.41767967583706544</v>
      </c>
      <c r="J6306" s="2">
        <f t="shared" si="492"/>
        <v>0.58232032416293456</v>
      </c>
      <c r="K6306" s="2">
        <f t="shared" si="493"/>
        <v>0.23611693943208839</v>
      </c>
      <c r="P6306" s="2"/>
    </row>
    <row r="6307" spans="1:16" x14ac:dyDescent="0.25">
      <c r="A6307" s="2" t="s">
        <v>7158</v>
      </c>
      <c r="B6307" s="4">
        <v>-200.8</v>
      </c>
      <c r="C6307" s="4">
        <v>8.4999999999999994E-8</v>
      </c>
      <c r="D6307" s="2">
        <f>IFERROR(MATCH(A6307,Both_domains!A$2:A$851, 0), 0)</f>
        <v>0</v>
      </c>
      <c r="E6307" s="2">
        <f t="shared" si="494"/>
        <v>0</v>
      </c>
      <c r="F6307" s="2">
        <f>COUNTIF(E$2:E6307,"=1")</f>
        <v>844</v>
      </c>
      <c r="G6307" s="2">
        <f>COUNTIF(E$2:E6307,"=0")</f>
        <v>5462</v>
      </c>
      <c r="H6307" s="2">
        <f t="shared" si="490"/>
        <v>1</v>
      </c>
      <c r="I6307" s="2">
        <f t="shared" si="491"/>
        <v>0.41757304329281297</v>
      </c>
      <c r="J6307" s="2">
        <f t="shared" si="492"/>
        <v>0.58242695670718703</v>
      </c>
      <c r="K6307" s="2">
        <f t="shared" si="493"/>
        <v>0.23608391608391607</v>
      </c>
      <c r="P6307" s="2"/>
    </row>
    <row r="6308" spans="1:16" x14ac:dyDescent="0.25">
      <c r="A6308" s="2" t="s">
        <v>7159</v>
      </c>
      <c r="B6308" s="4">
        <v>-200.8</v>
      </c>
      <c r="C6308" s="4">
        <v>8.4999999999999994E-8</v>
      </c>
      <c r="D6308" s="2">
        <f>IFERROR(MATCH(A6308,Both_domains!A$2:A$851, 0), 0)</f>
        <v>0</v>
      </c>
      <c r="E6308" s="2">
        <f t="shared" si="494"/>
        <v>0</v>
      </c>
      <c r="F6308" s="2">
        <f>COUNTIF(E$2:E6308,"=1")</f>
        <v>844</v>
      </c>
      <c r="G6308" s="2">
        <f>COUNTIF(E$2:E6308,"=0")</f>
        <v>5463</v>
      </c>
      <c r="H6308" s="2">
        <f t="shared" si="490"/>
        <v>1</v>
      </c>
      <c r="I6308" s="2">
        <f t="shared" si="491"/>
        <v>0.4174664107485605</v>
      </c>
      <c r="J6308" s="2">
        <f t="shared" si="492"/>
        <v>0.5825335892514395</v>
      </c>
      <c r="K6308" s="2">
        <f t="shared" si="493"/>
        <v>0.23605090197175221</v>
      </c>
      <c r="P6308" s="2"/>
    </row>
    <row r="6309" spans="1:16" x14ac:dyDescent="0.25">
      <c r="A6309" s="2" t="s">
        <v>7160</v>
      </c>
      <c r="B6309" s="4">
        <v>-200.8</v>
      </c>
      <c r="C6309" s="4">
        <v>8.4999999999999994E-8</v>
      </c>
      <c r="D6309" s="2">
        <f>IFERROR(MATCH(A6309,Both_domains!A$2:A$851, 0), 0)</f>
        <v>0</v>
      </c>
      <c r="E6309" s="2">
        <f t="shared" si="494"/>
        <v>0</v>
      </c>
      <c r="F6309" s="2">
        <f>COUNTIF(E$2:E6309,"=1")</f>
        <v>844</v>
      </c>
      <c r="G6309" s="2">
        <f>COUNTIF(E$2:E6309,"=0")</f>
        <v>5464</v>
      </c>
      <c r="H6309" s="2">
        <f t="shared" si="490"/>
        <v>1</v>
      </c>
      <c r="I6309" s="2">
        <f t="shared" si="491"/>
        <v>0.41735977820430792</v>
      </c>
      <c r="J6309" s="2">
        <f t="shared" si="492"/>
        <v>0.58264022179569208</v>
      </c>
      <c r="K6309" s="2">
        <f t="shared" si="493"/>
        <v>0.23601789709172261</v>
      </c>
      <c r="P6309" s="2"/>
    </row>
    <row r="6310" spans="1:16" x14ac:dyDescent="0.25">
      <c r="A6310" s="2" t="s">
        <v>7161</v>
      </c>
      <c r="B6310" s="4">
        <v>-200.9</v>
      </c>
      <c r="C6310" s="4">
        <v>8.6000000000000002E-8</v>
      </c>
      <c r="D6310" s="2">
        <f>IFERROR(MATCH(A6310,Both_domains!A$2:A$851, 0), 0)</f>
        <v>0</v>
      </c>
      <c r="E6310" s="2">
        <f t="shared" si="494"/>
        <v>0</v>
      </c>
      <c r="F6310" s="2">
        <f>COUNTIF(E$2:E6310,"=1")</f>
        <v>844</v>
      </c>
      <c r="G6310" s="2">
        <f>COUNTIF(E$2:E6310,"=0")</f>
        <v>5465</v>
      </c>
      <c r="H6310" s="2">
        <f t="shared" si="490"/>
        <v>1</v>
      </c>
      <c r="I6310" s="2">
        <f t="shared" si="491"/>
        <v>0.41725314566005545</v>
      </c>
      <c r="J6310" s="2">
        <f t="shared" si="492"/>
        <v>0.58274685433994455</v>
      </c>
      <c r="K6310" s="2">
        <f t="shared" si="493"/>
        <v>0.23598490143995526</v>
      </c>
      <c r="P6310" s="2"/>
    </row>
    <row r="6311" spans="1:16" x14ac:dyDescent="0.25">
      <c r="A6311" s="2" t="s">
        <v>7162</v>
      </c>
      <c r="B6311" s="4">
        <v>-200.9</v>
      </c>
      <c r="C6311" s="4">
        <v>8.6000000000000002E-8</v>
      </c>
      <c r="D6311" s="2">
        <f>IFERROR(MATCH(A6311,Both_domains!A$2:A$851, 0), 0)</f>
        <v>0</v>
      </c>
      <c r="E6311" s="2">
        <f t="shared" si="494"/>
        <v>0</v>
      </c>
      <c r="F6311" s="2">
        <f>COUNTIF(E$2:E6311,"=1")</f>
        <v>844</v>
      </c>
      <c r="G6311" s="2">
        <f>COUNTIF(E$2:E6311,"=0")</f>
        <v>5466</v>
      </c>
      <c r="H6311" s="2">
        <f t="shared" si="490"/>
        <v>1</v>
      </c>
      <c r="I6311" s="2">
        <f t="shared" si="491"/>
        <v>0.41714651311580297</v>
      </c>
      <c r="J6311" s="2">
        <f t="shared" si="492"/>
        <v>0.58285348688419703</v>
      </c>
      <c r="K6311" s="2">
        <f t="shared" si="493"/>
        <v>0.23595191501258037</v>
      </c>
      <c r="P6311" s="2"/>
    </row>
    <row r="6312" spans="1:16" x14ac:dyDescent="0.25">
      <c r="A6312" s="2" t="s">
        <v>7163</v>
      </c>
      <c r="B6312" s="4">
        <v>-200.9</v>
      </c>
      <c r="C6312" s="4">
        <v>8.6000000000000002E-8</v>
      </c>
      <c r="D6312" s="2">
        <f>IFERROR(MATCH(A6312,Both_domains!A$2:A$851, 0), 0)</f>
        <v>0</v>
      </c>
      <c r="E6312" s="2">
        <f t="shared" si="494"/>
        <v>0</v>
      </c>
      <c r="F6312" s="2">
        <f>COUNTIF(E$2:E6312,"=1")</f>
        <v>844</v>
      </c>
      <c r="G6312" s="2">
        <f>COUNTIF(E$2:E6312,"=0")</f>
        <v>5467</v>
      </c>
      <c r="H6312" s="2">
        <f t="shared" si="490"/>
        <v>1</v>
      </c>
      <c r="I6312" s="2">
        <f t="shared" si="491"/>
        <v>0.41703988057155039</v>
      </c>
      <c r="J6312" s="2">
        <f t="shared" si="492"/>
        <v>0.58296011942844961</v>
      </c>
      <c r="K6312" s="2">
        <f t="shared" si="493"/>
        <v>0.23591893780573026</v>
      </c>
      <c r="P6312" s="2"/>
    </row>
    <row r="6313" spans="1:16" x14ac:dyDescent="0.25">
      <c r="A6313" s="2" t="s">
        <v>7164</v>
      </c>
      <c r="B6313" s="4">
        <v>-200.9</v>
      </c>
      <c r="C6313" s="4">
        <v>8.6000000000000002E-8</v>
      </c>
      <c r="D6313" s="2">
        <f>IFERROR(MATCH(A6313,Both_domains!A$2:A$851, 0), 0)</f>
        <v>0</v>
      </c>
      <c r="E6313" s="2">
        <f t="shared" si="494"/>
        <v>0</v>
      </c>
      <c r="F6313" s="2">
        <f>COUNTIF(E$2:E6313,"=1")</f>
        <v>844</v>
      </c>
      <c r="G6313" s="2">
        <f>COUNTIF(E$2:E6313,"=0")</f>
        <v>5468</v>
      </c>
      <c r="H6313" s="2">
        <f t="shared" si="490"/>
        <v>1</v>
      </c>
      <c r="I6313" s="2">
        <f t="shared" si="491"/>
        <v>0.41693324802729792</v>
      </c>
      <c r="J6313" s="2">
        <f t="shared" si="492"/>
        <v>0.58306675197270208</v>
      </c>
      <c r="K6313" s="2">
        <f t="shared" si="493"/>
        <v>0.23588596981553941</v>
      </c>
      <c r="P6313" s="2"/>
    </row>
    <row r="6314" spans="1:16" x14ac:dyDescent="0.25">
      <c r="A6314" s="2" t="s">
        <v>7165</v>
      </c>
      <c r="B6314" s="4">
        <v>-200.9</v>
      </c>
      <c r="C6314" s="4">
        <v>8.6000000000000002E-8</v>
      </c>
      <c r="D6314" s="2">
        <f>IFERROR(MATCH(A6314,Both_domains!A$2:A$851, 0), 0)</f>
        <v>0</v>
      </c>
      <c r="E6314" s="2">
        <f t="shared" si="494"/>
        <v>0</v>
      </c>
      <c r="F6314" s="2">
        <f>COUNTIF(E$2:E6314,"=1")</f>
        <v>844</v>
      </c>
      <c r="G6314" s="2">
        <f>COUNTIF(E$2:E6314,"=0")</f>
        <v>5469</v>
      </c>
      <c r="H6314" s="2">
        <f t="shared" si="490"/>
        <v>1</v>
      </c>
      <c r="I6314" s="2">
        <f t="shared" si="491"/>
        <v>0.41682661548304545</v>
      </c>
      <c r="J6314" s="2">
        <f t="shared" si="492"/>
        <v>0.58317338451695455</v>
      </c>
      <c r="K6314" s="2">
        <f t="shared" si="493"/>
        <v>0.23585301103814446</v>
      </c>
      <c r="P6314" s="2"/>
    </row>
    <row r="6315" spans="1:16" x14ac:dyDescent="0.25">
      <c r="A6315" s="2" t="s">
        <v>7166</v>
      </c>
      <c r="B6315" s="4">
        <v>-200.9</v>
      </c>
      <c r="C6315" s="4">
        <v>8.6000000000000002E-8</v>
      </c>
      <c r="D6315" s="2">
        <f>IFERROR(MATCH(A6315,Both_domains!A$2:A$851, 0), 0)</f>
        <v>0</v>
      </c>
      <c r="E6315" s="2">
        <f t="shared" si="494"/>
        <v>0</v>
      </c>
      <c r="F6315" s="2">
        <f>COUNTIF(E$2:E6315,"=1")</f>
        <v>844</v>
      </c>
      <c r="G6315" s="2">
        <f>COUNTIF(E$2:E6315,"=0")</f>
        <v>5470</v>
      </c>
      <c r="H6315" s="2">
        <f t="shared" si="490"/>
        <v>1</v>
      </c>
      <c r="I6315" s="2">
        <f t="shared" si="491"/>
        <v>0.41671998293879287</v>
      </c>
      <c r="J6315" s="2">
        <f t="shared" si="492"/>
        <v>0.58328001706120713</v>
      </c>
      <c r="K6315" s="2">
        <f t="shared" si="493"/>
        <v>0.23582006146968426</v>
      </c>
      <c r="P6315" s="2"/>
    </row>
    <row r="6316" spans="1:16" x14ac:dyDescent="0.25">
      <c r="A6316" s="2" t="s">
        <v>7167</v>
      </c>
      <c r="B6316" s="4">
        <v>-200.9</v>
      </c>
      <c r="C6316" s="4">
        <v>8.6000000000000002E-8</v>
      </c>
      <c r="D6316" s="2">
        <f>IFERROR(MATCH(A6316,Both_domains!A$2:A$851, 0), 0)</f>
        <v>0</v>
      </c>
      <c r="E6316" s="2">
        <f t="shared" si="494"/>
        <v>0</v>
      </c>
      <c r="F6316" s="2">
        <f>COUNTIF(E$2:E6316,"=1")</f>
        <v>844</v>
      </c>
      <c r="G6316" s="2">
        <f>COUNTIF(E$2:E6316,"=0")</f>
        <v>5471</v>
      </c>
      <c r="H6316" s="2">
        <f t="shared" si="490"/>
        <v>1</v>
      </c>
      <c r="I6316" s="2">
        <f t="shared" si="491"/>
        <v>0.41661335039454039</v>
      </c>
      <c r="J6316" s="2">
        <f t="shared" si="492"/>
        <v>0.58338664960545961</v>
      </c>
      <c r="K6316" s="2">
        <f t="shared" si="493"/>
        <v>0.23578712110629976</v>
      </c>
      <c r="P6316" s="2"/>
    </row>
    <row r="6317" spans="1:16" x14ac:dyDescent="0.25">
      <c r="A6317" s="2" t="s">
        <v>7168</v>
      </c>
      <c r="B6317" s="4">
        <v>-200.9</v>
      </c>
      <c r="C6317" s="4">
        <v>8.6000000000000002E-8</v>
      </c>
      <c r="D6317" s="2">
        <f>IFERROR(MATCH(A6317,Both_domains!A$2:A$851, 0), 0)</f>
        <v>0</v>
      </c>
      <c r="E6317" s="2">
        <f t="shared" si="494"/>
        <v>0</v>
      </c>
      <c r="F6317" s="2">
        <f>COUNTIF(E$2:E6317,"=1")</f>
        <v>844</v>
      </c>
      <c r="G6317" s="2">
        <f>COUNTIF(E$2:E6317,"=0")</f>
        <v>5472</v>
      </c>
      <c r="H6317" s="2">
        <f t="shared" si="490"/>
        <v>1</v>
      </c>
      <c r="I6317" s="2">
        <f t="shared" si="491"/>
        <v>0.41650671785028792</v>
      </c>
      <c r="J6317" s="2">
        <f t="shared" si="492"/>
        <v>0.58349328214971208</v>
      </c>
      <c r="K6317" s="2">
        <f t="shared" si="493"/>
        <v>0.23575418994413408</v>
      </c>
      <c r="P6317" s="2"/>
    </row>
    <row r="6318" spans="1:16" x14ac:dyDescent="0.25">
      <c r="A6318" s="2" t="s">
        <v>7169</v>
      </c>
      <c r="B6318" s="4">
        <v>-200.9</v>
      </c>
      <c r="C6318" s="4">
        <v>8.6000000000000002E-8</v>
      </c>
      <c r="D6318" s="2">
        <f>IFERROR(MATCH(A6318,Both_domains!A$2:A$851, 0), 0)</f>
        <v>0</v>
      </c>
      <c r="E6318" s="2">
        <f t="shared" si="494"/>
        <v>0</v>
      </c>
      <c r="F6318" s="2">
        <f>COUNTIF(E$2:E6318,"=1")</f>
        <v>844</v>
      </c>
      <c r="G6318" s="2">
        <f>COUNTIF(E$2:E6318,"=0")</f>
        <v>5473</v>
      </c>
      <c r="H6318" s="2">
        <f t="shared" si="490"/>
        <v>1</v>
      </c>
      <c r="I6318" s="2">
        <f t="shared" si="491"/>
        <v>0.41640008530603545</v>
      </c>
      <c r="J6318" s="2">
        <f t="shared" si="492"/>
        <v>0.58359991469396455</v>
      </c>
      <c r="K6318" s="2">
        <f t="shared" si="493"/>
        <v>0.23572126797933249</v>
      </c>
      <c r="P6318" s="2"/>
    </row>
    <row r="6319" spans="1:16" x14ac:dyDescent="0.25">
      <c r="A6319" s="2" t="s">
        <v>7170</v>
      </c>
      <c r="B6319" s="4">
        <v>-201</v>
      </c>
      <c r="C6319" s="4">
        <v>8.6999999999999998E-8</v>
      </c>
      <c r="D6319" s="2">
        <f>IFERROR(MATCH(A6319,Both_domains!A$2:A$851, 0), 0)</f>
        <v>0</v>
      </c>
      <c r="E6319" s="2">
        <f t="shared" si="494"/>
        <v>0</v>
      </c>
      <c r="F6319" s="2">
        <f>COUNTIF(E$2:E6319,"=1")</f>
        <v>844</v>
      </c>
      <c r="G6319" s="2">
        <f>COUNTIF(E$2:E6319,"=0")</f>
        <v>5474</v>
      </c>
      <c r="H6319" s="2">
        <f t="shared" si="490"/>
        <v>1</v>
      </c>
      <c r="I6319" s="2">
        <f t="shared" si="491"/>
        <v>0.41629345276178287</v>
      </c>
      <c r="J6319" s="2">
        <f t="shared" si="492"/>
        <v>0.58370654723821713</v>
      </c>
      <c r="K6319" s="2">
        <f t="shared" si="493"/>
        <v>0.23568835520804243</v>
      </c>
      <c r="P6319" s="2"/>
    </row>
    <row r="6320" spans="1:16" x14ac:dyDescent="0.25">
      <c r="A6320" s="2" t="s">
        <v>7171</v>
      </c>
      <c r="B6320" s="4">
        <v>-201</v>
      </c>
      <c r="C6320" s="4">
        <v>8.6999999999999998E-8</v>
      </c>
      <c r="D6320" s="2">
        <f>IFERROR(MATCH(A6320,Both_domains!A$2:A$851, 0), 0)</f>
        <v>0</v>
      </c>
      <c r="E6320" s="2">
        <f t="shared" si="494"/>
        <v>0</v>
      </c>
      <c r="F6320" s="2">
        <f>COUNTIF(E$2:E6320,"=1")</f>
        <v>844</v>
      </c>
      <c r="G6320" s="2">
        <f>COUNTIF(E$2:E6320,"=0")</f>
        <v>5475</v>
      </c>
      <c r="H6320" s="2">
        <f t="shared" si="490"/>
        <v>1</v>
      </c>
      <c r="I6320" s="2">
        <f t="shared" si="491"/>
        <v>0.4161868202175304</v>
      </c>
      <c r="J6320" s="2">
        <f t="shared" si="492"/>
        <v>0.5838131797824696</v>
      </c>
      <c r="K6320" s="2">
        <f t="shared" si="493"/>
        <v>0.23565545162641352</v>
      </c>
      <c r="P6320" s="2"/>
    </row>
    <row r="6321" spans="1:16" x14ac:dyDescent="0.25">
      <c r="A6321" s="2" t="s">
        <v>7172</v>
      </c>
      <c r="B6321" s="4">
        <v>-201</v>
      </c>
      <c r="C6321" s="4">
        <v>8.6999999999999998E-8</v>
      </c>
      <c r="D6321" s="2">
        <f>IFERROR(MATCH(A6321,Both_domains!A$2:A$851, 0), 0)</f>
        <v>0</v>
      </c>
      <c r="E6321" s="2">
        <f t="shared" si="494"/>
        <v>0</v>
      </c>
      <c r="F6321" s="2">
        <f>COUNTIF(E$2:E6321,"=1")</f>
        <v>844</v>
      </c>
      <c r="G6321" s="2">
        <f>COUNTIF(E$2:E6321,"=0")</f>
        <v>5476</v>
      </c>
      <c r="H6321" s="2">
        <f t="shared" si="490"/>
        <v>1</v>
      </c>
      <c r="I6321" s="2">
        <f t="shared" si="491"/>
        <v>0.41608018767327792</v>
      </c>
      <c r="J6321" s="2">
        <f t="shared" si="492"/>
        <v>0.58391981232672208</v>
      </c>
      <c r="K6321" s="2">
        <f t="shared" si="493"/>
        <v>0.23562255723059744</v>
      </c>
      <c r="P6321" s="2"/>
    </row>
    <row r="6322" spans="1:16" x14ac:dyDescent="0.25">
      <c r="A6322" s="2" t="s">
        <v>7173</v>
      </c>
      <c r="B6322" s="4">
        <v>-201</v>
      </c>
      <c r="C6322" s="4">
        <v>8.6999999999999998E-8</v>
      </c>
      <c r="D6322" s="2">
        <f>IFERROR(MATCH(A6322,Both_domains!A$2:A$851, 0), 0)</f>
        <v>0</v>
      </c>
      <c r="E6322" s="2">
        <f t="shared" si="494"/>
        <v>0</v>
      </c>
      <c r="F6322" s="2">
        <f>COUNTIF(E$2:E6322,"=1")</f>
        <v>844</v>
      </c>
      <c r="G6322" s="2">
        <f>COUNTIF(E$2:E6322,"=0")</f>
        <v>5477</v>
      </c>
      <c r="H6322" s="2">
        <f t="shared" si="490"/>
        <v>1</v>
      </c>
      <c r="I6322" s="2">
        <f t="shared" si="491"/>
        <v>0.41597355512902534</v>
      </c>
      <c r="J6322" s="2">
        <f t="shared" si="492"/>
        <v>0.58402644487097466</v>
      </c>
      <c r="K6322" s="2">
        <f t="shared" si="493"/>
        <v>0.23558967201674808</v>
      </c>
      <c r="P6322" s="2"/>
    </row>
    <row r="6323" spans="1:16" x14ac:dyDescent="0.25">
      <c r="A6323" s="2" t="s">
        <v>7174</v>
      </c>
      <c r="B6323" s="4">
        <v>-201</v>
      </c>
      <c r="C6323" s="4">
        <v>8.6999999999999998E-8</v>
      </c>
      <c r="D6323" s="2">
        <f>IFERROR(MATCH(A6323,Both_domains!A$2:A$851, 0), 0)</f>
        <v>0</v>
      </c>
      <c r="E6323" s="2">
        <f t="shared" si="494"/>
        <v>0</v>
      </c>
      <c r="F6323" s="2">
        <f>COUNTIF(E$2:E6323,"=1")</f>
        <v>844</v>
      </c>
      <c r="G6323" s="2">
        <f>COUNTIF(E$2:E6323,"=0")</f>
        <v>5478</v>
      </c>
      <c r="H6323" s="2">
        <f t="shared" si="490"/>
        <v>1</v>
      </c>
      <c r="I6323" s="2">
        <f t="shared" si="491"/>
        <v>0.41586692258477287</v>
      </c>
      <c r="J6323" s="2">
        <f t="shared" si="492"/>
        <v>0.58413307741522713</v>
      </c>
      <c r="K6323" s="2">
        <f t="shared" si="493"/>
        <v>0.2355567959810215</v>
      </c>
      <c r="P6323" s="2"/>
    </row>
    <row r="6324" spans="1:16" x14ac:dyDescent="0.25">
      <c r="A6324" s="2" t="s">
        <v>7175</v>
      </c>
      <c r="B6324" s="4">
        <v>-201</v>
      </c>
      <c r="C6324" s="4">
        <v>8.6999999999999998E-8</v>
      </c>
      <c r="D6324" s="2">
        <f>IFERROR(MATCH(A6324,Both_domains!A$2:A$851, 0), 0)</f>
        <v>0</v>
      </c>
      <c r="E6324" s="2">
        <f t="shared" si="494"/>
        <v>0</v>
      </c>
      <c r="F6324" s="2">
        <f>COUNTIF(E$2:E6324,"=1")</f>
        <v>844</v>
      </c>
      <c r="G6324" s="2">
        <f>COUNTIF(E$2:E6324,"=0")</f>
        <v>5479</v>
      </c>
      <c r="H6324" s="2">
        <f t="shared" si="490"/>
        <v>1</v>
      </c>
      <c r="I6324" s="2">
        <f t="shared" si="491"/>
        <v>0.4157602900405204</v>
      </c>
      <c r="J6324" s="2">
        <f t="shared" si="492"/>
        <v>0.5842397099594796</v>
      </c>
      <c r="K6324" s="2">
        <f t="shared" si="493"/>
        <v>0.23552392911957584</v>
      </c>
      <c r="P6324" s="2"/>
    </row>
    <row r="6325" spans="1:16" x14ac:dyDescent="0.25">
      <c r="A6325" s="2" t="s">
        <v>7176</v>
      </c>
      <c r="B6325" s="4">
        <v>-201</v>
      </c>
      <c r="C6325" s="4">
        <v>8.7999999999999994E-8</v>
      </c>
      <c r="D6325" s="2">
        <f>IFERROR(MATCH(A6325,Both_domains!A$2:A$851, 0), 0)</f>
        <v>0</v>
      </c>
      <c r="E6325" s="2">
        <f t="shared" si="494"/>
        <v>0</v>
      </c>
      <c r="F6325" s="2">
        <f>COUNTIF(E$2:E6325,"=1")</f>
        <v>844</v>
      </c>
      <c r="G6325" s="2">
        <f>COUNTIF(E$2:E6325,"=0")</f>
        <v>5480</v>
      </c>
      <c r="H6325" s="2">
        <f t="shared" si="490"/>
        <v>1</v>
      </c>
      <c r="I6325" s="2">
        <f t="shared" si="491"/>
        <v>0.41565365749626781</v>
      </c>
      <c r="J6325" s="2">
        <f t="shared" si="492"/>
        <v>0.58434634250373219</v>
      </c>
      <c r="K6325" s="2">
        <f t="shared" si="493"/>
        <v>0.23549107142857142</v>
      </c>
      <c r="P6325" s="2"/>
    </row>
    <row r="6326" spans="1:16" x14ac:dyDescent="0.25">
      <c r="A6326" s="2" t="s">
        <v>7177</v>
      </c>
      <c r="B6326" s="4">
        <v>-201</v>
      </c>
      <c r="C6326" s="4">
        <v>8.7999999999999994E-8</v>
      </c>
      <c r="D6326" s="2">
        <f>IFERROR(MATCH(A6326,Both_domains!A$2:A$851, 0), 0)</f>
        <v>0</v>
      </c>
      <c r="E6326" s="2">
        <f t="shared" si="494"/>
        <v>0</v>
      </c>
      <c r="F6326" s="2">
        <f>COUNTIF(E$2:E6326,"=1")</f>
        <v>844</v>
      </c>
      <c r="G6326" s="2">
        <f>COUNTIF(E$2:E6326,"=0")</f>
        <v>5481</v>
      </c>
      <c r="H6326" s="2">
        <f t="shared" si="490"/>
        <v>1</v>
      </c>
      <c r="I6326" s="2">
        <f t="shared" si="491"/>
        <v>0.41554702495201534</v>
      </c>
      <c r="J6326" s="2">
        <f t="shared" si="492"/>
        <v>0.58445297504798466</v>
      </c>
      <c r="K6326" s="2">
        <f t="shared" si="493"/>
        <v>0.23545822290417073</v>
      </c>
      <c r="P6326" s="2"/>
    </row>
    <row r="6327" spans="1:16" x14ac:dyDescent="0.25">
      <c r="A6327" s="2" t="s">
        <v>7178</v>
      </c>
      <c r="B6327" s="4">
        <v>-201</v>
      </c>
      <c r="C6327" s="4">
        <v>8.7999999999999994E-8</v>
      </c>
      <c r="D6327" s="2">
        <f>IFERROR(MATCH(A6327,Both_domains!A$2:A$851, 0), 0)</f>
        <v>0</v>
      </c>
      <c r="E6327" s="2">
        <f t="shared" si="494"/>
        <v>0</v>
      </c>
      <c r="F6327" s="2">
        <f>COUNTIF(E$2:E6327,"=1")</f>
        <v>844</v>
      </c>
      <c r="G6327" s="2">
        <f>COUNTIF(E$2:E6327,"=0")</f>
        <v>5482</v>
      </c>
      <c r="H6327" s="2">
        <f t="shared" si="490"/>
        <v>1</v>
      </c>
      <c r="I6327" s="2">
        <f t="shared" si="491"/>
        <v>0.41544039240776287</v>
      </c>
      <c r="J6327" s="2">
        <f t="shared" si="492"/>
        <v>0.58455960759223713</v>
      </c>
      <c r="K6327" s="2">
        <f t="shared" si="493"/>
        <v>0.23542538354253836</v>
      </c>
      <c r="P6327" s="2"/>
    </row>
    <row r="6328" spans="1:16" x14ac:dyDescent="0.25">
      <c r="A6328" s="2" t="s">
        <v>7179</v>
      </c>
      <c r="B6328" s="4">
        <v>-201</v>
      </c>
      <c r="C6328" s="4">
        <v>8.7999999999999994E-8</v>
      </c>
      <c r="D6328" s="2">
        <f>IFERROR(MATCH(A6328,Both_domains!A$2:A$851, 0), 0)</f>
        <v>0</v>
      </c>
      <c r="E6328" s="2">
        <f t="shared" si="494"/>
        <v>0</v>
      </c>
      <c r="F6328" s="2">
        <f>COUNTIF(E$2:E6328,"=1")</f>
        <v>844</v>
      </c>
      <c r="G6328" s="2">
        <f>COUNTIF(E$2:E6328,"=0")</f>
        <v>5483</v>
      </c>
      <c r="H6328" s="2">
        <f t="shared" si="490"/>
        <v>1</v>
      </c>
      <c r="I6328" s="2">
        <f t="shared" si="491"/>
        <v>0.41533375986351029</v>
      </c>
      <c r="J6328" s="2">
        <f t="shared" si="492"/>
        <v>0.58466624013648971</v>
      </c>
      <c r="K6328" s="2">
        <f t="shared" si="493"/>
        <v>0.23539255333984102</v>
      </c>
      <c r="P6328" s="2"/>
    </row>
    <row r="6329" spans="1:16" x14ac:dyDescent="0.25">
      <c r="A6329" s="2" t="s">
        <v>7180</v>
      </c>
      <c r="B6329" s="4">
        <v>-201.1</v>
      </c>
      <c r="C6329" s="4">
        <v>8.7999999999999994E-8</v>
      </c>
      <c r="D6329" s="2">
        <f>IFERROR(MATCH(A6329,Both_domains!A$2:A$851, 0), 0)</f>
        <v>0</v>
      </c>
      <c r="E6329" s="2">
        <f t="shared" si="494"/>
        <v>0</v>
      </c>
      <c r="F6329" s="2">
        <f>COUNTIF(E$2:E6329,"=1")</f>
        <v>844</v>
      </c>
      <c r="G6329" s="2">
        <f>COUNTIF(E$2:E6329,"=0")</f>
        <v>5484</v>
      </c>
      <c r="H6329" s="2">
        <f t="shared" si="490"/>
        <v>1</v>
      </c>
      <c r="I6329" s="2">
        <f t="shared" si="491"/>
        <v>0.41522712731925782</v>
      </c>
      <c r="J6329" s="2">
        <f t="shared" si="492"/>
        <v>0.58477287268074218</v>
      </c>
      <c r="K6329" s="2">
        <f t="shared" si="493"/>
        <v>0.23535973229224763</v>
      </c>
      <c r="P6329" s="2"/>
    </row>
    <row r="6330" spans="1:16" x14ac:dyDescent="0.25">
      <c r="A6330" s="2" t="s">
        <v>7181</v>
      </c>
      <c r="B6330" s="4">
        <v>-201.1</v>
      </c>
      <c r="C6330" s="4">
        <v>8.7999999999999994E-8</v>
      </c>
      <c r="D6330" s="2">
        <f>IFERROR(MATCH(A6330,Both_domains!A$2:A$851, 0), 0)</f>
        <v>0</v>
      </c>
      <c r="E6330" s="2">
        <f t="shared" si="494"/>
        <v>0</v>
      </c>
      <c r="F6330" s="2">
        <f>COUNTIF(E$2:E6330,"=1")</f>
        <v>844</v>
      </c>
      <c r="G6330" s="2">
        <f>COUNTIF(E$2:E6330,"=0")</f>
        <v>5485</v>
      </c>
      <c r="H6330" s="2">
        <f t="shared" si="490"/>
        <v>1</v>
      </c>
      <c r="I6330" s="2">
        <f t="shared" si="491"/>
        <v>0.41512049477500534</v>
      </c>
      <c r="J6330" s="2">
        <f t="shared" si="492"/>
        <v>0.58487950522499466</v>
      </c>
      <c r="K6330" s="2">
        <f t="shared" si="493"/>
        <v>0.23532692039592917</v>
      </c>
      <c r="P6330" s="2"/>
    </row>
    <row r="6331" spans="1:16" x14ac:dyDescent="0.25">
      <c r="A6331" s="2" t="s">
        <v>7182</v>
      </c>
      <c r="B6331" s="4">
        <v>-201.1</v>
      </c>
      <c r="C6331" s="4">
        <v>8.7999999999999994E-8</v>
      </c>
      <c r="D6331" s="2">
        <f>IFERROR(MATCH(A6331,Both_domains!A$2:A$851, 0), 0)</f>
        <v>0</v>
      </c>
      <c r="E6331" s="2">
        <f t="shared" si="494"/>
        <v>0</v>
      </c>
      <c r="F6331" s="2">
        <f>COUNTIF(E$2:E6331,"=1")</f>
        <v>844</v>
      </c>
      <c r="G6331" s="2">
        <f>COUNTIF(E$2:E6331,"=0")</f>
        <v>5486</v>
      </c>
      <c r="H6331" s="2">
        <f t="shared" si="490"/>
        <v>1</v>
      </c>
      <c r="I6331" s="2">
        <f t="shared" si="491"/>
        <v>0.41501386223075287</v>
      </c>
      <c r="J6331" s="2">
        <f t="shared" si="492"/>
        <v>0.58498613776924713</v>
      </c>
      <c r="K6331" s="2">
        <f t="shared" si="493"/>
        <v>0.23529411764705882</v>
      </c>
      <c r="P6331" s="2"/>
    </row>
    <row r="6332" spans="1:16" x14ac:dyDescent="0.25">
      <c r="A6332" s="2" t="s">
        <v>7183</v>
      </c>
      <c r="B6332" s="4">
        <v>-201.1</v>
      </c>
      <c r="C6332" s="4">
        <v>8.7999999999999994E-8</v>
      </c>
      <c r="D6332" s="2">
        <f>IFERROR(MATCH(A6332,Both_domains!A$2:A$851, 0), 0)</f>
        <v>0</v>
      </c>
      <c r="E6332" s="2">
        <f t="shared" si="494"/>
        <v>0</v>
      </c>
      <c r="F6332" s="2">
        <f>COUNTIF(E$2:E6332,"=1")</f>
        <v>844</v>
      </c>
      <c r="G6332" s="2">
        <f>COUNTIF(E$2:E6332,"=0")</f>
        <v>5487</v>
      </c>
      <c r="H6332" s="2">
        <f t="shared" si="490"/>
        <v>1</v>
      </c>
      <c r="I6332" s="2">
        <f t="shared" si="491"/>
        <v>0.41490722968650029</v>
      </c>
      <c r="J6332" s="2">
        <f t="shared" si="492"/>
        <v>0.58509277031349971</v>
      </c>
      <c r="K6332" s="2">
        <f t="shared" si="493"/>
        <v>0.23526132404181185</v>
      </c>
      <c r="P6332" s="2"/>
    </row>
    <row r="6333" spans="1:16" x14ac:dyDescent="0.25">
      <c r="A6333" s="2" t="s">
        <v>7184</v>
      </c>
      <c r="B6333" s="4">
        <v>-201.1</v>
      </c>
      <c r="C6333" s="4">
        <v>8.7999999999999994E-8</v>
      </c>
      <c r="D6333" s="2">
        <f>IFERROR(MATCH(A6333,Both_domains!A$2:A$851, 0), 0)</f>
        <v>0</v>
      </c>
      <c r="E6333" s="2">
        <f t="shared" si="494"/>
        <v>0</v>
      </c>
      <c r="F6333" s="2">
        <f>COUNTIF(E$2:E6333,"=1")</f>
        <v>844</v>
      </c>
      <c r="G6333" s="2">
        <f>COUNTIF(E$2:E6333,"=0")</f>
        <v>5488</v>
      </c>
      <c r="H6333" s="2">
        <f t="shared" si="490"/>
        <v>1</v>
      </c>
      <c r="I6333" s="2">
        <f t="shared" si="491"/>
        <v>0.41480059714224782</v>
      </c>
      <c r="J6333" s="2">
        <f t="shared" si="492"/>
        <v>0.58519940285775218</v>
      </c>
      <c r="K6333" s="2">
        <f t="shared" si="493"/>
        <v>0.23522853957636566</v>
      </c>
      <c r="P6333" s="2"/>
    </row>
    <row r="6334" spans="1:16" x14ac:dyDescent="0.25">
      <c r="A6334" s="2" t="s">
        <v>7185</v>
      </c>
      <c r="B6334" s="4">
        <v>-201.1</v>
      </c>
      <c r="C6334" s="4">
        <v>8.7999999999999994E-8</v>
      </c>
      <c r="D6334" s="2">
        <f>IFERROR(MATCH(A6334,Both_domains!A$2:A$851, 0), 0)</f>
        <v>0</v>
      </c>
      <c r="E6334" s="2">
        <f t="shared" si="494"/>
        <v>0</v>
      </c>
      <c r="F6334" s="2">
        <f>COUNTIF(E$2:E6334,"=1")</f>
        <v>844</v>
      </c>
      <c r="G6334" s="2">
        <f>COUNTIF(E$2:E6334,"=0")</f>
        <v>5489</v>
      </c>
      <c r="H6334" s="2">
        <f t="shared" si="490"/>
        <v>1</v>
      </c>
      <c r="I6334" s="2">
        <f t="shared" si="491"/>
        <v>0.41469396459799535</v>
      </c>
      <c r="J6334" s="2">
        <f t="shared" si="492"/>
        <v>0.58530603540200465</v>
      </c>
      <c r="K6334" s="2">
        <f t="shared" si="493"/>
        <v>0.23519576424689981</v>
      </c>
      <c r="P6334" s="2"/>
    </row>
    <row r="6335" spans="1:16" x14ac:dyDescent="0.25">
      <c r="A6335" s="2" t="s">
        <v>7186</v>
      </c>
      <c r="B6335" s="4">
        <v>-201.1</v>
      </c>
      <c r="C6335" s="4">
        <v>8.9000000000000003E-8</v>
      </c>
      <c r="D6335" s="2">
        <f>IFERROR(MATCH(A6335,Both_domains!A$2:A$851, 0), 0)</f>
        <v>0</v>
      </c>
      <c r="E6335" s="2">
        <f t="shared" si="494"/>
        <v>0</v>
      </c>
      <c r="F6335" s="2">
        <f>COUNTIF(E$2:E6335,"=1")</f>
        <v>844</v>
      </c>
      <c r="G6335" s="2">
        <f>COUNTIF(E$2:E6335,"=0")</f>
        <v>5490</v>
      </c>
      <c r="H6335" s="2">
        <f t="shared" si="490"/>
        <v>1</v>
      </c>
      <c r="I6335" s="2">
        <f t="shared" si="491"/>
        <v>0.41458733205374276</v>
      </c>
      <c r="J6335" s="2">
        <f t="shared" si="492"/>
        <v>0.58541266794625724</v>
      </c>
      <c r="K6335" s="2">
        <f t="shared" si="493"/>
        <v>0.23516299804959598</v>
      </c>
      <c r="P6335" s="2"/>
    </row>
    <row r="6336" spans="1:16" x14ac:dyDescent="0.25">
      <c r="A6336" s="2" t="s">
        <v>7187</v>
      </c>
      <c r="B6336" s="4">
        <v>-201.1</v>
      </c>
      <c r="C6336" s="4">
        <v>8.9000000000000003E-8</v>
      </c>
      <c r="D6336" s="2">
        <f>IFERROR(MATCH(A6336,Both_domains!A$2:A$851, 0), 0)</f>
        <v>0</v>
      </c>
      <c r="E6336" s="2">
        <f t="shared" si="494"/>
        <v>0</v>
      </c>
      <c r="F6336" s="2">
        <f>COUNTIF(E$2:E6336,"=1")</f>
        <v>844</v>
      </c>
      <c r="G6336" s="2">
        <f>COUNTIF(E$2:E6336,"=0")</f>
        <v>5491</v>
      </c>
      <c r="H6336" s="2">
        <f t="shared" si="490"/>
        <v>1</v>
      </c>
      <c r="I6336" s="2">
        <f t="shared" si="491"/>
        <v>0.41448069950949029</v>
      </c>
      <c r="J6336" s="2">
        <f t="shared" si="492"/>
        <v>0.58551930049050971</v>
      </c>
      <c r="K6336" s="2">
        <f t="shared" si="493"/>
        <v>0.23513024098063798</v>
      </c>
      <c r="P6336" s="2"/>
    </row>
    <row r="6337" spans="1:16" x14ac:dyDescent="0.25">
      <c r="A6337" s="2" t="s">
        <v>7188</v>
      </c>
      <c r="B6337" s="4">
        <v>-201.2</v>
      </c>
      <c r="C6337" s="4">
        <v>8.9000000000000003E-8</v>
      </c>
      <c r="D6337" s="2">
        <f>IFERROR(MATCH(A6337,Both_domains!A$2:A$851, 0), 0)</f>
        <v>0</v>
      </c>
      <c r="E6337" s="2">
        <f t="shared" si="494"/>
        <v>0</v>
      </c>
      <c r="F6337" s="2">
        <f>COUNTIF(E$2:E6337,"=1")</f>
        <v>844</v>
      </c>
      <c r="G6337" s="2">
        <f>COUNTIF(E$2:E6337,"=0")</f>
        <v>5492</v>
      </c>
      <c r="H6337" s="2">
        <f t="shared" si="490"/>
        <v>1</v>
      </c>
      <c r="I6337" s="2">
        <f t="shared" si="491"/>
        <v>0.41437406696523782</v>
      </c>
      <c r="J6337" s="2">
        <f t="shared" si="492"/>
        <v>0.58562593303476218</v>
      </c>
      <c r="K6337" s="2">
        <f t="shared" si="493"/>
        <v>0.23509749303621169</v>
      </c>
      <c r="P6337" s="2"/>
    </row>
    <row r="6338" spans="1:16" x14ac:dyDescent="0.25">
      <c r="A6338" s="2" t="s">
        <v>7189</v>
      </c>
      <c r="B6338" s="4">
        <v>-201.2</v>
      </c>
      <c r="C6338" s="4">
        <v>8.9000000000000003E-8</v>
      </c>
      <c r="D6338" s="2">
        <f>IFERROR(MATCH(A6338,Both_domains!A$2:A$851, 0), 0)</f>
        <v>0</v>
      </c>
      <c r="E6338" s="2">
        <f t="shared" si="494"/>
        <v>0</v>
      </c>
      <c r="F6338" s="2">
        <f>COUNTIF(E$2:E6338,"=1")</f>
        <v>844</v>
      </c>
      <c r="G6338" s="2">
        <f>COUNTIF(E$2:E6338,"=0")</f>
        <v>5493</v>
      </c>
      <c r="H6338" s="2">
        <f t="shared" si="490"/>
        <v>1</v>
      </c>
      <c r="I6338" s="2">
        <f t="shared" si="491"/>
        <v>0.41426743442098524</v>
      </c>
      <c r="J6338" s="2">
        <f t="shared" si="492"/>
        <v>0.58573256557901476</v>
      </c>
      <c r="K6338" s="2">
        <f t="shared" si="493"/>
        <v>0.23506475421250522</v>
      </c>
      <c r="P6338" s="2"/>
    </row>
    <row r="6339" spans="1:16" x14ac:dyDescent="0.25">
      <c r="A6339" s="2" t="s">
        <v>7190</v>
      </c>
      <c r="B6339" s="4">
        <v>-201.2</v>
      </c>
      <c r="C6339" s="4">
        <v>8.9000000000000003E-8</v>
      </c>
      <c r="D6339" s="2">
        <f>IFERROR(MATCH(A6339,Both_domains!A$2:A$851, 0), 0)</f>
        <v>0</v>
      </c>
      <c r="E6339" s="2">
        <f t="shared" si="494"/>
        <v>0</v>
      </c>
      <c r="F6339" s="2">
        <f>COUNTIF(E$2:E6339,"=1")</f>
        <v>844</v>
      </c>
      <c r="G6339" s="2">
        <f>COUNTIF(E$2:E6339,"=0")</f>
        <v>5494</v>
      </c>
      <c r="H6339" s="2">
        <f t="shared" ref="H6339:H6402" si="495">F6339/MAX(F:F)</f>
        <v>1</v>
      </c>
      <c r="I6339" s="2">
        <f t="shared" ref="I6339:I6402" si="496">1 - J6339</f>
        <v>0.41416080187673276</v>
      </c>
      <c r="J6339" s="2">
        <f t="shared" ref="J6339:J6402" si="497">G6339/MAX(G:G)</f>
        <v>0.58583919812326724</v>
      </c>
      <c r="K6339" s="2">
        <f t="shared" ref="K6339:K6402" si="498">2*F6339/(F6339+MAX(F:F)+G6339)</f>
        <v>0.2350320245057087</v>
      </c>
      <c r="P6339" s="2"/>
    </row>
    <row r="6340" spans="1:16" x14ac:dyDescent="0.25">
      <c r="A6340" s="2" t="s">
        <v>7191</v>
      </c>
      <c r="B6340" s="4">
        <v>-201.2</v>
      </c>
      <c r="C6340" s="4">
        <v>8.9000000000000003E-8</v>
      </c>
      <c r="D6340" s="2">
        <f>IFERROR(MATCH(A6340,Both_domains!A$2:A$851, 0), 0)</f>
        <v>0</v>
      </c>
      <c r="E6340" s="2">
        <f t="shared" ref="E6340:E6403" si="499">IF(D6340=0,0,1)</f>
        <v>0</v>
      </c>
      <c r="F6340" s="2">
        <f>COUNTIF(E$2:E6340,"=1")</f>
        <v>844</v>
      </c>
      <c r="G6340" s="2">
        <f>COUNTIF(E$2:E6340,"=0")</f>
        <v>5495</v>
      </c>
      <c r="H6340" s="2">
        <f t="shared" si="495"/>
        <v>1</v>
      </c>
      <c r="I6340" s="2">
        <f t="shared" si="496"/>
        <v>0.41405416933248029</v>
      </c>
      <c r="J6340" s="2">
        <f t="shared" si="497"/>
        <v>0.58594583066751971</v>
      </c>
      <c r="K6340" s="2">
        <f t="shared" si="498"/>
        <v>0.23499930391201448</v>
      </c>
      <c r="P6340" s="2"/>
    </row>
    <row r="6341" spans="1:16" x14ac:dyDescent="0.25">
      <c r="A6341" s="2" t="s">
        <v>7192</v>
      </c>
      <c r="B6341" s="4">
        <v>-201.2</v>
      </c>
      <c r="C6341" s="4">
        <v>8.9000000000000003E-8</v>
      </c>
      <c r="D6341" s="2">
        <f>IFERROR(MATCH(A6341,Both_domains!A$2:A$851, 0), 0)</f>
        <v>0</v>
      </c>
      <c r="E6341" s="2">
        <f t="shared" si="499"/>
        <v>0</v>
      </c>
      <c r="F6341" s="2">
        <f>COUNTIF(E$2:E6341,"=1")</f>
        <v>844</v>
      </c>
      <c r="G6341" s="2">
        <f>COUNTIF(E$2:E6341,"=0")</f>
        <v>5496</v>
      </c>
      <c r="H6341" s="2">
        <f t="shared" si="495"/>
        <v>1</v>
      </c>
      <c r="I6341" s="2">
        <f t="shared" si="496"/>
        <v>0.41394753678822782</v>
      </c>
      <c r="J6341" s="2">
        <f t="shared" si="497"/>
        <v>0.58605246321177218</v>
      </c>
      <c r="K6341" s="2">
        <f t="shared" si="498"/>
        <v>0.23496659242761692</v>
      </c>
      <c r="P6341" s="2"/>
    </row>
    <row r="6342" spans="1:16" x14ac:dyDescent="0.25">
      <c r="A6342" s="2" t="s">
        <v>7193</v>
      </c>
      <c r="B6342" s="4">
        <v>-201.2</v>
      </c>
      <c r="C6342" s="4">
        <v>8.9000000000000003E-8</v>
      </c>
      <c r="D6342" s="2">
        <f>IFERROR(MATCH(A6342,Both_domains!A$2:A$851, 0), 0)</f>
        <v>0</v>
      </c>
      <c r="E6342" s="2">
        <f t="shared" si="499"/>
        <v>0</v>
      </c>
      <c r="F6342" s="2">
        <f>COUNTIF(E$2:E6342,"=1")</f>
        <v>844</v>
      </c>
      <c r="G6342" s="2">
        <f>COUNTIF(E$2:E6342,"=0")</f>
        <v>5497</v>
      </c>
      <c r="H6342" s="2">
        <f t="shared" si="495"/>
        <v>1</v>
      </c>
      <c r="I6342" s="2">
        <f t="shared" si="496"/>
        <v>0.41384090424397524</v>
      </c>
      <c r="J6342" s="2">
        <f t="shared" si="497"/>
        <v>0.58615909575602476</v>
      </c>
      <c r="K6342" s="2">
        <f t="shared" si="498"/>
        <v>0.2349338900487126</v>
      </c>
      <c r="P6342" s="2"/>
    </row>
    <row r="6343" spans="1:16" x14ac:dyDescent="0.25">
      <c r="A6343" s="2" t="s">
        <v>7194</v>
      </c>
      <c r="B6343" s="4">
        <v>-201.2</v>
      </c>
      <c r="C6343" s="4">
        <v>8.9999999999999999E-8</v>
      </c>
      <c r="D6343" s="2">
        <f>IFERROR(MATCH(A6343,Both_domains!A$2:A$851, 0), 0)</f>
        <v>0</v>
      </c>
      <c r="E6343" s="2">
        <f t="shared" si="499"/>
        <v>0</v>
      </c>
      <c r="F6343" s="2">
        <f>COUNTIF(E$2:E6343,"=1")</f>
        <v>844</v>
      </c>
      <c r="G6343" s="2">
        <f>COUNTIF(E$2:E6343,"=0")</f>
        <v>5498</v>
      </c>
      <c r="H6343" s="2">
        <f t="shared" si="495"/>
        <v>1</v>
      </c>
      <c r="I6343" s="2">
        <f t="shared" si="496"/>
        <v>0.41373427169972277</v>
      </c>
      <c r="J6343" s="2">
        <f t="shared" si="497"/>
        <v>0.58626572830027723</v>
      </c>
      <c r="K6343" s="2">
        <f t="shared" si="498"/>
        <v>0.23490119677150015</v>
      </c>
      <c r="P6343" s="2"/>
    </row>
    <row r="6344" spans="1:16" x14ac:dyDescent="0.25">
      <c r="A6344" s="2" t="s">
        <v>7195</v>
      </c>
      <c r="B6344" s="4">
        <v>-201.2</v>
      </c>
      <c r="C6344" s="4">
        <v>8.9999999999999999E-8</v>
      </c>
      <c r="D6344" s="2">
        <f>IFERROR(MATCH(A6344,Both_domains!A$2:A$851, 0), 0)</f>
        <v>0</v>
      </c>
      <c r="E6344" s="2">
        <f t="shared" si="499"/>
        <v>0</v>
      </c>
      <c r="F6344" s="2">
        <f>COUNTIF(E$2:E6344,"=1")</f>
        <v>844</v>
      </c>
      <c r="G6344" s="2">
        <f>COUNTIF(E$2:E6344,"=0")</f>
        <v>5499</v>
      </c>
      <c r="H6344" s="2">
        <f t="shared" si="495"/>
        <v>1</v>
      </c>
      <c r="I6344" s="2">
        <f t="shared" si="496"/>
        <v>0.41362763915547029</v>
      </c>
      <c r="J6344" s="2">
        <f t="shared" si="497"/>
        <v>0.58637236084452971</v>
      </c>
      <c r="K6344" s="2">
        <f t="shared" si="498"/>
        <v>0.23486851259218033</v>
      </c>
      <c r="P6344" s="2"/>
    </row>
    <row r="6345" spans="1:16" x14ac:dyDescent="0.25">
      <c r="A6345" s="2" t="s">
        <v>7196</v>
      </c>
      <c r="B6345" s="4">
        <v>-201.2</v>
      </c>
      <c r="C6345" s="4">
        <v>8.9999999999999999E-8</v>
      </c>
      <c r="D6345" s="2">
        <f>IFERROR(MATCH(A6345,Both_domains!A$2:A$851, 0), 0)</f>
        <v>0</v>
      </c>
      <c r="E6345" s="2">
        <f t="shared" si="499"/>
        <v>0</v>
      </c>
      <c r="F6345" s="2">
        <f>COUNTIF(E$2:E6345,"=1")</f>
        <v>844</v>
      </c>
      <c r="G6345" s="2">
        <f>COUNTIF(E$2:E6345,"=0")</f>
        <v>5500</v>
      </c>
      <c r="H6345" s="2">
        <f t="shared" si="495"/>
        <v>1</v>
      </c>
      <c r="I6345" s="2">
        <f t="shared" si="496"/>
        <v>0.41352100661121771</v>
      </c>
      <c r="J6345" s="2">
        <f t="shared" si="497"/>
        <v>0.58647899338878229</v>
      </c>
      <c r="K6345" s="2">
        <f t="shared" si="498"/>
        <v>0.23483583750695602</v>
      </c>
      <c r="P6345" s="2"/>
    </row>
    <row r="6346" spans="1:16" x14ac:dyDescent="0.25">
      <c r="A6346" s="2" t="s">
        <v>7197</v>
      </c>
      <c r="B6346" s="4">
        <v>-201.2</v>
      </c>
      <c r="C6346" s="4">
        <v>8.9999999999999999E-8</v>
      </c>
      <c r="D6346" s="2">
        <f>IFERROR(MATCH(A6346,Both_domains!A$2:A$851, 0), 0)</f>
        <v>0</v>
      </c>
      <c r="E6346" s="2">
        <f t="shared" si="499"/>
        <v>0</v>
      </c>
      <c r="F6346" s="2">
        <f>COUNTIF(E$2:E6346,"=1")</f>
        <v>844</v>
      </c>
      <c r="G6346" s="2">
        <f>COUNTIF(E$2:E6346,"=0")</f>
        <v>5501</v>
      </c>
      <c r="H6346" s="2">
        <f t="shared" si="495"/>
        <v>1</v>
      </c>
      <c r="I6346" s="2">
        <f t="shared" si="496"/>
        <v>0.41341437406696524</v>
      </c>
      <c r="J6346" s="2">
        <f t="shared" si="497"/>
        <v>0.58658562593303476</v>
      </c>
      <c r="K6346" s="2">
        <f t="shared" si="498"/>
        <v>0.23480317151203228</v>
      </c>
      <c r="P6346" s="2"/>
    </row>
    <row r="6347" spans="1:16" x14ac:dyDescent="0.25">
      <c r="A6347" s="2" t="s">
        <v>7198</v>
      </c>
      <c r="B6347" s="4">
        <v>-201.3</v>
      </c>
      <c r="C6347" s="4">
        <v>9.0999999999999994E-8</v>
      </c>
      <c r="D6347" s="2">
        <f>IFERROR(MATCH(A6347,Both_domains!A$2:A$851, 0), 0)</f>
        <v>0</v>
      </c>
      <c r="E6347" s="2">
        <f t="shared" si="499"/>
        <v>0</v>
      </c>
      <c r="F6347" s="2">
        <f>COUNTIF(E$2:E6347,"=1")</f>
        <v>844</v>
      </c>
      <c r="G6347" s="2">
        <f>COUNTIF(E$2:E6347,"=0")</f>
        <v>5502</v>
      </c>
      <c r="H6347" s="2">
        <f t="shared" si="495"/>
        <v>1</v>
      </c>
      <c r="I6347" s="2">
        <f t="shared" si="496"/>
        <v>0.41330774152271277</v>
      </c>
      <c r="J6347" s="2">
        <f t="shared" si="497"/>
        <v>0.58669225847728723</v>
      </c>
      <c r="K6347" s="2">
        <f t="shared" si="498"/>
        <v>0.23477051460361614</v>
      </c>
      <c r="P6347" s="2"/>
    </row>
    <row r="6348" spans="1:16" x14ac:dyDescent="0.25">
      <c r="A6348" s="2" t="s">
        <v>7199</v>
      </c>
      <c r="B6348" s="4">
        <v>-201.3</v>
      </c>
      <c r="C6348" s="4">
        <v>9.0999999999999994E-8</v>
      </c>
      <c r="D6348" s="2">
        <f>IFERROR(MATCH(A6348,Both_domains!A$2:A$851, 0), 0)</f>
        <v>0</v>
      </c>
      <c r="E6348" s="2">
        <f t="shared" si="499"/>
        <v>0</v>
      </c>
      <c r="F6348" s="2">
        <f>COUNTIF(E$2:E6348,"=1")</f>
        <v>844</v>
      </c>
      <c r="G6348" s="2">
        <f>COUNTIF(E$2:E6348,"=0")</f>
        <v>5503</v>
      </c>
      <c r="H6348" s="2">
        <f t="shared" si="495"/>
        <v>1</v>
      </c>
      <c r="I6348" s="2">
        <f t="shared" si="496"/>
        <v>0.41320110897846019</v>
      </c>
      <c r="J6348" s="2">
        <f t="shared" si="497"/>
        <v>0.58679889102153981</v>
      </c>
      <c r="K6348" s="2">
        <f t="shared" si="498"/>
        <v>0.23473786677791683</v>
      </c>
      <c r="P6348" s="2"/>
    </row>
    <row r="6349" spans="1:16" x14ac:dyDescent="0.25">
      <c r="A6349" s="2" t="s">
        <v>7200</v>
      </c>
      <c r="B6349" s="4">
        <v>-201.3</v>
      </c>
      <c r="C6349" s="4">
        <v>9.0999999999999994E-8</v>
      </c>
      <c r="D6349" s="2">
        <f>IFERROR(MATCH(A6349,Both_domains!A$2:A$851, 0), 0)</f>
        <v>0</v>
      </c>
      <c r="E6349" s="2">
        <f t="shared" si="499"/>
        <v>0</v>
      </c>
      <c r="F6349" s="2">
        <f>COUNTIF(E$2:E6349,"=1")</f>
        <v>844</v>
      </c>
      <c r="G6349" s="2">
        <f>COUNTIF(E$2:E6349,"=0")</f>
        <v>5504</v>
      </c>
      <c r="H6349" s="2">
        <f t="shared" si="495"/>
        <v>1</v>
      </c>
      <c r="I6349" s="2">
        <f t="shared" si="496"/>
        <v>0.41309447643420771</v>
      </c>
      <c r="J6349" s="2">
        <f t="shared" si="497"/>
        <v>0.58690552356579229</v>
      </c>
      <c r="K6349" s="2">
        <f t="shared" si="498"/>
        <v>0.23470522803114571</v>
      </c>
      <c r="P6349" s="2"/>
    </row>
    <row r="6350" spans="1:16" x14ac:dyDescent="0.25">
      <c r="A6350" s="2" t="s">
        <v>7201</v>
      </c>
      <c r="B6350" s="4">
        <v>-201.3</v>
      </c>
      <c r="C6350" s="4">
        <v>9.0999999999999994E-8</v>
      </c>
      <c r="D6350" s="2">
        <f>IFERROR(MATCH(A6350,Both_domains!A$2:A$851, 0), 0)</f>
        <v>0</v>
      </c>
      <c r="E6350" s="2">
        <f t="shared" si="499"/>
        <v>0</v>
      </c>
      <c r="F6350" s="2">
        <f>COUNTIF(E$2:E6350,"=1")</f>
        <v>844</v>
      </c>
      <c r="G6350" s="2">
        <f>COUNTIF(E$2:E6350,"=0")</f>
        <v>5505</v>
      </c>
      <c r="H6350" s="2">
        <f t="shared" si="495"/>
        <v>1</v>
      </c>
      <c r="I6350" s="2">
        <f t="shared" si="496"/>
        <v>0.41298784388995524</v>
      </c>
      <c r="J6350" s="2">
        <f t="shared" si="497"/>
        <v>0.58701215611004476</v>
      </c>
      <c r="K6350" s="2">
        <f t="shared" si="498"/>
        <v>0.2346725983595162</v>
      </c>
      <c r="P6350" s="2"/>
    </row>
    <row r="6351" spans="1:16" x14ac:dyDescent="0.25">
      <c r="A6351" s="2" t="s">
        <v>7202</v>
      </c>
      <c r="B6351" s="4">
        <v>-201.3</v>
      </c>
      <c r="C6351" s="4">
        <v>9.0999999999999994E-8</v>
      </c>
      <c r="D6351" s="2">
        <f>IFERROR(MATCH(A6351,Both_domains!A$2:A$851, 0), 0)</f>
        <v>0</v>
      </c>
      <c r="E6351" s="2">
        <f t="shared" si="499"/>
        <v>0</v>
      </c>
      <c r="F6351" s="2">
        <f>COUNTIF(E$2:E6351,"=1")</f>
        <v>844</v>
      </c>
      <c r="G6351" s="2">
        <f>COUNTIF(E$2:E6351,"=0")</f>
        <v>5506</v>
      </c>
      <c r="H6351" s="2">
        <f t="shared" si="495"/>
        <v>1</v>
      </c>
      <c r="I6351" s="2">
        <f t="shared" si="496"/>
        <v>0.41288121134570266</v>
      </c>
      <c r="J6351" s="2">
        <f t="shared" si="497"/>
        <v>0.58711878865429734</v>
      </c>
      <c r="K6351" s="2">
        <f t="shared" si="498"/>
        <v>0.23463997775924381</v>
      </c>
      <c r="P6351" s="2"/>
    </row>
    <row r="6352" spans="1:16" x14ac:dyDescent="0.25">
      <c r="A6352" s="2" t="s">
        <v>7203</v>
      </c>
      <c r="B6352" s="4">
        <v>-201.3</v>
      </c>
      <c r="C6352" s="4">
        <v>9.0999999999999994E-8</v>
      </c>
      <c r="D6352" s="2">
        <f>IFERROR(MATCH(A6352,Both_domains!A$2:A$851, 0), 0)</f>
        <v>0</v>
      </c>
      <c r="E6352" s="2">
        <f t="shared" si="499"/>
        <v>0</v>
      </c>
      <c r="F6352" s="2">
        <f>COUNTIF(E$2:E6352,"=1")</f>
        <v>844</v>
      </c>
      <c r="G6352" s="2">
        <f>COUNTIF(E$2:E6352,"=0")</f>
        <v>5507</v>
      </c>
      <c r="H6352" s="2">
        <f t="shared" si="495"/>
        <v>1</v>
      </c>
      <c r="I6352" s="2">
        <f t="shared" si="496"/>
        <v>0.41277457880145019</v>
      </c>
      <c r="J6352" s="2">
        <f t="shared" si="497"/>
        <v>0.58722542119854981</v>
      </c>
      <c r="K6352" s="2">
        <f t="shared" si="498"/>
        <v>0.23460736622654621</v>
      </c>
      <c r="P6352" s="2"/>
    </row>
    <row r="6353" spans="1:16" x14ac:dyDescent="0.25">
      <c r="A6353" s="2" t="s">
        <v>7204</v>
      </c>
      <c r="B6353" s="4">
        <v>-201.3</v>
      </c>
      <c r="C6353" s="4">
        <v>9.0999999999999994E-8</v>
      </c>
      <c r="D6353" s="2">
        <f>IFERROR(MATCH(A6353,Both_domains!A$2:A$851, 0), 0)</f>
        <v>0</v>
      </c>
      <c r="E6353" s="2">
        <f t="shared" si="499"/>
        <v>0</v>
      </c>
      <c r="F6353" s="2">
        <f>COUNTIF(E$2:E6353,"=1")</f>
        <v>844</v>
      </c>
      <c r="G6353" s="2">
        <f>COUNTIF(E$2:E6353,"=0")</f>
        <v>5508</v>
      </c>
      <c r="H6353" s="2">
        <f t="shared" si="495"/>
        <v>1</v>
      </c>
      <c r="I6353" s="2">
        <f t="shared" si="496"/>
        <v>0.41266794625719772</v>
      </c>
      <c r="J6353" s="2">
        <f t="shared" si="497"/>
        <v>0.58733205374280228</v>
      </c>
      <c r="K6353" s="2">
        <f t="shared" si="498"/>
        <v>0.23457476375764313</v>
      </c>
      <c r="P6353" s="2"/>
    </row>
    <row r="6354" spans="1:16" x14ac:dyDescent="0.25">
      <c r="A6354" s="2" t="s">
        <v>7205</v>
      </c>
      <c r="B6354" s="4">
        <v>-201.3</v>
      </c>
      <c r="C6354" s="4">
        <v>9.2000000000000003E-8</v>
      </c>
      <c r="D6354" s="2">
        <f>IFERROR(MATCH(A6354,Both_domains!A$2:A$851, 0), 0)</f>
        <v>0</v>
      </c>
      <c r="E6354" s="2">
        <f t="shared" si="499"/>
        <v>0</v>
      </c>
      <c r="F6354" s="2">
        <f>COUNTIF(E$2:E6354,"=1")</f>
        <v>844</v>
      </c>
      <c r="G6354" s="2">
        <f>COUNTIF(E$2:E6354,"=0")</f>
        <v>5509</v>
      </c>
      <c r="H6354" s="2">
        <f t="shared" si="495"/>
        <v>1</v>
      </c>
      <c r="I6354" s="2">
        <f t="shared" si="496"/>
        <v>0.41256131371294524</v>
      </c>
      <c r="J6354" s="2">
        <f t="shared" si="497"/>
        <v>0.58743868628705476</v>
      </c>
      <c r="K6354" s="2">
        <f t="shared" si="498"/>
        <v>0.23454217034875643</v>
      </c>
      <c r="P6354" s="2"/>
    </row>
    <row r="6355" spans="1:16" x14ac:dyDescent="0.25">
      <c r="A6355" s="2" t="s">
        <v>7206</v>
      </c>
      <c r="B6355" s="4">
        <v>-201.4</v>
      </c>
      <c r="C6355" s="4">
        <v>9.2000000000000003E-8</v>
      </c>
      <c r="D6355" s="2">
        <f>IFERROR(MATCH(A6355,Both_domains!A$2:A$851, 0), 0)</f>
        <v>0</v>
      </c>
      <c r="E6355" s="2">
        <f t="shared" si="499"/>
        <v>0</v>
      </c>
      <c r="F6355" s="2">
        <f>COUNTIF(E$2:E6355,"=1")</f>
        <v>844</v>
      </c>
      <c r="G6355" s="2">
        <f>COUNTIF(E$2:E6355,"=0")</f>
        <v>5510</v>
      </c>
      <c r="H6355" s="2">
        <f t="shared" si="495"/>
        <v>1</v>
      </c>
      <c r="I6355" s="2">
        <f t="shared" si="496"/>
        <v>0.41245468116869266</v>
      </c>
      <c r="J6355" s="2">
        <f t="shared" si="497"/>
        <v>0.58754531883130734</v>
      </c>
      <c r="K6355" s="2">
        <f t="shared" si="498"/>
        <v>0.23450958599611002</v>
      </c>
      <c r="P6355" s="2"/>
    </row>
    <row r="6356" spans="1:16" x14ac:dyDescent="0.25">
      <c r="A6356" s="2" t="s">
        <v>7207</v>
      </c>
      <c r="B6356" s="4">
        <v>-201.4</v>
      </c>
      <c r="C6356" s="4">
        <v>9.2000000000000003E-8</v>
      </c>
      <c r="D6356" s="2">
        <f>IFERROR(MATCH(A6356,Both_domains!A$2:A$851, 0), 0)</f>
        <v>0</v>
      </c>
      <c r="E6356" s="2">
        <f t="shared" si="499"/>
        <v>0</v>
      </c>
      <c r="F6356" s="2">
        <f>COUNTIF(E$2:E6356,"=1")</f>
        <v>844</v>
      </c>
      <c r="G6356" s="2">
        <f>COUNTIF(E$2:E6356,"=0")</f>
        <v>5511</v>
      </c>
      <c r="H6356" s="2">
        <f t="shared" si="495"/>
        <v>1</v>
      </c>
      <c r="I6356" s="2">
        <f t="shared" si="496"/>
        <v>0.41234804862444019</v>
      </c>
      <c r="J6356" s="2">
        <f t="shared" si="497"/>
        <v>0.58765195137555981</v>
      </c>
      <c r="K6356" s="2">
        <f t="shared" si="498"/>
        <v>0.23447701069592999</v>
      </c>
      <c r="P6356" s="2"/>
    </row>
    <row r="6357" spans="1:16" x14ac:dyDescent="0.25">
      <c r="A6357" s="2" t="s">
        <v>7208</v>
      </c>
      <c r="B6357" s="4">
        <v>-201.4</v>
      </c>
      <c r="C6357" s="4">
        <v>9.2000000000000003E-8</v>
      </c>
      <c r="D6357" s="2">
        <f>IFERROR(MATCH(A6357,Both_domains!A$2:A$851, 0), 0)</f>
        <v>0</v>
      </c>
      <c r="E6357" s="2">
        <f t="shared" si="499"/>
        <v>0</v>
      </c>
      <c r="F6357" s="2">
        <f>COUNTIF(E$2:E6357,"=1")</f>
        <v>844</v>
      </c>
      <c r="G6357" s="2">
        <f>COUNTIF(E$2:E6357,"=0")</f>
        <v>5512</v>
      </c>
      <c r="H6357" s="2">
        <f t="shared" si="495"/>
        <v>1</v>
      </c>
      <c r="I6357" s="2">
        <f t="shared" si="496"/>
        <v>0.41224141608018772</v>
      </c>
      <c r="J6357" s="2">
        <f t="shared" si="497"/>
        <v>0.58775858391981228</v>
      </c>
      <c r="K6357" s="2">
        <f t="shared" si="498"/>
        <v>0.23444444444444446</v>
      </c>
      <c r="P6357" s="2"/>
    </row>
    <row r="6358" spans="1:16" x14ac:dyDescent="0.25">
      <c r="A6358" s="2" t="s">
        <v>7209</v>
      </c>
      <c r="B6358" s="4">
        <v>-201.4</v>
      </c>
      <c r="C6358" s="4">
        <v>9.2000000000000003E-8</v>
      </c>
      <c r="D6358" s="2">
        <f>IFERROR(MATCH(A6358,Both_domains!A$2:A$851, 0), 0)</f>
        <v>0</v>
      </c>
      <c r="E6358" s="2">
        <f t="shared" si="499"/>
        <v>0</v>
      </c>
      <c r="F6358" s="2">
        <f>COUNTIF(E$2:E6358,"=1")</f>
        <v>844</v>
      </c>
      <c r="G6358" s="2">
        <f>COUNTIF(E$2:E6358,"=0")</f>
        <v>5513</v>
      </c>
      <c r="H6358" s="2">
        <f t="shared" si="495"/>
        <v>1</v>
      </c>
      <c r="I6358" s="2">
        <f t="shared" si="496"/>
        <v>0.41213478353593513</v>
      </c>
      <c r="J6358" s="2">
        <f t="shared" si="497"/>
        <v>0.58786521646406487</v>
      </c>
      <c r="K6358" s="2">
        <f t="shared" si="498"/>
        <v>0.23441188723788361</v>
      </c>
      <c r="P6358" s="2"/>
    </row>
    <row r="6359" spans="1:16" x14ac:dyDescent="0.25">
      <c r="A6359" s="2" t="s">
        <v>7210</v>
      </c>
      <c r="B6359" s="4">
        <v>-201.4</v>
      </c>
      <c r="C6359" s="4">
        <v>9.2999999999999999E-8</v>
      </c>
      <c r="D6359" s="2">
        <f>IFERROR(MATCH(A6359,Both_domains!A$2:A$851, 0), 0)</f>
        <v>0</v>
      </c>
      <c r="E6359" s="2">
        <f t="shared" si="499"/>
        <v>0</v>
      </c>
      <c r="F6359" s="2">
        <f>COUNTIF(E$2:E6359,"=1")</f>
        <v>844</v>
      </c>
      <c r="G6359" s="2">
        <f>COUNTIF(E$2:E6359,"=0")</f>
        <v>5514</v>
      </c>
      <c r="H6359" s="2">
        <f t="shared" si="495"/>
        <v>1</v>
      </c>
      <c r="I6359" s="2">
        <f t="shared" si="496"/>
        <v>0.41202815099168266</v>
      </c>
      <c r="J6359" s="2">
        <f t="shared" si="497"/>
        <v>0.58797184900831734</v>
      </c>
      <c r="K6359" s="2">
        <f t="shared" si="498"/>
        <v>0.23437933907247988</v>
      </c>
      <c r="P6359" s="2"/>
    </row>
    <row r="6360" spans="1:16" x14ac:dyDescent="0.25">
      <c r="A6360" s="2" t="s">
        <v>7211</v>
      </c>
      <c r="B6360" s="4">
        <v>-201.5</v>
      </c>
      <c r="C6360" s="4">
        <v>9.2999999999999999E-8</v>
      </c>
      <c r="D6360" s="2">
        <f>IFERROR(MATCH(A6360,Both_domains!A$2:A$851, 0), 0)</f>
        <v>0</v>
      </c>
      <c r="E6360" s="2">
        <f t="shared" si="499"/>
        <v>0</v>
      </c>
      <c r="F6360" s="2">
        <f>COUNTIF(E$2:E6360,"=1")</f>
        <v>844</v>
      </c>
      <c r="G6360" s="2">
        <f>COUNTIF(E$2:E6360,"=0")</f>
        <v>5515</v>
      </c>
      <c r="H6360" s="2">
        <f t="shared" si="495"/>
        <v>1</v>
      </c>
      <c r="I6360" s="2">
        <f t="shared" si="496"/>
        <v>0.41192151844743019</v>
      </c>
      <c r="J6360" s="2">
        <f t="shared" si="497"/>
        <v>0.58807848155256981</v>
      </c>
      <c r="K6360" s="2">
        <f t="shared" si="498"/>
        <v>0.23434679994446758</v>
      </c>
      <c r="P6360" s="2"/>
    </row>
    <row r="6361" spans="1:16" x14ac:dyDescent="0.25">
      <c r="A6361" s="2" t="s">
        <v>7212</v>
      </c>
      <c r="B6361" s="4">
        <v>-201.5</v>
      </c>
      <c r="C6361" s="4">
        <v>9.2999999999999999E-8</v>
      </c>
      <c r="D6361" s="2">
        <f>IFERROR(MATCH(A6361,Both_domains!A$2:A$851, 0), 0)</f>
        <v>0</v>
      </c>
      <c r="E6361" s="2">
        <f t="shared" si="499"/>
        <v>0</v>
      </c>
      <c r="F6361" s="2">
        <f>COUNTIF(E$2:E6361,"=1")</f>
        <v>844</v>
      </c>
      <c r="G6361" s="2">
        <f>COUNTIF(E$2:E6361,"=0")</f>
        <v>5516</v>
      </c>
      <c r="H6361" s="2">
        <f t="shared" si="495"/>
        <v>1</v>
      </c>
      <c r="I6361" s="2">
        <f t="shared" si="496"/>
        <v>0.41181488590317761</v>
      </c>
      <c r="J6361" s="2">
        <f t="shared" si="497"/>
        <v>0.58818511409682239</v>
      </c>
      <c r="K6361" s="2">
        <f t="shared" si="498"/>
        <v>0.23431426985008327</v>
      </c>
      <c r="P6361" s="2"/>
    </row>
    <row r="6362" spans="1:16" x14ac:dyDescent="0.25">
      <c r="A6362" s="2" t="s">
        <v>7213</v>
      </c>
      <c r="B6362" s="4">
        <v>-201.5</v>
      </c>
      <c r="C6362" s="4">
        <v>9.3999999999999995E-8</v>
      </c>
      <c r="D6362" s="2">
        <f>IFERROR(MATCH(A6362,Both_domains!A$2:A$851, 0), 0)</f>
        <v>0</v>
      </c>
      <c r="E6362" s="2">
        <f t="shared" si="499"/>
        <v>0</v>
      </c>
      <c r="F6362" s="2">
        <f>COUNTIF(E$2:E6362,"=1")</f>
        <v>844</v>
      </c>
      <c r="G6362" s="2">
        <f>COUNTIF(E$2:E6362,"=0")</f>
        <v>5517</v>
      </c>
      <c r="H6362" s="2">
        <f t="shared" si="495"/>
        <v>1</v>
      </c>
      <c r="I6362" s="2">
        <f t="shared" si="496"/>
        <v>0.41170825335892514</v>
      </c>
      <c r="J6362" s="2">
        <f t="shared" si="497"/>
        <v>0.58829174664107486</v>
      </c>
      <c r="K6362" s="2">
        <f t="shared" si="498"/>
        <v>0.23428174878556557</v>
      </c>
      <c r="P6362" s="2"/>
    </row>
    <row r="6363" spans="1:16" x14ac:dyDescent="0.25">
      <c r="A6363" s="2" t="s">
        <v>7214</v>
      </c>
      <c r="B6363" s="4">
        <v>-201.5</v>
      </c>
      <c r="C6363" s="4">
        <v>9.3999999999999995E-8</v>
      </c>
      <c r="D6363" s="2">
        <f>IFERROR(MATCH(A6363,Both_domains!A$2:A$851, 0), 0)</f>
        <v>0</v>
      </c>
      <c r="E6363" s="2">
        <f t="shared" si="499"/>
        <v>0</v>
      </c>
      <c r="F6363" s="2">
        <f>COUNTIF(E$2:E6363,"=1")</f>
        <v>844</v>
      </c>
      <c r="G6363" s="2">
        <f>COUNTIF(E$2:E6363,"=0")</f>
        <v>5518</v>
      </c>
      <c r="H6363" s="2">
        <f t="shared" si="495"/>
        <v>1</v>
      </c>
      <c r="I6363" s="2">
        <f t="shared" si="496"/>
        <v>0.41160162081467266</v>
      </c>
      <c r="J6363" s="2">
        <f t="shared" si="497"/>
        <v>0.58839837918532734</v>
      </c>
      <c r="K6363" s="2">
        <f t="shared" si="498"/>
        <v>0.23424923674715514</v>
      </c>
      <c r="P6363" s="2"/>
    </row>
    <row r="6364" spans="1:16" x14ac:dyDescent="0.25">
      <c r="A6364" s="2" t="s">
        <v>7215</v>
      </c>
      <c r="B6364" s="4">
        <v>-201.5</v>
      </c>
      <c r="C6364" s="4">
        <v>9.3999999999999995E-8</v>
      </c>
      <c r="D6364" s="2">
        <f>IFERROR(MATCH(A6364,Both_domains!A$2:A$851, 0), 0)</f>
        <v>0</v>
      </c>
      <c r="E6364" s="2">
        <f t="shared" si="499"/>
        <v>0</v>
      </c>
      <c r="F6364" s="2">
        <f>COUNTIF(E$2:E6364,"=1")</f>
        <v>844</v>
      </c>
      <c r="G6364" s="2">
        <f>COUNTIF(E$2:E6364,"=0")</f>
        <v>5519</v>
      </c>
      <c r="H6364" s="2">
        <f t="shared" si="495"/>
        <v>1</v>
      </c>
      <c r="I6364" s="2">
        <f t="shared" si="496"/>
        <v>0.41149498827042008</v>
      </c>
      <c r="J6364" s="2">
        <f t="shared" si="497"/>
        <v>0.58850501172957992</v>
      </c>
      <c r="K6364" s="2">
        <f t="shared" si="498"/>
        <v>0.23421673373109478</v>
      </c>
      <c r="P6364" s="2"/>
    </row>
    <row r="6365" spans="1:16" x14ac:dyDescent="0.25">
      <c r="A6365" s="2" t="s">
        <v>7216</v>
      </c>
      <c r="B6365" s="4">
        <v>-201.5</v>
      </c>
      <c r="C6365" s="4">
        <v>9.3999999999999995E-8</v>
      </c>
      <c r="D6365" s="2">
        <f>IFERROR(MATCH(A6365,Both_domains!A$2:A$851, 0), 0)</f>
        <v>0</v>
      </c>
      <c r="E6365" s="2">
        <f t="shared" si="499"/>
        <v>0</v>
      </c>
      <c r="F6365" s="2">
        <f>COUNTIF(E$2:E6365,"=1")</f>
        <v>844</v>
      </c>
      <c r="G6365" s="2">
        <f>COUNTIF(E$2:E6365,"=0")</f>
        <v>5520</v>
      </c>
      <c r="H6365" s="2">
        <f t="shared" si="495"/>
        <v>1</v>
      </c>
      <c r="I6365" s="2">
        <f t="shared" si="496"/>
        <v>0.41138835572616761</v>
      </c>
      <c r="J6365" s="2">
        <f t="shared" si="497"/>
        <v>0.58861164427383239</v>
      </c>
      <c r="K6365" s="2">
        <f t="shared" si="498"/>
        <v>0.23418423973362931</v>
      </c>
      <c r="P6365" s="2"/>
    </row>
    <row r="6366" spans="1:16" x14ac:dyDescent="0.25">
      <c r="A6366" s="2" t="s">
        <v>7217</v>
      </c>
      <c r="B6366" s="4">
        <v>-201.5</v>
      </c>
      <c r="C6366" s="4">
        <v>9.3999999999999995E-8</v>
      </c>
      <c r="D6366" s="2">
        <f>IFERROR(MATCH(A6366,Both_domains!A$2:A$851, 0), 0)</f>
        <v>0</v>
      </c>
      <c r="E6366" s="2">
        <f t="shared" si="499"/>
        <v>0</v>
      </c>
      <c r="F6366" s="2">
        <f>COUNTIF(E$2:E6366,"=1")</f>
        <v>844</v>
      </c>
      <c r="G6366" s="2">
        <f>COUNTIF(E$2:E6366,"=0")</f>
        <v>5521</v>
      </c>
      <c r="H6366" s="2">
        <f t="shared" si="495"/>
        <v>1</v>
      </c>
      <c r="I6366" s="2">
        <f t="shared" si="496"/>
        <v>0.41128172318191514</v>
      </c>
      <c r="J6366" s="2">
        <f t="shared" si="497"/>
        <v>0.58871827681808486</v>
      </c>
      <c r="K6366" s="2">
        <f t="shared" si="498"/>
        <v>0.23415175475100569</v>
      </c>
      <c r="P6366" s="2"/>
    </row>
    <row r="6367" spans="1:16" x14ac:dyDescent="0.25">
      <c r="A6367" s="2" t="s">
        <v>7218</v>
      </c>
      <c r="B6367" s="4">
        <v>-201.6</v>
      </c>
      <c r="C6367" s="4">
        <v>9.5000000000000004E-8</v>
      </c>
      <c r="D6367" s="2">
        <f>IFERROR(MATCH(A6367,Both_domains!A$2:A$851, 0), 0)</f>
        <v>0</v>
      </c>
      <c r="E6367" s="2">
        <f t="shared" si="499"/>
        <v>0</v>
      </c>
      <c r="F6367" s="2">
        <f>COUNTIF(E$2:E6367,"=1")</f>
        <v>844</v>
      </c>
      <c r="G6367" s="2">
        <f>COUNTIF(E$2:E6367,"=0")</f>
        <v>5522</v>
      </c>
      <c r="H6367" s="2">
        <f t="shared" si="495"/>
        <v>1</v>
      </c>
      <c r="I6367" s="2">
        <f t="shared" si="496"/>
        <v>0.41117509063766267</v>
      </c>
      <c r="J6367" s="2">
        <f t="shared" si="497"/>
        <v>0.58882490936233733</v>
      </c>
      <c r="K6367" s="2">
        <f t="shared" si="498"/>
        <v>0.23411927877947294</v>
      </c>
      <c r="P6367" s="2"/>
    </row>
    <row r="6368" spans="1:16" x14ac:dyDescent="0.25">
      <c r="A6368" s="2" t="s">
        <v>7219</v>
      </c>
      <c r="B6368" s="4">
        <v>-201.6</v>
      </c>
      <c r="C6368" s="4">
        <v>9.5000000000000004E-8</v>
      </c>
      <c r="D6368" s="2">
        <f>IFERROR(MATCH(A6368,Both_domains!A$2:A$851, 0), 0)</f>
        <v>0</v>
      </c>
      <c r="E6368" s="2">
        <f t="shared" si="499"/>
        <v>0</v>
      </c>
      <c r="F6368" s="2">
        <f>COUNTIF(E$2:E6368,"=1")</f>
        <v>844</v>
      </c>
      <c r="G6368" s="2">
        <f>COUNTIF(E$2:E6368,"=0")</f>
        <v>5523</v>
      </c>
      <c r="H6368" s="2">
        <f t="shared" si="495"/>
        <v>1</v>
      </c>
      <c r="I6368" s="2">
        <f t="shared" si="496"/>
        <v>0.41106845809341008</v>
      </c>
      <c r="J6368" s="2">
        <f t="shared" si="497"/>
        <v>0.58893154190658992</v>
      </c>
      <c r="K6368" s="2">
        <f t="shared" si="498"/>
        <v>0.23408681181528221</v>
      </c>
      <c r="P6368" s="2"/>
    </row>
    <row r="6369" spans="1:16" x14ac:dyDescent="0.25">
      <c r="A6369" s="2" t="s">
        <v>7220</v>
      </c>
      <c r="B6369" s="4">
        <v>-201.6</v>
      </c>
      <c r="C6369" s="4">
        <v>9.5000000000000004E-8</v>
      </c>
      <c r="D6369" s="2">
        <f>IFERROR(MATCH(A6369,Both_domains!A$2:A$851, 0), 0)</f>
        <v>0</v>
      </c>
      <c r="E6369" s="2">
        <f t="shared" si="499"/>
        <v>0</v>
      </c>
      <c r="F6369" s="2">
        <f>COUNTIF(E$2:E6369,"=1")</f>
        <v>844</v>
      </c>
      <c r="G6369" s="2">
        <f>COUNTIF(E$2:E6369,"=0")</f>
        <v>5524</v>
      </c>
      <c r="H6369" s="2">
        <f t="shared" si="495"/>
        <v>1</v>
      </c>
      <c r="I6369" s="2">
        <f t="shared" si="496"/>
        <v>0.41096182554915761</v>
      </c>
      <c r="J6369" s="2">
        <f t="shared" si="497"/>
        <v>0.58903817445084239</v>
      </c>
      <c r="K6369" s="2">
        <f t="shared" si="498"/>
        <v>0.23405435385468662</v>
      </c>
      <c r="P6369" s="2"/>
    </row>
    <row r="6370" spans="1:16" x14ac:dyDescent="0.25">
      <c r="A6370" s="2" t="s">
        <v>7221</v>
      </c>
      <c r="B6370" s="4">
        <v>-201.6</v>
      </c>
      <c r="C6370" s="4">
        <v>9.5000000000000004E-8</v>
      </c>
      <c r="D6370" s="2">
        <f>IFERROR(MATCH(A6370,Both_domains!A$2:A$851, 0), 0)</f>
        <v>0</v>
      </c>
      <c r="E6370" s="2">
        <f t="shared" si="499"/>
        <v>0</v>
      </c>
      <c r="F6370" s="2">
        <f>COUNTIF(E$2:E6370,"=1")</f>
        <v>844</v>
      </c>
      <c r="G6370" s="2">
        <f>COUNTIF(E$2:E6370,"=0")</f>
        <v>5525</v>
      </c>
      <c r="H6370" s="2">
        <f t="shared" si="495"/>
        <v>1</v>
      </c>
      <c r="I6370" s="2">
        <f t="shared" si="496"/>
        <v>0.41085519300490514</v>
      </c>
      <c r="J6370" s="2">
        <f t="shared" si="497"/>
        <v>0.58914480699509486</v>
      </c>
      <c r="K6370" s="2">
        <f t="shared" si="498"/>
        <v>0.23402190489394151</v>
      </c>
      <c r="P6370" s="2"/>
    </row>
    <row r="6371" spans="1:16" x14ac:dyDescent="0.25">
      <c r="A6371" s="2" t="s">
        <v>7222</v>
      </c>
      <c r="B6371" s="4">
        <v>-201.6</v>
      </c>
      <c r="C6371" s="4">
        <v>9.5000000000000004E-8</v>
      </c>
      <c r="D6371" s="2">
        <f>IFERROR(MATCH(A6371,Both_domains!A$2:A$851, 0), 0)</f>
        <v>0</v>
      </c>
      <c r="E6371" s="2">
        <f t="shared" si="499"/>
        <v>0</v>
      </c>
      <c r="F6371" s="2">
        <f>COUNTIF(E$2:E6371,"=1")</f>
        <v>844</v>
      </c>
      <c r="G6371" s="2">
        <f>COUNTIF(E$2:E6371,"=0")</f>
        <v>5526</v>
      </c>
      <c r="H6371" s="2">
        <f t="shared" si="495"/>
        <v>1</v>
      </c>
      <c r="I6371" s="2">
        <f t="shared" si="496"/>
        <v>0.41074856046065256</v>
      </c>
      <c r="J6371" s="2">
        <f t="shared" si="497"/>
        <v>0.58925143953934744</v>
      </c>
      <c r="K6371" s="2">
        <f t="shared" si="498"/>
        <v>0.23398946492930414</v>
      </c>
      <c r="P6371" s="2"/>
    </row>
    <row r="6372" spans="1:16" x14ac:dyDescent="0.25">
      <c r="A6372" s="2" t="s">
        <v>7223</v>
      </c>
      <c r="B6372" s="4">
        <v>-201.6</v>
      </c>
      <c r="C6372" s="4">
        <v>9.5000000000000004E-8</v>
      </c>
      <c r="D6372" s="2">
        <f>IFERROR(MATCH(A6372,Both_domains!A$2:A$851, 0), 0)</f>
        <v>0</v>
      </c>
      <c r="E6372" s="2">
        <f t="shared" si="499"/>
        <v>0</v>
      </c>
      <c r="F6372" s="2">
        <f>COUNTIF(E$2:E6372,"=1")</f>
        <v>844</v>
      </c>
      <c r="G6372" s="2">
        <f>COUNTIF(E$2:E6372,"=0")</f>
        <v>5527</v>
      </c>
      <c r="H6372" s="2">
        <f t="shared" si="495"/>
        <v>1</v>
      </c>
      <c r="I6372" s="2">
        <f t="shared" si="496"/>
        <v>0.41064192791640008</v>
      </c>
      <c r="J6372" s="2">
        <f t="shared" si="497"/>
        <v>0.58935807208359992</v>
      </c>
      <c r="K6372" s="2">
        <f t="shared" si="498"/>
        <v>0.23395703395703396</v>
      </c>
      <c r="P6372" s="2"/>
    </row>
    <row r="6373" spans="1:16" x14ac:dyDescent="0.25">
      <c r="A6373" s="2" t="s">
        <v>7224</v>
      </c>
      <c r="B6373" s="4">
        <v>-201.6</v>
      </c>
      <c r="C6373" s="4">
        <v>9.5000000000000004E-8</v>
      </c>
      <c r="D6373" s="2">
        <f>IFERROR(MATCH(A6373,Both_domains!A$2:A$851, 0), 0)</f>
        <v>0</v>
      </c>
      <c r="E6373" s="2">
        <f t="shared" si="499"/>
        <v>0</v>
      </c>
      <c r="F6373" s="2">
        <f>COUNTIF(E$2:E6373,"=1")</f>
        <v>844</v>
      </c>
      <c r="G6373" s="2">
        <f>COUNTIF(E$2:E6373,"=0")</f>
        <v>5528</v>
      </c>
      <c r="H6373" s="2">
        <f t="shared" si="495"/>
        <v>1</v>
      </c>
      <c r="I6373" s="2">
        <f t="shared" si="496"/>
        <v>0.41053529537214761</v>
      </c>
      <c r="J6373" s="2">
        <f t="shared" si="497"/>
        <v>0.58946470462785239</v>
      </c>
      <c r="K6373" s="2">
        <f t="shared" si="498"/>
        <v>0.23392461197339245</v>
      </c>
      <c r="P6373" s="2"/>
    </row>
    <row r="6374" spans="1:16" x14ac:dyDescent="0.25">
      <c r="A6374" s="2" t="s">
        <v>7225</v>
      </c>
      <c r="B6374" s="4">
        <v>-201.6</v>
      </c>
      <c r="C6374" s="4">
        <v>9.5000000000000004E-8</v>
      </c>
      <c r="D6374" s="2">
        <f>IFERROR(MATCH(A6374,Both_domains!A$2:A$851, 0), 0)</f>
        <v>0</v>
      </c>
      <c r="E6374" s="2">
        <f t="shared" si="499"/>
        <v>0</v>
      </c>
      <c r="F6374" s="2">
        <f>COUNTIF(E$2:E6374,"=1")</f>
        <v>844</v>
      </c>
      <c r="G6374" s="2">
        <f>COUNTIF(E$2:E6374,"=0")</f>
        <v>5529</v>
      </c>
      <c r="H6374" s="2">
        <f t="shared" si="495"/>
        <v>1</v>
      </c>
      <c r="I6374" s="2">
        <f t="shared" si="496"/>
        <v>0.41042866282789503</v>
      </c>
      <c r="J6374" s="2">
        <f t="shared" si="497"/>
        <v>0.58957133717210497</v>
      </c>
      <c r="K6374" s="2">
        <f t="shared" si="498"/>
        <v>0.2338921989746432</v>
      </c>
      <c r="P6374" s="2"/>
    </row>
    <row r="6375" spans="1:16" x14ac:dyDescent="0.25">
      <c r="A6375" s="2" t="s">
        <v>7226</v>
      </c>
      <c r="B6375" s="4">
        <v>-201.6</v>
      </c>
      <c r="C6375" s="4">
        <v>9.5999999999999999E-8</v>
      </c>
      <c r="D6375" s="2">
        <f>IFERROR(MATCH(A6375,Both_domains!A$2:A$851, 0), 0)</f>
        <v>0</v>
      </c>
      <c r="E6375" s="2">
        <f t="shared" si="499"/>
        <v>0</v>
      </c>
      <c r="F6375" s="2">
        <f>COUNTIF(E$2:E6375,"=1")</f>
        <v>844</v>
      </c>
      <c r="G6375" s="2">
        <f>COUNTIF(E$2:E6375,"=0")</f>
        <v>5530</v>
      </c>
      <c r="H6375" s="2">
        <f t="shared" si="495"/>
        <v>1</v>
      </c>
      <c r="I6375" s="2">
        <f t="shared" si="496"/>
        <v>0.41032203028364256</v>
      </c>
      <c r="J6375" s="2">
        <f t="shared" si="497"/>
        <v>0.58967796971635744</v>
      </c>
      <c r="K6375" s="2">
        <f t="shared" si="498"/>
        <v>0.23385979495705181</v>
      </c>
      <c r="P6375" s="2"/>
    </row>
    <row r="6376" spans="1:16" x14ac:dyDescent="0.25">
      <c r="A6376" s="2" t="s">
        <v>7227</v>
      </c>
      <c r="B6376" s="4">
        <v>-201.6</v>
      </c>
      <c r="C6376" s="4">
        <v>9.5999999999999999E-8</v>
      </c>
      <c r="D6376" s="2">
        <f>IFERROR(MATCH(A6376,Both_domains!A$2:A$851, 0), 0)</f>
        <v>0</v>
      </c>
      <c r="E6376" s="2">
        <f t="shared" si="499"/>
        <v>0</v>
      </c>
      <c r="F6376" s="2">
        <f>COUNTIF(E$2:E6376,"=1")</f>
        <v>844</v>
      </c>
      <c r="G6376" s="2">
        <f>COUNTIF(E$2:E6376,"=0")</f>
        <v>5531</v>
      </c>
      <c r="H6376" s="2">
        <f t="shared" si="495"/>
        <v>1</v>
      </c>
      <c r="I6376" s="2">
        <f t="shared" si="496"/>
        <v>0.41021539773939009</v>
      </c>
      <c r="J6376" s="2">
        <f t="shared" si="497"/>
        <v>0.58978460226060991</v>
      </c>
      <c r="K6376" s="2">
        <f t="shared" si="498"/>
        <v>0.233827399916886</v>
      </c>
      <c r="P6376" s="2"/>
    </row>
    <row r="6377" spans="1:16" x14ac:dyDescent="0.25">
      <c r="A6377" s="2" t="s">
        <v>7228</v>
      </c>
      <c r="B6377" s="4">
        <v>-201.7</v>
      </c>
      <c r="C6377" s="4">
        <v>9.5999999999999999E-8</v>
      </c>
      <c r="D6377" s="2">
        <f>IFERROR(MATCH(A6377,Both_domains!A$2:A$851, 0), 0)</f>
        <v>0</v>
      </c>
      <c r="E6377" s="2">
        <f t="shared" si="499"/>
        <v>0</v>
      </c>
      <c r="F6377" s="2">
        <f>COUNTIF(E$2:E6377,"=1")</f>
        <v>844</v>
      </c>
      <c r="G6377" s="2">
        <f>COUNTIF(E$2:E6377,"=0")</f>
        <v>5532</v>
      </c>
      <c r="H6377" s="2">
        <f t="shared" si="495"/>
        <v>1</v>
      </c>
      <c r="I6377" s="2">
        <f t="shared" si="496"/>
        <v>0.4101087651951375</v>
      </c>
      <c r="J6377" s="2">
        <f t="shared" si="497"/>
        <v>0.5898912348048625</v>
      </c>
      <c r="K6377" s="2">
        <f t="shared" si="498"/>
        <v>0.23379501385041551</v>
      </c>
      <c r="P6377" s="2"/>
    </row>
    <row r="6378" spans="1:16" x14ac:dyDescent="0.25">
      <c r="A6378" s="2" t="s">
        <v>7229</v>
      </c>
      <c r="B6378" s="4">
        <v>-201.7</v>
      </c>
      <c r="C6378" s="4">
        <v>9.5999999999999999E-8</v>
      </c>
      <c r="D6378" s="2">
        <f>IFERROR(MATCH(A6378,Both_domains!A$2:A$851, 0), 0)</f>
        <v>0</v>
      </c>
      <c r="E6378" s="2">
        <f t="shared" si="499"/>
        <v>0</v>
      </c>
      <c r="F6378" s="2">
        <f>COUNTIF(E$2:E6378,"=1")</f>
        <v>844</v>
      </c>
      <c r="G6378" s="2">
        <f>COUNTIF(E$2:E6378,"=0")</f>
        <v>5533</v>
      </c>
      <c r="H6378" s="2">
        <f t="shared" si="495"/>
        <v>1</v>
      </c>
      <c r="I6378" s="2">
        <f t="shared" si="496"/>
        <v>0.41000213265088503</v>
      </c>
      <c r="J6378" s="2">
        <f t="shared" si="497"/>
        <v>0.58999786734911497</v>
      </c>
      <c r="K6378" s="2">
        <f t="shared" si="498"/>
        <v>0.23376263675391221</v>
      </c>
      <c r="P6378" s="2"/>
    </row>
    <row r="6379" spans="1:16" x14ac:dyDescent="0.25">
      <c r="A6379" s="2" t="s">
        <v>7230</v>
      </c>
      <c r="B6379" s="4">
        <v>-201.7</v>
      </c>
      <c r="C6379" s="4">
        <v>9.5999999999999999E-8</v>
      </c>
      <c r="D6379" s="2">
        <f>IFERROR(MATCH(A6379,Both_domains!A$2:A$851, 0), 0)</f>
        <v>0</v>
      </c>
      <c r="E6379" s="2">
        <f t="shared" si="499"/>
        <v>0</v>
      </c>
      <c r="F6379" s="2">
        <f>COUNTIF(E$2:E6379,"=1")</f>
        <v>844</v>
      </c>
      <c r="G6379" s="2">
        <f>COUNTIF(E$2:E6379,"=0")</f>
        <v>5534</v>
      </c>
      <c r="H6379" s="2">
        <f t="shared" si="495"/>
        <v>1</v>
      </c>
      <c r="I6379" s="2">
        <f t="shared" si="496"/>
        <v>0.40989550010663256</v>
      </c>
      <c r="J6379" s="2">
        <f t="shared" si="497"/>
        <v>0.59010449989336744</v>
      </c>
      <c r="K6379" s="2">
        <f t="shared" si="498"/>
        <v>0.23373026862364996</v>
      </c>
      <c r="P6379" s="2"/>
    </row>
    <row r="6380" spans="1:16" x14ac:dyDescent="0.25">
      <c r="A6380" s="2" t="s">
        <v>7231</v>
      </c>
      <c r="B6380" s="4">
        <v>-201.7</v>
      </c>
      <c r="C6380" s="4">
        <v>9.6999999999999995E-8</v>
      </c>
      <c r="D6380" s="2">
        <f>IFERROR(MATCH(A6380,Both_domains!A$2:A$851, 0), 0)</f>
        <v>0</v>
      </c>
      <c r="E6380" s="2">
        <f t="shared" si="499"/>
        <v>0</v>
      </c>
      <c r="F6380" s="2">
        <f>COUNTIF(E$2:E6380,"=1")</f>
        <v>844</v>
      </c>
      <c r="G6380" s="2">
        <f>COUNTIF(E$2:E6380,"=0")</f>
        <v>5535</v>
      </c>
      <c r="H6380" s="2">
        <f t="shared" si="495"/>
        <v>1</v>
      </c>
      <c r="I6380" s="2">
        <f t="shared" si="496"/>
        <v>0.40978886756238009</v>
      </c>
      <c r="J6380" s="2">
        <f t="shared" si="497"/>
        <v>0.59021113243761991</v>
      </c>
      <c r="K6380" s="2">
        <f t="shared" si="498"/>
        <v>0.23369790945590474</v>
      </c>
      <c r="P6380" s="2"/>
    </row>
    <row r="6381" spans="1:16" x14ac:dyDescent="0.25">
      <c r="A6381" s="2" t="s">
        <v>7232</v>
      </c>
      <c r="B6381" s="4">
        <v>-201.7</v>
      </c>
      <c r="C6381" s="4">
        <v>9.6999999999999995E-8</v>
      </c>
      <c r="D6381" s="2">
        <f>IFERROR(MATCH(A6381,Both_domains!A$2:A$851, 0), 0)</f>
        <v>0</v>
      </c>
      <c r="E6381" s="2">
        <f t="shared" si="499"/>
        <v>0</v>
      </c>
      <c r="F6381" s="2">
        <f>COUNTIF(E$2:E6381,"=1")</f>
        <v>844</v>
      </c>
      <c r="G6381" s="2">
        <f>COUNTIF(E$2:E6381,"=0")</f>
        <v>5536</v>
      </c>
      <c r="H6381" s="2">
        <f t="shared" si="495"/>
        <v>1</v>
      </c>
      <c r="I6381" s="2">
        <f t="shared" si="496"/>
        <v>0.40968223501812751</v>
      </c>
      <c r="J6381" s="2">
        <f t="shared" si="497"/>
        <v>0.59031776498187249</v>
      </c>
      <c r="K6381" s="2">
        <f t="shared" si="498"/>
        <v>0.23366555924695459</v>
      </c>
      <c r="P6381" s="2"/>
    </row>
    <row r="6382" spans="1:16" x14ac:dyDescent="0.25">
      <c r="A6382" s="2" t="s">
        <v>7233</v>
      </c>
      <c r="B6382" s="4">
        <v>-201.7</v>
      </c>
      <c r="C6382" s="4">
        <v>9.6999999999999995E-8</v>
      </c>
      <c r="D6382" s="2">
        <f>IFERROR(MATCH(A6382,Both_domains!A$2:A$851, 0), 0)</f>
        <v>0</v>
      </c>
      <c r="E6382" s="2">
        <f t="shared" si="499"/>
        <v>0</v>
      </c>
      <c r="F6382" s="2">
        <f>COUNTIF(E$2:E6382,"=1")</f>
        <v>844</v>
      </c>
      <c r="G6382" s="2">
        <f>COUNTIF(E$2:E6382,"=0")</f>
        <v>5537</v>
      </c>
      <c r="H6382" s="2">
        <f t="shared" si="495"/>
        <v>1</v>
      </c>
      <c r="I6382" s="2">
        <f t="shared" si="496"/>
        <v>0.40957560247387503</v>
      </c>
      <c r="J6382" s="2">
        <f t="shared" si="497"/>
        <v>0.59042439752612497</v>
      </c>
      <c r="K6382" s="2">
        <f t="shared" si="498"/>
        <v>0.23363321799307959</v>
      </c>
      <c r="P6382" s="2"/>
    </row>
    <row r="6383" spans="1:16" x14ac:dyDescent="0.25">
      <c r="A6383" s="2" t="s">
        <v>7234</v>
      </c>
      <c r="B6383" s="4">
        <v>-201.7</v>
      </c>
      <c r="C6383" s="4">
        <v>9.6999999999999995E-8</v>
      </c>
      <c r="D6383" s="2">
        <f>IFERROR(MATCH(A6383,Both_domains!A$2:A$851, 0), 0)</f>
        <v>0</v>
      </c>
      <c r="E6383" s="2">
        <f t="shared" si="499"/>
        <v>0</v>
      </c>
      <c r="F6383" s="2">
        <f>COUNTIF(E$2:E6383,"=1")</f>
        <v>844</v>
      </c>
      <c r="G6383" s="2">
        <f>COUNTIF(E$2:E6383,"=0")</f>
        <v>5538</v>
      </c>
      <c r="H6383" s="2">
        <f t="shared" si="495"/>
        <v>1</v>
      </c>
      <c r="I6383" s="2">
        <f t="shared" si="496"/>
        <v>0.40946896992962256</v>
      </c>
      <c r="J6383" s="2">
        <f t="shared" si="497"/>
        <v>0.59053103007037744</v>
      </c>
      <c r="K6383" s="2">
        <f t="shared" si="498"/>
        <v>0.23360088569056187</v>
      </c>
      <c r="P6383" s="2"/>
    </row>
    <row r="6384" spans="1:16" x14ac:dyDescent="0.25">
      <c r="A6384" s="2" t="s">
        <v>7235</v>
      </c>
      <c r="B6384" s="4">
        <v>-201.8</v>
      </c>
      <c r="C6384" s="4">
        <v>9.6999999999999995E-8</v>
      </c>
      <c r="D6384" s="2">
        <f>IFERROR(MATCH(A6384,Both_domains!A$2:A$851, 0), 0)</f>
        <v>0</v>
      </c>
      <c r="E6384" s="2">
        <f t="shared" si="499"/>
        <v>0</v>
      </c>
      <c r="F6384" s="2">
        <f>COUNTIF(E$2:E6384,"=1")</f>
        <v>844</v>
      </c>
      <c r="G6384" s="2">
        <f>COUNTIF(E$2:E6384,"=0")</f>
        <v>5539</v>
      </c>
      <c r="H6384" s="2">
        <f t="shared" si="495"/>
        <v>1</v>
      </c>
      <c r="I6384" s="2">
        <f t="shared" si="496"/>
        <v>0.40936233738536998</v>
      </c>
      <c r="J6384" s="2">
        <f t="shared" si="497"/>
        <v>0.59063766261463002</v>
      </c>
      <c r="K6384" s="2">
        <f t="shared" si="498"/>
        <v>0.23356856233568563</v>
      </c>
      <c r="P6384" s="2"/>
    </row>
    <row r="6385" spans="1:16" x14ac:dyDescent="0.25">
      <c r="A6385" s="2" t="s">
        <v>7236</v>
      </c>
      <c r="B6385" s="4">
        <v>-201.8</v>
      </c>
      <c r="C6385" s="4">
        <v>9.8000000000000004E-8</v>
      </c>
      <c r="D6385" s="2">
        <f>IFERROR(MATCH(A6385,Both_domains!A$2:A$851, 0), 0)</f>
        <v>0</v>
      </c>
      <c r="E6385" s="2">
        <f t="shared" si="499"/>
        <v>0</v>
      </c>
      <c r="F6385" s="2">
        <f>COUNTIF(E$2:E6385,"=1")</f>
        <v>844</v>
      </c>
      <c r="G6385" s="2">
        <f>COUNTIF(E$2:E6385,"=0")</f>
        <v>5540</v>
      </c>
      <c r="H6385" s="2">
        <f t="shared" si="495"/>
        <v>1</v>
      </c>
      <c r="I6385" s="2">
        <f t="shared" si="496"/>
        <v>0.40925570484111751</v>
      </c>
      <c r="J6385" s="2">
        <f t="shared" si="497"/>
        <v>0.59074429515888249</v>
      </c>
      <c r="K6385" s="2">
        <f t="shared" si="498"/>
        <v>0.23353624792473712</v>
      </c>
      <c r="P6385" s="2"/>
    </row>
    <row r="6386" spans="1:16" x14ac:dyDescent="0.25">
      <c r="A6386" s="2" t="s">
        <v>7237</v>
      </c>
      <c r="B6386" s="4">
        <v>-201.8</v>
      </c>
      <c r="C6386" s="4">
        <v>9.8000000000000004E-8</v>
      </c>
      <c r="D6386" s="2">
        <f>IFERROR(MATCH(A6386,Both_domains!A$2:A$851, 0), 0)</f>
        <v>0</v>
      </c>
      <c r="E6386" s="2">
        <f t="shared" si="499"/>
        <v>0</v>
      </c>
      <c r="F6386" s="2">
        <f>COUNTIF(E$2:E6386,"=1")</f>
        <v>844</v>
      </c>
      <c r="G6386" s="2">
        <f>COUNTIF(E$2:E6386,"=0")</f>
        <v>5541</v>
      </c>
      <c r="H6386" s="2">
        <f t="shared" si="495"/>
        <v>1</v>
      </c>
      <c r="I6386" s="2">
        <f t="shared" si="496"/>
        <v>0.40914907229686504</v>
      </c>
      <c r="J6386" s="2">
        <f t="shared" si="497"/>
        <v>0.59085092770313496</v>
      </c>
      <c r="K6386" s="2">
        <f t="shared" si="498"/>
        <v>0.23350394245400471</v>
      </c>
      <c r="P6386" s="2"/>
    </row>
    <row r="6387" spans="1:16" x14ac:dyDescent="0.25">
      <c r="A6387" s="2" t="s">
        <v>7238</v>
      </c>
      <c r="B6387" s="4">
        <v>-201.8</v>
      </c>
      <c r="C6387" s="4">
        <v>9.8000000000000004E-8</v>
      </c>
      <c r="D6387" s="2">
        <f>IFERROR(MATCH(A6387,Both_domains!A$2:A$851, 0), 0)</f>
        <v>0</v>
      </c>
      <c r="E6387" s="2">
        <f t="shared" si="499"/>
        <v>0</v>
      </c>
      <c r="F6387" s="2">
        <f>COUNTIF(E$2:E6387,"=1")</f>
        <v>844</v>
      </c>
      <c r="G6387" s="2">
        <f>COUNTIF(E$2:E6387,"=0")</f>
        <v>5542</v>
      </c>
      <c r="H6387" s="2">
        <f t="shared" si="495"/>
        <v>1</v>
      </c>
      <c r="I6387" s="2">
        <f t="shared" si="496"/>
        <v>0.40904243975261245</v>
      </c>
      <c r="J6387" s="2">
        <f t="shared" si="497"/>
        <v>0.59095756024738755</v>
      </c>
      <c r="K6387" s="2">
        <f t="shared" si="498"/>
        <v>0.2334716459197787</v>
      </c>
      <c r="P6387" s="2"/>
    </row>
    <row r="6388" spans="1:16" x14ac:dyDescent="0.25">
      <c r="A6388" s="2" t="s">
        <v>7239</v>
      </c>
      <c r="B6388" s="4">
        <v>-201.9</v>
      </c>
      <c r="C6388" s="4">
        <v>9.9E-8</v>
      </c>
      <c r="D6388" s="2">
        <f>IFERROR(MATCH(A6388,Both_domains!A$2:A$851, 0), 0)</f>
        <v>0</v>
      </c>
      <c r="E6388" s="2">
        <f t="shared" si="499"/>
        <v>0</v>
      </c>
      <c r="F6388" s="2">
        <f>COUNTIF(E$2:E6388,"=1")</f>
        <v>844</v>
      </c>
      <c r="G6388" s="2">
        <f>COUNTIF(E$2:E6388,"=0")</f>
        <v>5543</v>
      </c>
      <c r="H6388" s="2">
        <f t="shared" si="495"/>
        <v>1</v>
      </c>
      <c r="I6388" s="2">
        <f t="shared" si="496"/>
        <v>0.40893580720835998</v>
      </c>
      <c r="J6388" s="2">
        <f t="shared" si="497"/>
        <v>0.59106419279164002</v>
      </c>
      <c r="K6388" s="2">
        <f t="shared" si="498"/>
        <v>0.23343935831835155</v>
      </c>
      <c r="P6388" s="2"/>
    </row>
    <row r="6389" spans="1:16" x14ac:dyDescent="0.25">
      <c r="A6389" s="2" t="s">
        <v>7240</v>
      </c>
      <c r="B6389" s="4">
        <v>-201.9</v>
      </c>
      <c r="C6389" s="4">
        <v>9.9E-8</v>
      </c>
      <c r="D6389" s="2">
        <f>IFERROR(MATCH(A6389,Both_domains!A$2:A$851, 0), 0)</f>
        <v>0</v>
      </c>
      <c r="E6389" s="2">
        <f t="shared" si="499"/>
        <v>0</v>
      </c>
      <c r="F6389" s="2">
        <f>COUNTIF(E$2:E6389,"=1")</f>
        <v>844</v>
      </c>
      <c r="G6389" s="2">
        <f>COUNTIF(E$2:E6389,"=0")</f>
        <v>5544</v>
      </c>
      <c r="H6389" s="2">
        <f t="shared" si="495"/>
        <v>1</v>
      </c>
      <c r="I6389" s="2">
        <f t="shared" si="496"/>
        <v>0.40882917466410751</v>
      </c>
      <c r="J6389" s="2">
        <f t="shared" si="497"/>
        <v>0.59117082533589249</v>
      </c>
      <c r="K6389" s="2">
        <f t="shared" si="498"/>
        <v>0.2334070796460177</v>
      </c>
      <c r="P6389" s="2"/>
    </row>
    <row r="6390" spans="1:16" x14ac:dyDescent="0.25">
      <c r="A6390" s="2" t="s">
        <v>7241</v>
      </c>
      <c r="B6390" s="4">
        <v>-201.9</v>
      </c>
      <c r="C6390" s="4">
        <v>9.9E-8</v>
      </c>
      <c r="D6390" s="2">
        <f>IFERROR(MATCH(A6390,Both_domains!A$2:A$851, 0), 0)</f>
        <v>0</v>
      </c>
      <c r="E6390" s="2">
        <f t="shared" si="499"/>
        <v>0</v>
      </c>
      <c r="F6390" s="2">
        <f>COUNTIF(E$2:E6390,"=1")</f>
        <v>844</v>
      </c>
      <c r="G6390" s="2">
        <f>COUNTIF(E$2:E6390,"=0")</f>
        <v>5545</v>
      </c>
      <c r="H6390" s="2">
        <f t="shared" si="495"/>
        <v>1</v>
      </c>
      <c r="I6390" s="2">
        <f t="shared" si="496"/>
        <v>0.40872254211985493</v>
      </c>
      <c r="J6390" s="2">
        <f t="shared" si="497"/>
        <v>0.59127745788014507</v>
      </c>
      <c r="K6390" s="2">
        <f t="shared" si="498"/>
        <v>0.23337480989907369</v>
      </c>
      <c r="P6390" s="2"/>
    </row>
    <row r="6391" spans="1:16" x14ac:dyDescent="0.25">
      <c r="A6391" s="2" t="s">
        <v>7242</v>
      </c>
      <c r="B6391" s="4">
        <v>-201.9</v>
      </c>
      <c r="C6391" s="4">
        <v>9.9E-8</v>
      </c>
      <c r="D6391" s="2">
        <f>IFERROR(MATCH(A6391,Both_domains!A$2:A$851, 0), 0)</f>
        <v>0</v>
      </c>
      <c r="E6391" s="2">
        <f t="shared" si="499"/>
        <v>0</v>
      </c>
      <c r="F6391" s="2">
        <f>COUNTIF(E$2:E6391,"=1")</f>
        <v>844</v>
      </c>
      <c r="G6391" s="2">
        <f>COUNTIF(E$2:E6391,"=0")</f>
        <v>5546</v>
      </c>
      <c r="H6391" s="2">
        <f t="shared" si="495"/>
        <v>1</v>
      </c>
      <c r="I6391" s="2">
        <f t="shared" si="496"/>
        <v>0.40861590957560245</v>
      </c>
      <c r="J6391" s="2">
        <f t="shared" si="497"/>
        <v>0.59138409042439755</v>
      </c>
      <c r="K6391" s="2">
        <f t="shared" si="498"/>
        <v>0.23334254907381807</v>
      </c>
      <c r="P6391" s="2"/>
    </row>
    <row r="6392" spans="1:16" x14ac:dyDescent="0.25">
      <c r="A6392" s="2" t="s">
        <v>7243</v>
      </c>
      <c r="B6392" s="4">
        <v>-201.9</v>
      </c>
      <c r="C6392" s="4">
        <v>9.9E-8</v>
      </c>
      <c r="D6392" s="2">
        <f>IFERROR(MATCH(A6392,Both_domains!A$2:A$851, 0), 0)</f>
        <v>0</v>
      </c>
      <c r="E6392" s="2">
        <f t="shared" si="499"/>
        <v>0</v>
      </c>
      <c r="F6392" s="2">
        <f>COUNTIF(E$2:E6392,"=1")</f>
        <v>844</v>
      </c>
      <c r="G6392" s="2">
        <f>COUNTIF(E$2:E6392,"=0")</f>
        <v>5547</v>
      </c>
      <c r="H6392" s="2">
        <f t="shared" si="495"/>
        <v>1</v>
      </c>
      <c r="I6392" s="2">
        <f t="shared" si="496"/>
        <v>0.40850927703134998</v>
      </c>
      <c r="J6392" s="2">
        <f t="shared" si="497"/>
        <v>0.59149072296865002</v>
      </c>
      <c r="K6392" s="2">
        <f t="shared" si="498"/>
        <v>0.23331029716655149</v>
      </c>
      <c r="P6392" s="2"/>
    </row>
    <row r="6393" spans="1:16" x14ac:dyDescent="0.25">
      <c r="A6393" s="2" t="s">
        <v>7244</v>
      </c>
      <c r="B6393" s="4">
        <v>-201.9</v>
      </c>
      <c r="C6393" s="4">
        <v>9.9E-8</v>
      </c>
      <c r="D6393" s="2">
        <f>IFERROR(MATCH(A6393,Both_domains!A$2:A$851, 0), 0)</f>
        <v>0</v>
      </c>
      <c r="E6393" s="2">
        <f t="shared" si="499"/>
        <v>0</v>
      </c>
      <c r="F6393" s="2">
        <f>COUNTIF(E$2:E6393,"=1")</f>
        <v>844</v>
      </c>
      <c r="G6393" s="2">
        <f>COUNTIF(E$2:E6393,"=0")</f>
        <v>5548</v>
      </c>
      <c r="H6393" s="2">
        <f t="shared" si="495"/>
        <v>1</v>
      </c>
      <c r="I6393" s="2">
        <f t="shared" si="496"/>
        <v>0.40840264448709751</v>
      </c>
      <c r="J6393" s="2">
        <f t="shared" si="497"/>
        <v>0.59159735551290249</v>
      </c>
      <c r="K6393" s="2">
        <f t="shared" si="498"/>
        <v>0.23327805417357655</v>
      </c>
      <c r="P6393" s="2"/>
    </row>
    <row r="6394" spans="1:16" x14ac:dyDescent="0.25">
      <c r="A6394" s="2" t="s">
        <v>7245</v>
      </c>
      <c r="B6394" s="4">
        <v>-201.9</v>
      </c>
      <c r="C6394" s="4">
        <v>9.9E-8</v>
      </c>
      <c r="D6394" s="2">
        <f>IFERROR(MATCH(A6394,Both_domains!A$2:A$851, 0), 0)</f>
        <v>0</v>
      </c>
      <c r="E6394" s="2">
        <f t="shared" si="499"/>
        <v>0</v>
      </c>
      <c r="F6394" s="2">
        <f>COUNTIF(E$2:E6394,"=1")</f>
        <v>844</v>
      </c>
      <c r="G6394" s="2">
        <f>COUNTIF(E$2:E6394,"=0")</f>
        <v>5549</v>
      </c>
      <c r="H6394" s="2">
        <f t="shared" si="495"/>
        <v>1</v>
      </c>
      <c r="I6394" s="2">
        <f t="shared" si="496"/>
        <v>0.40829601194284493</v>
      </c>
      <c r="J6394" s="2">
        <f t="shared" si="497"/>
        <v>0.59170398805715507</v>
      </c>
      <c r="K6394" s="2">
        <f t="shared" si="498"/>
        <v>0.23324582009119801</v>
      </c>
      <c r="P6394" s="2"/>
    </row>
    <row r="6395" spans="1:16" x14ac:dyDescent="0.25">
      <c r="A6395" s="2" t="s">
        <v>7246</v>
      </c>
      <c r="B6395" s="4">
        <v>-201.9</v>
      </c>
      <c r="C6395" s="4">
        <v>9.9E-8</v>
      </c>
      <c r="D6395" s="2">
        <f>IFERROR(MATCH(A6395,Both_domains!A$2:A$851, 0), 0)</f>
        <v>0</v>
      </c>
      <c r="E6395" s="2">
        <f t="shared" si="499"/>
        <v>0</v>
      </c>
      <c r="F6395" s="2">
        <f>COUNTIF(E$2:E6395,"=1")</f>
        <v>844</v>
      </c>
      <c r="G6395" s="2">
        <f>COUNTIF(E$2:E6395,"=0")</f>
        <v>5550</v>
      </c>
      <c r="H6395" s="2">
        <f t="shared" si="495"/>
        <v>1</v>
      </c>
      <c r="I6395" s="2">
        <f t="shared" si="496"/>
        <v>0.40818937939859246</v>
      </c>
      <c r="J6395" s="2">
        <f t="shared" si="497"/>
        <v>0.59181062060140754</v>
      </c>
      <c r="K6395" s="2">
        <f t="shared" si="498"/>
        <v>0.23321359491572258</v>
      </c>
      <c r="P6395" s="2"/>
    </row>
    <row r="6396" spans="1:16" x14ac:dyDescent="0.25">
      <c r="A6396" s="2" t="s">
        <v>7247</v>
      </c>
      <c r="B6396" s="4">
        <v>-201.9</v>
      </c>
      <c r="C6396" s="4">
        <v>9.9E-8</v>
      </c>
      <c r="D6396" s="2">
        <f>IFERROR(MATCH(A6396,Both_domains!A$2:A$851, 0), 0)</f>
        <v>0</v>
      </c>
      <c r="E6396" s="2">
        <f t="shared" si="499"/>
        <v>0</v>
      </c>
      <c r="F6396" s="2">
        <f>COUNTIF(E$2:E6396,"=1")</f>
        <v>844</v>
      </c>
      <c r="G6396" s="2">
        <f>COUNTIF(E$2:E6396,"=0")</f>
        <v>5551</v>
      </c>
      <c r="H6396" s="2">
        <f t="shared" si="495"/>
        <v>1</v>
      </c>
      <c r="I6396" s="2">
        <f t="shared" si="496"/>
        <v>0.40808274685433998</v>
      </c>
      <c r="J6396" s="2">
        <f t="shared" si="497"/>
        <v>0.59191725314566002</v>
      </c>
      <c r="K6396" s="2">
        <f t="shared" si="498"/>
        <v>0.23318137864345903</v>
      </c>
      <c r="P6396" s="2"/>
    </row>
    <row r="6397" spans="1:16" x14ac:dyDescent="0.25">
      <c r="A6397" s="2" t="s">
        <v>7248</v>
      </c>
      <c r="B6397" s="4">
        <v>-201.9</v>
      </c>
      <c r="C6397" s="4">
        <v>9.9E-8</v>
      </c>
      <c r="D6397" s="2">
        <f>IFERROR(MATCH(A6397,Both_domains!A$2:A$851, 0), 0)</f>
        <v>0</v>
      </c>
      <c r="E6397" s="2">
        <f t="shared" si="499"/>
        <v>0</v>
      </c>
      <c r="F6397" s="2">
        <f>COUNTIF(E$2:E6397,"=1")</f>
        <v>844</v>
      </c>
      <c r="G6397" s="2">
        <f>COUNTIF(E$2:E6397,"=0")</f>
        <v>5552</v>
      </c>
      <c r="H6397" s="2">
        <f t="shared" si="495"/>
        <v>1</v>
      </c>
      <c r="I6397" s="2">
        <f t="shared" si="496"/>
        <v>0.4079761143100874</v>
      </c>
      <c r="J6397" s="2">
        <f t="shared" si="497"/>
        <v>0.5920238856899126</v>
      </c>
      <c r="K6397" s="2">
        <f t="shared" si="498"/>
        <v>0.23314917127071824</v>
      </c>
      <c r="P6397" s="2"/>
    </row>
    <row r="6398" spans="1:16" x14ac:dyDescent="0.25">
      <c r="A6398" s="2" t="s">
        <v>7249</v>
      </c>
      <c r="B6398" s="4">
        <v>-201.9</v>
      </c>
      <c r="C6398" s="4">
        <v>9.9E-8</v>
      </c>
      <c r="D6398" s="2">
        <f>IFERROR(MATCH(A6398,Both_domains!A$2:A$851, 0), 0)</f>
        <v>0</v>
      </c>
      <c r="E6398" s="2">
        <f t="shared" si="499"/>
        <v>0</v>
      </c>
      <c r="F6398" s="2">
        <f>COUNTIF(E$2:E6398,"=1")</f>
        <v>844</v>
      </c>
      <c r="G6398" s="2">
        <f>COUNTIF(E$2:E6398,"=0")</f>
        <v>5553</v>
      </c>
      <c r="H6398" s="2">
        <f t="shared" si="495"/>
        <v>1</v>
      </c>
      <c r="I6398" s="2">
        <f t="shared" si="496"/>
        <v>0.40786948176583493</v>
      </c>
      <c r="J6398" s="2">
        <f t="shared" si="497"/>
        <v>0.59213051823416507</v>
      </c>
      <c r="K6398" s="2">
        <f t="shared" si="498"/>
        <v>0.23311697279381302</v>
      </c>
      <c r="P6398" s="2"/>
    </row>
    <row r="6399" spans="1:16" x14ac:dyDescent="0.25">
      <c r="A6399" s="2" t="s">
        <v>7250</v>
      </c>
      <c r="B6399" s="4">
        <v>-201.9</v>
      </c>
      <c r="C6399" s="4">
        <v>9.9999999999999995E-8</v>
      </c>
      <c r="D6399" s="2">
        <f>IFERROR(MATCH(A6399,Both_domains!A$2:A$851, 0), 0)</f>
        <v>0</v>
      </c>
      <c r="E6399" s="2">
        <f t="shared" si="499"/>
        <v>0</v>
      </c>
      <c r="F6399" s="2">
        <f>COUNTIF(E$2:E6399,"=1")</f>
        <v>844</v>
      </c>
      <c r="G6399" s="2">
        <f>COUNTIF(E$2:E6399,"=0")</f>
        <v>5554</v>
      </c>
      <c r="H6399" s="2">
        <f t="shared" si="495"/>
        <v>1</v>
      </c>
      <c r="I6399" s="2">
        <f t="shared" si="496"/>
        <v>0.40776284922158246</v>
      </c>
      <c r="J6399" s="2">
        <f t="shared" si="497"/>
        <v>0.59223715077841754</v>
      </c>
      <c r="K6399" s="2">
        <f t="shared" si="498"/>
        <v>0.23308478320905826</v>
      </c>
      <c r="P6399" s="2"/>
    </row>
    <row r="6400" spans="1:16" x14ac:dyDescent="0.25">
      <c r="A6400" s="2" t="s">
        <v>7251</v>
      </c>
      <c r="B6400" s="4">
        <v>-201.9</v>
      </c>
      <c r="C6400" s="4">
        <v>9.9999999999999995E-8</v>
      </c>
      <c r="D6400" s="2">
        <f>IFERROR(MATCH(A6400,Both_domains!A$2:A$851, 0), 0)</f>
        <v>0</v>
      </c>
      <c r="E6400" s="2">
        <f t="shared" si="499"/>
        <v>0</v>
      </c>
      <c r="F6400" s="2">
        <f>COUNTIF(E$2:E6400,"=1")</f>
        <v>844</v>
      </c>
      <c r="G6400" s="2">
        <f>COUNTIF(E$2:E6400,"=0")</f>
        <v>5555</v>
      </c>
      <c r="H6400" s="2">
        <f t="shared" si="495"/>
        <v>1</v>
      </c>
      <c r="I6400" s="2">
        <f t="shared" si="496"/>
        <v>0.40765621667732987</v>
      </c>
      <c r="J6400" s="2">
        <f t="shared" si="497"/>
        <v>0.59234378332267013</v>
      </c>
      <c r="K6400" s="2">
        <f t="shared" si="498"/>
        <v>0.23305260251277096</v>
      </c>
      <c r="P6400" s="2"/>
    </row>
    <row r="6401" spans="1:16" x14ac:dyDescent="0.25">
      <c r="A6401" s="2" t="s">
        <v>7252</v>
      </c>
      <c r="B6401" s="4">
        <v>-201.9</v>
      </c>
      <c r="C6401" s="4">
        <v>9.9999999999999995E-8</v>
      </c>
      <c r="D6401" s="2">
        <f>IFERROR(MATCH(A6401,Both_domains!A$2:A$851, 0), 0)</f>
        <v>0</v>
      </c>
      <c r="E6401" s="2">
        <f t="shared" si="499"/>
        <v>0</v>
      </c>
      <c r="F6401" s="2">
        <f>COUNTIF(E$2:E6401,"=1")</f>
        <v>844</v>
      </c>
      <c r="G6401" s="2">
        <f>COUNTIF(E$2:E6401,"=0")</f>
        <v>5556</v>
      </c>
      <c r="H6401" s="2">
        <f t="shared" si="495"/>
        <v>1</v>
      </c>
      <c r="I6401" s="2">
        <f t="shared" si="496"/>
        <v>0.4075495841330774</v>
      </c>
      <c r="J6401" s="2">
        <f t="shared" si="497"/>
        <v>0.5924504158669226</v>
      </c>
      <c r="K6401" s="2">
        <f t="shared" si="498"/>
        <v>0.23302043070127001</v>
      </c>
      <c r="P6401" s="2"/>
    </row>
    <row r="6402" spans="1:16" x14ac:dyDescent="0.25">
      <c r="A6402" s="2" t="s">
        <v>7253</v>
      </c>
      <c r="B6402" s="4">
        <v>-201.9</v>
      </c>
      <c r="C6402" s="4">
        <v>9.9999999999999995E-8</v>
      </c>
      <c r="D6402" s="2">
        <f>IFERROR(MATCH(A6402,Both_domains!A$2:A$851, 0), 0)</f>
        <v>0</v>
      </c>
      <c r="E6402" s="2">
        <f t="shared" si="499"/>
        <v>0</v>
      </c>
      <c r="F6402" s="2">
        <f>COUNTIF(E$2:E6402,"=1")</f>
        <v>844</v>
      </c>
      <c r="G6402" s="2">
        <f>COUNTIF(E$2:E6402,"=0")</f>
        <v>5557</v>
      </c>
      <c r="H6402" s="2">
        <f t="shared" si="495"/>
        <v>1</v>
      </c>
      <c r="I6402" s="2">
        <f t="shared" si="496"/>
        <v>0.40744295158882493</v>
      </c>
      <c r="J6402" s="2">
        <f t="shared" si="497"/>
        <v>0.59255704841117507</v>
      </c>
      <c r="K6402" s="2">
        <f t="shared" si="498"/>
        <v>0.23298826777087647</v>
      </c>
      <c r="P6402" s="2"/>
    </row>
    <row r="6403" spans="1:16" x14ac:dyDescent="0.25">
      <c r="A6403" s="2" t="s">
        <v>7254</v>
      </c>
      <c r="B6403" s="4">
        <v>-201.9</v>
      </c>
      <c r="C6403" s="4">
        <v>9.9999999999999995E-8</v>
      </c>
      <c r="D6403" s="2">
        <f>IFERROR(MATCH(A6403,Both_domains!A$2:A$851, 0), 0)</f>
        <v>0</v>
      </c>
      <c r="E6403" s="2">
        <f t="shared" si="499"/>
        <v>0</v>
      </c>
      <c r="F6403" s="2">
        <f>COUNTIF(E$2:E6403,"=1")</f>
        <v>844</v>
      </c>
      <c r="G6403" s="2">
        <f>COUNTIF(E$2:E6403,"=0")</f>
        <v>5558</v>
      </c>
      <c r="H6403" s="2">
        <f t="shared" ref="H6403:H6466" si="500">F6403/MAX(F:F)</f>
        <v>1</v>
      </c>
      <c r="I6403" s="2">
        <f t="shared" ref="I6403:I6466" si="501">1 - J6403</f>
        <v>0.40733631904457235</v>
      </c>
      <c r="J6403" s="2">
        <f t="shared" ref="J6403:J6466" si="502">G6403/MAX(G:G)</f>
        <v>0.59266368095542765</v>
      </c>
      <c r="K6403" s="2">
        <f t="shared" ref="K6403:K6466" si="503">2*F6403/(F6403+MAX(F:F)+G6403)</f>
        <v>0.23295611371791333</v>
      </c>
      <c r="P6403" s="2"/>
    </row>
    <row r="6404" spans="1:16" x14ac:dyDescent="0.25">
      <c r="A6404" s="2" t="s">
        <v>7255</v>
      </c>
      <c r="B6404" s="4">
        <v>-201.9</v>
      </c>
      <c r="C6404" s="4">
        <v>9.9999999999999995E-8</v>
      </c>
      <c r="D6404" s="2">
        <f>IFERROR(MATCH(A6404,Both_domains!A$2:A$851, 0), 0)</f>
        <v>0</v>
      </c>
      <c r="E6404" s="2">
        <f t="shared" ref="E6404:E6467" si="504">IF(D6404=0,0,1)</f>
        <v>0</v>
      </c>
      <c r="F6404" s="2">
        <f>COUNTIF(E$2:E6404,"=1")</f>
        <v>844</v>
      </c>
      <c r="G6404" s="2">
        <f>COUNTIF(E$2:E6404,"=0")</f>
        <v>5559</v>
      </c>
      <c r="H6404" s="2">
        <f t="shared" si="500"/>
        <v>1</v>
      </c>
      <c r="I6404" s="2">
        <f t="shared" si="501"/>
        <v>0.40722968650031988</v>
      </c>
      <c r="J6404" s="2">
        <f t="shared" si="502"/>
        <v>0.59277031349968012</v>
      </c>
      <c r="K6404" s="2">
        <f t="shared" si="503"/>
        <v>0.23292396853870567</v>
      </c>
      <c r="P6404" s="2"/>
    </row>
    <row r="6405" spans="1:16" x14ac:dyDescent="0.25">
      <c r="A6405" s="2" t="s">
        <v>7256</v>
      </c>
      <c r="B6405" s="4">
        <v>-201.9</v>
      </c>
      <c r="C6405" s="4">
        <v>9.9999999999999995E-8</v>
      </c>
      <c r="D6405" s="2">
        <f>IFERROR(MATCH(A6405,Both_domains!A$2:A$851, 0), 0)</f>
        <v>0</v>
      </c>
      <c r="E6405" s="2">
        <f t="shared" si="504"/>
        <v>0</v>
      </c>
      <c r="F6405" s="2">
        <f>COUNTIF(E$2:E6405,"=1")</f>
        <v>844</v>
      </c>
      <c r="G6405" s="2">
        <f>COUNTIF(E$2:E6405,"=0")</f>
        <v>5560</v>
      </c>
      <c r="H6405" s="2">
        <f t="shared" si="500"/>
        <v>1</v>
      </c>
      <c r="I6405" s="2">
        <f t="shared" si="501"/>
        <v>0.4071230539560674</v>
      </c>
      <c r="J6405" s="2">
        <f t="shared" si="502"/>
        <v>0.5928769460439326</v>
      </c>
      <c r="K6405" s="2">
        <f t="shared" si="503"/>
        <v>0.23289183222958057</v>
      </c>
      <c r="P6405" s="2"/>
    </row>
    <row r="6406" spans="1:16" x14ac:dyDescent="0.25">
      <c r="A6406" s="2" t="s">
        <v>7257</v>
      </c>
      <c r="B6406" s="4">
        <v>-202</v>
      </c>
      <c r="C6406" s="4">
        <v>9.9999999999999995E-8</v>
      </c>
      <c r="D6406" s="2">
        <f>IFERROR(MATCH(A6406,Both_domains!A$2:A$851, 0), 0)</f>
        <v>0</v>
      </c>
      <c r="E6406" s="2">
        <f t="shared" si="504"/>
        <v>0</v>
      </c>
      <c r="F6406" s="2">
        <f>COUNTIF(E$2:E6406,"=1")</f>
        <v>844</v>
      </c>
      <c r="G6406" s="2">
        <f>COUNTIF(E$2:E6406,"=0")</f>
        <v>5561</v>
      </c>
      <c r="H6406" s="2">
        <f t="shared" si="500"/>
        <v>1</v>
      </c>
      <c r="I6406" s="2">
        <f t="shared" si="501"/>
        <v>0.40701642141181493</v>
      </c>
      <c r="J6406" s="2">
        <f t="shared" si="502"/>
        <v>0.59298357858818507</v>
      </c>
      <c r="K6406" s="2">
        <f t="shared" si="503"/>
        <v>0.23285970478686716</v>
      </c>
      <c r="P6406" s="2"/>
    </row>
    <row r="6407" spans="1:16" x14ac:dyDescent="0.25">
      <c r="A6407" s="2" t="s">
        <v>7258</v>
      </c>
      <c r="B6407" s="4">
        <v>-202</v>
      </c>
      <c r="C6407" s="4">
        <v>9.9999999999999995E-8</v>
      </c>
      <c r="D6407" s="2">
        <f>IFERROR(MATCH(A6407,Both_domains!A$2:A$851, 0), 0)</f>
        <v>0</v>
      </c>
      <c r="E6407" s="2">
        <f t="shared" si="504"/>
        <v>0</v>
      </c>
      <c r="F6407" s="2">
        <f>COUNTIF(E$2:E6407,"=1")</f>
        <v>844</v>
      </c>
      <c r="G6407" s="2">
        <f>COUNTIF(E$2:E6407,"=0")</f>
        <v>5562</v>
      </c>
      <c r="H6407" s="2">
        <f t="shared" si="500"/>
        <v>1</v>
      </c>
      <c r="I6407" s="2">
        <f t="shared" si="501"/>
        <v>0.40690978886756235</v>
      </c>
      <c r="J6407" s="2">
        <f t="shared" si="502"/>
        <v>0.59309021113243765</v>
      </c>
      <c r="K6407" s="2">
        <f t="shared" si="503"/>
        <v>0.23282758620689656</v>
      </c>
      <c r="P6407" s="2"/>
    </row>
    <row r="6408" spans="1:16" x14ac:dyDescent="0.25">
      <c r="A6408" s="2" t="s">
        <v>7259</v>
      </c>
      <c r="B6408" s="4">
        <v>-202</v>
      </c>
      <c r="C6408" s="4">
        <v>9.9999999999999995E-8</v>
      </c>
      <c r="D6408" s="2">
        <f>IFERROR(MATCH(A6408,Both_domains!A$2:A$851, 0), 0)</f>
        <v>0</v>
      </c>
      <c r="E6408" s="2">
        <f t="shared" si="504"/>
        <v>0</v>
      </c>
      <c r="F6408" s="2">
        <f>COUNTIF(E$2:E6408,"=1")</f>
        <v>844</v>
      </c>
      <c r="G6408" s="2">
        <f>COUNTIF(E$2:E6408,"=0")</f>
        <v>5563</v>
      </c>
      <c r="H6408" s="2">
        <f t="shared" si="500"/>
        <v>1</v>
      </c>
      <c r="I6408" s="2">
        <f t="shared" si="501"/>
        <v>0.40680315632330988</v>
      </c>
      <c r="J6408" s="2">
        <f t="shared" si="502"/>
        <v>0.59319684367669012</v>
      </c>
      <c r="K6408" s="2">
        <f t="shared" si="503"/>
        <v>0.23279547648600193</v>
      </c>
      <c r="P6408" s="2"/>
    </row>
    <row r="6409" spans="1:16" x14ac:dyDescent="0.25">
      <c r="A6409" s="2" t="s">
        <v>7260</v>
      </c>
      <c r="B6409" s="4">
        <v>-202</v>
      </c>
      <c r="C6409" s="4">
        <v>9.9999999999999995E-8</v>
      </c>
      <c r="D6409" s="2">
        <f>IFERROR(MATCH(A6409,Both_domains!A$2:A$851, 0), 0)</f>
        <v>0</v>
      </c>
      <c r="E6409" s="2">
        <f t="shared" si="504"/>
        <v>0</v>
      </c>
      <c r="F6409" s="2">
        <f>COUNTIF(E$2:E6409,"=1")</f>
        <v>844</v>
      </c>
      <c r="G6409" s="2">
        <f>COUNTIF(E$2:E6409,"=0")</f>
        <v>5564</v>
      </c>
      <c r="H6409" s="2">
        <f t="shared" si="500"/>
        <v>1</v>
      </c>
      <c r="I6409" s="2">
        <f t="shared" si="501"/>
        <v>0.40669652377905741</v>
      </c>
      <c r="J6409" s="2">
        <f t="shared" si="502"/>
        <v>0.59330347622094259</v>
      </c>
      <c r="K6409" s="2">
        <f t="shared" si="503"/>
        <v>0.23276337562051846</v>
      </c>
      <c r="P6409" s="2"/>
    </row>
    <row r="6410" spans="1:16" x14ac:dyDescent="0.25">
      <c r="A6410" s="2" t="s">
        <v>7261</v>
      </c>
      <c r="B6410" s="4">
        <v>-202</v>
      </c>
      <c r="C6410" s="4">
        <v>9.9999999999999995E-8</v>
      </c>
      <c r="D6410" s="2">
        <f>IFERROR(MATCH(A6410,Both_domains!A$2:A$851, 0), 0)</f>
        <v>0</v>
      </c>
      <c r="E6410" s="2">
        <f t="shared" si="504"/>
        <v>0</v>
      </c>
      <c r="F6410" s="2">
        <f>COUNTIF(E$2:E6410,"=1")</f>
        <v>844</v>
      </c>
      <c r="G6410" s="2">
        <f>COUNTIF(E$2:E6410,"=0")</f>
        <v>5565</v>
      </c>
      <c r="H6410" s="2">
        <f t="shared" si="500"/>
        <v>1</v>
      </c>
      <c r="I6410" s="2">
        <f t="shared" si="501"/>
        <v>0.40658989123480482</v>
      </c>
      <c r="J6410" s="2">
        <f t="shared" si="502"/>
        <v>0.59341010876519518</v>
      </c>
      <c r="K6410" s="2">
        <f t="shared" si="503"/>
        <v>0.23273128360678341</v>
      </c>
      <c r="P6410" s="2"/>
    </row>
    <row r="6411" spans="1:16" x14ac:dyDescent="0.25">
      <c r="A6411" s="2" t="s">
        <v>7262</v>
      </c>
      <c r="B6411" s="4">
        <v>-202</v>
      </c>
      <c r="C6411" s="4">
        <v>9.9999999999999995E-8</v>
      </c>
      <c r="D6411" s="2">
        <f>IFERROR(MATCH(A6411,Both_domains!A$2:A$851, 0), 0)</f>
        <v>0</v>
      </c>
      <c r="E6411" s="2">
        <f t="shared" si="504"/>
        <v>0</v>
      </c>
      <c r="F6411" s="2">
        <f>COUNTIF(E$2:E6411,"=1")</f>
        <v>844</v>
      </c>
      <c r="G6411" s="2">
        <f>COUNTIF(E$2:E6411,"=0")</f>
        <v>5566</v>
      </c>
      <c r="H6411" s="2">
        <f t="shared" si="500"/>
        <v>1</v>
      </c>
      <c r="I6411" s="2">
        <f t="shared" si="501"/>
        <v>0.40648325869055235</v>
      </c>
      <c r="J6411" s="2">
        <f t="shared" si="502"/>
        <v>0.59351674130944765</v>
      </c>
      <c r="K6411" s="2">
        <f t="shared" si="503"/>
        <v>0.23269920044113593</v>
      </c>
      <c r="P6411" s="2"/>
    </row>
    <row r="6412" spans="1:16" x14ac:dyDescent="0.25">
      <c r="A6412" s="2" t="s">
        <v>7263</v>
      </c>
      <c r="B6412" s="4">
        <v>-202.1</v>
      </c>
      <c r="C6412" s="4">
        <v>9.9999999999999995E-8</v>
      </c>
      <c r="D6412" s="2">
        <f>IFERROR(MATCH(A6412,Both_domains!A$2:A$851, 0), 0)</f>
        <v>0</v>
      </c>
      <c r="E6412" s="2">
        <f t="shared" si="504"/>
        <v>0</v>
      </c>
      <c r="F6412" s="2">
        <f>COUNTIF(E$2:E6412,"=1")</f>
        <v>844</v>
      </c>
      <c r="G6412" s="2">
        <f>COUNTIF(E$2:E6412,"=0")</f>
        <v>5567</v>
      </c>
      <c r="H6412" s="2">
        <f t="shared" si="500"/>
        <v>1</v>
      </c>
      <c r="I6412" s="2">
        <f t="shared" si="501"/>
        <v>0.40637662614629988</v>
      </c>
      <c r="J6412" s="2">
        <f t="shared" si="502"/>
        <v>0.59362337385370012</v>
      </c>
      <c r="K6412" s="2">
        <f t="shared" si="503"/>
        <v>0.2326671261199173</v>
      </c>
      <c r="P6412" s="2"/>
    </row>
    <row r="6413" spans="1:16" x14ac:dyDescent="0.25">
      <c r="A6413" s="2" t="s">
        <v>7264</v>
      </c>
      <c r="B6413" s="4">
        <v>-202.1</v>
      </c>
      <c r="C6413" s="4">
        <v>9.9999999999999995E-8</v>
      </c>
      <c r="D6413" s="2">
        <f>IFERROR(MATCH(A6413,Both_domains!A$2:A$851, 0), 0)</f>
        <v>0</v>
      </c>
      <c r="E6413" s="2">
        <f t="shared" si="504"/>
        <v>0</v>
      </c>
      <c r="F6413" s="2">
        <f>COUNTIF(E$2:E6413,"=1")</f>
        <v>844</v>
      </c>
      <c r="G6413" s="2">
        <f>COUNTIF(E$2:E6413,"=0")</f>
        <v>5568</v>
      </c>
      <c r="H6413" s="2">
        <f t="shared" si="500"/>
        <v>1</v>
      </c>
      <c r="I6413" s="2">
        <f t="shared" si="501"/>
        <v>0.4062699936020473</v>
      </c>
      <c r="J6413" s="2">
        <f t="shared" si="502"/>
        <v>0.5937300063979527</v>
      </c>
      <c r="K6413" s="2">
        <f t="shared" si="503"/>
        <v>0.23263506063947079</v>
      </c>
      <c r="P6413" s="2"/>
    </row>
    <row r="6414" spans="1:16" x14ac:dyDescent="0.25">
      <c r="A6414" s="2" t="s">
        <v>7265</v>
      </c>
      <c r="B6414" s="4">
        <v>-202.1</v>
      </c>
      <c r="C6414" s="4">
        <v>9.9999999999999995E-8</v>
      </c>
      <c r="D6414" s="2">
        <f>IFERROR(MATCH(A6414,Both_domains!A$2:A$851, 0), 0)</f>
        <v>0</v>
      </c>
      <c r="E6414" s="2">
        <f t="shared" si="504"/>
        <v>0</v>
      </c>
      <c r="F6414" s="2">
        <f>COUNTIF(E$2:E6414,"=1")</f>
        <v>844</v>
      </c>
      <c r="G6414" s="2">
        <f>COUNTIF(E$2:E6414,"=0")</f>
        <v>5569</v>
      </c>
      <c r="H6414" s="2">
        <f t="shared" si="500"/>
        <v>1</v>
      </c>
      <c r="I6414" s="2">
        <f t="shared" si="501"/>
        <v>0.40616336105779483</v>
      </c>
      <c r="J6414" s="2">
        <f t="shared" si="502"/>
        <v>0.59383663894220517</v>
      </c>
      <c r="K6414" s="2">
        <f t="shared" si="503"/>
        <v>0.23260300399614164</v>
      </c>
      <c r="P6414" s="2"/>
    </row>
    <row r="6415" spans="1:16" x14ac:dyDescent="0.25">
      <c r="A6415" s="2" t="s">
        <v>7266</v>
      </c>
      <c r="B6415" s="4">
        <v>-202.1</v>
      </c>
      <c r="C6415" s="4">
        <v>9.9999999999999995E-8</v>
      </c>
      <c r="D6415" s="2">
        <f>IFERROR(MATCH(A6415,Both_domains!A$2:A$851, 0), 0)</f>
        <v>0</v>
      </c>
      <c r="E6415" s="2">
        <f t="shared" si="504"/>
        <v>0</v>
      </c>
      <c r="F6415" s="2">
        <f>COUNTIF(E$2:E6415,"=1")</f>
        <v>844</v>
      </c>
      <c r="G6415" s="2">
        <f>COUNTIF(E$2:E6415,"=0")</f>
        <v>5570</v>
      </c>
      <c r="H6415" s="2">
        <f t="shared" si="500"/>
        <v>1</v>
      </c>
      <c r="I6415" s="2">
        <f t="shared" si="501"/>
        <v>0.40605672851354235</v>
      </c>
      <c r="J6415" s="2">
        <f t="shared" si="502"/>
        <v>0.59394327148645765</v>
      </c>
      <c r="K6415" s="2">
        <f t="shared" si="503"/>
        <v>0.23257095618627721</v>
      </c>
      <c r="P6415" s="2"/>
    </row>
    <row r="6416" spans="1:16" x14ac:dyDescent="0.25">
      <c r="A6416" s="2" t="s">
        <v>7267</v>
      </c>
      <c r="B6416" s="4">
        <v>-202.1</v>
      </c>
      <c r="C6416" s="4">
        <v>9.9999999999999995E-8</v>
      </c>
      <c r="D6416" s="2">
        <f>IFERROR(MATCH(A6416,Both_domains!A$2:A$851, 0), 0)</f>
        <v>0</v>
      </c>
      <c r="E6416" s="2">
        <f t="shared" si="504"/>
        <v>0</v>
      </c>
      <c r="F6416" s="2">
        <f>COUNTIF(E$2:E6416,"=1")</f>
        <v>844</v>
      </c>
      <c r="G6416" s="2">
        <f>COUNTIF(E$2:E6416,"=0")</f>
        <v>5571</v>
      </c>
      <c r="H6416" s="2">
        <f t="shared" si="500"/>
        <v>1</v>
      </c>
      <c r="I6416" s="2">
        <f t="shared" si="501"/>
        <v>0.40595009596928988</v>
      </c>
      <c r="J6416" s="2">
        <f t="shared" si="502"/>
        <v>0.59404990403071012</v>
      </c>
      <c r="K6416" s="2">
        <f t="shared" si="503"/>
        <v>0.23253891720622674</v>
      </c>
      <c r="P6416" s="2"/>
    </row>
    <row r="6417" spans="1:16" x14ac:dyDescent="0.25">
      <c r="A6417" s="2" t="s">
        <v>7268</v>
      </c>
      <c r="B6417" s="4">
        <v>-202.1</v>
      </c>
      <c r="C6417" s="4">
        <v>9.9999999999999995E-8</v>
      </c>
      <c r="D6417" s="2">
        <f>IFERROR(MATCH(A6417,Both_domains!A$2:A$851, 0), 0)</f>
        <v>0</v>
      </c>
      <c r="E6417" s="2">
        <f t="shared" si="504"/>
        <v>0</v>
      </c>
      <c r="F6417" s="2">
        <f>COUNTIF(E$2:E6417,"=1")</f>
        <v>844</v>
      </c>
      <c r="G6417" s="2">
        <f>COUNTIF(E$2:E6417,"=0")</f>
        <v>5572</v>
      </c>
      <c r="H6417" s="2">
        <f t="shared" si="500"/>
        <v>1</v>
      </c>
      <c r="I6417" s="2">
        <f t="shared" si="501"/>
        <v>0.4058434634250373</v>
      </c>
      <c r="J6417" s="2">
        <f t="shared" si="502"/>
        <v>0.5941565365749627</v>
      </c>
      <c r="K6417" s="2">
        <f t="shared" si="503"/>
        <v>0.2325068870523416</v>
      </c>
      <c r="P6417" s="2"/>
    </row>
    <row r="6418" spans="1:16" x14ac:dyDescent="0.25">
      <c r="A6418" s="2" t="s">
        <v>7269</v>
      </c>
      <c r="B6418" s="4">
        <v>-202.1</v>
      </c>
      <c r="C6418" s="4">
        <v>9.9999999999999995E-8</v>
      </c>
      <c r="D6418" s="2">
        <f>IFERROR(MATCH(A6418,Both_domains!A$2:A$851, 0), 0)</f>
        <v>0</v>
      </c>
      <c r="E6418" s="2">
        <f t="shared" si="504"/>
        <v>0</v>
      </c>
      <c r="F6418" s="2">
        <f>COUNTIF(E$2:E6418,"=1")</f>
        <v>844</v>
      </c>
      <c r="G6418" s="2">
        <f>COUNTIF(E$2:E6418,"=0")</f>
        <v>5573</v>
      </c>
      <c r="H6418" s="2">
        <f t="shared" si="500"/>
        <v>1</v>
      </c>
      <c r="I6418" s="2">
        <f t="shared" si="501"/>
        <v>0.40573683088078483</v>
      </c>
      <c r="J6418" s="2">
        <f t="shared" si="502"/>
        <v>0.59426316911921517</v>
      </c>
      <c r="K6418" s="2">
        <f t="shared" si="503"/>
        <v>0.23247486572097506</v>
      </c>
      <c r="P6418" s="2"/>
    </row>
    <row r="6419" spans="1:16" x14ac:dyDescent="0.25">
      <c r="A6419" s="2" t="s">
        <v>7270</v>
      </c>
      <c r="B6419" s="4">
        <v>-202.2</v>
      </c>
      <c r="C6419" s="4">
        <v>9.9999999999999995E-8</v>
      </c>
      <c r="D6419" s="2">
        <f>IFERROR(MATCH(A6419,Both_domains!A$2:A$851, 0), 0)</f>
        <v>0</v>
      </c>
      <c r="E6419" s="2">
        <f t="shared" si="504"/>
        <v>0</v>
      </c>
      <c r="F6419" s="2">
        <f>COUNTIF(E$2:E6419,"=1")</f>
        <v>844</v>
      </c>
      <c r="G6419" s="2">
        <f>COUNTIF(E$2:E6419,"=0")</f>
        <v>5574</v>
      </c>
      <c r="H6419" s="2">
        <f t="shared" si="500"/>
        <v>1</v>
      </c>
      <c r="I6419" s="2">
        <f t="shared" si="501"/>
        <v>0.40563019833653235</v>
      </c>
      <c r="J6419" s="2">
        <f t="shared" si="502"/>
        <v>0.59436980166346765</v>
      </c>
      <c r="K6419" s="2">
        <f t="shared" si="503"/>
        <v>0.23244285320848251</v>
      </c>
      <c r="P6419" s="2"/>
    </row>
    <row r="6420" spans="1:16" x14ac:dyDescent="0.25">
      <c r="A6420" s="2" t="s">
        <v>7271</v>
      </c>
      <c r="B6420" s="4">
        <v>-202.2</v>
      </c>
      <c r="C6420" s="4">
        <v>9.9999999999999995E-8</v>
      </c>
      <c r="D6420" s="2">
        <f>IFERROR(MATCH(A6420,Both_domains!A$2:A$851, 0), 0)</f>
        <v>0</v>
      </c>
      <c r="E6420" s="2">
        <f t="shared" si="504"/>
        <v>0</v>
      </c>
      <c r="F6420" s="2">
        <f>COUNTIF(E$2:E6420,"=1")</f>
        <v>844</v>
      </c>
      <c r="G6420" s="2">
        <f>COUNTIF(E$2:E6420,"=0")</f>
        <v>5575</v>
      </c>
      <c r="H6420" s="2">
        <f t="shared" si="500"/>
        <v>1</v>
      </c>
      <c r="I6420" s="2">
        <f t="shared" si="501"/>
        <v>0.40552356579227977</v>
      </c>
      <c r="J6420" s="2">
        <f t="shared" si="502"/>
        <v>0.59447643420772023</v>
      </c>
      <c r="K6420" s="2">
        <f t="shared" si="503"/>
        <v>0.23241084951122126</v>
      </c>
      <c r="P6420" s="2"/>
    </row>
    <row r="6421" spans="1:16" x14ac:dyDescent="0.25">
      <c r="A6421" s="2" t="s">
        <v>7272</v>
      </c>
      <c r="B6421" s="4">
        <v>-202.2</v>
      </c>
      <c r="C6421" s="4">
        <v>9.9999999999999995E-8</v>
      </c>
      <c r="D6421" s="2">
        <f>IFERROR(MATCH(A6421,Both_domains!A$2:A$851, 0), 0)</f>
        <v>0</v>
      </c>
      <c r="E6421" s="2">
        <f t="shared" si="504"/>
        <v>0</v>
      </c>
      <c r="F6421" s="2">
        <f>COUNTIF(E$2:E6421,"=1")</f>
        <v>844</v>
      </c>
      <c r="G6421" s="2">
        <f>COUNTIF(E$2:E6421,"=0")</f>
        <v>5576</v>
      </c>
      <c r="H6421" s="2">
        <f t="shared" si="500"/>
        <v>1</v>
      </c>
      <c r="I6421" s="2">
        <f t="shared" si="501"/>
        <v>0.4054169332480273</v>
      </c>
      <c r="J6421" s="2">
        <f t="shared" si="502"/>
        <v>0.5945830667519727</v>
      </c>
      <c r="K6421" s="2">
        <f t="shared" si="503"/>
        <v>0.23237885462555066</v>
      </c>
      <c r="P6421" s="2"/>
    </row>
    <row r="6422" spans="1:16" x14ac:dyDescent="0.25">
      <c r="A6422" s="2" t="s">
        <v>7273</v>
      </c>
      <c r="B6422" s="4">
        <v>-202.2</v>
      </c>
      <c r="C6422" s="4">
        <v>9.9999999999999995E-8</v>
      </c>
      <c r="D6422" s="2">
        <f>IFERROR(MATCH(A6422,Both_domains!A$2:A$851, 0), 0)</f>
        <v>0</v>
      </c>
      <c r="E6422" s="2">
        <f t="shared" si="504"/>
        <v>0</v>
      </c>
      <c r="F6422" s="2">
        <f>COUNTIF(E$2:E6422,"=1")</f>
        <v>844</v>
      </c>
      <c r="G6422" s="2">
        <f>COUNTIF(E$2:E6422,"=0")</f>
        <v>5577</v>
      </c>
      <c r="H6422" s="2">
        <f t="shared" si="500"/>
        <v>1</v>
      </c>
      <c r="I6422" s="2">
        <f t="shared" si="501"/>
        <v>0.40531030070377483</v>
      </c>
      <c r="J6422" s="2">
        <f t="shared" si="502"/>
        <v>0.59468969929622517</v>
      </c>
      <c r="K6422" s="2">
        <f t="shared" si="503"/>
        <v>0.23234686854783207</v>
      </c>
      <c r="P6422" s="2"/>
    </row>
    <row r="6423" spans="1:16" x14ac:dyDescent="0.25">
      <c r="A6423" s="2" t="s">
        <v>7274</v>
      </c>
      <c r="B6423" s="4">
        <v>-202.2</v>
      </c>
      <c r="C6423" s="4">
        <v>9.9999999999999995E-8</v>
      </c>
      <c r="D6423" s="2">
        <f>IFERROR(MATCH(A6423,Both_domains!A$2:A$851, 0), 0)</f>
        <v>0</v>
      </c>
      <c r="E6423" s="2">
        <f t="shared" si="504"/>
        <v>0</v>
      </c>
      <c r="F6423" s="2">
        <f>COUNTIF(E$2:E6423,"=1")</f>
        <v>844</v>
      </c>
      <c r="G6423" s="2">
        <f>COUNTIF(E$2:E6423,"=0")</f>
        <v>5578</v>
      </c>
      <c r="H6423" s="2">
        <f t="shared" si="500"/>
        <v>1</v>
      </c>
      <c r="I6423" s="2">
        <f t="shared" si="501"/>
        <v>0.40520366815952225</v>
      </c>
      <c r="J6423" s="2">
        <f t="shared" si="502"/>
        <v>0.59479633184047775</v>
      </c>
      <c r="K6423" s="2">
        <f t="shared" si="503"/>
        <v>0.23231489127442884</v>
      </c>
      <c r="P6423" s="2"/>
    </row>
    <row r="6424" spans="1:16" x14ac:dyDescent="0.25">
      <c r="A6424" s="2" t="s">
        <v>7275</v>
      </c>
      <c r="B6424" s="4">
        <v>-202.2</v>
      </c>
      <c r="C6424" s="4">
        <v>9.9999999999999995E-8</v>
      </c>
      <c r="D6424" s="2">
        <f>IFERROR(MATCH(A6424,Both_domains!A$2:A$851, 0), 0)</f>
        <v>0</v>
      </c>
      <c r="E6424" s="2">
        <f t="shared" si="504"/>
        <v>0</v>
      </c>
      <c r="F6424" s="2">
        <f>COUNTIF(E$2:E6424,"=1")</f>
        <v>844</v>
      </c>
      <c r="G6424" s="2">
        <f>COUNTIF(E$2:E6424,"=0")</f>
        <v>5579</v>
      </c>
      <c r="H6424" s="2">
        <f t="shared" si="500"/>
        <v>1</v>
      </c>
      <c r="I6424" s="2">
        <f t="shared" si="501"/>
        <v>0.40509703561526977</v>
      </c>
      <c r="J6424" s="2">
        <f t="shared" si="502"/>
        <v>0.59490296438473023</v>
      </c>
      <c r="K6424" s="2">
        <f t="shared" si="503"/>
        <v>0.23228292280170634</v>
      </c>
      <c r="P6424" s="2"/>
    </row>
    <row r="6425" spans="1:16" x14ac:dyDescent="0.25">
      <c r="A6425" s="2" t="s">
        <v>7276</v>
      </c>
      <c r="B6425" s="4">
        <v>-202.2</v>
      </c>
      <c r="C6425" s="4">
        <v>9.9999999999999995E-8</v>
      </c>
      <c r="D6425" s="2">
        <f>IFERROR(MATCH(A6425,Both_domains!A$2:A$851, 0), 0)</f>
        <v>0</v>
      </c>
      <c r="E6425" s="2">
        <f t="shared" si="504"/>
        <v>0</v>
      </c>
      <c r="F6425" s="2">
        <f>COUNTIF(E$2:E6425,"=1")</f>
        <v>844</v>
      </c>
      <c r="G6425" s="2">
        <f>COUNTIF(E$2:E6425,"=0")</f>
        <v>5580</v>
      </c>
      <c r="H6425" s="2">
        <f t="shared" si="500"/>
        <v>1</v>
      </c>
      <c r="I6425" s="2">
        <f t="shared" si="501"/>
        <v>0.4049904030710173</v>
      </c>
      <c r="J6425" s="2">
        <f t="shared" si="502"/>
        <v>0.5950095969289827</v>
      </c>
      <c r="K6425" s="2">
        <f t="shared" si="503"/>
        <v>0.23225096312603191</v>
      </c>
      <c r="P6425" s="2"/>
    </row>
    <row r="6426" spans="1:16" x14ac:dyDescent="0.25">
      <c r="A6426" s="2" t="s">
        <v>7277</v>
      </c>
      <c r="B6426" s="4">
        <v>-202.2</v>
      </c>
      <c r="C6426" s="4">
        <v>9.9999999999999995E-8</v>
      </c>
      <c r="D6426" s="2">
        <f>IFERROR(MATCH(A6426,Both_domains!A$2:A$851, 0), 0)</f>
        <v>0</v>
      </c>
      <c r="E6426" s="2">
        <f t="shared" si="504"/>
        <v>0</v>
      </c>
      <c r="F6426" s="2">
        <f>COUNTIF(E$2:E6426,"=1")</f>
        <v>844</v>
      </c>
      <c r="G6426" s="2">
        <f>COUNTIF(E$2:E6426,"=0")</f>
        <v>5581</v>
      </c>
      <c r="H6426" s="2">
        <f t="shared" si="500"/>
        <v>1</v>
      </c>
      <c r="I6426" s="2">
        <f t="shared" si="501"/>
        <v>0.40488377052676472</v>
      </c>
      <c r="J6426" s="2">
        <f t="shared" si="502"/>
        <v>0.59511622947323528</v>
      </c>
      <c r="K6426" s="2">
        <f t="shared" si="503"/>
        <v>0.23221901224377495</v>
      </c>
      <c r="P6426" s="2"/>
    </row>
    <row r="6427" spans="1:16" x14ac:dyDescent="0.25">
      <c r="A6427" s="2" t="s">
        <v>7278</v>
      </c>
      <c r="B6427" s="4">
        <v>-202.2</v>
      </c>
      <c r="C6427" s="4">
        <v>9.9999999999999995E-8</v>
      </c>
      <c r="D6427" s="2">
        <f>IFERROR(MATCH(A6427,Both_domains!A$2:A$851, 0), 0)</f>
        <v>0</v>
      </c>
      <c r="E6427" s="2">
        <f t="shared" si="504"/>
        <v>0</v>
      </c>
      <c r="F6427" s="2">
        <f>COUNTIF(E$2:E6427,"=1")</f>
        <v>844</v>
      </c>
      <c r="G6427" s="2">
        <f>COUNTIF(E$2:E6427,"=0")</f>
        <v>5582</v>
      </c>
      <c r="H6427" s="2">
        <f t="shared" si="500"/>
        <v>1</v>
      </c>
      <c r="I6427" s="2">
        <f t="shared" si="501"/>
        <v>0.40477713798251225</v>
      </c>
      <c r="J6427" s="2">
        <f t="shared" si="502"/>
        <v>0.59522286201748775</v>
      </c>
      <c r="K6427" s="2">
        <f t="shared" si="503"/>
        <v>0.23218707015130674</v>
      </c>
      <c r="P6427" s="2"/>
    </row>
    <row r="6428" spans="1:16" x14ac:dyDescent="0.25">
      <c r="A6428" s="2" t="s">
        <v>7279</v>
      </c>
      <c r="B6428" s="4">
        <v>-202.2</v>
      </c>
      <c r="C6428" s="4">
        <v>9.9999999999999995E-8</v>
      </c>
      <c r="D6428" s="2">
        <f>IFERROR(MATCH(A6428,Both_domains!A$2:A$851, 0), 0)</f>
        <v>0</v>
      </c>
      <c r="E6428" s="2">
        <f t="shared" si="504"/>
        <v>0</v>
      </c>
      <c r="F6428" s="2">
        <f>COUNTIF(E$2:E6428,"=1")</f>
        <v>844</v>
      </c>
      <c r="G6428" s="2">
        <f>COUNTIF(E$2:E6428,"=0")</f>
        <v>5583</v>
      </c>
      <c r="H6428" s="2">
        <f t="shared" si="500"/>
        <v>1</v>
      </c>
      <c r="I6428" s="2">
        <f t="shared" si="501"/>
        <v>0.40467050543825978</v>
      </c>
      <c r="J6428" s="2">
        <f t="shared" si="502"/>
        <v>0.59532949456174022</v>
      </c>
      <c r="K6428" s="2">
        <f t="shared" si="503"/>
        <v>0.23215513684500069</v>
      </c>
      <c r="P6428" s="2"/>
    </row>
    <row r="6429" spans="1:16" x14ac:dyDescent="0.25">
      <c r="A6429" s="2" t="s">
        <v>7280</v>
      </c>
      <c r="B6429" s="4">
        <v>-202.3</v>
      </c>
      <c r="C6429" s="4">
        <v>9.9999999999999995E-8</v>
      </c>
      <c r="D6429" s="2">
        <f>IFERROR(MATCH(A6429,Both_domains!A$2:A$851, 0), 0)</f>
        <v>0</v>
      </c>
      <c r="E6429" s="2">
        <f t="shared" si="504"/>
        <v>0</v>
      </c>
      <c r="F6429" s="2">
        <f>COUNTIF(E$2:E6429,"=1")</f>
        <v>844</v>
      </c>
      <c r="G6429" s="2">
        <f>COUNTIF(E$2:E6429,"=0")</f>
        <v>5584</v>
      </c>
      <c r="H6429" s="2">
        <f t="shared" si="500"/>
        <v>1</v>
      </c>
      <c r="I6429" s="2">
        <f t="shared" si="501"/>
        <v>0.4045638728940073</v>
      </c>
      <c r="J6429" s="2">
        <f t="shared" si="502"/>
        <v>0.5954361271059927</v>
      </c>
      <c r="K6429" s="2">
        <f t="shared" si="503"/>
        <v>0.23212321232123212</v>
      </c>
      <c r="P6429" s="2"/>
    </row>
    <row r="6430" spans="1:16" x14ac:dyDescent="0.25">
      <c r="A6430" s="2" t="s">
        <v>7281</v>
      </c>
      <c r="B6430" s="4">
        <v>-202.3</v>
      </c>
      <c r="C6430" s="4">
        <v>9.9999999999999995E-8</v>
      </c>
      <c r="D6430" s="2">
        <f>IFERROR(MATCH(A6430,Both_domains!A$2:A$851, 0), 0)</f>
        <v>0</v>
      </c>
      <c r="E6430" s="2">
        <f t="shared" si="504"/>
        <v>0</v>
      </c>
      <c r="F6430" s="2">
        <f>COUNTIF(E$2:E6430,"=1")</f>
        <v>844</v>
      </c>
      <c r="G6430" s="2">
        <f>COUNTIF(E$2:E6430,"=0")</f>
        <v>5585</v>
      </c>
      <c r="H6430" s="2">
        <f t="shared" si="500"/>
        <v>1</v>
      </c>
      <c r="I6430" s="2">
        <f t="shared" si="501"/>
        <v>0.40445724034975472</v>
      </c>
      <c r="J6430" s="2">
        <f t="shared" si="502"/>
        <v>0.59554275965024528</v>
      </c>
      <c r="K6430" s="2">
        <f t="shared" si="503"/>
        <v>0.23209129657637839</v>
      </c>
      <c r="P6430" s="2"/>
    </row>
    <row r="6431" spans="1:16" x14ac:dyDescent="0.25">
      <c r="A6431" s="2" t="s">
        <v>7282</v>
      </c>
      <c r="B6431" s="4">
        <v>-202.3</v>
      </c>
      <c r="C6431" s="4">
        <v>1.1000000000000001E-7</v>
      </c>
      <c r="D6431" s="2">
        <f>IFERROR(MATCH(A6431,Both_domains!A$2:A$851, 0), 0)</f>
        <v>0</v>
      </c>
      <c r="E6431" s="2">
        <f t="shared" si="504"/>
        <v>0</v>
      </c>
      <c r="F6431" s="2">
        <f>COUNTIF(E$2:E6431,"=1")</f>
        <v>844</v>
      </c>
      <c r="G6431" s="2">
        <f>COUNTIF(E$2:E6431,"=0")</f>
        <v>5586</v>
      </c>
      <c r="H6431" s="2">
        <f t="shared" si="500"/>
        <v>1</v>
      </c>
      <c r="I6431" s="2">
        <f t="shared" si="501"/>
        <v>0.40435060780550225</v>
      </c>
      <c r="J6431" s="2">
        <f t="shared" si="502"/>
        <v>0.59564939219449775</v>
      </c>
      <c r="K6431" s="2">
        <f t="shared" si="503"/>
        <v>0.23205938960681879</v>
      </c>
      <c r="P6431" s="2"/>
    </row>
    <row r="6432" spans="1:16" x14ac:dyDescent="0.25">
      <c r="A6432" s="2" t="s">
        <v>7283</v>
      </c>
      <c r="B6432" s="4">
        <v>-202.4</v>
      </c>
      <c r="C6432" s="4">
        <v>1.1000000000000001E-7</v>
      </c>
      <c r="D6432" s="2">
        <f>IFERROR(MATCH(A6432,Both_domains!A$2:A$851, 0), 0)</f>
        <v>0</v>
      </c>
      <c r="E6432" s="2">
        <f t="shared" si="504"/>
        <v>0</v>
      </c>
      <c r="F6432" s="2">
        <f>COUNTIF(E$2:E6432,"=1")</f>
        <v>844</v>
      </c>
      <c r="G6432" s="2">
        <f>COUNTIF(E$2:E6432,"=0")</f>
        <v>5587</v>
      </c>
      <c r="H6432" s="2">
        <f t="shared" si="500"/>
        <v>1</v>
      </c>
      <c r="I6432" s="2">
        <f t="shared" si="501"/>
        <v>0.40424397526124978</v>
      </c>
      <c r="J6432" s="2">
        <f t="shared" si="502"/>
        <v>0.59575602473875022</v>
      </c>
      <c r="K6432" s="2">
        <f t="shared" si="503"/>
        <v>0.23202749140893469</v>
      </c>
      <c r="P6432" s="2"/>
    </row>
    <row r="6433" spans="1:16" x14ac:dyDescent="0.25">
      <c r="A6433" s="2" t="s">
        <v>7284</v>
      </c>
      <c r="B6433" s="4">
        <v>-202.4</v>
      </c>
      <c r="C6433" s="4">
        <v>1.1000000000000001E-7</v>
      </c>
      <c r="D6433" s="2">
        <f>IFERROR(MATCH(A6433,Both_domains!A$2:A$851, 0), 0)</f>
        <v>0</v>
      </c>
      <c r="E6433" s="2">
        <f t="shared" si="504"/>
        <v>0</v>
      </c>
      <c r="F6433" s="2">
        <f>COUNTIF(E$2:E6433,"=1")</f>
        <v>844</v>
      </c>
      <c r="G6433" s="2">
        <f>COUNTIF(E$2:E6433,"=0")</f>
        <v>5588</v>
      </c>
      <c r="H6433" s="2">
        <f t="shared" si="500"/>
        <v>1</v>
      </c>
      <c r="I6433" s="2">
        <f t="shared" si="501"/>
        <v>0.40413734271699719</v>
      </c>
      <c r="J6433" s="2">
        <f t="shared" si="502"/>
        <v>0.59586265728300281</v>
      </c>
      <c r="K6433" s="2">
        <f t="shared" si="503"/>
        <v>0.2319956019791094</v>
      </c>
      <c r="P6433" s="2"/>
    </row>
    <row r="6434" spans="1:16" x14ac:dyDescent="0.25">
      <c r="A6434" s="2" t="s">
        <v>7285</v>
      </c>
      <c r="B6434" s="4">
        <v>-202.4</v>
      </c>
      <c r="C6434" s="4">
        <v>1.1000000000000001E-7</v>
      </c>
      <c r="D6434" s="2">
        <f>IFERROR(MATCH(A6434,Both_domains!A$2:A$851, 0), 0)</f>
        <v>0</v>
      </c>
      <c r="E6434" s="2">
        <f t="shared" si="504"/>
        <v>0</v>
      </c>
      <c r="F6434" s="2">
        <f>COUNTIF(E$2:E6434,"=1")</f>
        <v>844</v>
      </c>
      <c r="G6434" s="2">
        <f>COUNTIF(E$2:E6434,"=0")</f>
        <v>5589</v>
      </c>
      <c r="H6434" s="2">
        <f t="shared" si="500"/>
        <v>1</v>
      </c>
      <c r="I6434" s="2">
        <f t="shared" si="501"/>
        <v>0.40403071017274472</v>
      </c>
      <c r="J6434" s="2">
        <f t="shared" si="502"/>
        <v>0.59596928982725528</v>
      </c>
      <c r="K6434" s="2">
        <f t="shared" si="503"/>
        <v>0.23196372131372819</v>
      </c>
      <c r="P6434" s="2"/>
    </row>
    <row r="6435" spans="1:16" x14ac:dyDescent="0.25">
      <c r="A6435" s="2" t="s">
        <v>7286</v>
      </c>
      <c r="B6435" s="4">
        <v>-202.4</v>
      </c>
      <c r="C6435" s="4">
        <v>1.1000000000000001E-7</v>
      </c>
      <c r="D6435" s="2">
        <f>IFERROR(MATCH(A6435,Both_domains!A$2:A$851, 0), 0)</f>
        <v>0</v>
      </c>
      <c r="E6435" s="2">
        <f t="shared" si="504"/>
        <v>0</v>
      </c>
      <c r="F6435" s="2">
        <f>COUNTIF(E$2:E6435,"=1")</f>
        <v>844</v>
      </c>
      <c r="G6435" s="2">
        <f>COUNTIF(E$2:E6435,"=0")</f>
        <v>5590</v>
      </c>
      <c r="H6435" s="2">
        <f t="shared" si="500"/>
        <v>1</v>
      </c>
      <c r="I6435" s="2">
        <f t="shared" si="501"/>
        <v>0.40392407762849225</v>
      </c>
      <c r="J6435" s="2">
        <f t="shared" si="502"/>
        <v>0.59607592237150775</v>
      </c>
      <c r="K6435" s="2">
        <f t="shared" si="503"/>
        <v>0.23193184940917835</v>
      </c>
      <c r="P6435" s="2"/>
    </row>
    <row r="6436" spans="1:16" x14ac:dyDescent="0.25">
      <c r="A6436" s="2" t="s">
        <v>7287</v>
      </c>
      <c r="B6436" s="4">
        <v>-202.4</v>
      </c>
      <c r="C6436" s="4">
        <v>1.1000000000000001E-7</v>
      </c>
      <c r="D6436" s="2">
        <f>IFERROR(MATCH(A6436,Both_domains!A$2:A$851, 0), 0)</f>
        <v>0</v>
      </c>
      <c r="E6436" s="2">
        <f t="shared" si="504"/>
        <v>0</v>
      </c>
      <c r="F6436" s="2">
        <f>COUNTIF(E$2:E6436,"=1")</f>
        <v>844</v>
      </c>
      <c r="G6436" s="2">
        <f>COUNTIF(E$2:E6436,"=0")</f>
        <v>5591</v>
      </c>
      <c r="H6436" s="2">
        <f t="shared" si="500"/>
        <v>1</v>
      </c>
      <c r="I6436" s="2">
        <f t="shared" si="501"/>
        <v>0.40381744508423967</v>
      </c>
      <c r="J6436" s="2">
        <f t="shared" si="502"/>
        <v>0.59618255491576033</v>
      </c>
      <c r="K6436" s="2">
        <f t="shared" si="503"/>
        <v>0.23189998626184916</v>
      </c>
      <c r="P6436" s="2"/>
    </row>
    <row r="6437" spans="1:16" x14ac:dyDescent="0.25">
      <c r="A6437" s="2" t="s">
        <v>7288</v>
      </c>
      <c r="B6437" s="4">
        <v>-202.4</v>
      </c>
      <c r="C6437" s="4">
        <v>1.1000000000000001E-7</v>
      </c>
      <c r="D6437" s="2">
        <f>IFERROR(MATCH(A6437,Both_domains!A$2:A$851, 0), 0)</f>
        <v>0</v>
      </c>
      <c r="E6437" s="2">
        <f t="shared" si="504"/>
        <v>0</v>
      </c>
      <c r="F6437" s="2">
        <f>COUNTIF(E$2:E6437,"=1")</f>
        <v>844</v>
      </c>
      <c r="G6437" s="2">
        <f>COUNTIF(E$2:E6437,"=0")</f>
        <v>5592</v>
      </c>
      <c r="H6437" s="2">
        <f t="shared" si="500"/>
        <v>1</v>
      </c>
      <c r="I6437" s="2">
        <f t="shared" si="501"/>
        <v>0.4037108125399872</v>
      </c>
      <c r="J6437" s="2">
        <f t="shared" si="502"/>
        <v>0.5962891874600128</v>
      </c>
      <c r="K6437" s="2">
        <f t="shared" si="503"/>
        <v>0.23186813186813188</v>
      </c>
      <c r="P6437" s="2"/>
    </row>
    <row r="6438" spans="1:16" x14ac:dyDescent="0.25">
      <c r="A6438" s="2" t="s">
        <v>7289</v>
      </c>
      <c r="B6438" s="4">
        <v>-202.4</v>
      </c>
      <c r="C6438" s="4">
        <v>1.1000000000000001E-7</v>
      </c>
      <c r="D6438" s="2">
        <f>IFERROR(MATCH(A6438,Both_domains!A$2:A$851, 0), 0)</f>
        <v>0</v>
      </c>
      <c r="E6438" s="2">
        <f t="shared" si="504"/>
        <v>0</v>
      </c>
      <c r="F6438" s="2">
        <f>COUNTIF(E$2:E6438,"=1")</f>
        <v>844</v>
      </c>
      <c r="G6438" s="2">
        <f>COUNTIF(E$2:E6438,"=0")</f>
        <v>5593</v>
      </c>
      <c r="H6438" s="2">
        <f t="shared" si="500"/>
        <v>1</v>
      </c>
      <c r="I6438" s="2">
        <f t="shared" si="501"/>
        <v>0.40360417999573472</v>
      </c>
      <c r="J6438" s="2">
        <f t="shared" si="502"/>
        <v>0.59639582000426528</v>
      </c>
      <c r="K6438" s="2">
        <f t="shared" si="503"/>
        <v>0.23183628622441974</v>
      </c>
      <c r="P6438" s="2"/>
    </row>
    <row r="6439" spans="1:16" x14ac:dyDescent="0.25">
      <c r="A6439" s="2" t="s">
        <v>7290</v>
      </c>
      <c r="B6439" s="4">
        <v>-202.4</v>
      </c>
      <c r="C6439" s="4">
        <v>1.1000000000000001E-7</v>
      </c>
      <c r="D6439" s="2">
        <f>IFERROR(MATCH(A6439,Both_domains!A$2:A$851, 0), 0)</f>
        <v>0</v>
      </c>
      <c r="E6439" s="2">
        <f t="shared" si="504"/>
        <v>0</v>
      </c>
      <c r="F6439" s="2">
        <f>COUNTIF(E$2:E6439,"=1")</f>
        <v>844</v>
      </c>
      <c r="G6439" s="2">
        <f>COUNTIF(E$2:E6439,"=0")</f>
        <v>5594</v>
      </c>
      <c r="H6439" s="2">
        <f t="shared" si="500"/>
        <v>1</v>
      </c>
      <c r="I6439" s="2">
        <f t="shared" si="501"/>
        <v>0.40349754745148214</v>
      </c>
      <c r="J6439" s="2">
        <f t="shared" si="502"/>
        <v>0.59650245254851786</v>
      </c>
      <c r="K6439" s="2">
        <f t="shared" si="503"/>
        <v>0.23180444932710795</v>
      </c>
      <c r="P6439" s="2"/>
    </row>
    <row r="6440" spans="1:16" x14ac:dyDescent="0.25">
      <c r="A6440" s="2" t="s">
        <v>7291</v>
      </c>
      <c r="B6440" s="4">
        <v>-202.4</v>
      </c>
      <c r="C6440" s="4">
        <v>1.1000000000000001E-7</v>
      </c>
      <c r="D6440" s="2">
        <f>IFERROR(MATCH(A6440,Both_domains!A$2:A$851, 0), 0)</f>
        <v>0</v>
      </c>
      <c r="E6440" s="2">
        <f t="shared" si="504"/>
        <v>0</v>
      </c>
      <c r="F6440" s="2">
        <f>COUNTIF(E$2:E6440,"=1")</f>
        <v>844</v>
      </c>
      <c r="G6440" s="2">
        <f>COUNTIF(E$2:E6440,"=0")</f>
        <v>5595</v>
      </c>
      <c r="H6440" s="2">
        <f t="shared" si="500"/>
        <v>1</v>
      </c>
      <c r="I6440" s="2">
        <f t="shared" si="501"/>
        <v>0.40339091490722967</v>
      </c>
      <c r="J6440" s="2">
        <f t="shared" si="502"/>
        <v>0.59660908509277033</v>
      </c>
      <c r="K6440" s="2">
        <f t="shared" si="503"/>
        <v>0.2317726211725937</v>
      </c>
      <c r="P6440" s="2"/>
    </row>
    <row r="6441" spans="1:16" x14ac:dyDescent="0.25">
      <c r="A6441" s="2" t="s">
        <v>7292</v>
      </c>
      <c r="B6441" s="4">
        <v>-202.4</v>
      </c>
      <c r="C6441" s="4">
        <v>1.1000000000000001E-7</v>
      </c>
      <c r="D6441" s="2">
        <f>IFERROR(MATCH(A6441,Both_domains!A$2:A$851, 0), 0)</f>
        <v>0</v>
      </c>
      <c r="E6441" s="2">
        <f t="shared" si="504"/>
        <v>0</v>
      </c>
      <c r="F6441" s="2">
        <f>COUNTIF(E$2:E6441,"=1")</f>
        <v>844</v>
      </c>
      <c r="G6441" s="2">
        <f>COUNTIF(E$2:E6441,"=0")</f>
        <v>5596</v>
      </c>
      <c r="H6441" s="2">
        <f t="shared" si="500"/>
        <v>1</v>
      </c>
      <c r="I6441" s="2">
        <f t="shared" si="501"/>
        <v>0.4032842823629772</v>
      </c>
      <c r="J6441" s="2">
        <f t="shared" si="502"/>
        <v>0.5967157176370228</v>
      </c>
      <c r="K6441" s="2">
        <f t="shared" si="503"/>
        <v>0.23174080175727621</v>
      </c>
      <c r="P6441" s="2"/>
    </row>
    <row r="6442" spans="1:16" x14ac:dyDescent="0.25">
      <c r="A6442" s="2" t="s">
        <v>7293</v>
      </c>
      <c r="B6442" s="4">
        <v>-202.4</v>
      </c>
      <c r="C6442" s="4">
        <v>1.1000000000000001E-7</v>
      </c>
      <c r="D6442" s="2">
        <f>IFERROR(MATCH(A6442,Both_domains!A$2:A$851, 0), 0)</f>
        <v>0</v>
      </c>
      <c r="E6442" s="2">
        <f t="shared" si="504"/>
        <v>0</v>
      </c>
      <c r="F6442" s="2">
        <f>COUNTIF(E$2:E6442,"=1")</f>
        <v>844</v>
      </c>
      <c r="G6442" s="2">
        <f>COUNTIF(E$2:E6442,"=0")</f>
        <v>5597</v>
      </c>
      <c r="H6442" s="2">
        <f t="shared" si="500"/>
        <v>1</v>
      </c>
      <c r="I6442" s="2">
        <f t="shared" si="501"/>
        <v>0.40317764981872473</v>
      </c>
      <c r="J6442" s="2">
        <f t="shared" si="502"/>
        <v>0.59682235018127527</v>
      </c>
      <c r="K6442" s="2">
        <f t="shared" si="503"/>
        <v>0.23170899107755663</v>
      </c>
      <c r="P6442" s="2"/>
    </row>
    <row r="6443" spans="1:16" x14ac:dyDescent="0.25">
      <c r="A6443" s="2" t="s">
        <v>7294</v>
      </c>
      <c r="B6443" s="4">
        <v>-202.4</v>
      </c>
      <c r="C6443" s="4">
        <v>1.1000000000000001E-7</v>
      </c>
      <c r="D6443" s="2">
        <f>IFERROR(MATCH(A6443,Both_domains!A$2:A$851, 0), 0)</f>
        <v>0</v>
      </c>
      <c r="E6443" s="2">
        <f t="shared" si="504"/>
        <v>0</v>
      </c>
      <c r="F6443" s="2">
        <f>COUNTIF(E$2:E6443,"=1")</f>
        <v>844</v>
      </c>
      <c r="G6443" s="2">
        <f>COUNTIF(E$2:E6443,"=0")</f>
        <v>5598</v>
      </c>
      <c r="H6443" s="2">
        <f t="shared" si="500"/>
        <v>1</v>
      </c>
      <c r="I6443" s="2">
        <f t="shared" si="501"/>
        <v>0.40307101727447214</v>
      </c>
      <c r="J6443" s="2">
        <f t="shared" si="502"/>
        <v>0.59692898272552786</v>
      </c>
      <c r="K6443" s="2">
        <f t="shared" si="503"/>
        <v>0.23167718912983803</v>
      </c>
      <c r="P6443" s="2"/>
    </row>
    <row r="6444" spans="1:16" x14ac:dyDescent="0.25">
      <c r="A6444" s="2" t="s">
        <v>7295</v>
      </c>
      <c r="B6444" s="4">
        <v>-202.4</v>
      </c>
      <c r="C6444" s="4">
        <v>1.1000000000000001E-7</v>
      </c>
      <c r="D6444" s="2">
        <f>IFERROR(MATCH(A6444,Both_domains!A$2:A$851, 0), 0)</f>
        <v>0</v>
      </c>
      <c r="E6444" s="2">
        <f t="shared" si="504"/>
        <v>0</v>
      </c>
      <c r="F6444" s="2">
        <f>COUNTIF(E$2:E6444,"=1")</f>
        <v>844</v>
      </c>
      <c r="G6444" s="2">
        <f>COUNTIF(E$2:E6444,"=0")</f>
        <v>5599</v>
      </c>
      <c r="H6444" s="2">
        <f t="shared" si="500"/>
        <v>1</v>
      </c>
      <c r="I6444" s="2">
        <f t="shared" si="501"/>
        <v>0.40296438473021967</v>
      </c>
      <c r="J6444" s="2">
        <f t="shared" si="502"/>
        <v>0.59703561526978033</v>
      </c>
      <c r="K6444" s="2">
        <f t="shared" si="503"/>
        <v>0.2316453959105256</v>
      </c>
      <c r="P6444" s="2"/>
    </row>
    <row r="6445" spans="1:16" x14ac:dyDescent="0.25">
      <c r="A6445" s="2" t="s">
        <v>7296</v>
      </c>
      <c r="B6445" s="4">
        <v>-202.4</v>
      </c>
      <c r="C6445" s="4">
        <v>1.1000000000000001E-7</v>
      </c>
      <c r="D6445" s="2">
        <f>IFERROR(MATCH(A6445,Both_domains!A$2:A$851, 0), 0)</f>
        <v>0</v>
      </c>
      <c r="E6445" s="2">
        <f t="shared" si="504"/>
        <v>0</v>
      </c>
      <c r="F6445" s="2">
        <f>COUNTIF(E$2:E6445,"=1")</f>
        <v>844</v>
      </c>
      <c r="G6445" s="2">
        <f>COUNTIF(E$2:E6445,"=0")</f>
        <v>5600</v>
      </c>
      <c r="H6445" s="2">
        <f t="shared" si="500"/>
        <v>1</v>
      </c>
      <c r="I6445" s="2">
        <f t="shared" si="501"/>
        <v>0.4028577521859672</v>
      </c>
      <c r="J6445" s="2">
        <f t="shared" si="502"/>
        <v>0.5971422478140328</v>
      </c>
      <c r="K6445" s="2">
        <f t="shared" si="503"/>
        <v>0.23161361141602635</v>
      </c>
      <c r="P6445" s="2"/>
    </row>
    <row r="6446" spans="1:16" x14ac:dyDescent="0.25">
      <c r="A6446" s="2" t="s">
        <v>7297</v>
      </c>
      <c r="B6446" s="4">
        <v>-202.5</v>
      </c>
      <c r="C6446" s="4">
        <v>1.1000000000000001E-7</v>
      </c>
      <c r="D6446" s="2">
        <f>IFERROR(MATCH(A6446,Both_domains!A$2:A$851, 0), 0)</f>
        <v>0</v>
      </c>
      <c r="E6446" s="2">
        <f t="shared" si="504"/>
        <v>0</v>
      </c>
      <c r="F6446" s="2">
        <f>COUNTIF(E$2:E6446,"=1")</f>
        <v>844</v>
      </c>
      <c r="G6446" s="2">
        <f>COUNTIF(E$2:E6446,"=0")</f>
        <v>5601</v>
      </c>
      <c r="H6446" s="2">
        <f t="shared" si="500"/>
        <v>1</v>
      </c>
      <c r="I6446" s="2">
        <f t="shared" si="501"/>
        <v>0.40275111964171462</v>
      </c>
      <c r="J6446" s="2">
        <f t="shared" si="502"/>
        <v>0.59724888035828538</v>
      </c>
      <c r="K6446" s="2">
        <f t="shared" si="503"/>
        <v>0.23158183564274934</v>
      </c>
      <c r="P6446" s="2"/>
    </row>
    <row r="6447" spans="1:16" x14ac:dyDescent="0.25">
      <c r="A6447" s="2" t="s">
        <v>7298</v>
      </c>
      <c r="B6447" s="4">
        <v>-202.5</v>
      </c>
      <c r="C6447" s="4">
        <v>1.1000000000000001E-7</v>
      </c>
      <c r="D6447" s="2">
        <f>IFERROR(MATCH(A6447,Both_domains!A$2:A$851, 0), 0)</f>
        <v>0</v>
      </c>
      <c r="E6447" s="2">
        <f t="shared" si="504"/>
        <v>0</v>
      </c>
      <c r="F6447" s="2">
        <f>COUNTIF(E$2:E6447,"=1")</f>
        <v>844</v>
      </c>
      <c r="G6447" s="2">
        <f>COUNTIF(E$2:E6447,"=0")</f>
        <v>5602</v>
      </c>
      <c r="H6447" s="2">
        <f t="shared" si="500"/>
        <v>1</v>
      </c>
      <c r="I6447" s="2">
        <f t="shared" si="501"/>
        <v>0.40264448709746214</v>
      </c>
      <c r="J6447" s="2">
        <f t="shared" si="502"/>
        <v>0.59735551290253786</v>
      </c>
      <c r="K6447" s="2">
        <f t="shared" si="503"/>
        <v>0.23155006858710561</v>
      </c>
      <c r="P6447" s="2"/>
    </row>
    <row r="6448" spans="1:16" x14ac:dyDescent="0.25">
      <c r="A6448" s="2" t="s">
        <v>7299</v>
      </c>
      <c r="B6448" s="4">
        <v>-202.5</v>
      </c>
      <c r="C6448" s="4">
        <v>1.1000000000000001E-7</v>
      </c>
      <c r="D6448" s="2">
        <f>IFERROR(MATCH(A6448,Both_domains!A$2:A$851, 0), 0)</f>
        <v>0</v>
      </c>
      <c r="E6448" s="2">
        <f t="shared" si="504"/>
        <v>0</v>
      </c>
      <c r="F6448" s="2">
        <f>COUNTIF(E$2:E6448,"=1")</f>
        <v>844</v>
      </c>
      <c r="G6448" s="2">
        <f>COUNTIF(E$2:E6448,"=0")</f>
        <v>5603</v>
      </c>
      <c r="H6448" s="2">
        <f t="shared" si="500"/>
        <v>1</v>
      </c>
      <c r="I6448" s="2">
        <f t="shared" si="501"/>
        <v>0.40253785455320967</v>
      </c>
      <c r="J6448" s="2">
        <f t="shared" si="502"/>
        <v>0.59746214544679033</v>
      </c>
      <c r="K6448" s="2">
        <f t="shared" si="503"/>
        <v>0.23151831024550817</v>
      </c>
      <c r="P6448" s="2"/>
    </row>
    <row r="6449" spans="1:16" x14ac:dyDescent="0.25">
      <c r="A6449" s="2" t="s">
        <v>7300</v>
      </c>
      <c r="B6449" s="4">
        <v>-202.5</v>
      </c>
      <c r="C6449" s="4">
        <v>1.1000000000000001E-7</v>
      </c>
      <c r="D6449" s="2">
        <f>IFERROR(MATCH(A6449,Both_domains!A$2:A$851, 0), 0)</f>
        <v>0</v>
      </c>
      <c r="E6449" s="2">
        <f t="shared" si="504"/>
        <v>0</v>
      </c>
      <c r="F6449" s="2">
        <f>COUNTIF(E$2:E6449,"=1")</f>
        <v>844</v>
      </c>
      <c r="G6449" s="2">
        <f>COUNTIF(E$2:E6449,"=0")</f>
        <v>5604</v>
      </c>
      <c r="H6449" s="2">
        <f t="shared" si="500"/>
        <v>1</v>
      </c>
      <c r="I6449" s="2">
        <f t="shared" si="501"/>
        <v>0.40243122200895709</v>
      </c>
      <c r="J6449" s="2">
        <f t="shared" si="502"/>
        <v>0.59756877799104291</v>
      </c>
      <c r="K6449" s="2">
        <f t="shared" si="503"/>
        <v>0.23148656061437192</v>
      </c>
      <c r="P6449" s="2"/>
    </row>
    <row r="6450" spans="1:16" x14ac:dyDescent="0.25">
      <c r="A6450" s="2" t="s">
        <v>7301</v>
      </c>
      <c r="B6450" s="4">
        <v>-202.5</v>
      </c>
      <c r="C6450" s="4">
        <v>1.1000000000000001E-7</v>
      </c>
      <c r="D6450" s="2">
        <f>IFERROR(MATCH(A6450,Both_domains!A$2:A$851, 0), 0)</f>
        <v>0</v>
      </c>
      <c r="E6450" s="2">
        <f t="shared" si="504"/>
        <v>0</v>
      </c>
      <c r="F6450" s="2">
        <f>COUNTIF(E$2:E6450,"=1")</f>
        <v>844</v>
      </c>
      <c r="G6450" s="2">
        <f>COUNTIF(E$2:E6450,"=0")</f>
        <v>5605</v>
      </c>
      <c r="H6450" s="2">
        <f t="shared" si="500"/>
        <v>1</v>
      </c>
      <c r="I6450" s="2">
        <f t="shared" si="501"/>
        <v>0.40232458946470462</v>
      </c>
      <c r="J6450" s="2">
        <f t="shared" si="502"/>
        <v>0.59767541053529538</v>
      </c>
      <c r="K6450" s="2">
        <f t="shared" si="503"/>
        <v>0.23145481969011381</v>
      </c>
      <c r="P6450" s="2"/>
    </row>
    <row r="6451" spans="1:16" x14ac:dyDescent="0.25">
      <c r="A6451" s="2" t="s">
        <v>7302</v>
      </c>
      <c r="B6451" s="4">
        <v>-202.5</v>
      </c>
      <c r="C6451" s="4">
        <v>1.1000000000000001E-7</v>
      </c>
      <c r="D6451" s="2">
        <f>IFERROR(MATCH(A6451,Both_domains!A$2:A$851, 0), 0)</f>
        <v>0</v>
      </c>
      <c r="E6451" s="2">
        <f t="shared" si="504"/>
        <v>0</v>
      </c>
      <c r="F6451" s="2">
        <f>COUNTIF(E$2:E6451,"=1")</f>
        <v>844</v>
      </c>
      <c r="G6451" s="2">
        <f>COUNTIF(E$2:E6451,"=0")</f>
        <v>5606</v>
      </c>
      <c r="H6451" s="2">
        <f t="shared" si="500"/>
        <v>1</v>
      </c>
      <c r="I6451" s="2">
        <f t="shared" si="501"/>
        <v>0.40221795692045215</v>
      </c>
      <c r="J6451" s="2">
        <f t="shared" si="502"/>
        <v>0.59778204307954785</v>
      </c>
      <c r="K6451" s="2">
        <f t="shared" si="503"/>
        <v>0.23142308746915272</v>
      </c>
      <c r="P6451" s="2"/>
    </row>
    <row r="6452" spans="1:16" x14ac:dyDescent="0.25">
      <c r="A6452" s="2" t="s">
        <v>7303</v>
      </c>
      <c r="B6452" s="4">
        <v>-202.5</v>
      </c>
      <c r="C6452" s="4">
        <v>1.1000000000000001E-7</v>
      </c>
      <c r="D6452" s="2">
        <f>IFERROR(MATCH(A6452,Both_domains!A$2:A$851, 0), 0)</f>
        <v>0</v>
      </c>
      <c r="E6452" s="2">
        <f t="shared" si="504"/>
        <v>0</v>
      </c>
      <c r="F6452" s="2">
        <f>COUNTIF(E$2:E6452,"=1")</f>
        <v>844</v>
      </c>
      <c r="G6452" s="2">
        <f>COUNTIF(E$2:E6452,"=0")</f>
        <v>5607</v>
      </c>
      <c r="H6452" s="2">
        <f t="shared" si="500"/>
        <v>1</v>
      </c>
      <c r="I6452" s="2">
        <f t="shared" si="501"/>
        <v>0.40211132437619956</v>
      </c>
      <c r="J6452" s="2">
        <f t="shared" si="502"/>
        <v>0.59788867562380044</v>
      </c>
      <c r="K6452" s="2">
        <f t="shared" si="503"/>
        <v>0.23139136394790952</v>
      </c>
      <c r="P6452" s="2"/>
    </row>
    <row r="6453" spans="1:16" x14ac:dyDescent="0.25">
      <c r="A6453" s="2" t="s">
        <v>7304</v>
      </c>
      <c r="B6453" s="4">
        <v>-202.6</v>
      </c>
      <c r="C6453" s="4">
        <v>1.1000000000000001E-7</v>
      </c>
      <c r="D6453" s="2">
        <f>IFERROR(MATCH(A6453,Both_domains!A$2:A$851, 0), 0)</f>
        <v>0</v>
      </c>
      <c r="E6453" s="2">
        <f t="shared" si="504"/>
        <v>0</v>
      </c>
      <c r="F6453" s="2">
        <f>COUNTIF(E$2:E6453,"=1")</f>
        <v>844</v>
      </c>
      <c r="G6453" s="2">
        <f>COUNTIF(E$2:E6453,"=0")</f>
        <v>5608</v>
      </c>
      <c r="H6453" s="2">
        <f t="shared" si="500"/>
        <v>1</v>
      </c>
      <c r="I6453" s="2">
        <f t="shared" si="501"/>
        <v>0.40200469183194709</v>
      </c>
      <c r="J6453" s="2">
        <f t="shared" si="502"/>
        <v>0.59799530816805291</v>
      </c>
      <c r="K6453" s="2">
        <f t="shared" si="503"/>
        <v>0.23135964912280702</v>
      </c>
      <c r="P6453" s="2"/>
    </row>
    <row r="6454" spans="1:16" x14ac:dyDescent="0.25">
      <c r="A6454" s="2" t="s">
        <v>7305</v>
      </c>
      <c r="B6454" s="4">
        <v>-202.6</v>
      </c>
      <c r="C6454" s="4">
        <v>1.1000000000000001E-7</v>
      </c>
      <c r="D6454" s="2">
        <f>IFERROR(MATCH(A6454,Both_domains!A$2:A$851, 0), 0)</f>
        <v>0</v>
      </c>
      <c r="E6454" s="2">
        <f t="shared" si="504"/>
        <v>0</v>
      </c>
      <c r="F6454" s="2">
        <f>COUNTIF(E$2:E6454,"=1")</f>
        <v>844</v>
      </c>
      <c r="G6454" s="2">
        <f>COUNTIF(E$2:E6454,"=0")</f>
        <v>5609</v>
      </c>
      <c r="H6454" s="2">
        <f t="shared" si="500"/>
        <v>1</v>
      </c>
      <c r="I6454" s="2">
        <f t="shared" si="501"/>
        <v>0.40189805928769462</v>
      </c>
      <c r="J6454" s="2">
        <f t="shared" si="502"/>
        <v>0.59810194071230538</v>
      </c>
      <c r="K6454" s="2">
        <f t="shared" si="503"/>
        <v>0.23132794299026999</v>
      </c>
      <c r="P6454" s="2"/>
    </row>
    <row r="6455" spans="1:16" x14ac:dyDescent="0.25">
      <c r="A6455" s="2" t="s">
        <v>7306</v>
      </c>
      <c r="B6455" s="4">
        <v>-202.6</v>
      </c>
      <c r="C6455" s="4">
        <v>1.1000000000000001E-7</v>
      </c>
      <c r="D6455" s="2">
        <f>IFERROR(MATCH(A6455,Both_domains!A$2:A$851, 0), 0)</f>
        <v>0</v>
      </c>
      <c r="E6455" s="2">
        <f t="shared" si="504"/>
        <v>0</v>
      </c>
      <c r="F6455" s="2">
        <f>COUNTIF(E$2:E6455,"=1")</f>
        <v>844</v>
      </c>
      <c r="G6455" s="2">
        <f>COUNTIF(E$2:E6455,"=0")</f>
        <v>5610</v>
      </c>
      <c r="H6455" s="2">
        <f t="shared" si="500"/>
        <v>1</v>
      </c>
      <c r="I6455" s="2">
        <f t="shared" si="501"/>
        <v>0.40179142674344215</v>
      </c>
      <c r="J6455" s="2">
        <f t="shared" si="502"/>
        <v>0.59820857325655785</v>
      </c>
      <c r="K6455" s="2">
        <f t="shared" si="503"/>
        <v>0.23129624554672512</v>
      </c>
      <c r="P6455" s="2"/>
    </row>
    <row r="6456" spans="1:16" x14ac:dyDescent="0.25">
      <c r="A6456" s="2" t="s">
        <v>7307</v>
      </c>
      <c r="B6456" s="4">
        <v>-202.6</v>
      </c>
      <c r="C6456" s="4">
        <v>1.1000000000000001E-7</v>
      </c>
      <c r="D6456" s="2">
        <f>IFERROR(MATCH(A6456,Both_domains!A$2:A$851, 0), 0)</f>
        <v>0</v>
      </c>
      <c r="E6456" s="2">
        <f t="shared" si="504"/>
        <v>0</v>
      </c>
      <c r="F6456" s="2">
        <f>COUNTIF(E$2:E6456,"=1")</f>
        <v>844</v>
      </c>
      <c r="G6456" s="2">
        <f>COUNTIF(E$2:E6456,"=0")</f>
        <v>5611</v>
      </c>
      <c r="H6456" s="2">
        <f t="shared" si="500"/>
        <v>1</v>
      </c>
      <c r="I6456" s="2">
        <f t="shared" si="501"/>
        <v>0.40168479419918957</v>
      </c>
      <c r="J6456" s="2">
        <f t="shared" si="502"/>
        <v>0.59831520580081043</v>
      </c>
      <c r="K6456" s="2">
        <f t="shared" si="503"/>
        <v>0.23126455678860117</v>
      </c>
      <c r="P6456" s="2"/>
    </row>
    <row r="6457" spans="1:16" x14ac:dyDescent="0.25">
      <c r="A6457" s="2" t="s">
        <v>7308</v>
      </c>
      <c r="B6457" s="4">
        <v>-202.6</v>
      </c>
      <c r="C6457" s="4">
        <v>1.1000000000000001E-7</v>
      </c>
      <c r="D6457" s="2">
        <f>IFERROR(MATCH(A6457,Both_domains!A$2:A$851, 0), 0)</f>
        <v>0</v>
      </c>
      <c r="E6457" s="2">
        <f t="shared" si="504"/>
        <v>0</v>
      </c>
      <c r="F6457" s="2">
        <f>COUNTIF(E$2:E6457,"=1")</f>
        <v>844</v>
      </c>
      <c r="G6457" s="2">
        <f>COUNTIF(E$2:E6457,"=0")</f>
        <v>5612</v>
      </c>
      <c r="H6457" s="2">
        <f t="shared" si="500"/>
        <v>1</v>
      </c>
      <c r="I6457" s="2">
        <f t="shared" si="501"/>
        <v>0.40157816165493709</v>
      </c>
      <c r="J6457" s="2">
        <f t="shared" si="502"/>
        <v>0.59842183834506291</v>
      </c>
      <c r="K6457" s="2">
        <f t="shared" si="503"/>
        <v>0.23123287671232876</v>
      </c>
      <c r="P6457" s="2"/>
    </row>
    <row r="6458" spans="1:16" x14ac:dyDescent="0.25">
      <c r="A6458" s="2" t="s">
        <v>7309</v>
      </c>
      <c r="B6458" s="4">
        <v>-202.6</v>
      </c>
      <c r="C6458" s="4">
        <v>1.1000000000000001E-7</v>
      </c>
      <c r="D6458" s="2">
        <f>IFERROR(MATCH(A6458,Both_domains!A$2:A$851, 0), 0)</f>
        <v>0</v>
      </c>
      <c r="E6458" s="2">
        <f t="shared" si="504"/>
        <v>0</v>
      </c>
      <c r="F6458" s="2">
        <f>COUNTIF(E$2:E6458,"=1")</f>
        <v>844</v>
      </c>
      <c r="G6458" s="2">
        <f>COUNTIF(E$2:E6458,"=0")</f>
        <v>5613</v>
      </c>
      <c r="H6458" s="2">
        <f t="shared" si="500"/>
        <v>1</v>
      </c>
      <c r="I6458" s="2">
        <f t="shared" si="501"/>
        <v>0.40147152911068462</v>
      </c>
      <c r="J6458" s="2">
        <f t="shared" si="502"/>
        <v>0.59852847088931538</v>
      </c>
      <c r="K6458" s="2">
        <f t="shared" si="503"/>
        <v>0.23120120531434049</v>
      </c>
      <c r="P6458" s="2"/>
    </row>
    <row r="6459" spans="1:16" x14ac:dyDescent="0.25">
      <c r="A6459" s="2" t="s">
        <v>7310</v>
      </c>
      <c r="B6459" s="4">
        <v>-202.6</v>
      </c>
      <c r="C6459" s="4">
        <v>1.1000000000000001E-7</v>
      </c>
      <c r="D6459" s="2">
        <f>IFERROR(MATCH(A6459,Both_domains!A$2:A$851, 0), 0)</f>
        <v>0</v>
      </c>
      <c r="E6459" s="2">
        <f t="shared" si="504"/>
        <v>0</v>
      </c>
      <c r="F6459" s="2">
        <f>COUNTIF(E$2:E6459,"=1")</f>
        <v>844</v>
      </c>
      <c r="G6459" s="2">
        <f>COUNTIF(E$2:E6459,"=0")</f>
        <v>5614</v>
      </c>
      <c r="H6459" s="2">
        <f t="shared" si="500"/>
        <v>1</v>
      </c>
      <c r="I6459" s="2">
        <f t="shared" si="501"/>
        <v>0.40136489656643204</v>
      </c>
      <c r="J6459" s="2">
        <f t="shared" si="502"/>
        <v>0.59863510343356796</v>
      </c>
      <c r="K6459" s="2">
        <f t="shared" si="503"/>
        <v>0.23116954259107095</v>
      </c>
      <c r="P6459" s="2"/>
    </row>
    <row r="6460" spans="1:16" x14ac:dyDescent="0.25">
      <c r="A6460" s="2" t="s">
        <v>7311</v>
      </c>
      <c r="B6460" s="4">
        <v>-202.7</v>
      </c>
      <c r="C6460" s="4">
        <v>1.1000000000000001E-7</v>
      </c>
      <c r="D6460" s="2">
        <f>IFERROR(MATCH(A6460,Both_domains!A$2:A$851, 0), 0)</f>
        <v>0</v>
      </c>
      <c r="E6460" s="2">
        <f t="shared" si="504"/>
        <v>0</v>
      </c>
      <c r="F6460" s="2">
        <f>COUNTIF(E$2:E6460,"=1")</f>
        <v>844</v>
      </c>
      <c r="G6460" s="2">
        <f>COUNTIF(E$2:E6460,"=0")</f>
        <v>5615</v>
      </c>
      <c r="H6460" s="2">
        <f t="shared" si="500"/>
        <v>1</v>
      </c>
      <c r="I6460" s="2">
        <f t="shared" si="501"/>
        <v>0.40125826402217957</v>
      </c>
      <c r="J6460" s="2">
        <f t="shared" si="502"/>
        <v>0.59874173597782043</v>
      </c>
      <c r="K6460" s="2">
        <f t="shared" si="503"/>
        <v>0.23113788853895659</v>
      </c>
      <c r="P6460" s="2"/>
    </row>
    <row r="6461" spans="1:16" x14ac:dyDescent="0.25">
      <c r="A6461" s="2" t="s">
        <v>7312</v>
      </c>
      <c r="B6461" s="4">
        <v>-202.7</v>
      </c>
      <c r="C6461" s="4">
        <v>1.1000000000000001E-7</v>
      </c>
      <c r="D6461" s="2">
        <f>IFERROR(MATCH(A6461,Both_domains!A$2:A$851, 0), 0)</f>
        <v>0</v>
      </c>
      <c r="E6461" s="2">
        <f t="shared" si="504"/>
        <v>0</v>
      </c>
      <c r="F6461" s="2">
        <f>COUNTIF(E$2:E6461,"=1")</f>
        <v>844</v>
      </c>
      <c r="G6461" s="2">
        <f>COUNTIF(E$2:E6461,"=0")</f>
        <v>5616</v>
      </c>
      <c r="H6461" s="2">
        <f t="shared" si="500"/>
        <v>1</v>
      </c>
      <c r="I6461" s="2">
        <f t="shared" si="501"/>
        <v>0.4011516314779271</v>
      </c>
      <c r="J6461" s="2">
        <f t="shared" si="502"/>
        <v>0.5988483685220729</v>
      </c>
      <c r="K6461" s="2">
        <f t="shared" si="503"/>
        <v>0.23110624315443593</v>
      </c>
      <c r="P6461" s="2"/>
    </row>
    <row r="6462" spans="1:16" x14ac:dyDescent="0.25">
      <c r="A6462" s="2" t="s">
        <v>7313</v>
      </c>
      <c r="B6462" s="4">
        <v>-202.7</v>
      </c>
      <c r="C6462" s="4">
        <v>1.1000000000000001E-7</v>
      </c>
      <c r="D6462" s="2">
        <f>IFERROR(MATCH(A6462,Both_domains!A$2:A$851, 0), 0)</f>
        <v>0</v>
      </c>
      <c r="E6462" s="2">
        <f t="shared" si="504"/>
        <v>0</v>
      </c>
      <c r="F6462" s="2">
        <f>COUNTIF(E$2:E6462,"=1")</f>
        <v>844</v>
      </c>
      <c r="G6462" s="2">
        <f>COUNTIF(E$2:E6462,"=0")</f>
        <v>5617</v>
      </c>
      <c r="H6462" s="2">
        <f t="shared" si="500"/>
        <v>1</v>
      </c>
      <c r="I6462" s="2">
        <f t="shared" si="501"/>
        <v>0.40104499893367451</v>
      </c>
      <c r="J6462" s="2">
        <f t="shared" si="502"/>
        <v>0.59895500106632549</v>
      </c>
      <c r="K6462" s="2">
        <f t="shared" si="503"/>
        <v>0.23107460643394934</v>
      </c>
      <c r="P6462" s="2"/>
    </row>
    <row r="6463" spans="1:16" x14ac:dyDescent="0.25">
      <c r="A6463" s="2" t="s">
        <v>7314</v>
      </c>
      <c r="B6463" s="4">
        <v>-202.7</v>
      </c>
      <c r="C6463" s="4">
        <v>1.1000000000000001E-7</v>
      </c>
      <c r="D6463" s="2">
        <f>IFERROR(MATCH(A6463,Both_domains!A$2:A$851, 0), 0)</f>
        <v>0</v>
      </c>
      <c r="E6463" s="2">
        <f t="shared" si="504"/>
        <v>0</v>
      </c>
      <c r="F6463" s="2">
        <f>COUNTIF(E$2:E6463,"=1")</f>
        <v>844</v>
      </c>
      <c r="G6463" s="2">
        <f>COUNTIF(E$2:E6463,"=0")</f>
        <v>5618</v>
      </c>
      <c r="H6463" s="2">
        <f t="shared" si="500"/>
        <v>1</v>
      </c>
      <c r="I6463" s="2">
        <f t="shared" si="501"/>
        <v>0.40093836638942204</v>
      </c>
      <c r="J6463" s="2">
        <f t="shared" si="502"/>
        <v>0.59906163361057796</v>
      </c>
      <c r="K6463" s="2">
        <f t="shared" si="503"/>
        <v>0.23104297837393922</v>
      </c>
      <c r="P6463" s="2"/>
    </row>
    <row r="6464" spans="1:16" x14ac:dyDescent="0.25">
      <c r="A6464" s="2" t="s">
        <v>7315</v>
      </c>
      <c r="B6464" s="4">
        <v>-202.7</v>
      </c>
      <c r="C6464" s="4">
        <v>1.1000000000000001E-7</v>
      </c>
      <c r="D6464" s="2">
        <f>IFERROR(MATCH(A6464,Both_domains!A$2:A$851, 0), 0)</f>
        <v>0</v>
      </c>
      <c r="E6464" s="2">
        <f t="shared" si="504"/>
        <v>0</v>
      </c>
      <c r="F6464" s="2">
        <f>COUNTIF(E$2:E6464,"=1")</f>
        <v>844</v>
      </c>
      <c r="G6464" s="2">
        <f>COUNTIF(E$2:E6464,"=0")</f>
        <v>5619</v>
      </c>
      <c r="H6464" s="2">
        <f t="shared" si="500"/>
        <v>1</v>
      </c>
      <c r="I6464" s="2">
        <f t="shared" si="501"/>
        <v>0.40083173384516957</v>
      </c>
      <c r="J6464" s="2">
        <f t="shared" si="502"/>
        <v>0.59916826615483043</v>
      </c>
      <c r="K6464" s="2">
        <f t="shared" si="503"/>
        <v>0.23101135897084987</v>
      </c>
      <c r="P6464" s="2"/>
    </row>
    <row r="6465" spans="1:16" x14ac:dyDescent="0.25">
      <c r="A6465" s="2" t="s">
        <v>7316</v>
      </c>
      <c r="B6465" s="4">
        <v>-202.7</v>
      </c>
      <c r="C6465" s="4">
        <v>1.1000000000000001E-7</v>
      </c>
      <c r="D6465" s="2">
        <f>IFERROR(MATCH(A6465,Both_domains!A$2:A$851, 0), 0)</f>
        <v>0</v>
      </c>
      <c r="E6465" s="2">
        <f t="shared" si="504"/>
        <v>0</v>
      </c>
      <c r="F6465" s="2">
        <f>COUNTIF(E$2:E6465,"=1")</f>
        <v>844</v>
      </c>
      <c r="G6465" s="2">
        <f>COUNTIF(E$2:E6465,"=0")</f>
        <v>5620</v>
      </c>
      <c r="H6465" s="2">
        <f t="shared" si="500"/>
        <v>1</v>
      </c>
      <c r="I6465" s="2">
        <f t="shared" si="501"/>
        <v>0.40072510130091699</v>
      </c>
      <c r="J6465" s="2">
        <f t="shared" si="502"/>
        <v>0.59927489869908301</v>
      </c>
      <c r="K6465" s="2">
        <f t="shared" si="503"/>
        <v>0.23097974822112752</v>
      </c>
      <c r="P6465" s="2"/>
    </row>
    <row r="6466" spans="1:16" x14ac:dyDescent="0.25">
      <c r="A6466" s="2" t="s">
        <v>7317</v>
      </c>
      <c r="B6466" s="4">
        <v>-202.7</v>
      </c>
      <c r="C6466" s="4">
        <v>1.1000000000000001E-7</v>
      </c>
      <c r="D6466" s="2">
        <f>IFERROR(MATCH(A6466,Both_domains!A$2:A$851, 0), 0)</f>
        <v>0</v>
      </c>
      <c r="E6466" s="2">
        <f t="shared" si="504"/>
        <v>0</v>
      </c>
      <c r="F6466" s="2">
        <f>COUNTIF(E$2:E6466,"=1")</f>
        <v>844</v>
      </c>
      <c r="G6466" s="2">
        <f>COUNTIF(E$2:E6466,"=0")</f>
        <v>5621</v>
      </c>
      <c r="H6466" s="2">
        <f t="shared" si="500"/>
        <v>1</v>
      </c>
      <c r="I6466" s="2">
        <f t="shared" si="501"/>
        <v>0.40061846875666451</v>
      </c>
      <c r="J6466" s="2">
        <f t="shared" si="502"/>
        <v>0.59938153124333549</v>
      </c>
      <c r="K6466" s="2">
        <f t="shared" si="503"/>
        <v>0.23094814612122042</v>
      </c>
      <c r="P6466" s="2"/>
    </row>
    <row r="6467" spans="1:16" x14ac:dyDescent="0.25">
      <c r="A6467" s="2" t="s">
        <v>7318</v>
      </c>
      <c r="B6467" s="4">
        <v>-202.7</v>
      </c>
      <c r="C6467" s="4">
        <v>1.1000000000000001E-7</v>
      </c>
      <c r="D6467" s="2">
        <f>IFERROR(MATCH(A6467,Both_domains!A$2:A$851, 0), 0)</f>
        <v>0</v>
      </c>
      <c r="E6467" s="2">
        <f t="shared" si="504"/>
        <v>0</v>
      </c>
      <c r="F6467" s="2">
        <f>COUNTIF(E$2:E6467,"=1")</f>
        <v>844</v>
      </c>
      <c r="G6467" s="2">
        <f>COUNTIF(E$2:E6467,"=0")</f>
        <v>5622</v>
      </c>
      <c r="H6467" s="2">
        <f t="shared" ref="H6467:H6530" si="505">F6467/MAX(F:F)</f>
        <v>1</v>
      </c>
      <c r="I6467" s="2">
        <f t="shared" ref="I6467:I6530" si="506">1 - J6467</f>
        <v>0.40051183621241204</v>
      </c>
      <c r="J6467" s="2">
        <f t="shared" ref="J6467:J6530" si="507">G6467/MAX(G:G)</f>
        <v>0.59948816378758796</v>
      </c>
      <c r="K6467" s="2">
        <f t="shared" ref="K6467:K6530" si="508">2*F6467/(F6467+MAX(F:F)+G6467)</f>
        <v>0.23091655266757866</v>
      </c>
      <c r="P6467" s="2"/>
    </row>
    <row r="6468" spans="1:16" x14ac:dyDescent="0.25">
      <c r="A6468" s="2" t="s">
        <v>7319</v>
      </c>
      <c r="B6468" s="4">
        <v>-202.8</v>
      </c>
      <c r="C6468" s="4">
        <v>1.1000000000000001E-7</v>
      </c>
      <c r="D6468" s="2">
        <f>IFERROR(MATCH(A6468,Both_domains!A$2:A$851, 0), 0)</f>
        <v>0</v>
      </c>
      <c r="E6468" s="2">
        <f t="shared" ref="E6468:E6531" si="509">IF(D6468=0,0,1)</f>
        <v>0</v>
      </c>
      <c r="F6468" s="2">
        <f>COUNTIF(E$2:E6468,"=1")</f>
        <v>844</v>
      </c>
      <c r="G6468" s="2">
        <f>COUNTIF(E$2:E6468,"=0")</f>
        <v>5623</v>
      </c>
      <c r="H6468" s="2">
        <f t="shared" si="505"/>
        <v>1</v>
      </c>
      <c r="I6468" s="2">
        <f t="shared" si="506"/>
        <v>0.40040520366815957</v>
      </c>
      <c r="J6468" s="2">
        <f t="shared" si="507"/>
        <v>0.59959479633184043</v>
      </c>
      <c r="K6468" s="2">
        <f t="shared" si="508"/>
        <v>0.23088496785665436</v>
      </c>
      <c r="P6468" s="2"/>
    </row>
    <row r="6469" spans="1:16" x14ac:dyDescent="0.25">
      <c r="A6469" s="2" t="s">
        <v>7320</v>
      </c>
      <c r="B6469" s="4">
        <v>-202.8</v>
      </c>
      <c r="C6469" s="4">
        <v>1.1000000000000001E-7</v>
      </c>
      <c r="D6469" s="2">
        <f>IFERROR(MATCH(A6469,Both_domains!A$2:A$851, 0), 0)</f>
        <v>0</v>
      </c>
      <c r="E6469" s="2">
        <f t="shared" si="509"/>
        <v>0</v>
      </c>
      <c r="F6469" s="2">
        <f>COUNTIF(E$2:E6469,"=1")</f>
        <v>844</v>
      </c>
      <c r="G6469" s="2">
        <f>COUNTIF(E$2:E6469,"=0")</f>
        <v>5624</v>
      </c>
      <c r="H6469" s="2">
        <f t="shared" si="505"/>
        <v>1</v>
      </c>
      <c r="I6469" s="2">
        <f t="shared" si="506"/>
        <v>0.40029857112390699</v>
      </c>
      <c r="J6469" s="2">
        <f t="shared" si="507"/>
        <v>0.59970142887609301</v>
      </c>
      <c r="K6469" s="2">
        <f t="shared" si="508"/>
        <v>0.23085339168490154</v>
      </c>
      <c r="P6469" s="2"/>
    </row>
    <row r="6470" spans="1:16" x14ac:dyDescent="0.25">
      <c r="A6470" s="2" t="s">
        <v>7321</v>
      </c>
      <c r="B6470" s="4">
        <v>-202.8</v>
      </c>
      <c r="C6470" s="4">
        <v>1.1000000000000001E-7</v>
      </c>
      <c r="D6470" s="2">
        <f>IFERROR(MATCH(A6470,Both_domains!A$2:A$851, 0), 0)</f>
        <v>0</v>
      </c>
      <c r="E6470" s="2">
        <f t="shared" si="509"/>
        <v>0</v>
      </c>
      <c r="F6470" s="2">
        <f>COUNTIF(E$2:E6470,"=1")</f>
        <v>844</v>
      </c>
      <c r="G6470" s="2">
        <f>COUNTIF(E$2:E6470,"=0")</f>
        <v>5625</v>
      </c>
      <c r="H6470" s="2">
        <f t="shared" si="505"/>
        <v>1</v>
      </c>
      <c r="I6470" s="2">
        <f t="shared" si="506"/>
        <v>0.40019193857965452</v>
      </c>
      <c r="J6470" s="2">
        <f t="shared" si="507"/>
        <v>0.59980806142034548</v>
      </c>
      <c r="K6470" s="2">
        <f t="shared" si="508"/>
        <v>0.23082182414877614</v>
      </c>
      <c r="P6470" s="2"/>
    </row>
    <row r="6471" spans="1:16" x14ac:dyDescent="0.25">
      <c r="A6471" s="2" t="s">
        <v>7322</v>
      </c>
      <c r="B6471" s="4">
        <v>-202.8</v>
      </c>
      <c r="C6471" s="4">
        <v>1.1000000000000001E-7</v>
      </c>
      <c r="D6471" s="2">
        <f>IFERROR(MATCH(A6471,Both_domains!A$2:A$851, 0), 0)</f>
        <v>0</v>
      </c>
      <c r="E6471" s="2">
        <f t="shared" si="509"/>
        <v>0</v>
      </c>
      <c r="F6471" s="2">
        <f>COUNTIF(E$2:E6471,"=1")</f>
        <v>844</v>
      </c>
      <c r="G6471" s="2">
        <f>COUNTIF(E$2:E6471,"=0")</f>
        <v>5626</v>
      </c>
      <c r="H6471" s="2">
        <f t="shared" si="505"/>
        <v>1</v>
      </c>
      <c r="I6471" s="2">
        <f t="shared" si="506"/>
        <v>0.40008530603540204</v>
      </c>
      <c r="J6471" s="2">
        <f t="shared" si="507"/>
        <v>0.59991469396459796</v>
      </c>
      <c r="K6471" s="2">
        <f t="shared" si="508"/>
        <v>0.23079026524473611</v>
      </c>
      <c r="P6471" s="2"/>
    </row>
    <row r="6472" spans="1:16" x14ac:dyDescent="0.25">
      <c r="A6472" s="2" t="s">
        <v>7323</v>
      </c>
      <c r="B6472" s="4">
        <v>-202.8</v>
      </c>
      <c r="C6472" s="4">
        <v>1.1000000000000001E-7</v>
      </c>
      <c r="D6472" s="2">
        <f>IFERROR(MATCH(A6472,Both_domains!A$2:A$851, 0), 0)</f>
        <v>0</v>
      </c>
      <c r="E6472" s="2">
        <f t="shared" si="509"/>
        <v>0</v>
      </c>
      <c r="F6472" s="2">
        <f>COUNTIF(E$2:E6472,"=1")</f>
        <v>844</v>
      </c>
      <c r="G6472" s="2">
        <f>COUNTIF(E$2:E6472,"=0")</f>
        <v>5627</v>
      </c>
      <c r="H6472" s="2">
        <f t="shared" si="505"/>
        <v>1</v>
      </c>
      <c r="I6472" s="2">
        <f t="shared" si="506"/>
        <v>0.39997867349114946</v>
      </c>
      <c r="J6472" s="2">
        <f t="shared" si="507"/>
        <v>0.60002132650885054</v>
      </c>
      <c r="K6472" s="2">
        <f t="shared" si="508"/>
        <v>0.23075871496924127</v>
      </c>
      <c r="P6472" s="2"/>
    </row>
    <row r="6473" spans="1:16" x14ac:dyDescent="0.25">
      <c r="A6473" s="2" t="s">
        <v>7324</v>
      </c>
      <c r="B6473" s="4">
        <v>-202.8</v>
      </c>
      <c r="C6473" s="4">
        <v>1.1000000000000001E-7</v>
      </c>
      <c r="D6473" s="2">
        <f>IFERROR(MATCH(A6473,Both_domains!A$2:A$851, 0), 0)</f>
        <v>0</v>
      </c>
      <c r="E6473" s="2">
        <f t="shared" si="509"/>
        <v>0</v>
      </c>
      <c r="F6473" s="2">
        <f>COUNTIF(E$2:E6473,"=1")</f>
        <v>844</v>
      </c>
      <c r="G6473" s="2">
        <f>COUNTIF(E$2:E6473,"=0")</f>
        <v>5628</v>
      </c>
      <c r="H6473" s="2">
        <f t="shared" si="505"/>
        <v>1</v>
      </c>
      <c r="I6473" s="2">
        <f t="shared" si="506"/>
        <v>0.39987204094689699</v>
      </c>
      <c r="J6473" s="2">
        <f t="shared" si="507"/>
        <v>0.60012795905310301</v>
      </c>
      <c r="K6473" s="2">
        <f t="shared" si="508"/>
        <v>0.23072717331875342</v>
      </c>
      <c r="P6473" s="2"/>
    </row>
    <row r="6474" spans="1:16" x14ac:dyDescent="0.25">
      <c r="A6474" s="2" t="s">
        <v>7325</v>
      </c>
      <c r="B6474" s="4">
        <v>-202.9</v>
      </c>
      <c r="C6474" s="4">
        <v>1.1000000000000001E-7</v>
      </c>
      <c r="D6474" s="2">
        <f>IFERROR(MATCH(A6474,Both_domains!A$2:A$851, 0), 0)</f>
        <v>0</v>
      </c>
      <c r="E6474" s="2">
        <f t="shared" si="509"/>
        <v>0</v>
      </c>
      <c r="F6474" s="2">
        <f>COUNTIF(E$2:E6474,"=1")</f>
        <v>844</v>
      </c>
      <c r="G6474" s="2">
        <f>COUNTIF(E$2:E6474,"=0")</f>
        <v>5629</v>
      </c>
      <c r="H6474" s="2">
        <f t="shared" si="505"/>
        <v>1</v>
      </c>
      <c r="I6474" s="2">
        <f t="shared" si="506"/>
        <v>0.39976540840264452</v>
      </c>
      <c r="J6474" s="2">
        <f t="shared" si="507"/>
        <v>0.60023459159735548</v>
      </c>
      <c r="K6474" s="2">
        <f t="shared" si="508"/>
        <v>0.23069564028973624</v>
      </c>
      <c r="P6474" s="2"/>
    </row>
    <row r="6475" spans="1:16" x14ac:dyDescent="0.25">
      <c r="A6475" s="2" t="s">
        <v>7326</v>
      </c>
      <c r="B6475" s="4">
        <v>-202.9</v>
      </c>
      <c r="C6475" s="4">
        <v>1.1000000000000001E-7</v>
      </c>
      <c r="D6475" s="2">
        <f>IFERROR(MATCH(A6475,Both_domains!A$2:A$851, 0), 0)</f>
        <v>0</v>
      </c>
      <c r="E6475" s="2">
        <f t="shared" si="509"/>
        <v>0</v>
      </c>
      <c r="F6475" s="2">
        <f>COUNTIF(E$2:E6475,"=1")</f>
        <v>844</v>
      </c>
      <c r="G6475" s="2">
        <f>COUNTIF(E$2:E6475,"=0")</f>
        <v>5630</v>
      </c>
      <c r="H6475" s="2">
        <f t="shared" si="505"/>
        <v>1</v>
      </c>
      <c r="I6475" s="2">
        <f t="shared" si="506"/>
        <v>0.39965877585839193</v>
      </c>
      <c r="J6475" s="2">
        <f t="shared" si="507"/>
        <v>0.60034122414160807</v>
      </c>
      <c r="K6475" s="2">
        <f t="shared" si="508"/>
        <v>0.23066411587865537</v>
      </c>
      <c r="P6475" s="2"/>
    </row>
    <row r="6476" spans="1:16" x14ac:dyDescent="0.25">
      <c r="A6476" s="2" t="s">
        <v>7327</v>
      </c>
      <c r="B6476" s="4">
        <v>-202.9</v>
      </c>
      <c r="C6476" s="4">
        <v>1.1000000000000001E-7</v>
      </c>
      <c r="D6476" s="2">
        <f>IFERROR(MATCH(A6476,Both_domains!A$2:A$851, 0), 0)</f>
        <v>0</v>
      </c>
      <c r="E6476" s="2">
        <f t="shared" si="509"/>
        <v>0</v>
      </c>
      <c r="F6476" s="2">
        <f>COUNTIF(E$2:E6476,"=1")</f>
        <v>844</v>
      </c>
      <c r="G6476" s="2">
        <f>COUNTIF(E$2:E6476,"=0")</f>
        <v>5631</v>
      </c>
      <c r="H6476" s="2">
        <f t="shared" si="505"/>
        <v>1</v>
      </c>
      <c r="I6476" s="2">
        <f t="shared" si="506"/>
        <v>0.39955214331413946</v>
      </c>
      <c r="J6476" s="2">
        <f t="shared" si="507"/>
        <v>0.60044785668586054</v>
      </c>
      <c r="K6476" s="2">
        <f t="shared" si="508"/>
        <v>0.23063260008197842</v>
      </c>
      <c r="P6476" s="2"/>
    </row>
    <row r="6477" spans="1:16" x14ac:dyDescent="0.25">
      <c r="A6477" s="2" t="s">
        <v>7328</v>
      </c>
      <c r="B6477" s="4">
        <v>-202.9</v>
      </c>
      <c r="C6477" s="4">
        <v>1.1000000000000001E-7</v>
      </c>
      <c r="D6477" s="2">
        <f>IFERROR(MATCH(A6477,Both_domains!A$2:A$851, 0), 0)</f>
        <v>0</v>
      </c>
      <c r="E6477" s="2">
        <f t="shared" si="509"/>
        <v>0</v>
      </c>
      <c r="F6477" s="2">
        <f>COUNTIF(E$2:E6477,"=1")</f>
        <v>844</v>
      </c>
      <c r="G6477" s="2">
        <f>COUNTIF(E$2:E6477,"=0")</f>
        <v>5632</v>
      </c>
      <c r="H6477" s="2">
        <f t="shared" si="505"/>
        <v>1</v>
      </c>
      <c r="I6477" s="2">
        <f t="shared" si="506"/>
        <v>0.39944551076988699</v>
      </c>
      <c r="J6477" s="2">
        <f t="shared" si="507"/>
        <v>0.60055448923011301</v>
      </c>
      <c r="K6477" s="2">
        <f t="shared" si="508"/>
        <v>0.23060109289617486</v>
      </c>
      <c r="P6477" s="2"/>
    </row>
    <row r="6478" spans="1:16" x14ac:dyDescent="0.25">
      <c r="A6478" s="2" t="s">
        <v>7329</v>
      </c>
      <c r="B6478" s="4">
        <v>-202.9</v>
      </c>
      <c r="C6478" s="4">
        <v>1.1000000000000001E-7</v>
      </c>
      <c r="D6478" s="2">
        <f>IFERROR(MATCH(A6478,Both_domains!A$2:A$851, 0), 0)</f>
        <v>0</v>
      </c>
      <c r="E6478" s="2">
        <f t="shared" si="509"/>
        <v>0</v>
      </c>
      <c r="F6478" s="2">
        <f>COUNTIF(E$2:E6478,"=1")</f>
        <v>844</v>
      </c>
      <c r="G6478" s="2">
        <f>COUNTIF(E$2:E6478,"=0")</f>
        <v>5633</v>
      </c>
      <c r="H6478" s="2">
        <f t="shared" si="505"/>
        <v>1</v>
      </c>
      <c r="I6478" s="2">
        <f t="shared" si="506"/>
        <v>0.39933887822563441</v>
      </c>
      <c r="J6478" s="2">
        <f t="shared" si="507"/>
        <v>0.60066112177436559</v>
      </c>
      <c r="K6478" s="2">
        <f t="shared" si="508"/>
        <v>0.23056959431771615</v>
      </c>
      <c r="P6478" s="2"/>
    </row>
    <row r="6479" spans="1:16" x14ac:dyDescent="0.25">
      <c r="A6479" s="2" t="s">
        <v>7330</v>
      </c>
      <c r="B6479" s="4">
        <v>-202.9</v>
      </c>
      <c r="C6479" s="4">
        <v>1.1000000000000001E-7</v>
      </c>
      <c r="D6479" s="2">
        <f>IFERROR(MATCH(A6479,Both_domains!A$2:A$851, 0), 0)</f>
        <v>0</v>
      </c>
      <c r="E6479" s="2">
        <f t="shared" si="509"/>
        <v>0</v>
      </c>
      <c r="F6479" s="2">
        <f>COUNTIF(E$2:E6479,"=1")</f>
        <v>844</v>
      </c>
      <c r="G6479" s="2">
        <f>COUNTIF(E$2:E6479,"=0")</f>
        <v>5634</v>
      </c>
      <c r="H6479" s="2">
        <f t="shared" si="505"/>
        <v>1</v>
      </c>
      <c r="I6479" s="2">
        <f t="shared" si="506"/>
        <v>0.39923224568138194</v>
      </c>
      <c r="J6479" s="2">
        <f t="shared" si="507"/>
        <v>0.60076775431861806</v>
      </c>
      <c r="K6479" s="2">
        <f t="shared" si="508"/>
        <v>0.23053810434307567</v>
      </c>
      <c r="P6479" s="2"/>
    </row>
    <row r="6480" spans="1:16" x14ac:dyDescent="0.25">
      <c r="A6480" s="2" t="s">
        <v>7331</v>
      </c>
      <c r="B6480" s="4">
        <v>-202.9</v>
      </c>
      <c r="C6480" s="4">
        <v>1.1000000000000001E-7</v>
      </c>
      <c r="D6480" s="2">
        <f>IFERROR(MATCH(A6480,Both_domains!A$2:A$851, 0), 0)</f>
        <v>0</v>
      </c>
      <c r="E6480" s="2">
        <f t="shared" si="509"/>
        <v>0</v>
      </c>
      <c r="F6480" s="2">
        <f>COUNTIF(E$2:E6480,"=1")</f>
        <v>844</v>
      </c>
      <c r="G6480" s="2">
        <f>COUNTIF(E$2:E6480,"=0")</f>
        <v>5635</v>
      </c>
      <c r="H6480" s="2">
        <f t="shared" si="505"/>
        <v>1</v>
      </c>
      <c r="I6480" s="2">
        <f t="shared" si="506"/>
        <v>0.39912561313712946</v>
      </c>
      <c r="J6480" s="2">
        <f t="shared" si="507"/>
        <v>0.60087438686287054</v>
      </c>
      <c r="K6480" s="2">
        <f t="shared" si="508"/>
        <v>0.23050662296872867</v>
      </c>
      <c r="P6480" s="2"/>
    </row>
    <row r="6481" spans="1:16" x14ac:dyDescent="0.25">
      <c r="A6481" s="2" t="s">
        <v>7332</v>
      </c>
      <c r="B6481" s="4">
        <v>-202.9</v>
      </c>
      <c r="C6481" s="4">
        <v>1.1999999999999999E-7</v>
      </c>
      <c r="D6481" s="2">
        <f>IFERROR(MATCH(A6481,Both_domains!A$2:A$851, 0), 0)</f>
        <v>0</v>
      </c>
      <c r="E6481" s="2">
        <f t="shared" si="509"/>
        <v>0</v>
      </c>
      <c r="F6481" s="2">
        <f>COUNTIF(E$2:E6481,"=1")</f>
        <v>844</v>
      </c>
      <c r="G6481" s="2">
        <f>COUNTIF(E$2:E6481,"=0")</f>
        <v>5636</v>
      </c>
      <c r="H6481" s="2">
        <f t="shared" si="505"/>
        <v>1</v>
      </c>
      <c r="I6481" s="2">
        <f t="shared" si="506"/>
        <v>0.39901898059287699</v>
      </c>
      <c r="J6481" s="2">
        <f t="shared" si="507"/>
        <v>0.60098101940712301</v>
      </c>
      <c r="K6481" s="2">
        <f t="shared" si="508"/>
        <v>0.23047515019115239</v>
      </c>
      <c r="P6481" s="2"/>
    </row>
    <row r="6482" spans="1:16" x14ac:dyDescent="0.25">
      <c r="A6482" s="2" t="s">
        <v>7333</v>
      </c>
      <c r="B6482" s="4">
        <v>-202.9</v>
      </c>
      <c r="C6482" s="4">
        <v>1.1999999999999999E-7</v>
      </c>
      <c r="D6482" s="2">
        <f>IFERROR(MATCH(A6482,Both_domains!A$2:A$851, 0), 0)</f>
        <v>0</v>
      </c>
      <c r="E6482" s="2">
        <f t="shared" si="509"/>
        <v>0</v>
      </c>
      <c r="F6482" s="2">
        <f>COUNTIF(E$2:E6482,"=1")</f>
        <v>844</v>
      </c>
      <c r="G6482" s="2">
        <f>COUNTIF(E$2:E6482,"=0")</f>
        <v>5637</v>
      </c>
      <c r="H6482" s="2">
        <f t="shared" si="505"/>
        <v>1</v>
      </c>
      <c r="I6482" s="2">
        <f t="shared" si="506"/>
        <v>0.39891234804862441</v>
      </c>
      <c r="J6482" s="2">
        <f t="shared" si="507"/>
        <v>0.60108765195137559</v>
      </c>
      <c r="K6482" s="2">
        <f t="shared" si="508"/>
        <v>0.23044368600682594</v>
      </c>
      <c r="P6482" s="2"/>
    </row>
    <row r="6483" spans="1:16" x14ac:dyDescent="0.25">
      <c r="A6483" s="2" t="s">
        <v>7334</v>
      </c>
      <c r="B6483" s="4">
        <v>-202.9</v>
      </c>
      <c r="C6483" s="4">
        <v>1.1999999999999999E-7</v>
      </c>
      <c r="D6483" s="2">
        <f>IFERROR(MATCH(A6483,Both_domains!A$2:A$851, 0), 0)</f>
        <v>0</v>
      </c>
      <c r="E6483" s="2">
        <f t="shared" si="509"/>
        <v>0</v>
      </c>
      <c r="F6483" s="2">
        <f>COUNTIF(E$2:E6483,"=1")</f>
        <v>844</v>
      </c>
      <c r="G6483" s="2">
        <f>COUNTIF(E$2:E6483,"=0")</f>
        <v>5638</v>
      </c>
      <c r="H6483" s="2">
        <f t="shared" si="505"/>
        <v>1</v>
      </c>
      <c r="I6483" s="2">
        <f t="shared" si="506"/>
        <v>0.39880571550437194</v>
      </c>
      <c r="J6483" s="2">
        <f t="shared" si="507"/>
        <v>0.60119428449562806</v>
      </c>
      <c r="K6483" s="2">
        <f t="shared" si="508"/>
        <v>0.23041223041223041</v>
      </c>
      <c r="P6483" s="2"/>
    </row>
    <row r="6484" spans="1:16" x14ac:dyDescent="0.25">
      <c r="A6484" s="2" t="s">
        <v>7335</v>
      </c>
      <c r="B6484" s="4">
        <v>-203</v>
      </c>
      <c r="C6484" s="4">
        <v>1.1999999999999999E-7</v>
      </c>
      <c r="D6484" s="2">
        <f>IFERROR(MATCH(A6484,Both_domains!A$2:A$851, 0), 0)</f>
        <v>0</v>
      </c>
      <c r="E6484" s="2">
        <f t="shared" si="509"/>
        <v>0</v>
      </c>
      <c r="F6484" s="2">
        <f>COUNTIF(E$2:E6484,"=1")</f>
        <v>844</v>
      </c>
      <c r="G6484" s="2">
        <f>COUNTIF(E$2:E6484,"=0")</f>
        <v>5639</v>
      </c>
      <c r="H6484" s="2">
        <f t="shared" si="505"/>
        <v>1</v>
      </c>
      <c r="I6484" s="2">
        <f t="shared" si="506"/>
        <v>0.39869908296011947</v>
      </c>
      <c r="J6484" s="2">
        <f t="shared" si="507"/>
        <v>0.60130091703988053</v>
      </c>
      <c r="K6484" s="2">
        <f t="shared" si="508"/>
        <v>0.23038078340384877</v>
      </c>
      <c r="P6484" s="2"/>
    </row>
    <row r="6485" spans="1:16" x14ac:dyDescent="0.25">
      <c r="A6485" s="2" t="s">
        <v>7336</v>
      </c>
      <c r="B6485" s="4">
        <v>-203</v>
      </c>
      <c r="C6485" s="4">
        <v>1.1999999999999999E-7</v>
      </c>
      <c r="D6485" s="2">
        <f>IFERROR(MATCH(A6485,Both_domains!A$2:A$851, 0), 0)</f>
        <v>0</v>
      </c>
      <c r="E6485" s="2">
        <f t="shared" si="509"/>
        <v>0</v>
      </c>
      <c r="F6485" s="2">
        <f>COUNTIF(E$2:E6485,"=1")</f>
        <v>844</v>
      </c>
      <c r="G6485" s="2">
        <f>COUNTIF(E$2:E6485,"=0")</f>
        <v>5640</v>
      </c>
      <c r="H6485" s="2">
        <f t="shared" si="505"/>
        <v>1</v>
      </c>
      <c r="I6485" s="2">
        <f t="shared" si="506"/>
        <v>0.39859245041586688</v>
      </c>
      <c r="J6485" s="2">
        <f t="shared" si="507"/>
        <v>0.60140754958413312</v>
      </c>
      <c r="K6485" s="2">
        <f t="shared" si="508"/>
        <v>0.23034934497816595</v>
      </c>
      <c r="P6485" s="2"/>
    </row>
    <row r="6486" spans="1:16" x14ac:dyDescent="0.25">
      <c r="A6486" s="2" t="s">
        <v>7337</v>
      </c>
      <c r="B6486" s="4">
        <v>-203</v>
      </c>
      <c r="C6486" s="4">
        <v>1.1999999999999999E-7</v>
      </c>
      <c r="D6486" s="2">
        <f>IFERROR(MATCH(A6486,Both_domains!A$2:A$851, 0), 0)</f>
        <v>0</v>
      </c>
      <c r="E6486" s="2">
        <f t="shared" si="509"/>
        <v>0</v>
      </c>
      <c r="F6486" s="2">
        <f>COUNTIF(E$2:E6486,"=1")</f>
        <v>844</v>
      </c>
      <c r="G6486" s="2">
        <f>COUNTIF(E$2:E6486,"=0")</f>
        <v>5641</v>
      </c>
      <c r="H6486" s="2">
        <f t="shared" si="505"/>
        <v>1</v>
      </c>
      <c r="I6486" s="2">
        <f t="shared" si="506"/>
        <v>0.39848581787161441</v>
      </c>
      <c r="J6486" s="2">
        <f t="shared" si="507"/>
        <v>0.60151418212838559</v>
      </c>
      <c r="K6486" s="2">
        <f t="shared" si="508"/>
        <v>0.23031791513166872</v>
      </c>
      <c r="P6486" s="2"/>
    </row>
    <row r="6487" spans="1:16" x14ac:dyDescent="0.25">
      <c r="A6487" s="2" t="s">
        <v>7338</v>
      </c>
      <c r="B6487" s="4">
        <v>-203</v>
      </c>
      <c r="C6487" s="4">
        <v>1.1999999999999999E-7</v>
      </c>
      <c r="D6487" s="2">
        <f>IFERROR(MATCH(A6487,Both_domains!A$2:A$851, 0), 0)</f>
        <v>0</v>
      </c>
      <c r="E6487" s="2">
        <f t="shared" si="509"/>
        <v>0</v>
      </c>
      <c r="F6487" s="2">
        <f>COUNTIF(E$2:E6487,"=1")</f>
        <v>844</v>
      </c>
      <c r="G6487" s="2">
        <f>COUNTIF(E$2:E6487,"=0")</f>
        <v>5642</v>
      </c>
      <c r="H6487" s="2">
        <f t="shared" si="505"/>
        <v>1</v>
      </c>
      <c r="I6487" s="2">
        <f t="shared" si="506"/>
        <v>0.39837918532736194</v>
      </c>
      <c r="J6487" s="2">
        <f t="shared" si="507"/>
        <v>0.60162081467263806</v>
      </c>
      <c r="K6487" s="2">
        <f t="shared" si="508"/>
        <v>0.23028649386084585</v>
      </c>
      <c r="P6487" s="2"/>
    </row>
    <row r="6488" spans="1:16" x14ac:dyDescent="0.25">
      <c r="A6488" s="2" t="s">
        <v>7339</v>
      </c>
      <c r="B6488" s="4">
        <v>-203</v>
      </c>
      <c r="C6488" s="4">
        <v>1.1999999999999999E-7</v>
      </c>
      <c r="D6488" s="2">
        <f>IFERROR(MATCH(A6488,Both_domains!A$2:A$851, 0), 0)</f>
        <v>0</v>
      </c>
      <c r="E6488" s="2">
        <f t="shared" si="509"/>
        <v>0</v>
      </c>
      <c r="F6488" s="2">
        <f>COUNTIF(E$2:E6488,"=1")</f>
        <v>844</v>
      </c>
      <c r="G6488" s="2">
        <f>COUNTIF(E$2:E6488,"=0")</f>
        <v>5643</v>
      </c>
      <c r="H6488" s="2">
        <f t="shared" si="505"/>
        <v>1</v>
      </c>
      <c r="I6488" s="2">
        <f t="shared" si="506"/>
        <v>0.39827255278310936</v>
      </c>
      <c r="J6488" s="2">
        <f t="shared" si="507"/>
        <v>0.60172744721689064</v>
      </c>
      <c r="K6488" s="2">
        <f t="shared" si="508"/>
        <v>0.23025508116218796</v>
      </c>
      <c r="P6488" s="2"/>
    </row>
    <row r="6489" spans="1:16" x14ac:dyDescent="0.25">
      <c r="A6489" s="2" t="s">
        <v>7340</v>
      </c>
      <c r="B6489" s="4">
        <v>-203</v>
      </c>
      <c r="C6489" s="4">
        <v>1.1999999999999999E-7</v>
      </c>
      <c r="D6489" s="2">
        <f>IFERROR(MATCH(A6489,Both_domains!A$2:A$851, 0), 0)</f>
        <v>0</v>
      </c>
      <c r="E6489" s="2">
        <f t="shared" si="509"/>
        <v>0</v>
      </c>
      <c r="F6489" s="2">
        <f>COUNTIF(E$2:E6489,"=1")</f>
        <v>844</v>
      </c>
      <c r="G6489" s="2">
        <f>COUNTIF(E$2:E6489,"=0")</f>
        <v>5644</v>
      </c>
      <c r="H6489" s="2">
        <f t="shared" si="505"/>
        <v>1</v>
      </c>
      <c r="I6489" s="2">
        <f t="shared" si="506"/>
        <v>0.39816592023885689</v>
      </c>
      <c r="J6489" s="2">
        <f t="shared" si="507"/>
        <v>0.60183407976114311</v>
      </c>
      <c r="K6489" s="2">
        <f t="shared" si="508"/>
        <v>0.23022367703218766</v>
      </c>
      <c r="P6489" s="2"/>
    </row>
    <row r="6490" spans="1:16" x14ac:dyDescent="0.25">
      <c r="A6490" s="2" t="s">
        <v>7341</v>
      </c>
      <c r="B6490" s="4">
        <v>-203</v>
      </c>
      <c r="C6490" s="4">
        <v>1.1999999999999999E-7</v>
      </c>
      <c r="D6490" s="2">
        <f>IFERROR(MATCH(A6490,Both_domains!A$2:A$851, 0), 0)</f>
        <v>0</v>
      </c>
      <c r="E6490" s="2">
        <f t="shared" si="509"/>
        <v>0</v>
      </c>
      <c r="F6490" s="2">
        <f>COUNTIF(E$2:E6490,"=1")</f>
        <v>844</v>
      </c>
      <c r="G6490" s="2">
        <f>COUNTIF(E$2:E6490,"=0")</f>
        <v>5645</v>
      </c>
      <c r="H6490" s="2">
        <f t="shared" si="505"/>
        <v>1</v>
      </c>
      <c r="I6490" s="2">
        <f t="shared" si="506"/>
        <v>0.39805928769460441</v>
      </c>
      <c r="J6490" s="2">
        <f t="shared" si="507"/>
        <v>0.60194071230539559</v>
      </c>
      <c r="K6490" s="2">
        <f t="shared" si="508"/>
        <v>0.23019228146733942</v>
      </c>
      <c r="P6490" s="2"/>
    </row>
    <row r="6491" spans="1:16" x14ac:dyDescent="0.25">
      <c r="A6491" s="2" t="s">
        <v>7342</v>
      </c>
      <c r="B6491" s="4">
        <v>-203.1</v>
      </c>
      <c r="C6491" s="4">
        <v>1.1999999999999999E-7</v>
      </c>
      <c r="D6491" s="2">
        <f>IFERROR(MATCH(A6491,Both_domains!A$2:A$851, 0), 0)</f>
        <v>0</v>
      </c>
      <c r="E6491" s="2">
        <f t="shared" si="509"/>
        <v>0</v>
      </c>
      <c r="F6491" s="2">
        <f>COUNTIF(E$2:E6491,"=1")</f>
        <v>844</v>
      </c>
      <c r="G6491" s="2">
        <f>COUNTIF(E$2:E6491,"=0")</f>
        <v>5646</v>
      </c>
      <c r="H6491" s="2">
        <f t="shared" si="505"/>
        <v>1</v>
      </c>
      <c r="I6491" s="2">
        <f t="shared" si="506"/>
        <v>0.39795265515035194</v>
      </c>
      <c r="J6491" s="2">
        <f t="shared" si="507"/>
        <v>0.60204734484964806</v>
      </c>
      <c r="K6491" s="2">
        <f t="shared" si="508"/>
        <v>0.23016089446413962</v>
      </c>
      <c r="P6491" s="2"/>
    </row>
    <row r="6492" spans="1:16" x14ac:dyDescent="0.25">
      <c r="A6492" s="2" t="s">
        <v>7343</v>
      </c>
      <c r="B6492" s="4">
        <v>-203.1</v>
      </c>
      <c r="C6492" s="4">
        <v>1.1999999999999999E-7</v>
      </c>
      <c r="D6492" s="2">
        <f>IFERROR(MATCH(A6492,Both_domains!A$2:A$851, 0), 0)</f>
        <v>0</v>
      </c>
      <c r="E6492" s="2">
        <f t="shared" si="509"/>
        <v>0</v>
      </c>
      <c r="F6492" s="2">
        <f>COUNTIF(E$2:E6492,"=1")</f>
        <v>844</v>
      </c>
      <c r="G6492" s="2">
        <f>COUNTIF(E$2:E6492,"=0")</f>
        <v>5647</v>
      </c>
      <c r="H6492" s="2">
        <f t="shared" si="505"/>
        <v>1</v>
      </c>
      <c r="I6492" s="2">
        <f t="shared" si="506"/>
        <v>0.39784602260609936</v>
      </c>
      <c r="J6492" s="2">
        <f t="shared" si="507"/>
        <v>0.60215397739390064</v>
      </c>
      <c r="K6492" s="2">
        <f t="shared" si="508"/>
        <v>0.23012951601908657</v>
      </c>
      <c r="P6492" s="2"/>
    </row>
    <row r="6493" spans="1:16" x14ac:dyDescent="0.25">
      <c r="A6493" s="2" t="s">
        <v>7344</v>
      </c>
      <c r="B6493" s="4">
        <v>-203.1</v>
      </c>
      <c r="C6493" s="4">
        <v>1.1999999999999999E-7</v>
      </c>
      <c r="D6493" s="2">
        <f>IFERROR(MATCH(A6493,Both_domains!A$2:A$851, 0), 0)</f>
        <v>0</v>
      </c>
      <c r="E6493" s="2">
        <f t="shared" si="509"/>
        <v>0</v>
      </c>
      <c r="F6493" s="2">
        <f>COUNTIF(E$2:E6493,"=1")</f>
        <v>844</v>
      </c>
      <c r="G6493" s="2">
        <f>COUNTIF(E$2:E6493,"=0")</f>
        <v>5648</v>
      </c>
      <c r="H6493" s="2">
        <f t="shared" si="505"/>
        <v>1</v>
      </c>
      <c r="I6493" s="2">
        <f t="shared" si="506"/>
        <v>0.39773939006184689</v>
      </c>
      <c r="J6493" s="2">
        <f t="shared" si="507"/>
        <v>0.60226060993815311</v>
      </c>
      <c r="K6493" s="2">
        <f t="shared" si="508"/>
        <v>0.23009814612868049</v>
      </c>
      <c r="P6493" s="2"/>
    </row>
    <row r="6494" spans="1:16" x14ac:dyDescent="0.25">
      <c r="A6494" s="2" t="s">
        <v>7345</v>
      </c>
      <c r="B6494" s="4">
        <v>-203.1</v>
      </c>
      <c r="C6494" s="4">
        <v>1.1999999999999999E-7</v>
      </c>
      <c r="D6494" s="2">
        <f>IFERROR(MATCH(A6494,Both_domains!A$2:A$851, 0), 0)</f>
        <v>0</v>
      </c>
      <c r="E6494" s="2">
        <f t="shared" si="509"/>
        <v>0</v>
      </c>
      <c r="F6494" s="2">
        <f>COUNTIF(E$2:E6494,"=1")</f>
        <v>844</v>
      </c>
      <c r="G6494" s="2">
        <f>COUNTIF(E$2:E6494,"=0")</f>
        <v>5649</v>
      </c>
      <c r="H6494" s="2">
        <f t="shared" si="505"/>
        <v>1</v>
      </c>
      <c r="I6494" s="2">
        <f t="shared" si="506"/>
        <v>0.39763275751759442</v>
      </c>
      <c r="J6494" s="2">
        <f t="shared" si="507"/>
        <v>0.60236724248240558</v>
      </c>
      <c r="K6494" s="2">
        <f t="shared" si="508"/>
        <v>0.23006678478942347</v>
      </c>
      <c r="P6494" s="2"/>
    </row>
    <row r="6495" spans="1:16" x14ac:dyDescent="0.25">
      <c r="A6495" s="2" t="s">
        <v>7346</v>
      </c>
      <c r="B6495" s="4">
        <v>-203.1</v>
      </c>
      <c r="C6495" s="4">
        <v>1.1999999999999999E-7</v>
      </c>
      <c r="D6495" s="2">
        <f>IFERROR(MATCH(A6495,Both_domains!A$2:A$851, 0), 0)</f>
        <v>0</v>
      </c>
      <c r="E6495" s="2">
        <f t="shared" si="509"/>
        <v>0</v>
      </c>
      <c r="F6495" s="2">
        <f>COUNTIF(E$2:E6495,"=1")</f>
        <v>844</v>
      </c>
      <c r="G6495" s="2">
        <f>COUNTIF(E$2:E6495,"=0")</f>
        <v>5650</v>
      </c>
      <c r="H6495" s="2">
        <f t="shared" si="505"/>
        <v>1</v>
      </c>
      <c r="I6495" s="2">
        <f t="shared" si="506"/>
        <v>0.39752612497334183</v>
      </c>
      <c r="J6495" s="2">
        <f t="shared" si="507"/>
        <v>0.60247387502665817</v>
      </c>
      <c r="K6495" s="2">
        <f t="shared" si="508"/>
        <v>0.23003543199781956</v>
      </c>
      <c r="P6495" s="2"/>
    </row>
    <row r="6496" spans="1:16" x14ac:dyDescent="0.25">
      <c r="A6496" s="2" t="s">
        <v>7347</v>
      </c>
      <c r="B6496" s="4">
        <v>-203.1</v>
      </c>
      <c r="C6496" s="4">
        <v>1.1999999999999999E-7</v>
      </c>
      <c r="D6496" s="2">
        <f>IFERROR(MATCH(A6496,Both_domains!A$2:A$851, 0), 0)</f>
        <v>0</v>
      </c>
      <c r="E6496" s="2">
        <f t="shared" si="509"/>
        <v>0</v>
      </c>
      <c r="F6496" s="2">
        <f>COUNTIF(E$2:E6496,"=1")</f>
        <v>844</v>
      </c>
      <c r="G6496" s="2">
        <f>COUNTIF(E$2:E6496,"=0")</f>
        <v>5651</v>
      </c>
      <c r="H6496" s="2">
        <f t="shared" si="505"/>
        <v>1</v>
      </c>
      <c r="I6496" s="2">
        <f t="shared" si="506"/>
        <v>0.39741949242908936</v>
      </c>
      <c r="J6496" s="2">
        <f t="shared" si="507"/>
        <v>0.60258050757091064</v>
      </c>
      <c r="K6496" s="2">
        <f t="shared" si="508"/>
        <v>0.2300040877503747</v>
      </c>
      <c r="P6496" s="2"/>
    </row>
    <row r="6497" spans="1:16" x14ac:dyDescent="0.25">
      <c r="A6497" s="2" t="s">
        <v>7348</v>
      </c>
      <c r="B6497" s="4">
        <v>-203.1</v>
      </c>
      <c r="C6497" s="4">
        <v>1.1999999999999999E-7</v>
      </c>
      <c r="D6497" s="2">
        <f>IFERROR(MATCH(A6497,Both_domains!A$2:A$851, 0), 0)</f>
        <v>0</v>
      </c>
      <c r="E6497" s="2">
        <f t="shared" si="509"/>
        <v>0</v>
      </c>
      <c r="F6497" s="2">
        <f>COUNTIF(E$2:E6497,"=1")</f>
        <v>844</v>
      </c>
      <c r="G6497" s="2">
        <f>COUNTIF(E$2:E6497,"=0")</f>
        <v>5652</v>
      </c>
      <c r="H6497" s="2">
        <f t="shared" si="505"/>
        <v>1</v>
      </c>
      <c r="I6497" s="2">
        <f t="shared" si="506"/>
        <v>0.39731285988483689</v>
      </c>
      <c r="J6497" s="2">
        <f t="shared" si="507"/>
        <v>0.60268714011516311</v>
      </c>
      <c r="K6497" s="2">
        <f t="shared" si="508"/>
        <v>0.22997275204359674</v>
      </c>
      <c r="P6497" s="2"/>
    </row>
    <row r="6498" spans="1:16" x14ac:dyDescent="0.25">
      <c r="A6498" s="2" t="s">
        <v>7349</v>
      </c>
      <c r="B6498" s="4">
        <v>-203.1</v>
      </c>
      <c r="C6498" s="4">
        <v>1.1999999999999999E-7</v>
      </c>
      <c r="D6498" s="2">
        <f>IFERROR(MATCH(A6498,Both_domains!A$2:A$851, 0), 0)</f>
        <v>0</v>
      </c>
      <c r="E6498" s="2">
        <f t="shared" si="509"/>
        <v>0</v>
      </c>
      <c r="F6498" s="2">
        <f>COUNTIF(E$2:E6498,"=1")</f>
        <v>844</v>
      </c>
      <c r="G6498" s="2">
        <f>COUNTIF(E$2:E6498,"=0")</f>
        <v>5653</v>
      </c>
      <c r="H6498" s="2">
        <f t="shared" si="505"/>
        <v>1</v>
      </c>
      <c r="I6498" s="2">
        <f t="shared" si="506"/>
        <v>0.39720622734058431</v>
      </c>
      <c r="J6498" s="2">
        <f t="shared" si="507"/>
        <v>0.60279377265941569</v>
      </c>
      <c r="K6498" s="2">
        <f t="shared" si="508"/>
        <v>0.22994142487399538</v>
      </c>
      <c r="P6498" s="2"/>
    </row>
    <row r="6499" spans="1:16" x14ac:dyDescent="0.25">
      <c r="A6499" s="2" t="s">
        <v>7350</v>
      </c>
      <c r="B6499" s="4">
        <v>-203.1</v>
      </c>
      <c r="C6499" s="4">
        <v>1.1999999999999999E-7</v>
      </c>
      <c r="D6499" s="2">
        <f>IFERROR(MATCH(A6499,Both_domains!A$2:A$851, 0), 0)</f>
        <v>0</v>
      </c>
      <c r="E6499" s="2">
        <f t="shared" si="509"/>
        <v>0</v>
      </c>
      <c r="F6499" s="2">
        <f>COUNTIF(E$2:E6499,"=1")</f>
        <v>844</v>
      </c>
      <c r="G6499" s="2">
        <f>COUNTIF(E$2:E6499,"=0")</f>
        <v>5654</v>
      </c>
      <c r="H6499" s="2">
        <f t="shared" si="505"/>
        <v>1</v>
      </c>
      <c r="I6499" s="2">
        <f t="shared" si="506"/>
        <v>0.39709959479633183</v>
      </c>
      <c r="J6499" s="2">
        <f t="shared" si="507"/>
        <v>0.60290040520366817</v>
      </c>
      <c r="K6499" s="2">
        <f t="shared" si="508"/>
        <v>0.22991010623808228</v>
      </c>
      <c r="P6499" s="2"/>
    </row>
    <row r="6500" spans="1:16" x14ac:dyDescent="0.25">
      <c r="A6500" s="2" t="s">
        <v>7351</v>
      </c>
      <c r="B6500" s="4">
        <v>-203.1</v>
      </c>
      <c r="C6500" s="4">
        <v>1.1999999999999999E-7</v>
      </c>
      <c r="D6500" s="2">
        <f>IFERROR(MATCH(A6500,Both_domains!A$2:A$851, 0), 0)</f>
        <v>0</v>
      </c>
      <c r="E6500" s="2">
        <f t="shared" si="509"/>
        <v>0</v>
      </c>
      <c r="F6500" s="2">
        <f>COUNTIF(E$2:E6500,"=1")</f>
        <v>844</v>
      </c>
      <c r="G6500" s="2">
        <f>COUNTIF(E$2:E6500,"=0")</f>
        <v>5655</v>
      </c>
      <c r="H6500" s="2">
        <f t="shared" si="505"/>
        <v>1</v>
      </c>
      <c r="I6500" s="2">
        <f t="shared" si="506"/>
        <v>0.39699296225207936</v>
      </c>
      <c r="J6500" s="2">
        <f t="shared" si="507"/>
        <v>0.60300703774792064</v>
      </c>
      <c r="K6500" s="2">
        <f t="shared" si="508"/>
        <v>0.22987879613237097</v>
      </c>
      <c r="P6500" s="2"/>
    </row>
    <row r="6501" spans="1:16" x14ac:dyDescent="0.25">
      <c r="A6501" s="2" t="s">
        <v>7352</v>
      </c>
      <c r="B6501" s="4">
        <v>-203.2</v>
      </c>
      <c r="C6501" s="4">
        <v>1.1999999999999999E-7</v>
      </c>
      <c r="D6501" s="2">
        <f>IFERROR(MATCH(A6501,Both_domains!A$2:A$851, 0), 0)</f>
        <v>0</v>
      </c>
      <c r="E6501" s="2">
        <f t="shared" si="509"/>
        <v>0</v>
      </c>
      <c r="F6501" s="2">
        <f>COUNTIF(E$2:E6501,"=1")</f>
        <v>844</v>
      </c>
      <c r="G6501" s="2">
        <f>COUNTIF(E$2:E6501,"=0")</f>
        <v>5656</v>
      </c>
      <c r="H6501" s="2">
        <f t="shared" si="505"/>
        <v>1</v>
      </c>
      <c r="I6501" s="2">
        <f t="shared" si="506"/>
        <v>0.39688632970782678</v>
      </c>
      <c r="J6501" s="2">
        <f t="shared" si="507"/>
        <v>0.60311367029217322</v>
      </c>
      <c r="K6501" s="2">
        <f t="shared" si="508"/>
        <v>0.22984749455337691</v>
      </c>
      <c r="P6501" s="2"/>
    </row>
    <row r="6502" spans="1:16" x14ac:dyDescent="0.25">
      <c r="A6502" s="2" t="s">
        <v>7353</v>
      </c>
      <c r="B6502" s="4">
        <v>-203.2</v>
      </c>
      <c r="C6502" s="4">
        <v>1.1999999999999999E-7</v>
      </c>
      <c r="D6502" s="2">
        <f>IFERROR(MATCH(A6502,Both_domains!A$2:A$851, 0), 0)</f>
        <v>0</v>
      </c>
      <c r="E6502" s="2">
        <f t="shared" si="509"/>
        <v>0</v>
      </c>
      <c r="F6502" s="2">
        <f>COUNTIF(E$2:E6502,"=1")</f>
        <v>844</v>
      </c>
      <c r="G6502" s="2">
        <f>COUNTIF(E$2:E6502,"=0")</f>
        <v>5657</v>
      </c>
      <c r="H6502" s="2">
        <f t="shared" si="505"/>
        <v>1</v>
      </c>
      <c r="I6502" s="2">
        <f t="shared" si="506"/>
        <v>0.39677969716357431</v>
      </c>
      <c r="J6502" s="2">
        <f t="shared" si="507"/>
        <v>0.60322030283642569</v>
      </c>
      <c r="K6502" s="2">
        <f t="shared" si="508"/>
        <v>0.22981620149761742</v>
      </c>
      <c r="P6502" s="2"/>
    </row>
    <row r="6503" spans="1:16" x14ac:dyDescent="0.25">
      <c r="A6503" s="2" t="s">
        <v>7354</v>
      </c>
      <c r="B6503" s="4">
        <v>-203.3</v>
      </c>
      <c r="C6503" s="4">
        <v>1.1999999999999999E-7</v>
      </c>
      <c r="D6503" s="2">
        <f>IFERROR(MATCH(A6503,Both_domains!A$2:A$851, 0), 0)</f>
        <v>0</v>
      </c>
      <c r="E6503" s="2">
        <f t="shared" si="509"/>
        <v>0</v>
      </c>
      <c r="F6503" s="2">
        <f>COUNTIF(E$2:E6503,"=1")</f>
        <v>844</v>
      </c>
      <c r="G6503" s="2">
        <f>COUNTIF(E$2:E6503,"=0")</f>
        <v>5658</v>
      </c>
      <c r="H6503" s="2">
        <f t="shared" si="505"/>
        <v>1</v>
      </c>
      <c r="I6503" s="2">
        <f t="shared" si="506"/>
        <v>0.39667306461932184</v>
      </c>
      <c r="J6503" s="2">
        <f t="shared" si="507"/>
        <v>0.60332693538067816</v>
      </c>
      <c r="K6503" s="2">
        <f t="shared" si="508"/>
        <v>0.22978491696161177</v>
      </c>
      <c r="P6503" s="2"/>
    </row>
    <row r="6504" spans="1:16" x14ac:dyDescent="0.25">
      <c r="A6504" s="2" t="s">
        <v>7355</v>
      </c>
      <c r="B6504" s="4">
        <v>-203.3</v>
      </c>
      <c r="C6504" s="4">
        <v>1.1999999999999999E-7</v>
      </c>
      <c r="D6504" s="2">
        <f>IFERROR(MATCH(A6504,Both_domains!A$2:A$851, 0), 0)</f>
        <v>0</v>
      </c>
      <c r="E6504" s="2">
        <f t="shared" si="509"/>
        <v>0</v>
      </c>
      <c r="F6504" s="2">
        <f>COUNTIF(E$2:E6504,"=1")</f>
        <v>844</v>
      </c>
      <c r="G6504" s="2">
        <f>COUNTIF(E$2:E6504,"=0")</f>
        <v>5659</v>
      </c>
      <c r="H6504" s="2">
        <f t="shared" si="505"/>
        <v>1</v>
      </c>
      <c r="I6504" s="2">
        <f t="shared" si="506"/>
        <v>0.39656643207506936</v>
      </c>
      <c r="J6504" s="2">
        <f t="shared" si="507"/>
        <v>0.60343356792493064</v>
      </c>
      <c r="K6504" s="2">
        <f t="shared" si="508"/>
        <v>0.22975364094188103</v>
      </c>
      <c r="P6504" s="2"/>
    </row>
    <row r="6505" spans="1:16" x14ac:dyDescent="0.25">
      <c r="A6505" s="2" t="s">
        <v>7356</v>
      </c>
      <c r="B6505" s="4">
        <v>-203.3</v>
      </c>
      <c r="C6505" s="4">
        <v>1.1999999999999999E-7</v>
      </c>
      <c r="D6505" s="2">
        <f>IFERROR(MATCH(A6505,Both_domains!A$2:A$851, 0), 0)</f>
        <v>0</v>
      </c>
      <c r="E6505" s="2">
        <f t="shared" si="509"/>
        <v>0</v>
      </c>
      <c r="F6505" s="2">
        <f>COUNTIF(E$2:E6505,"=1")</f>
        <v>844</v>
      </c>
      <c r="G6505" s="2">
        <f>COUNTIF(E$2:E6505,"=0")</f>
        <v>5660</v>
      </c>
      <c r="H6505" s="2">
        <f t="shared" si="505"/>
        <v>1</v>
      </c>
      <c r="I6505" s="2">
        <f t="shared" si="506"/>
        <v>0.39645979953081678</v>
      </c>
      <c r="J6505" s="2">
        <f t="shared" si="507"/>
        <v>0.60354020046918322</v>
      </c>
      <c r="K6505" s="2">
        <f t="shared" si="508"/>
        <v>0.22972237343494828</v>
      </c>
      <c r="P6505" s="2"/>
    </row>
    <row r="6506" spans="1:16" x14ac:dyDescent="0.25">
      <c r="A6506" s="2" t="s">
        <v>7357</v>
      </c>
      <c r="B6506" s="4">
        <v>-203.3</v>
      </c>
      <c r="C6506" s="4">
        <v>1.1999999999999999E-7</v>
      </c>
      <c r="D6506" s="2">
        <f>IFERROR(MATCH(A6506,Both_domains!A$2:A$851, 0), 0)</f>
        <v>0</v>
      </c>
      <c r="E6506" s="2">
        <f t="shared" si="509"/>
        <v>0</v>
      </c>
      <c r="F6506" s="2">
        <f>COUNTIF(E$2:E6506,"=1")</f>
        <v>844</v>
      </c>
      <c r="G6506" s="2">
        <f>COUNTIF(E$2:E6506,"=0")</f>
        <v>5661</v>
      </c>
      <c r="H6506" s="2">
        <f t="shared" si="505"/>
        <v>1</v>
      </c>
      <c r="I6506" s="2">
        <f t="shared" si="506"/>
        <v>0.39635316698656431</v>
      </c>
      <c r="J6506" s="2">
        <f t="shared" si="507"/>
        <v>0.60364683301343569</v>
      </c>
      <c r="K6506" s="2">
        <f t="shared" si="508"/>
        <v>0.22969111443733842</v>
      </c>
      <c r="P6506" s="2"/>
    </row>
    <row r="6507" spans="1:16" x14ac:dyDescent="0.25">
      <c r="A6507" s="2" t="s">
        <v>7358</v>
      </c>
      <c r="B6507" s="4">
        <v>-203.3</v>
      </c>
      <c r="C6507" s="4">
        <v>1.1999999999999999E-7</v>
      </c>
      <c r="D6507" s="2">
        <f>IFERROR(MATCH(A6507,Both_domains!A$2:A$851, 0), 0)</f>
        <v>0</v>
      </c>
      <c r="E6507" s="2">
        <f t="shared" si="509"/>
        <v>0</v>
      </c>
      <c r="F6507" s="2">
        <f>COUNTIF(E$2:E6507,"=1")</f>
        <v>844</v>
      </c>
      <c r="G6507" s="2">
        <f>COUNTIF(E$2:E6507,"=0")</f>
        <v>5662</v>
      </c>
      <c r="H6507" s="2">
        <f t="shared" si="505"/>
        <v>1</v>
      </c>
      <c r="I6507" s="2">
        <f t="shared" si="506"/>
        <v>0.39624653444231184</v>
      </c>
      <c r="J6507" s="2">
        <f t="shared" si="507"/>
        <v>0.60375346555768816</v>
      </c>
      <c r="K6507" s="2">
        <f t="shared" si="508"/>
        <v>0.22965986394557822</v>
      </c>
      <c r="P6507" s="2"/>
    </row>
    <row r="6508" spans="1:16" x14ac:dyDescent="0.25">
      <c r="A6508" s="2" t="s">
        <v>7359</v>
      </c>
      <c r="B6508" s="4">
        <v>-203.3</v>
      </c>
      <c r="C6508" s="4">
        <v>1.1999999999999999E-7</v>
      </c>
      <c r="D6508" s="2">
        <f>IFERROR(MATCH(A6508,Both_domains!A$2:A$851, 0), 0)</f>
        <v>0</v>
      </c>
      <c r="E6508" s="2">
        <f t="shared" si="509"/>
        <v>0</v>
      </c>
      <c r="F6508" s="2">
        <f>COUNTIF(E$2:E6508,"=1")</f>
        <v>844</v>
      </c>
      <c r="G6508" s="2">
        <f>COUNTIF(E$2:E6508,"=0")</f>
        <v>5663</v>
      </c>
      <c r="H6508" s="2">
        <f t="shared" si="505"/>
        <v>1</v>
      </c>
      <c r="I6508" s="2">
        <f t="shared" si="506"/>
        <v>0.39613990189805925</v>
      </c>
      <c r="J6508" s="2">
        <f t="shared" si="507"/>
        <v>0.60386009810194075</v>
      </c>
      <c r="K6508" s="2">
        <f t="shared" si="508"/>
        <v>0.22962862195619643</v>
      </c>
      <c r="P6508" s="2"/>
    </row>
    <row r="6509" spans="1:16" x14ac:dyDescent="0.25">
      <c r="A6509" s="2" t="s">
        <v>7360</v>
      </c>
      <c r="B6509" s="4">
        <v>-203.3</v>
      </c>
      <c r="C6509" s="4">
        <v>1.1999999999999999E-7</v>
      </c>
      <c r="D6509" s="2">
        <f>IFERROR(MATCH(A6509,Both_domains!A$2:A$851, 0), 0)</f>
        <v>0</v>
      </c>
      <c r="E6509" s="2">
        <f t="shared" si="509"/>
        <v>0</v>
      </c>
      <c r="F6509" s="2">
        <f>COUNTIF(E$2:E6509,"=1")</f>
        <v>844</v>
      </c>
      <c r="G6509" s="2">
        <f>COUNTIF(E$2:E6509,"=0")</f>
        <v>5664</v>
      </c>
      <c r="H6509" s="2">
        <f t="shared" si="505"/>
        <v>1</v>
      </c>
      <c r="I6509" s="2">
        <f t="shared" si="506"/>
        <v>0.39603326935380678</v>
      </c>
      <c r="J6509" s="2">
        <f t="shared" si="507"/>
        <v>0.60396673064619322</v>
      </c>
      <c r="K6509" s="2">
        <f t="shared" si="508"/>
        <v>0.22959738846572361</v>
      </c>
      <c r="P6509" s="2"/>
    </row>
    <row r="6510" spans="1:16" x14ac:dyDescent="0.25">
      <c r="A6510" s="2" t="s">
        <v>7361</v>
      </c>
      <c r="B6510" s="4">
        <v>-203.3</v>
      </c>
      <c r="C6510" s="4">
        <v>1.1999999999999999E-7</v>
      </c>
      <c r="D6510" s="2">
        <f>IFERROR(MATCH(A6510,Both_domains!A$2:A$851, 0), 0)</f>
        <v>0</v>
      </c>
      <c r="E6510" s="2">
        <f t="shared" si="509"/>
        <v>0</v>
      </c>
      <c r="F6510" s="2">
        <f>COUNTIF(E$2:E6510,"=1")</f>
        <v>844</v>
      </c>
      <c r="G6510" s="2">
        <f>COUNTIF(E$2:E6510,"=0")</f>
        <v>5665</v>
      </c>
      <c r="H6510" s="2">
        <f t="shared" si="505"/>
        <v>1</v>
      </c>
      <c r="I6510" s="2">
        <f t="shared" si="506"/>
        <v>0.39592663680955431</v>
      </c>
      <c r="J6510" s="2">
        <f t="shared" si="507"/>
        <v>0.60407336319044569</v>
      </c>
      <c r="K6510" s="2">
        <f t="shared" si="508"/>
        <v>0.22956616347069222</v>
      </c>
      <c r="P6510" s="2"/>
    </row>
    <row r="6511" spans="1:16" x14ac:dyDescent="0.25">
      <c r="A6511" s="2" t="s">
        <v>7362</v>
      </c>
      <c r="B6511" s="4">
        <v>-203.3</v>
      </c>
      <c r="C6511" s="4">
        <v>1.1999999999999999E-7</v>
      </c>
      <c r="D6511" s="2">
        <f>IFERROR(MATCH(A6511,Both_domains!A$2:A$851, 0), 0)</f>
        <v>0</v>
      </c>
      <c r="E6511" s="2">
        <f t="shared" si="509"/>
        <v>0</v>
      </c>
      <c r="F6511" s="2">
        <f>COUNTIF(E$2:E6511,"=1")</f>
        <v>844</v>
      </c>
      <c r="G6511" s="2">
        <f>COUNTIF(E$2:E6511,"=0")</f>
        <v>5666</v>
      </c>
      <c r="H6511" s="2">
        <f t="shared" si="505"/>
        <v>1</v>
      </c>
      <c r="I6511" s="2">
        <f t="shared" si="506"/>
        <v>0.39582000426530173</v>
      </c>
      <c r="J6511" s="2">
        <f t="shared" si="507"/>
        <v>0.60417999573469827</v>
      </c>
      <c r="K6511" s="2">
        <f t="shared" si="508"/>
        <v>0.22953494696763665</v>
      </c>
      <c r="P6511" s="2"/>
    </row>
    <row r="6512" spans="1:16" x14ac:dyDescent="0.25">
      <c r="A6512" s="2" t="s">
        <v>7363</v>
      </c>
      <c r="B6512" s="4">
        <v>-203.3</v>
      </c>
      <c r="C6512" s="4">
        <v>1.1999999999999999E-7</v>
      </c>
      <c r="D6512" s="2">
        <f>IFERROR(MATCH(A6512,Both_domains!A$2:A$851, 0), 0)</f>
        <v>0</v>
      </c>
      <c r="E6512" s="2">
        <f t="shared" si="509"/>
        <v>0</v>
      </c>
      <c r="F6512" s="2">
        <f>COUNTIF(E$2:E6512,"=1")</f>
        <v>844</v>
      </c>
      <c r="G6512" s="2">
        <f>COUNTIF(E$2:E6512,"=0")</f>
        <v>5667</v>
      </c>
      <c r="H6512" s="2">
        <f t="shared" si="505"/>
        <v>1</v>
      </c>
      <c r="I6512" s="2">
        <f t="shared" si="506"/>
        <v>0.39571337172104926</v>
      </c>
      <c r="J6512" s="2">
        <f t="shared" si="507"/>
        <v>0.60428662827895074</v>
      </c>
      <c r="K6512" s="2">
        <f t="shared" si="508"/>
        <v>0.22950373895309314</v>
      </c>
      <c r="P6512" s="2"/>
    </row>
    <row r="6513" spans="1:16" x14ac:dyDescent="0.25">
      <c r="A6513" s="2" t="s">
        <v>7364</v>
      </c>
      <c r="B6513" s="4">
        <v>-203.3</v>
      </c>
      <c r="C6513" s="4">
        <v>1.1999999999999999E-7</v>
      </c>
      <c r="D6513" s="2">
        <f>IFERROR(MATCH(A6513,Both_domains!A$2:A$851, 0), 0)</f>
        <v>0</v>
      </c>
      <c r="E6513" s="2">
        <f t="shared" si="509"/>
        <v>0</v>
      </c>
      <c r="F6513" s="2">
        <f>COUNTIF(E$2:E6513,"=1")</f>
        <v>844</v>
      </c>
      <c r="G6513" s="2">
        <f>COUNTIF(E$2:E6513,"=0")</f>
        <v>5668</v>
      </c>
      <c r="H6513" s="2">
        <f t="shared" si="505"/>
        <v>1</v>
      </c>
      <c r="I6513" s="2">
        <f t="shared" si="506"/>
        <v>0.39560673917679678</v>
      </c>
      <c r="J6513" s="2">
        <f t="shared" si="507"/>
        <v>0.60439326082320322</v>
      </c>
      <c r="K6513" s="2">
        <f t="shared" si="508"/>
        <v>0.22947253942359977</v>
      </c>
      <c r="P6513" s="2"/>
    </row>
    <row r="6514" spans="1:16" x14ac:dyDescent="0.25">
      <c r="A6514" s="2" t="s">
        <v>7365</v>
      </c>
      <c r="B6514" s="4">
        <v>-203.4</v>
      </c>
      <c r="C6514" s="4">
        <v>1.1999999999999999E-7</v>
      </c>
      <c r="D6514" s="2">
        <f>IFERROR(MATCH(A6514,Both_domains!A$2:A$851, 0), 0)</f>
        <v>0</v>
      </c>
      <c r="E6514" s="2">
        <f t="shared" si="509"/>
        <v>0</v>
      </c>
      <c r="F6514" s="2">
        <f>COUNTIF(E$2:E6514,"=1")</f>
        <v>844</v>
      </c>
      <c r="G6514" s="2">
        <f>COUNTIF(E$2:E6514,"=0")</f>
        <v>5669</v>
      </c>
      <c r="H6514" s="2">
        <f t="shared" si="505"/>
        <v>1</v>
      </c>
      <c r="I6514" s="2">
        <f t="shared" si="506"/>
        <v>0.3955001066325442</v>
      </c>
      <c r="J6514" s="2">
        <f t="shared" si="507"/>
        <v>0.6044998933674558</v>
      </c>
      <c r="K6514" s="2">
        <f t="shared" si="508"/>
        <v>0.2294413483756966</v>
      </c>
      <c r="P6514" s="2"/>
    </row>
    <row r="6515" spans="1:16" x14ac:dyDescent="0.25">
      <c r="A6515" s="2" t="s">
        <v>7366</v>
      </c>
      <c r="B6515" s="4">
        <v>-203.4</v>
      </c>
      <c r="C6515" s="4">
        <v>1.1999999999999999E-7</v>
      </c>
      <c r="D6515" s="2">
        <f>IFERROR(MATCH(A6515,Both_domains!A$2:A$851, 0), 0)</f>
        <v>0</v>
      </c>
      <c r="E6515" s="2">
        <f t="shared" si="509"/>
        <v>0</v>
      </c>
      <c r="F6515" s="2">
        <f>COUNTIF(E$2:E6515,"=1")</f>
        <v>844</v>
      </c>
      <c r="G6515" s="2">
        <f>COUNTIF(E$2:E6515,"=0")</f>
        <v>5670</v>
      </c>
      <c r="H6515" s="2">
        <f t="shared" si="505"/>
        <v>1</v>
      </c>
      <c r="I6515" s="2">
        <f t="shared" si="506"/>
        <v>0.39539347408829173</v>
      </c>
      <c r="J6515" s="2">
        <f t="shared" si="507"/>
        <v>0.60460652591170827</v>
      </c>
      <c r="K6515" s="2">
        <f t="shared" si="508"/>
        <v>0.22941016580592552</v>
      </c>
      <c r="P6515" s="2"/>
    </row>
    <row r="6516" spans="1:16" x14ac:dyDescent="0.25">
      <c r="A6516" s="2" t="s">
        <v>7367</v>
      </c>
      <c r="B6516" s="4">
        <v>-203.4</v>
      </c>
      <c r="C6516" s="4">
        <v>1.1999999999999999E-7</v>
      </c>
      <c r="D6516" s="2">
        <f>IFERROR(MATCH(A6516,Both_domains!A$2:A$851, 0), 0)</f>
        <v>0</v>
      </c>
      <c r="E6516" s="2">
        <f t="shared" si="509"/>
        <v>0</v>
      </c>
      <c r="F6516" s="2">
        <f>COUNTIF(E$2:E6516,"=1")</f>
        <v>844</v>
      </c>
      <c r="G6516" s="2">
        <f>COUNTIF(E$2:E6516,"=0")</f>
        <v>5671</v>
      </c>
      <c r="H6516" s="2">
        <f t="shared" si="505"/>
        <v>1</v>
      </c>
      <c r="I6516" s="2">
        <f t="shared" si="506"/>
        <v>0.39528684154403926</v>
      </c>
      <c r="J6516" s="2">
        <f t="shared" si="507"/>
        <v>0.60471315845596074</v>
      </c>
      <c r="K6516" s="2">
        <f t="shared" si="508"/>
        <v>0.22937899171083029</v>
      </c>
      <c r="P6516" s="2"/>
    </row>
    <row r="6517" spans="1:16" x14ac:dyDescent="0.25">
      <c r="A6517" s="2" t="s">
        <v>7368</v>
      </c>
      <c r="B6517" s="4">
        <v>-203.5</v>
      </c>
      <c r="C6517" s="4">
        <v>1.1999999999999999E-7</v>
      </c>
      <c r="D6517" s="2">
        <f>IFERROR(MATCH(A6517,Both_domains!A$2:A$851, 0), 0)</f>
        <v>0</v>
      </c>
      <c r="E6517" s="2">
        <f t="shared" si="509"/>
        <v>0</v>
      </c>
      <c r="F6517" s="2">
        <f>COUNTIF(E$2:E6517,"=1")</f>
        <v>844</v>
      </c>
      <c r="G6517" s="2">
        <f>COUNTIF(E$2:E6517,"=0")</f>
        <v>5672</v>
      </c>
      <c r="H6517" s="2">
        <f t="shared" si="505"/>
        <v>1</v>
      </c>
      <c r="I6517" s="2">
        <f t="shared" si="506"/>
        <v>0.39518020899978679</v>
      </c>
      <c r="J6517" s="2">
        <f t="shared" si="507"/>
        <v>0.60481979100021321</v>
      </c>
      <c r="K6517" s="2">
        <f t="shared" si="508"/>
        <v>0.22934782608695653</v>
      </c>
      <c r="P6517" s="2"/>
    </row>
    <row r="6518" spans="1:16" x14ac:dyDescent="0.25">
      <c r="A6518" s="2" t="s">
        <v>7369</v>
      </c>
      <c r="B6518" s="4">
        <v>-203.5</v>
      </c>
      <c r="C6518" s="4">
        <v>1.1999999999999999E-7</v>
      </c>
      <c r="D6518" s="2">
        <f>IFERROR(MATCH(A6518,Both_domains!A$2:A$851, 0), 0)</f>
        <v>0</v>
      </c>
      <c r="E6518" s="2">
        <f t="shared" si="509"/>
        <v>0</v>
      </c>
      <c r="F6518" s="2">
        <f>COUNTIF(E$2:E6518,"=1")</f>
        <v>844</v>
      </c>
      <c r="G6518" s="2">
        <f>COUNTIF(E$2:E6518,"=0")</f>
        <v>5673</v>
      </c>
      <c r="H6518" s="2">
        <f t="shared" si="505"/>
        <v>1</v>
      </c>
      <c r="I6518" s="2">
        <f t="shared" si="506"/>
        <v>0.3950735764555342</v>
      </c>
      <c r="J6518" s="2">
        <f t="shared" si="507"/>
        <v>0.6049264235444658</v>
      </c>
      <c r="K6518" s="2">
        <f t="shared" si="508"/>
        <v>0.22931666893085179</v>
      </c>
      <c r="P6518" s="2"/>
    </row>
    <row r="6519" spans="1:16" x14ac:dyDescent="0.25">
      <c r="A6519" s="2" t="s">
        <v>7370</v>
      </c>
      <c r="B6519" s="4">
        <v>-203.5</v>
      </c>
      <c r="C6519" s="4">
        <v>1.1999999999999999E-7</v>
      </c>
      <c r="D6519" s="2">
        <f>IFERROR(MATCH(A6519,Both_domains!A$2:A$851, 0), 0)</f>
        <v>0</v>
      </c>
      <c r="E6519" s="2">
        <f t="shared" si="509"/>
        <v>0</v>
      </c>
      <c r="F6519" s="2">
        <f>COUNTIF(E$2:E6519,"=1")</f>
        <v>844</v>
      </c>
      <c r="G6519" s="2">
        <f>COUNTIF(E$2:E6519,"=0")</f>
        <v>5674</v>
      </c>
      <c r="H6519" s="2">
        <f t="shared" si="505"/>
        <v>1</v>
      </c>
      <c r="I6519" s="2">
        <f t="shared" si="506"/>
        <v>0.39496694391128173</v>
      </c>
      <c r="J6519" s="2">
        <f t="shared" si="507"/>
        <v>0.60503305608871827</v>
      </c>
      <c r="K6519" s="2">
        <f t="shared" si="508"/>
        <v>0.22928552023906548</v>
      </c>
      <c r="P6519" s="2"/>
    </row>
    <row r="6520" spans="1:16" x14ac:dyDescent="0.25">
      <c r="A6520" s="2" t="s">
        <v>7371</v>
      </c>
      <c r="B6520" s="4">
        <v>-203.5</v>
      </c>
      <c r="C6520" s="4">
        <v>1.1999999999999999E-7</v>
      </c>
      <c r="D6520" s="2">
        <f>IFERROR(MATCH(A6520,Both_domains!A$2:A$851, 0), 0)</f>
        <v>0</v>
      </c>
      <c r="E6520" s="2">
        <f t="shared" si="509"/>
        <v>0</v>
      </c>
      <c r="F6520" s="2">
        <f>COUNTIF(E$2:E6520,"=1")</f>
        <v>844</v>
      </c>
      <c r="G6520" s="2">
        <f>COUNTIF(E$2:E6520,"=0")</f>
        <v>5675</v>
      </c>
      <c r="H6520" s="2">
        <f t="shared" si="505"/>
        <v>1</v>
      </c>
      <c r="I6520" s="2">
        <f t="shared" si="506"/>
        <v>0.39486031136702926</v>
      </c>
      <c r="J6520" s="2">
        <f t="shared" si="507"/>
        <v>0.60513968863297074</v>
      </c>
      <c r="K6520" s="2">
        <f t="shared" si="508"/>
        <v>0.22925438000814885</v>
      </c>
      <c r="P6520" s="2"/>
    </row>
    <row r="6521" spans="1:16" x14ac:dyDescent="0.25">
      <c r="A6521" s="2" t="s">
        <v>7372</v>
      </c>
      <c r="B6521" s="4">
        <v>-203.5</v>
      </c>
      <c r="C6521" s="4">
        <v>1.1999999999999999E-7</v>
      </c>
      <c r="D6521" s="2">
        <f>IFERROR(MATCH(A6521,Both_domains!A$2:A$851, 0), 0)</f>
        <v>0</v>
      </c>
      <c r="E6521" s="2">
        <f t="shared" si="509"/>
        <v>0</v>
      </c>
      <c r="F6521" s="2">
        <f>COUNTIF(E$2:E6521,"=1")</f>
        <v>844</v>
      </c>
      <c r="G6521" s="2">
        <f>COUNTIF(E$2:E6521,"=0")</f>
        <v>5676</v>
      </c>
      <c r="H6521" s="2">
        <f t="shared" si="505"/>
        <v>1</v>
      </c>
      <c r="I6521" s="2">
        <f t="shared" si="506"/>
        <v>0.39475367882277668</v>
      </c>
      <c r="J6521" s="2">
        <f t="shared" si="507"/>
        <v>0.60524632117722332</v>
      </c>
      <c r="K6521" s="2">
        <f t="shared" si="508"/>
        <v>0.22922324823465509</v>
      </c>
      <c r="P6521" s="2"/>
    </row>
    <row r="6522" spans="1:16" x14ac:dyDescent="0.25">
      <c r="A6522" s="2" t="s">
        <v>7373</v>
      </c>
      <c r="B6522" s="4">
        <v>-203.6</v>
      </c>
      <c r="C6522" s="4">
        <v>1.3E-7</v>
      </c>
      <c r="D6522" s="2">
        <f>IFERROR(MATCH(A6522,Both_domains!A$2:A$851, 0), 0)</f>
        <v>0</v>
      </c>
      <c r="E6522" s="2">
        <f t="shared" si="509"/>
        <v>0</v>
      </c>
      <c r="F6522" s="2">
        <f>COUNTIF(E$2:E6522,"=1")</f>
        <v>844</v>
      </c>
      <c r="G6522" s="2">
        <f>COUNTIF(E$2:E6522,"=0")</f>
        <v>5677</v>
      </c>
      <c r="H6522" s="2">
        <f t="shared" si="505"/>
        <v>1</v>
      </c>
      <c r="I6522" s="2">
        <f t="shared" si="506"/>
        <v>0.39464704627852421</v>
      </c>
      <c r="J6522" s="2">
        <f t="shared" si="507"/>
        <v>0.60535295372147579</v>
      </c>
      <c r="K6522" s="2">
        <f t="shared" si="508"/>
        <v>0.22919212491513918</v>
      </c>
      <c r="P6522" s="2"/>
    </row>
    <row r="6523" spans="1:16" x14ac:dyDescent="0.25">
      <c r="A6523" s="2" t="s">
        <v>7374</v>
      </c>
      <c r="B6523" s="4">
        <v>-203.6</v>
      </c>
      <c r="C6523" s="4">
        <v>1.3E-7</v>
      </c>
      <c r="D6523" s="2">
        <f>IFERROR(MATCH(A6523,Both_domains!A$2:A$851, 0), 0)</f>
        <v>0</v>
      </c>
      <c r="E6523" s="2">
        <f t="shared" si="509"/>
        <v>0</v>
      </c>
      <c r="F6523" s="2">
        <f>COUNTIF(E$2:E6523,"=1")</f>
        <v>844</v>
      </c>
      <c r="G6523" s="2">
        <f>COUNTIF(E$2:E6523,"=0")</f>
        <v>5678</v>
      </c>
      <c r="H6523" s="2">
        <f t="shared" si="505"/>
        <v>1</v>
      </c>
      <c r="I6523" s="2">
        <f t="shared" si="506"/>
        <v>0.39454041373427173</v>
      </c>
      <c r="J6523" s="2">
        <f t="shared" si="507"/>
        <v>0.60545958626572827</v>
      </c>
      <c r="K6523" s="2">
        <f t="shared" si="508"/>
        <v>0.22916101004615802</v>
      </c>
      <c r="P6523" s="2"/>
    </row>
    <row r="6524" spans="1:16" x14ac:dyDescent="0.25">
      <c r="A6524" s="2" t="s">
        <v>7375</v>
      </c>
      <c r="B6524" s="4">
        <v>-203.6</v>
      </c>
      <c r="C6524" s="4">
        <v>1.3E-7</v>
      </c>
      <c r="D6524" s="2">
        <f>IFERROR(MATCH(A6524,Both_domains!A$2:A$851, 0), 0)</f>
        <v>0</v>
      </c>
      <c r="E6524" s="2">
        <f t="shared" si="509"/>
        <v>0</v>
      </c>
      <c r="F6524" s="2">
        <f>COUNTIF(E$2:E6524,"=1")</f>
        <v>844</v>
      </c>
      <c r="G6524" s="2">
        <f>COUNTIF(E$2:E6524,"=0")</f>
        <v>5679</v>
      </c>
      <c r="H6524" s="2">
        <f t="shared" si="505"/>
        <v>1</v>
      </c>
      <c r="I6524" s="2">
        <f t="shared" si="506"/>
        <v>0.39443378119001915</v>
      </c>
      <c r="J6524" s="2">
        <f t="shared" si="507"/>
        <v>0.60556621880998085</v>
      </c>
      <c r="K6524" s="2">
        <f t="shared" si="508"/>
        <v>0.22912990362427038</v>
      </c>
      <c r="P6524" s="2"/>
    </row>
    <row r="6525" spans="1:16" x14ac:dyDescent="0.25">
      <c r="A6525" s="2" t="s">
        <v>7376</v>
      </c>
      <c r="B6525" s="4">
        <v>-203.6</v>
      </c>
      <c r="C6525" s="4">
        <v>1.3E-7</v>
      </c>
      <c r="D6525" s="2">
        <f>IFERROR(MATCH(A6525,Both_domains!A$2:A$851, 0), 0)</f>
        <v>0</v>
      </c>
      <c r="E6525" s="2">
        <f t="shared" si="509"/>
        <v>0</v>
      </c>
      <c r="F6525" s="2">
        <f>COUNTIF(E$2:E6525,"=1")</f>
        <v>844</v>
      </c>
      <c r="G6525" s="2">
        <f>COUNTIF(E$2:E6525,"=0")</f>
        <v>5680</v>
      </c>
      <c r="H6525" s="2">
        <f t="shared" si="505"/>
        <v>1</v>
      </c>
      <c r="I6525" s="2">
        <f t="shared" si="506"/>
        <v>0.39432714864576668</v>
      </c>
      <c r="J6525" s="2">
        <f t="shared" si="507"/>
        <v>0.60567285135423332</v>
      </c>
      <c r="K6525" s="2">
        <f t="shared" si="508"/>
        <v>0.22909880564603691</v>
      </c>
      <c r="P6525" s="2"/>
    </row>
    <row r="6526" spans="1:16" x14ac:dyDescent="0.25">
      <c r="A6526" s="2" t="s">
        <v>7377</v>
      </c>
      <c r="B6526" s="4">
        <v>-203.6</v>
      </c>
      <c r="C6526" s="4">
        <v>1.3E-7</v>
      </c>
      <c r="D6526" s="2">
        <f>IFERROR(MATCH(A6526,Both_domains!A$2:A$851, 0), 0)</f>
        <v>0</v>
      </c>
      <c r="E6526" s="2">
        <f t="shared" si="509"/>
        <v>0</v>
      </c>
      <c r="F6526" s="2">
        <f>COUNTIF(E$2:E6526,"=1")</f>
        <v>844</v>
      </c>
      <c r="G6526" s="2">
        <f>COUNTIF(E$2:E6526,"=0")</f>
        <v>5681</v>
      </c>
      <c r="H6526" s="2">
        <f t="shared" si="505"/>
        <v>1</v>
      </c>
      <c r="I6526" s="2">
        <f t="shared" si="506"/>
        <v>0.39422051610151421</v>
      </c>
      <c r="J6526" s="2">
        <f t="shared" si="507"/>
        <v>0.60577948389848579</v>
      </c>
      <c r="K6526" s="2">
        <f t="shared" si="508"/>
        <v>0.2290677161080201</v>
      </c>
      <c r="P6526" s="2"/>
    </row>
    <row r="6527" spans="1:16" x14ac:dyDescent="0.25">
      <c r="A6527" s="2" t="s">
        <v>7378</v>
      </c>
      <c r="B6527" s="4">
        <v>-203.6</v>
      </c>
      <c r="C6527" s="4">
        <v>1.3E-7</v>
      </c>
      <c r="D6527" s="2">
        <f>IFERROR(MATCH(A6527,Both_domains!A$2:A$851, 0), 0)</f>
        <v>0</v>
      </c>
      <c r="E6527" s="2">
        <f t="shared" si="509"/>
        <v>0</v>
      </c>
      <c r="F6527" s="2">
        <f>COUNTIF(E$2:E6527,"=1")</f>
        <v>844</v>
      </c>
      <c r="G6527" s="2">
        <f>COUNTIF(E$2:E6527,"=0")</f>
        <v>5682</v>
      </c>
      <c r="H6527" s="2">
        <f t="shared" si="505"/>
        <v>1</v>
      </c>
      <c r="I6527" s="2">
        <f t="shared" si="506"/>
        <v>0.39411388355726162</v>
      </c>
      <c r="J6527" s="2">
        <f t="shared" si="507"/>
        <v>0.60588611644273838</v>
      </c>
      <c r="K6527" s="2">
        <f t="shared" si="508"/>
        <v>0.22903663500678426</v>
      </c>
      <c r="P6527" s="2"/>
    </row>
    <row r="6528" spans="1:16" x14ac:dyDescent="0.25">
      <c r="A6528" s="2" t="s">
        <v>7379</v>
      </c>
      <c r="B6528" s="4">
        <v>-203.6</v>
      </c>
      <c r="C6528" s="4">
        <v>1.3E-7</v>
      </c>
      <c r="D6528" s="2">
        <f>IFERROR(MATCH(A6528,Both_domains!A$2:A$851, 0), 0)</f>
        <v>0</v>
      </c>
      <c r="E6528" s="2">
        <f t="shared" si="509"/>
        <v>0</v>
      </c>
      <c r="F6528" s="2">
        <f>COUNTIF(E$2:E6528,"=1")</f>
        <v>844</v>
      </c>
      <c r="G6528" s="2">
        <f>COUNTIF(E$2:E6528,"=0")</f>
        <v>5683</v>
      </c>
      <c r="H6528" s="2">
        <f t="shared" si="505"/>
        <v>1</v>
      </c>
      <c r="I6528" s="2">
        <f t="shared" si="506"/>
        <v>0.39400725101300915</v>
      </c>
      <c r="J6528" s="2">
        <f t="shared" si="507"/>
        <v>0.60599274898699085</v>
      </c>
      <c r="K6528" s="2">
        <f t="shared" si="508"/>
        <v>0.22900556233889569</v>
      </c>
      <c r="P6528" s="2"/>
    </row>
    <row r="6529" spans="1:16" x14ac:dyDescent="0.25">
      <c r="A6529" s="2" t="s">
        <v>7380</v>
      </c>
      <c r="B6529" s="4">
        <v>-203.6</v>
      </c>
      <c r="C6529" s="4">
        <v>1.3E-7</v>
      </c>
      <c r="D6529" s="2">
        <f>IFERROR(MATCH(A6529,Both_domains!A$2:A$851, 0), 0)</f>
        <v>0</v>
      </c>
      <c r="E6529" s="2">
        <f t="shared" si="509"/>
        <v>0</v>
      </c>
      <c r="F6529" s="2">
        <f>COUNTIF(E$2:E6529,"=1")</f>
        <v>844</v>
      </c>
      <c r="G6529" s="2">
        <f>COUNTIF(E$2:E6529,"=0")</f>
        <v>5684</v>
      </c>
      <c r="H6529" s="2">
        <f t="shared" si="505"/>
        <v>1</v>
      </c>
      <c r="I6529" s="2">
        <f t="shared" si="506"/>
        <v>0.39390061846875668</v>
      </c>
      <c r="J6529" s="2">
        <f t="shared" si="507"/>
        <v>0.60609938153124332</v>
      </c>
      <c r="K6529" s="2">
        <f t="shared" si="508"/>
        <v>0.22897449810092241</v>
      </c>
      <c r="P6529" s="2"/>
    </row>
    <row r="6530" spans="1:16" x14ac:dyDescent="0.25">
      <c r="A6530" s="2" t="s">
        <v>7381</v>
      </c>
      <c r="B6530" s="4">
        <v>-203.6</v>
      </c>
      <c r="C6530" s="4">
        <v>1.3E-7</v>
      </c>
      <c r="D6530" s="2">
        <f>IFERROR(MATCH(A6530,Both_domains!A$2:A$851, 0), 0)</f>
        <v>0</v>
      </c>
      <c r="E6530" s="2">
        <f t="shared" si="509"/>
        <v>0</v>
      </c>
      <c r="F6530" s="2">
        <f>COUNTIF(E$2:E6530,"=1")</f>
        <v>844</v>
      </c>
      <c r="G6530" s="2">
        <f>COUNTIF(E$2:E6530,"=0")</f>
        <v>5685</v>
      </c>
      <c r="H6530" s="2">
        <f t="shared" si="505"/>
        <v>1</v>
      </c>
      <c r="I6530" s="2">
        <f t="shared" si="506"/>
        <v>0.39379398592450421</v>
      </c>
      <c r="J6530" s="2">
        <f t="shared" si="507"/>
        <v>0.60620601407549579</v>
      </c>
      <c r="K6530" s="2">
        <f t="shared" si="508"/>
        <v>0.22894344228943442</v>
      </c>
      <c r="P6530" s="2"/>
    </row>
    <row r="6531" spans="1:16" x14ac:dyDescent="0.25">
      <c r="A6531" s="2" t="s">
        <v>7382</v>
      </c>
      <c r="B6531" s="4">
        <v>-203.7</v>
      </c>
      <c r="C6531" s="4">
        <v>1.3E-7</v>
      </c>
      <c r="D6531" s="2">
        <f>IFERROR(MATCH(A6531,Both_domains!A$2:A$851, 0), 0)</f>
        <v>0</v>
      </c>
      <c r="E6531" s="2">
        <f t="shared" si="509"/>
        <v>0</v>
      </c>
      <c r="F6531" s="2">
        <f>COUNTIF(E$2:E6531,"=1")</f>
        <v>844</v>
      </c>
      <c r="G6531" s="2">
        <f>COUNTIF(E$2:E6531,"=0")</f>
        <v>5686</v>
      </c>
      <c r="H6531" s="2">
        <f t="shared" ref="H6531:H6594" si="510">F6531/MAX(F:F)</f>
        <v>1</v>
      </c>
      <c r="I6531" s="2">
        <f t="shared" ref="I6531:I6594" si="511">1 - J6531</f>
        <v>0.39368735338025163</v>
      </c>
      <c r="J6531" s="2">
        <f t="shared" ref="J6531:J6594" si="512">G6531/MAX(G:G)</f>
        <v>0.60631264661974837</v>
      </c>
      <c r="K6531" s="2">
        <f t="shared" ref="K6531:K6594" si="513">2*F6531/(F6531+MAX(F:F)+G6531)</f>
        <v>0.22891239490100351</v>
      </c>
      <c r="P6531" s="2"/>
    </row>
    <row r="6532" spans="1:16" x14ac:dyDescent="0.25">
      <c r="A6532" s="2" t="s">
        <v>7383</v>
      </c>
      <c r="B6532" s="4">
        <v>-203.7</v>
      </c>
      <c r="C6532" s="4">
        <v>1.3E-7</v>
      </c>
      <c r="D6532" s="2">
        <f>IFERROR(MATCH(A6532,Both_domains!A$2:A$851, 0), 0)</f>
        <v>0</v>
      </c>
      <c r="E6532" s="2">
        <f t="shared" ref="E6532:E6595" si="514">IF(D6532=0,0,1)</f>
        <v>0</v>
      </c>
      <c r="F6532" s="2">
        <f>COUNTIF(E$2:E6532,"=1")</f>
        <v>844</v>
      </c>
      <c r="G6532" s="2">
        <f>COUNTIF(E$2:E6532,"=0")</f>
        <v>5687</v>
      </c>
      <c r="H6532" s="2">
        <f t="shared" si="510"/>
        <v>1</v>
      </c>
      <c r="I6532" s="2">
        <f t="shared" si="511"/>
        <v>0.39358072083599915</v>
      </c>
      <c r="J6532" s="2">
        <f t="shared" si="512"/>
        <v>0.60641927916400085</v>
      </c>
      <c r="K6532" s="2">
        <f t="shared" si="513"/>
        <v>0.22888135593220338</v>
      </c>
      <c r="P6532" s="2"/>
    </row>
    <row r="6533" spans="1:16" x14ac:dyDescent="0.25">
      <c r="A6533" s="2" t="s">
        <v>7384</v>
      </c>
      <c r="B6533" s="4">
        <v>-203.7</v>
      </c>
      <c r="C6533" s="4">
        <v>1.3E-7</v>
      </c>
      <c r="D6533" s="2">
        <f>IFERROR(MATCH(A6533,Both_domains!A$2:A$851, 0), 0)</f>
        <v>0</v>
      </c>
      <c r="E6533" s="2">
        <f t="shared" si="514"/>
        <v>0</v>
      </c>
      <c r="F6533" s="2">
        <f>COUNTIF(E$2:E6533,"=1")</f>
        <v>844</v>
      </c>
      <c r="G6533" s="2">
        <f>COUNTIF(E$2:E6533,"=0")</f>
        <v>5688</v>
      </c>
      <c r="H6533" s="2">
        <f t="shared" si="510"/>
        <v>1</v>
      </c>
      <c r="I6533" s="2">
        <f t="shared" si="511"/>
        <v>0.39347408829174668</v>
      </c>
      <c r="J6533" s="2">
        <f t="shared" si="512"/>
        <v>0.60652591170825332</v>
      </c>
      <c r="K6533" s="2">
        <f t="shared" si="513"/>
        <v>0.22885032537960953</v>
      </c>
      <c r="P6533" s="2"/>
    </row>
    <row r="6534" spans="1:16" x14ac:dyDescent="0.25">
      <c r="A6534" s="2" t="s">
        <v>7385</v>
      </c>
      <c r="B6534" s="4">
        <v>-203.7</v>
      </c>
      <c r="C6534" s="4">
        <v>1.3E-7</v>
      </c>
      <c r="D6534" s="2">
        <f>IFERROR(MATCH(A6534,Both_domains!A$2:A$851, 0), 0)</f>
        <v>0</v>
      </c>
      <c r="E6534" s="2">
        <f t="shared" si="514"/>
        <v>0</v>
      </c>
      <c r="F6534" s="2">
        <f>COUNTIF(E$2:E6534,"=1")</f>
        <v>844</v>
      </c>
      <c r="G6534" s="2">
        <f>COUNTIF(E$2:E6534,"=0")</f>
        <v>5689</v>
      </c>
      <c r="H6534" s="2">
        <f t="shared" si="510"/>
        <v>1</v>
      </c>
      <c r="I6534" s="2">
        <f t="shared" si="511"/>
        <v>0.3933674557474941</v>
      </c>
      <c r="J6534" s="2">
        <f t="shared" si="512"/>
        <v>0.6066325442525059</v>
      </c>
      <c r="K6534" s="2">
        <f t="shared" si="513"/>
        <v>0.22881930323979938</v>
      </c>
      <c r="P6534" s="2"/>
    </row>
    <row r="6535" spans="1:16" x14ac:dyDescent="0.25">
      <c r="A6535" s="2" t="s">
        <v>7386</v>
      </c>
      <c r="B6535" s="4">
        <v>-203.7</v>
      </c>
      <c r="C6535" s="4">
        <v>1.3E-7</v>
      </c>
      <c r="D6535" s="2">
        <f>IFERROR(MATCH(A6535,Both_domains!A$2:A$851, 0), 0)</f>
        <v>0</v>
      </c>
      <c r="E6535" s="2">
        <f t="shared" si="514"/>
        <v>0</v>
      </c>
      <c r="F6535" s="2">
        <f>COUNTIF(E$2:E6535,"=1")</f>
        <v>844</v>
      </c>
      <c r="G6535" s="2">
        <f>COUNTIF(E$2:E6535,"=0")</f>
        <v>5690</v>
      </c>
      <c r="H6535" s="2">
        <f t="shared" si="510"/>
        <v>1</v>
      </c>
      <c r="I6535" s="2">
        <f t="shared" si="511"/>
        <v>0.39326082320324163</v>
      </c>
      <c r="J6535" s="2">
        <f t="shared" si="512"/>
        <v>0.60673917679675837</v>
      </c>
      <c r="K6535" s="2">
        <f t="shared" si="513"/>
        <v>0.22878828950935212</v>
      </c>
      <c r="P6535" s="2"/>
    </row>
    <row r="6536" spans="1:16" x14ac:dyDescent="0.25">
      <c r="A6536" s="2" t="s">
        <v>7387</v>
      </c>
      <c r="B6536" s="4">
        <v>-203.7</v>
      </c>
      <c r="C6536" s="4">
        <v>1.3E-7</v>
      </c>
      <c r="D6536" s="2">
        <f>IFERROR(MATCH(A6536,Both_domains!A$2:A$851, 0), 0)</f>
        <v>0</v>
      </c>
      <c r="E6536" s="2">
        <f t="shared" si="514"/>
        <v>0</v>
      </c>
      <c r="F6536" s="2">
        <f>COUNTIF(E$2:E6536,"=1")</f>
        <v>844</v>
      </c>
      <c r="G6536" s="2">
        <f>COUNTIF(E$2:E6536,"=0")</f>
        <v>5691</v>
      </c>
      <c r="H6536" s="2">
        <f t="shared" si="510"/>
        <v>1</v>
      </c>
      <c r="I6536" s="2">
        <f t="shared" si="511"/>
        <v>0.39315419065898916</v>
      </c>
      <c r="J6536" s="2">
        <f t="shared" si="512"/>
        <v>0.60684580934101084</v>
      </c>
      <c r="K6536" s="2">
        <f t="shared" si="513"/>
        <v>0.22875728418484889</v>
      </c>
      <c r="P6536" s="2"/>
    </row>
    <row r="6537" spans="1:16" x14ac:dyDescent="0.25">
      <c r="A6537" s="2" t="s">
        <v>7388</v>
      </c>
      <c r="B6537" s="4">
        <v>-203.7</v>
      </c>
      <c r="C6537" s="4">
        <v>1.3E-7</v>
      </c>
      <c r="D6537" s="2">
        <f>IFERROR(MATCH(A6537,Both_domains!A$2:A$851, 0), 0)</f>
        <v>0</v>
      </c>
      <c r="E6537" s="2">
        <f t="shared" si="514"/>
        <v>0</v>
      </c>
      <c r="F6537" s="2">
        <f>COUNTIF(E$2:E6537,"=1")</f>
        <v>844</v>
      </c>
      <c r="G6537" s="2">
        <f>COUNTIF(E$2:E6537,"=0")</f>
        <v>5692</v>
      </c>
      <c r="H6537" s="2">
        <f t="shared" si="510"/>
        <v>1</v>
      </c>
      <c r="I6537" s="2">
        <f t="shared" si="511"/>
        <v>0.39304755811473657</v>
      </c>
      <c r="J6537" s="2">
        <f t="shared" si="512"/>
        <v>0.60695244188526343</v>
      </c>
      <c r="K6537" s="2">
        <f t="shared" si="513"/>
        <v>0.22872628726287264</v>
      </c>
      <c r="P6537" s="2"/>
    </row>
    <row r="6538" spans="1:16" x14ac:dyDescent="0.25">
      <c r="A6538" s="2" t="s">
        <v>7389</v>
      </c>
      <c r="B6538" s="4">
        <v>-203.7</v>
      </c>
      <c r="C6538" s="4">
        <v>1.3E-7</v>
      </c>
      <c r="D6538" s="2">
        <f>IFERROR(MATCH(A6538,Both_domains!A$2:A$851, 0), 0)</f>
        <v>0</v>
      </c>
      <c r="E6538" s="2">
        <f t="shared" si="514"/>
        <v>0</v>
      </c>
      <c r="F6538" s="2">
        <f>COUNTIF(E$2:E6538,"=1")</f>
        <v>844</v>
      </c>
      <c r="G6538" s="2">
        <f>COUNTIF(E$2:E6538,"=0")</f>
        <v>5693</v>
      </c>
      <c r="H6538" s="2">
        <f t="shared" si="510"/>
        <v>1</v>
      </c>
      <c r="I6538" s="2">
        <f t="shared" si="511"/>
        <v>0.3929409255704841</v>
      </c>
      <c r="J6538" s="2">
        <f t="shared" si="512"/>
        <v>0.6070590744295159</v>
      </c>
      <c r="K6538" s="2">
        <f t="shared" si="513"/>
        <v>0.22869529874000813</v>
      </c>
      <c r="P6538" s="2"/>
    </row>
    <row r="6539" spans="1:16" x14ac:dyDescent="0.25">
      <c r="A6539" s="2" t="s">
        <v>7390</v>
      </c>
      <c r="B6539" s="4">
        <v>-203.7</v>
      </c>
      <c r="C6539" s="4">
        <v>1.3E-7</v>
      </c>
      <c r="D6539" s="2">
        <f>IFERROR(MATCH(A6539,Both_domains!A$2:A$851, 0), 0)</f>
        <v>0</v>
      </c>
      <c r="E6539" s="2">
        <f t="shared" si="514"/>
        <v>0</v>
      </c>
      <c r="F6539" s="2">
        <f>COUNTIF(E$2:E6539,"=1")</f>
        <v>844</v>
      </c>
      <c r="G6539" s="2">
        <f>COUNTIF(E$2:E6539,"=0")</f>
        <v>5694</v>
      </c>
      <c r="H6539" s="2">
        <f t="shared" si="510"/>
        <v>1</v>
      </c>
      <c r="I6539" s="2">
        <f t="shared" si="511"/>
        <v>0.39283429302623163</v>
      </c>
      <c r="J6539" s="2">
        <f t="shared" si="512"/>
        <v>0.60716570697376837</v>
      </c>
      <c r="K6539" s="2">
        <f t="shared" si="513"/>
        <v>0.22866431861284206</v>
      </c>
      <c r="P6539" s="2"/>
    </row>
    <row r="6540" spans="1:16" x14ac:dyDescent="0.25">
      <c r="A6540" s="2" t="s">
        <v>7391</v>
      </c>
      <c r="B6540" s="4">
        <v>-203.7</v>
      </c>
      <c r="C6540" s="4">
        <v>1.3E-7</v>
      </c>
      <c r="D6540" s="2">
        <f>IFERROR(MATCH(A6540,Both_domains!A$2:A$851, 0), 0)</f>
        <v>0</v>
      </c>
      <c r="E6540" s="2">
        <f t="shared" si="514"/>
        <v>0</v>
      </c>
      <c r="F6540" s="2">
        <f>COUNTIF(E$2:E6540,"=1")</f>
        <v>844</v>
      </c>
      <c r="G6540" s="2">
        <f>COUNTIF(E$2:E6540,"=0")</f>
        <v>5695</v>
      </c>
      <c r="H6540" s="2">
        <f t="shared" si="510"/>
        <v>1</v>
      </c>
      <c r="I6540" s="2">
        <f t="shared" si="511"/>
        <v>0.39272766048197905</v>
      </c>
      <c r="J6540" s="2">
        <f t="shared" si="512"/>
        <v>0.60727233951802095</v>
      </c>
      <c r="K6540" s="2">
        <f t="shared" si="513"/>
        <v>0.22863334687796288</v>
      </c>
      <c r="P6540" s="2"/>
    </row>
    <row r="6541" spans="1:16" x14ac:dyDescent="0.25">
      <c r="A6541" s="2" t="s">
        <v>7392</v>
      </c>
      <c r="B6541" s="4">
        <v>-203.7</v>
      </c>
      <c r="C6541" s="4">
        <v>1.3E-7</v>
      </c>
      <c r="D6541" s="2">
        <f>IFERROR(MATCH(A6541,Both_domains!A$2:A$851, 0), 0)</f>
        <v>0</v>
      </c>
      <c r="E6541" s="2">
        <f t="shared" si="514"/>
        <v>0</v>
      </c>
      <c r="F6541" s="2">
        <f>COUNTIF(E$2:E6541,"=1")</f>
        <v>844</v>
      </c>
      <c r="G6541" s="2">
        <f>COUNTIF(E$2:E6541,"=0")</f>
        <v>5696</v>
      </c>
      <c r="H6541" s="2">
        <f t="shared" si="510"/>
        <v>1</v>
      </c>
      <c r="I6541" s="2">
        <f t="shared" si="511"/>
        <v>0.39262102793772657</v>
      </c>
      <c r="J6541" s="2">
        <f t="shared" si="512"/>
        <v>0.60737897206227343</v>
      </c>
      <c r="K6541" s="2">
        <f t="shared" si="513"/>
        <v>0.228602383531961</v>
      </c>
      <c r="P6541" s="2"/>
    </row>
    <row r="6542" spans="1:16" x14ac:dyDescent="0.25">
      <c r="A6542" s="2" t="s">
        <v>7393</v>
      </c>
      <c r="B6542" s="4">
        <v>-203.7</v>
      </c>
      <c r="C6542" s="4">
        <v>1.3E-7</v>
      </c>
      <c r="D6542" s="2">
        <f>IFERROR(MATCH(A6542,Both_domains!A$2:A$851, 0), 0)</f>
        <v>0</v>
      </c>
      <c r="E6542" s="2">
        <f t="shared" si="514"/>
        <v>0</v>
      </c>
      <c r="F6542" s="2">
        <f>COUNTIF(E$2:E6542,"=1")</f>
        <v>844</v>
      </c>
      <c r="G6542" s="2">
        <f>COUNTIF(E$2:E6542,"=0")</f>
        <v>5697</v>
      </c>
      <c r="H6542" s="2">
        <f t="shared" si="510"/>
        <v>1</v>
      </c>
      <c r="I6542" s="2">
        <f t="shared" si="511"/>
        <v>0.3925143953934741</v>
      </c>
      <c r="J6542" s="2">
        <f t="shared" si="512"/>
        <v>0.6074856046065259</v>
      </c>
      <c r="K6542" s="2">
        <f t="shared" si="513"/>
        <v>0.22857142857142856</v>
      </c>
      <c r="P6542" s="2"/>
    </row>
    <row r="6543" spans="1:16" x14ac:dyDescent="0.25">
      <c r="A6543" s="2" t="s">
        <v>7394</v>
      </c>
      <c r="B6543" s="4">
        <v>-203.8</v>
      </c>
      <c r="C6543" s="4">
        <v>1.3E-7</v>
      </c>
      <c r="D6543" s="2">
        <f>IFERROR(MATCH(A6543,Both_domains!A$2:A$851, 0), 0)</f>
        <v>0</v>
      </c>
      <c r="E6543" s="2">
        <f t="shared" si="514"/>
        <v>0</v>
      </c>
      <c r="F6543" s="2">
        <f>COUNTIF(E$2:E6543,"=1")</f>
        <v>844</v>
      </c>
      <c r="G6543" s="2">
        <f>COUNTIF(E$2:E6543,"=0")</f>
        <v>5698</v>
      </c>
      <c r="H6543" s="2">
        <f t="shared" si="510"/>
        <v>1</v>
      </c>
      <c r="I6543" s="2">
        <f t="shared" si="511"/>
        <v>0.39240776284922163</v>
      </c>
      <c r="J6543" s="2">
        <f t="shared" si="512"/>
        <v>0.60759223715077837</v>
      </c>
      <c r="K6543" s="2">
        <f t="shared" si="513"/>
        <v>0.22854048199295965</v>
      </c>
      <c r="P6543" s="2"/>
    </row>
    <row r="6544" spans="1:16" x14ac:dyDescent="0.25">
      <c r="A6544" s="2" t="s">
        <v>7395</v>
      </c>
      <c r="B6544" s="4">
        <v>-203.8</v>
      </c>
      <c r="C6544" s="4">
        <v>1.3E-7</v>
      </c>
      <c r="D6544" s="2">
        <f>IFERROR(MATCH(A6544,Both_domains!A$2:A$851, 0), 0)</f>
        <v>0</v>
      </c>
      <c r="E6544" s="2">
        <f t="shared" si="514"/>
        <v>0</v>
      </c>
      <c r="F6544" s="2">
        <f>COUNTIF(E$2:E6544,"=1")</f>
        <v>844</v>
      </c>
      <c r="G6544" s="2">
        <f>COUNTIF(E$2:E6544,"=0")</f>
        <v>5699</v>
      </c>
      <c r="H6544" s="2">
        <f t="shared" si="510"/>
        <v>1</v>
      </c>
      <c r="I6544" s="2">
        <f t="shared" si="511"/>
        <v>0.39230113030496905</v>
      </c>
      <c r="J6544" s="2">
        <f t="shared" si="512"/>
        <v>0.60769886969503095</v>
      </c>
      <c r="K6544" s="2">
        <f t="shared" si="513"/>
        <v>0.22850954379315014</v>
      </c>
      <c r="P6544" s="2"/>
    </row>
    <row r="6545" spans="1:16" x14ac:dyDescent="0.25">
      <c r="A6545" s="2" t="s">
        <v>7396</v>
      </c>
      <c r="B6545" s="4">
        <v>-203.8</v>
      </c>
      <c r="C6545" s="4">
        <v>1.3E-7</v>
      </c>
      <c r="D6545" s="2">
        <f>IFERROR(MATCH(A6545,Both_domains!A$2:A$851, 0), 0)</f>
        <v>0</v>
      </c>
      <c r="E6545" s="2">
        <f t="shared" si="514"/>
        <v>0</v>
      </c>
      <c r="F6545" s="2">
        <f>COUNTIF(E$2:E6545,"=1")</f>
        <v>844</v>
      </c>
      <c r="G6545" s="2">
        <f>COUNTIF(E$2:E6545,"=0")</f>
        <v>5700</v>
      </c>
      <c r="H6545" s="2">
        <f t="shared" si="510"/>
        <v>1</v>
      </c>
      <c r="I6545" s="2">
        <f t="shared" si="511"/>
        <v>0.39219449776071658</v>
      </c>
      <c r="J6545" s="2">
        <f t="shared" si="512"/>
        <v>0.60780550223928342</v>
      </c>
      <c r="K6545" s="2">
        <f t="shared" si="513"/>
        <v>0.22847861396859773</v>
      </c>
      <c r="P6545" s="2"/>
    </row>
    <row r="6546" spans="1:16" x14ac:dyDescent="0.25">
      <c r="A6546" s="2" t="s">
        <v>7397</v>
      </c>
      <c r="B6546" s="4">
        <v>-203.9</v>
      </c>
      <c r="C6546" s="4">
        <v>1.3E-7</v>
      </c>
      <c r="D6546" s="2">
        <f>IFERROR(MATCH(A6546,Both_domains!A$2:A$851, 0), 0)</f>
        <v>0</v>
      </c>
      <c r="E6546" s="2">
        <f t="shared" si="514"/>
        <v>0</v>
      </c>
      <c r="F6546" s="2">
        <f>COUNTIF(E$2:E6546,"=1")</f>
        <v>844</v>
      </c>
      <c r="G6546" s="2">
        <f>COUNTIF(E$2:E6546,"=0")</f>
        <v>5701</v>
      </c>
      <c r="H6546" s="2">
        <f t="shared" si="510"/>
        <v>1</v>
      </c>
      <c r="I6546" s="2">
        <f t="shared" si="511"/>
        <v>0.3920878652164641</v>
      </c>
      <c r="J6546" s="2">
        <f t="shared" si="512"/>
        <v>0.6079121347835359</v>
      </c>
      <c r="K6546" s="2">
        <f t="shared" si="513"/>
        <v>0.22844769251590202</v>
      </c>
      <c r="P6546" s="2"/>
    </row>
    <row r="6547" spans="1:16" x14ac:dyDescent="0.25">
      <c r="A6547" s="2" t="s">
        <v>7398</v>
      </c>
      <c r="B6547" s="4">
        <v>-203.9</v>
      </c>
      <c r="C6547" s="4">
        <v>1.3E-7</v>
      </c>
      <c r="D6547" s="2">
        <f>IFERROR(MATCH(A6547,Both_domains!A$2:A$851, 0), 0)</f>
        <v>0</v>
      </c>
      <c r="E6547" s="2">
        <f t="shared" si="514"/>
        <v>0</v>
      </c>
      <c r="F6547" s="2">
        <f>COUNTIF(E$2:E6547,"=1")</f>
        <v>844</v>
      </c>
      <c r="G6547" s="2">
        <f>COUNTIF(E$2:E6547,"=0")</f>
        <v>5702</v>
      </c>
      <c r="H6547" s="2">
        <f t="shared" si="510"/>
        <v>1</v>
      </c>
      <c r="I6547" s="2">
        <f t="shared" si="511"/>
        <v>0.39198123267221152</v>
      </c>
      <c r="J6547" s="2">
        <f t="shared" si="512"/>
        <v>0.60801876732778848</v>
      </c>
      <c r="K6547" s="2">
        <f t="shared" si="513"/>
        <v>0.22841677943166441</v>
      </c>
      <c r="P6547" s="2"/>
    </row>
    <row r="6548" spans="1:16" x14ac:dyDescent="0.25">
      <c r="A6548" s="2" t="s">
        <v>7399</v>
      </c>
      <c r="B6548" s="4">
        <v>-203.9</v>
      </c>
      <c r="C6548" s="4">
        <v>1.3E-7</v>
      </c>
      <c r="D6548" s="2">
        <f>IFERROR(MATCH(A6548,Both_domains!A$2:A$851, 0), 0)</f>
        <v>0</v>
      </c>
      <c r="E6548" s="2">
        <f t="shared" si="514"/>
        <v>0</v>
      </c>
      <c r="F6548" s="2">
        <f>COUNTIF(E$2:E6548,"=1")</f>
        <v>844</v>
      </c>
      <c r="G6548" s="2">
        <f>COUNTIF(E$2:E6548,"=0")</f>
        <v>5703</v>
      </c>
      <c r="H6548" s="2">
        <f t="shared" si="510"/>
        <v>1</v>
      </c>
      <c r="I6548" s="2">
        <f t="shared" si="511"/>
        <v>0.39187460012795905</v>
      </c>
      <c r="J6548" s="2">
        <f t="shared" si="512"/>
        <v>0.60812539987204095</v>
      </c>
      <c r="K6548" s="2">
        <f t="shared" si="513"/>
        <v>0.22838587471248817</v>
      </c>
      <c r="P6548" s="2"/>
    </row>
    <row r="6549" spans="1:16" x14ac:dyDescent="0.25">
      <c r="A6549" s="2" t="s">
        <v>7400</v>
      </c>
      <c r="B6549" s="4">
        <v>-203.9</v>
      </c>
      <c r="C6549" s="4">
        <v>1.3E-7</v>
      </c>
      <c r="D6549" s="2">
        <f>IFERROR(MATCH(A6549,Both_domains!A$2:A$851, 0), 0)</f>
        <v>0</v>
      </c>
      <c r="E6549" s="2">
        <f t="shared" si="514"/>
        <v>0</v>
      </c>
      <c r="F6549" s="2">
        <f>COUNTIF(E$2:E6549,"=1")</f>
        <v>844</v>
      </c>
      <c r="G6549" s="2">
        <f>COUNTIF(E$2:E6549,"=0")</f>
        <v>5704</v>
      </c>
      <c r="H6549" s="2">
        <f t="shared" si="510"/>
        <v>1</v>
      </c>
      <c r="I6549" s="2">
        <f t="shared" si="511"/>
        <v>0.39176796758370658</v>
      </c>
      <c r="J6549" s="2">
        <f t="shared" si="512"/>
        <v>0.60823203241629342</v>
      </c>
      <c r="K6549" s="2">
        <f t="shared" si="513"/>
        <v>0.22835497835497837</v>
      </c>
      <c r="P6549" s="2"/>
    </row>
    <row r="6550" spans="1:16" x14ac:dyDescent="0.25">
      <c r="A6550" s="2" t="s">
        <v>7401</v>
      </c>
      <c r="B6550" s="4">
        <v>-203.9</v>
      </c>
      <c r="C6550" s="4">
        <v>1.3E-7</v>
      </c>
      <c r="D6550" s="2">
        <f>IFERROR(MATCH(A6550,Both_domains!A$2:A$851, 0), 0)</f>
        <v>0</v>
      </c>
      <c r="E6550" s="2">
        <f t="shared" si="514"/>
        <v>0</v>
      </c>
      <c r="F6550" s="2">
        <f>COUNTIF(E$2:E6550,"=1")</f>
        <v>844</v>
      </c>
      <c r="G6550" s="2">
        <f>COUNTIF(E$2:E6550,"=0")</f>
        <v>5705</v>
      </c>
      <c r="H6550" s="2">
        <f t="shared" si="510"/>
        <v>1</v>
      </c>
      <c r="I6550" s="2">
        <f t="shared" si="511"/>
        <v>0.39166133503945399</v>
      </c>
      <c r="J6550" s="2">
        <f t="shared" si="512"/>
        <v>0.60833866496054601</v>
      </c>
      <c r="K6550" s="2">
        <f t="shared" si="513"/>
        <v>0.22832409035574192</v>
      </c>
      <c r="P6550" s="2"/>
    </row>
    <row r="6551" spans="1:16" x14ac:dyDescent="0.25">
      <c r="A6551" s="2" t="s">
        <v>7402</v>
      </c>
      <c r="B6551" s="4">
        <v>-203.9</v>
      </c>
      <c r="C6551" s="4">
        <v>1.3E-7</v>
      </c>
      <c r="D6551" s="2">
        <f>IFERROR(MATCH(A6551,Both_domains!A$2:A$851, 0), 0)</f>
        <v>0</v>
      </c>
      <c r="E6551" s="2">
        <f t="shared" si="514"/>
        <v>0</v>
      </c>
      <c r="F6551" s="2">
        <f>COUNTIF(E$2:E6551,"=1")</f>
        <v>844</v>
      </c>
      <c r="G6551" s="2">
        <f>COUNTIF(E$2:E6551,"=0")</f>
        <v>5706</v>
      </c>
      <c r="H6551" s="2">
        <f t="shared" si="510"/>
        <v>1</v>
      </c>
      <c r="I6551" s="2">
        <f t="shared" si="511"/>
        <v>0.39155470249520152</v>
      </c>
      <c r="J6551" s="2">
        <f t="shared" si="512"/>
        <v>0.60844529750479848</v>
      </c>
      <c r="K6551" s="2">
        <f t="shared" si="513"/>
        <v>0.22829321071138761</v>
      </c>
      <c r="P6551" s="2"/>
    </row>
    <row r="6552" spans="1:16" x14ac:dyDescent="0.25">
      <c r="A6552" s="2" t="s">
        <v>7403</v>
      </c>
      <c r="B6552" s="4">
        <v>-203.9</v>
      </c>
      <c r="C6552" s="4">
        <v>1.3E-7</v>
      </c>
      <c r="D6552" s="2">
        <f>IFERROR(MATCH(A6552,Both_domains!A$2:A$851, 0), 0)</f>
        <v>0</v>
      </c>
      <c r="E6552" s="2">
        <f t="shared" si="514"/>
        <v>0</v>
      </c>
      <c r="F6552" s="2">
        <f>COUNTIF(E$2:E6552,"=1")</f>
        <v>844</v>
      </c>
      <c r="G6552" s="2">
        <f>COUNTIF(E$2:E6552,"=0")</f>
        <v>5707</v>
      </c>
      <c r="H6552" s="2">
        <f t="shared" si="510"/>
        <v>1</v>
      </c>
      <c r="I6552" s="2">
        <f t="shared" si="511"/>
        <v>0.39144806995094905</v>
      </c>
      <c r="J6552" s="2">
        <f t="shared" si="512"/>
        <v>0.60855193004905095</v>
      </c>
      <c r="K6552" s="2">
        <f t="shared" si="513"/>
        <v>0.22826233941852603</v>
      </c>
      <c r="P6552" s="2"/>
    </row>
    <row r="6553" spans="1:16" x14ac:dyDescent="0.25">
      <c r="A6553" s="2" t="s">
        <v>7404</v>
      </c>
      <c r="B6553" s="4">
        <v>-203.9</v>
      </c>
      <c r="C6553" s="4">
        <v>1.3E-7</v>
      </c>
      <c r="D6553" s="2">
        <f>IFERROR(MATCH(A6553,Both_domains!A$2:A$851, 0), 0)</f>
        <v>0</v>
      </c>
      <c r="E6553" s="2">
        <f t="shared" si="514"/>
        <v>0</v>
      </c>
      <c r="F6553" s="2">
        <f>COUNTIF(E$2:E6553,"=1")</f>
        <v>844</v>
      </c>
      <c r="G6553" s="2">
        <f>COUNTIF(E$2:E6553,"=0")</f>
        <v>5708</v>
      </c>
      <c r="H6553" s="2">
        <f t="shared" si="510"/>
        <v>1</v>
      </c>
      <c r="I6553" s="2">
        <f t="shared" si="511"/>
        <v>0.39134143740669647</v>
      </c>
      <c r="J6553" s="2">
        <f t="shared" si="512"/>
        <v>0.60865856259330353</v>
      </c>
      <c r="K6553" s="2">
        <f t="shared" si="513"/>
        <v>0.2282314764737696</v>
      </c>
      <c r="P6553" s="2"/>
    </row>
    <row r="6554" spans="1:16" x14ac:dyDescent="0.25">
      <c r="A6554" s="2" t="s">
        <v>7405</v>
      </c>
      <c r="B6554" s="4">
        <v>-203.9</v>
      </c>
      <c r="C6554" s="4">
        <v>1.3E-7</v>
      </c>
      <c r="D6554" s="2">
        <f>IFERROR(MATCH(A6554,Both_domains!A$2:A$851, 0), 0)</f>
        <v>0</v>
      </c>
      <c r="E6554" s="2">
        <f t="shared" si="514"/>
        <v>0</v>
      </c>
      <c r="F6554" s="2">
        <f>COUNTIF(E$2:E6554,"=1")</f>
        <v>844</v>
      </c>
      <c r="G6554" s="2">
        <f>COUNTIF(E$2:E6554,"=0")</f>
        <v>5709</v>
      </c>
      <c r="H6554" s="2">
        <f t="shared" si="510"/>
        <v>1</v>
      </c>
      <c r="I6554" s="2">
        <f t="shared" si="511"/>
        <v>0.391234804862444</v>
      </c>
      <c r="J6554" s="2">
        <f t="shared" si="512"/>
        <v>0.608765195137556</v>
      </c>
      <c r="K6554" s="2">
        <f t="shared" si="513"/>
        <v>0.22820062187373261</v>
      </c>
      <c r="P6554" s="2"/>
    </row>
    <row r="6555" spans="1:16" x14ac:dyDescent="0.25">
      <c r="A6555" s="2" t="s">
        <v>7406</v>
      </c>
      <c r="B6555" s="4">
        <v>-203.9</v>
      </c>
      <c r="C6555" s="4">
        <v>1.3E-7</v>
      </c>
      <c r="D6555" s="2">
        <f>IFERROR(MATCH(A6555,Both_domains!A$2:A$851, 0), 0)</f>
        <v>0</v>
      </c>
      <c r="E6555" s="2">
        <f t="shared" si="514"/>
        <v>0</v>
      </c>
      <c r="F6555" s="2">
        <f>COUNTIF(E$2:E6555,"=1")</f>
        <v>844</v>
      </c>
      <c r="G6555" s="2">
        <f>COUNTIF(E$2:E6555,"=0")</f>
        <v>5710</v>
      </c>
      <c r="H6555" s="2">
        <f t="shared" si="510"/>
        <v>1</v>
      </c>
      <c r="I6555" s="2">
        <f t="shared" si="511"/>
        <v>0.39112817231819152</v>
      </c>
      <c r="J6555" s="2">
        <f t="shared" si="512"/>
        <v>0.60887182768180848</v>
      </c>
      <c r="K6555" s="2">
        <f t="shared" si="513"/>
        <v>0.2281697756150311</v>
      </c>
      <c r="P6555" s="2"/>
    </row>
    <row r="6556" spans="1:16" x14ac:dyDescent="0.25">
      <c r="A6556" s="2" t="s">
        <v>7407</v>
      </c>
      <c r="B6556" s="4">
        <v>-203.9</v>
      </c>
      <c r="C6556" s="4">
        <v>1.3E-7</v>
      </c>
      <c r="D6556" s="2">
        <f>IFERROR(MATCH(A6556,Both_domains!A$2:A$851, 0), 0)</f>
        <v>0</v>
      </c>
      <c r="E6556" s="2">
        <f t="shared" si="514"/>
        <v>0</v>
      </c>
      <c r="F6556" s="2">
        <f>COUNTIF(E$2:E6556,"=1")</f>
        <v>844</v>
      </c>
      <c r="G6556" s="2">
        <f>COUNTIF(E$2:E6556,"=0")</f>
        <v>5711</v>
      </c>
      <c r="H6556" s="2">
        <f t="shared" si="510"/>
        <v>1</v>
      </c>
      <c r="I6556" s="2">
        <f t="shared" si="511"/>
        <v>0.39102153977393905</v>
      </c>
      <c r="J6556" s="2">
        <f t="shared" si="512"/>
        <v>0.60897846022606095</v>
      </c>
      <c r="K6556" s="2">
        <f t="shared" si="513"/>
        <v>0.22813893769428301</v>
      </c>
      <c r="P6556" s="2"/>
    </row>
    <row r="6557" spans="1:16" x14ac:dyDescent="0.25">
      <c r="A6557" s="2" t="s">
        <v>7408</v>
      </c>
      <c r="B6557" s="4">
        <v>-203.9</v>
      </c>
      <c r="C6557" s="4">
        <v>1.3E-7</v>
      </c>
      <c r="D6557" s="2">
        <f>IFERROR(MATCH(A6557,Both_domains!A$2:A$851, 0), 0)</f>
        <v>0</v>
      </c>
      <c r="E6557" s="2">
        <f t="shared" si="514"/>
        <v>0</v>
      </c>
      <c r="F6557" s="2">
        <f>COUNTIF(E$2:E6557,"=1")</f>
        <v>844</v>
      </c>
      <c r="G6557" s="2">
        <f>COUNTIF(E$2:E6557,"=0")</f>
        <v>5712</v>
      </c>
      <c r="H6557" s="2">
        <f t="shared" si="510"/>
        <v>1</v>
      </c>
      <c r="I6557" s="2">
        <f t="shared" si="511"/>
        <v>0.39091490722968647</v>
      </c>
      <c r="J6557" s="2">
        <f t="shared" si="512"/>
        <v>0.60908509277031353</v>
      </c>
      <c r="K6557" s="2">
        <f t="shared" si="513"/>
        <v>0.22810810810810811</v>
      </c>
      <c r="P6557" s="2"/>
    </row>
    <row r="6558" spans="1:16" x14ac:dyDescent="0.25">
      <c r="A6558" s="2" t="s">
        <v>7409</v>
      </c>
      <c r="B6558" s="4">
        <v>-203.9</v>
      </c>
      <c r="C6558" s="4">
        <v>1.3E-7</v>
      </c>
      <c r="D6558" s="2">
        <f>IFERROR(MATCH(A6558,Both_domains!A$2:A$851, 0), 0)</f>
        <v>0</v>
      </c>
      <c r="E6558" s="2">
        <f t="shared" si="514"/>
        <v>0</v>
      </c>
      <c r="F6558" s="2">
        <f>COUNTIF(E$2:E6558,"=1")</f>
        <v>844</v>
      </c>
      <c r="G6558" s="2">
        <f>COUNTIF(E$2:E6558,"=0")</f>
        <v>5713</v>
      </c>
      <c r="H6558" s="2">
        <f t="shared" si="510"/>
        <v>1</v>
      </c>
      <c r="I6558" s="2">
        <f t="shared" si="511"/>
        <v>0.390808274685434</v>
      </c>
      <c r="J6558" s="2">
        <f t="shared" si="512"/>
        <v>0.609191725314566</v>
      </c>
      <c r="K6558" s="2">
        <f t="shared" si="513"/>
        <v>0.22807728685312795</v>
      </c>
      <c r="P6558" s="2"/>
    </row>
    <row r="6559" spans="1:16" x14ac:dyDescent="0.25">
      <c r="A6559" s="2" t="s">
        <v>7410</v>
      </c>
      <c r="B6559" s="4">
        <v>-203.9</v>
      </c>
      <c r="C6559" s="4">
        <v>1.3E-7</v>
      </c>
      <c r="D6559" s="2">
        <f>IFERROR(MATCH(A6559,Both_domains!A$2:A$851, 0), 0)</f>
        <v>0</v>
      </c>
      <c r="E6559" s="2">
        <f t="shared" si="514"/>
        <v>0</v>
      </c>
      <c r="F6559" s="2">
        <f>COUNTIF(E$2:E6559,"=1")</f>
        <v>844</v>
      </c>
      <c r="G6559" s="2">
        <f>COUNTIF(E$2:E6559,"=0")</f>
        <v>5714</v>
      </c>
      <c r="H6559" s="2">
        <f t="shared" si="510"/>
        <v>1</v>
      </c>
      <c r="I6559" s="2">
        <f t="shared" si="511"/>
        <v>0.39070164214118153</v>
      </c>
      <c r="J6559" s="2">
        <f t="shared" si="512"/>
        <v>0.60929835785881847</v>
      </c>
      <c r="K6559" s="2">
        <f t="shared" si="513"/>
        <v>0.22804647392596594</v>
      </c>
      <c r="P6559" s="2"/>
    </row>
    <row r="6560" spans="1:16" x14ac:dyDescent="0.25">
      <c r="A6560" s="2" t="s">
        <v>7411</v>
      </c>
      <c r="B6560" s="4">
        <v>-204</v>
      </c>
      <c r="C6560" s="4">
        <v>1.3E-7</v>
      </c>
      <c r="D6560" s="2">
        <f>IFERROR(MATCH(A6560,Both_domains!A$2:A$851, 0), 0)</f>
        <v>0</v>
      </c>
      <c r="E6560" s="2">
        <f t="shared" si="514"/>
        <v>0</v>
      </c>
      <c r="F6560" s="2">
        <f>COUNTIF(E$2:E6560,"=1")</f>
        <v>844</v>
      </c>
      <c r="G6560" s="2">
        <f>COUNTIF(E$2:E6560,"=0")</f>
        <v>5715</v>
      </c>
      <c r="H6560" s="2">
        <f t="shared" si="510"/>
        <v>1</v>
      </c>
      <c r="I6560" s="2">
        <f t="shared" si="511"/>
        <v>0.39059500959692894</v>
      </c>
      <c r="J6560" s="2">
        <f t="shared" si="512"/>
        <v>0.60940499040307106</v>
      </c>
      <c r="K6560" s="2">
        <f t="shared" si="513"/>
        <v>0.22801566932324732</v>
      </c>
      <c r="P6560" s="2"/>
    </row>
    <row r="6561" spans="1:16" x14ac:dyDescent="0.25">
      <c r="A6561" s="2" t="s">
        <v>7412</v>
      </c>
      <c r="B6561" s="4">
        <v>-204</v>
      </c>
      <c r="C6561" s="4">
        <v>1.3E-7</v>
      </c>
      <c r="D6561" s="2">
        <f>IFERROR(MATCH(A6561,Both_domains!A$2:A$851, 0), 0)</f>
        <v>0</v>
      </c>
      <c r="E6561" s="2">
        <f t="shared" si="514"/>
        <v>0</v>
      </c>
      <c r="F6561" s="2">
        <f>COUNTIF(E$2:E6561,"=1")</f>
        <v>844</v>
      </c>
      <c r="G6561" s="2">
        <f>COUNTIF(E$2:E6561,"=0")</f>
        <v>5716</v>
      </c>
      <c r="H6561" s="2">
        <f t="shared" si="510"/>
        <v>1</v>
      </c>
      <c r="I6561" s="2">
        <f t="shared" si="511"/>
        <v>0.39048837705267647</v>
      </c>
      <c r="J6561" s="2">
        <f t="shared" si="512"/>
        <v>0.60951162294732353</v>
      </c>
      <c r="K6561" s="2">
        <f t="shared" si="513"/>
        <v>0.22798487304159915</v>
      </c>
      <c r="P6561" s="2"/>
    </row>
    <row r="6562" spans="1:16" x14ac:dyDescent="0.25">
      <c r="A6562" s="2" t="s">
        <v>7413</v>
      </c>
      <c r="B6562" s="4">
        <v>-204</v>
      </c>
      <c r="C6562" s="4">
        <v>1.3E-7</v>
      </c>
      <c r="D6562" s="2">
        <f>IFERROR(MATCH(A6562,Both_domains!A$2:A$851, 0), 0)</f>
        <v>0</v>
      </c>
      <c r="E6562" s="2">
        <f t="shared" si="514"/>
        <v>0</v>
      </c>
      <c r="F6562" s="2">
        <f>COUNTIF(E$2:E6562,"=1")</f>
        <v>844</v>
      </c>
      <c r="G6562" s="2">
        <f>COUNTIF(E$2:E6562,"=0")</f>
        <v>5717</v>
      </c>
      <c r="H6562" s="2">
        <f t="shared" si="510"/>
        <v>1</v>
      </c>
      <c r="I6562" s="2">
        <f t="shared" si="511"/>
        <v>0.390381744508424</v>
      </c>
      <c r="J6562" s="2">
        <f t="shared" si="512"/>
        <v>0.609618255491576</v>
      </c>
      <c r="K6562" s="2">
        <f t="shared" si="513"/>
        <v>0.22795408507765025</v>
      </c>
      <c r="P6562" s="2"/>
    </row>
    <row r="6563" spans="1:16" x14ac:dyDescent="0.25">
      <c r="A6563" s="2" t="s">
        <v>7414</v>
      </c>
      <c r="B6563" s="4">
        <v>-204</v>
      </c>
      <c r="C6563" s="4">
        <v>1.3E-7</v>
      </c>
      <c r="D6563" s="2">
        <f>IFERROR(MATCH(A6563,Both_domains!A$2:A$851, 0), 0)</f>
        <v>0</v>
      </c>
      <c r="E6563" s="2">
        <f t="shared" si="514"/>
        <v>0</v>
      </c>
      <c r="F6563" s="2">
        <f>COUNTIF(E$2:E6563,"=1")</f>
        <v>844</v>
      </c>
      <c r="G6563" s="2">
        <f>COUNTIF(E$2:E6563,"=0")</f>
        <v>5718</v>
      </c>
      <c r="H6563" s="2">
        <f t="shared" si="510"/>
        <v>1</v>
      </c>
      <c r="I6563" s="2">
        <f t="shared" si="511"/>
        <v>0.39027511196417142</v>
      </c>
      <c r="J6563" s="2">
        <f t="shared" si="512"/>
        <v>0.60972488803582858</v>
      </c>
      <c r="K6563" s="2">
        <f t="shared" si="513"/>
        <v>0.22792330542803133</v>
      </c>
      <c r="P6563" s="2"/>
    </row>
    <row r="6564" spans="1:16" x14ac:dyDescent="0.25">
      <c r="A6564" s="2" t="s">
        <v>7415</v>
      </c>
      <c r="B6564" s="4">
        <v>-204.1</v>
      </c>
      <c r="C6564" s="4">
        <v>1.4000000000000001E-7</v>
      </c>
      <c r="D6564" s="2">
        <f>IFERROR(MATCH(A6564,Both_domains!A$2:A$851, 0), 0)</f>
        <v>0</v>
      </c>
      <c r="E6564" s="2">
        <f t="shared" si="514"/>
        <v>0</v>
      </c>
      <c r="F6564" s="2">
        <f>COUNTIF(E$2:E6564,"=1")</f>
        <v>844</v>
      </c>
      <c r="G6564" s="2">
        <f>COUNTIF(E$2:E6564,"=0")</f>
        <v>5719</v>
      </c>
      <c r="H6564" s="2">
        <f t="shared" si="510"/>
        <v>1</v>
      </c>
      <c r="I6564" s="2">
        <f t="shared" si="511"/>
        <v>0.39016847941991895</v>
      </c>
      <c r="J6564" s="2">
        <f t="shared" si="512"/>
        <v>0.60983152058008105</v>
      </c>
      <c r="K6564" s="2">
        <f t="shared" si="513"/>
        <v>0.2278925340893749</v>
      </c>
      <c r="P6564" s="2"/>
    </row>
    <row r="6565" spans="1:16" x14ac:dyDescent="0.25">
      <c r="A6565" s="2" t="s">
        <v>7416</v>
      </c>
      <c r="B6565" s="4">
        <v>-204.1</v>
      </c>
      <c r="C6565" s="4">
        <v>1.4000000000000001E-7</v>
      </c>
      <c r="D6565" s="2">
        <f>IFERROR(MATCH(A6565,Both_domains!A$2:A$851, 0), 0)</f>
        <v>0</v>
      </c>
      <c r="E6565" s="2">
        <f t="shared" si="514"/>
        <v>0</v>
      </c>
      <c r="F6565" s="2">
        <f>COUNTIF(E$2:E6565,"=1")</f>
        <v>844</v>
      </c>
      <c r="G6565" s="2">
        <f>COUNTIF(E$2:E6565,"=0")</f>
        <v>5720</v>
      </c>
      <c r="H6565" s="2">
        <f t="shared" si="510"/>
        <v>1</v>
      </c>
      <c r="I6565" s="2">
        <f t="shared" si="511"/>
        <v>0.39006184687566647</v>
      </c>
      <c r="J6565" s="2">
        <f t="shared" si="512"/>
        <v>0.60993815312433353</v>
      </c>
      <c r="K6565" s="2">
        <f t="shared" si="513"/>
        <v>0.22786177105831534</v>
      </c>
      <c r="P6565" s="2"/>
    </row>
    <row r="6566" spans="1:16" x14ac:dyDescent="0.25">
      <c r="A6566" s="2" t="s">
        <v>7417</v>
      </c>
      <c r="B6566" s="4">
        <v>-204.1</v>
      </c>
      <c r="C6566" s="4">
        <v>1.4000000000000001E-7</v>
      </c>
      <c r="D6566" s="2">
        <f>IFERROR(MATCH(A6566,Both_domains!A$2:A$851, 0), 0)</f>
        <v>0</v>
      </c>
      <c r="E6566" s="2">
        <f t="shared" si="514"/>
        <v>0</v>
      </c>
      <c r="F6566" s="2">
        <f>COUNTIF(E$2:E6566,"=1")</f>
        <v>844</v>
      </c>
      <c r="G6566" s="2">
        <f>COUNTIF(E$2:E6566,"=0")</f>
        <v>5721</v>
      </c>
      <c r="H6566" s="2">
        <f t="shared" si="510"/>
        <v>1</v>
      </c>
      <c r="I6566" s="2">
        <f t="shared" si="511"/>
        <v>0.389955214331414</v>
      </c>
      <c r="J6566" s="2">
        <f t="shared" si="512"/>
        <v>0.610044785668586</v>
      </c>
      <c r="K6566" s="2">
        <f t="shared" si="513"/>
        <v>0.22783101633148872</v>
      </c>
      <c r="P6566" s="2"/>
    </row>
    <row r="6567" spans="1:16" x14ac:dyDescent="0.25">
      <c r="A6567" s="2" t="s">
        <v>7418</v>
      </c>
      <c r="B6567" s="4">
        <v>-204.1</v>
      </c>
      <c r="C6567" s="4">
        <v>1.4000000000000001E-7</v>
      </c>
      <c r="D6567" s="2">
        <f>IFERROR(MATCH(A6567,Both_domains!A$2:A$851, 0), 0)</f>
        <v>0</v>
      </c>
      <c r="E6567" s="2">
        <f t="shared" si="514"/>
        <v>0</v>
      </c>
      <c r="F6567" s="2">
        <f>COUNTIF(E$2:E6567,"=1")</f>
        <v>844</v>
      </c>
      <c r="G6567" s="2">
        <f>COUNTIF(E$2:E6567,"=0")</f>
        <v>5722</v>
      </c>
      <c r="H6567" s="2">
        <f t="shared" si="510"/>
        <v>1</v>
      </c>
      <c r="I6567" s="2">
        <f t="shared" si="511"/>
        <v>0.38984858178716142</v>
      </c>
      <c r="J6567" s="2">
        <f t="shared" si="512"/>
        <v>0.61015141821283858</v>
      </c>
      <c r="K6567" s="2">
        <f t="shared" si="513"/>
        <v>0.22780026990553306</v>
      </c>
      <c r="P6567" s="2"/>
    </row>
    <row r="6568" spans="1:16" x14ac:dyDescent="0.25">
      <c r="A6568" s="2" t="s">
        <v>7419</v>
      </c>
      <c r="B6568" s="4">
        <v>-204.1</v>
      </c>
      <c r="C6568" s="4">
        <v>1.4000000000000001E-7</v>
      </c>
      <c r="D6568" s="2">
        <f>IFERROR(MATCH(A6568,Both_domains!A$2:A$851, 0), 0)</f>
        <v>0</v>
      </c>
      <c r="E6568" s="2">
        <f t="shared" si="514"/>
        <v>0</v>
      </c>
      <c r="F6568" s="2">
        <f>COUNTIF(E$2:E6568,"=1")</f>
        <v>844</v>
      </c>
      <c r="G6568" s="2">
        <f>COUNTIF(E$2:E6568,"=0")</f>
        <v>5723</v>
      </c>
      <c r="H6568" s="2">
        <f t="shared" si="510"/>
        <v>1</v>
      </c>
      <c r="I6568" s="2">
        <f t="shared" si="511"/>
        <v>0.38974194924290895</v>
      </c>
      <c r="J6568" s="2">
        <f t="shared" si="512"/>
        <v>0.61025805075709105</v>
      </c>
      <c r="K6568" s="2">
        <f t="shared" si="513"/>
        <v>0.22776953177708811</v>
      </c>
      <c r="P6568" s="2"/>
    </row>
    <row r="6569" spans="1:16" x14ac:dyDescent="0.25">
      <c r="A6569" s="2" t="s">
        <v>7420</v>
      </c>
      <c r="B6569" s="4">
        <v>-204.2</v>
      </c>
      <c r="C6569" s="4">
        <v>1.4000000000000001E-7</v>
      </c>
      <c r="D6569" s="2">
        <f>IFERROR(MATCH(A6569,Both_domains!A$2:A$851, 0), 0)</f>
        <v>0</v>
      </c>
      <c r="E6569" s="2">
        <f t="shared" si="514"/>
        <v>0</v>
      </c>
      <c r="F6569" s="2">
        <f>COUNTIF(E$2:E6569,"=1")</f>
        <v>844</v>
      </c>
      <c r="G6569" s="2">
        <f>COUNTIF(E$2:E6569,"=0")</f>
        <v>5724</v>
      </c>
      <c r="H6569" s="2">
        <f t="shared" si="510"/>
        <v>1</v>
      </c>
      <c r="I6569" s="2">
        <f t="shared" si="511"/>
        <v>0.38963531669865648</v>
      </c>
      <c r="J6569" s="2">
        <f t="shared" si="512"/>
        <v>0.61036468330134352</v>
      </c>
      <c r="K6569" s="2">
        <f t="shared" si="513"/>
        <v>0.22773880194279547</v>
      </c>
      <c r="P6569" s="2"/>
    </row>
    <row r="6570" spans="1:16" x14ac:dyDescent="0.25">
      <c r="A6570" s="2" t="s">
        <v>7421</v>
      </c>
      <c r="B6570" s="4">
        <v>-204.2</v>
      </c>
      <c r="C6570" s="4">
        <v>1.4000000000000001E-7</v>
      </c>
      <c r="D6570" s="2">
        <f>IFERROR(MATCH(A6570,Both_domains!A$2:A$851, 0), 0)</f>
        <v>0</v>
      </c>
      <c r="E6570" s="2">
        <f t="shared" si="514"/>
        <v>0</v>
      </c>
      <c r="F6570" s="2">
        <f>COUNTIF(E$2:E6570,"=1")</f>
        <v>844</v>
      </c>
      <c r="G6570" s="2">
        <f>COUNTIF(E$2:E6570,"=0")</f>
        <v>5725</v>
      </c>
      <c r="H6570" s="2">
        <f t="shared" si="510"/>
        <v>1</v>
      </c>
      <c r="I6570" s="2">
        <f t="shared" si="511"/>
        <v>0.38952868415440389</v>
      </c>
      <c r="J6570" s="2">
        <f t="shared" si="512"/>
        <v>0.61047131584559611</v>
      </c>
      <c r="K6570" s="2">
        <f t="shared" si="513"/>
        <v>0.22770808039929852</v>
      </c>
      <c r="P6570" s="2"/>
    </row>
    <row r="6571" spans="1:16" x14ac:dyDescent="0.25">
      <c r="A6571" s="2" t="s">
        <v>7422</v>
      </c>
      <c r="B6571" s="4">
        <v>-204.2</v>
      </c>
      <c r="C6571" s="4">
        <v>1.4000000000000001E-7</v>
      </c>
      <c r="D6571" s="2">
        <f>IFERROR(MATCH(A6571,Both_domains!A$2:A$851, 0), 0)</f>
        <v>0</v>
      </c>
      <c r="E6571" s="2">
        <f t="shared" si="514"/>
        <v>0</v>
      </c>
      <c r="F6571" s="2">
        <f>COUNTIF(E$2:E6571,"=1")</f>
        <v>844</v>
      </c>
      <c r="G6571" s="2">
        <f>COUNTIF(E$2:E6571,"=0")</f>
        <v>5726</v>
      </c>
      <c r="H6571" s="2">
        <f t="shared" si="510"/>
        <v>1</v>
      </c>
      <c r="I6571" s="2">
        <f t="shared" si="511"/>
        <v>0.38942205161015142</v>
      </c>
      <c r="J6571" s="2">
        <f t="shared" si="512"/>
        <v>0.61057794838984858</v>
      </c>
      <c r="K6571" s="2">
        <f t="shared" si="513"/>
        <v>0.22767736714324252</v>
      </c>
      <c r="P6571" s="2"/>
    </row>
    <row r="6572" spans="1:16" x14ac:dyDescent="0.25">
      <c r="A6572" s="2" t="s">
        <v>7423</v>
      </c>
      <c r="B6572" s="4">
        <v>-204.2</v>
      </c>
      <c r="C6572" s="4">
        <v>1.4000000000000001E-7</v>
      </c>
      <c r="D6572" s="2">
        <f>IFERROR(MATCH(A6572,Both_domains!A$2:A$851, 0), 0)</f>
        <v>0</v>
      </c>
      <c r="E6572" s="2">
        <f t="shared" si="514"/>
        <v>0</v>
      </c>
      <c r="F6572" s="2">
        <f>COUNTIF(E$2:E6572,"=1")</f>
        <v>844</v>
      </c>
      <c r="G6572" s="2">
        <f>COUNTIF(E$2:E6572,"=0")</f>
        <v>5727</v>
      </c>
      <c r="H6572" s="2">
        <f t="shared" si="510"/>
        <v>1</v>
      </c>
      <c r="I6572" s="2">
        <f t="shared" si="511"/>
        <v>0.38931541906589895</v>
      </c>
      <c r="J6572" s="2">
        <f t="shared" si="512"/>
        <v>0.61068458093410105</v>
      </c>
      <c r="K6572" s="2">
        <f t="shared" si="513"/>
        <v>0.22764666217127444</v>
      </c>
      <c r="P6572" s="2"/>
    </row>
    <row r="6573" spans="1:16" x14ac:dyDescent="0.25">
      <c r="A6573" s="2" t="s">
        <v>7424</v>
      </c>
      <c r="B6573" s="4">
        <v>-204.2</v>
      </c>
      <c r="C6573" s="4">
        <v>1.4000000000000001E-7</v>
      </c>
      <c r="D6573" s="2">
        <f>IFERROR(MATCH(A6573,Both_domains!A$2:A$851, 0), 0)</f>
        <v>0</v>
      </c>
      <c r="E6573" s="2">
        <f t="shared" si="514"/>
        <v>0</v>
      </c>
      <c r="F6573" s="2">
        <f>COUNTIF(E$2:E6573,"=1")</f>
        <v>844</v>
      </c>
      <c r="G6573" s="2">
        <f>COUNTIF(E$2:E6573,"=0")</f>
        <v>5728</v>
      </c>
      <c r="H6573" s="2">
        <f t="shared" si="510"/>
        <v>1</v>
      </c>
      <c r="I6573" s="2">
        <f t="shared" si="511"/>
        <v>0.38920878652164637</v>
      </c>
      <c r="J6573" s="2">
        <f t="shared" si="512"/>
        <v>0.61079121347835363</v>
      </c>
      <c r="K6573" s="2">
        <f t="shared" si="513"/>
        <v>0.22761596548004315</v>
      </c>
      <c r="P6573" s="2"/>
    </row>
    <row r="6574" spans="1:16" x14ac:dyDescent="0.25">
      <c r="A6574" s="2" t="s">
        <v>7425</v>
      </c>
      <c r="B6574" s="4">
        <v>-204.2</v>
      </c>
      <c r="C6574" s="4">
        <v>1.4000000000000001E-7</v>
      </c>
      <c r="D6574" s="2">
        <f>IFERROR(MATCH(A6574,Both_domains!A$2:A$851, 0), 0)</f>
        <v>0</v>
      </c>
      <c r="E6574" s="2">
        <f t="shared" si="514"/>
        <v>0</v>
      </c>
      <c r="F6574" s="2">
        <f>COUNTIF(E$2:E6574,"=1")</f>
        <v>844</v>
      </c>
      <c r="G6574" s="2">
        <f>COUNTIF(E$2:E6574,"=0")</f>
        <v>5729</v>
      </c>
      <c r="H6574" s="2">
        <f t="shared" si="510"/>
        <v>1</v>
      </c>
      <c r="I6574" s="2">
        <f t="shared" si="511"/>
        <v>0.38910215397739389</v>
      </c>
      <c r="J6574" s="2">
        <f t="shared" si="512"/>
        <v>0.61089784602260611</v>
      </c>
      <c r="K6574" s="2">
        <f t="shared" si="513"/>
        <v>0.22758527706619927</v>
      </c>
      <c r="P6574" s="2"/>
    </row>
    <row r="6575" spans="1:16" x14ac:dyDescent="0.25">
      <c r="A6575" s="2" t="s">
        <v>7426</v>
      </c>
      <c r="B6575" s="4">
        <v>-204.2</v>
      </c>
      <c r="C6575" s="4">
        <v>1.4000000000000001E-7</v>
      </c>
      <c r="D6575" s="2">
        <f>IFERROR(MATCH(A6575,Both_domains!A$2:A$851, 0), 0)</f>
        <v>0</v>
      </c>
      <c r="E6575" s="2">
        <f t="shared" si="514"/>
        <v>0</v>
      </c>
      <c r="F6575" s="2">
        <f>COUNTIF(E$2:E6575,"=1")</f>
        <v>844</v>
      </c>
      <c r="G6575" s="2">
        <f>COUNTIF(E$2:E6575,"=0")</f>
        <v>5730</v>
      </c>
      <c r="H6575" s="2">
        <f t="shared" si="510"/>
        <v>1</v>
      </c>
      <c r="I6575" s="2">
        <f t="shared" si="511"/>
        <v>0.38899552143314142</v>
      </c>
      <c r="J6575" s="2">
        <f t="shared" si="512"/>
        <v>0.61100447856685858</v>
      </c>
      <c r="K6575" s="2">
        <f t="shared" si="513"/>
        <v>0.22755459692639526</v>
      </c>
      <c r="P6575" s="2"/>
    </row>
    <row r="6576" spans="1:16" x14ac:dyDescent="0.25">
      <c r="A6576" s="2" t="s">
        <v>7427</v>
      </c>
      <c r="B6576" s="4">
        <v>-204.3</v>
      </c>
      <c r="C6576" s="4">
        <v>1.4000000000000001E-7</v>
      </c>
      <c r="D6576" s="2">
        <f>IFERROR(MATCH(A6576,Both_domains!A$2:A$851, 0), 0)</f>
        <v>0</v>
      </c>
      <c r="E6576" s="2">
        <f t="shared" si="514"/>
        <v>0</v>
      </c>
      <c r="F6576" s="2">
        <f>COUNTIF(E$2:E6576,"=1")</f>
        <v>844</v>
      </c>
      <c r="G6576" s="2">
        <f>COUNTIF(E$2:E6576,"=0")</f>
        <v>5731</v>
      </c>
      <c r="H6576" s="2">
        <f t="shared" si="510"/>
        <v>1</v>
      </c>
      <c r="I6576" s="2">
        <f t="shared" si="511"/>
        <v>0.38888888888888884</v>
      </c>
      <c r="J6576" s="2">
        <f t="shared" si="512"/>
        <v>0.61111111111111116</v>
      </c>
      <c r="K6576" s="2">
        <f t="shared" si="513"/>
        <v>0.22752392505728536</v>
      </c>
      <c r="P6576" s="2"/>
    </row>
    <row r="6577" spans="1:16" x14ac:dyDescent="0.25">
      <c r="A6577" s="2" t="s">
        <v>7428</v>
      </c>
      <c r="B6577" s="4">
        <v>-204.3</v>
      </c>
      <c r="C6577" s="4">
        <v>1.4000000000000001E-7</v>
      </c>
      <c r="D6577" s="2">
        <f>IFERROR(MATCH(A6577,Both_domains!A$2:A$851, 0), 0)</f>
        <v>0</v>
      </c>
      <c r="E6577" s="2">
        <f t="shared" si="514"/>
        <v>0</v>
      </c>
      <c r="F6577" s="2">
        <f>COUNTIF(E$2:E6577,"=1")</f>
        <v>844</v>
      </c>
      <c r="G6577" s="2">
        <f>COUNTIF(E$2:E6577,"=0")</f>
        <v>5732</v>
      </c>
      <c r="H6577" s="2">
        <f t="shared" si="510"/>
        <v>1</v>
      </c>
      <c r="I6577" s="2">
        <f t="shared" si="511"/>
        <v>0.38878225634463637</v>
      </c>
      <c r="J6577" s="2">
        <f t="shared" si="512"/>
        <v>0.61121774365536363</v>
      </c>
      <c r="K6577" s="2">
        <f t="shared" si="513"/>
        <v>0.22749326145552562</v>
      </c>
      <c r="P6577" s="2"/>
    </row>
    <row r="6578" spans="1:16" x14ac:dyDescent="0.25">
      <c r="A6578" s="2" t="s">
        <v>7429</v>
      </c>
      <c r="B6578" s="4">
        <v>-204.3</v>
      </c>
      <c r="C6578" s="4">
        <v>1.4000000000000001E-7</v>
      </c>
      <c r="D6578" s="2">
        <f>IFERROR(MATCH(A6578,Both_domains!A$2:A$851, 0), 0)</f>
        <v>0</v>
      </c>
      <c r="E6578" s="2">
        <f t="shared" si="514"/>
        <v>0</v>
      </c>
      <c r="F6578" s="2">
        <f>COUNTIF(E$2:E6578,"=1")</f>
        <v>844</v>
      </c>
      <c r="G6578" s="2">
        <f>COUNTIF(E$2:E6578,"=0")</f>
        <v>5733</v>
      </c>
      <c r="H6578" s="2">
        <f t="shared" si="510"/>
        <v>1</v>
      </c>
      <c r="I6578" s="2">
        <f t="shared" si="511"/>
        <v>0.3886756238003839</v>
      </c>
      <c r="J6578" s="2">
        <f t="shared" si="512"/>
        <v>0.6113243761996161</v>
      </c>
      <c r="K6578" s="2">
        <f t="shared" si="513"/>
        <v>0.22746260611777389</v>
      </c>
      <c r="P6578" s="2"/>
    </row>
    <row r="6579" spans="1:16" x14ac:dyDescent="0.25">
      <c r="A6579" s="2" t="s">
        <v>7430</v>
      </c>
      <c r="B6579" s="4">
        <v>-204.3</v>
      </c>
      <c r="C6579" s="4">
        <v>1.4000000000000001E-7</v>
      </c>
      <c r="D6579" s="2">
        <f>IFERROR(MATCH(A6579,Both_domains!A$2:A$851, 0), 0)</f>
        <v>0</v>
      </c>
      <c r="E6579" s="2">
        <f t="shared" si="514"/>
        <v>0</v>
      </c>
      <c r="F6579" s="2">
        <f>COUNTIF(E$2:E6579,"=1")</f>
        <v>844</v>
      </c>
      <c r="G6579" s="2">
        <f>COUNTIF(E$2:E6579,"=0")</f>
        <v>5734</v>
      </c>
      <c r="H6579" s="2">
        <f t="shared" si="510"/>
        <v>1</v>
      </c>
      <c r="I6579" s="2">
        <f t="shared" si="511"/>
        <v>0.38856899125613142</v>
      </c>
      <c r="J6579" s="2">
        <f t="shared" si="512"/>
        <v>0.61143100874386858</v>
      </c>
      <c r="K6579" s="2">
        <f t="shared" si="513"/>
        <v>0.22743195904068983</v>
      </c>
      <c r="P6579" s="2"/>
    </row>
    <row r="6580" spans="1:16" x14ac:dyDescent="0.25">
      <c r="A6580" s="2" t="s">
        <v>7431</v>
      </c>
      <c r="B6580" s="4">
        <v>-204.3</v>
      </c>
      <c r="C6580" s="4">
        <v>1.4000000000000001E-7</v>
      </c>
      <c r="D6580" s="2">
        <f>IFERROR(MATCH(A6580,Both_domains!A$2:A$851, 0), 0)</f>
        <v>0</v>
      </c>
      <c r="E6580" s="2">
        <f t="shared" si="514"/>
        <v>0</v>
      </c>
      <c r="F6580" s="2">
        <f>COUNTIF(E$2:E6580,"=1")</f>
        <v>844</v>
      </c>
      <c r="G6580" s="2">
        <f>COUNTIF(E$2:E6580,"=0")</f>
        <v>5735</v>
      </c>
      <c r="H6580" s="2">
        <f t="shared" si="510"/>
        <v>1</v>
      </c>
      <c r="I6580" s="2">
        <f t="shared" si="511"/>
        <v>0.38846235871187884</v>
      </c>
      <c r="J6580" s="2">
        <f t="shared" si="512"/>
        <v>0.61153764128812116</v>
      </c>
      <c r="K6580" s="2">
        <f t="shared" si="513"/>
        <v>0.22740132022093493</v>
      </c>
      <c r="P6580" s="2"/>
    </row>
    <row r="6581" spans="1:16" x14ac:dyDescent="0.25">
      <c r="A6581" s="2" t="s">
        <v>7432</v>
      </c>
      <c r="B6581" s="4">
        <v>-204.3</v>
      </c>
      <c r="C6581" s="4">
        <v>1.4000000000000001E-7</v>
      </c>
      <c r="D6581" s="2">
        <f>IFERROR(MATCH(A6581,Both_domains!A$2:A$851, 0), 0)</f>
        <v>0</v>
      </c>
      <c r="E6581" s="2">
        <f t="shared" si="514"/>
        <v>0</v>
      </c>
      <c r="F6581" s="2">
        <f>COUNTIF(E$2:E6581,"=1")</f>
        <v>844</v>
      </c>
      <c r="G6581" s="2">
        <f>COUNTIF(E$2:E6581,"=0")</f>
        <v>5736</v>
      </c>
      <c r="H6581" s="2">
        <f t="shared" si="510"/>
        <v>1</v>
      </c>
      <c r="I6581" s="2">
        <f t="shared" si="511"/>
        <v>0.38835572616762637</v>
      </c>
      <c r="J6581" s="2">
        <f t="shared" si="512"/>
        <v>0.61164427383237363</v>
      </c>
      <c r="K6581" s="2">
        <f t="shared" si="513"/>
        <v>0.2273706896551724</v>
      </c>
      <c r="P6581" s="2"/>
    </row>
    <row r="6582" spans="1:16" x14ac:dyDescent="0.25">
      <c r="A6582" s="2" t="s">
        <v>7433</v>
      </c>
      <c r="B6582" s="4">
        <v>-204.3</v>
      </c>
      <c r="C6582" s="4">
        <v>1.4000000000000001E-7</v>
      </c>
      <c r="D6582" s="2">
        <f>IFERROR(MATCH(A6582,Both_domains!A$2:A$851, 0), 0)</f>
        <v>0</v>
      </c>
      <c r="E6582" s="2">
        <f t="shared" si="514"/>
        <v>0</v>
      </c>
      <c r="F6582" s="2">
        <f>COUNTIF(E$2:E6582,"=1")</f>
        <v>844</v>
      </c>
      <c r="G6582" s="2">
        <f>COUNTIF(E$2:E6582,"=0")</f>
        <v>5737</v>
      </c>
      <c r="H6582" s="2">
        <f t="shared" si="510"/>
        <v>1</v>
      </c>
      <c r="I6582" s="2">
        <f t="shared" si="511"/>
        <v>0.3882490936233739</v>
      </c>
      <c r="J6582" s="2">
        <f t="shared" si="512"/>
        <v>0.6117509063766261</v>
      </c>
      <c r="K6582" s="2">
        <f t="shared" si="513"/>
        <v>0.22734006734006734</v>
      </c>
      <c r="P6582" s="2"/>
    </row>
    <row r="6583" spans="1:16" x14ac:dyDescent="0.25">
      <c r="A6583" s="2" t="s">
        <v>7434</v>
      </c>
      <c r="B6583" s="4">
        <v>-204.4</v>
      </c>
      <c r="C6583" s="4">
        <v>1.4000000000000001E-7</v>
      </c>
      <c r="D6583" s="2">
        <f>IFERROR(MATCH(A6583,Both_domains!A$2:A$851, 0), 0)</f>
        <v>0</v>
      </c>
      <c r="E6583" s="2">
        <f t="shared" si="514"/>
        <v>0</v>
      </c>
      <c r="F6583" s="2">
        <f>COUNTIF(E$2:E6583,"=1")</f>
        <v>844</v>
      </c>
      <c r="G6583" s="2">
        <f>COUNTIF(E$2:E6583,"=0")</f>
        <v>5738</v>
      </c>
      <c r="H6583" s="2">
        <f t="shared" si="510"/>
        <v>1</v>
      </c>
      <c r="I6583" s="2">
        <f t="shared" si="511"/>
        <v>0.38814246107912131</v>
      </c>
      <c r="J6583" s="2">
        <f t="shared" si="512"/>
        <v>0.61185753892087869</v>
      </c>
      <c r="K6583" s="2">
        <f t="shared" si="513"/>
        <v>0.22730945327228655</v>
      </c>
      <c r="P6583" s="2"/>
    </row>
    <row r="6584" spans="1:16" x14ac:dyDescent="0.25">
      <c r="A6584" s="2" t="s">
        <v>7435</v>
      </c>
      <c r="B6584" s="4">
        <v>-204.4</v>
      </c>
      <c r="C6584" s="4">
        <v>1.4000000000000001E-7</v>
      </c>
      <c r="D6584" s="2">
        <f>IFERROR(MATCH(A6584,Both_domains!A$2:A$851, 0), 0)</f>
        <v>0</v>
      </c>
      <c r="E6584" s="2">
        <f t="shared" si="514"/>
        <v>0</v>
      </c>
      <c r="F6584" s="2">
        <f>COUNTIF(E$2:E6584,"=1")</f>
        <v>844</v>
      </c>
      <c r="G6584" s="2">
        <f>COUNTIF(E$2:E6584,"=0")</f>
        <v>5739</v>
      </c>
      <c r="H6584" s="2">
        <f t="shared" si="510"/>
        <v>1</v>
      </c>
      <c r="I6584" s="2">
        <f t="shared" si="511"/>
        <v>0.38803582853486884</v>
      </c>
      <c r="J6584" s="2">
        <f t="shared" si="512"/>
        <v>0.61196417146513116</v>
      </c>
      <c r="K6584" s="2">
        <f t="shared" si="513"/>
        <v>0.22727884744849872</v>
      </c>
      <c r="P6584" s="2"/>
    </row>
    <row r="6585" spans="1:16" x14ac:dyDescent="0.25">
      <c r="A6585" s="2" t="s">
        <v>7436</v>
      </c>
      <c r="B6585" s="4">
        <v>-204.4</v>
      </c>
      <c r="C6585" s="4">
        <v>1.4000000000000001E-7</v>
      </c>
      <c r="D6585" s="2">
        <f>IFERROR(MATCH(A6585,Both_domains!A$2:A$851, 0), 0)</f>
        <v>0</v>
      </c>
      <c r="E6585" s="2">
        <f t="shared" si="514"/>
        <v>0</v>
      </c>
      <c r="F6585" s="2">
        <f>COUNTIF(E$2:E6585,"=1")</f>
        <v>844</v>
      </c>
      <c r="G6585" s="2">
        <f>COUNTIF(E$2:E6585,"=0")</f>
        <v>5740</v>
      </c>
      <c r="H6585" s="2">
        <f t="shared" si="510"/>
        <v>1</v>
      </c>
      <c r="I6585" s="2">
        <f t="shared" si="511"/>
        <v>0.38792919599061637</v>
      </c>
      <c r="J6585" s="2">
        <f t="shared" si="512"/>
        <v>0.61207080400938363</v>
      </c>
      <c r="K6585" s="2">
        <f t="shared" si="513"/>
        <v>0.22724824986537426</v>
      </c>
      <c r="P6585" s="2"/>
    </row>
    <row r="6586" spans="1:16" x14ac:dyDescent="0.25">
      <c r="A6586" s="2" t="s">
        <v>7437</v>
      </c>
      <c r="B6586" s="4">
        <v>-204.4</v>
      </c>
      <c r="C6586" s="4">
        <v>1.4000000000000001E-7</v>
      </c>
      <c r="D6586" s="2">
        <f>IFERROR(MATCH(A6586,Both_domains!A$2:A$851, 0), 0)</f>
        <v>0</v>
      </c>
      <c r="E6586" s="2">
        <f t="shared" si="514"/>
        <v>0</v>
      </c>
      <c r="F6586" s="2">
        <f>COUNTIF(E$2:E6586,"=1")</f>
        <v>844</v>
      </c>
      <c r="G6586" s="2">
        <f>COUNTIF(E$2:E6586,"=0")</f>
        <v>5741</v>
      </c>
      <c r="H6586" s="2">
        <f t="shared" si="510"/>
        <v>1</v>
      </c>
      <c r="I6586" s="2">
        <f t="shared" si="511"/>
        <v>0.38782256344636379</v>
      </c>
      <c r="J6586" s="2">
        <f t="shared" si="512"/>
        <v>0.61217743655363621</v>
      </c>
      <c r="K6586" s="2">
        <f t="shared" si="513"/>
        <v>0.22721766051958542</v>
      </c>
      <c r="P6586" s="2"/>
    </row>
    <row r="6587" spans="1:16" x14ac:dyDescent="0.25">
      <c r="A6587" s="2" t="s">
        <v>7438</v>
      </c>
      <c r="B6587" s="4">
        <v>-204.4</v>
      </c>
      <c r="C6587" s="4">
        <v>1.4000000000000001E-7</v>
      </c>
      <c r="D6587" s="2">
        <f>IFERROR(MATCH(A6587,Both_domains!A$2:A$851, 0), 0)</f>
        <v>0</v>
      </c>
      <c r="E6587" s="2">
        <f t="shared" si="514"/>
        <v>0</v>
      </c>
      <c r="F6587" s="2">
        <f>COUNTIF(E$2:E6587,"=1")</f>
        <v>844</v>
      </c>
      <c r="G6587" s="2">
        <f>COUNTIF(E$2:E6587,"=0")</f>
        <v>5742</v>
      </c>
      <c r="H6587" s="2">
        <f t="shared" si="510"/>
        <v>1</v>
      </c>
      <c r="I6587" s="2">
        <f t="shared" si="511"/>
        <v>0.38771593090211132</v>
      </c>
      <c r="J6587" s="2">
        <f t="shared" si="512"/>
        <v>0.61228406909788868</v>
      </c>
      <c r="K6587" s="2">
        <f t="shared" si="513"/>
        <v>0.22718707940780619</v>
      </c>
      <c r="P6587" s="2"/>
    </row>
    <row r="6588" spans="1:16" x14ac:dyDescent="0.25">
      <c r="A6588" s="2" t="s">
        <v>7439</v>
      </c>
      <c r="B6588" s="4">
        <v>-204.4</v>
      </c>
      <c r="C6588" s="4">
        <v>1.4000000000000001E-7</v>
      </c>
      <c r="D6588" s="2">
        <f>IFERROR(MATCH(A6588,Both_domains!A$2:A$851, 0), 0)</f>
        <v>0</v>
      </c>
      <c r="E6588" s="2">
        <f t="shared" si="514"/>
        <v>0</v>
      </c>
      <c r="F6588" s="2">
        <f>COUNTIF(E$2:E6588,"=1")</f>
        <v>844</v>
      </c>
      <c r="G6588" s="2">
        <f>COUNTIF(E$2:E6588,"=0")</f>
        <v>5743</v>
      </c>
      <c r="H6588" s="2">
        <f t="shared" si="510"/>
        <v>1</v>
      </c>
      <c r="I6588" s="2">
        <f t="shared" si="511"/>
        <v>0.38760929835785884</v>
      </c>
      <c r="J6588" s="2">
        <f t="shared" si="512"/>
        <v>0.61239070164214116</v>
      </c>
      <c r="K6588" s="2">
        <f t="shared" si="513"/>
        <v>0.22715650652671243</v>
      </c>
      <c r="P6588" s="2"/>
    </row>
    <row r="6589" spans="1:16" x14ac:dyDescent="0.25">
      <c r="A6589" s="2" t="s">
        <v>7440</v>
      </c>
      <c r="B6589" s="4">
        <v>-204.4</v>
      </c>
      <c r="C6589" s="4">
        <v>1.4000000000000001E-7</v>
      </c>
      <c r="D6589" s="2">
        <f>IFERROR(MATCH(A6589,Both_domains!A$2:A$851, 0), 0)</f>
        <v>0</v>
      </c>
      <c r="E6589" s="2">
        <f t="shared" si="514"/>
        <v>0</v>
      </c>
      <c r="F6589" s="2">
        <f>COUNTIF(E$2:E6589,"=1")</f>
        <v>844</v>
      </c>
      <c r="G6589" s="2">
        <f>COUNTIF(E$2:E6589,"=0")</f>
        <v>5744</v>
      </c>
      <c r="H6589" s="2">
        <f t="shared" si="510"/>
        <v>1</v>
      </c>
      <c r="I6589" s="2">
        <f t="shared" si="511"/>
        <v>0.38750266581360626</v>
      </c>
      <c r="J6589" s="2">
        <f t="shared" si="512"/>
        <v>0.61249733418639374</v>
      </c>
      <c r="K6589" s="2">
        <f t="shared" si="513"/>
        <v>0.22712594187298171</v>
      </c>
      <c r="P6589" s="2"/>
    </row>
    <row r="6590" spans="1:16" x14ac:dyDescent="0.25">
      <c r="A6590" s="2" t="s">
        <v>7441</v>
      </c>
      <c r="B6590" s="4">
        <v>-204.4</v>
      </c>
      <c r="C6590" s="4">
        <v>1.4000000000000001E-7</v>
      </c>
      <c r="D6590" s="2">
        <f>IFERROR(MATCH(A6590,Both_domains!A$2:A$851, 0), 0)</f>
        <v>0</v>
      </c>
      <c r="E6590" s="2">
        <f t="shared" si="514"/>
        <v>0</v>
      </c>
      <c r="F6590" s="2">
        <f>COUNTIF(E$2:E6590,"=1")</f>
        <v>844</v>
      </c>
      <c r="G6590" s="2">
        <f>COUNTIF(E$2:E6590,"=0")</f>
        <v>5745</v>
      </c>
      <c r="H6590" s="2">
        <f t="shared" si="510"/>
        <v>1</v>
      </c>
      <c r="I6590" s="2">
        <f t="shared" si="511"/>
        <v>0.38739603326935379</v>
      </c>
      <c r="J6590" s="2">
        <f t="shared" si="512"/>
        <v>0.61260396673064621</v>
      </c>
      <c r="K6590" s="2">
        <f t="shared" si="513"/>
        <v>0.22709538544329341</v>
      </c>
      <c r="P6590" s="2"/>
    </row>
    <row r="6591" spans="1:16" x14ac:dyDescent="0.25">
      <c r="A6591" s="2" t="s">
        <v>7442</v>
      </c>
      <c r="B6591" s="4">
        <v>-204.4</v>
      </c>
      <c r="C6591" s="4">
        <v>1.4000000000000001E-7</v>
      </c>
      <c r="D6591" s="2">
        <f>IFERROR(MATCH(A6591,Both_domains!A$2:A$851, 0), 0)</f>
        <v>0</v>
      </c>
      <c r="E6591" s="2">
        <f t="shared" si="514"/>
        <v>0</v>
      </c>
      <c r="F6591" s="2">
        <f>COUNTIF(E$2:E6591,"=1")</f>
        <v>844</v>
      </c>
      <c r="G6591" s="2">
        <f>COUNTIF(E$2:E6591,"=0")</f>
        <v>5746</v>
      </c>
      <c r="H6591" s="2">
        <f t="shared" si="510"/>
        <v>1</v>
      </c>
      <c r="I6591" s="2">
        <f t="shared" si="511"/>
        <v>0.38728940072510132</v>
      </c>
      <c r="J6591" s="2">
        <f t="shared" si="512"/>
        <v>0.61271059927489868</v>
      </c>
      <c r="K6591" s="2">
        <f t="shared" si="513"/>
        <v>0.22706483723432877</v>
      </c>
      <c r="P6591" s="2"/>
    </row>
    <row r="6592" spans="1:16" x14ac:dyDescent="0.25">
      <c r="A6592" s="2" t="s">
        <v>7443</v>
      </c>
      <c r="B6592" s="4">
        <v>-204.4</v>
      </c>
      <c r="C6592" s="4">
        <v>1.4000000000000001E-7</v>
      </c>
      <c r="D6592" s="2">
        <f>IFERROR(MATCH(A6592,Both_domains!A$2:A$851, 0), 0)</f>
        <v>0</v>
      </c>
      <c r="E6592" s="2">
        <f t="shared" si="514"/>
        <v>0</v>
      </c>
      <c r="F6592" s="2">
        <f>COUNTIF(E$2:E6592,"=1")</f>
        <v>844</v>
      </c>
      <c r="G6592" s="2">
        <f>COUNTIF(E$2:E6592,"=0")</f>
        <v>5747</v>
      </c>
      <c r="H6592" s="2">
        <f t="shared" si="510"/>
        <v>1</v>
      </c>
      <c r="I6592" s="2">
        <f t="shared" si="511"/>
        <v>0.38718276818084885</v>
      </c>
      <c r="J6592" s="2">
        <f t="shared" si="512"/>
        <v>0.61281723181915115</v>
      </c>
      <c r="K6592" s="2">
        <f t="shared" si="513"/>
        <v>0.22703429724277069</v>
      </c>
      <c r="P6592" s="2"/>
    </row>
    <row r="6593" spans="1:16" x14ac:dyDescent="0.25">
      <c r="A6593" s="2" t="s">
        <v>7444</v>
      </c>
      <c r="B6593" s="4">
        <v>-204.4</v>
      </c>
      <c r="C6593" s="4">
        <v>1.4000000000000001E-7</v>
      </c>
      <c r="D6593" s="2">
        <f>IFERROR(MATCH(A6593,Both_domains!A$2:A$851, 0), 0)</f>
        <v>0</v>
      </c>
      <c r="E6593" s="2">
        <f t="shared" si="514"/>
        <v>0</v>
      </c>
      <c r="F6593" s="2">
        <f>COUNTIF(E$2:E6593,"=1")</f>
        <v>844</v>
      </c>
      <c r="G6593" s="2">
        <f>COUNTIF(E$2:E6593,"=0")</f>
        <v>5748</v>
      </c>
      <c r="H6593" s="2">
        <f t="shared" si="510"/>
        <v>1</v>
      </c>
      <c r="I6593" s="2">
        <f t="shared" si="511"/>
        <v>0.38707613563659626</v>
      </c>
      <c r="J6593" s="2">
        <f t="shared" si="512"/>
        <v>0.61292386436340374</v>
      </c>
      <c r="K6593" s="2">
        <f t="shared" si="513"/>
        <v>0.22700376546530393</v>
      </c>
      <c r="P6593" s="2"/>
    </row>
    <row r="6594" spans="1:16" x14ac:dyDescent="0.25">
      <c r="A6594" s="2" t="s">
        <v>7445</v>
      </c>
      <c r="B6594" s="4">
        <v>-204.5</v>
      </c>
      <c r="C6594" s="4">
        <v>1.4000000000000001E-7</v>
      </c>
      <c r="D6594" s="2">
        <f>IFERROR(MATCH(A6594,Both_domains!A$2:A$851, 0), 0)</f>
        <v>0</v>
      </c>
      <c r="E6594" s="2">
        <f t="shared" si="514"/>
        <v>0</v>
      </c>
      <c r="F6594" s="2">
        <f>COUNTIF(E$2:E6594,"=1")</f>
        <v>844</v>
      </c>
      <c r="G6594" s="2">
        <f>COUNTIF(E$2:E6594,"=0")</f>
        <v>5749</v>
      </c>
      <c r="H6594" s="2">
        <f t="shared" si="510"/>
        <v>1</v>
      </c>
      <c r="I6594" s="2">
        <f t="shared" si="511"/>
        <v>0.38696950309234379</v>
      </c>
      <c r="J6594" s="2">
        <f t="shared" si="512"/>
        <v>0.61303049690765621</v>
      </c>
      <c r="K6594" s="2">
        <f t="shared" si="513"/>
        <v>0.22697324189861504</v>
      </c>
      <c r="P6594" s="2"/>
    </row>
    <row r="6595" spans="1:16" x14ac:dyDescent="0.25">
      <c r="A6595" s="2" t="s">
        <v>7446</v>
      </c>
      <c r="B6595" s="4">
        <v>-204.5</v>
      </c>
      <c r="C6595" s="4">
        <v>1.4000000000000001E-7</v>
      </c>
      <c r="D6595" s="2">
        <f>IFERROR(MATCH(A6595,Both_domains!A$2:A$851, 0), 0)</f>
        <v>0</v>
      </c>
      <c r="E6595" s="2">
        <f t="shared" si="514"/>
        <v>0</v>
      </c>
      <c r="F6595" s="2">
        <f>COUNTIF(E$2:E6595,"=1")</f>
        <v>844</v>
      </c>
      <c r="G6595" s="2">
        <f>COUNTIF(E$2:E6595,"=0")</f>
        <v>5750</v>
      </c>
      <c r="H6595" s="2">
        <f t="shared" ref="H6595:H6658" si="515">F6595/MAX(F:F)</f>
        <v>1</v>
      </c>
      <c r="I6595" s="2">
        <f t="shared" ref="I6595:I6658" si="516">1 - J6595</f>
        <v>0.38686287054809132</v>
      </c>
      <c r="J6595" s="2">
        <f t="shared" ref="J6595:J6658" si="517">G6595/MAX(G:G)</f>
        <v>0.61313712945190868</v>
      </c>
      <c r="K6595" s="2">
        <f t="shared" ref="K6595:K6658" si="518">2*F6595/(F6595+MAX(F:F)+G6595)</f>
        <v>0.22694272653939232</v>
      </c>
      <c r="P6595" s="2"/>
    </row>
    <row r="6596" spans="1:16" x14ac:dyDescent="0.25">
      <c r="A6596" s="2" t="s">
        <v>7447</v>
      </c>
      <c r="B6596" s="4">
        <v>-204.5</v>
      </c>
      <c r="C6596" s="4">
        <v>1.4000000000000001E-7</v>
      </c>
      <c r="D6596" s="2">
        <f>IFERROR(MATCH(A6596,Both_domains!A$2:A$851, 0), 0)</f>
        <v>0</v>
      </c>
      <c r="E6596" s="2">
        <f t="shared" ref="E6596:E6659" si="519">IF(D6596=0,0,1)</f>
        <v>0</v>
      </c>
      <c r="F6596" s="2">
        <f>COUNTIF(E$2:E6596,"=1")</f>
        <v>844</v>
      </c>
      <c r="G6596" s="2">
        <f>COUNTIF(E$2:E6596,"=0")</f>
        <v>5751</v>
      </c>
      <c r="H6596" s="2">
        <f t="shared" si="515"/>
        <v>1</v>
      </c>
      <c r="I6596" s="2">
        <f t="shared" si="516"/>
        <v>0.38675623800383874</v>
      </c>
      <c r="J6596" s="2">
        <f t="shared" si="517"/>
        <v>0.61324376199616126</v>
      </c>
      <c r="K6596" s="2">
        <f t="shared" si="518"/>
        <v>0.22691221938432585</v>
      </c>
      <c r="P6596" s="2"/>
    </row>
    <row r="6597" spans="1:16" x14ac:dyDescent="0.25">
      <c r="A6597" s="2" t="s">
        <v>7448</v>
      </c>
      <c r="B6597" s="4">
        <v>-204.5</v>
      </c>
      <c r="C6597" s="4">
        <v>1.4000000000000001E-7</v>
      </c>
      <c r="D6597" s="2">
        <f>IFERROR(MATCH(A6597,Both_domains!A$2:A$851, 0), 0)</f>
        <v>0</v>
      </c>
      <c r="E6597" s="2">
        <f t="shared" si="519"/>
        <v>0</v>
      </c>
      <c r="F6597" s="2">
        <f>COUNTIF(E$2:E6597,"=1")</f>
        <v>844</v>
      </c>
      <c r="G6597" s="2">
        <f>COUNTIF(E$2:E6597,"=0")</f>
        <v>5752</v>
      </c>
      <c r="H6597" s="2">
        <f t="shared" si="515"/>
        <v>1</v>
      </c>
      <c r="I6597" s="2">
        <f t="shared" si="516"/>
        <v>0.38664960545958627</v>
      </c>
      <c r="J6597" s="2">
        <f t="shared" si="517"/>
        <v>0.61335039454041373</v>
      </c>
      <c r="K6597" s="2">
        <f t="shared" si="518"/>
        <v>0.22688172043010751</v>
      </c>
      <c r="P6597" s="2"/>
    </row>
    <row r="6598" spans="1:16" x14ac:dyDescent="0.25">
      <c r="A6598" s="2" t="s">
        <v>7449</v>
      </c>
      <c r="B6598" s="4">
        <v>-204.5</v>
      </c>
      <c r="C6598" s="4">
        <v>1.4000000000000001E-7</v>
      </c>
      <c r="D6598" s="2">
        <f>IFERROR(MATCH(A6598,Both_domains!A$2:A$851, 0), 0)</f>
        <v>0</v>
      </c>
      <c r="E6598" s="2">
        <f t="shared" si="519"/>
        <v>0</v>
      </c>
      <c r="F6598" s="2">
        <f>COUNTIF(E$2:E6598,"=1")</f>
        <v>844</v>
      </c>
      <c r="G6598" s="2">
        <f>COUNTIF(E$2:E6598,"=0")</f>
        <v>5753</v>
      </c>
      <c r="H6598" s="2">
        <f t="shared" si="515"/>
        <v>1</v>
      </c>
      <c r="I6598" s="2">
        <f t="shared" si="516"/>
        <v>0.38654297291533379</v>
      </c>
      <c r="J6598" s="2">
        <f t="shared" si="517"/>
        <v>0.61345702708466621</v>
      </c>
      <c r="K6598" s="2">
        <f t="shared" si="518"/>
        <v>0.22685122967343099</v>
      </c>
      <c r="P6598" s="2"/>
    </row>
    <row r="6599" spans="1:16" x14ac:dyDescent="0.25">
      <c r="A6599" s="2" t="s">
        <v>7450</v>
      </c>
      <c r="B6599" s="4">
        <v>-204.5</v>
      </c>
      <c r="C6599" s="4">
        <v>1.4000000000000001E-7</v>
      </c>
      <c r="D6599" s="2">
        <f>IFERROR(MATCH(A6599,Both_domains!A$2:A$851, 0), 0)</f>
        <v>0</v>
      </c>
      <c r="E6599" s="2">
        <f t="shared" si="519"/>
        <v>0</v>
      </c>
      <c r="F6599" s="2">
        <f>COUNTIF(E$2:E6599,"=1")</f>
        <v>844</v>
      </c>
      <c r="G6599" s="2">
        <f>COUNTIF(E$2:E6599,"=0")</f>
        <v>5754</v>
      </c>
      <c r="H6599" s="2">
        <f t="shared" si="515"/>
        <v>1</v>
      </c>
      <c r="I6599" s="2">
        <f t="shared" si="516"/>
        <v>0.38643634037108121</v>
      </c>
      <c r="J6599" s="2">
        <f t="shared" si="517"/>
        <v>0.61356365962891879</v>
      </c>
      <c r="K6599" s="2">
        <f t="shared" si="518"/>
        <v>0.22682074711099168</v>
      </c>
      <c r="P6599" s="2"/>
    </row>
    <row r="6600" spans="1:16" x14ac:dyDescent="0.25">
      <c r="A6600" s="2" t="s">
        <v>7451</v>
      </c>
      <c r="B6600" s="4">
        <v>-204.5</v>
      </c>
      <c r="C6600" s="4">
        <v>1.4000000000000001E-7</v>
      </c>
      <c r="D6600" s="2">
        <f>IFERROR(MATCH(A6600,Both_domains!A$2:A$851, 0), 0)</f>
        <v>0</v>
      </c>
      <c r="E6600" s="2">
        <f t="shared" si="519"/>
        <v>0</v>
      </c>
      <c r="F6600" s="2">
        <f>COUNTIF(E$2:E6600,"=1")</f>
        <v>844</v>
      </c>
      <c r="G6600" s="2">
        <f>COUNTIF(E$2:E6600,"=0")</f>
        <v>5755</v>
      </c>
      <c r="H6600" s="2">
        <f t="shared" si="515"/>
        <v>1</v>
      </c>
      <c r="I6600" s="2">
        <f t="shared" si="516"/>
        <v>0.38632970782682874</v>
      </c>
      <c r="J6600" s="2">
        <f t="shared" si="517"/>
        <v>0.61367029217317126</v>
      </c>
      <c r="K6600" s="2">
        <f t="shared" si="518"/>
        <v>0.22679027273948676</v>
      </c>
      <c r="P6600" s="2"/>
    </row>
    <row r="6601" spans="1:16" x14ac:dyDescent="0.25">
      <c r="A6601" s="2" t="s">
        <v>7452</v>
      </c>
      <c r="B6601" s="4">
        <v>-204.5</v>
      </c>
      <c r="C6601" s="4">
        <v>1.4000000000000001E-7</v>
      </c>
      <c r="D6601" s="2">
        <f>IFERROR(MATCH(A6601,Both_domains!A$2:A$851, 0), 0)</f>
        <v>0</v>
      </c>
      <c r="E6601" s="2">
        <f t="shared" si="519"/>
        <v>0</v>
      </c>
      <c r="F6601" s="2">
        <f>COUNTIF(E$2:E6601,"=1")</f>
        <v>844</v>
      </c>
      <c r="G6601" s="2">
        <f>COUNTIF(E$2:E6601,"=0")</f>
        <v>5756</v>
      </c>
      <c r="H6601" s="2">
        <f t="shared" si="515"/>
        <v>1</v>
      </c>
      <c r="I6601" s="2">
        <f t="shared" si="516"/>
        <v>0.38622307528257627</v>
      </c>
      <c r="J6601" s="2">
        <f t="shared" si="517"/>
        <v>0.61377692471742373</v>
      </c>
      <c r="K6601" s="2">
        <f t="shared" si="518"/>
        <v>0.22675980655561526</v>
      </c>
      <c r="P6601" s="2"/>
    </row>
    <row r="6602" spans="1:16" x14ac:dyDescent="0.25">
      <c r="A6602" s="2" t="s">
        <v>7453</v>
      </c>
      <c r="B6602" s="4">
        <v>-204.6</v>
      </c>
      <c r="C6602" s="4">
        <v>1.4999999999999999E-7</v>
      </c>
      <c r="D6602" s="2">
        <f>IFERROR(MATCH(A6602,Both_domains!A$2:A$851, 0), 0)</f>
        <v>0</v>
      </c>
      <c r="E6602" s="2">
        <f t="shared" si="519"/>
        <v>0</v>
      </c>
      <c r="F6602" s="2">
        <f>COUNTIF(E$2:E6602,"=1")</f>
        <v>844</v>
      </c>
      <c r="G6602" s="2">
        <f>COUNTIF(E$2:E6602,"=0")</f>
        <v>5757</v>
      </c>
      <c r="H6602" s="2">
        <f t="shared" si="515"/>
        <v>1</v>
      </c>
      <c r="I6602" s="2">
        <f t="shared" si="516"/>
        <v>0.38611644273832368</v>
      </c>
      <c r="J6602" s="2">
        <f t="shared" si="517"/>
        <v>0.61388355726167632</v>
      </c>
      <c r="K6602" s="2">
        <f t="shared" si="518"/>
        <v>0.2267293485560779</v>
      </c>
      <c r="P6602" s="2"/>
    </row>
    <row r="6603" spans="1:16" x14ac:dyDescent="0.25">
      <c r="A6603" s="2" t="s">
        <v>7454</v>
      </c>
      <c r="B6603" s="4">
        <v>-204.6</v>
      </c>
      <c r="C6603" s="4">
        <v>1.4999999999999999E-7</v>
      </c>
      <c r="D6603" s="2">
        <f>IFERROR(MATCH(A6603,Both_domains!A$2:A$851, 0), 0)</f>
        <v>0</v>
      </c>
      <c r="E6603" s="2">
        <f t="shared" si="519"/>
        <v>0</v>
      </c>
      <c r="F6603" s="2">
        <f>COUNTIF(E$2:E6603,"=1")</f>
        <v>844</v>
      </c>
      <c r="G6603" s="2">
        <f>COUNTIF(E$2:E6603,"=0")</f>
        <v>5758</v>
      </c>
      <c r="H6603" s="2">
        <f t="shared" si="515"/>
        <v>1</v>
      </c>
      <c r="I6603" s="2">
        <f t="shared" si="516"/>
        <v>0.38600981019407121</v>
      </c>
      <c r="J6603" s="2">
        <f t="shared" si="517"/>
        <v>0.61399018980592879</v>
      </c>
      <c r="K6603" s="2">
        <f t="shared" si="518"/>
        <v>0.22669889873757723</v>
      </c>
      <c r="P6603" s="2"/>
    </row>
    <row r="6604" spans="1:16" x14ac:dyDescent="0.25">
      <c r="A6604" s="2" t="s">
        <v>7455</v>
      </c>
      <c r="B6604" s="4">
        <v>-204.7</v>
      </c>
      <c r="C6604" s="4">
        <v>1.4999999999999999E-7</v>
      </c>
      <c r="D6604" s="2">
        <f>IFERROR(MATCH(A6604,Both_domains!A$2:A$851, 0), 0)</f>
        <v>0</v>
      </c>
      <c r="E6604" s="2">
        <f t="shared" si="519"/>
        <v>0</v>
      </c>
      <c r="F6604" s="2">
        <f>COUNTIF(E$2:E6604,"=1")</f>
        <v>844</v>
      </c>
      <c r="G6604" s="2">
        <f>COUNTIF(E$2:E6604,"=0")</f>
        <v>5759</v>
      </c>
      <c r="H6604" s="2">
        <f t="shared" si="515"/>
        <v>1</v>
      </c>
      <c r="I6604" s="2">
        <f t="shared" si="516"/>
        <v>0.38590317764981874</v>
      </c>
      <c r="J6604" s="2">
        <f t="shared" si="517"/>
        <v>0.61409682235018126</v>
      </c>
      <c r="K6604" s="2">
        <f t="shared" si="518"/>
        <v>0.22666845709681752</v>
      </c>
      <c r="P6604" s="2"/>
    </row>
    <row r="6605" spans="1:16" x14ac:dyDescent="0.25">
      <c r="A6605" s="2" t="s">
        <v>7456</v>
      </c>
      <c r="B6605" s="4">
        <v>-204.7</v>
      </c>
      <c r="C6605" s="4">
        <v>1.4999999999999999E-7</v>
      </c>
      <c r="D6605" s="2">
        <f>IFERROR(MATCH(A6605,Both_domains!A$2:A$851, 0), 0)</f>
        <v>0</v>
      </c>
      <c r="E6605" s="2">
        <f t="shared" si="519"/>
        <v>0</v>
      </c>
      <c r="F6605" s="2">
        <f>COUNTIF(E$2:E6605,"=1")</f>
        <v>844</v>
      </c>
      <c r="G6605" s="2">
        <f>COUNTIF(E$2:E6605,"=0")</f>
        <v>5760</v>
      </c>
      <c r="H6605" s="2">
        <f t="shared" si="515"/>
        <v>1</v>
      </c>
      <c r="I6605" s="2">
        <f t="shared" si="516"/>
        <v>0.38579654510556627</v>
      </c>
      <c r="J6605" s="2">
        <f t="shared" si="517"/>
        <v>0.61420345489443373</v>
      </c>
      <c r="K6605" s="2">
        <f t="shared" si="518"/>
        <v>0.22663802363050484</v>
      </c>
      <c r="P6605" s="2"/>
    </row>
    <row r="6606" spans="1:16" x14ac:dyDescent="0.25">
      <c r="A6606" s="2" t="s">
        <v>7457</v>
      </c>
      <c r="B6606" s="4">
        <v>-204.7</v>
      </c>
      <c r="C6606" s="4">
        <v>1.4999999999999999E-7</v>
      </c>
      <c r="D6606" s="2">
        <f>IFERROR(MATCH(A6606,Both_domains!A$2:A$851, 0), 0)</f>
        <v>0</v>
      </c>
      <c r="E6606" s="2">
        <f t="shared" si="519"/>
        <v>0</v>
      </c>
      <c r="F6606" s="2">
        <f>COUNTIF(E$2:E6606,"=1")</f>
        <v>844</v>
      </c>
      <c r="G6606" s="2">
        <f>COUNTIF(E$2:E6606,"=0")</f>
        <v>5761</v>
      </c>
      <c r="H6606" s="2">
        <f t="shared" si="515"/>
        <v>1</v>
      </c>
      <c r="I6606" s="2">
        <f t="shared" si="516"/>
        <v>0.38568991256131369</v>
      </c>
      <c r="J6606" s="2">
        <f t="shared" si="517"/>
        <v>0.61431008743868631</v>
      </c>
      <c r="K6606" s="2">
        <f t="shared" si="518"/>
        <v>0.22660759833534702</v>
      </c>
      <c r="P6606" s="2"/>
    </row>
    <row r="6607" spans="1:16" x14ac:dyDescent="0.25">
      <c r="A6607" s="2" t="s">
        <v>7458</v>
      </c>
      <c r="B6607" s="4">
        <v>-204.7</v>
      </c>
      <c r="C6607" s="4">
        <v>1.4999999999999999E-7</v>
      </c>
      <c r="D6607" s="2">
        <f>IFERROR(MATCH(A6607,Both_domains!A$2:A$851, 0), 0)</f>
        <v>0</v>
      </c>
      <c r="E6607" s="2">
        <f t="shared" si="519"/>
        <v>0</v>
      </c>
      <c r="F6607" s="2">
        <f>COUNTIF(E$2:E6607,"=1")</f>
        <v>844</v>
      </c>
      <c r="G6607" s="2">
        <f>COUNTIF(E$2:E6607,"=0")</f>
        <v>5762</v>
      </c>
      <c r="H6607" s="2">
        <f t="shared" si="515"/>
        <v>1</v>
      </c>
      <c r="I6607" s="2">
        <f t="shared" si="516"/>
        <v>0.38558328001706121</v>
      </c>
      <c r="J6607" s="2">
        <f t="shared" si="517"/>
        <v>0.61441671998293879</v>
      </c>
      <c r="K6607" s="2">
        <f t="shared" si="518"/>
        <v>0.2265771812080537</v>
      </c>
      <c r="P6607" s="2"/>
    </row>
    <row r="6608" spans="1:16" x14ac:dyDescent="0.25">
      <c r="A6608" s="2" t="s">
        <v>7459</v>
      </c>
      <c r="B6608" s="4">
        <v>-204.8</v>
      </c>
      <c r="C6608" s="4">
        <v>1.4999999999999999E-7</v>
      </c>
      <c r="D6608" s="2">
        <f>IFERROR(MATCH(A6608,Both_domains!A$2:A$851, 0), 0)</f>
        <v>0</v>
      </c>
      <c r="E6608" s="2">
        <f t="shared" si="519"/>
        <v>0</v>
      </c>
      <c r="F6608" s="2">
        <f>COUNTIF(E$2:E6608,"=1")</f>
        <v>844</v>
      </c>
      <c r="G6608" s="2">
        <f>COUNTIF(E$2:E6608,"=0")</f>
        <v>5763</v>
      </c>
      <c r="H6608" s="2">
        <f t="shared" si="515"/>
        <v>1</v>
      </c>
      <c r="I6608" s="2">
        <f t="shared" si="516"/>
        <v>0.38547664747280874</v>
      </c>
      <c r="J6608" s="2">
        <f t="shared" si="517"/>
        <v>0.61452335252719126</v>
      </c>
      <c r="K6608" s="2">
        <f t="shared" si="518"/>
        <v>0.2265467722453362</v>
      </c>
      <c r="P6608" s="2"/>
    </row>
    <row r="6609" spans="1:16" x14ac:dyDescent="0.25">
      <c r="A6609" s="2" t="s">
        <v>7460</v>
      </c>
      <c r="B6609" s="4">
        <v>-204.8</v>
      </c>
      <c r="C6609" s="4">
        <v>1.4999999999999999E-7</v>
      </c>
      <c r="D6609" s="2">
        <f>IFERROR(MATCH(A6609,Both_domains!A$2:A$851, 0), 0)</f>
        <v>0</v>
      </c>
      <c r="E6609" s="2">
        <f t="shared" si="519"/>
        <v>0</v>
      </c>
      <c r="F6609" s="2">
        <f>COUNTIF(E$2:E6609,"=1")</f>
        <v>844</v>
      </c>
      <c r="G6609" s="2">
        <f>COUNTIF(E$2:E6609,"=0")</f>
        <v>5764</v>
      </c>
      <c r="H6609" s="2">
        <f t="shared" si="515"/>
        <v>1</v>
      </c>
      <c r="I6609" s="2">
        <f t="shared" si="516"/>
        <v>0.38537001492855616</v>
      </c>
      <c r="J6609" s="2">
        <f t="shared" si="517"/>
        <v>0.61462998507144384</v>
      </c>
      <c r="K6609" s="2">
        <f t="shared" si="518"/>
        <v>0.22651637144390768</v>
      </c>
      <c r="P6609" s="2"/>
    </row>
    <row r="6610" spans="1:16" x14ac:dyDescent="0.25">
      <c r="A6610" s="2" t="s">
        <v>7461</v>
      </c>
      <c r="B6610" s="4">
        <v>-204.8</v>
      </c>
      <c r="C6610" s="4">
        <v>1.4999999999999999E-7</v>
      </c>
      <c r="D6610" s="2">
        <f>IFERROR(MATCH(A6610,Both_domains!A$2:A$851, 0), 0)</f>
        <v>0</v>
      </c>
      <c r="E6610" s="2">
        <f t="shared" si="519"/>
        <v>0</v>
      </c>
      <c r="F6610" s="2">
        <f>COUNTIF(E$2:E6610,"=1")</f>
        <v>844</v>
      </c>
      <c r="G6610" s="2">
        <f>COUNTIF(E$2:E6610,"=0")</f>
        <v>5765</v>
      </c>
      <c r="H6610" s="2">
        <f t="shared" si="515"/>
        <v>1</v>
      </c>
      <c r="I6610" s="2">
        <f t="shared" si="516"/>
        <v>0.38526338238430369</v>
      </c>
      <c r="J6610" s="2">
        <f t="shared" si="517"/>
        <v>0.61473661761569631</v>
      </c>
      <c r="K6610" s="2">
        <f t="shared" si="518"/>
        <v>0.22648597880048302</v>
      </c>
      <c r="P6610" s="2"/>
    </row>
    <row r="6611" spans="1:16" x14ac:dyDescent="0.25">
      <c r="A6611" s="2" t="s">
        <v>7462</v>
      </c>
      <c r="B6611" s="4">
        <v>-204.8</v>
      </c>
      <c r="C6611" s="4">
        <v>1.4999999999999999E-7</v>
      </c>
      <c r="D6611" s="2">
        <f>IFERROR(MATCH(A6611,Both_domains!A$2:A$851, 0), 0)</f>
        <v>0</v>
      </c>
      <c r="E6611" s="2">
        <f t="shared" si="519"/>
        <v>0</v>
      </c>
      <c r="F6611" s="2">
        <f>COUNTIF(E$2:E6611,"=1")</f>
        <v>844</v>
      </c>
      <c r="G6611" s="2">
        <f>COUNTIF(E$2:E6611,"=0")</f>
        <v>5766</v>
      </c>
      <c r="H6611" s="2">
        <f t="shared" si="515"/>
        <v>1</v>
      </c>
      <c r="I6611" s="2">
        <f t="shared" si="516"/>
        <v>0.38515674984005122</v>
      </c>
      <c r="J6611" s="2">
        <f t="shared" si="517"/>
        <v>0.61484325015994878</v>
      </c>
      <c r="K6611" s="2">
        <f t="shared" si="518"/>
        <v>0.22645559431177892</v>
      </c>
      <c r="P6611" s="2"/>
    </row>
    <row r="6612" spans="1:16" x14ac:dyDescent="0.25">
      <c r="A6612" s="2" t="s">
        <v>7463</v>
      </c>
      <c r="B6612" s="4">
        <v>-204.8</v>
      </c>
      <c r="C6612" s="4">
        <v>1.4999999999999999E-7</v>
      </c>
      <c r="D6612" s="2">
        <f>IFERROR(MATCH(A6612,Both_domains!A$2:A$851, 0), 0)</f>
        <v>0</v>
      </c>
      <c r="E6612" s="2">
        <f t="shared" si="519"/>
        <v>0</v>
      </c>
      <c r="F6612" s="2">
        <f>COUNTIF(E$2:E6612,"=1")</f>
        <v>844</v>
      </c>
      <c r="G6612" s="2">
        <f>COUNTIF(E$2:E6612,"=0")</f>
        <v>5767</v>
      </c>
      <c r="H6612" s="2">
        <f t="shared" si="515"/>
        <v>1</v>
      </c>
      <c r="I6612" s="2">
        <f t="shared" si="516"/>
        <v>0.38505011729579863</v>
      </c>
      <c r="J6612" s="2">
        <f t="shared" si="517"/>
        <v>0.61494988270420137</v>
      </c>
      <c r="K6612" s="2">
        <f t="shared" si="518"/>
        <v>0.22642521797451376</v>
      </c>
      <c r="P6612" s="2"/>
    </row>
    <row r="6613" spans="1:16" x14ac:dyDescent="0.25">
      <c r="A6613" s="2" t="s">
        <v>7464</v>
      </c>
      <c r="B6613" s="4">
        <v>-204.9</v>
      </c>
      <c r="C6613" s="4">
        <v>1.4999999999999999E-7</v>
      </c>
      <c r="D6613" s="2">
        <f>IFERROR(MATCH(A6613,Both_domains!A$2:A$851, 0), 0)</f>
        <v>0</v>
      </c>
      <c r="E6613" s="2">
        <f t="shared" si="519"/>
        <v>0</v>
      </c>
      <c r="F6613" s="2">
        <f>COUNTIF(E$2:E6613,"=1")</f>
        <v>844</v>
      </c>
      <c r="G6613" s="2">
        <f>COUNTIF(E$2:E6613,"=0")</f>
        <v>5768</v>
      </c>
      <c r="H6613" s="2">
        <f t="shared" si="515"/>
        <v>1</v>
      </c>
      <c r="I6613" s="2">
        <f t="shared" si="516"/>
        <v>0.38494348475154616</v>
      </c>
      <c r="J6613" s="2">
        <f t="shared" si="517"/>
        <v>0.61505651524845384</v>
      </c>
      <c r="K6613" s="2">
        <f t="shared" si="518"/>
        <v>0.22639484978540772</v>
      </c>
      <c r="P6613" s="2"/>
    </row>
    <row r="6614" spans="1:16" x14ac:dyDescent="0.25">
      <c r="A6614" s="2" t="s">
        <v>7465</v>
      </c>
      <c r="B6614" s="4">
        <v>-204.9</v>
      </c>
      <c r="C6614" s="4">
        <v>1.4999999999999999E-7</v>
      </c>
      <c r="D6614" s="2">
        <f>IFERROR(MATCH(A6614,Both_domains!A$2:A$851, 0), 0)</f>
        <v>0</v>
      </c>
      <c r="E6614" s="2">
        <f t="shared" si="519"/>
        <v>0</v>
      </c>
      <c r="F6614" s="2">
        <f>COUNTIF(E$2:E6614,"=1")</f>
        <v>844</v>
      </c>
      <c r="G6614" s="2">
        <f>COUNTIF(E$2:E6614,"=0")</f>
        <v>5769</v>
      </c>
      <c r="H6614" s="2">
        <f t="shared" si="515"/>
        <v>1</v>
      </c>
      <c r="I6614" s="2">
        <f t="shared" si="516"/>
        <v>0.38483685220729369</v>
      </c>
      <c r="J6614" s="2">
        <f t="shared" si="517"/>
        <v>0.61516314779270631</v>
      </c>
      <c r="K6614" s="2">
        <f t="shared" si="518"/>
        <v>0.22636448974118278</v>
      </c>
      <c r="P6614" s="2"/>
    </row>
    <row r="6615" spans="1:16" x14ac:dyDescent="0.25">
      <c r="A6615" s="2" t="s">
        <v>7466</v>
      </c>
      <c r="B6615" s="4">
        <v>-204.9</v>
      </c>
      <c r="C6615" s="4">
        <v>1.4999999999999999E-7</v>
      </c>
      <c r="D6615" s="2">
        <f>IFERROR(MATCH(A6615,Both_domains!A$2:A$851, 0), 0)</f>
        <v>0</v>
      </c>
      <c r="E6615" s="2">
        <f t="shared" si="519"/>
        <v>0</v>
      </c>
      <c r="F6615" s="2">
        <f>COUNTIF(E$2:E6615,"=1")</f>
        <v>844</v>
      </c>
      <c r="G6615" s="2">
        <f>COUNTIF(E$2:E6615,"=0")</f>
        <v>5770</v>
      </c>
      <c r="H6615" s="2">
        <f t="shared" si="515"/>
        <v>1</v>
      </c>
      <c r="I6615" s="2">
        <f t="shared" si="516"/>
        <v>0.38473021966304111</v>
      </c>
      <c r="J6615" s="2">
        <f t="shared" si="517"/>
        <v>0.61526978033695889</v>
      </c>
      <c r="K6615" s="2">
        <f t="shared" si="518"/>
        <v>0.22633413783856263</v>
      </c>
      <c r="P6615" s="2"/>
    </row>
    <row r="6616" spans="1:16" x14ac:dyDescent="0.25">
      <c r="A6616" s="2" t="s">
        <v>7467</v>
      </c>
      <c r="B6616" s="4">
        <v>-204.9</v>
      </c>
      <c r="C6616" s="4">
        <v>1.4999999999999999E-7</v>
      </c>
      <c r="D6616" s="2">
        <f>IFERROR(MATCH(A6616,Both_domains!A$2:A$851, 0), 0)</f>
        <v>0</v>
      </c>
      <c r="E6616" s="2">
        <f t="shared" si="519"/>
        <v>0</v>
      </c>
      <c r="F6616" s="2">
        <f>COUNTIF(E$2:E6616,"=1")</f>
        <v>844</v>
      </c>
      <c r="G6616" s="2">
        <f>COUNTIF(E$2:E6616,"=0")</f>
        <v>5771</v>
      </c>
      <c r="H6616" s="2">
        <f t="shared" si="515"/>
        <v>1</v>
      </c>
      <c r="I6616" s="2">
        <f t="shared" si="516"/>
        <v>0.38462358711878863</v>
      </c>
      <c r="J6616" s="2">
        <f t="shared" si="517"/>
        <v>0.61537641288121137</v>
      </c>
      <c r="K6616" s="2">
        <f t="shared" si="518"/>
        <v>0.2263037940742727</v>
      </c>
      <c r="P6616" s="2"/>
    </row>
    <row r="6617" spans="1:16" x14ac:dyDescent="0.25">
      <c r="A6617" s="2" t="s">
        <v>7468</v>
      </c>
      <c r="B6617" s="4">
        <v>-204.9</v>
      </c>
      <c r="C6617" s="4">
        <v>1.4999999999999999E-7</v>
      </c>
      <c r="D6617" s="2">
        <f>IFERROR(MATCH(A6617,Both_domains!A$2:A$851, 0), 0)</f>
        <v>0</v>
      </c>
      <c r="E6617" s="2">
        <f t="shared" si="519"/>
        <v>0</v>
      </c>
      <c r="F6617" s="2">
        <f>COUNTIF(E$2:E6617,"=1")</f>
        <v>844</v>
      </c>
      <c r="G6617" s="2">
        <f>COUNTIF(E$2:E6617,"=0")</f>
        <v>5772</v>
      </c>
      <c r="H6617" s="2">
        <f t="shared" si="515"/>
        <v>1</v>
      </c>
      <c r="I6617" s="2">
        <f t="shared" si="516"/>
        <v>0.38451695457453616</v>
      </c>
      <c r="J6617" s="2">
        <f t="shared" si="517"/>
        <v>0.61548304542546384</v>
      </c>
      <c r="K6617" s="2">
        <f t="shared" si="518"/>
        <v>0.22627345844504021</v>
      </c>
      <c r="P6617" s="2"/>
    </row>
    <row r="6618" spans="1:16" x14ac:dyDescent="0.25">
      <c r="A6618" s="2" t="s">
        <v>7469</v>
      </c>
      <c r="B6618" s="4">
        <v>-205</v>
      </c>
      <c r="C6618" s="4">
        <v>1.4999999999999999E-7</v>
      </c>
      <c r="D6618" s="2">
        <f>IFERROR(MATCH(A6618,Both_domains!A$2:A$851, 0), 0)</f>
        <v>0</v>
      </c>
      <c r="E6618" s="2">
        <f t="shared" si="519"/>
        <v>0</v>
      </c>
      <c r="F6618" s="2">
        <f>COUNTIF(E$2:E6618,"=1")</f>
        <v>844</v>
      </c>
      <c r="G6618" s="2">
        <f>COUNTIF(E$2:E6618,"=0")</f>
        <v>5773</v>
      </c>
      <c r="H6618" s="2">
        <f t="shared" si="515"/>
        <v>1</v>
      </c>
      <c r="I6618" s="2">
        <f t="shared" si="516"/>
        <v>0.38441032203028369</v>
      </c>
      <c r="J6618" s="2">
        <f t="shared" si="517"/>
        <v>0.61558967796971631</v>
      </c>
      <c r="K6618" s="2">
        <f t="shared" si="518"/>
        <v>0.22624313094759416</v>
      </c>
      <c r="P6618" s="2"/>
    </row>
    <row r="6619" spans="1:16" x14ac:dyDescent="0.25">
      <c r="A6619" s="2" t="s">
        <v>7470</v>
      </c>
      <c r="B6619" s="4">
        <v>-205</v>
      </c>
      <c r="C6619" s="4">
        <v>1.4999999999999999E-7</v>
      </c>
      <c r="D6619" s="2">
        <f>IFERROR(MATCH(A6619,Both_domains!A$2:A$851, 0), 0)</f>
        <v>0</v>
      </c>
      <c r="E6619" s="2">
        <f t="shared" si="519"/>
        <v>0</v>
      </c>
      <c r="F6619" s="2">
        <f>COUNTIF(E$2:E6619,"=1")</f>
        <v>844</v>
      </c>
      <c r="G6619" s="2">
        <f>COUNTIF(E$2:E6619,"=0")</f>
        <v>5774</v>
      </c>
      <c r="H6619" s="2">
        <f t="shared" si="515"/>
        <v>1</v>
      </c>
      <c r="I6619" s="2">
        <f t="shared" si="516"/>
        <v>0.38430368948603111</v>
      </c>
      <c r="J6619" s="2">
        <f t="shared" si="517"/>
        <v>0.61569631051396889</v>
      </c>
      <c r="K6619" s="2">
        <f t="shared" si="518"/>
        <v>0.22621281157866524</v>
      </c>
      <c r="P6619" s="2"/>
    </row>
    <row r="6620" spans="1:16" x14ac:dyDescent="0.25">
      <c r="A6620" s="2" t="s">
        <v>7471</v>
      </c>
      <c r="B6620" s="4">
        <v>-205</v>
      </c>
      <c r="C6620" s="4">
        <v>1.4999999999999999E-7</v>
      </c>
      <c r="D6620" s="2">
        <f>IFERROR(MATCH(A6620,Both_domains!A$2:A$851, 0), 0)</f>
        <v>0</v>
      </c>
      <c r="E6620" s="2">
        <f t="shared" si="519"/>
        <v>0</v>
      </c>
      <c r="F6620" s="2">
        <f>COUNTIF(E$2:E6620,"=1")</f>
        <v>844</v>
      </c>
      <c r="G6620" s="2">
        <f>COUNTIF(E$2:E6620,"=0")</f>
        <v>5775</v>
      </c>
      <c r="H6620" s="2">
        <f t="shared" si="515"/>
        <v>1</v>
      </c>
      <c r="I6620" s="2">
        <f t="shared" si="516"/>
        <v>0.38419705694177864</v>
      </c>
      <c r="J6620" s="2">
        <f t="shared" si="517"/>
        <v>0.61580294305822136</v>
      </c>
      <c r="K6620" s="2">
        <f t="shared" si="518"/>
        <v>0.22618250033498594</v>
      </c>
      <c r="P6620" s="2"/>
    </row>
    <row r="6621" spans="1:16" x14ac:dyDescent="0.25">
      <c r="A6621" s="2" t="s">
        <v>7472</v>
      </c>
      <c r="B6621" s="4">
        <v>-205</v>
      </c>
      <c r="C6621" s="4">
        <v>1.4999999999999999E-7</v>
      </c>
      <c r="D6621" s="2">
        <f>IFERROR(MATCH(A6621,Both_domains!A$2:A$851, 0), 0)</f>
        <v>0</v>
      </c>
      <c r="E6621" s="2">
        <f t="shared" si="519"/>
        <v>0</v>
      </c>
      <c r="F6621" s="2">
        <f>COUNTIF(E$2:E6621,"=1")</f>
        <v>844</v>
      </c>
      <c r="G6621" s="2">
        <f>COUNTIF(E$2:E6621,"=0")</f>
        <v>5776</v>
      </c>
      <c r="H6621" s="2">
        <f t="shared" si="515"/>
        <v>1</v>
      </c>
      <c r="I6621" s="2">
        <f t="shared" si="516"/>
        <v>0.38409042439752616</v>
      </c>
      <c r="J6621" s="2">
        <f t="shared" si="517"/>
        <v>0.61590957560247384</v>
      </c>
      <c r="K6621" s="2">
        <f t="shared" si="518"/>
        <v>0.22615219721329047</v>
      </c>
      <c r="P6621" s="2"/>
    </row>
    <row r="6622" spans="1:16" x14ac:dyDescent="0.25">
      <c r="A6622" s="2" t="s">
        <v>7473</v>
      </c>
      <c r="B6622" s="4">
        <v>-205</v>
      </c>
      <c r="C6622" s="4">
        <v>1.4999999999999999E-7</v>
      </c>
      <c r="D6622" s="2">
        <f>IFERROR(MATCH(A6622,Both_domains!A$2:A$851, 0), 0)</f>
        <v>0</v>
      </c>
      <c r="E6622" s="2">
        <f t="shared" si="519"/>
        <v>0</v>
      </c>
      <c r="F6622" s="2">
        <f>COUNTIF(E$2:E6622,"=1")</f>
        <v>844</v>
      </c>
      <c r="G6622" s="2">
        <f>COUNTIF(E$2:E6622,"=0")</f>
        <v>5777</v>
      </c>
      <c r="H6622" s="2">
        <f t="shared" si="515"/>
        <v>1</v>
      </c>
      <c r="I6622" s="2">
        <f t="shared" si="516"/>
        <v>0.38398379185327358</v>
      </c>
      <c r="J6622" s="2">
        <f t="shared" si="517"/>
        <v>0.61601620814672642</v>
      </c>
      <c r="K6622" s="2">
        <f t="shared" si="518"/>
        <v>0.22612190221031481</v>
      </c>
      <c r="P6622" s="2"/>
    </row>
    <row r="6623" spans="1:16" x14ac:dyDescent="0.25">
      <c r="A6623" s="2" t="s">
        <v>7474</v>
      </c>
      <c r="B6623" s="4">
        <v>-205</v>
      </c>
      <c r="C6623" s="4">
        <v>1.4999999999999999E-7</v>
      </c>
      <c r="D6623" s="2">
        <f>IFERROR(MATCH(A6623,Both_domains!A$2:A$851, 0), 0)</f>
        <v>0</v>
      </c>
      <c r="E6623" s="2">
        <f t="shared" si="519"/>
        <v>0</v>
      </c>
      <c r="F6623" s="2">
        <f>COUNTIF(E$2:E6623,"=1")</f>
        <v>844</v>
      </c>
      <c r="G6623" s="2">
        <f>COUNTIF(E$2:E6623,"=0")</f>
        <v>5778</v>
      </c>
      <c r="H6623" s="2">
        <f t="shared" si="515"/>
        <v>1</v>
      </c>
      <c r="I6623" s="2">
        <f t="shared" si="516"/>
        <v>0.38387715930902111</v>
      </c>
      <c r="J6623" s="2">
        <f t="shared" si="517"/>
        <v>0.61612284069097889</v>
      </c>
      <c r="K6623" s="2">
        <f t="shared" si="518"/>
        <v>0.22609161532279667</v>
      </c>
      <c r="P6623" s="2"/>
    </row>
    <row r="6624" spans="1:16" x14ac:dyDescent="0.25">
      <c r="A6624" s="2" t="s">
        <v>7475</v>
      </c>
      <c r="B6624" s="4">
        <v>-205</v>
      </c>
      <c r="C6624" s="4">
        <v>1.4999999999999999E-7</v>
      </c>
      <c r="D6624" s="2">
        <f>IFERROR(MATCH(A6624,Both_domains!A$2:A$851, 0), 0)</f>
        <v>0</v>
      </c>
      <c r="E6624" s="2">
        <f t="shared" si="519"/>
        <v>0</v>
      </c>
      <c r="F6624" s="2">
        <f>COUNTIF(E$2:E6624,"=1")</f>
        <v>844</v>
      </c>
      <c r="G6624" s="2">
        <f>COUNTIF(E$2:E6624,"=0")</f>
        <v>5779</v>
      </c>
      <c r="H6624" s="2">
        <f t="shared" si="515"/>
        <v>1</v>
      </c>
      <c r="I6624" s="2">
        <f t="shared" si="516"/>
        <v>0.38377052676476864</v>
      </c>
      <c r="J6624" s="2">
        <f t="shared" si="517"/>
        <v>0.61622947323523136</v>
      </c>
      <c r="K6624" s="2">
        <f t="shared" si="518"/>
        <v>0.22606133654747557</v>
      </c>
      <c r="P6624" s="2"/>
    </row>
    <row r="6625" spans="1:16" x14ac:dyDescent="0.25">
      <c r="A6625" s="2" t="s">
        <v>7476</v>
      </c>
      <c r="B6625" s="4">
        <v>-205</v>
      </c>
      <c r="C6625" s="4">
        <v>1.4999999999999999E-7</v>
      </c>
      <c r="D6625" s="2">
        <f>IFERROR(MATCH(A6625,Both_domains!A$2:A$851, 0), 0)</f>
        <v>0</v>
      </c>
      <c r="E6625" s="2">
        <f t="shared" si="519"/>
        <v>0</v>
      </c>
      <c r="F6625" s="2">
        <f>COUNTIF(E$2:E6625,"=1")</f>
        <v>844</v>
      </c>
      <c r="G6625" s="2">
        <f>COUNTIF(E$2:E6625,"=0")</f>
        <v>5780</v>
      </c>
      <c r="H6625" s="2">
        <f t="shared" si="515"/>
        <v>1</v>
      </c>
      <c r="I6625" s="2">
        <f t="shared" si="516"/>
        <v>0.38366389422051606</v>
      </c>
      <c r="J6625" s="2">
        <f t="shared" si="517"/>
        <v>0.61633610577948394</v>
      </c>
      <c r="K6625" s="2">
        <f t="shared" si="518"/>
        <v>0.22603106588109267</v>
      </c>
      <c r="P6625" s="2"/>
    </row>
    <row r="6626" spans="1:16" x14ac:dyDescent="0.25">
      <c r="A6626" s="2" t="s">
        <v>7477</v>
      </c>
      <c r="B6626" s="4">
        <v>-205</v>
      </c>
      <c r="C6626" s="4">
        <v>1.4999999999999999E-7</v>
      </c>
      <c r="D6626" s="2">
        <f>IFERROR(MATCH(A6626,Both_domains!A$2:A$851, 0), 0)</f>
        <v>0</v>
      </c>
      <c r="E6626" s="2">
        <f t="shared" si="519"/>
        <v>0</v>
      </c>
      <c r="F6626" s="2">
        <f>COUNTIF(E$2:E6626,"=1")</f>
        <v>844</v>
      </c>
      <c r="G6626" s="2">
        <f>COUNTIF(E$2:E6626,"=0")</f>
        <v>5781</v>
      </c>
      <c r="H6626" s="2">
        <f t="shared" si="515"/>
        <v>1</v>
      </c>
      <c r="I6626" s="2">
        <f t="shared" si="516"/>
        <v>0.38355726167626358</v>
      </c>
      <c r="J6626" s="2">
        <f t="shared" si="517"/>
        <v>0.61644273832373642</v>
      </c>
      <c r="K6626" s="2">
        <f t="shared" si="518"/>
        <v>0.22600080332039094</v>
      </c>
      <c r="P6626" s="2"/>
    </row>
    <row r="6627" spans="1:16" x14ac:dyDescent="0.25">
      <c r="A6627" s="2" t="s">
        <v>7478</v>
      </c>
      <c r="B6627" s="4">
        <v>-205</v>
      </c>
      <c r="C6627" s="4">
        <v>1.6E-7</v>
      </c>
      <c r="D6627" s="2">
        <f>IFERROR(MATCH(A6627,Both_domains!A$2:A$851, 0), 0)</f>
        <v>0</v>
      </c>
      <c r="E6627" s="2">
        <f t="shared" si="519"/>
        <v>0</v>
      </c>
      <c r="F6627" s="2">
        <f>COUNTIF(E$2:E6627,"=1")</f>
        <v>844</v>
      </c>
      <c r="G6627" s="2">
        <f>COUNTIF(E$2:E6627,"=0")</f>
        <v>5782</v>
      </c>
      <c r="H6627" s="2">
        <f t="shared" si="515"/>
        <v>1</v>
      </c>
      <c r="I6627" s="2">
        <f t="shared" si="516"/>
        <v>0.38345062913201111</v>
      </c>
      <c r="J6627" s="2">
        <f t="shared" si="517"/>
        <v>0.61654937086798889</v>
      </c>
      <c r="K6627" s="2">
        <f t="shared" si="518"/>
        <v>0.22597054886211512</v>
      </c>
      <c r="P6627" s="2"/>
    </row>
    <row r="6628" spans="1:16" x14ac:dyDescent="0.25">
      <c r="A6628" s="2" t="s">
        <v>7479</v>
      </c>
      <c r="B6628" s="4">
        <v>-205</v>
      </c>
      <c r="C6628" s="4">
        <v>1.6E-7</v>
      </c>
      <c r="D6628" s="2">
        <f>IFERROR(MATCH(A6628,Both_domains!A$2:A$851, 0), 0)</f>
        <v>0</v>
      </c>
      <c r="E6628" s="2">
        <f t="shared" si="519"/>
        <v>0</v>
      </c>
      <c r="F6628" s="2">
        <f>COUNTIF(E$2:E6628,"=1")</f>
        <v>844</v>
      </c>
      <c r="G6628" s="2">
        <f>COUNTIF(E$2:E6628,"=0")</f>
        <v>5783</v>
      </c>
      <c r="H6628" s="2">
        <f t="shared" si="515"/>
        <v>1</v>
      </c>
      <c r="I6628" s="2">
        <f t="shared" si="516"/>
        <v>0.38334399658775853</v>
      </c>
      <c r="J6628" s="2">
        <f t="shared" si="517"/>
        <v>0.61665600341224147</v>
      </c>
      <c r="K6628" s="2">
        <f t="shared" si="518"/>
        <v>0.22594030250301164</v>
      </c>
      <c r="P6628" s="2"/>
    </row>
    <row r="6629" spans="1:16" x14ac:dyDescent="0.25">
      <c r="A6629" s="2" t="s">
        <v>7480</v>
      </c>
      <c r="B6629" s="4">
        <v>-205.1</v>
      </c>
      <c r="C6629" s="4">
        <v>1.6E-7</v>
      </c>
      <c r="D6629" s="2">
        <f>IFERROR(MATCH(A6629,Both_domains!A$2:A$851, 0), 0)</f>
        <v>0</v>
      </c>
      <c r="E6629" s="2">
        <f t="shared" si="519"/>
        <v>0</v>
      </c>
      <c r="F6629" s="2">
        <f>COUNTIF(E$2:E6629,"=1")</f>
        <v>844</v>
      </c>
      <c r="G6629" s="2">
        <f>COUNTIF(E$2:E6629,"=0")</f>
        <v>5784</v>
      </c>
      <c r="H6629" s="2">
        <f t="shared" si="515"/>
        <v>1</v>
      </c>
      <c r="I6629" s="2">
        <f t="shared" si="516"/>
        <v>0.38323736404350606</v>
      </c>
      <c r="J6629" s="2">
        <f t="shared" si="517"/>
        <v>0.61676263595649394</v>
      </c>
      <c r="K6629" s="2">
        <f t="shared" si="518"/>
        <v>0.22591006423982871</v>
      </c>
      <c r="P6629" s="2"/>
    </row>
    <row r="6630" spans="1:16" x14ac:dyDescent="0.25">
      <c r="A6630" s="2" t="s">
        <v>7481</v>
      </c>
      <c r="B6630" s="4">
        <v>-205.1</v>
      </c>
      <c r="C6630" s="4">
        <v>1.6E-7</v>
      </c>
      <c r="D6630" s="2">
        <f>IFERROR(MATCH(A6630,Both_domains!A$2:A$851, 0), 0)</f>
        <v>0</v>
      </c>
      <c r="E6630" s="2">
        <f t="shared" si="519"/>
        <v>0</v>
      </c>
      <c r="F6630" s="2">
        <f>COUNTIF(E$2:E6630,"=1")</f>
        <v>844</v>
      </c>
      <c r="G6630" s="2">
        <f>COUNTIF(E$2:E6630,"=0")</f>
        <v>5785</v>
      </c>
      <c r="H6630" s="2">
        <f t="shared" si="515"/>
        <v>1</v>
      </c>
      <c r="I6630" s="2">
        <f t="shared" si="516"/>
        <v>0.38313073149925359</v>
      </c>
      <c r="J6630" s="2">
        <f t="shared" si="517"/>
        <v>0.61686926850074641</v>
      </c>
      <c r="K6630" s="2">
        <f t="shared" si="518"/>
        <v>0.22587983406931619</v>
      </c>
      <c r="P6630" s="2"/>
    </row>
    <row r="6631" spans="1:16" x14ac:dyDescent="0.25">
      <c r="A6631" s="2" t="s">
        <v>7482</v>
      </c>
      <c r="B6631" s="4">
        <v>-205.1</v>
      </c>
      <c r="C6631" s="4">
        <v>1.6E-7</v>
      </c>
      <c r="D6631" s="2">
        <f>IFERROR(MATCH(A6631,Both_domains!A$2:A$851, 0), 0)</f>
        <v>0</v>
      </c>
      <c r="E6631" s="2">
        <f t="shared" si="519"/>
        <v>0</v>
      </c>
      <c r="F6631" s="2">
        <f>COUNTIF(E$2:E6631,"=1")</f>
        <v>844</v>
      </c>
      <c r="G6631" s="2">
        <f>COUNTIF(E$2:E6631,"=0")</f>
        <v>5786</v>
      </c>
      <c r="H6631" s="2">
        <f t="shared" si="515"/>
        <v>1</v>
      </c>
      <c r="I6631" s="2">
        <f t="shared" si="516"/>
        <v>0.38302409895500111</v>
      </c>
      <c r="J6631" s="2">
        <f t="shared" si="517"/>
        <v>0.61697590104499889</v>
      </c>
      <c r="K6631" s="2">
        <f t="shared" si="518"/>
        <v>0.22584961198822584</v>
      </c>
      <c r="P6631" s="2"/>
    </row>
    <row r="6632" spans="1:16" x14ac:dyDescent="0.25">
      <c r="A6632" s="2" t="s">
        <v>7483</v>
      </c>
      <c r="B6632" s="4">
        <v>-205.1</v>
      </c>
      <c r="C6632" s="4">
        <v>1.6E-7</v>
      </c>
      <c r="D6632" s="2">
        <f>IFERROR(MATCH(A6632,Both_domains!A$2:A$851, 0), 0)</f>
        <v>0</v>
      </c>
      <c r="E6632" s="2">
        <f t="shared" si="519"/>
        <v>0</v>
      </c>
      <c r="F6632" s="2">
        <f>COUNTIF(E$2:E6632,"=1")</f>
        <v>844</v>
      </c>
      <c r="G6632" s="2">
        <f>COUNTIF(E$2:E6632,"=0")</f>
        <v>5787</v>
      </c>
      <c r="H6632" s="2">
        <f t="shared" si="515"/>
        <v>1</v>
      </c>
      <c r="I6632" s="2">
        <f t="shared" si="516"/>
        <v>0.38291746641074853</v>
      </c>
      <c r="J6632" s="2">
        <f t="shared" si="517"/>
        <v>0.61708253358925147</v>
      </c>
      <c r="K6632" s="2">
        <f t="shared" si="518"/>
        <v>0.22581939799331105</v>
      </c>
      <c r="P6632" s="2"/>
    </row>
    <row r="6633" spans="1:16" x14ac:dyDescent="0.25">
      <c r="A6633" s="2" t="s">
        <v>7484</v>
      </c>
      <c r="B6633" s="4">
        <v>-205.1</v>
      </c>
      <c r="C6633" s="4">
        <v>1.6E-7</v>
      </c>
      <c r="D6633" s="2">
        <f>IFERROR(MATCH(A6633,Both_domains!A$2:A$851, 0), 0)</f>
        <v>0</v>
      </c>
      <c r="E6633" s="2">
        <f t="shared" si="519"/>
        <v>0</v>
      </c>
      <c r="F6633" s="2">
        <f>COUNTIF(E$2:E6633,"=1")</f>
        <v>844</v>
      </c>
      <c r="G6633" s="2">
        <f>COUNTIF(E$2:E6633,"=0")</f>
        <v>5788</v>
      </c>
      <c r="H6633" s="2">
        <f t="shared" si="515"/>
        <v>1</v>
      </c>
      <c r="I6633" s="2">
        <f t="shared" si="516"/>
        <v>0.38281083386649606</v>
      </c>
      <c r="J6633" s="2">
        <f t="shared" si="517"/>
        <v>0.61718916613350394</v>
      </c>
      <c r="K6633" s="2">
        <f t="shared" si="518"/>
        <v>0.22578919208132692</v>
      </c>
      <c r="P6633" s="2"/>
    </row>
    <row r="6634" spans="1:16" x14ac:dyDescent="0.25">
      <c r="A6634" s="2" t="s">
        <v>7485</v>
      </c>
      <c r="B6634" s="4">
        <v>-205.1</v>
      </c>
      <c r="C6634" s="4">
        <v>1.6E-7</v>
      </c>
      <c r="D6634" s="2">
        <f>IFERROR(MATCH(A6634,Both_domains!A$2:A$851, 0), 0)</f>
        <v>0</v>
      </c>
      <c r="E6634" s="2">
        <f t="shared" si="519"/>
        <v>0</v>
      </c>
      <c r="F6634" s="2">
        <f>COUNTIF(E$2:E6634,"=1")</f>
        <v>844</v>
      </c>
      <c r="G6634" s="2">
        <f>COUNTIF(E$2:E6634,"=0")</f>
        <v>5789</v>
      </c>
      <c r="H6634" s="2">
        <f t="shared" si="515"/>
        <v>1</v>
      </c>
      <c r="I6634" s="2">
        <f t="shared" si="516"/>
        <v>0.38270420132224359</v>
      </c>
      <c r="J6634" s="2">
        <f t="shared" si="517"/>
        <v>0.61729579867775641</v>
      </c>
      <c r="K6634" s="2">
        <f t="shared" si="518"/>
        <v>0.22575899424903037</v>
      </c>
      <c r="P6634" s="2"/>
    </row>
    <row r="6635" spans="1:16" x14ac:dyDescent="0.25">
      <c r="A6635" s="2" t="s">
        <v>7486</v>
      </c>
      <c r="B6635" s="4">
        <v>-205.2</v>
      </c>
      <c r="C6635" s="4">
        <v>1.6E-7</v>
      </c>
      <c r="D6635" s="2">
        <f>IFERROR(MATCH(A6635,Both_domains!A$2:A$851, 0), 0)</f>
        <v>0</v>
      </c>
      <c r="E6635" s="2">
        <f t="shared" si="519"/>
        <v>0</v>
      </c>
      <c r="F6635" s="2">
        <f>COUNTIF(E$2:E6635,"=1")</f>
        <v>844</v>
      </c>
      <c r="G6635" s="2">
        <f>COUNTIF(E$2:E6635,"=0")</f>
        <v>5790</v>
      </c>
      <c r="H6635" s="2">
        <f t="shared" si="515"/>
        <v>1</v>
      </c>
      <c r="I6635" s="2">
        <f t="shared" si="516"/>
        <v>0.382597568777991</v>
      </c>
      <c r="J6635" s="2">
        <f t="shared" si="517"/>
        <v>0.617402431222009</v>
      </c>
      <c r="K6635" s="2">
        <f t="shared" si="518"/>
        <v>0.22572880449318</v>
      </c>
      <c r="P6635" s="2"/>
    </row>
    <row r="6636" spans="1:16" x14ac:dyDescent="0.25">
      <c r="A6636" s="2" t="s">
        <v>7487</v>
      </c>
      <c r="B6636" s="4">
        <v>-205.3</v>
      </c>
      <c r="C6636" s="4">
        <v>1.6E-7</v>
      </c>
      <c r="D6636" s="2">
        <f>IFERROR(MATCH(A6636,Both_domains!A$2:A$851, 0), 0)</f>
        <v>0</v>
      </c>
      <c r="E6636" s="2">
        <f t="shared" si="519"/>
        <v>0</v>
      </c>
      <c r="F6636" s="2">
        <f>COUNTIF(E$2:E6636,"=1")</f>
        <v>844</v>
      </c>
      <c r="G6636" s="2">
        <f>COUNTIF(E$2:E6636,"=0")</f>
        <v>5791</v>
      </c>
      <c r="H6636" s="2">
        <f t="shared" si="515"/>
        <v>1</v>
      </c>
      <c r="I6636" s="2">
        <f t="shared" si="516"/>
        <v>0.38249093623373853</v>
      </c>
      <c r="J6636" s="2">
        <f t="shared" si="517"/>
        <v>0.61750906376626147</v>
      </c>
      <c r="K6636" s="2">
        <f t="shared" si="518"/>
        <v>0.22569862281053618</v>
      </c>
      <c r="P6636" s="2"/>
    </row>
    <row r="6637" spans="1:16" x14ac:dyDescent="0.25">
      <c r="A6637" s="2" t="s">
        <v>7488</v>
      </c>
      <c r="B6637" s="4">
        <v>-205.3</v>
      </c>
      <c r="C6637" s="4">
        <v>1.6E-7</v>
      </c>
      <c r="D6637" s="2">
        <f>IFERROR(MATCH(A6637,Both_domains!A$2:A$851, 0), 0)</f>
        <v>0</v>
      </c>
      <c r="E6637" s="2">
        <f t="shared" si="519"/>
        <v>0</v>
      </c>
      <c r="F6637" s="2">
        <f>COUNTIF(E$2:E6637,"=1")</f>
        <v>844</v>
      </c>
      <c r="G6637" s="2">
        <f>COUNTIF(E$2:E6637,"=0")</f>
        <v>5792</v>
      </c>
      <c r="H6637" s="2">
        <f t="shared" si="515"/>
        <v>1</v>
      </c>
      <c r="I6637" s="2">
        <f t="shared" si="516"/>
        <v>0.38238430368948606</v>
      </c>
      <c r="J6637" s="2">
        <f t="shared" si="517"/>
        <v>0.61761569631051394</v>
      </c>
      <c r="K6637" s="2">
        <f t="shared" si="518"/>
        <v>0.22566844919786097</v>
      </c>
      <c r="P6637" s="2"/>
    </row>
    <row r="6638" spans="1:16" x14ac:dyDescent="0.25">
      <c r="A6638" s="2" t="s">
        <v>7489</v>
      </c>
      <c r="B6638" s="4">
        <v>-205.3</v>
      </c>
      <c r="C6638" s="4">
        <v>1.6E-7</v>
      </c>
      <c r="D6638" s="2">
        <f>IFERROR(MATCH(A6638,Both_domains!A$2:A$851, 0), 0)</f>
        <v>0</v>
      </c>
      <c r="E6638" s="2">
        <f t="shared" si="519"/>
        <v>0</v>
      </c>
      <c r="F6638" s="2">
        <f>COUNTIF(E$2:E6638,"=1")</f>
        <v>844</v>
      </c>
      <c r="G6638" s="2">
        <f>COUNTIF(E$2:E6638,"=0")</f>
        <v>5793</v>
      </c>
      <c r="H6638" s="2">
        <f t="shared" si="515"/>
        <v>1</v>
      </c>
      <c r="I6638" s="2">
        <f t="shared" si="516"/>
        <v>0.38227767114523348</v>
      </c>
      <c r="J6638" s="2">
        <f t="shared" si="517"/>
        <v>0.61772232885476652</v>
      </c>
      <c r="K6638" s="2">
        <f t="shared" si="518"/>
        <v>0.22563828365191818</v>
      </c>
      <c r="P6638" s="2"/>
    </row>
    <row r="6639" spans="1:16" x14ac:dyDescent="0.25">
      <c r="A6639" s="2" t="s">
        <v>7490</v>
      </c>
      <c r="B6639" s="4">
        <v>-205.3</v>
      </c>
      <c r="C6639" s="4">
        <v>1.6E-7</v>
      </c>
      <c r="D6639" s="2">
        <f>IFERROR(MATCH(A6639,Both_domains!A$2:A$851, 0), 0)</f>
        <v>0</v>
      </c>
      <c r="E6639" s="2">
        <f t="shared" si="519"/>
        <v>0</v>
      </c>
      <c r="F6639" s="2">
        <f>COUNTIF(E$2:E6639,"=1")</f>
        <v>844</v>
      </c>
      <c r="G6639" s="2">
        <f>COUNTIF(E$2:E6639,"=0")</f>
        <v>5794</v>
      </c>
      <c r="H6639" s="2">
        <f t="shared" si="515"/>
        <v>1</v>
      </c>
      <c r="I6639" s="2">
        <f t="shared" si="516"/>
        <v>0.38217103860098101</v>
      </c>
      <c r="J6639" s="2">
        <f t="shared" si="517"/>
        <v>0.61782896139901899</v>
      </c>
      <c r="K6639" s="2">
        <f t="shared" si="518"/>
        <v>0.2256081261694734</v>
      </c>
      <c r="P6639" s="2"/>
    </row>
    <row r="6640" spans="1:16" x14ac:dyDescent="0.25">
      <c r="A6640" s="2" t="s">
        <v>7491</v>
      </c>
      <c r="B6640" s="4">
        <v>-205.3</v>
      </c>
      <c r="C6640" s="4">
        <v>1.6E-7</v>
      </c>
      <c r="D6640" s="2">
        <f>IFERROR(MATCH(A6640,Both_domains!A$2:A$851, 0), 0)</f>
        <v>0</v>
      </c>
      <c r="E6640" s="2">
        <f t="shared" si="519"/>
        <v>0</v>
      </c>
      <c r="F6640" s="2">
        <f>COUNTIF(E$2:E6640,"=1")</f>
        <v>844</v>
      </c>
      <c r="G6640" s="2">
        <f>COUNTIF(E$2:E6640,"=0")</f>
        <v>5795</v>
      </c>
      <c r="H6640" s="2">
        <f t="shared" si="515"/>
        <v>1</v>
      </c>
      <c r="I6640" s="2">
        <f t="shared" si="516"/>
        <v>0.38206440605672853</v>
      </c>
      <c r="J6640" s="2">
        <f t="shared" si="517"/>
        <v>0.61793559394327147</v>
      </c>
      <c r="K6640" s="2">
        <f t="shared" si="518"/>
        <v>0.22557797674729388</v>
      </c>
      <c r="P6640" s="2"/>
    </row>
    <row r="6641" spans="1:16" x14ac:dyDescent="0.25">
      <c r="A6641" s="2" t="s">
        <v>7492</v>
      </c>
      <c r="B6641" s="4">
        <v>-205.3</v>
      </c>
      <c r="C6641" s="4">
        <v>1.6E-7</v>
      </c>
      <c r="D6641" s="2">
        <f>IFERROR(MATCH(A6641,Both_domains!A$2:A$851, 0), 0)</f>
        <v>0</v>
      </c>
      <c r="E6641" s="2">
        <f t="shared" si="519"/>
        <v>0</v>
      </c>
      <c r="F6641" s="2">
        <f>COUNTIF(E$2:E6641,"=1")</f>
        <v>844</v>
      </c>
      <c r="G6641" s="2">
        <f>COUNTIF(E$2:E6641,"=0")</f>
        <v>5796</v>
      </c>
      <c r="H6641" s="2">
        <f t="shared" si="515"/>
        <v>1</v>
      </c>
      <c r="I6641" s="2">
        <f t="shared" si="516"/>
        <v>0.38195777351247606</v>
      </c>
      <c r="J6641" s="2">
        <f t="shared" si="517"/>
        <v>0.61804222648752394</v>
      </c>
      <c r="K6641" s="2">
        <f t="shared" si="518"/>
        <v>0.22554783538214859</v>
      </c>
      <c r="P6641" s="2"/>
    </row>
    <row r="6642" spans="1:16" x14ac:dyDescent="0.25">
      <c r="A6642" s="2" t="s">
        <v>7493</v>
      </c>
      <c r="B6642" s="4">
        <v>-205.4</v>
      </c>
      <c r="C6642" s="4">
        <v>1.6E-7</v>
      </c>
      <c r="D6642" s="2">
        <f>IFERROR(MATCH(A6642,Both_domains!A$2:A$851, 0), 0)</f>
        <v>0</v>
      </c>
      <c r="E6642" s="2">
        <f t="shared" si="519"/>
        <v>0</v>
      </c>
      <c r="F6642" s="2">
        <f>COUNTIF(E$2:E6642,"=1")</f>
        <v>844</v>
      </c>
      <c r="G6642" s="2">
        <f>COUNTIF(E$2:E6642,"=0")</f>
        <v>5797</v>
      </c>
      <c r="H6642" s="2">
        <f t="shared" si="515"/>
        <v>1</v>
      </c>
      <c r="I6642" s="2">
        <f t="shared" si="516"/>
        <v>0.38185114096822348</v>
      </c>
      <c r="J6642" s="2">
        <f t="shared" si="517"/>
        <v>0.61814885903177652</v>
      </c>
      <c r="K6642" s="2">
        <f t="shared" si="518"/>
        <v>0.22551770207080829</v>
      </c>
      <c r="P6642" s="2"/>
    </row>
    <row r="6643" spans="1:16" x14ac:dyDescent="0.25">
      <c r="A6643" s="2" t="s">
        <v>7494</v>
      </c>
      <c r="B6643" s="4">
        <v>-205.4</v>
      </c>
      <c r="C6643" s="4">
        <v>1.6E-7</v>
      </c>
      <c r="D6643" s="2">
        <f>IFERROR(MATCH(A6643,Both_domains!A$2:A$851, 0), 0)</f>
        <v>0</v>
      </c>
      <c r="E6643" s="2">
        <f t="shared" si="519"/>
        <v>0</v>
      </c>
      <c r="F6643" s="2">
        <f>COUNTIF(E$2:E6643,"=1")</f>
        <v>844</v>
      </c>
      <c r="G6643" s="2">
        <f>COUNTIF(E$2:E6643,"=0")</f>
        <v>5798</v>
      </c>
      <c r="H6643" s="2">
        <f t="shared" si="515"/>
        <v>1</v>
      </c>
      <c r="I6643" s="2">
        <f t="shared" si="516"/>
        <v>0.38174450842397101</v>
      </c>
      <c r="J6643" s="2">
        <f t="shared" si="517"/>
        <v>0.61825549157602899</v>
      </c>
      <c r="K6643" s="2">
        <f t="shared" si="518"/>
        <v>0.22548757681004541</v>
      </c>
      <c r="P6643" s="2"/>
    </row>
    <row r="6644" spans="1:16" x14ac:dyDescent="0.25">
      <c r="A6644" s="2" t="s">
        <v>7495</v>
      </c>
      <c r="B6644" s="4">
        <v>-205.4</v>
      </c>
      <c r="C6644" s="4">
        <v>1.6E-7</v>
      </c>
      <c r="D6644" s="2">
        <f>IFERROR(MATCH(A6644,Both_domains!A$2:A$851, 0), 0)</f>
        <v>0</v>
      </c>
      <c r="E6644" s="2">
        <f t="shared" si="519"/>
        <v>0</v>
      </c>
      <c r="F6644" s="2">
        <f>COUNTIF(E$2:E6644,"=1")</f>
        <v>844</v>
      </c>
      <c r="G6644" s="2">
        <f>COUNTIF(E$2:E6644,"=0")</f>
        <v>5799</v>
      </c>
      <c r="H6644" s="2">
        <f t="shared" si="515"/>
        <v>1</v>
      </c>
      <c r="I6644" s="2">
        <f t="shared" si="516"/>
        <v>0.38163787587971854</v>
      </c>
      <c r="J6644" s="2">
        <f t="shared" si="517"/>
        <v>0.61836212412028146</v>
      </c>
      <c r="K6644" s="2">
        <f t="shared" si="518"/>
        <v>0.22545745959663416</v>
      </c>
      <c r="P6644" s="2"/>
    </row>
    <row r="6645" spans="1:16" x14ac:dyDescent="0.25">
      <c r="A6645" s="2" t="s">
        <v>7496</v>
      </c>
      <c r="B6645" s="4">
        <v>-205.4</v>
      </c>
      <c r="C6645" s="4">
        <v>1.6E-7</v>
      </c>
      <c r="D6645" s="2">
        <f>IFERROR(MATCH(A6645,Both_domains!A$2:A$851, 0), 0)</f>
        <v>0</v>
      </c>
      <c r="E6645" s="2">
        <f t="shared" si="519"/>
        <v>0</v>
      </c>
      <c r="F6645" s="2">
        <f>COUNTIF(E$2:E6645,"=1")</f>
        <v>844</v>
      </c>
      <c r="G6645" s="2">
        <f>COUNTIF(E$2:E6645,"=0")</f>
        <v>5800</v>
      </c>
      <c r="H6645" s="2">
        <f t="shared" si="515"/>
        <v>1</v>
      </c>
      <c r="I6645" s="2">
        <f t="shared" si="516"/>
        <v>0.38153124333546595</v>
      </c>
      <c r="J6645" s="2">
        <f t="shared" si="517"/>
        <v>0.61846875666453405</v>
      </c>
      <c r="K6645" s="2">
        <f t="shared" si="518"/>
        <v>0.22542735042735043</v>
      </c>
      <c r="P6645" s="2"/>
    </row>
    <row r="6646" spans="1:16" x14ac:dyDescent="0.25">
      <c r="A6646" s="2" t="s">
        <v>7497</v>
      </c>
      <c r="B6646" s="4">
        <v>-205.4</v>
      </c>
      <c r="C6646" s="4">
        <v>1.6E-7</v>
      </c>
      <c r="D6646" s="2">
        <f>IFERROR(MATCH(A6646,Both_domains!A$2:A$851, 0), 0)</f>
        <v>0</v>
      </c>
      <c r="E6646" s="2">
        <f t="shared" si="519"/>
        <v>0</v>
      </c>
      <c r="F6646" s="2">
        <f>COUNTIF(E$2:E6646,"=1")</f>
        <v>844</v>
      </c>
      <c r="G6646" s="2">
        <f>COUNTIF(E$2:E6646,"=0")</f>
        <v>5801</v>
      </c>
      <c r="H6646" s="2">
        <f t="shared" si="515"/>
        <v>1</v>
      </c>
      <c r="I6646" s="2">
        <f t="shared" si="516"/>
        <v>0.38142461079121348</v>
      </c>
      <c r="J6646" s="2">
        <f t="shared" si="517"/>
        <v>0.61857538920878652</v>
      </c>
      <c r="K6646" s="2">
        <f t="shared" si="518"/>
        <v>0.22539724929897181</v>
      </c>
      <c r="P6646" s="2"/>
    </row>
    <row r="6647" spans="1:16" x14ac:dyDescent="0.25">
      <c r="A6647" s="2" t="s">
        <v>7498</v>
      </c>
      <c r="B6647" s="4">
        <v>-205.4</v>
      </c>
      <c r="C6647" s="4">
        <v>1.6E-7</v>
      </c>
      <c r="D6647" s="2">
        <f>IFERROR(MATCH(A6647,Both_domains!A$2:A$851, 0), 0)</f>
        <v>0</v>
      </c>
      <c r="E6647" s="2">
        <f t="shared" si="519"/>
        <v>0</v>
      </c>
      <c r="F6647" s="2">
        <f>COUNTIF(E$2:E6647,"=1")</f>
        <v>844</v>
      </c>
      <c r="G6647" s="2">
        <f>COUNTIF(E$2:E6647,"=0")</f>
        <v>5802</v>
      </c>
      <c r="H6647" s="2">
        <f t="shared" si="515"/>
        <v>1</v>
      </c>
      <c r="I6647" s="2">
        <f t="shared" si="516"/>
        <v>0.38131797824696101</v>
      </c>
      <c r="J6647" s="2">
        <f t="shared" si="517"/>
        <v>0.61868202175303899</v>
      </c>
      <c r="K6647" s="2">
        <f t="shared" si="518"/>
        <v>0.22536715620827771</v>
      </c>
      <c r="P6647" s="2"/>
    </row>
    <row r="6648" spans="1:16" x14ac:dyDescent="0.25">
      <c r="A6648" s="2" t="s">
        <v>7499</v>
      </c>
      <c r="B6648" s="4">
        <v>-205.4</v>
      </c>
      <c r="C6648" s="4">
        <v>1.6E-7</v>
      </c>
      <c r="D6648" s="2">
        <f>IFERROR(MATCH(A6648,Both_domains!A$2:A$851, 0), 0)</f>
        <v>0</v>
      </c>
      <c r="E6648" s="2">
        <f t="shared" si="519"/>
        <v>0</v>
      </c>
      <c r="F6648" s="2">
        <f>COUNTIF(E$2:E6648,"=1")</f>
        <v>844</v>
      </c>
      <c r="G6648" s="2">
        <f>COUNTIF(E$2:E6648,"=0")</f>
        <v>5803</v>
      </c>
      <c r="H6648" s="2">
        <f t="shared" si="515"/>
        <v>1</v>
      </c>
      <c r="I6648" s="2">
        <f t="shared" si="516"/>
        <v>0.38121134570270843</v>
      </c>
      <c r="J6648" s="2">
        <f t="shared" si="517"/>
        <v>0.61878865429729157</v>
      </c>
      <c r="K6648" s="2">
        <f t="shared" si="518"/>
        <v>0.22533707115204912</v>
      </c>
      <c r="P6648" s="2"/>
    </row>
    <row r="6649" spans="1:16" x14ac:dyDescent="0.25">
      <c r="A6649" s="2" t="s">
        <v>7500</v>
      </c>
      <c r="B6649" s="4">
        <v>-205.4</v>
      </c>
      <c r="C6649" s="4">
        <v>1.6E-7</v>
      </c>
      <c r="D6649" s="2">
        <f>IFERROR(MATCH(A6649,Both_domains!A$2:A$851, 0), 0)</f>
        <v>0</v>
      </c>
      <c r="E6649" s="2">
        <f t="shared" si="519"/>
        <v>0</v>
      </c>
      <c r="F6649" s="2">
        <f>COUNTIF(E$2:E6649,"=1")</f>
        <v>844</v>
      </c>
      <c r="G6649" s="2">
        <f>COUNTIF(E$2:E6649,"=0")</f>
        <v>5804</v>
      </c>
      <c r="H6649" s="2">
        <f t="shared" si="515"/>
        <v>1</v>
      </c>
      <c r="I6649" s="2">
        <f t="shared" si="516"/>
        <v>0.38110471315845595</v>
      </c>
      <c r="J6649" s="2">
        <f t="shared" si="517"/>
        <v>0.61889528684154405</v>
      </c>
      <c r="K6649" s="2">
        <f t="shared" si="518"/>
        <v>0.22530699412706887</v>
      </c>
      <c r="P6649" s="2"/>
    </row>
    <row r="6650" spans="1:16" x14ac:dyDescent="0.25">
      <c r="A6650" s="2" t="s">
        <v>7501</v>
      </c>
      <c r="B6650" s="4">
        <v>-205.4</v>
      </c>
      <c r="C6650" s="4">
        <v>1.6E-7</v>
      </c>
      <c r="D6650" s="2">
        <f>IFERROR(MATCH(A6650,Both_domains!A$2:A$851, 0), 0)</f>
        <v>0</v>
      </c>
      <c r="E6650" s="2">
        <f t="shared" si="519"/>
        <v>0</v>
      </c>
      <c r="F6650" s="2">
        <f>COUNTIF(E$2:E6650,"=1")</f>
        <v>844</v>
      </c>
      <c r="G6650" s="2">
        <f>COUNTIF(E$2:E6650,"=0")</f>
        <v>5805</v>
      </c>
      <c r="H6650" s="2">
        <f t="shared" si="515"/>
        <v>1</v>
      </c>
      <c r="I6650" s="2">
        <f t="shared" si="516"/>
        <v>0.38099808061420348</v>
      </c>
      <c r="J6650" s="2">
        <f t="shared" si="517"/>
        <v>0.61900191938579652</v>
      </c>
      <c r="K6650" s="2">
        <f t="shared" si="518"/>
        <v>0.22527692513012146</v>
      </c>
      <c r="P6650" s="2"/>
    </row>
    <row r="6651" spans="1:16" x14ac:dyDescent="0.25">
      <c r="A6651" s="2" t="s">
        <v>7502</v>
      </c>
      <c r="B6651" s="4">
        <v>-205.5</v>
      </c>
      <c r="C6651" s="4">
        <v>1.6E-7</v>
      </c>
      <c r="D6651" s="2">
        <f>IFERROR(MATCH(A6651,Both_domains!A$2:A$851, 0), 0)</f>
        <v>0</v>
      </c>
      <c r="E6651" s="2">
        <f t="shared" si="519"/>
        <v>0</v>
      </c>
      <c r="F6651" s="2">
        <f>COUNTIF(E$2:E6651,"=1")</f>
        <v>844</v>
      </c>
      <c r="G6651" s="2">
        <f>COUNTIF(E$2:E6651,"=0")</f>
        <v>5806</v>
      </c>
      <c r="H6651" s="2">
        <f t="shared" si="515"/>
        <v>1</v>
      </c>
      <c r="I6651" s="2">
        <f t="shared" si="516"/>
        <v>0.3808914480699509</v>
      </c>
      <c r="J6651" s="2">
        <f t="shared" si="517"/>
        <v>0.6191085519300491</v>
      </c>
      <c r="K6651" s="2">
        <f t="shared" si="518"/>
        <v>0.22524686415799305</v>
      </c>
      <c r="P6651" s="2"/>
    </row>
    <row r="6652" spans="1:16" x14ac:dyDescent="0.25">
      <c r="A6652" s="2" t="s">
        <v>7503</v>
      </c>
      <c r="B6652" s="4">
        <v>-205.5</v>
      </c>
      <c r="C6652" s="4">
        <v>1.6E-7</v>
      </c>
      <c r="D6652" s="2">
        <f>IFERROR(MATCH(A6652,Both_domains!A$2:A$851, 0), 0)</f>
        <v>0</v>
      </c>
      <c r="E6652" s="2">
        <f t="shared" si="519"/>
        <v>0</v>
      </c>
      <c r="F6652" s="2">
        <f>COUNTIF(E$2:E6652,"=1")</f>
        <v>844</v>
      </c>
      <c r="G6652" s="2">
        <f>COUNTIF(E$2:E6652,"=0")</f>
        <v>5807</v>
      </c>
      <c r="H6652" s="2">
        <f t="shared" si="515"/>
        <v>1</v>
      </c>
      <c r="I6652" s="2">
        <f t="shared" si="516"/>
        <v>0.38078481552569843</v>
      </c>
      <c r="J6652" s="2">
        <f t="shared" si="517"/>
        <v>0.61921518447430157</v>
      </c>
      <c r="K6652" s="2">
        <f t="shared" si="518"/>
        <v>0.22521681120747164</v>
      </c>
      <c r="P6652" s="2"/>
    </row>
    <row r="6653" spans="1:16" x14ac:dyDescent="0.25">
      <c r="A6653" s="2" t="s">
        <v>7504</v>
      </c>
      <c r="B6653" s="4">
        <v>-205.5</v>
      </c>
      <c r="C6653" s="4">
        <v>1.6999999999999999E-7</v>
      </c>
      <c r="D6653" s="2">
        <f>IFERROR(MATCH(A6653,Both_domains!A$2:A$851, 0), 0)</f>
        <v>0</v>
      </c>
      <c r="E6653" s="2">
        <f t="shared" si="519"/>
        <v>0</v>
      </c>
      <c r="F6653" s="2">
        <f>COUNTIF(E$2:E6653,"=1")</f>
        <v>844</v>
      </c>
      <c r="G6653" s="2">
        <f>COUNTIF(E$2:E6653,"=0")</f>
        <v>5808</v>
      </c>
      <c r="H6653" s="2">
        <f t="shared" si="515"/>
        <v>1</v>
      </c>
      <c r="I6653" s="2">
        <f t="shared" si="516"/>
        <v>0.38067818298144596</v>
      </c>
      <c r="J6653" s="2">
        <f t="shared" si="517"/>
        <v>0.61932181701855404</v>
      </c>
      <c r="K6653" s="2">
        <f t="shared" si="518"/>
        <v>0.22518676627534684</v>
      </c>
      <c r="P6653" s="2"/>
    </row>
    <row r="6654" spans="1:16" x14ac:dyDescent="0.25">
      <c r="A6654" s="2" t="s">
        <v>7505</v>
      </c>
      <c r="B6654" s="4">
        <v>-205.5</v>
      </c>
      <c r="C6654" s="4">
        <v>1.6999999999999999E-7</v>
      </c>
      <c r="D6654" s="2">
        <f>IFERROR(MATCH(A6654,Both_domains!A$2:A$851, 0), 0)</f>
        <v>0</v>
      </c>
      <c r="E6654" s="2">
        <f t="shared" si="519"/>
        <v>0</v>
      </c>
      <c r="F6654" s="2">
        <f>COUNTIF(E$2:E6654,"=1")</f>
        <v>844</v>
      </c>
      <c r="G6654" s="2">
        <f>COUNTIF(E$2:E6654,"=0")</f>
        <v>5809</v>
      </c>
      <c r="H6654" s="2">
        <f t="shared" si="515"/>
        <v>1</v>
      </c>
      <c r="I6654" s="2">
        <f t="shared" si="516"/>
        <v>0.38057155043719348</v>
      </c>
      <c r="J6654" s="2">
        <f t="shared" si="517"/>
        <v>0.61942844956280652</v>
      </c>
      <c r="K6654" s="2">
        <f t="shared" si="518"/>
        <v>0.22515672935841002</v>
      </c>
      <c r="P6654" s="2"/>
    </row>
    <row r="6655" spans="1:16" x14ac:dyDescent="0.25">
      <c r="A6655" s="2" t="s">
        <v>7506</v>
      </c>
      <c r="B6655" s="4">
        <v>-205.5</v>
      </c>
      <c r="C6655" s="4">
        <v>1.6999999999999999E-7</v>
      </c>
      <c r="D6655" s="2">
        <f>IFERROR(MATCH(A6655,Both_domains!A$2:A$851, 0), 0)</f>
        <v>0</v>
      </c>
      <c r="E6655" s="2">
        <f t="shared" si="519"/>
        <v>0</v>
      </c>
      <c r="F6655" s="2">
        <f>COUNTIF(E$2:E6655,"=1")</f>
        <v>844</v>
      </c>
      <c r="G6655" s="2">
        <f>COUNTIF(E$2:E6655,"=0")</f>
        <v>5810</v>
      </c>
      <c r="H6655" s="2">
        <f t="shared" si="515"/>
        <v>1</v>
      </c>
      <c r="I6655" s="2">
        <f t="shared" si="516"/>
        <v>0.3804649178929409</v>
      </c>
      <c r="J6655" s="2">
        <f t="shared" si="517"/>
        <v>0.6195350821070591</v>
      </c>
      <c r="K6655" s="2">
        <f t="shared" si="518"/>
        <v>0.22512670045345426</v>
      </c>
      <c r="P6655" s="2"/>
    </row>
    <row r="6656" spans="1:16" x14ac:dyDescent="0.25">
      <c r="A6656" s="2" t="s">
        <v>7507</v>
      </c>
      <c r="B6656" s="4">
        <v>-205.5</v>
      </c>
      <c r="C6656" s="4">
        <v>1.6999999999999999E-7</v>
      </c>
      <c r="D6656" s="2">
        <f>IFERROR(MATCH(A6656,Both_domains!A$2:A$851, 0), 0)</f>
        <v>0</v>
      </c>
      <c r="E6656" s="2">
        <f t="shared" si="519"/>
        <v>0</v>
      </c>
      <c r="F6656" s="2">
        <f>COUNTIF(E$2:E6656,"=1")</f>
        <v>844</v>
      </c>
      <c r="G6656" s="2">
        <f>COUNTIF(E$2:E6656,"=0")</f>
        <v>5811</v>
      </c>
      <c r="H6656" s="2">
        <f t="shared" si="515"/>
        <v>1</v>
      </c>
      <c r="I6656" s="2">
        <f t="shared" si="516"/>
        <v>0.38035828534868843</v>
      </c>
      <c r="J6656" s="2">
        <f t="shared" si="517"/>
        <v>0.61964171465131157</v>
      </c>
      <c r="K6656" s="2">
        <f t="shared" si="518"/>
        <v>0.2250966795572743</v>
      </c>
      <c r="P6656" s="2"/>
    </row>
    <row r="6657" spans="1:16" x14ac:dyDescent="0.25">
      <c r="A6657" s="2" t="s">
        <v>7508</v>
      </c>
      <c r="B6657" s="4">
        <v>-205.5</v>
      </c>
      <c r="C6657" s="4">
        <v>1.6999999999999999E-7</v>
      </c>
      <c r="D6657" s="2">
        <f>IFERROR(MATCH(A6657,Both_domains!A$2:A$851, 0), 0)</f>
        <v>0</v>
      </c>
      <c r="E6657" s="2">
        <f t="shared" si="519"/>
        <v>0</v>
      </c>
      <c r="F6657" s="2">
        <f>COUNTIF(E$2:E6657,"=1")</f>
        <v>844</v>
      </c>
      <c r="G6657" s="2">
        <f>COUNTIF(E$2:E6657,"=0")</f>
        <v>5812</v>
      </c>
      <c r="H6657" s="2">
        <f t="shared" si="515"/>
        <v>1</v>
      </c>
      <c r="I6657" s="2">
        <f t="shared" si="516"/>
        <v>0.38025165280443596</v>
      </c>
      <c r="J6657" s="2">
        <f t="shared" si="517"/>
        <v>0.61974834719556404</v>
      </c>
      <c r="K6657" s="2">
        <f t="shared" si="518"/>
        <v>0.22506666666666666</v>
      </c>
      <c r="P6657" s="2"/>
    </row>
    <row r="6658" spans="1:16" x14ac:dyDescent="0.25">
      <c r="A6658" s="2" t="s">
        <v>7509</v>
      </c>
      <c r="B6658" s="4">
        <v>-205.5</v>
      </c>
      <c r="C6658" s="4">
        <v>1.6999999999999999E-7</v>
      </c>
      <c r="D6658" s="2">
        <f>IFERROR(MATCH(A6658,Both_domains!A$2:A$851, 0), 0)</f>
        <v>0</v>
      </c>
      <c r="E6658" s="2">
        <f t="shared" si="519"/>
        <v>0</v>
      </c>
      <c r="F6658" s="2">
        <f>COUNTIF(E$2:E6658,"=1")</f>
        <v>844</v>
      </c>
      <c r="G6658" s="2">
        <f>COUNTIF(E$2:E6658,"=0")</f>
        <v>5813</v>
      </c>
      <c r="H6658" s="2">
        <f t="shared" si="515"/>
        <v>1</v>
      </c>
      <c r="I6658" s="2">
        <f t="shared" si="516"/>
        <v>0.38014502026018337</v>
      </c>
      <c r="J6658" s="2">
        <f t="shared" si="517"/>
        <v>0.61985497973981663</v>
      </c>
      <c r="K6658" s="2">
        <f t="shared" si="518"/>
        <v>0.22503666177842954</v>
      </c>
      <c r="P6658" s="2"/>
    </row>
    <row r="6659" spans="1:16" x14ac:dyDescent="0.25">
      <c r="A6659" s="2" t="s">
        <v>7510</v>
      </c>
      <c r="B6659" s="4">
        <v>-205.5</v>
      </c>
      <c r="C6659" s="4">
        <v>1.6999999999999999E-7</v>
      </c>
      <c r="D6659" s="2">
        <f>IFERROR(MATCH(A6659,Both_domains!A$2:A$851, 0), 0)</f>
        <v>0</v>
      </c>
      <c r="E6659" s="2">
        <f t="shared" si="519"/>
        <v>0</v>
      </c>
      <c r="F6659" s="2">
        <f>COUNTIF(E$2:E6659,"=1")</f>
        <v>844</v>
      </c>
      <c r="G6659" s="2">
        <f>COUNTIF(E$2:E6659,"=0")</f>
        <v>5814</v>
      </c>
      <c r="H6659" s="2">
        <f t="shared" ref="H6659:H6722" si="520">F6659/MAX(F:F)</f>
        <v>1</v>
      </c>
      <c r="I6659" s="2">
        <f t="shared" ref="I6659:I6722" si="521">1 - J6659</f>
        <v>0.3800383877159309</v>
      </c>
      <c r="J6659" s="2">
        <f t="shared" ref="J6659:J6722" si="522">G6659/MAX(G:G)</f>
        <v>0.6199616122840691</v>
      </c>
      <c r="K6659" s="2">
        <f t="shared" ref="K6659:K6722" si="523">2*F6659/(F6659+MAX(F:F)+G6659)</f>
        <v>0.22500666488936283</v>
      </c>
      <c r="P6659" s="2"/>
    </row>
    <row r="6660" spans="1:16" x14ac:dyDescent="0.25">
      <c r="A6660" s="2" t="s">
        <v>7511</v>
      </c>
      <c r="B6660" s="4">
        <v>-205.5</v>
      </c>
      <c r="C6660" s="4">
        <v>1.6999999999999999E-7</v>
      </c>
      <c r="D6660" s="2">
        <f>IFERROR(MATCH(A6660,Both_domains!A$2:A$851, 0), 0)</f>
        <v>0</v>
      </c>
      <c r="E6660" s="2">
        <f t="shared" ref="E6660:E6723" si="524">IF(D6660=0,0,1)</f>
        <v>0</v>
      </c>
      <c r="F6660" s="2">
        <f>COUNTIF(E$2:E6660,"=1")</f>
        <v>844</v>
      </c>
      <c r="G6660" s="2">
        <f>COUNTIF(E$2:E6660,"=0")</f>
        <v>5815</v>
      </c>
      <c r="H6660" s="2">
        <f t="shared" si="520"/>
        <v>1</v>
      </c>
      <c r="I6660" s="2">
        <f t="shared" si="521"/>
        <v>0.37993175517167843</v>
      </c>
      <c r="J6660" s="2">
        <f t="shared" si="522"/>
        <v>0.62006824482832157</v>
      </c>
      <c r="K6660" s="2">
        <f t="shared" si="523"/>
        <v>0.22497667599626817</v>
      </c>
      <c r="P6660" s="2"/>
    </row>
    <row r="6661" spans="1:16" x14ac:dyDescent="0.25">
      <c r="A6661" s="2" t="s">
        <v>7512</v>
      </c>
      <c r="B6661" s="4">
        <v>-205.5</v>
      </c>
      <c r="C6661" s="4">
        <v>1.6999999999999999E-7</v>
      </c>
      <c r="D6661" s="2">
        <f>IFERROR(MATCH(A6661,Both_domains!A$2:A$851, 0), 0)</f>
        <v>0</v>
      </c>
      <c r="E6661" s="2">
        <f t="shared" si="524"/>
        <v>0</v>
      </c>
      <c r="F6661" s="2">
        <f>COUNTIF(E$2:E6661,"=1")</f>
        <v>844</v>
      </c>
      <c r="G6661" s="2">
        <f>COUNTIF(E$2:E6661,"=0")</f>
        <v>5816</v>
      </c>
      <c r="H6661" s="2">
        <f t="shared" si="520"/>
        <v>1</v>
      </c>
      <c r="I6661" s="2">
        <f t="shared" si="521"/>
        <v>0.37982512262742585</v>
      </c>
      <c r="J6661" s="2">
        <f t="shared" si="522"/>
        <v>0.62017487737257415</v>
      </c>
      <c r="K6661" s="2">
        <f t="shared" si="523"/>
        <v>0.22494669509594883</v>
      </c>
      <c r="P6661" s="2"/>
    </row>
    <row r="6662" spans="1:16" x14ac:dyDescent="0.25">
      <c r="A6662" s="2" t="s">
        <v>7513</v>
      </c>
      <c r="B6662" s="4">
        <v>-205.5</v>
      </c>
      <c r="C6662" s="4">
        <v>1.6999999999999999E-7</v>
      </c>
      <c r="D6662" s="2">
        <f>IFERROR(MATCH(A6662,Both_domains!A$2:A$851, 0), 0)</f>
        <v>0</v>
      </c>
      <c r="E6662" s="2">
        <f t="shared" si="524"/>
        <v>0</v>
      </c>
      <c r="F6662" s="2">
        <f>COUNTIF(E$2:E6662,"=1")</f>
        <v>844</v>
      </c>
      <c r="G6662" s="2">
        <f>COUNTIF(E$2:E6662,"=0")</f>
        <v>5817</v>
      </c>
      <c r="H6662" s="2">
        <f t="shared" si="520"/>
        <v>1</v>
      </c>
      <c r="I6662" s="2">
        <f t="shared" si="521"/>
        <v>0.37971849008317338</v>
      </c>
      <c r="J6662" s="2">
        <f t="shared" si="522"/>
        <v>0.62028150991682662</v>
      </c>
      <c r="K6662" s="2">
        <f t="shared" si="523"/>
        <v>0.22491672218520986</v>
      </c>
      <c r="P6662" s="2"/>
    </row>
    <row r="6663" spans="1:16" x14ac:dyDescent="0.25">
      <c r="A6663" s="2" t="s">
        <v>7514</v>
      </c>
      <c r="B6663" s="4">
        <v>-205.5</v>
      </c>
      <c r="C6663" s="4">
        <v>1.6999999999999999E-7</v>
      </c>
      <c r="D6663" s="2">
        <f>IFERROR(MATCH(A6663,Both_domains!A$2:A$851, 0), 0)</f>
        <v>0</v>
      </c>
      <c r="E6663" s="2">
        <f t="shared" si="524"/>
        <v>0</v>
      </c>
      <c r="F6663" s="2">
        <f>COUNTIF(E$2:E6663,"=1")</f>
        <v>844</v>
      </c>
      <c r="G6663" s="2">
        <f>COUNTIF(E$2:E6663,"=0")</f>
        <v>5818</v>
      </c>
      <c r="H6663" s="2">
        <f t="shared" si="520"/>
        <v>1</v>
      </c>
      <c r="I6663" s="2">
        <f t="shared" si="521"/>
        <v>0.3796118575389209</v>
      </c>
      <c r="J6663" s="2">
        <f t="shared" si="522"/>
        <v>0.6203881424610791</v>
      </c>
      <c r="K6663" s="2">
        <f t="shared" si="523"/>
        <v>0.22488675726085797</v>
      </c>
      <c r="P6663" s="2"/>
    </row>
    <row r="6664" spans="1:16" x14ac:dyDescent="0.25">
      <c r="A6664" s="2" t="s">
        <v>7515</v>
      </c>
      <c r="B6664" s="4">
        <v>-205.5</v>
      </c>
      <c r="C6664" s="4">
        <v>1.6999999999999999E-7</v>
      </c>
      <c r="D6664" s="2">
        <f>IFERROR(MATCH(A6664,Both_domains!A$2:A$851, 0), 0)</f>
        <v>0</v>
      </c>
      <c r="E6664" s="2">
        <f t="shared" si="524"/>
        <v>0</v>
      </c>
      <c r="F6664" s="2">
        <f>COUNTIF(E$2:E6664,"=1")</f>
        <v>844</v>
      </c>
      <c r="G6664" s="2">
        <f>COUNTIF(E$2:E6664,"=0")</f>
        <v>5819</v>
      </c>
      <c r="H6664" s="2">
        <f t="shared" si="520"/>
        <v>1</v>
      </c>
      <c r="I6664" s="2">
        <f t="shared" si="521"/>
        <v>0.37950522499466832</v>
      </c>
      <c r="J6664" s="2">
        <f t="shared" si="522"/>
        <v>0.62049477500533168</v>
      </c>
      <c r="K6664" s="2">
        <f t="shared" si="523"/>
        <v>0.22485680031970162</v>
      </c>
      <c r="P6664" s="2"/>
    </row>
    <row r="6665" spans="1:16" x14ac:dyDescent="0.25">
      <c r="A6665" s="2" t="s">
        <v>7516</v>
      </c>
      <c r="B6665" s="4">
        <v>-205.5</v>
      </c>
      <c r="C6665" s="4">
        <v>1.6999999999999999E-7</v>
      </c>
      <c r="D6665" s="2">
        <f>IFERROR(MATCH(A6665,Both_domains!A$2:A$851, 0), 0)</f>
        <v>0</v>
      </c>
      <c r="E6665" s="2">
        <f t="shared" si="524"/>
        <v>0</v>
      </c>
      <c r="F6665" s="2">
        <f>COUNTIF(E$2:E6665,"=1")</f>
        <v>844</v>
      </c>
      <c r="G6665" s="2">
        <f>COUNTIF(E$2:E6665,"=0")</f>
        <v>5820</v>
      </c>
      <c r="H6665" s="2">
        <f t="shared" si="520"/>
        <v>1</v>
      </c>
      <c r="I6665" s="2">
        <f t="shared" si="521"/>
        <v>0.37939859245041585</v>
      </c>
      <c r="J6665" s="2">
        <f t="shared" si="522"/>
        <v>0.62060140754958415</v>
      </c>
      <c r="K6665" s="2">
        <f t="shared" si="523"/>
        <v>0.22482685135855088</v>
      </c>
      <c r="P6665" s="2"/>
    </row>
    <row r="6666" spans="1:16" x14ac:dyDescent="0.25">
      <c r="A6666" s="2" t="s">
        <v>7517</v>
      </c>
      <c r="B6666" s="4">
        <v>-205.5</v>
      </c>
      <c r="C6666" s="4">
        <v>1.6999999999999999E-7</v>
      </c>
      <c r="D6666" s="2">
        <f>IFERROR(MATCH(A6666,Both_domains!A$2:A$851, 0), 0)</f>
        <v>0</v>
      </c>
      <c r="E6666" s="2">
        <f t="shared" si="524"/>
        <v>0</v>
      </c>
      <c r="F6666" s="2">
        <f>COUNTIF(E$2:E6666,"=1")</f>
        <v>844</v>
      </c>
      <c r="G6666" s="2">
        <f>COUNTIF(E$2:E6666,"=0")</f>
        <v>5821</v>
      </c>
      <c r="H6666" s="2">
        <f t="shared" si="520"/>
        <v>1</v>
      </c>
      <c r="I6666" s="2">
        <f t="shared" si="521"/>
        <v>0.37929195990616338</v>
      </c>
      <c r="J6666" s="2">
        <f t="shared" si="522"/>
        <v>0.62070804009383662</v>
      </c>
      <c r="K6666" s="2">
        <f t="shared" si="523"/>
        <v>0.22479691037421762</v>
      </c>
      <c r="P6666" s="2"/>
    </row>
    <row r="6667" spans="1:16" x14ac:dyDescent="0.25">
      <c r="A6667" s="2" t="s">
        <v>7518</v>
      </c>
      <c r="B6667" s="4">
        <v>-205.5</v>
      </c>
      <c r="C6667" s="4">
        <v>1.6999999999999999E-7</v>
      </c>
      <c r="D6667" s="2">
        <f>IFERROR(MATCH(A6667,Both_domains!A$2:A$851, 0), 0)</f>
        <v>0</v>
      </c>
      <c r="E6667" s="2">
        <f t="shared" si="524"/>
        <v>0</v>
      </c>
      <c r="F6667" s="2">
        <f>COUNTIF(E$2:E6667,"=1")</f>
        <v>844</v>
      </c>
      <c r="G6667" s="2">
        <f>COUNTIF(E$2:E6667,"=0")</f>
        <v>5822</v>
      </c>
      <c r="H6667" s="2">
        <f t="shared" si="520"/>
        <v>1</v>
      </c>
      <c r="I6667" s="2">
        <f t="shared" si="521"/>
        <v>0.37918532736191091</v>
      </c>
      <c r="J6667" s="2">
        <f t="shared" si="522"/>
        <v>0.62081467263808909</v>
      </c>
      <c r="K6667" s="2">
        <f t="shared" si="523"/>
        <v>0.22476697736351531</v>
      </c>
      <c r="P6667" s="2"/>
    </row>
    <row r="6668" spans="1:16" x14ac:dyDescent="0.25">
      <c r="A6668" s="2" t="s">
        <v>7519</v>
      </c>
      <c r="B6668" s="4">
        <v>-205.5</v>
      </c>
      <c r="C6668" s="4">
        <v>1.6999999999999999E-7</v>
      </c>
      <c r="D6668" s="2">
        <f>IFERROR(MATCH(A6668,Both_domains!A$2:A$851, 0), 0)</f>
        <v>0</v>
      </c>
      <c r="E6668" s="2">
        <f t="shared" si="524"/>
        <v>0</v>
      </c>
      <c r="F6668" s="2">
        <f>COUNTIF(E$2:E6668,"=1")</f>
        <v>844</v>
      </c>
      <c r="G6668" s="2">
        <f>COUNTIF(E$2:E6668,"=0")</f>
        <v>5823</v>
      </c>
      <c r="H6668" s="2">
        <f t="shared" si="520"/>
        <v>1</v>
      </c>
      <c r="I6668" s="2">
        <f t="shared" si="521"/>
        <v>0.37907869481765832</v>
      </c>
      <c r="J6668" s="2">
        <f t="shared" si="522"/>
        <v>0.62092130518234168</v>
      </c>
      <c r="K6668" s="2">
        <f t="shared" si="523"/>
        <v>0.22473705232325922</v>
      </c>
      <c r="P6668" s="2"/>
    </row>
    <row r="6669" spans="1:16" x14ac:dyDescent="0.25">
      <c r="A6669" s="2" t="s">
        <v>7520</v>
      </c>
      <c r="B6669" s="4">
        <v>-205.5</v>
      </c>
      <c r="C6669" s="4">
        <v>1.6999999999999999E-7</v>
      </c>
      <c r="D6669" s="2">
        <f>IFERROR(MATCH(A6669,Both_domains!A$2:A$851, 0), 0)</f>
        <v>0</v>
      </c>
      <c r="E6669" s="2">
        <f t="shared" si="524"/>
        <v>0</v>
      </c>
      <c r="F6669" s="2">
        <f>COUNTIF(E$2:E6669,"=1")</f>
        <v>844</v>
      </c>
      <c r="G6669" s="2">
        <f>COUNTIF(E$2:E6669,"=0")</f>
        <v>5824</v>
      </c>
      <c r="H6669" s="2">
        <f t="shared" si="520"/>
        <v>1</v>
      </c>
      <c r="I6669" s="2">
        <f t="shared" si="521"/>
        <v>0.37897206227340585</v>
      </c>
      <c r="J6669" s="2">
        <f t="shared" si="522"/>
        <v>0.62102793772659415</v>
      </c>
      <c r="K6669" s="2">
        <f t="shared" si="523"/>
        <v>0.22470713525026625</v>
      </c>
      <c r="P6669" s="2"/>
    </row>
    <row r="6670" spans="1:16" x14ac:dyDescent="0.25">
      <c r="A6670" s="2" t="s">
        <v>7521</v>
      </c>
      <c r="B6670" s="4">
        <v>-205.6</v>
      </c>
      <c r="C6670" s="4">
        <v>1.6999999999999999E-7</v>
      </c>
      <c r="D6670" s="2">
        <f>IFERROR(MATCH(A6670,Both_domains!A$2:A$851, 0), 0)</f>
        <v>0</v>
      </c>
      <c r="E6670" s="2">
        <f t="shared" si="524"/>
        <v>0</v>
      </c>
      <c r="F6670" s="2">
        <f>COUNTIF(E$2:E6670,"=1")</f>
        <v>844</v>
      </c>
      <c r="G6670" s="2">
        <f>COUNTIF(E$2:E6670,"=0")</f>
        <v>5825</v>
      </c>
      <c r="H6670" s="2">
        <f t="shared" si="520"/>
        <v>1</v>
      </c>
      <c r="I6670" s="2">
        <f t="shared" si="521"/>
        <v>0.37886542972915338</v>
      </c>
      <c r="J6670" s="2">
        <f t="shared" si="522"/>
        <v>0.62113457027084662</v>
      </c>
      <c r="K6670" s="2">
        <f t="shared" si="523"/>
        <v>0.22467722614135499</v>
      </c>
      <c r="P6670" s="2"/>
    </row>
    <row r="6671" spans="1:16" x14ac:dyDescent="0.25">
      <c r="A6671" s="2" t="s">
        <v>7522</v>
      </c>
      <c r="B6671" s="4">
        <v>-205.6</v>
      </c>
      <c r="C6671" s="4">
        <v>1.6999999999999999E-7</v>
      </c>
      <c r="D6671" s="2">
        <f>IFERROR(MATCH(A6671,Both_domains!A$2:A$851, 0), 0)</f>
        <v>0</v>
      </c>
      <c r="E6671" s="2">
        <f t="shared" si="524"/>
        <v>0</v>
      </c>
      <c r="F6671" s="2">
        <f>COUNTIF(E$2:E6671,"=1")</f>
        <v>844</v>
      </c>
      <c r="G6671" s="2">
        <f>COUNTIF(E$2:E6671,"=0")</f>
        <v>5826</v>
      </c>
      <c r="H6671" s="2">
        <f t="shared" si="520"/>
        <v>1</v>
      </c>
      <c r="I6671" s="2">
        <f t="shared" si="521"/>
        <v>0.3787587971849008</v>
      </c>
      <c r="J6671" s="2">
        <f t="shared" si="522"/>
        <v>0.6212412028150992</v>
      </c>
      <c r="K6671" s="2">
        <f t="shared" si="523"/>
        <v>0.22464732499334575</v>
      </c>
      <c r="P6671" s="2"/>
    </row>
    <row r="6672" spans="1:16" x14ac:dyDescent="0.25">
      <c r="A6672" s="2" t="s">
        <v>7523</v>
      </c>
      <c r="B6672" s="4">
        <v>-205.6</v>
      </c>
      <c r="C6672" s="4">
        <v>1.6999999999999999E-7</v>
      </c>
      <c r="D6672" s="2">
        <f>IFERROR(MATCH(A6672,Both_domains!A$2:A$851, 0), 0)</f>
        <v>0</v>
      </c>
      <c r="E6672" s="2">
        <f t="shared" si="524"/>
        <v>0</v>
      </c>
      <c r="F6672" s="2">
        <f>COUNTIF(E$2:E6672,"=1")</f>
        <v>844</v>
      </c>
      <c r="G6672" s="2">
        <f>COUNTIF(E$2:E6672,"=0")</f>
        <v>5827</v>
      </c>
      <c r="H6672" s="2">
        <f t="shared" si="520"/>
        <v>1</v>
      </c>
      <c r="I6672" s="2">
        <f t="shared" si="521"/>
        <v>0.37865216464064833</v>
      </c>
      <c r="J6672" s="2">
        <f t="shared" si="522"/>
        <v>0.62134783535935167</v>
      </c>
      <c r="K6672" s="2">
        <f t="shared" si="523"/>
        <v>0.22461743180306054</v>
      </c>
      <c r="P6672" s="2"/>
    </row>
    <row r="6673" spans="1:16" x14ac:dyDescent="0.25">
      <c r="A6673" s="2" t="s">
        <v>7524</v>
      </c>
      <c r="B6673" s="4">
        <v>-205.7</v>
      </c>
      <c r="C6673" s="4">
        <v>1.6999999999999999E-7</v>
      </c>
      <c r="D6673" s="2">
        <f>IFERROR(MATCH(A6673,Both_domains!A$2:A$851, 0), 0)</f>
        <v>0</v>
      </c>
      <c r="E6673" s="2">
        <f t="shared" si="524"/>
        <v>0</v>
      </c>
      <c r="F6673" s="2">
        <f>COUNTIF(E$2:E6673,"=1")</f>
        <v>844</v>
      </c>
      <c r="G6673" s="2">
        <f>COUNTIF(E$2:E6673,"=0")</f>
        <v>5828</v>
      </c>
      <c r="H6673" s="2">
        <f t="shared" si="520"/>
        <v>1</v>
      </c>
      <c r="I6673" s="2">
        <f t="shared" si="521"/>
        <v>0.37854553209639585</v>
      </c>
      <c r="J6673" s="2">
        <f t="shared" si="522"/>
        <v>0.62145446790360415</v>
      </c>
      <c r="K6673" s="2">
        <f t="shared" si="523"/>
        <v>0.22458754656732305</v>
      </c>
      <c r="P6673" s="2"/>
    </row>
    <row r="6674" spans="1:16" x14ac:dyDescent="0.25">
      <c r="A6674" s="2" t="s">
        <v>7525</v>
      </c>
      <c r="B6674" s="4">
        <v>-205.7</v>
      </c>
      <c r="C6674" s="4">
        <v>1.6999999999999999E-7</v>
      </c>
      <c r="D6674" s="2">
        <f>IFERROR(MATCH(A6674,Both_domains!A$2:A$851, 0), 0)</f>
        <v>0</v>
      </c>
      <c r="E6674" s="2">
        <f t="shared" si="524"/>
        <v>0</v>
      </c>
      <c r="F6674" s="2">
        <f>COUNTIF(E$2:E6674,"=1")</f>
        <v>844</v>
      </c>
      <c r="G6674" s="2">
        <f>COUNTIF(E$2:E6674,"=0")</f>
        <v>5829</v>
      </c>
      <c r="H6674" s="2">
        <f t="shared" si="520"/>
        <v>1</v>
      </c>
      <c r="I6674" s="2">
        <f t="shared" si="521"/>
        <v>0.37843889955214327</v>
      </c>
      <c r="J6674" s="2">
        <f t="shared" si="522"/>
        <v>0.62156110044785673</v>
      </c>
      <c r="K6674" s="2">
        <f t="shared" si="523"/>
        <v>0.22455766928295862</v>
      </c>
      <c r="P6674" s="2"/>
    </row>
    <row r="6675" spans="1:16" x14ac:dyDescent="0.25">
      <c r="A6675" s="2" t="s">
        <v>7526</v>
      </c>
      <c r="B6675" s="4">
        <v>-205.7</v>
      </c>
      <c r="C6675" s="4">
        <v>1.6999999999999999E-7</v>
      </c>
      <c r="D6675" s="2">
        <f>IFERROR(MATCH(A6675,Both_domains!A$2:A$851, 0), 0)</f>
        <v>0</v>
      </c>
      <c r="E6675" s="2">
        <f t="shared" si="524"/>
        <v>0</v>
      </c>
      <c r="F6675" s="2">
        <f>COUNTIF(E$2:E6675,"=1")</f>
        <v>844</v>
      </c>
      <c r="G6675" s="2">
        <f>COUNTIF(E$2:E6675,"=0")</f>
        <v>5830</v>
      </c>
      <c r="H6675" s="2">
        <f t="shared" si="520"/>
        <v>1</v>
      </c>
      <c r="I6675" s="2">
        <f t="shared" si="521"/>
        <v>0.3783322670078908</v>
      </c>
      <c r="J6675" s="2">
        <f t="shared" si="522"/>
        <v>0.6216677329921092</v>
      </c>
      <c r="K6675" s="2">
        <f t="shared" si="523"/>
        <v>0.22452779994679437</v>
      </c>
      <c r="P6675" s="2"/>
    </row>
    <row r="6676" spans="1:16" x14ac:dyDescent="0.25">
      <c r="A6676" s="2" t="s">
        <v>7527</v>
      </c>
      <c r="B6676" s="4">
        <v>-205.7</v>
      </c>
      <c r="C6676" s="4">
        <v>1.6999999999999999E-7</v>
      </c>
      <c r="D6676" s="2">
        <f>IFERROR(MATCH(A6676,Both_domains!A$2:A$851, 0), 0)</f>
        <v>0</v>
      </c>
      <c r="E6676" s="2">
        <f t="shared" si="524"/>
        <v>0</v>
      </c>
      <c r="F6676" s="2">
        <f>COUNTIF(E$2:E6676,"=1")</f>
        <v>844</v>
      </c>
      <c r="G6676" s="2">
        <f>COUNTIF(E$2:E6676,"=0")</f>
        <v>5831</v>
      </c>
      <c r="H6676" s="2">
        <f t="shared" si="520"/>
        <v>1</v>
      </c>
      <c r="I6676" s="2">
        <f t="shared" si="521"/>
        <v>0.37822563446363833</v>
      </c>
      <c r="J6676" s="2">
        <f t="shared" si="522"/>
        <v>0.62177436553636167</v>
      </c>
      <c r="K6676" s="2">
        <f t="shared" si="523"/>
        <v>0.224497938555659</v>
      </c>
      <c r="P6676" s="2"/>
    </row>
    <row r="6677" spans="1:16" x14ac:dyDescent="0.25">
      <c r="A6677" s="2" t="s">
        <v>7528</v>
      </c>
      <c r="B6677" s="4">
        <v>-205.7</v>
      </c>
      <c r="C6677" s="4">
        <v>1.6999999999999999E-7</v>
      </c>
      <c r="D6677" s="2">
        <f>IFERROR(MATCH(A6677,Both_domains!A$2:A$851, 0), 0)</f>
        <v>0</v>
      </c>
      <c r="E6677" s="2">
        <f t="shared" si="524"/>
        <v>0</v>
      </c>
      <c r="F6677" s="2">
        <f>COUNTIF(E$2:E6677,"=1")</f>
        <v>844</v>
      </c>
      <c r="G6677" s="2">
        <f>COUNTIF(E$2:E6677,"=0")</f>
        <v>5832</v>
      </c>
      <c r="H6677" s="2">
        <f t="shared" si="520"/>
        <v>1</v>
      </c>
      <c r="I6677" s="2">
        <f t="shared" si="521"/>
        <v>0.37811900191938574</v>
      </c>
      <c r="J6677" s="2">
        <f t="shared" si="522"/>
        <v>0.62188099808061426</v>
      </c>
      <c r="K6677" s="2">
        <f t="shared" si="523"/>
        <v>0.22446808510638297</v>
      </c>
      <c r="P6677" s="2"/>
    </row>
    <row r="6678" spans="1:16" x14ac:dyDescent="0.25">
      <c r="A6678" s="2" t="s">
        <v>7529</v>
      </c>
      <c r="B6678" s="4">
        <v>-205.7</v>
      </c>
      <c r="C6678" s="4">
        <v>1.6999999999999999E-7</v>
      </c>
      <c r="D6678" s="2">
        <f>IFERROR(MATCH(A6678,Both_domains!A$2:A$851, 0), 0)</f>
        <v>0</v>
      </c>
      <c r="E6678" s="2">
        <f t="shared" si="524"/>
        <v>0</v>
      </c>
      <c r="F6678" s="2">
        <f>COUNTIF(E$2:E6678,"=1")</f>
        <v>844</v>
      </c>
      <c r="G6678" s="2">
        <f>COUNTIF(E$2:E6678,"=0")</f>
        <v>5833</v>
      </c>
      <c r="H6678" s="2">
        <f t="shared" si="520"/>
        <v>1</v>
      </c>
      <c r="I6678" s="2">
        <f t="shared" si="521"/>
        <v>0.37801236937513327</v>
      </c>
      <c r="J6678" s="2">
        <f t="shared" si="522"/>
        <v>0.62198763062486673</v>
      </c>
      <c r="K6678" s="2">
        <f t="shared" si="523"/>
        <v>0.22443823959579842</v>
      </c>
      <c r="P6678" s="2"/>
    </row>
    <row r="6679" spans="1:16" x14ac:dyDescent="0.25">
      <c r="A6679" s="2" t="s">
        <v>7530</v>
      </c>
      <c r="B6679" s="4">
        <v>-205.7</v>
      </c>
      <c r="C6679" s="4">
        <v>1.6999999999999999E-7</v>
      </c>
      <c r="D6679" s="2">
        <f>IFERROR(MATCH(A6679,Both_domains!A$2:A$851, 0), 0)</f>
        <v>0</v>
      </c>
      <c r="E6679" s="2">
        <f t="shared" si="524"/>
        <v>0</v>
      </c>
      <c r="F6679" s="2">
        <f>COUNTIF(E$2:E6679,"=1")</f>
        <v>844</v>
      </c>
      <c r="G6679" s="2">
        <f>COUNTIF(E$2:E6679,"=0")</f>
        <v>5834</v>
      </c>
      <c r="H6679" s="2">
        <f t="shared" si="520"/>
        <v>1</v>
      </c>
      <c r="I6679" s="2">
        <f t="shared" si="521"/>
        <v>0.3779057368308808</v>
      </c>
      <c r="J6679" s="2">
        <f t="shared" si="522"/>
        <v>0.6220942631691192</v>
      </c>
      <c r="K6679" s="2">
        <f t="shared" si="523"/>
        <v>0.22440840202073917</v>
      </c>
      <c r="P6679" s="2"/>
    </row>
    <row r="6680" spans="1:16" x14ac:dyDescent="0.25">
      <c r="A6680" s="2" t="s">
        <v>7531</v>
      </c>
      <c r="B6680" s="4">
        <v>-205.7</v>
      </c>
      <c r="C6680" s="4">
        <v>1.6999999999999999E-7</v>
      </c>
      <c r="D6680" s="2">
        <f>IFERROR(MATCH(A6680,Both_domains!A$2:A$851, 0), 0)</f>
        <v>0</v>
      </c>
      <c r="E6680" s="2">
        <f t="shared" si="524"/>
        <v>0</v>
      </c>
      <c r="F6680" s="2">
        <f>COUNTIF(E$2:E6680,"=1")</f>
        <v>844</v>
      </c>
      <c r="G6680" s="2">
        <f>COUNTIF(E$2:E6680,"=0")</f>
        <v>5835</v>
      </c>
      <c r="H6680" s="2">
        <f t="shared" si="520"/>
        <v>1</v>
      </c>
      <c r="I6680" s="2">
        <f t="shared" si="521"/>
        <v>0.37779910428662833</v>
      </c>
      <c r="J6680" s="2">
        <f t="shared" si="522"/>
        <v>0.62220089571337167</v>
      </c>
      <c r="K6680" s="2">
        <f t="shared" si="523"/>
        <v>0.22437857237804068</v>
      </c>
      <c r="P6680" s="2"/>
    </row>
    <row r="6681" spans="1:16" x14ac:dyDescent="0.25">
      <c r="A6681" s="2" t="s">
        <v>7532</v>
      </c>
      <c r="B6681" s="4">
        <v>-205.8</v>
      </c>
      <c r="C6681" s="4">
        <v>1.6999999999999999E-7</v>
      </c>
      <c r="D6681" s="2">
        <f>IFERROR(MATCH(A6681,Both_domains!A$2:A$851, 0), 0)</f>
        <v>0</v>
      </c>
      <c r="E6681" s="2">
        <f t="shared" si="524"/>
        <v>0</v>
      </c>
      <c r="F6681" s="2">
        <f>COUNTIF(E$2:E6681,"=1")</f>
        <v>844</v>
      </c>
      <c r="G6681" s="2">
        <f>COUNTIF(E$2:E6681,"=0")</f>
        <v>5836</v>
      </c>
      <c r="H6681" s="2">
        <f t="shared" si="520"/>
        <v>1</v>
      </c>
      <c r="I6681" s="2">
        <f t="shared" si="521"/>
        <v>0.37769247174237575</v>
      </c>
      <c r="J6681" s="2">
        <f t="shared" si="522"/>
        <v>0.62230752825762425</v>
      </c>
      <c r="K6681" s="2">
        <f t="shared" si="523"/>
        <v>0.22434875066454013</v>
      </c>
      <c r="P6681" s="2"/>
    </row>
    <row r="6682" spans="1:16" x14ac:dyDescent="0.25">
      <c r="A6682" s="2" t="s">
        <v>7533</v>
      </c>
      <c r="B6682" s="4">
        <v>-205.8</v>
      </c>
      <c r="C6682" s="4">
        <v>1.6999999999999999E-7</v>
      </c>
      <c r="D6682" s="2">
        <f>IFERROR(MATCH(A6682,Both_domains!A$2:A$851, 0), 0)</f>
        <v>0</v>
      </c>
      <c r="E6682" s="2">
        <f t="shared" si="524"/>
        <v>0</v>
      </c>
      <c r="F6682" s="2">
        <f>COUNTIF(E$2:E6682,"=1")</f>
        <v>844</v>
      </c>
      <c r="G6682" s="2">
        <f>COUNTIF(E$2:E6682,"=0")</f>
        <v>5837</v>
      </c>
      <c r="H6682" s="2">
        <f t="shared" si="520"/>
        <v>1</v>
      </c>
      <c r="I6682" s="2">
        <f t="shared" si="521"/>
        <v>0.37758583919812327</v>
      </c>
      <c r="J6682" s="2">
        <f t="shared" si="522"/>
        <v>0.62241416080187673</v>
      </c>
      <c r="K6682" s="2">
        <f t="shared" si="523"/>
        <v>0.22431893687707641</v>
      </c>
      <c r="P6682" s="2"/>
    </row>
    <row r="6683" spans="1:16" x14ac:dyDescent="0.25">
      <c r="A6683" s="2" t="s">
        <v>7534</v>
      </c>
      <c r="B6683" s="4">
        <v>-205.8</v>
      </c>
      <c r="C6683" s="4">
        <v>1.6999999999999999E-7</v>
      </c>
      <c r="D6683" s="2">
        <f>IFERROR(MATCH(A6683,Both_domains!A$2:A$851, 0), 0)</f>
        <v>0</v>
      </c>
      <c r="E6683" s="2">
        <f t="shared" si="524"/>
        <v>0</v>
      </c>
      <c r="F6683" s="2">
        <f>COUNTIF(E$2:E6683,"=1")</f>
        <v>844</v>
      </c>
      <c r="G6683" s="2">
        <f>COUNTIF(E$2:E6683,"=0")</f>
        <v>5838</v>
      </c>
      <c r="H6683" s="2">
        <f t="shared" si="520"/>
        <v>1</v>
      </c>
      <c r="I6683" s="2">
        <f t="shared" si="521"/>
        <v>0.3774792066538708</v>
      </c>
      <c r="J6683" s="2">
        <f t="shared" si="522"/>
        <v>0.6225207933461292</v>
      </c>
      <c r="K6683" s="2">
        <f t="shared" si="523"/>
        <v>0.22428913101249004</v>
      </c>
      <c r="P6683" s="2"/>
    </row>
    <row r="6684" spans="1:16" x14ac:dyDescent="0.25">
      <c r="A6684" s="2" t="s">
        <v>7535</v>
      </c>
      <c r="B6684" s="4">
        <v>-205.8</v>
      </c>
      <c r="C6684" s="4">
        <v>1.6999999999999999E-7</v>
      </c>
      <c r="D6684" s="2">
        <f>IFERROR(MATCH(A6684,Both_domains!A$2:A$851, 0), 0)</f>
        <v>0</v>
      </c>
      <c r="E6684" s="2">
        <f t="shared" si="524"/>
        <v>0</v>
      </c>
      <c r="F6684" s="2">
        <f>COUNTIF(E$2:E6684,"=1")</f>
        <v>844</v>
      </c>
      <c r="G6684" s="2">
        <f>COUNTIF(E$2:E6684,"=0")</f>
        <v>5839</v>
      </c>
      <c r="H6684" s="2">
        <f t="shared" si="520"/>
        <v>1</v>
      </c>
      <c r="I6684" s="2">
        <f t="shared" si="521"/>
        <v>0.37737257410961822</v>
      </c>
      <c r="J6684" s="2">
        <f t="shared" si="522"/>
        <v>0.62262742589038178</v>
      </c>
      <c r="K6684" s="2">
        <f t="shared" si="523"/>
        <v>0.22425933306762322</v>
      </c>
      <c r="P6684" s="2"/>
    </row>
    <row r="6685" spans="1:16" x14ac:dyDescent="0.25">
      <c r="A6685" s="2" t="s">
        <v>7536</v>
      </c>
      <c r="B6685" s="4">
        <v>-205.8</v>
      </c>
      <c r="C6685" s="4">
        <v>1.6999999999999999E-7</v>
      </c>
      <c r="D6685" s="2">
        <f>IFERROR(MATCH(A6685,Both_domains!A$2:A$851, 0), 0)</f>
        <v>0</v>
      </c>
      <c r="E6685" s="2">
        <f t="shared" si="524"/>
        <v>0</v>
      </c>
      <c r="F6685" s="2">
        <f>COUNTIF(E$2:E6685,"=1")</f>
        <v>844</v>
      </c>
      <c r="G6685" s="2">
        <f>COUNTIF(E$2:E6685,"=0")</f>
        <v>5840</v>
      </c>
      <c r="H6685" s="2">
        <f t="shared" si="520"/>
        <v>1</v>
      </c>
      <c r="I6685" s="2">
        <f t="shared" si="521"/>
        <v>0.37726594156536575</v>
      </c>
      <c r="J6685" s="2">
        <f t="shared" si="522"/>
        <v>0.62273405843463425</v>
      </c>
      <c r="K6685" s="2">
        <f t="shared" si="523"/>
        <v>0.22422954303931988</v>
      </c>
      <c r="P6685" s="2"/>
    </row>
    <row r="6686" spans="1:16" x14ac:dyDescent="0.25">
      <c r="A6686" s="2" t="s">
        <v>7537</v>
      </c>
      <c r="B6686" s="4">
        <v>-205.8</v>
      </c>
      <c r="C6686" s="4">
        <v>1.6999999999999999E-7</v>
      </c>
      <c r="D6686" s="2">
        <f>IFERROR(MATCH(A6686,Both_domains!A$2:A$851, 0), 0)</f>
        <v>0</v>
      </c>
      <c r="E6686" s="2">
        <f t="shared" si="524"/>
        <v>0</v>
      </c>
      <c r="F6686" s="2">
        <f>COUNTIF(E$2:E6686,"=1")</f>
        <v>844</v>
      </c>
      <c r="G6686" s="2">
        <f>COUNTIF(E$2:E6686,"=0")</f>
        <v>5841</v>
      </c>
      <c r="H6686" s="2">
        <f t="shared" si="520"/>
        <v>1</v>
      </c>
      <c r="I6686" s="2">
        <f t="shared" si="521"/>
        <v>0.37715930902111328</v>
      </c>
      <c r="J6686" s="2">
        <f t="shared" si="522"/>
        <v>0.62284069097888672</v>
      </c>
      <c r="K6686" s="2">
        <f t="shared" si="523"/>
        <v>0.22419976092442556</v>
      </c>
      <c r="P6686" s="2"/>
    </row>
    <row r="6687" spans="1:16" x14ac:dyDescent="0.25">
      <c r="A6687" s="2" t="s">
        <v>7538</v>
      </c>
      <c r="B6687" s="4">
        <v>-205.8</v>
      </c>
      <c r="C6687" s="4">
        <v>1.6999999999999999E-7</v>
      </c>
      <c r="D6687" s="2">
        <f>IFERROR(MATCH(A6687,Both_domains!A$2:A$851, 0), 0)</f>
        <v>0</v>
      </c>
      <c r="E6687" s="2">
        <f t="shared" si="524"/>
        <v>0</v>
      </c>
      <c r="F6687" s="2">
        <f>COUNTIF(E$2:E6687,"=1")</f>
        <v>844</v>
      </c>
      <c r="G6687" s="2">
        <f>COUNTIF(E$2:E6687,"=0")</f>
        <v>5842</v>
      </c>
      <c r="H6687" s="2">
        <f t="shared" si="520"/>
        <v>1</v>
      </c>
      <c r="I6687" s="2">
        <f t="shared" si="521"/>
        <v>0.37705267647686069</v>
      </c>
      <c r="J6687" s="2">
        <f t="shared" si="522"/>
        <v>0.62294732352313931</v>
      </c>
      <c r="K6687" s="2">
        <f t="shared" si="523"/>
        <v>0.22416998671978752</v>
      </c>
      <c r="P6687" s="2"/>
    </row>
    <row r="6688" spans="1:16" x14ac:dyDescent="0.25">
      <c r="A6688" s="2" t="s">
        <v>7539</v>
      </c>
      <c r="B6688" s="4">
        <v>-205.8</v>
      </c>
      <c r="C6688" s="4">
        <v>1.6999999999999999E-7</v>
      </c>
      <c r="D6688" s="2">
        <f>IFERROR(MATCH(A6688,Both_domains!A$2:A$851, 0), 0)</f>
        <v>0</v>
      </c>
      <c r="E6688" s="2">
        <f t="shared" si="524"/>
        <v>0</v>
      </c>
      <c r="F6688" s="2">
        <f>COUNTIF(E$2:E6688,"=1")</f>
        <v>844</v>
      </c>
      <c r="G6688" s="2">
        <f>COUNTIF(E$2:E6688,"=0")</f>
        <v>5843</v>
      </c>
      <c r="H6688" s="2">
        <f t="shared" si="520"/>
        <v>1</v>
      </c>
      <c r="I6688" s="2">
        <f t="shared" si="521"/>
        <v>0.37694604393260822</v>
      </c>
      <c r="J6688" s="2">
        <f t="shared" si="522"/>
        <v>0.62305395606739178</v>
      </c>
      <c r="K6688" s="2">
        <f t="shared" si="523"/>
        <v>0.22414022042225468</v>
      </c>
      <c r="P6688" s="2"/>
    </row>
    <row r="6689" spans="1:16" x14ac:dyDescent="0.25">
      <c r="A6689" s="2" t="s">
        <v>7540</v>
      </c>
      <c r="B6689" s="4">
        <v>-205.8</v>
      </c>
      <c r="C6689" s="4">
        <v>1.6999999999999999E-7</v>
      </c>
      <c r="D6689" s="2">
        <f>IFERROR(MATCH(A6689,Both_domains!A$2:A$851, 0), 0)</f>
        <v>0</v>
      </c>
      <c r="E6689" s="2">
        <f t="shared" si="524"/>
        <v>0</v>
      </c>
      <c r="F6689" s="2">
        <f>COUNTIF(E$2:E6689,"=1")</f>
        <v>844</v>
      </c>
      <c r="G6689" s="2">
        <f>COUNTIF(E$2:E6689,"=0")</f>
        <v>5844</v>
      </c>
      <c r="H6689" s="2">
        <f t="shared" si="520"/>
        <v>1</v>
      </c>
      <c r="I6689" s="2">
        <f t="shared" si="521"/>
        <v>0.37683941138835575</v>
      </c>
      <c r="J6689" s="2">
        <f t="shared" si="522"/>
        <v>0.62316058861164425</v>
      </c>
      <c r="K6689" s="2">
        <f t="shared" si="523"/>
        <v>0.22411046202867765</v>
      </c>
      <c r="P6689" s="2"/>
    </row>
    <row r="6690" spans="1:16" x14ac:dyDescent="0.25">
      <c r="A6690" s="2" t="s">
        <v>7541</v>
      </c>
      <c r="B6690" s="4">
        <v>-205.8</v>
      </c>
      <c r="C6690" s="4">
        <v>1.6999999999999999E-7</v>
      </c>
      <c r="D6690" s="2">
        <f>IFERROR(MATCH(A6690,Both_domains!A$2:A$851, 0), 0)</f>
        <v>0</v>
      </c>
      <c r="E6690" s="2">
        <f t="shared" si="524"/>
        <v>0</v>
      </c>
      <c r="F6690" s="2">
        <f>COUNTIF(E$2:E6690,"=1")</f>
        <v>844</v>
      </c>
      <c r="G6690" s="2">
        <f>COUNTIF(E$2:E6690,"=0")</f>
        <v>5845</v>
      </c>
      <c r="H6690" s="2">
        <f t="shared" si="520"/>
        <v>1</v>
      </c>
      <c r="I6690" s="2">
        <f t="shared" si="521"/>
        <v>0.37673277884410317</v>
      </c>
      <c r="J6690" s="2">
        <f t="shared" si="522"/>
        <v>0.62326722115589683</v>
      </c>
      <c r="K6690" s="2">
        <f t="shared" si="523"/>
        <v>0.22408071153590867</v>
      </c>
      <c r="P6690" s="2"/>
    </row>
    <row r="6691" spans="1:16" x14ac:dyDescent="0.25">
      <c r="A6691" s="2" t="s">
        <v>7542</v>
      </c>
      <c r="B6691" s="4">
        <v>-205.9</v>
      </c>
      <c r="C6691" s="4">
        <v>1.6999999999999999E-7</v>
      </c>
      <c r="D6691" s="2">
        <f>IFERROR(MATCH(A6691,Both_domains!A$2:A$851, 0), 0)</f>
        <v>0</v>
      </c>
      <c r="E6691" s="2">
        <f t="shared" si="524"/>
        <v>0</v>
      </c>
      <c r="F6691" s="2">
        <f>COUNTIF(E$2:E6691,"=1")</f>
        <v>844</v>
      </c>
      <c r="G6691" s="2">
        <f>COUNTIF(E$2:E6691,"=0")</f>
        <v>5846</v>
      </c>
      <c r="H6691" s="2">
        <f t="shared" si="520"/>
        <v>1</v>
      </c>
      <c r="I6691" s="2">
        <f t="shared" si="521"/>
        <v>0.37662614629985069</v>
      </c>
      <c r="J6691" s="2">
        <f t="shared" si="522"/>
        <v>0.62337385370014931</v>
      </c>
      <c r="K6691" s="2">
        <f t="shared" si="523"/>
        <v>0.2240509689408017</v>
      </c>
      <c r="P6691" s="2"/>
    </row>
    <row r="6692" spans="1:16" x14ac:dyDescent="0.25">
      <c r="A6692" s="2" t="s">
        <v>7543</v>
      </c>
      <c r="B6692" s="4">
        <v>-205.9</v>
      </c>
      <c r="C6692" s="4">
        <v>1.6999999999999999E-7</v>
      </c>
      <c r="D6692" s="2">
        <f>IFERROR(MATCH(A6692,Both_domains!A$2:A$851, 0), 0)</f>
        <v>0</v>
      </c>
      <c r="E6692" s="2">
        <f t="shared" si="524"/>
        <v>0</v>
      </c>
      <c r="F6692" s="2">
        <f>COUNTIF(E$2:E6692,"=1")</f>
        <v>844</v>
      </c>
      <c r="G6692" s="2">
        <f>COUNTIF(E$2:E6692,"=0")</f>
        <v>5847</v>
      </c>
      <c r="H6692" s="2">
        <f t="shared" si="520"/>
        <v>1</v>
      </c>
      <c r="I6692" s="2">
        <f t="shared" si="521"/>
        <v>0.37651951375559822</v>
      </c>
      <c r="J6692" s="2">
        <f t="shared" si="522"/>
        <v>0.62348048624440178</v>
      </c>
      <c r="K6692" s="2">
        <f t="shared" si="523"/>
        <v>0.22402123424021234</v>
      </c>
      <c r="P6692" s="2"/>
    </row>
    <row r="6693" spans="1:16" x14ac:dyDescent="0.25">
      <c r="A6693" s="2" t="s">
        <v>7544</v>
      </c>
      <c r="B6693" s="4">
        <v>-205.9</v>
      </c>
      <c r="C6693" s="4">
        <v>1.6999999999999999E-7</v>
      </c>
      <c r="D6693" s="2">
        <f>IFERROR(MATCH(A6693,Both_domains!A$2:A$851, 0), 0)</f>
        <v>0</v>
      </c>
      <c r="E6693" s="2">
        <f t="shared" si="524"/>
        <v>0</v>
      </c>
      <c r="F6693" s="2">
        <f>COUNTIF(E$2:E6693,"=1")</f>
        <v>844</v>
      </c>
      <c r="G6693" s="2">
        <f>COUNTIF(E$2:E6693,"=0")</f>
        <v>5848</v>
      </c>
      <c r="H6693" s="2">
        <f t="shared" si="520"/>
        <v>1</v>
      </c>
      <c r="I6693" s="2">
        <f t="shared" si="521"/>
        <v>0.37641288121134575</v>
      </c>
      <c r="J6693" s="2">
        <f t="shared" si="522"/>
        <v>0.62358711878865425</v>
      </c>
      <c r="K6693" s="2">
        <f t="shared" si="523"/>
        <v>0.22399150743099788</v>
      </c>
      <c r="P6693" s="2"/>
    </row>
    <row r="6694" spans="1:16" x14ac:dyDescent="0.25">
      <c r="A6694" s="2" t="s">
        <v>7545</v>
      </c>
      <c r="B6694" s="4">
        <v>-205.9</v>
      </c>
      <c r="C6694" s="4">
        <v>1.6999999999999999E-7</v>
      </c>
      <c r="D6694" s="2">
        <f>IFERROR(MATCH(A6694,Both_domains!A$2:A$851, 0), 0)</f>
        <v>0</v>
      </c>
      <c r="E6694" s="2">
        <f t="shared" si="524"/>
        <v>0</v>
      </c>
      <c r="F6694" s="2">
        <f>COUNTIF(E$2:E6694,"=1")</f>
        <v>844</v>
      </c>
      <c r="G6694" s="2">
        <f>COUNTIF(E$2:E6694,"=0")</f>
        <v>5849</v>
      </c>
      <c r="H6694" s="2">
        <f t="shared" si="520"/>
        <v>1</v>
      </c>
      <c r="I6694" s="2">
        <f t="shared" si="521"/>
        <v>0.37630624866709317</v>
      </c>
      <c r="J6694" s="2">
        <f t="shared" si="522"/>
        <v>0.62369375133290683</v>
      </c>
      <c r="K6694" s="2">
        <f t="shared" si="523"/>
        <v>0.22396178851001725</v>
      </c>
      <c r="P6694" s="2"/>
    </row>
    <row r="6695" spans="1:16" x14ac:dyDescent="0.25">
      <c r="A6695" s="2" t="s">
        <v>7546</v>
      </c>
      <c r="B6695" s="4">
        <v>-205.9</v>
      </c>
      <c r="C6695" s="4">
        <v>1.8E-7</v>
      </c>
      <c r="D6695" s="2">
        <f>IFERROR(MATCH(A6695,Both_domains!A$2:A$851, 0), 0)</f>
        <v>0</v>
      </c>
      <c r="E6695" s="2">
        <f t="shared" si="524"/>
        <v>0</v>
      </c>
      <c r="F6695" s="2">
        <f>COUNTIF(E$2:E6695,"=1")</f>
        <v>844</v>
      </c>
      <c r="G6695" s="2">
        <f>COUNTIF(E$2:E6695,"=0")</f>
        <v>5850</v>
      </c>
      <c r="H6695" s="2">
        <f t="shared" si="520"/>
        <v>1</v>
      </c>
      <c r="I6695" s="2">
        <f t="shared" si="521"/>
        <v>0.3761996161228407</v>
      </c>
      <c r="J6695" s="2">
        <f t="shared" si="522"/>
        <v>0.6238003838771593</v>
      </c>
      <c r="K6695" s="2">
        <f t="shared" si="523"/>
        <v>0.22393207747413107</v>
      </c>
      <c r="P6695" s="2"/>
    </row>
    <row r="6696" spans="1:16" x14ac:dyDescent="0.25">
      <c r="A6696" s="2" t="s">
        <v>7547</v>
      </c>
      <c r="B6696" s="4">
        <v>-205.9</v>
      </c>
      <c r="C6696" s="4">
        <v>1.8E-7</v>
      </c>
      <c r="D6696" s="2">
        <f>IFERROR(MATCH(A6696,Both_domains!A$2:A$851, 0), 0)</f>
        <v>0</v>
      </c>
      <c r="E6696" s="2">
        <f t="shared" si="524"/>
        <v>0</v>
      </c>
      <c r="F6696" s="2">
        <f>COUNTIF(E$2:E6696,"=1")</f>
        <v>844</v>
      </c>
      <c r="G6696" s="2">
        <f>COUNTIF(E$2:E6696,"=0")</f>
        <v>5851</v>
      </c>
      <c r="H6696" s="2">
        <f t="shared" si="520"/>
        <v>1</v>
      </c>
      <c r="I6696" s="2">
        <f t="shared" si="521"/>
        <v>0.37609298357858822</v>
      </c>
      <c r="J6696" s="2">
        <f t="shared" si="522"/>
        <v>0.62390701642141178</v>
      </c>
      <c r="K6696" s="2">
        <f t="shared" si="523"/>
        <v>0.22390237432020163</v>
      </c>
      <c r="P6696" s="2"/>
    </row>
    <row r="6697" spans="1:16" x14ac:dyDescent="0.25">
      <c r="A6697" s="2" t="s">
        <v>7548</v>
      </c>
      <c r="B6697" s="4">
        <v>-205.9</v>
      </c>
      <c r="C6697" s="4">
        <v>1.8E-7</v>
      </c>
      <c r="D6697" s="2">
        <f>IFERROR(MATCH(A6697,Both_domains!A$2:A$851, 0), 0)</f>
        <v>0</v>
      </c>
      <c r="E6697" s="2">
        <f t="shared" si="524"/>
        <v>0</v>
      </c>
      <c r="F6697" s="2">
        <f>COUNTIF(E$2:E6697,"=1")</f>
        <v>844</v>
      </c>
      <c r="G6697" s="2">
        <f>COUNTIF(E$2:E6697,"=0")</f>
        <v>5852</v>
      </c>
      <c r="H6697" s="2">
        <f t="shared" si="520"/>
        <v>1</v>
      </c>
      <c r="I6697" s="2">
        <f t="shared" si="521"/>
        <v>0.37598635103433564</v>
      </c>
      <c r="J6697" s="2">
        <f t="shared" si="522"/>
        <v>0.62401364896566436</v>
      </c>
      <c r="K6697" s="2">
        <f t="shared" si="523"/>
        <v>0.22387267904509284</v>
      </c>
      <c r="P6697" s="2"/>
    </row>
    <row r="6698" spans="1:16" x14ac:dyDescent="0.25">
      <c r="A6698" s="2" t="s">
        <v>7549</v>
      </c>
      <c r="B6698" s="4">
        <v>-205.9</v>
      </c>
      <c r="C6698" s="4">
        <v>1.8E-7</v>
      </c>
      <c r="D6698" s="2">
        <f>IFERROR(MATCH(A6698,Both_domains!A$2:A$851, 0), 0)</f>
        <v>0</v>
      </c>
      <c r="E6698" s="2">
        <f t="shared" si="524"/>
        <v>0</v>
      </c>
      <c r="F6698" s="2">
        <f>COUNTIF(E$2:E6698,"=1")</f>
        <v>844</v>
      </c>
      <c r="G6698" s="2">
        <f>COUNTIF(E$2:E6698,"=0")</f>
        <v>5853</v>
      </c>
      <c r="H6698" s="2">
        <f t="shared" si="520"/>
        <v>1</v>
      </c>
      <c r="I6698" s="2">
        <f t="shared" si="521"/>
        <v>0.37587971849008317</v>
      </c>
      <c r="J6698" s="2">
        <f t="shared" si="522"/>
        <v>0.62412028150991683</v>
      </c>
      <c r="K6698" s="2">
        <f t="shared" si="523"/>
        <v>0.22384299164567034</v>
      </c>
      <c r="P6698" s="2"/>
    </row>
    <row r="6699" spans="1:16" x14ac:dyDescent="0.25">
      <c r="A6699" s="2" t="s">
        <v>7550</v>
      </c>
      <c r="B6699" s="4">
        <v>-205.9</v>
      </c>
      <c r="C6699" s="4">
        <v>1.8E-7</v>
      </c>
      <c r="D6699" s="2">
        <f>IFERROR(MATCH(A6699,Both_domains!A$2:A$851, 0), 0)</f>
        <v>0</v>
      </c>
      <c r="E6699" s="2">
        <f t="shared" si="524"/>
        <v>0</v>
      </c>
      <c r="F6699" s="2">
        <f>COUNTIF(E$2:E6699,"=1")</f>
        <v>844</v>
      </c>
      <c r="G6699" s="2">
        <f>COUNTIF(E$2:E6699,"=0")</f>
        <v>5854</v>
      </c>
      <c r="H6699" s="2">
        <f t="shared" si="520"/>
        <v>1</v>
      </c>
      <c r="I6699" s="2">
        <f t="shared" si="521"/>
        <v>0.3757730859458307</v>
      </c>
      <c r="J6699" s="2">
        <f t="shared" si="522"/>
        <v>0.6242269140541693</v>
      </c>
      <c r="K6699" s="2">
        <f t="shared" si="523"/>
        <v>0.22381331211880137</v>
      </c>
      <c r="P6699" s="2"/>
    </row>
    <row r="6700" spans="1:16" x14ac:dyDescent="0.25">
      <c r="A6700" s="2" t="s">
        <v>7551</v>
      </c>
      <c r="B6700" s="4">
        <v>-205.9</v>
      </c>
      <c r="C6700" s="4">
        <v>1.8E-7</v>
      </c>
      <c r="D6700" s="2">
        <f>IFERROR(MATCH(A6700,Both_domains!A$2:A$851, 0), 0)</f>
        <v>0</v>
      </c>
      <c r="E6700" s="2">
        <f t="shared" si="524"/>
        <v>0</v>
      </c>
      <c r="F6700" s="2">
        <f>COUNTIF(E$2:E6700,"=1")</f>
        <v>844</v>
      </c>
      <c r="G6700" s="2">
        <f>COUNTIF(E$2:E6700,"=0")</f>
        <v>5855</v>
      </c>
      <c r="H6700" s="2">
        <f t="shared" si="520"/>
        <v>1</v>
      </c>
      <c r="I6700" s="2">
        <f t="shared" si="521"/>
        <v>0.37566645340157812</v>
      </c>
      <c r="J6700" s="2">
        <f t="shared" si="522"/>
        <v>0.62433354659842188</v>
      </c>
      <c r="K6700" s="2">
        <f t="shared" si="523"/>
        <v>0.2237836404613549</v>
      </c>
      <c r="P6700" s="2"/>
    </row>
    <row r="6701" spans="1:16" x14ac:dyDescent="0.25">
      <c r="A6701" s="2" t="s">
        <v>7552</v>
      </c>
      <c r="B6701" s="4">
        <v>-205.9</v>
      </c>
      <c r="C6701" s="4">
        <v>1.8E-7</v>
      </c>
      <c r="D6701" s="2">
        <f>IFERROR(MATCH(A6701,Both_domains!A$2:A$851, 0), 0)</f>
        <v>0</v>
      </c>
      <c r="E6701" s="2">
        <f t="shared" si="524"/>
        <v>0</v>
      </c>
      <c r="F6701" s="2">
        <f>COUNTIF(E$2:E6701,"=1")</f>
        <v>844</v>
      </c>
      <c r="G6701" s="2">
        <f>COUNTIF(E$2:E6701,"=0")</f>
        <v>5856</v>
      </c>
      <c r="H6701" s="2">
        <f t="shared" si="520"/>
        <v>1</v>
      </c>
      <c r="I6701" s="2">
        <f t="shared" si="521"/>
        <v>0.37555982085732564</v>
      </c>
      <c r="J6701" s="2">
        <f t="shared" si="522"/>
        <v>0.62444017914267436</v>
      </c>
      <c r="K6701" s="2">
        <f t="shared" si="523"/>
        <v>0.22375397667020147</v>
      </c>
      <c r="P6701" s="2"/>
    </row>
    <row r="6702" spans="1:16" x14ac:dyDescent="0.25">
      <c r="A6702" s="2" t="s">
        <v>7553</v>
      </c>
      <c r="B6702" s="4">
        <v>-205.9</v>
      </c>
      <c r="C6702" s="4">
        <v>1.8E-7</v>
      </c>
      <c r="D6702" s="2">
        <f>IFERROR(MATCH(A6702,Both_domains!A$2:A$851, 0), 0)</f>
        <v>0</v>
      </c>
      <c r="E6702" s="2">
        <f t="shared" si="524"/>
        <v>0</v>
      </c>
      <c r="F6702" s="2">
        <f>COUNTIF(E$2:E6702,"=1")</f>
        <v>844</v>
      </c>
      <c r="G6702" s="2">
        <f>COUNTIF(E$2:E6702,"=0")</f>
        <v>5857</v>
      </c>
      <c r="H6702" s="2">
        <f t="shared" si="520"/>
        <v>1</v>
      </c>
      <c r="I6702" s="2">
        <f t="shared" si="521"/>
        <v>0.37545318831307317</v>
      </c>
      <c r="J6702" s="2">
        <f t="shared" si="522"/>
        <v>0.62454681168692683</v>
      </c>
      <c r="K6702" s="2">
        <f t="shared" si="523"/>
        <v>0.22372432074221338</v>
      </c>
      <c r="P6702" s="2"/>
    </row>
    <row r="6703" spans="1:16" x14ac:dyDescent="0.25">
      <c r="A6703" s="2" t="s">
        <v>7554</v>
      </c>
      <c r="B6703" s="4">
        <v>-205.9</v>
      </c>
      <c r="C6703" s="4">
        <v>1.8E-7</v>
      </c>
      <c r="D6703" s="2">
        <f>IFERROR(MATCH(A6703,Both_domains!A$2:A$851, 0), 0)</f>
        <v>0</v>
      </c>
      <c r="E6703" s="2">
        <f t="shared" si="524"/>
        <v>0</v>
      </c>
      <c r="F6703" s="2">
        <f>COUNTIF(E$2:E6703,"=1")</f>
        <v>844</v>
      </c>
      <c r="G6703" s="2">
        <f>COUNTIF(E$2:E6703,"=0")</f>
        <v>5858</v>
      </c>
      <c r="H6703" s="2">
        <f t="shared" si="520"/>
        <v>1</v>
      </c>
      <c r="I6703" s="2">
        <f t="shared" si="521"/>
        <v>0.37534655576882059</v>
      </c>
      <c r="J6703" s="2">
        <f t="shared" si="522"/>
        <v>0.62465344423117941</v>
      </c>
      <c r="K6703" s="2">
        <f t="shared" si="523"/>
        <v>0.22369467267426452</v>
      </c>
      <c r="P6703" s="2"/>
    </row>
    <row r="6704" spans="1:16" x14ac:dyDescent="0.25">
      <c r="A6704" s="2" t="s">
        <v>7555</v>
      </c>
      <c r="B6704" s="4">
        <v>-205.9</v>
      </c>
      <c r="C6704" s="4">
        <v>1.8E-7</v>
      </c>
      <c r="D6704" s="2">
        <f>IFERROR(MATCH(A6704,Both_domains!A$2:A$851, 0), 0)</f>
        <v>0</v>
      </c>
      <c r="E6704" s="2">
        <f t="shared" si="524"/>
        <v>0</v>
      </c>
      <c r="F6704" s="2">
        <f>COUNTIF(E$2:E6704,"=1")</f>
        <v>844</v>
      </c>
      <c r="G6704" s="2">
        <f>COUNTIF(E$2:E6704,"=0")</f>
        <v>5859</v>
      </c>
      <c r="H6704" s="2">
        <f t="shared" si="520"/>
        <v>1</v>
      </c>
      <c r="I6704" s="2">
        <f t="shared" si="521"/>
        <v>0.37523992322456812</v>
      </c>
      <c r="J6704" s="2">
        <f t="shared" si="522"/>
        <v>0.62476007677543188</v>
      </c>
      <c r="K6704" s="2">
        <f t="shared" si="523"/>
        <v>0.22366503246323041</v>
      </c>
      <c r="P6704" s="2"/>
    </row>
    <row r="6705" spans="1:16" x14ac:dyDescent="0.25">
      <c r="A6705" s="2" t="s">
        <v>7556</v>
      </c>
      <c r="B6705" s="4">
        <v>-205.9</v>
      </c>
      <c r="C6705" s="4">
        <v>1.8E-7</v>
      </c>
      <c r="D6705" s="2">
        <f>IFERROR(MATCH(A6705,Both_domains!A$2:A$851, 0), 0)</f>
        <v>0</v>
      </c>
      <c r="E6705" s="2">
        <f t="shared" si="524"/>
        <v>0</v>
      </c>
      <c r="F6705" s="2">
        <f>COUNTIF(E$2:E6705,"=1")</f>
        <v>844</v>
      </c>
      <c r="G6705" s="2">
        <f>COUNTIF(E$2:E6705,"=0")</f>
        <v>5860</v>
      </c>
      <c r="H6705" s="2">
        <f t="shared" si="520"/>
        <v>1</v>
      </c>
      <c r="I6705" s="2">
        <f t="shared" si="521"/>
        <v>0.37513329068031565</v>
      </c>
      <c r="J6705" s="2">
        <f t="shared" si="522"/>
        <v>0.62486670931968435</v>
      </c>
      <c r="K6705" s="2">
        <f t="shared" si="523"/>
        <v>0.22363540010598834</v>
      </c>
      <c r="P6705" s="2"/>
    </row>
    <row r="6706" spans="1:16" x14ac:dyDescent="0.25">
      <c r="A6706" s="2" t="s">
        <v>7557</v>
      </c>
      <c r="B6706" s="4">
        <v>-206</v>
      </c>
      <c r="C6706" s="4">
        <v>1.8E-7</v>
      </c>
      <c r="D6706" s="2">
        <f>IFERROR(MATCH(A6706,Both_domains!A$2:A$851, 0), 0)</f>
        <v>0</v>
      </c>
      <c r="E6706" s="2">
        <f t="shared" si="524"/>
        <v>0</v>
      </c>
      <c r="F6706" s="2">
        <f>COUNTIF(E$2:E6706,"=1")</f>
        <v>844</v>
      </c>
      <c r="G6706" s="2">
        <f>COUNTIF(E$2:E6706,"=0")</f>
        <v>5861</v>
      </c>
      <c r="H6706" s="2">
        <f t="shared" si="520"/>
        <v>1</v>
      </c>
      <c r="I6706" s="2">
        <f t="shared" si="521"/>
        <v>0.37502665813606317</v>
      </c>
      <c r="J6706" s="2">
        <f t="shared" si="522"/>
        <v>0.62497334186393683</v>
      </c>
      <c r="K6706" s="2">
        <f t="shared" si="523"/>
        <v>0.22360577559941713</v>
      </c>
      <c r="P6706" s="2"/>
    </row>
    <row r="6707" spans="1:16" x14ac:dyDescent="0.25">
      <c r="A6707" s="2" t="s">
        <v>7558</v>
      </c>
      <c r="B6707" s="4">
        <v>-206</v>
      </c>
      <c r="C6707" s="4">
        <v>1.8E-7</v>
      </c>
      <c r="D6707" s="2">
        <f>IFERROR(MATCH(A6707,Both_domains!A$2:A$851, 0), 0)</f>
        <v>0</v>
      </c>
      <c r="E6707" s="2">
        <f t="shared" si="524"/>
        <v>0</v>
      </c>
      <c r="F6707" s="2">
        <f>COUNTIF(E$2:E6707,"=1")</f>
        <v>844</v>
      </c>
      <c r="G6707" s="2">
        <f>COUNTIF(E$2:E6707,"=0")</f>
        <v>5862</v>
      </c>
      <c r="H6707" s="2">
        <f t="shared" si="520"/>
        <v>1</v>
      </c>
      <c r="I6707" s="2">
        <f t="shared" si="521"/>
        <v>0.37492002559181059</v>
      </c>
      <c r="J6707" s="2">
        <f t="shared" si="522"/>
        <v>0.62507997440818941</v>
      </c>
      <c r="K6707" s="2">
        <f t="shared" si="523"/>
        <v>0.22357615894039734</v>
      </c>
      <c r="P6707" s="2"/>
    </row>
    <row r="6708" spans="1:16" x14ac:dyDescent="0.25">
      <c r="A6708" s="2" t="s">
        <v>7559</v>
      </c>
      <c r="B6708" s="4">
        <v>-206</v>
      </c>
      <c r="C6708" s="4">
        <v>1.8E-7</v>
      </c>
      <c r="D6708" s="2">
        <f>IFERROR(MATCH(A6708,Both_domains!A$2:A$851, 0), 0)</f>
        <v>0</v>
      </c>
      <c r="E6708" s="2">
        <f t="shared" si="524"/>
        <v>0</v>
      </c>
      <c r="F6708" s="2">
        <f>COUNTIF(E$2:E6708,"=1")</f>
        <v>844</v>
      </c>
      <c r="G6708" s="2">
        <f>COUNTIF(E$2:E6708,"=0")</f>
        <v>5863</v>
      </c>
      <c r="H6708" s="2">
        <f t="shared" si="520"/>
        <v>1</v>
      </c>
      <c r="I6708" s="2">
        <f t="shared" si="521"/>
        <v>0.37481339304755812</v>
      </c>
      <c r="J6708" s="2">
        <f t="shared" si="522"/>
        <v>0.62518660695244188</v>
      </c>
      <c r="K6708" s="2">
        <f t="shared" si="523"/>
        <v>0.22354655012581115</v>
      </c>
      <c r="P6708" s="2"/>
    </row>
    <row r="6709" spans="1:16" x14ac:dyDescent="0.25">
      <c r="A6709" s="2" t="s">
        <v>7560</v>
      </c>
      <c r="B6709" s="4">
        <v>-206</v>
      </c>
      <c r="C6709" s="4">
        <v>1.8E-7</v>
      </c>
      <c r="D6709" s="2">
        <f>IFERROR(MATCH(A6709,Both_domains!A$2:A$851, 0), 0)</f>
        <v>0</v>
      </c>
      <c r="E6709" s="2">
        <f t="shared" si="524"/>
        <v>0</v>
      </c>
      <c r="F6709" s="2">
        <f>COUNTIF(E$2:E6709,"=1")</f>
        <v>844</v>
      </c>
      <c r="G6709" s="2">
        <f>COUNTIF(E$2:E6709,"=0")</f>
        <v>5864</v>
      </c>
      <c r="H6709" s="2">
        <f t="shared" si="520"/>
        <v>1</v>
      </c>
      <c r="I6709" s="2">
        <f t="shared" si="521"/>
        <v>0.37470676050330565</v>
      </c>
      <c r="J6709" s="2">
        <f t="shared" si="522"/>
        <v>0.62529323949669435</v>
      </c>
      <c r="K6709" s="2">
        <f t="shared" si="523"/>
        <v>0.22351694915254236</v>
      </c>
      <c r="P6709" s="2"/>
    </row>
    <row r="6710" spans="1:16" x14ac:dyDescent="0.25">
      <c r="A6710" s="2" t="s">
        <v>7561</v>
      </c>
      <c r="B6710" s="4">
        <v>-206</v>
      </c>
      <c r="C6710" s="4">
        <v>1.8E-7</v>
      </c>
      <c r="D6710" s="2">
        <f>IFERROR(MATCH(A6710,Both_domains!A$2:A$851, 0), 0)</f>
        <v>0</v>
      </c>
      <c r="E6710" s="2">
        <f t="shared" si="524"/>
        <v>0</v>
      </c>
      <c r="F6710" s="2">
        <f>COUNTIF(E$2:E6710,"=1")</f>
        <v>844</v>
      </c>
      <c r="G6710" s="2">
        <f>COUNTIF(E$2:E6710,"=0")</f>
        <v>5865</v>
      </c>
      <c r="H6710" s="2">
        <f t="shared" si="520"/>
        <v>1</v>
      </c>
      <c r="I6710" s="2">
        <f t="shared" si="521"/>
        <v>0.37460012795905306</v>
      </c>
      <c r="J6710" s="2">
        <f t="shared" si="522"/>
        <v>0.62539987204094694</v>
      </c>
      <c r="K6710" s="2">
        <f t="shared" si="523"/>
        <v>0.22348735601747649</v>
      </c>
      <c r="P6710" s="2"/>
    </row>
    <row r="6711" spans="1:16" x14ac:dyDescent="0.25">
      <c r="A6711" s="2" t="s">
        <v>7562</v>
      </c>
      <c r="B6711" s="4">
        <v>-206</v>
      </c>
      <c r="C6711" s="4">
        <v>1.8E-7</v>
      </c>
      <c r="D6711" s="2">
        <f>IFERROR(MATCH(A6711,Both_domains!A$2:A$851, 0), 0)</f>
        <v>0</v>
      </c>
      <c r="E6711" s="2">
        <f t="shared" si="524"/>
        <v>0</v>
      </c>
      <c r="F6711" s="2">
        <f>COUNTIF(E$2:E6711,"=1")</f>
        <v>844</v>
      </c>
      <c r="G6711" s="2">
        <f>COUNTIF(E$2:E6711,"=0")</f>
        <v>5866</v>
      </c>
      <c r="H6711" s="2">
        <f t="shared" si="520"/>
        <v>1</v>
      </c>
      <c r="I6711" s="2">
        <f t="shared" si="521"/>
        <v>0.37449349541480059</v>
      </c>
      <c r="J6711" s="2">
        <f t="shared" si="522"/>
        <v>0.62550650458519941</v>
      </c>
      <c r="K6711" s="2">
        <f t="shared" si="523"/>
        <v>0.22345777071750067</v>
      </c>
      <c r="P6711" s="2"/>
    </row>
    <row r="6712" spans="1:16" x14ac:dyDescent="0.25">
      <c r="A6712" s="2" t="s">
        <v>7563</v>
      </c>
      <c r="B6712" s="4">
        <v>-206</v>
      </c>
      <c r="C6712" s="4">
        <v>1.8E-7</v>
      </c>
      <c r="D6712" s="2">
        <f>IFERROR(MATCH(A6712,Both_domains!A$2:A$851, 0), 0)</f>
        <v>0</v>
      </c>
      <c r="E6712" s="2">
        <f t="shared" si="524"/>
        <v>0</v>
      </c>
      <c r="F6712" s="2">
        <f>COUNTIF(E$2:E6712,"=1")</f>
        <v>844</v>
      </c>
      <c r="G6712" s="2">
        <f>COUNTIF(E$2:E6712,"=0")</f>
        <v>5867</v>
      </c>
      <c r="H6712" s="2">
        <f t="shared" si="520"/>
        <v>1</v>
      </c>
      <c r="I6712" s="2">
        <f t="shared" si="521"/>
        <v>0.37438686287054812</v>
      </c>
      <c r="J6712" s="2">
        <f t="shared" si="522"/>
        <v>0.62561313712945188</v>
      </c>
      <c r="K6712" s="2">
        <f t="shared" si="523"/>
        <v>0.22342819324950364</v>
      </c>
      <c r="P6712" s="2"/>
    </row>
    <row r="6713" spans="1:16" x14ac:dyDescent="0.25">
      <c r="A6713" s="2" t="s">
        <v>7564</v>
      </c>
      <c r="B6713" s="4">
        <v>-206.1</v>
      </c>
      <c r="C6713" s="4">
        <v>1.8E-7</v>
      </c>
      <c r="D6713" s="2">
        <f>IFERROR(MATCH(A6713,Both_domains!A$2:A$851, 0), 0)</f>
        <v>0</v>
      </c>
      <c r="E6713" s="2">
        <f t="shared" si="524"/>
        <v>0</v>
      </c>
      <c r="F6713" s="2">
        <f>COUNTIF(E$2:E6713,"=1")</f>
        <v>844</v>
      </c>
      <c r="G6713" s="2">
        <f>COUNTIF(E$2:E6713,"=0")</f>
        <v>5868</v>
      </c>
      <c r="H6713" s="2">
        <f t="shared" si="520"/>
        <v>1</v>
      </c>
      <c r="I6713" s="2">
        <f t="shared" si="521"/>
        <v>0.37428023032629554</v>
      </c>
      <c r="J6713" s="2">
        <f t="shared" si="522"/>
        <v>0.62571976967370446</v>
      </c>
      <c r="K6713" s="2">
        <f t="shared" si="523"/>
        <v>0.22339862361037585</v>
      </c>
      <c r="P6713" s="2"/>
    </row>
    <row r="6714" spans="1:16" x14ac:dyDescent="0.25">
      <c r="A6714" s="2" t="s">
        <v>7565</v>
      </c>
      <c r="B6714" s="4">
        <v>-206.1</v>
      </c>
      <c r="C6714" s="4">
        <v>1.8E-7</v>
      </c>
      <c r="D6714" s="2">
        <f>IFERROR(MATCH(A6714,Both_domains!A$2:A$851, 0), 0)</f>
        <v>0</v>
      </c>
      <c r="E6714" s="2">
        <f t="shared" si="524"/>
        <v>0</v>
      </c>
      <c r="F6714" s="2">
        <f>COUNTIF(E$2:E6714,"=1")</f>
        <v>844</v>
      </c>
      <c r="G6714" s="2">
        <f>COUNTIF(E$2:E6714,"=0")</f>
        <v>5869</v>
      </c>
      <c r="H6714" s="2">
        <f t="shared" si="520"/>
        <v>1</v>
      </c>
      <c r="I6714" s="2">
        <f t="shared" si="521"/>
        <v>0.37417359778204307</v>
      </c>
      <c r="J6714" s="2">
        <f t="shared" si="522"/>
        <v>0.62582640221795693</v>
      </c>
      <c r="K6714" s="2">
        <f t="shared" si="523"/>
        <v>0.22336906179700938</v>
      </c>
      <c r="P6714" s="2"/>
    </row>
    <row r="6715" spans="1:16" x14ac:dyDescent="0.25">
      <c r="A6715" s="2" t="s">
        <v>7566</v>
      </c>
      <c r="B6715" s="4">
        <v>-206.1</v>
      </c>
      <c r="C6715" s="4">
        <v>1.8E-7</v>
      </c>
      <c r="D6715" s="2">
        <f>IFERROR(MATCH(A6715,Both_domains!A$2:A$851, 0), 0)</f>
        <v>0</v>
      </c>
      <c r="E6715" s="2">
        <f t="shared" si="524"/>
        <v>0</v>
      </c>
      <c r="F6715" s="2">
        <f>COUNTIF(E$2:E6715,"=1")</f>
        <v>844</v>
      </c>
      <c r="G6715" s="2">
        <f>COUNTIF(E$2:E6715,"=0")</f>
        <v>5870</v>
      </c>
      <c r="H6715" s="2">
        <f t="shared" si="520"/>
        <v>1</v>
      </c>
      <c r="I6715" s="2">
        <f t="shared" si="521"/>
        <v>0.37406696523779059</v>
      </c>
      <c r="J6715" s="2">
        <f t="shared" si="522"/>
        <v>0.62593303476220941</v>
      </c>
      <c r="K6715" s="2">
        <f t="shared" si="523"/>
        <v>0.22333950780629797</v>
      </c>
      <c r="P6715" s="2"/>
    </row>
    <row r="6716" spans="1:16" x14ac:dyDescent="0.25">
      <c r="A6716" s="2" t="s">
        <v>7567</v>
      </c>
      <c r="B6716" s="4">
        <v>-206.1</v>
      </c>
      <c r="C6716" s="4">
        <v>1.8E-7</v>
      </c>
      <c r="D6716" s="2">
        <f>IFERROR(MATCH(A6716,Both_domains!A$2:A$851, 0), 0)</f>
        <v>0</v>
      </c>
      <c r="E6716" s="2">
        <f t="shared" si="524"/>
        <v>0</v>
      </c>
      <c r="F6716" s="2">
        <f>COUNTIF(E$2:E6716,"=1")</f>
        <v>844</v>
      </c>
      <c r="G6716" s="2">
        <f>COUNTIF(E$2:E6716,"=0")</f>
        <v>5871</v>
      </c>
      <c r="H6716" s="2">
        <f t="shared" si="520"/>
        <v>1</v>
      </c>
      <c r="I6716" s="2">
        <f t="shared" si="521"/>
        <v>0.37396033269353812</v>
      </c>
      <c r="J6716" s="2">
        <f t="shared" si="522"/>
        <v>0.62603966730646188</v>
      </c>
      <c r="K6716" s="2">
        <f t="shared" si="523"/>
        <v>0.22330996163513692</v>
      </c>
      <c r="P6716" s="2"/>
    </row>
    <row r="6717" spans="1:16" x14ac:dyDescent="0.25">
      <c r="A6717" s="2" t="s">
        <v>7568</v>
      </c>
      <c r="B6717" s="4">
        <v>-206.1</v>
      </c>
      <c r="C6717" s="4">
        <v>1.8E-7</v>
      </c>
      <c r="D6717" s="2">
        <f>IFERROR(MATCH(A6717,Both_domains!A$2:A$851, 0), 0)</f>
        <v>0</v>
      </c>
      <c r="E6717" s="2">
        <f t="shared" si="524"/>
        <v>0</v>
      </c>
      <c r="F6717" s="2">
        <f>COUNTIF(E$2:E6717,"=1")</f>
        <v>844</v>
      </c>
      <c r="G6717" s="2">
        <f>COUNTIF(E$2:E6717,"=0")</f>
        <v>5872</v>
      </c>
      <c r="H6717" s="2">
        <f t="shared" si="520"/>
        <v>1</v>
      </c>
      <c r="I6717" s="2">
        <f t="shared" si="521"/>
        <v>0.37385370014928554</v>
      </c>
      <c r="J6717" s="2">
        <f t="shared" si="522"/>
        <v>0.62614629985071446</v>
      </c>
      <c r="K6717" s="2">
        <f t="shared" si="523"/>
        <v>0.22328042328042327</v>
      </c>
      <c r="P6717" s="2"/>
    </row>
    <row r="6718" spans="1:16" x14ac:dyDescent="0.25">
      <c r="A6718" s="2" t="s">
        <v>7569</v>
      </c>
      <c r="B6718" s="4">
        <v>-206.1</v>
      </c>
      <c r="C6718" s="4">
        <v>1.8E-7</v>
      </c>
      <c r="D6718" s="2">
        <f>IFERROR(MATCH(A6718,Both_domains!A$2:A$851, 0), 0)</f>
        <v>0</v>
      </c>
      <c r="E6718" s="2">
        <f t="shared" si="524"/>
        <v>0</v>
      </c>
      <c r="F6718" s="2">
        <f>COUNTIF(E$2:E6718,"=1")</f>
        <v>844</v>
      </c>
      <c r="G6718" s="2">
        <f>COUNTIF(E$2:E6718,"=0")</f>
        <v>5873</v>
      </c>
      <c r="H6718" s="2">
        <f t="shared" si="520"/>
        <v>1</v>
      </c>
      <c r="I6718" s="2">
        <f t="shared" si="521"/>
        <v>0.37374706760503307</v>
      </c>
      <c r="J6718" s="2">
        <f t="shared" si="522"/>
        <v>0.62625293239496693</v>
      </c>
      <c r="K6718" s="2">
        <f t="shared" si="523"/>
        <v>0.22325089273905568</v>
      </c>
      <c r="P6718" s="2"/>
    </row>
    <row r="6719" spans="1:16" x14ac:dyDescent="0.25">
      <c r="A6719" s="2" t="s">
        <v>7570</v>
      </c>
      <c r="B6719" s="4">
        <v>-206.1</v>
      </c>
      <c r="C6719" s="4">
        <v>1.8E-7</v>
      </c>
      <c r="D6719" s="2">
        <f>IFERROR(MATCH(A6719,Both_domains!A$2:A$851, 0), 0)</f>
        <v>0</v>
      </c>
      <c r="E6719" s="2">
        <f t="shared" si="524"/>
        <v>0</v>
      </c>
      <c r="F6719" s="2">
        <f>COUNTIF(E$2:E6719,"=1")</f>
        <v>844</v>
      </c>
      <c r="G6719" s="2">
        <f>COUNTIF(E$2:E6719,"=0")</f>
        <v>5874</v>
      </c>
      <c r="H6719" s="2">
        <f t="shared" si="520"/>
        <v>1</v>
      </c>
      <c r="I6719" s="2">
        <f t="shared" si="521"/>
        <v>0.3736404350607806</v>
      </c>
      <c r="J6719" s="2">
        <f t="shared" si="522"/>
        <v>0.6263595649392194</v>
      </c>
      <c r="K6719" s="2">
        <f t="shared" si="523"/>
        <v>0.22322137000793441</v>
      </c>
      <c r="P6719" s="2"/>
    </row>
    <row r="6720" spans="1:16" x14ac:dyDescent="0.25">
      <c r="A6720" s="2" t="s">
        <v>7571</v>
      </c>
      <c r="B6720" s="4">
        <v>-206.1</v>
      </c>
      <c r="C6720" s="4">
        <v>1.8E-7</v>
      </c>
      <c r="D6720" s="2">
        <f>IFERROR(MATCH(A6720,Both_domains!A$2:A$851, 0), 0)</f>
        <v>0</v>
      </c>
      <c r="E6720" s="2">
        <f t="shared" si="524"/>
        <v>0</v>
      </c>
      <c r="F6720" s="2">
        <f>COUNTIF(E$2:E6720,"=1")</f>
        <v>844</v>
      </c>
      <c r="G6720" s="2">
        <f>COUNTIF(E$2:E6720,"=0")</f>
        <v>5875</v>
      </c>
      <c r="H6720" s="2">
        <f t="shared" si="520"/>
        <v>1</v>
      </c>
      <c r="I6720" s="2">
        <f t="shared" si="521"/>
        <v>0.37353380251652801</v>
      </c>
      <c r="J6720" s="2">
        <f t="shared" si="522"/>
        <v>0.62646619748347199</v>
      </c>
      <c r="K6720" s="2">
        <f t="shared" si="523"/>
        <v>0.22319185508396139</v>
      </c>
      <c r="P6720" s="2"/>
    </row>
    <row r="6721" spans="1:16" x14ac:dyDescent="0.25">
      <c r="A6721" s="2" t="s">
        <v>7572</v>
      </c>
      <c r="B6721" s="4">
        <v>-206.1</v>
      </c>
      <c r="C6721" s="4">
        <v>1.8E-7</v>
      </c>
      <c r="D6721" s="2">
        <f>IFERROR(MATCH(A6721,Both_domains!A$2:A$851, 0), 0)</f>
        <v>0</v>
      </c>
      <c r="E6721" s="2">
        <f t="shared" si="524"/>
        <v>0</v>
      </c>
      <c r="F6721" s="2">
        <f>COUNTIF(E$2:E6721,"=1")</f>
        <v>844</v>
      </c>
      <c r="G6721" s="2">
        <f>COUNTIF(E$2:E6721,"=0")</f>
        <v>5876</v>
      </c>
      <c r="H6721" s="2">
        <f t="shared" si="520"/>
        <v>1</v>
      </c>
      <c r="I6721" s="2">
        <f t="shared" si="521"/>
        <v>0.37342716997227554</v>
      </c>
      <c r="J6721" s="2">
        <f t="shared" si="522"/>
        <v>0.62657283002772446</v>
      </c>
      <c r="K6721" s="2">
        <f t="shared" si="523"/>
        <v>0.22316234796404019</v>
      </c>
      <c r="P6721" s="2"/>
    </row>
    <row r="6722" spans="1:16" x14ac:dyDescent="0.25">
      <c r="A6722" s="2" t="s">
        <v>7573</v>
      </c>
      <c r="B6722" s="4">
        <v>-206.1</v>
      </c>
      <c r="C6722" s="4">
        <v>1.8E-7</v>
      </c>
      <c r="D6722" s="2">
        <f>IFERROR(MATCH(A6722,Both_domains!A$2:A$851, 0), 0)</f>
        <v>0</v>
      </c>
      <c r="E6722" s="2">
        <f t="shared" si="524"/>
        <v>0</v>
      </c>
      <c r="F6722" s="2">
        <f>COUNTIF(E$2:E6722,"=1")</f>
        <v>844</v>
      </c>
      <c r="G6722" s="2">
        <f>COUNTIF(E$2:E6722,"=0")</f>
        <v>5877</v>
      </c>
      <c r="H6722" s="2">
        <f t="shared" si="520"/>
        <v>1</v>
      </c>
      <c r="I6722" s="2">
        <f t="shared" si="521"/>
        <v>0.37332053742802307</v>
      </c>
      <c r="J6722" s="2">
        <f t="shared" si="522"/>
        <v>0.62667946257197693</v>
      </c>
      <c r="K6722" s="2">
        <f t="shared" si="523"/>
        <v>0.22313284864507602</v>
      </c>
      <c r="P6722" s="2"/>
    </row>
    <row r="6723" spans="1:16" x14ac:dyDescent="0.25">
      <c r="A6723" s="2" t="s">
        <v>7574</v>
      </c>
      <c r="B6723" s="4">
        <v>-206.2</v>
      </c>
      <c r="C6723" s="4">
        <v>1.8E-7</v>
      </c>
      <c r="D6723" s="2">
        <f>IFERROR(MATCH(A6723,Both_domains!A$2:A$851, 0), 0)</f>
        <v>0</v>
      </c>
      <c r="E6723" s="2">
        <f t="shared" si="524"/>
        <v>0</v>
      </c>
      <c r="F6723" s="2">
        <f>COUNTIF(E$2:E6723,"=1")</f>
        <v>844</v>
      </c>
      <c r="G6723" s="2">
        <f>COUNTIF(E$2:E6723,"=0")</f>
        <v>5878</v>
      </c>
      <c r="H6723" s="2">
        <f t="shared" ref="H6723:H6786" si="525">F6723/MAX(F:F)</f>
        <v>1</v>
      </c>
      <c r="I6723" s="2">
        <f t="shared" ref="I6723:I6786" si="526">1 - J6723</f>
        <v>0.37321390488377049</v>
      </c>
      <c r="J6723" s="2">
        <f t="shared" ref="J6723:J6786" si="527">G6723/MAX(G:G)</f>
        <v>0.62678609511622951</v>
      </c>
      <c r="K6723" s="2">
        <f t="shared" ref="K6723:K6786" si="528">2*F6723/(F6723+MAX(F:F)+G6723)</f>
        <v>0.22310335712397569</v>
      </c>
      <c r="P6723" s="2"/>
    </row>
    <row r="6724" spans="1:16" x14ac:dyDescent="0.25">
      <c r="A6724" s="2" t="s">
        <v>7575</v>
      </c>
      <c r="B6724" s="4">
        <v>-206.2</v>
      </c>
      <c r="C6724" s="4">
        <v>1.8E-7</v>
      </c>
      <c r="D6724" s="2">
        <f>IFERROR(MATCH(A6724,Both_domains!A$2:A$851, 0), 0)</f>
        <v>0</v>
      </c>
      <c r="E6724" s="2">
        <f t="shared" ref="E6724:E6787" si="529">IF(D6724=0,0,1)</f>
        <v>0</v>
      </c>
      <c r="F6724" s="2">
        <f>COUNTIF(E$2:E6724,"=1")</f>
        <v>844</v>
      </c>
      <c r="G6724" s="2">
        <f>COUNTIF(E$2:E6724,"=0")</f>
        <v>5879</v>
      </c>
      <c r="H6724" s="2">
        <f t="shared" si="525"/>
        <v>1</v>
      </c>
      <c r="I6724" s="2">
        <f t="shared" si="526"/>
        <v>0.37310727233951801</v>
      </c>
      <c r="J6724" s="2">
        <f t="shared" si="527"/>
        <v>0.62689272766048199</v>
      </c>
      <c r="K6724" s="2">
        <f t="shared" si="528"/>
        <v>0.22307387339764767</v>
      </c>
      <c r="P6724" s="2"/>
    </row>
    <row r="6725" spans="1:16" x14ac:dyDescent="0.25">
      <c r="A6725" s="2" t="s">
        <v>7576</v>
      </c>
      <c r="B6725" s="4">
        <v>-206.2</v>
      </c>
      <c r="C6725" s="4">
        <v>1.8E-7</v>
      </c>
      <c r="D6725" s="2">
        <f>IFERROR(MATCH(A6725,Both_domains!A$2:A$851, 0), 0)</f>
        <v>0</v>
      </c>
      <c r="E6725" s="2">
        <f t="shared" si="529"/>
        <v>0</v>
      </c>
      <c r="F6725" s="2">
        <f>COUNTIF(E$2:E6725,"=1")</f>
        <v>844</v>
      </c>
      <c r="G6725" s="2">
        <f>COUNTIF(E$2:E6725,"=0")</f>
        <v>5880</v>
      </c>
      <c r="H6725" s="2">
        <f t="shared" si="525"/>
        <v>1</v>
      </c>
      <c r="I6725" s="2">
        <f t="shared" si="526"/>
        <v>0.37300063979526554</v>
      </c>
      <c r="J6725" s="2">
        <f t="shared" si="527"/>
        <v>0.62699936020473446</v>
      </c>
      <c r="K6725" s="2">
        <f t="shared" si="528"/>
        <v>0.22304439746300211</v>
      </c>
      <c r="P6725" s="2"/>
    </row>
    <row r="6726" spans="1:16" x14ac:dyDescent="0.25">
      <c r="A6726" s="2" t="s">
        <v>7577</v>
      </c>
      <c r="B6726" s="4">
        <v>-206.2</v>
      </c>
      <c r="C6726" s="4">
        <v>1.8E-7</v>
      </c>
      <c r="D6726" s="2">
        <f>IFERROR(MATCH(A6726,Both_domains!A$2:A$851, 0), 0)</f>
        <v>0</v>
      </c>
      <c r="E6726" s="2">
        <f t="shared" si="529"/>
        <v>0</v>
      </c>
      <c r="F6726" s="2">
        <f>COUNTIF(E$2:E6726,"=1")</f>
        <v>844</v>
      </c>
      <c r="G6726" s="2">
        <f>COUNTIF(E$2:E6726,"=0")</f>
        <v>5881</v>
      </c>
      <c r="H6726" s="2">
        <f t="shared" si="525"/>
        <v>1</v>
      </c>
      <c r="I6726" s="2">
        <f t="shared" si="526"/>
        <v>0.37289400725101296</v>
      </c>
      <c r="J6726" s="2">
        <f t="shared" si="527"/>
        <v>0.62710599274898704</v>
      </c>
      <c r="K6726" s="2">
        <f t="shared" si="528"/>
        <v>0.22301492931695072</v>
      </c>
      <c r="P6726" s="2"/>
    </row>
    <row r="6727" spans="1:16" x14ac:dyDescent="0.25">
      <c r="A6727" s="2" t="s">
        <v>7578</v>
      </c>
      <c r="B6727" s="4">
        <v>-206.2</v>
      </c>
      <c r="C6727" s="4">
        <v>1.8E-7</v>
      </c>
      <c r="D6727" s="2">
        <f>IFERROR(MATCH(A6727,Both_domains!A$2:A$851, 0), 0)</f>
        <v>0</v>
      </c>
      <c r="E6727" s="2">
        <f t="shared" si="529"/>
        <v>0</v>
      </c>
      <c r="F6727" s="2">
        <f>COUNTIF(E$2:E6727,"=1")</f>
        <v>844</v>
      </c>
      <c r="G6727" s="2">
        <f>COUNTIF(E$2:E6727,"=0")</f>
        <v>5882</v>
      </c>
      <c r="H6727" s="2">
        <f t="shared" si="525"/>
        <v>1</v>
      </c>
      <c r="I6727" s="2">
        <f t="shared" si="526"/>
        <v>0.37278737470676049</v>
      </c>
      <c r="J6727" s="2">
        <f t="shared" si="527"/>
        <v>0.62721262529323951</v>
      </c>
      <c r="K6727" s="2">
        <f t="shared" si="528"/>
        <v>0.22298546895640686</v>
      </c>
      <c r="P6727" s="2"/>
    </row>
    <row r="6728" spans="1:16" x14ac:dyDescent="0.25">
      <c r="A6728" s="2" t="s">
        <v>7579</v>
      </c>
      <c r="B6728" s="4">
        <v>-206.2</v>
      </c>
      <c r="C6728" s="4">
        <v>1.8E-7</v>
      </c>
      <c r="D6728" s="2">
        <f>IFERROR(MATCH(A6728,Both_domains!A$2:A$851, 0), 0)</f>
        <v>0</v>
      </c>
      <c r="E6728" s="2">
        <f t="shared" si="529"/>
        <v>0</v>
      </c>
      <c r="F6728" s="2">
        <f>COUNTIF(E$2:E6728,"=1")</f>
        <v>844</v>
      </c>
      <c r="G6728" s="2">
        <f>COUNTIF(E$2:E6728,"=0")</f>
        <v>5883</v>
      </c>
      <c r="H6728" s="2">
        <f t="shared" si="525"/>
        <v>1</v>
      </c>
      <c r="I6728" s="2">
        <f t="shared" si="526"/>
        <v>0.37268074216250802</v>
      </c>
      <c r="J6728" s="2">
        <f t="shared" si="527"/>
        <v>0.62731925783749198</v>
      </c>
      <c r="K6728" s="2">
        <f t="shared" si="528"/>
        <v>0.22295601637828558</v>
      </c>
      <c r="P6728" s="2"/>
    </row>
    <row r="6729" spans="1:16" x14ac:dyDescent="0.25">
      <c r="A6729" s="2" t="s">
        <v>7580</v>
      </c>
      <c r="B6729" s="4">
        <v>-206.2</v>
      </c>
      <c r="C6729" s="4">
        <v>1.8E-7</v>
      </c>
      <c r="D6729" s="2">
        <f>IFERROR(MATCH(A6729,Both_domains!A$2:A$851, 0), 0)</f>
        <v>0</v>
      </c>
      <c r="E6729" s="2">
        <f t="shared" si="529"/>
        <v>0</v>
      </c>
      <c r="F6729" s="2">
        <f>COUNTIF(E$2:E6729,"=1")</f>
        <v>844</v>
      </c>
      <c r="G6729" s="2">
        <f>COUNTIF(E$2:E6729,"=0")</f>
        <v>5884</v>
      </c>
      <c r="H6729" s="2">
        <f t="shared" si="525"/>
        <v>1</v>
      </c>
      <c r="I6729" s="2">
        <f t="shared" si="526"/>
        <v>0.37257410961825554</v>
      </c>
      <c r="J6729" s="2">
        <f t="shared" si="527"/>
        <v>0.62742589038174446</v>
      </c>
      <c r="K6729" s="2">
        <f t="shared" si="528"/>
        <v>0.22292657157950344</v>
      </c>
      <c r="P6729" s="2"/>
    </row>
    <row r="6730" spans="1:16" x14ac:dyDescent="0.25">
      <c r="A6730" s="2" t="s">
        <v>7581</v>
      </c>
      <c r="B6730" s="4">
        <v>-206.3</v>
      </c>
      <c r="C6730" s="4">
        <v>1.9000000000000001E-7</v>
      </c>
      <c r="D6730" s="2">
        <f>IFERROR(MATCH(A6730,Both_domains!A$2:A$851, 0), 0)</f>
        <v>0</v>
      </c>
      <c r="E6730" s="2">
        <f t="shared" si="529"/>
        <v>0</v>
      </c>
      <c r="F6730" s="2">
        <f>COUNTIF(E$2:E6730,"=1")</f>
        <v>844</v>
      </c>
      <c r="G6730" s="2">
        <f>COUNTIF(E$2:E6730,"=0")</f>
        <v>5885</v>
      </c>
      <c r="H6730" s="2">
        <f t="shared" si="525"/>
        <v>1</v>
      </c>
      <c r="I6730" s="2">
        <f t="shared" si="526"/>
        <v>0.37246747707400296</v>
      </c>
      <c r="J6730" s="2">
        <f t="shared" si="527"/>
        <v>0.62753252292599704</v>
      </c>
      <c r="K6730" s="2">
        <f t="shared" si="528"/>
        <v>0.22289713455697874</v>
      </c>
      <c r="P6730" s="2"/>
    </row>
    <row r="6731" spans="1:16" x14ac:dyDescent="0.25">
      <c r="A6731" s="2" t="s">
        <v>7582</v>
      </c>
      <c r="B6731" s="4">
        <v>-206.3</v>
      </c>
      <c r="C6731" s="4">
        <v>1.9000000000000001E-7</v>
      </c>
      <c r="D6731" s="2">
        <f>IFERROR(MATCH(A6731,Both_domains!A$2:A$851, 0), 0)</f>
        <v>0</v>
      </c>
      <c r="E6731" s="2">
        <f t="shared" si="529"/>
        <v>0</v>
      </c>
      <c r="F6731" s="2">
        <f>COUNTIF(E$2:E6731,"=1")</f>
        <v>844</v>
      </c>
      <c r="G6731" s="2">
        <f>COUNTIF(E$2:E6731,"=0")</f>
        <v>5886</v>
      </c>
      <c r="H6731" s="2">
        <f t="shared" si="525"/>
        <v>1</v>
      </c>
      <c r="I6731" s="2">
        <f t="shared" si="526"/>
        <v>0.37236084452975049</v>
      </c>
      <c r="J6731" s="2">
        <f t="shared" si="527"/>
        <v>0.62763915547024951</v>
      </c>
      <c r="K6731" s="2">
        <f t="shared" si="528"/>
        <v>0.22286770530763136</v>
      </c>
      <c r="P6731" s="2"/>
    </row>
    <row r="6732" spans="1:16" x14ac:dyDescent="0.25">
      <c r="A6732" s="2" t="s">
        <v>7583</v>
      </c>
      <c r="B6732" s="4">
        <v>-206.3</v>
      </c>
      <c r="C6732" s="4">
        <v>1.9000000000000001E-7</v>
      </c>
      <c r="D6732" s="2">
        <f>IFERROR(MATCH(A6732,Both_domains!A$2:A$851, 0), 0)</f>
        <v>0</v>
      </c>
      <c r="E6732" s="2">
        <f t="shared" si="529"/>
        <v>0</v>
      </c>
      <c r="F6732" s="2">
        <f>COUNTIF(E$2:E6732,"=1")</f>
        <v>844</v>
      </c>
      <c r="G6732" s="2">
        <f>COUNTIF(E$2:E6732,"=0")</f>
        <v>5887</v>
      </c>
      <c r="H6732" s="2">
        <f t="shared" si="525"/>
        <v>1</v>
      </c>
      <c r="I6732" s="2">
        <f t="shared" si="526"/>
        <v>0.37225421198549802</v>
      </c>
      <c r="J6732" s="2">
        <f t="shared" si="527"/>
        <v>0.62774578801450198</v>
      </c>
      <c r="K6732" s="2">
        <f t="shared" si="528"/>
        <v>0.22283828382838283</v>
      </c>
      <c r="P6732" s="2"/>
    </row>
    <row r="6733" spans="1:16" x14ac:dyDescent="0.25">
      <c r="A6733" s="2" t="s">
        <v>7584</v>
      </c>
      <c r="B6733" s="4">
        <v>-206.3</v>
      </c>
      <c r="C6733" s="4">
        <v>1.9000000000000001E-7</v>
      </c>
      <c r="D6733" s="2">
        <f>IFERROR(MATCH(A6733,Both_domains!A$2:A$851, 0), 0)</f>
        <v>0</v>
      </c>
      <c r="E6733" s="2">
        <f t="shared" si="529"/>
        <v>0</v>
      </c>
      <c r="F6733" s="2">
        <f>COUNTIF(E$2:E6733,"=1")</f>
        <v>844</v>
      </c>
      <c r="G6733" s="2">
        <f>COUNTIF(E$2:E6733,"=0")</f>
        <v>5888</v>
      </c>
      <c r="H6733" s="2">
        <f t="shared" si="525"/>
        <v>1</v>
      </c>
      <c r="I6733" s="2">
        <f t="shared" si="526"/>
        <v>0.37214757944124544</v>
      </c>
      <c r="J6733" s="2">
        <f t="shared" si="527"/>
        <v>0.62785242055875456</v>
      </c>
      <c r="K6733" s="2">
        <f t="shared" si="528"/>
        <v>0.22280887011615627</v>
      </c>
      <c r="P6733" s="2"/>
    </row>
    <row r="6734" spans="1:16" x14ac:dyDescent="0.25">
      <c r="A6734" s="2" t="s">
        <v>7585</v>
      </c>
      <c r="B6734" s="4">
        <v>-206.3</v>
      </c>
      <c r="C6734" s="4">
        <v>1.9000000000000001E-7</v>
      </c>
      <c r="D6734" s="2">
        <f>IFERROR(MATCH(A6734,Both_domains!A$2:A$851, 0), 0)</f>
        <v>0</v>
      </c>
      <c r="E6734" s="2">
        <f t="shared" si="529"/>
        <v>0</v>
      </c>
      <c r="F6734" s="2">
        <f>COUNTIF(E$2:E6734,"=1")</f>
        <v>844</v>
      </c>
      <c r="G6734" s="2">
        <f>COUNTIF(E$2:E6734,"=0")</f>
        <v>5889</v>
      </c>
      <c r="H6734" s="2">
        <f t="shared" si="525"/>
        <v>1</v>
      </c>
      <c r="I6734" s="2">
        <f t="shared" si="526"/>
        <v>0.37204094689699296</v>
      </c>
      <c r="J6734" s="2">
        <f t="shared" si="527"/>
        <v>0.62795905310300704</v>
      </c>
      <c r="K6734" s="2">
        <f t="shared" si="528"/>
        <v>0.22277946416787647</v>
      </c>
      <c r="P6734" s="2"/>
    </row>
    <row r="6735" spans="1:16" x14ac:dyDescent="0.25">
      <c r="A6735" s="2" t="s">
        <v>7586</v>
      </c>
      <c r="B6735" s="4">
        <v>-206.3</v>
      </c>
      <c r="C6735" s="4">
        <v>1.9000000000000001E-7</v>
      </c>
      <c r="D6735" s="2">
        <f>IFERROR(MATCH(A6735,Both_domains!A$2:A$851, 0), 0)</f>
        <v>0</v>
      </c>
      <c r="E6735" s="2">
        <f t="shared" si="529"/>
        <v>0</v>
      </c>
      <c r="F6735" s="2">
        <f>COUNTIF(E$2:E6735,"=1")</f>
        <v>844</v>
      </c>
      <c r="G6735" s="2">
        <f>COUNTIF(E$2:E6735,"=0")</f>
        <v>5890</v>
      </c>
      <c r="H6735" s="2">
        <f t="shared" si="525"/>
        <v>1</v>
      </c>
      <c r="I6735" s="2">
        <f t="shared" si="526"/>
        <v>0.37193431435274049</v>
      </c>
      <c r="J6735" s="2">
        <f t="shared" si="527"/>
        <v>0.62806568564725951</v>
      </c>
      <c r="K6735" s="2">
        <f t="shared" si="528"/>
        <v>0.22275006598046979</v>
      </c>
      <c r="P6735" s="2"/>
    </row>
    <row r="6736" spans="1:16" x14ac:dyDescent="0.25">
      <c r="A6736" s="2" t="s">
        <v>7587</v>
      </c>
      <c r="B6736" s="4">
        <v>-206.3</v>
      </c>
      <c r="C6736" s="4">
        <v>1.9000000000000001E-7</v>
      </c>
      <c r="D6736" s="2">
        <f>IFERROR(MATCH(A6736,Both_domains!A$2:A$851, 0), 0)</f>
        <v>0</v>
      </c>
      <c r="E6736" s="2">
        <f t="shared" si="529"/>
        <v>0</v>
      </c>
      <c r="F6736" s="2">
        <f>COUNTIF(E$2:E6736,"=1")</f>
        <v>844</v>
      </c>
      <c r="G6736" s="2">
        <f>COUNTIF(E$2:E6736,"=0")</f>
        <v>5891</v>
      </c>
      <c r="H6736" s="2">
        <f t="shared" si="525"/>
        <v>1</v>
      </c>
      <c r="I6736" s="2">
        <f t="shared" si="526"/>
        <v>0.37182768180848791</v>
      </c>
      <c r="J6736" s="2">
        <f t="shared" si="527"/>
        <v>0.62817231819151209</v>
      </c>
      <c r="K6736" s="2">
        <f t="shared" si="528"/>
        <v>0.22272067555086422</v>
      </c>
      <c r="P6736" s="2"/>
    </row>
    <row r="6737" spans="1:16" x14ac:dyDescent="0.25">
      <c r="A6737" s="2" t="s">
        <v>7588</v>
      </c>
      <c r="B6737" s="4">
        <v>-206.4</v>
      </c>
      <c r="C6737" s="4">
        <v>1.9000000000000001E-7</v>
      </c>
      <c r="D6737" s="2">
        <f>IFERROR(MATCH(A6737,Both_domains!A$2:A$851, 0), 0)</f>
        <v>0</v>
      </c>
      <c r="E6737" s="2">
        <f t="shared" si="529"/>
        <v>0</v>
      </c>
      <c r="F6737" s="2">
        <f>COUNTIF(E$2:E6737,"=1")</f>
        <v>844</v>
      </c>
      <c r="G6737" s="2">
        <f>COUNTIF(E$2:E6737,"=0")</f>
        <v>5892</v>
      </c>
      <c r="H6737" s="2">
        <f t="shared" si="525"/>
        <v>1</v>
      </c>
      <c r="I6737" s="2">
        <f t="shared" si="526"/>
        <v>0.37172104926423544</v>
      </c>
      <c r="J6737" s="2">
        <f t="shared" si="527"/>
        <v>0.62827895073576456</v>
      </c>
      <c r="K6737" s="2">
        <f t="shared" si="528"/>
        <v>0.22269129287598943</v>
      </c>
      <c r="P6737" s="2"/>
    </row>
    <row r="6738" spans="1:16" x14ac:dyDescent="0.25">
      <c r="A6738" s="2" t="s">
        <v>7589</v>
      </c>
      <c r="B6738" s="4">
        <v>-206.4</v>
      </c>
      <c r="C6738" s="4">
        <v>1.9000000000000001E-7</v>
      </c>
      <c r="D6738" s="2">
        <f>IFERROR(MATCH(A6738,Both_domains!A$2:A$851, 0), 0)</f>
        <v>0</v>
      </c>
      <c r="E6738" s="2">
        <f t="shared" si="529"/>
        <v>0</v>
      </c>
      <c r="F6738" s="2">
        <f>COUNTIF(E$2:E6738,"=1")</f>
        <v>844</v>
      </c>
      <c r="G6738" s="2">
        <f>COUNTIF(E$2:E6738,"=0")</f>
        <v>5893</v>
      </c>
      <c r="H6738" s="2">
        <f t="shared" si="525"/>
        <v>1</v>
      </c>
      <c r="I6738" s="2">
        <f t="shared" si="526"/>
        <v>0.37161441671998297</v>
      </c>
      <c r="J6738" s="2">
        <f t="shared" si="527"/>
        <v>0.62838558328001703</v>
      </c>
      <c r="K6738" s="2">
        <f t="shared" si="528"/>
        <v>0.22266191795277668</v>
      </c>
      <c r="P6738" s="2"/>
    </row>
    <row r="6739" spans="1:16" x14ac:dyDescent="0.25">
      <c r="A6739" s="2" t="s">
        <v>7590</v>
      </c>
      <c r="B6739" s="4">
        <v>-206.4</v>
      </c>
      <c r="C6739" s="4">
        <v>1.9000000000000001E-7</v>
      </c>
      <c r="D6739" s="2">
        <f>IFERROR(MATCH(A6739,Both_domains!A$2:A$851, 0), 0)</f>
        <v>0</v>
      </c>
      <c r="E6739" s="2">
        <f t="shared" si="529"/>
        <v>0</v>
      </c>
      <c r="F6739" s="2">
        <f>COUNTIF(E$2:E6739,"=1")</f>
        <v>844</v>
      </c>
      <c r="G6739" s="2">
        <f>COUNTIF(E$2:E6739,"=0")</f>
        <v>5894</v>
      </c>
      <c r="H6739" s="2">
        <f t="shared" si="525"/>
        <v>1</v>
      </c>
      <c r="I6739" s="2">
        <f t="shared" si="526"/>
        <v>0.37150778417573038</v>
      </c>
      <c r="J6739" s="2">
        <f t="shared" si="527"/>
        <v>0.62849221582426962</v>
      </c>
      <c r="K6739" s="2">
        <f t="shared" si="528"/>
        <v>0.2226325507781588</v>
      </c>
      <c r="P6739" s="2"/>
    </row>
    <row r="6740" spans="1:16" x14ac:dyDescent="0.25">
      <c r="A6740" s="2" t="s">
        <v>7591</v>
      </c>
      <c r="B6740" s="4">
        <v>-206.4</v>
      </c>
      <c r="C6740" s="4">
        <v>1.9000000000000001E-7</v>
      </c>
      <c r="D6740" s="2">
        <f>IFERROR(MATCH(A6740,Both_domains!A$2:A$851, 0), 0)</f>
        <v>0</v>
      </c>
      <c r="E6740" s="2">
        <f t="shared" si="529"/>
        <v>0</v>
      </c>
      <c r="F6740" s="2">
        <f>COUNTIF(E$2:E6740,"=1")</f>
        <v>844</v>
      </c>
      <c r="G6740" s="2">
        <f>COUNTIF(E$2:E6740,"=0")</f>
        <v>5895</v>
      </c>
      <c r="H6740" s="2">
        <f t="shared" si="525"/>
        <v>1</v>
      </c>
      <c r="I6740" s="2">
        <f t="shared" si="526"/>
        <v>0.37140115163147791</v>
      </c>
      <c r="J6740" s="2">
        <f t="shared" si="527"/>
        <v>0.62859884836852209</v>
      </c>
      <c r="K6740" s="2">
        <f t="shared" si="528"/>
        <v>0.22260319134907028</v>
      </c>
      <c r="P6740" s="2"/>
    </row>
    <row r="6741" spans="1:16" x14ac:dyDescent="0.25">
      <c r="A6741" s="2" t="s">
        <v>7592</v>
      </c>
      <c r="B6741" s="4">
        <v>-206.4</v>
      </c>
      <c r="C6741" s="4">
        <v>1.9000000000000001E-7</v>
      </c>
      <c r="D6741" s="2">
        <f>IFERROR(MATCH(A6741,Both_domains!A$2:A$851, 0), 0)</f>
        <v>0</v>
      </c>
      <c r="E6741" s="2">
        <f t="shared" si="529"/>
        <v>0</v>
      </c>
      <c r="F6741" s="2">
        <f>COUNTIF(E$2:E6741,"=1")</f>
        <v>844</v>
      </c>
      <c r="G6741" s="2">
        <f>COUNTIF(E$2:E6741,"=0")</f>
        <v>5896</v>
      </c>
      <c r="H6741" s="2">
        <f t="shared" si="525"/>
        <v>1</v>
      </c>
      <c r="I6741" s="2">
        <f t="shared" si="526"/>
        <v>0.37129451908722544</v>
      </c>
      <c r="J6741" s="2">
        <f t="shared" si="527"/>
        <v>0.62870548091277456</v>
      </c>
      <c r="K6741" s="2">
        <f t="shared" si="528"/>
        <v>0.22257383966244726</v>
      </c>
      <c r="P6741" s="2"/>
    </row>
    <row r="6742" spans="1:16" x14ac:dyDescent="0.25">
      <c r="A6742" s="2" t="s">
        <v>7593</v>
      </c>
      <c r="B6742" s="4">
        <v>-206.4</v>
      </c>
      <c r="C6742" s="4">
        <v>1.9000000000000001E-7</v>
      </c>
      <c r="D6742" s="2">
        <f>IFERROR(MATCH(A6742,Both_domains!A$2:A$851, 0), 0)</f>
        <v>0</v>
      </c>
      <c r="E6742" s="2">
        <f t="shared" si="529"/>
        <v>0</v>
      </c>
      <c r="F6742" s="2">
        <f>COUNTIF(E$2:E6742,"=1")</f>
        <v>844</v>
      </c>
      <c r="G6742" s="2">
        <f>COUNTIF(E$2:E6742,"=0")</f>
        <v>5897</v>
      </c>
      <c r="H6742" s="2">
        <f t="shared" si="525"/>
        <v>1</v>
      </c>
      <c r="I6742" s="2">
        <f t="shared" si="526"/>
        <v>0.37118788654297297</v>
      </c>
      <c r="J6742" s="2">
        <f t="shared" si="527"/>
        <v>0.62881211345702703</v>
      </c>
      <c r="K6742" s="2">
        <f t="shared" si="528"/>
        <v>0.22254449571522741</v>
      </c>
      <c r="P6742" s="2"/>
    </row>
    <row r="6743" spans="1:16" x14ac:dyDescent="0.25">
      <c r="A6743" s="2" t="s">
        <v>7594</v>
      </c>
      <c r="B6743" s="4">
        <v>-206.4</v>
      </c>
      <c r="C6743" s="4">
        <v>1.9000000000000001E-7</v>
      </c>
      <c r="D6743" s="2">
        <f>IFERROR(MATCH(A6743,Both_domains!A$2:A$851, 0), 0)</f>
        <v>0</v>
      </c>
      <c r="E6743" s="2">
        <f t="shared" si="529"/>
        <v>0</v>
      </c>
      <c r="F6743" s="2">
        <f>COUNTIF(E$2:E6743,"=1")</f>
        <v>844</v>
      </c>
      <c r="G6743" s="2">
        <f>COUNTIF(E$2:E6743,"=0")</f>
        <v>5898</v>
      </c>
      <c r="H6743" s="2">
        <f t="shared" si="525"/>
        <v>1</v>
      </c>
      <c r="I6743" s="2">
        <f t="shared" si="526"/>
        <v>0.37108125399872038</v>
      </c>
      <c r="J6743" s="2">
        <f t="shared" si="527"/>
        <v>0.62891874600127962</v>
      </c>
      <c r="K6743" s="2">
        <f t="shared" si="528"/>
        <v>0.22251515950435011</v>
      </c>
      <c r="P6743" s="2"/>
    </row>
    <row r="6744" spans="1:16" x14ac:dyDescent="0.25">
      <c r="A6744" s="2" t="s">
        <v>7595</v>
      </c>
      <c r="B6744" s="4">
        <v>-206.4</v>
      </c>
      <c r="C6744" s="4">
        <v>1.9000000000000001E-7</v>
      </c>
      <c r="D6744" s="2">
        <f>IFERROR(MATCH(A6744,Both_domains!A$2:A$851, 0), 0)</f>
        <v>0</v>
      </c>
      <c r="E6744" s="2">
        <f t="shared" si="529"/>
        <v>0</v>
      </c>
      <c r="F6744" s="2">
        <f>COUNTIF(E$2:E6744,"=1")</f>
        <v>844</v>
      </c>
      <c r="G6744" s="2">
        <f>COUNTIF(E$2:E6744,"=0")</f>
        <v>5899</v>
      </c>
      <c r="H6744" s="2">
        <f t="shared" si="525"/>
        <v>1</v>
      </c>
      <c r="I6744" s="2">
        <f t="shared" si="526"/>
        <v>0.37097462145446791</v>
      </c>
      <c r="J6744" s="2">
        <f t="shared" si="527"/>
        <v>0.62902537854553209</v>
      </c>
      <c r="K6744" s="2">
        <f t="shared" si="528"/>
        <v>0.22248583102675629</v>
      </c>
      <c r="P6744" s="2"/>
    </row>
    <row r="6745" spans="1:16" x14ac:dyDescent="0.25">
      <c r="A6745" s="2" t="s">
        <v>7596</v>
      </c>
      <c r="B6745" s="4">
        <v>-206.4</v>
      </c>
      <c r="C6745" s="4">
        <v>1.9000000000000001E-7</v>
      </c>
      <c r="D6745" s="2">
        <f>IFERROR(MATCH(A6745,Both_domains!A$2:A$851, 0), 0)</f>
        <v>0</v>
      </c>
      <c r="E6745" s="2">
        <f t="shared" si="529"/>
        <v>0</v>
      </c>
      <c r="F6745" s="2">
        <f>COUNTIF(E$2:E6745,"=1")</f>
        <v>844</v>
      </c>
      <c r="G6745" s="2">
        <f>COUNTIF(E$2:E6745,"=0")</f>
        <v>5900</v>
      </c>
      <c r="H6745" s="2">
        <f t="shared" si="525"/>
        <v>1</v>
      </c>
      <c r="I6745" s="2">
        <f t="shared" si="526"/>
        <v>0.37086798891021544</v>
      </c>
      <c r="J6745" s="2">
        <f t="shared" si="527"/>
        <v>0.62913201108978456</v>
      </c>
      <c r="K6745" s="2">
        <f t="shared" si="528"/>
        <v>0.22245651027938851</v>
      </c>
      <c r="P6745" s="2"/>
    </row>
    <row r="6746" spans="1:16" x14ac:dyDescent="0.25">
      <c r="A6746" s="2" t="s">
        <v>7597</v>
      </c>
      <c r="B6746" s="4">
        <v>-206.4</v>
      </c>
      <c r="C6746" s="4">
        <v>1.9000000000000001E-7</v>
      </c>
      <c r="D6746" s="2">
        <f>IFERROR(MATCH(A6746,Both_domains!A$2:A$851, 0), 0)</f>
        <v>0</v>
      </c>
      <c r="E6746" s="2">
        <f t="shared" si="529"/>
        <v>0</v>
      </c>
      <c r="F6746" s="2">
        <f>COUNTIF(E$2:E6746,"=1")</f>
        <v>844</v>
      </c>
      <c r="G6746" s="2">
        <f>COUNTIF(E$2:E6746,"=0")</f>
        <v>5901</v>
      </c>
      <c r="H6746" s="2">
        <f t="shared" si="525"/>
        <v>1</v>
      </c>
      <c r="I6746" s="2">
        <f t="shared" si="526"/>
        <v>0.37076135636596286</v>
      </c>
      <c r="J6746" s="2">
        <f t="shared" si="527"/>
        <v>0.62923864363403714</v>
      </c>
      <c r="K6746" s="2">
        <f t="shared" si="528"/>
        <v>0.22242719725919094</v>
      </c>
      <c r="P6746" s="2"/>
    </row>
    <row r="6747" spans="1:16" x14ac:dyDescent="0.25">
      <c r="A6747" s="2" t="s">
        <v>7598</v>
      </c>
      <c r="B6747" s="4">
        <v>-206.4</v>
      </c>
      <c r="C6747" s="4">
        <v>1.9000000000000001E-7</v>
      </c>
      <c r="D6747" s="2">
        <f>IFERROR(MATCH(A6747,Both_domains!A$2:A$851, 0), 0)</f>
        <v>0</v>
      </c>
      <c r="E6747" s="2">
        <f t="shared" si="529"/>
        <v>0</v>
      </c>
      <c r="F6747" s="2">
        <f>COUNTIF(E$2:E6747,"=1")</f>
        <v>844</v>
      </c>
      <c r="G6747" s="2">
        <f>COUNTIF(E$2:E6747,"=0")</f>
        <v>5902</v>
      </c>
      <c r="H6747" s="2">
        <f t="shared" si="525"/>
        <v>1</v>
      </c>
      <c r="I6747" s="2">
        <f t="shared" si="526"/>
        <v>0.37065472382171039</v>
      </c>
      <c r="J6747" s="2">
        <f t="shared" si="527"/>
        <v>0.62934527617828961</v>
      </c>
      <c r="K6747" s="2">
        <f t="shared" si="528"/>
        <v>0.22239789196310936</v>
      </c>
      <c r="P6747" s="2"/>
    </row>
    <row r="6748" spans="1:16" x14ac:dyDescent="0.25">
      <c r="A6748" s="2" t="s">
        <v>7599</v>
      </c>
      <c r="B6748" s="4">
        <v>-206.4</v>
      </c>
      <c r="C6748" s="4">
        <v>1.9000000000000001E-7</v>
      </c>
      <c r="D6748" s="2">
        <f>IFERROR(MATCH(A6748,Both_domains!A$2:A$851, 0), 0)</f>
        <v>0</v>
      </c>
      <c r="E6748" s="2">
        <f t="shared" si="529"/>
        <v>0</v>
      </c>
      <c r="F6748" s="2">
        <f>COUNTIF(E$2:E6748,"=1")</f>
        <v>844</v>
      </c>
      <c r="G6748" s="2">
        <f>COUNTIF(E$2:E6748,"=0")</f>
        <v>5903</v>
      </c>
      <c r="H6748" s="2">
        <f t="shared" si="525"/>
        <v>1</v>
      </c>
      <c r="I6748" s="2">
        <f t="shared" si="526"/>
        <v>0.37054809127745791</v>
      </c>
      <c r="J6748" s="2">
        <f t="shared" si="527"/>
        <v>0.62945190872254209</v>
      </c>
      <c r="K6748" s="2">
        <f t="shared" si="528"/>
        <v>0.22236859438809117</v>
      </c>
      <c r="P6748" s="2"/>
    </row>
    <row r="6749" spans="1:16" x14ac:dyDescent="0.25">
      <c r="A6749" s="2" t="s">
        <v>7600</v>
      </c>
      <c r="B6749" s="4">
        <v>-206.5</v>
      </c>
      <c r="C6749" s="4">
        <v>1.9000000000000001E-7</v>
      </c>
      <c r="D6749" s="2">
        <f>IFERROR(MATCH(A6749,Both_domains!A$2:A$851, 0), 0)</f>
        <v>0</v>
      </c>
      <c r="E6749" s="2">
        <f t="shared" si="529"/>
        <v>0</v>
      </c>
      <c r="F6749" s="2">
        <f>COUNTIF(E$2:E6749,"=1")</f>
        <v>844</v>
      </c>
      <c r="G6749" s="2">
        <f>COUNTIF(E$2:E6749,"=0")</f>
        <v>5904</v>
      </c>
      <c r="H6749" s="2">
        <f t="shared" si="525"/>
        <v>1</v>
      </c>
      <c r="I6749" s="2">
        <f t="shared" si="526"/>
        <v>0.37044145873320533</v>
      </c>
      <c r="J6749" s="2">
        <f t="shared" si="527"/>
        <v>0.62955854126679467</v>
      </c>
      <c r="K6749" s="2">
        <f t="shared" si="528"/>
        <v>0.22233930453108536</v>
      </c>
      <c r="P6749" s="2"/>
    </row>
    <row r="6750" spans="1:16" x14ac:dyDescent="0.25">
      <c r="A6750" s="2" t="s">
        <v>7601</v>
      </c>
      <c r="B6750" s="4">
        <v>-206.5</v>
      </c>
      <c r="C6750" s="4">
        <v>1.9000000000000001E-7</v>
      </c>
      <c r="D6750" s="2">
        <f>IFERROR(MATCH(A6750,Both_domains!A$2:A$851, 0), 0)</f>
        <v>0</v>
      </c>
      <c r="E6750" s="2">
        <f t="shared" si="529"/>
        <v>0</v>
      </c>
      <c r="F6750" s="2">
        <f>COUNTIF(E$2:E6750,"=1")</f>
        <v>844</v>
      </c>
      <c r="G6750" s="2">
        <f>COUNTIF(E$2:E6750,"=0")</f>
        <v>5905</v>
      </c>
      <c r="H6750" s="2">
        <f t="shared" si="525"/>
        <v>1</v>
      </c>
      <c r="I6750" s="2">
        <f t="shared" si="526"/>
        <v>0.37033482618895286</v>
      </c>
      <c r="J6750" s="2">
        <f t="shared" si="527"/>
        <v>0.62966517381104714</v>
      </c>
      <c r="K6750" s="2">
        <f t="shared" si="528"/>
        <v>0.22231002238904254</v>
      </c>
      <c r="P6750" s="2"/>
    </row>
    <row r="6751" spans="1:16" x14ac:dyDescent="0.25">
      <c r="A6751" s="2" t="s">
        <v>7602</v>
      </c>
      <c r="B6751" s="4">
        <v>-206.5</v>
      </c>
      <c r="C6751" s="4">
        <v>1.9000000000000001E-7</v>
      </c>
      <c r="D6751" s="2">
        <f>IFERROR(MATCH(A6751,Both_domains!A$2:A$851, 0), 0)</f>
        <v>0</v>
      </c>
      <c r="E6751" s="2">
        <f t="shared" si="529"/>
        <v>0</v>
      </c>
      <c r="F6751" s="2">
        <f>COUNTIF(E$2:E6751,"=1")</f>
        <v>844</v>
      </c>
      <c r="G6751" s="2">
        <f>COUNTIF(E$2:E6751,"=0")</f>
        <v>5906</v>
      </c>
      <c r="H6751" s="2">
        <f t="shared" si="525"/>
        <v>1</v>
      </c>
      <c r="I6751" s="2">
        <f t="shared" si="526"/>
        <v>0.37022819364470039</v>
      </c>
      <c r="J6751" s="2">
        <f t="shared" si="527"/>
        <v>0.62977180635529961</v>
      </c>
      <c r="K6751" s="2">
        <f t="shared" si="528"/>
        <v>0.22228074795891492</v>
      </c>
      <c r="P6751" s="2"/>
    </row>
    <row r="6752" spans="1:16" x14ac:dyDescent="0.25">
      <c r="A6752" s="2" t="s">
        <v>7603</v>
      </c>
      <c r="B6752" s="4">
        <v>-206.5</v>
      </c>
      <c r="C6752" s="4">
        <v>1.9000000000000001E-7</v>
      </c>
      <c r="D6752" s="2">
        <f>IFERROR(MATCH(A6752,Both_domains!A$2:A$851, 0), 0)</f>
        <v>0</v>
      </c>
      <c r="E6752" s="2">
        <f t="shared" si="529"/>
        <v>0</v>
      </c>
      <c r="F6752" s="2">
        <f>COUNTIF(E$2:E6752,"=1")</f>
        <v>844</v>
      </c>
      <c r="G6752" s="2">
        <f>COUNTIF(E$2:E6752,"=0")</f>
        <v>5907</v>
      </c>
      <c r="H6752" s="2">
        <f t="shared" si="525"/>
        <v>1</v>
      </c>
      <c r="I6752" s="2">
        <f t="shared" si="526"/>
        <v>0.3701215611004478</v>
      </c>
      <c r="J6752" s="2">
        <f t="shared" si="527"/>
        <v>0.6298784388995522</v>
      </c>
      <c r="K6752" s="2">
        <f t="shared" si="528"/>
        <v>0.22225148123765634</v>
      </c>
      <c r="P6752" s="2"/>
    </row>
    <row r="6753" spans="1:16" x14ac:dyDescent="0.25">
      <c r="A6753" s="2" t="s">
        <v>7604</v>
      </c>
      <c r="B6753" s="4">
        <v>-206.5</v>
      </c>
      <c r="C6753" s="4">
        <v>1.9000000000000001E-7</v>
      </c>
      <c r="D6753" s="2">
        <f>IFERROR(MATCH(A6753,Both_domains!A$2:A$851, 0), 0)</f>
        <v>0</v>
      </c>
      <c r="E6753" s="2">
        <f t="shared" si="529"/>
        <v>0</v>
      </c>
      <c r="F6753" s="2">
        <f>COUNTIF(E$2:E6753,"=1")</f>
        <v>844</v>
      </c>
      <c r="G6753" s="2">
        <f>COUNTIF(E$2:E6753,"=0")</f>
        <v>5908</v>
      </c>
      <c r="H6753" s="2">
        <f t="shared" si="525"/>
        <v>1</v>
      </c>
      <c r="I6753" s="2">
        <f t="shared" si="526"/>
        <v>0.37001492855619533</v>
      </c>
      <c r="J6753" s="2">
        <f t="shared" si="527"/>
        <v>0.62998507144380467</v>
      </c>
      <c r="K6753" s="2">
        <f t="shared" si="528"/>
        <v>0.22222222222222221</v>
      </c>
      <c r="P6753" s="2"/>
    </row>
    <row r="6754" spans="1:16" x14ac:dyDescent="0.25">
      <c r="A6754" s="2" t="s">
        <v>7605</v>
      </c>
      <c r="B6754" s="4">
        <v>-206.5</v>
      </c>
      <c r="C6754" s="4">
        <v>1.9000000000000001E-7</v>
      </c>
      <c r="D6754" s="2">
        <f>IFERROR(MATCH(A6754,Both_domains!A$2:A$851, 0), 0)</f>
        <v>0</v>
      </c>
      <c r="E6754" s="2">
        <f t="shared" si="529"/>
        <v>0</v>
      </c>
      <c r="F6754" s="2">
        <f>COUNTIF(E$2:E6754,"=1")</f>
        <v>844</v>
      </c>
      <c r="G6754" s="2">
        <f>COUNTIF(E$2:E6754,"=0")</f>
        <v>5909</v>
      </c>
      <c r="H6754" s="2">
        <f t="shared" si="525"/>
        <v>1</v>
      </c>
      <c r="I6754" s="2">
        <f t="shared" si="526"/>
        <v>0.36990829601194286</v>
      </c>
      <c r="J6754" s="2">
        <f t="shared" si="527"/>
        <v>0.63009170398805714</v>
      </c>
      <c r="K6754" s="2">
        <f t="shared" si="528"/>
        <v>0.22219297090956958</v>
      </c>
      <c r="P6754" s="2"/>
    </row>
    <row r="6755" spans="1:16" x14ac:dyDescent="0.25">
      <c r="A6755" s="2" t="s">
        <v>7606</v>
      </c>
      <c r="B6755" s="4">
        <v>-206.5</v>
      </c>
      <c r="C6755" s="4">
        <v>1.9000000000000001E-7</v>
      </c>
      <c r="D6755" s="2">
        <f>IFERROR(MATCH(A6755,Both_domains!A$2:A$851, 0), 0)</f>
        <v>0</v>
      </c>
      <c r="E6755" s="2">
        <f t="shared" si="529"/>
        <v>0</v>
      </c>
      <c r="F6755" s="2">
        <f>COUNTIF(E$2:E6755,"=1")</f>
        <v>844</v>
      </c>
      <c r="G6755" s="2">
        <f>COUNTIF(E$2:E6755,"=0")</f>
        <v>5910</v>
      </c>
      <c r="H6755" s="2">
        <f t="shared" si="525"/>
        <v>1</v>
      </c>
      <c r="I6755" s="2">
        <f t="shared" si="526"/>
        <v>0.36980166346769039</v>
      </c>
      <c r="J6755" s="2">
        <f t="shared" si="527"/>
        <v>0.63019833653230961</v>
      </c>
      <c r="K6755" s="2">
        <f t="shared" si="528"/>
        <v>0.22216372729665701</v>
      </c>
      <c r="P6755" s="2"/>
    </row>
    <row r="6756" spans="1:16" x14ac:dyDescent="0.25">
      <c r="A6756" s="2" t="s">
        <v>7607</v>
      </c>
      <c r="B6756" s="4">
        <v>-206.5</v>
      </c>
      <c r="C6756" s="4">
        <v>1.9000000000000001E-7</v>
      </c>
      <c r="D6756" s="2">
        <f>IFERROR(MATCH(A6756,Both_domains!A$2:A$851, 0), 0)</f>
        <v>0</v>
      </c>
      <c r="E6756" s="2">
        <f t="shared" si="529"/>
        <v>0</v>
      </c>
      <c r="F6756" s="2">
        <f>COUNTIF(E$2:E6756,"=1")</f>
        <v>844</v>
      </c>
      <c r="G6756" s="2">
        <f>COUNTIF(E$2:E6756,"=0")</f>
        <v>5911</v>
      </c>
      <c r="H6756" s="2">
        <f t="shared" si="525"/>
        <v>1</v>
      </c>
      <c r="I6756" s="2">
        <f t="shared" si="526"/>
        <v>0.36969503092343781</v>
      </c>
      <c r="J6756" s="2">
        <f t="shared" si="527"/>
        <v>0.63030496907656219</v>
      </c>
      <c r="K6756" s="2">
        <f t="shared" si="528"/>
        <v>0.2221344913804448</v>
      </c>
      <c r="P6756" s="2"/>
    </row>
    <row r="6757" spans="1:16" x14ac:dyDescent="0.25">
      <c r="A6757" s="2" t="s">
        <v>7608</v>
      </c>
      <c r="B6757" s="4">
        <v>-206.6</v>
      </c>
      <c r="C6757" s="4">
        <v>1.9000000000000001E-7</v>
      </c>
      <c r="D6757" s="2">
        <f>IFERROR(MATCH(A6757,Both_domains!A$2:A$851, 0), 0)</f>
        <v>0</v>
      </c>
      <c r="E6757" s="2">
        <f t="shared" si="529"/>
        <v>0</v>
      </c>
      <c r="F6757" s="2">
        <f>COUNTIF(E$2:E6757,"=1")</f>
        <v>844</v>
      </c>
      <c r="G6757" s="2">
        <f>COUNTIF(E$2:E6757,"=0")</f>
        <v>5912</v>
      </c>
      <c r="H6757" s="2">
        <f t="shared" si="525"/>
        <v>1</v>
      </c>
      <c r="I6757" s="2">
        <f t="shared" si="526"/>
        <v>0.36958839837918533</v>
      </c>
      <c r="J6757" s="2">
        <f t="shared" si="527"/>
        <v>0.63041160162081467</v>
      </c>
      <c r="K6757" s="2">
        <f t="shared" si="528"/>
        <v>0.22210526315789475</v>
      </c>
      <c r="P6757" s="2"/>
    </row>
    <row r="6758" spans="1:16" x14ac:dyDescent="0.25">
      <c r="A6758" s="2" t="s">
        <v>7609</v>
      </c>
      <c r="B6758" s="4">
        <v>-206.6</v>
      </c>
      <c r="C6758" s="4">
        <v>1.9000000000000001E-7</v>
      </c>
      <c r="D6758" s="2">
        <f>IFERROR(MATCH(A6758,Both_domains!A$2:A$851, 0), 0)</f>
        <v>0</v>
      </c>
      <c r="E6758" s="2">
        <f t="shared" si="529"/>
        <v>0</v>
      </c>
      <c r="F6758" s="2">
        <f>COUNTIF(E$2:E6758,"=1")</f>
        <v>844</v>
      </c>
      <c r="G6758" s="2">
        <f>COUNTIF(E$2:E6758,"=0")</f>
        <v>5913</v>
      </c>
      <c r="H6758" s="2">
        <f t="shared" si="525"/>
        <v>1</v>
      </c>
      <c r="I6758" s="2">
        <f t="shared" si="526"/>
        <v>0.36948176583493286</v>
      </c>
      <c r="J6758" s="2">
        <f t="shared" si="527"/>
        <v>0.63051823416506714</v>
      </c>
      <c r="K6758" s="2">
        <f t="shared" si="528"/>
        <v>0.22207604262597028</v>
      </c>
      <c r="P6758" s="2"/>
    </row>
    <row r="6759" spans="1:16" x14ac:dyDescent="0.25">
      <c r="A6759" s="2" t="s">
        <v>7610</v>
      </c>
      <c r="B6759" s="4">
        <v>-206.6</v>
      </c>
      <c r="C6759" s="4">
        <v>1.9000000000000001E-7</v>
      </c>
      <c r="D6759" s="2">
        <f>IFERROR(MATCH(A6759,Both_domains!A$2:A$851, 0), 0)</f>
        <v>0</v>
      </c>
      <c r="E6759" s="2">
        <f t="shared" si="529"/>
        <v>0</v>
      </c>
      <c r="F6759" s="2">
        <f>COUNTIF(E$2:E6759,"=1")</f>
        <v>844</v>
      </c>
      <c r="G6759" s="2">
        <f>COUNTIF(E$2:E6759,"=0")</f>
        <v>5914</v>
      </c>
      <c r="H6759" s="2">
        <f t="shared" si="525"/>
        <v>1</v>
      </c>
      <c r="I6759" s="2">
        <f t="shared" si="526"/>
        <v>0.36937513329068028</v>
      </c>
      <c r="J6759" s="2">
        <f t="shared" si="527"/>
        <v>0.63062486670931972</v>
      </c>
      <c r="K6759" s="2">
        <f t="shared" si="528"/>
        <v>0.22204682978163642</v>
      </c>
      <c r="P6759" s="2"/>
    </row>
    <row r="6760" spans="1:16" x14ac:dyDescent="0.25">
      <c r="A6760" s="2" t="s">
        <v>7611</v>
      </c>
      <c r="B6760" s="4">
        <v>-206.6</v>
      </c>
      <c r="C6760" s="4">
        <v>1.9000000000000001E-7</v>
      </c>
      <c r="D6760" s="2">
        <f>IFERROR(MATCH(A6760,Both_domains!A$2:A$851, 0), 0)</f>
        <v>0</v>
      </c>
      <c r="E6760" s="2">
        <f t="shared" si="529"/>
        <v>0</v>
      </c>
      <c r="F6760" s="2">
        <f>COUNTIF(E$2:E6760,"=1")</f>
        <v>844</v>
      </c>
      <c r="G6760" s="2">
        <f>COUNTIF(E$2:E6760,"=0")</f>
        <v>5915</v>
      </c>
      <c r="H6760" s="2">
        <f t="shared" si="525"/>
        <v>1</v>
      </c>
      <c r="I6760" s="2">
        <f t="shared" si="526"/>
        <v>0.36926850074642781</v>
      </c>
      <c r="J6760" s="2">
        <f t="shared" si="527"/>
        <v>0.63073149925357219</v>
      </c>
      <c r="K6760" s="2">
        <f t="shared" si="528"/>
        <v>0.22201762462185978</v>
      </c>
      <c r="P6760" s="2"/>
    </row>
    <row r="6761" spans="1:16" x14ac:dyDescent="0.25">
      <c r="A6761" s="2" t="s">
        <v>7612</v>
      </c>
      <c r="B6761" s="4">
        <v>-206.6</v>
      </c>
      <c r="C6761" s="4">
        <v>1.9000000000000001E-7</v>
      </c>
      <c r="D6761" s="2">
        <f>IFERROR(MATCH(A6761,Both_domains!A$2:A$851, 0), 0)</f>
        <v>0</v>
      </c>
      <c r="E6761" s="2">
        <f t="shared" si="529"/>
        <v>0</v>
      </c>
      <c r="F6761" s="2">
        <f>COUNTIF(E$2:E6761,"=1")</f>
        <v>844</v>
      </c>
      <c r="G6761" s="2">
        <f>COUNTIF(E$2:E6761,"=0")</f>
        <v>5916</v>
      </c>
      <c r="H6761" s="2">
        <f t="shared" si="525"/>
        <v>1</v>
      </c>
      <c r="I6761" s="2">
        <f t="shared" si="526"/>
        <v>0.36916186820217534</v>
      </c>
      <c r="J6761" s="2">
        <f t="shared" si="527"/>
        <v>0.63083813179782466</v>
      </c>
      <c r="K6761" s="2">
        <f t="shared" si="528"/>
        <v>0.22198842714360861</v>
      </c>
      <c r="P6761" s="2"/>
    </row>
    <row r="6762" spans="1:16" x14ac:dyDescent="0.25">
      <c r="A6762" s="2" t="s">
        <v>7613</v>
      </c>
      <c r="B6762" s="4">
        <v>-206.6</v>
      </c>
      <c r="C6762" s="4">
        <v>1.9999999999999999E-7</v>
      </c>
      <c r="D6762" s="2">
        <f>IFERROR(MATCH(A6762,Both_domains!A$2:A$851, 0), 0)</f>
        <v>0</v>
      </c>
      <c r="E6762" s="2">
        <f t="shared" si="529"/>
        <v>0</v>
      </c>
      <c r="F6762" s="2">
        <f>COUNTIF(E$2:E6762,"=1")</f>
        <v>844</v>
      </c>
      <c r="G6762" s="2">
        <f>COUNTIF(E$2:E6762,"=0")</f>
        <v>5917</v>
      </c>
      <c r="H6762" s="2">
        <f t="shared" si="525"/>
        <v>1</v>
      </c>
      <c r="I6762" s="2">
        <f t="shared" si="526"/>
        <v>0.36905523565792275</v>
      </c>
      <c r="J6762" s="2">
        <f t="shared" si="527"/>
        <v>0.63094476434207725</v>
      </c>
      <c r="K6762" s="2">
        <f t="shared" si="528"/>
        <v>0.22195923734385273</v>
      </c>
      <c r="P6762" s="2"/>
    </row>
    <row r="6763" spans="1:16" x14ac:dyDescent="0.25">
      <c r="A6763" s="2" t="s">
        <v>7614</v>
      </c>
      <c r="B6763" s="4">
        <v>-206.6</v>
      </c>
      <c r="C6763" s="4">
        <v>1.9999999999999999E-7</v>
      </c>
      <c r="D6763" s="2">
        <f>IFERROR(MATCH(A6763,Both_domains!A$2:A$851, 0), 0)</f>
        <v>0</v>
      </c>
      <c r="E6763" s="2">
        <f t="shared" si="529"/>
        <v>0</v>
      </c>
      <c r="F6763" s="2">
        <f>COUNTIF(E$2:E6763,"=1")</f>
        <v>844</v>
      </c>
      <c r="G6763" s="2">
        <f>COUNTIF(E$2:E6763,"=0")</f>
        <v>5918</v>
      </c>
      <c r="H6763" s="2">
        <f t="shared" si="525"/>
        <v>1</v>
      </c>
      <c r="I6763" s="2">
        <f t="shared" si="526"/>
        <v>0.36894860311367028</v>
      </c>
      <c r="J6763" s="2">
        <f t="shared" si="527"/>
        <v>0.63105139688632972</v>
      </c>
      <c r="K6763" s="2">
        <f t="shared" si="528"/>
        <v>0.22193005521956349</v>
      </c>
      <c r="P6763" s="2"/>
    </row>
    <row r="6764" spans="1:16" x14ac:dyDescent="0.25">
      <c r="A6764" s="2" t="s">
        <v>7615</v>
      </c>
      <c r="B6764" s="4">
        <v>-206.7</v>
      </c>
      <c r="C6764" s="4">
        <v>1.9999999999999999E-7</v>
      </c>
      <c r="D6764" s="2">
        <f>IFERROR(MATCH(A6764,Both_domains!A$2:A$851, 0), 0)</f>
        <v>0</v>
      </c>
      <c r="E6764" s="2">
        <f t="shared" si="529"/>
        <v>0</v>
      </c>
      <c r="F6764" s="2">
        <f>COUNTIF(E$2:E6764,"=1")</f>
        <v>844</v>
      </c>
      <c r="G6764" s="2">
        <f>COUNTIF(E$2:E6764,"=0")</f>
        <v>5919</v>
      </c>
      <c r="H6764" s="2">
        <f t="shared" si="525"/>
        <v>1</v>
      </c>
      <c r="I6764" s="2">
        <f t="shared" si="526"/>
        <v>0.36884197056941781</v>
      </c>
      <c r="J6764" s="2">
        <f t="shared" si="527"/>
        <v>0.63115802943058219</v>
      </c>
      <c r="K6764" s="2">
        <f t="shared" si="528"/>
        <v>0.22190088076771394</v>
      </c>
      <c r="P6764" s="2"/>
    </row>
    <row r="6765" spans="1:16" x14ac:dyDescent="0.25">
      <c r="A6765" s="2" t="s">
        <v>7616</v>
      </c>
      <c r="B6765" s="4">
        <v>-206.7</v>
      </c>
      <c r="C6765" s="4">
        <v>1.9999999999999999E-7</v>
      </c>
      <c r="D6765" s="2">
        <f>IFERROR(MATCH(A6765,Both_domains!A$2:A$851, 0), 0)</f>
        <v>0</v>
      </c>
      <c r="E6765" s="2">
        <f t="shared" si="529"/>
        <v>0</v>
      </c>
      <c r="F6765" s="2">
        <f>COUNTIF(E$2:E6765,"=1")</f>
        <v>844</v>
      </c>
      <c r="G6765" s="2">
        <f>COUNTIF(E$2:E6765,"=0")</f>
        <v>5920</v>
      </c>
      <c r="H6765" s="2">
        <f t="shared" si="525"/>
        <v>1</v>
      </c>
      <c r="I6765" s="2">
        <f t="shared" si="526"/>
        <v>0.36873533802516523</v>
      </c>
      <c r="J6765" s="2">
        <f t="shared" si="527"/>
        <v>0.63126466197483477</v>
      </c>
      <c r="K6765" s="2">
        <f t="shared" si="528"/>
        <v>0.22187171398527866</v>
      </c>
      <c r="P6765" s="2"/>
    </row>
    <row r="6766" spans="1:16" x14ac:dyDescent="0.25">
      <c r="A6766" s="2" t="s">
        <v>7617</v>
      </c>
      <c r="B6766" s="4">
        <v>-206.8</v>
      </c>
      <c r="C6766" s="4">
        <v>1.9999999999999999E-7</v>
      </c>
      <c r="D6766" s="2">
        <f>IFERROR(MATCH(A6766,Both_domains!A$2:A$851, 0), 0)</f>
        <v>0</v>
      </c>
      <c r="E6766" s="2">
        <f t="shared" si="529"/>
        <v>0</v>
      </c>
      <c r="F6766" s="2">
        <f>COUNTIF(E$2:E6766,"=1")</f>
        <v>844</v>
      </c>
      <c r="G6766" s="2">
        <f>COUNTIF(E$2:E6766,"=0")</f>
        <v>5921</v>
      </c>
      <c r="H6766" s="2">
        <f t="shared" si="525"/>
        <v>1</v>
      </c>
      <c r="I6766" s="2">
        <f t="shared" si="526"/>
        <v>0.36862870548091276</v>
      </c>
      <c r="J6766" s="2">
        <f t="shared" si="527"/>
        <v>0.63137129451908724</v>
      </c>
      <c r="K6766" s="2">
        <f t="shared" si="528"/>
        <v>0.22184255486923379</v>
      </c>
      <c r="P6766" s="2"/>
    </row>
    <row r="6767" spans="1:16" x14ac:dyDescent="0.25">
      <c r="A6767" s="2" t="s">
        <v>7618</v>
      </c>
      <c r="B6767" s="4">
        <v>-206.8</v>
      </c>
      <c r="C6767" s="4">
        <v>1.9999999999999999E-7</v>
      </c>
      <c r="D6767" s="2">
        <f>IFERROR(MATCH(A6767,Both_domains!A$2:A$851, 0), 0)</f>
        <v>0</v>
      </c>
      <c r="E6767" s="2">
        <f t="shared" si="529"/>
        <v>0</v>
      </c>
      <c r="F6767" s="2">
        <f>COUNTIF(E$2:E6767,"=1")</f>
        <v>844</v>
      </c>
      <c r="G6767" s="2">
        <f>COUNTIF(E$2:E6767,"=0")</f>
        <v>5922</v>
      </c>
      <c r="H6767" s="2">
        <f t="shared" si="525"/>
        <v>1</v>
      </c>
      <c r="I6767" s="2">
        <f t="shared" si="526"/>
        <v>0.36852207293666028</v>
      </c>
      <c r="J6767" s="2">
        <f t="shared" si="527"/>
        <v>0.63147792706333972</v>
      </c>
      <c r="K6767" s="2">
        <f t="shared" si="528"/>
        <v>0.22181340341655717</v>
      </c>
      <c r="P6767" s="2"/>
    </row>
    <row r="6768" spans="1:16" x14ac:dyDescent="0.25">
      <c r="A6768" s="2" t="s">
        <v>7619</v>
      </c>
      <c r="B6768" s="4">
        <v>-206.8</v>
      </c>
      <c r="C6768" s="4">
        <v>1.9999999999999999E-7</v>
      </c>
      <c r="D6768" s="2">
        <f>IFERROR(MATCH(A6768,Both_domains!A$2:A$851, 0), 0)</f>
        <v>0</v>
      </c>
      <c r="E6768" s="2">
        <f t="shared" si="529"/>
        <v>0</v>
      </c>
      <c r="F6768" s="2">
        <f>COUNTIF(E$2:E6768,"=1")</f>
        <v>844</v>
      </c>
      <c r="G6768" s="2">
        <f>COUNTIF(E$2:E6768,"=0")</f>
        <v>5923</v>
      </c>
      <c r="H6768" s="2">
        <f t="shared" si="525"/>
        <v>1</v>
      </c>
      <c r="I6768" s="2">
        <f t="shared" si="526"/>
        <v>0.36841544039240781</v>
      </c>
      <c r="J6768" s="2">
        <f t="shared" si="527"/>
        <v>0.63158455960759219</v>
      </c>
      <c r="K6768" s="2">
        <f t="shared" si="528"/>
        <v>0.2217842596242281</v>
      </c>
      <c r="P6768" s="2"/>
    </row>
    <row r="6769" spans="1:16" x14ac:dyDescent="0.25">
      <c r="A6769" s="2" t="s">
        <v>7620</v>
      </c>
      <c r="B6769" s="4">
        <v>-206.8</v>
      </c>
      <c r="C6769" s="4">
        <v>1.9999999999999999E-7</v>
      </c>
      <c r="D6769" s="2">
        <f>IFERROR(MATCH(A6769,Both_domains!A$2:A$851, 0), 0)</f>
        <v>0</v>
      </c>
      <c r="E6769" s="2">
        <f t="shared" si="529"/>
        <v>0</v>
      </c>
      <c r="F6769" s="2">
        <f>COUNTIF(E$2:E6769,"=1")</f>
        <v>844</v>
      </c>
      <c r="G6769" s="2">
        <f>COUNTIF(E$2:E6769,"=0")</f>
        <v>5924</v>
      </c>
      <c r="H6769" s="2">
        <f t="shared" si="525"/>
        <v>1</v>
      </c>
      <c r="I6769" s="2">
        <f t="shared" si="526"/>
        <v>0.36830880784815523</v>
      </c>
      <c r="J6769" s="2">
        <f t="shared" si="527"/>
        <v>0.63169119215184477</v>
      </c>
      <c r="K6769" s="2">
        <f t="shared" si="528"/>
        <v>0.22175512348922755</v>
      </c>
      <c r="P6769" s="2"/>
    </row>
    <row r="6770" spans="1:16" x14ac:dyDescent="0.25">
      <c r="A6770" s="2" t="s">
        <v>7621</v>
      </c>
      <c r="B6770" s="4">
        <v>-206.8</v>
      </c>
      <c r="C6770" s="4">
        <v>1.9999999999999999E-7</v>
      </c>
      <c r="D6770" s="2">
        <f>IFERROR(MATCH(A6770,Both_domains!A$2:A$851, 0), 0)</f>
        <v>0</v>
      </c>
      <c r="E6770" s="2">
        <f t="shared" si="529"/>
        <v>0</v>
      </c>
      <c r="F6770" s="2">
        <f>COUNTIF(E$2:E6770,"=1")</f>
        <v>844</v>
      </c>
      <c r="G6770" s="2">
        <f>COUNTIF(E$2:E6770,"=0")</f>
        <v>5925</v>
      </c>
      <c r="H6770" s="2">
        <f t="shared" si="525"/>
        <v>1</v>
      </c>
      <c r="I6770" s="2">
        <f t="shared" si="526"/>
        <v>0.36820217530390276</v>
      </c>
      <c r="J6770" s="2">
        <f t="shared" si="527"/>
        <v>0.63179782469609724</v>
      </c>
      <c r="K6770" s="2">
        <f t="shared" si="528"/>
        <v>0.22172599500853804</v>
      </c>
      <c r="P6770" s="2"/>
    </row>
    <row r="6771" spans="1:16" x14ac:dyDescent="0.25">
      <c r="A6771" s="2" t="s">
        <v>7622</v>
      </c>
      <c r="B6771" s="4">
        <v>-206.8</v>
      </c>
      <c r="C6771" s="4">
        <v>1.9999999999999999E-7</v>
      </c>
      <c r="D6771" s="2">
        <f>IFERROR(MATCH(A6771,Both_domains!A$2:A$851, 0), 0)</f>
        <v>0</v>
      </c>
      <c r="E6771" s="2">
        <f t="shared" si="529"/>
        <v>0</v>
      </c>
      <c r="F6771" s="2">
        <f>COUNTIF(E$2:E6771,"=1")</f>
        <v>844</v>
      </c>
      <c r="G6771" s="2">
        <f>COUNTIF(E$2:E6771,"=0")</f>
        <v>5926</v>
      </c>
      <c r="H6771" s="2">
        <f t="shared" si="525"/>
        <v>1</v>
      </c>
      <c r="I6771" s="2">
        <f t="shared" si="526"/>
        <v>0.36809554275965028</v>
      </c>
      <c r="J6771" s="2">
        <f t="shared" si="527"/>
        <v>0.63190445724034972</v>
      </c>
      <c r="K6771" s="2">
        <f t="shared" si="528"/>
        <v>0.22169687417914369</v>
      </c>
      <c r="P6771" s="2"/>
    </row>
    <row r="6772" spans="1:16" x14ac:dyDescent="0.25">
      <c r="A6772" s="2" t="s">
        <v>7623</v>
      </c>
      <c r="B6772" s="4">
        <v>-206.9</v>
      </c>
      <c r="C6772" s="4">
        <v>1.9999999999999999E-7</v>
      </c>
      <c r="D6772" s="2">
        <f>IFERROR(MATCH(A6772,Both_domains!A$2:A$851, 0), 0)</f>
        <v>0</v>
      </c>
      <c r="E6772" s="2">
        <f t="shared" si="529"/>
        <v>0</v>
      </c>
      <c r="F6772" s="2">
        <f>COUNTIF(E$2:E6772,"=1")</f>
        <v>844</v>
      </c>
      <c r="G6772" s="2">
        <f>COUNTIF(E$2:E6772,"=0")</f>
        <v>5927</v>
      </c>
      <c r="H6772" s="2">
        <f t="shared" si="525"/>
        <v>1</v>
      </c>
      <c r="I6772" s="2">
        <f t="shared" si="526"/>
        <v>0.3679889102153977</v>
      </c>
      <c r="J6772" s="2">
        <f t="shared" si="527"/>
        <v>0.6320110897846023</v>
      </c>
      <c r="K6772" s="2">
        <f t="shared" si="528"/>
        <v>0.22166776099803021</v>
      </c>
      <c r="P6772" s="2"/>
    </row>
    <row r="6773" spans="1:16" x14ac:dyDescent="0.25">
      <c r="A6773" s="2" t="s">
        <v>7624</v>
      </c>
      <c r="B6773" s="4">
        <v>-206.9</v>
      </c>
      <c r="C6773" s="4">
        <v>1.9999999999999999E-7</v>
      </c>
      <c r="D6773" s="2">
        <f>IFERROR(MATCH(A6773,Both_domains!A$2:A$851, 0), 0)</f>
        <v>0</v>
      </c>
      <c r="E6773" s="2">
        <f t="shared" si="529"/>
        <v>0</v>
      </c>
      <c r="F6773" s="2">
        <f>COUNTIF(E$2:E6773,"=1")</f>
        <v>844</v>
      </c>
      <c r="G6773" s="2">
        <f>COUNTIF(E$2:E6773,"=0")</f>
        <v>5928</v>
      </c>
      <c r="H6773" s="2">
        <f t="shared" si="525"/>
        <v>1</v>
      </c>
      <c r="I6773" s="2">
        <f t="shared" si="526"/>
        <v>0.36788227767114523</v>
      </c>
      <c r="J6773" s="2">
        <f t="shared" si="527"/>
        <v>0.63211772232885477</v>
      </c>
      <c r="K6773" s="2">
        <f t="shared" si="528"/>
        <v>0.22163865546218486</v>
      </c>
      <c r="P6773" s="2"/>
    </row>
    <row r="6774" spans="1:16" x14ac:dyDescent="0.25">
      <c r="A6774" s="2" t="s">
        <v>7625</v>
      </c>
      <c r="B6774" s="4">
        <v>-206.9</v>
      </c>
      <c r="C6774" s="4">
        <v>1.9999999999999999E-7</v>
      </c>
      <c r="D6774" s="2">
        <f>IFERROR(MATCH(A6774,Both_domains!A$2:A$851, 0), 0)</f>
        <v>0</v>
      </c>
      <c r="E6774" s="2">
        <f t="shared" si="529"/>
        <v>0</v>
      </c>
      <c r="F6774" s="2">
        <f>COUNTIF(E$2:E6774,"=1")</f>
        <v>844</v>
      </c>
      <c r="G6774" s="2">
        <f>COUNTIF(E$2:E6774,"=0")</f>
        <v>5929</v>
      </c>
      <c r="H6774" s="2">
        <f t="shared" si="525"/>
        <v>1</v>
      </c>
      <c r="I6774" s="2">
        <f t="shared" si="526"/>
        <v>0.36777564512689276</v>
      </c>
      <c r="J6774" s="2">
        <f t="shared" si="527"/>
        <v>0.63222435487310724</v>
      </c>
      <c r="K6774" s="2">
        <f t="shared" si="528"/>
        <v>0.22160955756859657</v>
      </c>
      <c r="P6774" s="2"/>
    </row>
    <row r="6775" spans="1:16" x14ac:dyDescent="0.25">
      <c r="A6775" s="2" t="s">
        <v>7626</v>
      </c>
      <c r="B6775" s="4">
        <v>-206.9</v>
      </c>
      <c r="C6775" s="4">
        <v>1.9999999999999999E-7</v>
      </c>
      <c r="D6775" s="2">
        <f>IFERROR(MATCH(A6775,Both_domains!A$2:A$851, 0), 0)</f>
        <v>0</v>
      </c>
      <c r="E6775" s="2">
        <f t="shared" si="529"/>
        <v>0</v>
      </c>
      <c r="F6775" s="2">
        <f>COUNTIF(E$2:E6775,"=1")</f>
        <v>844</v>
      </c>
      <c r="G6775" s="2">
        <f>COUNTIF(E$2:E6775,"=0")</f>
        <v>5930</v>
      </c>
      <c r="H6775" s="2">
        <f t="shared" si="525"/>
        <v>1</v>
      </c>
      <c r="I6775" s="2">
        <f t="shared" si="526"/>
        <v>0.36766901258264018</v>
      </c>
      <c r="J6775" s="2">
        <f t="shared" si="527"/>
        <v>0.63233098741735982</v>
      </c>
      <c r="K6775" s="2">
        <f t="shared" si="528"/>
        <v>0.22158046731425571</v>
      </c>
      <c r="P6775" s="2"/>
    </row>
    <row r="6776" spans="1:16" x14ac:dyDescent="0.25">
      <c r="A6776" s="2" t="s">
        <v>7627</v>
      </c>
      <c r="B6776" s="4">
        <v>-206.9</v>
      </c>
      <c r="C6776" s="4">
        <v>1.9999999999999999E-7</v>
      </c>
      <c r="D6776" s="2">
        <f>IFERROR(MATCH(A6776,Both_domains!A$2:A$851, 0), 0)</f>
        <v>0</v>
      </c>
      <c r="E6776" s="2">
        <f t="shared" si="529"/>
        <v>0</v>
      </c>
      <c r="F6776" s="2">
        <f>COUNTIF(E$2:E6776,"=1")</f>
        <v>844</v>
      </c>
      <c r="G6776" s="2">
        <f>COUNTIF(E$2:E6776,"=0")</f>
        <v>5931</v>
      </c>
      <c r="H6776" s="2">
        <f t="shared" si="525"/>
        <v>1</v>
      </c>
      <c r="I6776" s="2">
        <f t="shared" si="526"/>
        <v>0.3675623800383877</v>
      </c>
      <c r="J6776" s="2">
        <f t="shared" si="527"/>
        <v>0.6324376199616123</v>
      </c>
      <c r="K6776" s="2">
        <f t="shared" si="528"/>
        <v>0.22155138469615435</v>
      </c>
      <c r="P6776" s="2"/>
    </row>
    <row r="6777" spans="1:16" x14ac:dyDescent="0.25">
      <c r="A6777" s="2" t="s">
        <v>7628</v>
      </c>
      <c r="B6777" s="4">
        <v>-206.9</v>
      </c>
      <c r="C6777" s="4">
        <v>1.9999999999999999E-7</v>
      </c>
      <c r="D6777" s="2">
        <f>IFERROR(MATCH(A6777,Both_domains!A$2:A$851, 0), 0)</f>
        <v>0</v>
      </c>
      <c r="E6777" s="2">
        <f t="shared" si="529"/>
        <v>0</v>
      </c>
      <c r="F6777" s="2">
        <f>COUNTIF(E$2:E6777,"=1")</f>
        <v>844</v>
      </c>
      <c r="G6777" s="2">
        <f>COUNTIF(E$2:E6777,"=0")</f>
        <v>5932</v>
      </c>
      <c r="H6777" s="2">
        <f t="shared" si="525"/>
        <v>1</v>
      </c>
      <c r="I6777" s="2">
        <f t="shared" si="526"/>
        <v>0.36745574749413523</v>
      </c>
      <c r="J6777" s="2">
        <f t="shared" si="527"/>
        <v>0.63254425250586477</v>
      </c>
      <c r="K6777" s="2">
        <f t="shared" si="528"/>
        <v>0.22152230971128609</v>
      </c>
      <c r="P6777" s="2"/>
    </row>
    <row r="6778" spans="1:16" x14ac:dyDescent="0.25">
      <c r="A6778" s="2" t="s">
        <v>7629</v>
      </c>
      <c r="B6778" s="4">
        <v>-207</v>
      </c>
      <c r="C6778" s="4">
        <v>2.1E-7</v>
      </c>
      <c r="D6778" s="2">
        <f>IFERROR(MATCH(A6778,Both_domains!A$2:A$851, 0), 0)</f>
        <v>0</v>
      </c>
      <c r="E6778" s="2">
        <f t="shared" si="529"/>
        <v>0</v>
      </c>
      <c r="F6778" s="2">
        <f>COUNTIF(E$2:E6778,"=1")</f>
        <v>844</v>
      </c>
      <c r="G6778" s="2">
        <f>COUNTIF(E$2:E6778,"=0")</f>
        <v>5933</v>
      </c>
      <c r="H6778" s="2">
        <f t="shared" si="525"/>
        <v>1</v>
      </c>
      <c r="I6778" s="2">
        <f t="shared" si="526"/>
        <v>0.36734911494988265</v>
      </c>
      <c r="J6778" s="2">
        <f t="shared" si="527"/>
        <v>0.63265088505011735</v>
      </c>
      <c r="K6778" s="2">
        <f t="shared" si="528"/>
        <v>0.22149324235664611</v>
      </c>
      <c r="P6778" s="2"/>
    </row>
    <row r="6779" spans="1:16" x14ac:dyDescent="0.25">
      <c r="A6779" s="2" t="s">
        <v>7630</v>
      </c>
      <c r="B6779" s="4">
        <v>-207</v>
      </c>
      <c r="C6779" s="4">
        <v>2.1E-7</v>
      </c>
      <c r="D6779" s="2">
        <f>IFERROR(MATCH(A6779,Both_domains!A$2:A$851, 0), 0)</f>
        <v>0</v>
      </c>
      <c r="E6779" s="2">
        <f t="shared" si="529"/>
        <v>0</v>
      </c>
      <c r="F6779" s="2">
        <f>COUNTIF(E$2:E6779,"=1")</f>
        <v>844</v>
      </c>
      <c r="G6779" s="2">
        <f>COUNTIF(E$2:E6779,"=0")</f>
        <v>5934</v>
      </c>
      <c r="H6779" s="2">
        <f t="shared" si="525"/>
        <v>1</v>
      </c>
      <c r="I6779" s="2">
        <f t="shared" si="526"/>
        <v>0.36724248240563018</v>
      </c>
      <c r="J6779" s="2">
        <f t="shared" si="527"/>
        <v>0.63275751759436982</v>
      </c>
      <c r="K6779" s="2">
        <f t="shared" si="528"/>
        <v>0.22146418262923118</v>
      </c>
      <c r="P6779" s="2"/>
    </row>
    <row r="6780" spans="1:16" x14ac:dyDescent="0.25">
      <c r="A6780" s="2" t="s">
        <v>7631</v>
      </c>
      <c r="B6780" s="4">
        <v>-207</v>
      </c>
      <c r="C6780" s="4">
        <v>2.1E-7</v>
      </c>
      <c r="D6780" s="2">
        <f>IFERROR(MATCH(A6780,Both_domains!A$2:A$851, 0), 0)</f>
        <v>0</v>
      </c>
      <c r="E6780" s="2">
        <f t="shared" si="529"/>
        <v>0</v>
      </c>
      <c r="F6780" s="2">
        <f>COUNTIF(E$2:E6780,"=1")</f>
        <v>844</v>
      </c>
      <c r="G6780" s="2">
        <f>COUNTIF(E$2:E6780,"=0")</f>
        <v>5935</v>
      </c>
      <c r="H6780" s="2">
        <f t="shared" si="525"/>
        <v>1</v>
      </c>
      <c r="I6780" s="2">
        <f t="shared" si="526"/>
        <v>0.36713584986137771</v>
      </c>
      <c r="J6780" s="2">
        <f t="shared" si="527"/>
        <v>0.63286415013862229</v>
      </c>
      <c r="K6780" s="2">
        <f t="shared" si="528"/>
        <v>0.22143513052603961</v>
      </c>
      <c r="P6780" s="2"/>
    </row>
    <row r="6781" spans="1:16" x14ac:dyDescent="0.25">
      <c r="A6781" s="2" t="s">
        <v>7632</v>
      </c>
      <c r="B6781" s="4">
        <v>-207</v>
      </c>
      <c r="C6781" s="4">
        <v>2.1E-7</v>
      </c>
      <c r="D6781" s="2">
        <f>IFERROR(MATCH(A6781,Both_domains!A$2:A$851, 0), 0)</f>
        <v>0</v>
      </c>
      <c r="E6781" s="2">
        <f t="shared" si="529"/>
        <v>0</v>
      </c>
      <c r="F6781" s="2">
        <f>COUNTIF(E$2:E6781,"=1")</f>
        <v>844</v>
      </c>
      <c r="G6781" s="2">
        <f>COUNTIF(E$2:E6781,"=0")</f>
        <v>5936</v>
      </c>
      <c r="H6781" s="2">
        <f t="shared" si="525"/>
        <v>1</v>
      </c>
      <c r="I6781" s="2">
        <f t="shared" si="526"/>
        <v>0.36702921731712523</v>
      </c>
      <c r="J6781" s="2">
        <f t="shared" si="527"/>
        <v>0.63297078268287477</v>
      </c>
      <c r="K6781" s="2">
        <f t="shared" si="528"/>
        <v>0.22140608604407136</v>
      </c>
      <c r="P6781" s="2"/>
    </row>
    <row r="6782" spans="1:16" x14ac:dyDescent="0.25">
      <c r="A6782" s="2" t="s">
        <v>7633</v>
      </c>
      <c r="B6782" s="4">
        <v>-207.1</v>
      </c>
      <c r="C6782" s="4">
        <v>2.1E-7</v>
      </c>
      <c r="D6782" s="2">
        <f>IFERROR(MATCH(A6782,Both_domains!A$2:A$851, 0), 0)</f>
        <v>0</v>
      </c>
      <c r="E6782" s="2">
        <f t="shared" si="529"/>
        <v>0</v>
      </c>
      <c r="F6782" s="2">
        <f>COUNTIF(E$2:E6782,"=1")</f>
        <v>844</v>
      </c>
      <c r="G6782" s="2">
        <f>COUNTIF(E$2:E6782,"=0")</f>
        <v>5937</v>
      </c>
      <c r="H6782" s="2">
        <f t="shared" si="525"/>
        <v>1</v>
      </c>
      <c r="I6782" s="2">
        <f t="shared" si="526"/>
        <v>0.36692258477287265</v>
      </c>
      <c r="J6782" s="2">
        <f t="shared" si="527"/>
        <v>0.63307741522712735</v>
      </c>
      <c r="K6782" s="2">
        <f t="shared" si="528"/>
        <v>0.22137704918032786</v>
      </c>
      <c r="P6782" s="2"/>
    </row>
    <row r="6783" spans="1:16" x14ac:dyDescent="0.25">
      <c r="A6783" s="2" t="s">
        <v>7634</v>
      </c>
      <c r="B6783" s="4">
        <v>-207.1</v>
      </c>
      <c r="C6783" s="4">
        <v>2.1E-7</v>
      </c>
      <c r="D6783" s="2">
        <f>IFERROR(MATCH(A6783,Both_domains!A$2:A$851, 0), 0)</f>
        <v>0</v>
      </c>
      <c r="E6783" s="2">
        <f t="shared" si="529"/>
        <v>0</v>
      </c>
      <c r="F6783" s="2">
        <f>COUNTIF(E$2:E6783,"=1")</f>
        <v>844</v>
      </c>
      <c r="G6783" s="2">
        <f>COUNTIF(E$2:E6783,"=0")</f>
        <v>5938</v>
      </c>
      <c r="H6783" s="2">
        <f t="shared" si="525"/>
        <v>1</v>
      </c>
      <c r="I6783" s="2">
        <f t="shared" si="526"/>
        <v>0.36681595222862018</v>
      </c>
      <c r="J6783" s="2">
        <f t="shared" si="527"/>
        <v>0.63318404777137982</v>
      </c>
      <c r="K6783" s="2">
        <f t="shared" si="528"/>
        <v>0.22134801993181222</v>
      </c>
      <c r="P6783" s="2"/>
    </row>
    <row r="6784" spans="1:16" x14ac:dyDescent="0.25">
      <c r="A6784" s="2" t="s">
        <v>7635</v>
      </c>
      <c r="B6784" s="4">
        <v>-207.1</v>
      </c>
      <c r="C6784" s="4">
        <v>2.1E-7</v>
      </c>
      <c r="D6784" s="2">
        <f>IFERROR(MATCH(A6784,Both_domains!A$2:A$851, 0), 0)</f>
        <v>0</v>
      </c>
      <c r="E6784" s="2">
        <f t="shared" si="529"/>
        <v>0</v>
      </c>
      <c r="F6784" s="2">
        <f>COUNTIF(E$2:E6784,"=1")</f>
        <v>844</v>
      </c>
      <c r="G6784" s="2">
        <f>COUNTIF(E$2:E6784,"=0")</f>
        <v>5939</v>
      </c>
      <c r="H6784" s="2">
        <f t="shared" si="525"/>
        <v>1</v>
      </c>
      <c r="I6784" s="2">
        <f t="shared" si="526"/>
        <v>0.36670931968436771</v>
      </c>
      <c r="J6784" s="2">
        <f t="shared" si="527"/>
        <v>0.63329068031563229</v>
      </c>
      <c r="K6784" s="2">
        <f t="shared" si="528"/>
        <v>0.22131899829552903</v>
      </c>
      <c r="P6784" s="2"/>
    </row>
    <row r="6785" spans="1:16" x14ac:dyDescent="0.25">
      <c r="A6785" s="2" t="s">
        <v>7636</v>
      </c>
      <c r="B6785" s="4">
        <v>-207.1</v>
      </c>
      <c r="C6785" s="4">
        <v>2.1E-7</v>
      </c>
      <c r="D6785" s="2">
        <f>IFERROR(MATCH(A6785,Both_domains!A$2:A$851, 0), 0)</f>
        <v>0</v>
      </c>
      <c r="E6785" s="2">
        <f t="shared" si="529"/>
        <v>0</v>
      </c>
      <c r="F6785" s="2">
        <f>COUNTIF(E$2:E6785,"=1")</f>
        <v>844</v>
      </c>
      <c r="G6785" s="2">
        <f>COUNTIF(E$2:E6785,"=0")</f>
        <v>5940</v>
      </c>
      <c r="H6785" s="2">
        <f t="shared" si="525"/>
        <v>1</v>
      </c>
      <c r="I6785" s="2">
        <f t="shared" si="526"/>
        <v>0.36660268714011512</v>
      </c>
      <c r="J6785" s="2">
        <f t="shared" si="527"/>
        <v>0.63339731285988488</v>
      </c>
      <c r="K6785" s="2">
        <f t="shared" si="528"/>
        <v>0.22128998426848454</v>
      </c>
      <c r="P6785" s="2"/>
    </row>
    <row r="6786" spans="1:16" x14ac:dyDescent="0.25">
      <c r="A6786" s="2" t="s">
        <v>7637</v>
      </c>
      <c r="B6786" s="4">
        <v>-207.2</v>
      </c>
      <c r="C6786" s="4">
        <v>2.1E-7</v>
      </c>
      <c r="D6786" s="2">
        <f>IFERROR(MATCH(A6786,Both_domains!A$2:A$851, 0), 0)</f>
        <v>0</v>
      </c>
      <c r="E6786" s="2">
        <f t="shared" si="529"/>
        <v>0</v>
      </c>
      <c r="F6786" s="2">
        <f>COUNTIF(E$2:E6786,"=1")</f>
        <v>844</v>
      </c>
      <c r="G6786" s="2">
        <f>COUNTIF(E$2:E6786,"=0")</f>
        <v>5941</v>
      </c>
      <c r="H6786" s="2">
        <f t="shared" si="525"/>
        <v>1</v>
      </c>
      <c r="I6786" s="2">
        <f t="shared" si="526"/>
        <v>0.36649605459586265</v>
      </c>
      <c r="J6786" s="2">
        <f t="shared" si="527"/>
        <v>0.63350394540413735</v>
      </c>
      <c r="K6786" s="2">
        <f t="shared" si="528"/>
        <v>0.22126097784768645</v>
      </c>
      <c r="P6786" s="2"/>
    </row>
    <row r="6787" spans="1:16" x14ac:dyDescent="0.25">
      <c r="A6787" s="2" t="s">
        <v>7638</v>
      </c>
      <c r="B6787" s="4">
        <v>-207.2</v>
      </c>
      <c r="C6787" s="4">
        <v>2.1E-7</v>
      </c>
      <c r="D6787" s="2">
        <f>IFERROR(MATCH(A6787,Both_domains!A$2:A$851, 0), 0)</f>
        <v>0</v>
      </c>
      <c r="E6787" s="2">
        <f t="shared" si="529"/>
        <v>0</v>
      </c>
      <c r="F6787" s="2">
        <f>COUNTIF(E$2:E6787,"=1")</f>
        <v>844</v>
      </c>
      <c r="G6787" s="2">
        <f>COUNTIF(E$2:E6787,"=0")</f>
        <v>5942</v>
      </c>
      <c r="H6787" s="2">
        <f t="shared" ref="H6787:H6850" si="530">F6787/MAX(F:F)</f>
        <v>1</v>
      </c>
      <c r="I6787" s="2">
        <f t="shared" ref="I6787:I6850" si="531">1 - J6787</f>
        <v>0.36638942205161018</v>
      </c>
      <c r="J6787" s="2">
        <f t="shared" ref="J6787:J6850" si="532">G6787/MAX(G:G)</f>
        <v>0.63361057794838982</v>
      </c>
      <c r="K6787" s="2">
        <f t="shared" ref="K6787:K6850" si="533">2*F6787/(F6787+MAX(F:F)+G6787)</f>
        <v>0.22123197903014416</v>
      </c>
      <c r="P6787" s="2"/>
    </row>
    <row r="6788" spans="1:16" x14ac:dyDescent="0.25">
      <c r="A6788" s="2" t="s">
        <v>7639</v>
      </c>
      <c r="B6788" s="4">
        <v>-207.2</v>
      </c>
      <c r="C6788" s="4">
        <v>2.1E-7</v>
      </c>
      <c r="D6788" s="2">
        <f>IFERROR(MATCH(A6788,Both_domains!A$2:A$851, 0), 0)</f>
        <v>0</v>
      </c>
      <c r="E6788" s="2">
        <f t="shared" ref="E6788:E6851" si="534">IF(D6788=0,0,1)</f>
        <v>0</v>
      </c>
      <c r="F6788" s="2">
        <f>COUNTIF(E$2:E6788,"=1")</f>
        <v>844</v>
      </c>
      <c r="G6788" s="2">
        <f>COUNTIF(E$2:E6788,"=0")</f>
        <v>5943</v>
      </c>
      <c r="H6788" s="2">
        <f t="shared" si="530"/>
        <v>1</v>
      </c>
      <c r="I6788" s="2">
        <f t="shared" si="531"/>
        <v>0.3662827895073576</v>
      </c>
      <c r="J6788" s="2">
        <f t="shared" si="532"/>
        <v>0.6337172104926424</v>
      </c>
      <c r="K6788" s="2">
        <f t="shared" si="533"/>
        <v>0.22120298781286857</v>
      </c>
      <c r="P6788" s="2"/>
    </row>
    <row r="6789" spans="1:16" x14ac:dyDescent="0.25">
      <c r="A6789" s="2" t="s">
        <v>7640</v>
      </c>
      <c r="B6789" s="4">
        <v>-207.2</v>
      </c>
      <c r="C6789" s="4">
        <v>2.1E-7</v>
      </c>
      <c r="D6789" s="2">
        <f>IFERROR(MATCH(A6789,Both_domains!A$2:A$851, 0), 0)</f>
        <v>0</v>
      </c>
      <c r="E6789" s="2">
        <f t="shared" si="534"/>
        <v>0</v>
      </c>
      <c r="F6789" s="2">
        <f>COUNTIF(E$2:E6789,"=1")</f>
        <v>844</v>
      </c>
      <c r="G6789" s="2">
        <f>COUNTIF(E$2:E6789,"=0")</f>
        <v>5944</v>
      </c>
      <c r="H6789" s="2">
        <f t="shared" si="530"/>
        <v>1</v>
      </c>
      <c r="I6789" s="2">
        <f t="shared" si="531"/>
        <v>0.36617615696310513</v>
      </c>
      <c r="J6789" s="2">
        <f t="shared" si="532"/>
        <v>0.63382384303689487</v>
      </c>
      <c r="K6789" s="2">
        <f t="shared" si="533"/>
        <v>0.22117400419287211</v>
      </c>
      <c r="P6789" s="2"/>
    </row>
    <row r="6790" spans="1:16" x14ac:dyDescent="0.25">
      <c r="A6790" s="2" t="s">
        <v>7641</v>
      </c>
      <c r="B6790" s="4">
        <v>-207.3</v>
      </c>
      <c r="C6790" s="4">
        <v>2.1E-7</v>
      </c>
      <c r="D6790" s="2">
        <f>IFERROR(MATCH(A6790,Both_domains!A$2:A$851, 0), 0)</f>
        <v>0</v>
      </c>
      <c r="E6790" s="2">
        <f t="shared" si="534"/>
        <v>0</v>
      </c>
      <c r="F6790" s="2">
        <f>COUNTIF(E$2:E6790,"=1")</f>
        <v>844</v>
      </c>
      <c r="G6790" s="2">
        <f>COUNTIF(E$2:E6790,"=0")</f>
        <v>5945</v>
      </c>
      <c r="H6790" s="2">
        <f t="shared" si="530"/>
        <v>1</v>
      </c>
      <c r="I6790" s="2">
        <f t="shared" si="531"/>
        <v>0.36606952441885265</v>
      </c>
      <c r="J6790" s="2">
        <f t="shared" si="532"/>
        <v>0.63393047558114735</v>
      </c>
      <c r="K6790" s="2">
        <f t="shared" si="533"/>
        <v>0.22114502816716888</v>
      </c>
      <c r="P6790" s="2"/>
    </row>
    <row r="6791" spans="1:16" x14ac:dyDescent="0.25">
      <c r="A6791" s="2" t="s">
        <v>7642</v>
      </c>
      <c r="B6791" s="4">
        <v>-207.3</v>
      </c>
      <c r="C6791" s="4">
        <v>2.1E-7</v>
      </c>
      <c r="D6791" s="2">
        <f>IFERROR(MATCH(A6791,Both_domains!A$2:A$851, 0), 0)</f>
        <v>0</v>
      </c>
      <c r="E6791" s="2">
        <f t="shared" si="534"/>
        <v>0</v>
      </c>
      <c r="F6791" s="2">
        <f>COUNTIF(E$2:E6791,"=1")</f>
        <v>844</v>
      </c>
      <c r="G6791" s="2">
        <f>COUNTIF(E$2:E6791,"=0")</f>
        <v>5946</v>
      </c>
      <c r="H6791" s="2">
        <f t="shared" si="530"/>
        <v>1</v>
      </c>
      <c r="I6791" s="2">
        <f t="shared" si="531"/>
        <v>0.36596289187460018</v>
      </c>
      <c r="J6791" s="2">
        <f t="shared" si="532"/>
        <v>0.63403710812539982</v>
      </c>
      <c r="K6791" s="2">
        <f t="shared" si="533"/>
        <v>0.22111605973277443</v>
      </c>
      <c r="P6791" s="2"/>
    </row>
    <row r="6792" spans="1:16" x14ac:dyDescent="0.25">
      <c r="A6792" s="2" t="s">
        <v>7643</v>
      </c>
      <c r="B6792" s="4">
        <v>-207.3</v>
      </c>
      <c r="C6792" s="4">
        <v>2.1E-7</v>
      </c>
      <c r="D6792" s="2">
        <f>IFERROR(MATCH(A6792,Both_domains!A$2:A$851, 0), 0)</f>
        <v>0</v>
      </c>
      <c r="E6792" s="2">
        <f t="shared" si="534"/>
        <v>0</v>
      </c>
      <c r="F6792" s="2">
        <f>COUNTIF(E$2:E6792,"=1")</f>
        <v>844</v>
      </c>
      <c r="G6792" s="2">
        <f>COUNTIF(E$2:E6792,"=0")</f>
        <v>5947</v>
      </c>
      <c r="H6792" s="2">
        <f t="shared" si="530"/>
        <v>1</v>
      </c>
      <c r="I6792" s="2">
        <f t="shared" si="531"/>
        <v>0.3658562593303476</v>
      </c>
      <c r="J6792" s="2">
        <f t="shared" si="532"/>
        <v>0.6341437406696524</v>
      </c>
      <c r="K6792" s="2">
        <f t="shared" si="533"/>
        <v>0.22108709888670597</v>
      </c>
      <c r="P6792" s="2"/>
    </row>
    <row r="6793" spans="1:16" x14ac:dyDescent="0.25">
      <c r="A6793" s="2" t="s">
        <v>7644</v>
      </c>
      <c r="B6793" s="4">
        <v>-207.3</v>
      </c>
      <c r="C6793" s="4">
        <v>2.2000000000000001E-7</v>
      </c>
      <c r="D6793" s="2">
        <f>IFERROR(MATCH(A6793,Both_domains!A$2:A$851, 0), 0)</f>
        <v>0</v>
      </c>
      <c r="E6793" s="2">
        <f t="shared" si="534"/>
        <v>0</v>
      </c>
      <c r="F6793" s="2">
        <f>COUNTIF(E$2:E6793,"=1")</f>
        <v>844</v>
      </c>
      <c r="G6793" s="2">
        <f>COUNTIF(E$2:E6793,"=0")</f>
        <v>5948</v>
      </c>
      <c r="H6793" s="2">
        <f t="shared" si="530"/>
        <v>1</v>
      </c>
      <c r="I6793" s="2">
        <f t="shared" si="531"/>
        <v>0.36574962678609513</v>
      </c>
      <c r="J6793" s="2">
        <f t="shared" si="532"/>
        <v>0.63425037321390487</v>
      </c>
      <c r="K6793" s="2">
        <f t="shared" si="533"/>
        <v>0.22105814562598219</v>
      </c>
      <c r="P6793" s="2"/>
    </row>
    <row r="6794" spans="1:16" x14ac:dyDescent="0.25">
      <c r="A6794" s="2" t="s">
        <v>7645</v>
      </c>
      <c r="B6794" s="4">
        <v>-207.3</v>
      </c>
      <c r="C6794" s="4">
        <v>2.2000000000000001E-7</v>
      </c>
      <c r="D6794" s="2">
        <f>IFERROR(MATCH(A6794,Both_domains!A$2:A$851, 0), 0)</f>
        <v>0</v>
      </c>
      <c r="E6794" s="2">
        <f t="shared" si="534"/>
        <v>0</v>
      </c>
      <c r="F6794" s="2">
        <f>COUNTIF(E$2:E6794,"=1")</f>
        <v>844</v>
      </c>
      <c r="G6794" s="2">
        <f>COUNTIF(E$2:E6794,"=0")</f>
        <v>5949</v>
      </c>
      <c r="H6794" s="2">
        <f t="shared" si="530"/>
        <v>1</v>
      </c>
      <c r="I6794" s="2">
        <f t="shared" si="531"/>
        <v>0.36564299424184266</v>
      </c>
      <c r="J6794" s="2">
        <f t="shared" si="532"/>
        <v>0.63435700575815734</v>
      </c>
      <c r="K6794" s="2">
        <f t="shared" si="533"/>
        <v>0.22102919994762341</v>
      </c>
      <c r="P6794" s="2"/>
    </row>
    <row r="6795" spans="1:16" x14ac:dyDescent="0.25">
      <c r="A6795" s="2" t="s">
        <v>7646</v>
      </c>
      <c r="B6795" s="4">
        <v>-207.3</v>
      </c>
      <c r="C6795" s="4">
        <v>2.2000000000000001E-7</v>
      </c>
      <c r="D6795" s="2">
        <f>IFERROR(MATCH(A6795,Both_domains!A$2:A$851, 0), 0)</f>
        <v>0</v>
      </c>
      <c r="E6795" s="2">
        <f t="shared" si="534"/>
        <v>0</v>
      </c>
      <c r="F6795" s="2">
        <f>COUNTIF(E$2:E6795,"=1")</f>
        <v>844</v>
      </c>
      <c r="G6795" s="2">
        <f>COUNTIF(E$2:E6795,"=0")</f>
        <v>5950</v>
      </c>
      <c r="H6795" s="2">
        <f t="shared" si="530"/>
        <v>1</v>
      </c>
      <c r="I6795" s="2">
        <f t="shared" si="531"/>
        <v>0.36553636169759007</v>
      </c>
      <c r="J6795" s="2">
        <f t="shared" si="532"/>
        <v>0.63446363830240993</v>
      </c>
      <c r="K6795" s="2">
        <f t="shared" si="533"/>
        <v>0.22100026184865149</v>
      </c>
      <c r="P6795" s="2"/>
    </row>
    <row r="6796" spans="1:16" x14ac:dyDescent="0.25">
      <c r="A6796" s="2" t="s">
        <v>7647</v>
      </c>
      <c r="B6796" s="4">
        <v>-207.3</v>
      </c>
      <c r="C6796" s="4">
        <v>2.2000000000000001E-7</v>
      </c>
      <c r="D6796" s="2">
        <f>IFERROR(MATCH(A6796,Both_domains!A$2:A$851, 0), 0)</f>
        <v>0</v>
      </c>
      <c r="E6796" s="2">
        <f t="shared" si="534"/>
        <v>0</v>
      </c>
      <c r="F6796" s="2">
        <f>COUNTIF(E$2:E6796,"=1")</f>
        <v>844</v>
      </c>
      <c r="G6796" s="2">
        <f>COUNTIF(E$2:E6796,"=0")</f>
        <v>5951</v>
      </c>
      <c r="H6796" s="2">
        <f t="shared" si="530"/>
        <v>1</v>
      </c>
      <c r="I6796" s="2">
        <f t="shared" si="531"/>
        <v>0.3654297291533376</v>
      </c>
      <c r="J6796" s="2">
        <f t="shared" si="532"/>
        <v>0.6345702708466624</v>
      </c>
      <c r="K6796" s="2">
        <f t="shared" si="533"/>
        <v>0.22097133132608981</v>
      </c>
      <c r="P6796" s="2"/>
    </row>
    <row r="6797" spans="1:16" x14ac:dyDescent="0.25">
      <c r="A6797" s="2" t="s">
        <v>7648</v>
      </c>
      <c r="B6797" s="4">
        <v>-207.3</v>
      </c>
      <c r="C6797" s="4">
        <v>2.2000000000000001E-7</v>
      </c>
      <c r="D6797" s="2">
        <f>IFERROR(MATCH(A6797,Both_domains!A$2:A$851, 0), 0)</f>
        <v>0</v>
      </c>
      <c r="E6797" s="2">
        <f t="shared" si="534"/>
        <v>0</v>
      </c>
      <c r="F6797" s="2">
        <f>COUNTIF(E$2:E6797,"=1")</f>
        <v>844</v>
      </c>
      <c r="G6797" s="2">
        <f>COUNTIF(E$2:E6797,"=0")</f>
        <v>5952</v>
      </c>
      <c r="H6797" s="2">
        <f t="shared" si="530"/>
        <v>1</v>
      </c>
      <c r="I6797" s="2">
        <f t="shared" si="531"/>
        <v>0.36532309660908513</v>
      </c>
      <c r="J6797" s="2">
        <f t="shared" si="532"/>
        <v>0.63467690339091487</v>
      </c>
      <c r="K6797" s="2">
        <f t="shared" si="533"/>
        <v>0.22094240837696336</v>
      </c>
      <c r="P6797" s="2"/>
    </row>
    <row r="6798" spans="1:16" x14ac:dyDescent="0.25">
      <c r="A6798" s="2" t="s">
        <v>7649</v>
      </c>
      <c r="B6798" s="4">
        <v>-207.4</v>
      </c>
      <c r="C6798" s="4">
        <v>2.2000000000000001E-7</v>
      </c>
      <c r="D6798" s="2">
        <f>IFERROR(MATCH(A6798,Both_domains!A$2:A$851, 0), 0)</f>
        <v>0</v>
      </c>
      <c r="E6798" s="2">
        <f t="shared" si="534"/>
        <v>0</v>
      </c>
      <c r="F6798" s="2">
        <f>COUNTIF(E$2:E6798,"=1")</f>
        <v>844</v>
      </c>
      <c r="G6798" s="2">
        <f>COUNTIF(E$2:E6798,"=0")</f>
        <v>5953</v>
      </c>
      <c r="H6798" s="2">
        <f t="shared" si="530"/>
        <v>1</v>
      </c>
      <c r="I6798" s="2">
        <f t="shared" si="531"/>
        <v>0.36521646406483255</v>
      </c>
      <c r="J6798" s="2">
        <f t="shared" si="532"/>
        <v>0.63478353593516745</v>
      </c>
      <c r="K6798" s="2">
        <f t="shared" si="533"/>
        <v>0.22091349299829866</v>
      </c>
      <c r="P6798" s="2"/>
    </row>
    <row r="6799" spans="1:16" x14ac:dyDescent="0.25">
      <c r="A6799" s="2" t="s">
        <v>7650</v>
      </c>
      <c r="B6799" s="4">
        <v>-207.4</v>
      </c>
      <c r="C6799" s="4">
        <v>2.2000000000000001E-7</v>
      </c>
      <c r="D6799" s="2">
        <f>IFERROR(MATCH(A6799,Both_domains!A$2:A$851, 0), 0)</f>
        <v>0</v>
      </c>
      <c r="E6799" s="2">
        <f t="shared" si="534"/>
        <v>0</v>
      </c>
      <c r="F6799" s="2">
        <f>COUNTIF(E$2:E6799,"=1")</f>
        <v>844</v>
      </c>
      <c r="G6799" s="2">
        <f>COUNTIF(E$2:E6799,"=0")</f>
        <v>5954</v>
      </c>
      <c r="H6799" s="2">
        <f t="shared" si="530"/>
        <v>1</v>
      </c>
      <c r="I6799" s="2">
        <f t="shared" si="531"/>
        <v>0.36510983152058007</v>
      </c>
      <c r="J6799" s="2">
        <f t="shared" si="532"/>
        <v>0.63489016847941993</v>
      </c>
      <c r="K6799" s="2">
        <f t="shared" si="533"/>
        <v>0.22088458518712378</v>
      </c>
      <c r="P6799" s="2"/>
    </row>
    <row r="6800" spans="1:16" x14ac:dyDescent="0.25">
      <c r="A6800" s="2" t="s">
        <v>7651</v>
      </c>
      <c r="B6800" s="4">
        <v>-207.4</v>
      </c>
      <c r="C6800" s="4">
        <v>2.2000000000000001E-7</v>
      </c>
      <c r="D6800" s="2">
        <f>IFERROR(MATCH(A6800,Both_domains!A$2:A$851, 0), 0)</f>
        <v>0</v>
      </c>
      <c r="E6800" s="2">
        <f t="shared" si="534"/>
        <v>0</v>
      </c>
      <c r="F6800" s="2">
        <f>COUNTIF(E$2:E6800,"=1")</f>
        <v>844</v>
      </c>
      <c r="G6800" s="2">
        <f>COUNTIF(E$2:E6800,"=0")</f>
        <v>5955</v>
      </c>
      <c r="H6800" s="2">
        <f t="shared" si="530"/>
        <v>1</v>
      </c>
      <c r="I6800" s="2">
        <f t="shared" si="531"/>
        <v>0.3650031989763276</v>
      </c>
      <c r="J6800" s="2">
        <f t="shared" si="532"/>
        <v>0.6349968010236724</v>
      </c>
      <c r="K6800" s="2">
        <f t="shared" si="533"/>
        <v>0.22085568494046839</v>
      </c>
      <c r="P6800" s="2"/>
    </row>
    <row r="6801" spans="1:16" x14ac:dyDescent="0.25">
      <c r="A6801" s="2" t="s">
        <v>7652</v>
      </c>
      <c r="B6801" s="4">
        <v>-207.4</v>
      </c>
      <c r="C6801" s="4">
        <v>2.2000000000000001E-7</v>
      </c>
      <c r="D6801" s="2">
        <f>IFERROR(MATCH(A6801,Both_domains!A$2:A$851, 0), 0)</f>
        <v>0</v>
      </c>
      <c r="E6801" s="2">
        <f t="shared" si="534"/>
        <v>0</v>
      </c>
      <c r="F6801" s="2">
        <f>COUNTIF(E$2:E6801,"=1")</f>
        <v>844</v>
      </c>
      <c r="G6801" s="2">
        <f>COUNTIF(E$2:E6801,"=0")</f>
        <v>5956</v>
      </c>
      <c r="H6801" s="2">
        <f t="shared" si="530"/>
        <v>1</v>
      </c>
      <c r="I6801" s="2">
        <f t="shared" si="531"/>
        <v>0.36489656643207502</v>
      </c>
      <c r="J6801" s="2">
        <f t="shared" si="532"/>
        <v>0.63510343356792498</v>
      </c>
      <c r="K6801" s="2">
        <f t="shared" si="533"/>
        <v>0.2208267922553637</v>
      </c>
      <c r="P6801" s="2"/>
    </row>
    <row r="6802" spans="1:16" x14ac:dyDescent="0.25">
      <c r="A6802" s="2" t="s">
        <v>7653</v>
      </c>
      <c r="B6802" s="4">
        <v>-207.4</v>
      </c>
      <c r="C6802" s="4">
        <v>2.2000000000000001E-7</v>
      </c>
      <c r="D6802" s="2">
        <f>IFERROR(MATCH(A6802,Both_domains!A$2:A$851, 0), 0)</f>
        <v>0</v>
      </c>
      <c r="E6802" s="2">
        <f t="shared" si="534"/>
        <v>0</v>
      </c>
      <c r="F6802" s="2">
        <f>COUNTIF(E$2:E6802,"=1")</f>
        <v>844</v>
      </c>
      <c r="G6802" s="2">
        <f>COUNTIF(E$2:E6802,"=0")</f>
        <v>5957</v>
      </c>
      <c r="H6802" s="2">
        <f t="shared" si="530"/>
        <v>1</v>
      </c>
      <c r="I6802" s="2">
        <f t="shared" si="531"/>
        <v>0.36478993388782255</v>
      </c>
      <c r="J6802" s="2">
        <f t="shared" si="532"/>
        <v>0.63521006611217745</v>
      </c>
      <c r="K6802" s="2">
        <f t="shared" si="533"/>
        <v>0.22079790712884237</v>
      </c>
      <c r="P6802" s="2"/>
    </row>
    <row r="6803" spans="1:16" x14ac:dyDescent="0.25">
      <c r="A6803" s="2" t="s">
        <v>7654</v>
      </c>
      <c r="B6803" s="4">
        <v>-207.4</v>
      </c>
      <c r="C6803" s="4">
        <v>2.2000000000000001E-7</v>
      </c>
      <c r="D6803" s="2">
        <f>IFERROR(MATCH(A6803,Both_domains!A$2:A$851, 0), 0)</f>
        <v>0</v>
      </c>
      <c r="E6803" s="2">
        <f t="shared" si="534"/>
        <v>0</v>
      </c>
      <c r="F6803" s="2">
        <f>COUNTIF(E$2:E6803,"=1")</f>
        <v>844</v>
      </c>
      <c r="G6803" s="2">
        <f>COUNTIF(E$2:E6803,"=0")</f>
        <v>5958</v>
      </c>
      <c r="H6803" s="2">
        <f t="shared" si="530"/>
        <v>1</v>
      </c>
      <c r="I6803" s="2">
        <f t="shared" si="531"/>
        <v>0.36468330134357008</v>
      </c>
      <c r="J6803" s="2">
        <f t="shared" si="532"/>
        <v>0.63531669865642992</v>
      </c>
      <c r="K6803" s="2">
        <f t="shared" si="533"/>
        <v>0.22076902955793878</v>
      </c>
      <c r="P6803" s="2"/>
    </row>
    <row r="6804" spans="1:16" x14ac:dyDescent="0.25">
      <c r="A6804" s="2" t="s">
        <v>7655</v>
      </c>
      <c r="B6804" s="4">
        <v>-207.4</v>
      </c>
      <c r="C6804" s="4">
        <v>2.2000000000000001E-7</v>
      </c>
      <c r="D6804" s="2">
        <f>IFERROR(MATCH(A6804,Both_domains!A$2:A$851, 0), 0)</f>
        <v>0</v>
      </c>
      <c r="E6804" s="2">
        <f t="shared" si="534"/>
        <v>0</v>
      </c>
      <c r="F6804" s="2">
        <f>COUNTIF(E$2:E6804,"=1")</f>
        <v>844</v>
      </c>
      <c r="G6804" s="2">
        <f>COUNTIF(E$2:E6804,"=0")</f>
        <v>5959</v>
      </c>
      <c r="H6804" s="2">
        <f t="shared" si="530"/>
        <v>1</v>
      </c>
      <c r="I6804" s="2">
        <f t="shared" si="531"/>
        <v>0.3645766687993176</v>
      </c>
      <c r="J6804" s="2">
        <f t="shared" si="532"/>
        <v>0.6354233312006824</v>
      </c>
      <c r="K6804" s="2">
        <f t="shared" si="533"/>
        <v>0.22074015953968876</v>
      </c>
      <c r="P6804" s="2"/>
    </row>
    <row r="6805" spans="1:16" x14ac:dyDescent="0.25">
      <c r="A6805" s="2" t="s">
        <v>7656</v>
      </c>
      <c r="B6805" s="4">
        <v>-207.5</v>
      </c>
      <c r="C6805" s="4">
        <v>2.2000000000000001E-7</v>
      </c>
      <c r="D6805" s="2">
        <f>IFERROR(MATCH(A6805,Both_domains!A$2:A$851, 0), 0)</f>
        <v>0</v>
      </c>
      <c r="E6805" s="2">
        <f t="shared" si="534"/>
        <v>0</v>
      </c>
      <c r="F6805" s="2">
        <f>COUNTIF(E$2:E6805,"=1")</f>
        <v>844</v>
      </c>
      <c r="G6805" s="2">
        <f>COUNTIF(E$2:E6805,"=0")</f>
        <v>5960</v>
      </c>
      <c r="H6805" s="2">
        <f t="shared" si="530"/>
        <v>1</v>
      </c>
      <c r="I6805" s="2">
        <f t="shared" si="531"/>
        <v>0.36447003625506502</v>
      </c>
      <c r="J6805" s="2">
        <f t="shared" si="532"/>
        <v>0.63552996374493498</v>
      </c>
      <c r="K6805" s="2">
        <f t="shared" si="533"/>
        <v>0.22071129707112971</v>
      </c>
      <c r="P6805" s="2"/>
    </row>
    <row r="6806" spans="1:16" x14ac:dyDescent="0.25">
      <c r="A6806" s="2" t="s">
        <v>7657</v>
      </c>
      <c r="B6806" s="4">
        <v>-207.5</v>
      </c>
      <c r="C6806" s="4">
        <v>2.2000000000000001E-7</v>
      </c>
      <c r="D6806" s="2">
        <f>IFERROR(MATCH(A6806,Both_domains!A$2:A$851, 0), 0)</f>
        <v>0</v>
      </c>
      <c r="E6806" s="2">
        <f t="shared" si="534"/>
        <v>0</v>
      </c>
      <c r="F6806" s="2">
        <f>COUNTIF(E$2:E6806,"=1")</f>
        <v>844</v>
      </c>
      <c r="G6806" s="2">
        <f>COUNTIF(E$2:E6806,"=0")</f>
        <v>5961</v>
      </c>
      <c r="H6806" s="2">
        <f t="shared" si="530"/>
        <v>1</v>
      </c>
      <c r="I6806" s="2">
        <f t="shared" si="531"/>
        <v>0.36436340371081255</v>
      </c>
      <c r="J6806" s="2">
        <f t="shared" si="532"/>
        <v>0.63563659628918745</v>
      </c>
      <c r="K6806" s="2">
        <f t="shared" si="533"/>
        <v>0.22068244214930055</v>
      </c>
      <c r="P6806" s="2"/>
    </row>
    <row r="6807" spans="1:16" x14ac:dyDescent="0.25">
      <c r="A6807" s="2" t="s">
        <v>7658</v>
      </c>
      <c r="B6807" s="4">
        <v>-207.5</v>
      </c>
      <c r="C6807" s="4">
        <v>2.2000000000000001E-7</v>
      </c>
      <c r="D6807" s="2">
        <f>IFERROR(MATCH(A6807,Both_domains!A$2:A$851, 0), 0)</f>
        <v>0</v>
      </c>
      <c r="E6807" s="2">
        <f t="shared" si="534"/>
        <v>0</v>
      </c>
      <c r="F6807" s="2">
        <f>COUNTIF(E$2:E6807,"=1")</f>
        <v>844</v>
      </c>
      <c r="G6807" s="2">
        <f>COUNTIF(E$2:E6807,"=0")</f>
        <v>5962</v>
      </c>
      <c r="H6807" s="2">
        <f t="shared" si="530"/>
        <v>1</v>
      </c>
      <c r="I6807" s="2">
        <f t="shared" si="531"/>
        <v>0.36425677116656008</v>
      </c>
      <c r="J6807" s="2">
        <f t="shared" si="532"/>
        <v>0.63574322883343992</v>
      </c>
      <c r="K6807" s="2">
        <f t="shared" si="533"/>
        <v>0.22065359477124183</v>
      </c>
      <c r="P6807" s="2"/>
    </row>
    <row r="6808" spans="1:16" x14ac:dyDescent="0.25">
      <c r="A6808" s="2" t="s">
        <v>7659</v>
      </c>
      <c r="B6808" s="4">
        <v>-207.5</v>
      </c>
      <c r="C6808" s="4">
        <v>2.2000000000000001E-7</v>
      </c>
      <c r="D6808" s="2">
        <f>IFERROR(MATCH(A6808,Both_domains!A$2:A$851, 0), 0)</f>
        <v>0</v>
      </c>
      <c r="E6808" s="2">
        <f t="shared" si="534"/>
        <v>0</v>
      </c>
      <c r="F6808" s="2">
        <f>COUNTIF(E$2:E6808,"=1")</f>
        <v>844</v>
      </c>
      <c r="G6808" s="2">
        <f>COUNTIF(E$2:E6808,"=0")</f>
        <v>5963</v>
      </c>
      <c r="H6808" s="2">
        <f t="shared" si="530"/>
        <v>1</v>
      </c>
      <c r="I6808" s="2">
        <f t="shared" si="531"/>
        <v>0.3641501386223075</v>
      </c>
      <c r="J6808" s="2">
        <f t="shared" si="532"/>
        <v>0.6358498613776925</v>
      </c>
      <c r="K6808" s="2">
        <f t="shared" si="533"/>
        <v>0.22062475493399555</v>
      </c>
      <c r="P6808" s="2"/>
    </row>
    <row r="6809" spans="1:16" x14ac:dyDescent="0.25">
      <c r="A6809" s="2" t="s">
        <v>7660</v>
      </c>
      <c r="B6809" s="4">
        <v>-207.5</v>
      </c>
      <c r="C6809" s="4">
        <v>2.2000000000000001E-7</v>
      </c>
      <c r="D6809" s="2">
        <f>IFERROR(MATCH(A6809,Both_domains!A$2:A$851, 0), 0)</f>
        <v>0</v>
      </c>
      <c r="E6809" s="2">
        <f t="shared" si="534"/>
        <v>0</v>
      </c>
      <c r="F6809" s="2">
        <f>COUNTIF(E$2:E6809,"=1")</f>
        <v>844</v>
      </c>
      <c r="G6809" s="2">
        <f>COUNTIF(E$2:E6809,"=0")</f>
        <v>5964</v>
      </c>
      <c r="H6809" s="2">
        <f t="shared" si="530"/>
        <v>1</v>
      </c>
      <c r="I6809" s="2">
        <f t="shared" si="531"/>
        <v>0.36404350607805502</v>
      </c>
      <c r="J6809" s="2">
        <f t="shared" si="532"/>
        <v>0.63595649392194498</v>
      </c>
      <c r="K6809" s="2">
        <f t="shared" si="533"/>
        <v>0.22059592263460534</v>
      </c>
      <c r="P6809" s="2"/>
    </row>
    <row r="6810" spans="1:16" x14ac:dyDescent="0.25">
      <c r="A6810" s="2" t="s">
        <v>7661</v>
      </c>
      <c r="B6810" s="4">
        <v>-207.5</v>
      </c>
      <c r="C6810" s="4">
        <v>2.2000000000000001E-7</v>
      </c>
      <c r="D6810" s="2">
        <f>IFERROR(MATCH(A6810,Both_domains!A$2:A$851, 0), 0)</f>
        <v>0</v>
      </c>
      <c r="E6810" s="2">
        <f t="shared" si="534"/>
        <v>0</v>
      </c>
      <c r="F6810" s="2">
        <f>COUNTIF(E$2:E6810,"=1")</f>
        <v>844</v>
      </c>
      <c r="G6810" s="2">
        <f>COUNTIF(E$2:E6810,"=0")</f>
        <v>5965</v>
      </c>
      <c r="H6810" s="2">
        <f t="shared" si="530"/>
        <v>1</v>
      </c>
      <c r="I6810" s="2">
        <f t="shared" si="531"/>
        <v>0.36393687353380255</v>
      </c>
      <c r="J6810" s="2">
        <f t="shared" si="532"/>
        <v>0.63606312646619745</v>
      </c>
      <c r="K6810" s="2">
        <f t="shared" si="533"/>
        <v>0.2205670978701163</v>
      </c>
      <c r="P6810" s="2"/>
    </row>
    <row r="6811" spans="1:16" x14ac:dyDescent="0.25">
      <c r="A6811" s="2" t="s">
        <v>7662</v>
      </c>
      <c r="B6811" s="4">
        <v>-207.6</v>
      </c>
      <c r="C6811" s="4">
        <v>2.2000000000000001E-7</v>
      </c>
      <c r="D6811" s="2">
        <f>IFERROR(MATCH(A6811,Both_domains!A$2:A$851, 0), 0)</f>
        <v>0</v>
      </c>
      <c r="E6811" s="2">
        <f t="shared" si="534"/>
        <v>0</v>
      </c>
      <c r="F6811" s="2">
        <f>COUNTIF(E$2:E6811,"=1")</f>
        <v>844</v>
      </c>
      <c r="G6811" s="2">
        <f>COUNTIF(E$2:E6811,"=0")</f>
        <v>5966</v>
      </c>
      <c r="H6811" s="2">
        <f t="shared" si="530"/>
        <v>1</v>
      </c>
      <c r="I6811" s="2">
        <f t="shared" si="531"/>
        <v>0.36383024098954997</v>
      </c>
      <c r="J6811" s="2">
        <f t="shared" si="532"/>
        <v>0.63616975901045003</v>
      </c>
      <c r="K6811" s="2">
        <f t="shared" si="533"/>
        <v>0.22053828063757513</v>
      </c>
      <c r="P6811" s="2"/>
    </row>
    <row r="6812" spans="1:16" x14ac:dyDescent="0.25">
      <c r="A6812" s="2" t="s">
        <v>7663</v>
      </c>
      <c r="B6812" s="4">
        <v>-207.6</v>
      </c>
      <c r="C6812" s="4">
        <v>2.2000000000000001E-7</v>
      </c>
      <c r="D6812" s="2">
        <f>IFERROR(MATCH(A6812,Both_domains!A$2:A$851, 0), 0)</f>
        <v>0</v>
      </c>
      <c r="E6812" s="2">
        <f t="shared" si="534"/>
        <v>0</v>
      </c>
      <c r="F6812" s="2">
        <f>COUNTIF(E$2:E6812,"=1")</f>
        <v>844</v>
      </c>
      <c r="G6812" s="2">
        <f>COUNTIF(E$2:E6812,"=0")</f>
        <v>5967</v>
      </c>
      <c r="H6812" s="2">
        <f t="shared" si="530"/>
        <v>1</v>
      </c>
      <c r="I6812" s="2">
        <f t="shared" si="531"/>
        <v>0.3637236084452975</v>
      </c>
      <c r="J6812" s="2">
        <f t="shared" si="532"/>
        <v>0.6362763915547025</v>
      </c>
      <c r="K6812" s="2">
        <f t="shared" si="533"/>
        <v>0.22050947093403003</v>
      </c>
      <c r="P6812" s="2"/>
    </row>
    <row r="6813" spans="1:16" x14ac:dyDescent="0.25">
      <c r="A6813" s="2" t="s">
        <v>7664</v>
      </c>
      <c r="B6813" s="4">
        <v>-207.6</v>
      </c>
      <c r="C6813" s="4">
        <v>2.2000000000000001E-7</v>
      </c>
      <c r="D6813" s="2">
        <f>IFERROR(MATCH(A6813,Both_domains!A$2:A$851, 0), 0)</f>
        <v>0</v>
      </c>
      <c r="E6813" s="2">
        <f t="shared" si="534"/>
        <v>0</v>
      </c>
      <c r="F6813" s="2">
        <f>COUNTIF(E$2:E6813,"=1")</f>
        <v>844</v>
      </c>
      <c r="G6813" s="2">
        <f>COUNTIF(E$2:E6813,"=0")</f>
        <v>5968</v>
      </c>
      <c r="H6813" s="2">
        <f t="shared" si="530"/>
        <v>1</v>
      </c>
      <c r="I6813" s="2">
        <f t="shared" si="531"/>
        <v>0.36361697590104503</v>
      </c>
      <c r="J6813" s="2">
        <f t="shared" si="532"/>
        <v>0.63638302409895497</v>
      </c>
      <c r="K6813" s="2">
        <f t="shared" si="533"/>
        <v>0.22048066875653083</v>
      </c>
      <c r="P6813" s="2"/>
    </row>
    <row r="6814" spans="1:16" x14ac:dyDescent="0.25">
      <c r="A6814" s="2" t="s">
        <v>7665</v>
      </c>
      <c r="B6814" s="4">
        <v>-207.6</v>
      </c>
      <c r="C6814" s="4">
        <v>2.2000000000000001E-7</v>
      </c>
      <c r="D6814" s="2">
        <f>IFERROR(MATCH(A6814,Both_domains!A$2:A$851, 0), 0)</f>
        <v>0</v>
      </c>
      <c r="E6814" s="2">
        <f t="shared" si="534"/>
        <v>0</v>
      </c>
      <c r="F6814" s="2">
        <f>COUNTIF(E$2:E6814,"=1")</f>
        <v>844</v>
      </c>
      <c r="G6814" s="2">
        <f>COUNTIF(E$2:E6814,"=0")</f>
        <v>5969</v>
      </c>
      <c r="H6814" s="2">
        <f t="shared" si="530"/>
        <v>1</v>
      </c>
      <c r="I6814" s="2">
        <f t="shared" si="531"/>
        <v>0.36351034335679244</v>
      </c>
      <c r="J6814" s="2">
        <f t="shared" si="532"/>
        <v>0.63648965664320756</v>
      </c>
      <c r="K6814" s="2">
        <f t="shared" si="533"/>
        <v>0.22045187410212877</v>
      </c>
      <c r="P6814" s="2"/>
    </row>
    <row r="6815" spans="1:16" x14ac:dyDescent="0.25">
      <c r="A6815" s="2" t="s">
        <v>7666</v>
      </c>
      <c r="B6815" s="4">
        <v>-207.6</v>
      </c>
      <c r="C6815" s="4">
        <v>2.2000000000000001E-7</v>
      </c>
      <c r="D6815" s="2">
        <f>IFERROR(MATCH(A6815,Both_domains!A$2:A$851, 0), 0)</f>
        <v>0</v>
      </c>
      <c r="E6815" s="2">
        <f t="shared" si="534"/>
        <v>0</v>
      </c>
      <c r="F6815" s="2">
        <f>COUNTIF(E$2:E6815,"=1")</f>
        <v>844</v>
      </c>
      <c r="G6815" s="2">
        <f>COUNTIF(E$2:E6815,"=0")</f>
        <v>5970</v>
      </c>
      <c r="H6815" s="2">
        <f t="shared" si="530"/>
        <v>1</v>
      </c>
      <c r="I6815" s="2">
        <f t="shared" si="531"/>
        <v>0.36340371081253997</v>
      </c>
      <c r="J6815" s="2">
        <f t="shared" si="532"/>
        <v>0.63659628918746003</v>
      </c>
      <c r="K6815" s="2">
        <f t="shared" si="533"/>
        <v>0.22042308696787674</v>
      </c>
      <c r="P6815" s="2"/>
    </row>
    <row r="6816" spans="1:16" x14ac:dyDescent="0.25">
      <c r="A6816" s="2" t="s">
        <v>7667</v>
      </c>
      <c r="B6816" s="4">
        <v>-207.6</v>
      </c>
      <c r="C6816" s="4">
        <v>2.2000000000000001E-7</v>
      </c>
      <c r="D6816" s="2">
        <f>IFERROR(MATCH(A6816,Both_domains!A$2:A$851, 0), 0)</f>
        <v>0</v>
      </c>
      <c r="E6816" s="2">
        <f t="shared" si="534"/>
        <v>0</v>
      </c>
      <c r="F6816" s="2">
        <f>COUNTIF(E$2:E6816,"=1")</f>
        <v>844</v>
      </c>
      <c r="G6816" s="2">
        <f>COUNTIF(E$2:E6816,"=0")</f>
        <v>5971</v>
      </c>
      <c r="H6816" s="2">
        <f t="shared" si="530"/>
        <v>1</v>
      </c>
      <c r="I6816" s="2">
        <f t="shared" si="531"/>
        <v>0.3632970782682875</v>
      </c>
      <c r="J6816" s="2">
        <f t="shared" si="532"/>
        <v>0.6367029217317125</v>
      </c>
      <c r="K6816" s="2">
        <f t="shared" si="533"/>
        <v>0.2203943073508291</v>
      </c>
      <c r="P6816" s="2"/>
    </row>
    <row r="6817" spans="1:16" x14ac:dyDescent="0.25">
      <c r="A6817" s="2" t="s">
        <v>7668</v>
      </c>
      <c r="B6817" s="4">
        <v>-207.6</v>
      </c>
      <c r="C6817" s="4">
        <v>2.2000000000000001E-7</v>
      </c>
      <c r="D6817" s="2">
        <f>IFERROR(MATCH(A6817,Both_domains!A$2:A$851, 0), 0)</f>
        <v>0</v>
      </c>
      <c r="E6817" s="2">
        <f t="shared" si="534"/>
        <v>0</v>
      </c>
      <c r="F6817" s="2">
        <f>COUNTIF(E$2:E6817,"=1")</f>
        <v>844</v>
      </c>
      <c r="G6817" s="2">
        <f>COUNTIF(E$2:E6817,"=0")</f>
        <v>5972</v>
      </c>
      <c r="H6817" s="2">
        <f t="shared" si="530"/>
        <v>1</v>
      </c>
      <c r="I6817" s="2">
        <f t="shared" si="531"/>
        <v>0.36319044572403503</v>
      </c>
      <c r="J6817" s="2">
        <f t="shared" si="532"/>
        <v>0.63680955427596497</v>
      </c>
      <c r="K6817" s="2">
        <f t="shared" si="533"/>
        <v>0.22036553524804178</v>
      </c>
      <c r="P6817" s="2"/>
    </row>
    <row r="6818" spans="1:16" x14ac:dyDescent="0.25">
      <c r="A6818" s="2" t="s">
        <v>7669</v>
      </c>
      <c r="B6818" s="4">
        <v>-207.6</v>
      </c>
      <c r="C6818" s="4">
        <v>2.2000000000000001E-7</v>
      </c>
      <c r="D6818" s="2">
        <f>IFERROR(MATCH(A6818,Both_domains!A$2:A$851, 0), 0)</f>
        <v>0</v>
      </c>
      <c r="E6818" s="2">
        <f t="shared" si="534"/>
        <v>0</v>
      </c>
      <c r="F6818" s="2">
        <f>COUNTIF(E$2:E6818,"=1")</f>
        <v>844</v>
      </c>
      <c r="G6818" s="2">
        <f>COUNTIF(E$2:E6818,"=0")</f>
        <v>5973</v>
      </c>
      <c r="H6818" s="2">
        <f t="shared" si="530"/>
        <v>1</v>
      </c>
      <c r="I6818" s="2">
        <f t="shared" si="531"/>
        <v>0.36308381317978244</v>
      </c>
      <c r="J6818" s="2">
        <f t="shared" si="532"/>
        <v>0.63691618682021756</v>
      </c>
      <c r="K6818" s="2">
        <f t="shared" si="533"/>
        <v>0.22033677065657226</v>
      </c>
      <c r="P6818" s="2"/>
    </row>
    <row r="6819" spans="1:16" x14ac:dyDescent="0.25">
      <c r="A6819" s="2" t="s">
        <v>7670</v>
      </c>
      <c r="B6819" s="4">
        <v>-207.6</v>
      </c>
      <c r="C6819" s="4">
        <v>2.2999999999999999E-7</v>
      </c>
      <c r="D6819" s="2">
        <f>IFERROR(MATCH(A6819,Both_domains!A$2:A$851, 0), 0)</f>
        <v>0</v>
      </c>
      <c r="E6819" s="2">
        <f t="shared" si="534"/>
        <v>0</v>
      </c>
      <c r="F6819" s="2">
        <f>COUNTIF(E$2:E6819,"=1")</f>
        <v>844</v>
      </c>
      <c r="G6819" s="2">
        <f>COUNTIF(E$2:E6819,"=0")</f>
        <v>5974</v>
      </c>
      <c r="H6819" s="2">
        <f t="shared" si="530"/>
        <v>1</v>
      </c>
      <c r="I6819" s="2">
        <f t="shared" si="531"/>
        <v>0.36297718063552997</v>
      </c>
      <c r="J6819" s="2">
        <f t="shared" si="532"/>
        <v>0.63702281936447003</v>
      </c>
      <c r="K6819" s="2">
        <f t="shared" si="533"/>
        <v>0.22030801357347951</v>
      </c>
      <c r="P6819" s="2"/>
    </row>
    <row r="6820" spans="1:16" x14ac:dyDescent="0.25">
      <c r="A6820" s="2" t="s">
        <v>7671</v>
      </c>
      <c r="B6820" s="4">
        <v>-207.6</v>
      </c>
      <c r="C6820" s="4">
        <v>2.2999999999999999E-7</v>
      </c>
      <c r="D6820" s="2">
        <f>IFERROR(MATCH(A6820,Both_domains!A$2:A$851, 0), 0)</f>
        <v>0</v>
      </c>
      <c r="E6820" s="2">
        <f t="shared" si="534"/>
        <v>0</v>
      </c>
      <c r="F6820" s="2">
        <f>COUNTIF(E$2:E6820,"=1")</f>
        <v>844</v>
      </c>
      <c r="G6820" s="2">
        <f>COUNTIF(E$2:E6820,"=0")</f>
        <v>5975</v>
      </c>
      <c r="H6820" s="2">
        <f t="shared" si="530"/>
        <v>1</v>
      </c>
      <c r="I6820" s="2">
        <f t="shared" si="531"/>
        <v>0.3628705480912775</v>
      </c>
      <c r="J6820" s="2">
        <f t="shared" si="532"/>
        <v>0.6371294519087225</v>
      </c>
      <c r="K6820" s="2">
        <f t="shared" si="533"/>
        <v>0.22027926399582409</v>
      </c>
      <c r="P6820" s="2"/>
    </row>
    <row r="6821" spans="1:16" x14ac:dyDescent="0.25">
      <c r="A6821" s="2" t="s">
        <v>7672</v>
      </c>
      <c r="B6821" s="4">
        <v>-207.7</v>
      </c>
      <c r="C6821" s="4">
        <v>2.2999999999999999E-7</v>
      </c>
      <c r="D6821" s="2">
        <f>IFERROR(MATCH(A6821,Both_domains!A$2:A$851, 0), 0)</f>
        <v>0</v>
      </c>
      <c r="E6821" s="2">
        <f t="shared" si="534"/>
        <v>0</v>
      </c>
      <c r="F6821" s="2">
        <f>COUNTIF(E$2:E6821,"=1")</f>
        <v>844</v>
      </c>
      <c r="G6821" s="2">
        <f>COUNTIF(E$2:E6821,"=0")</f>
        <v>5976</v>
      </c>
      <c r="H6821" s="2">
        <f t="shared" si="530"/>
        <v>1</v>
      </c>
      <c r="I6821" s="2">
        <f t="shared" si="531"/>
        <v>0.36276391554702492</v>
      </c>
      <c r="J6821" s="2">
        <f t="shared" si="532"/>
        <v>0.63723608445297508</v>
      </c>
      <c r="K6821" s="2">
        <f t="shared" si="533"/>
        <v>0.22025052192066805</v>
      </c>
      <c r="P6821" s="2"/>
    </row>
    <row r="6822" spans="1:16" x14ac:dyDescent="0.25">
      <c r="A6822" s="2" t="s">
        <v>7673</v>
      </c>
      <c r="B6822" s="4">
        <v>-207.7</v>
      </c>
      <c r="C6822" s="4">
        <v>2.2999999999999999E-7</v>
      </c>
      <c r="D6822" s="2">
        <f>IFERROR(MATCH(A6822,Both_domains!A$2:A$851, 0), 0)</f>
        <v>0</v>
      </c>
      <c r="E6822" s="2">
        <f t="shared" si="534"/>
        <v>0</v>
      </c>
      <c r="F6822" s="2">
        <f>COUNTIF(E$2:E6822,"=1")</f>
        <v>844</v>
      </c>
      <c r="G6822" s="2">
        <f>COUNTIF(E$2:E6822,"=0")</f>
        <v>5977</v>
      </c>
      <c r="H6822" s="2">
        <f t="shared" si="530"/>
        <v>1</v>
      </c>
      <c r="I6822" s="2">
        <f t="shared" si="531"/>
        <v>0.36265728300277245</v>
      </c>
      <c r="J6822" s="2">
        <f t="shared" si="532"/>
        <v>0.63734271699722755</v>
      </c>
      <c r="K6822" s="2">
        <f t="shared" si="533"/>
        <v>0.22022178734507503</v>
      </c>
      <c r="P6822" s="2"/>
    </row>
    <row r="6823" spans="1:16" x14ac:dyDescent="0.25">
      <c r="A6823" s="2" t="s">
        <v>7674</v>
      </c>
      <c r="B6823" s="4">
        <v>-207.7</v>
      </c>
      <c r="C6823" s="4">
        <v>2.2999999999999999E-7</v>
      </c>
      <c r="D6823" s="2">
        <f>IFERROR(MATCH(A6823,Both_domains!A$2:A$851, 0), 0)</f>
        <v>0</v>
      </c>
      <c r="E6823" s="2">
        <f t="shared" si="534"/>
        <v>0</v>
      </c>
      <c r="F6823" s="2">
        <f>COUNTIF(E$2:E6823,"=1")</f>
        <v>844</v>
      </c>
      <c r="G6823" s="2">
        <f>COUNTIF(E$2:E6823,"=0")</f>
        <v>5978</v>
      </c>
      <c r="H6823" s="2">
        <f t="shared" si="530"/>
        <v>1</v>
      </c>
      <c r="I6823" s="2">
        <f t="shared" si="531"/>
        <v>0.36255065045851997</v>
      </c>
      <c r="J6823" s="2">
        <f t="shared" si="532"/>
        <v>0.63744934954148003</v>
      </c>
      <c r="K6823" s="2">
        <f t="shared" si="533"/>
        <v>0.2201930602661101</v>
      </c>
      <c r="P6823" s="2"/>
    </row>
    <row r="6824" spans="1:16" x14ac:dyDescent="0.25">
      <c r="A6824" s="2" t="s">
        <v>7675</v>
      </c>
      <c r="B6824" s="4">
        <v>-207.7</v>
      </c>
      <c r="C6824" s="4">
        <v>2.2999999999999999E-7</v>
      </c>
      <c r="D6824" s="2">
        <f>IFERROR(MATCH(A6824,Both_domains!A$2:A$851, 0), 0)</f>
        <v>0</v>
      </c>
      <c r="E6824" s="2">
        <f t="shared" si="534"/>
        <v>0</v>
      </c>
      <c r="F6824" s="2">
        <f>COUNTIF(E$2:E6824,"=1")</f>
        <v>844</v>
      </c>
      <c r="G6824" s="2">
        <f>COUNTIF(E$2:E6824,"=0")</f>
        <v>5979</v>
      </c>
      <c r="H6824" s="2">
        <f t="shared" si="530"/>
        <v>1</v>
      </c>
      <c r="I6824" s="2">
        <f t="shared" si="531"/>
        <v>0.36244401791426739</v>
      </c>
      <c r="J6824" s="2">
        <f t="shared" si="532"/>
        <v>0.63755598208573261</v>
      </c>
      <c r="K6824" s="2">
        <f t="shared" si="533"/>
        <v>0.22016434068083995</v>
      </c>
      <c r="P6824" s="2"/>
    </row>
    <row r="6825" spans="1:16" x14ac:dyDescent="0.25">
      <c r="A6825" s="2" t="s">
        <v>7676</v>
      </c>
      <c r="B6825" s="4">
        <v>-207.7</v>
      </c>
      <c r="C6825" s="4">
        <v>2.2999999999999999E-7</v>
      </c>
      <c r="D6825" s="2">
        <f>IFERROR(MATCH(A6825,Both_domains!A$2:A$851, 0), 0)</f>
        <v>0</v>
      </c>
      <c r="E6825" s="2">
        <f t="shared" si="534"/>
        <v>0</v>
      </c>
      <c r="F6825" s="2">
        <f>COUNTIF(E$2:E6825,"=1")</f>
        <v>844</v>
      </c>
      <c r="G6825" s="2">
        <f>COUNTIF(E$2:E6825,"=0")</f>
        <v>5980</v>
      </c>
      <c r="H6825" s="2">
        <f t="shared" si="530"/>
        <v>1</v>
      </c>
      <c r="I6825" s="2">
        <f t="shared" si="531"/>
        <v>0.36233738537001492</v>
      </c>
      <c r="J6825" s="2">
        <f t="shared" si="532"/>
        <v>0.63766261462998508</v>
      </c>
      <c r="K6825" s="2">
        <f t="shared" si="533"/>
        <v>0.22013562858633282</v>
      </c>
      <c r="P6825" s="2"/>
    </row>
    <row r="6826" spans="1:16" x14ac:dyDescent="0.25">
      <c r="A6826" s="2" t="s">
        <v>7677</v>
      </c>
      <c r="B6826" s="4">
        <v>-207.7</v>
      </c>
      <c r="C6826" s="4">
        <v>2.2999999999999999E-7</v>
      </c>
      <c r="D6826" s="2">
        <f>IFERROR(MATCH(A6826,Both_domains!A$2:A$851, 0), 0)</f>
        <v>0</v>
      </c>
      <c r="E6826" s="2">
        <f t="shared" si="534"/>
        <v>0</v>
      </c>
      <c r="F6826" s="2">
        <f>COUNTIF(E$2:E6826,"=1")</f>
        <v>844</v>
      </c>
      <c r="G6826" s="2">
        <f>COUNTIF(E$2:E6826,"=0")</f>
        <v>5981</v>
      </c>
      <c r="H6826" s="2">
        <f t="shared" si="530"/>
        <v>1</v>
      </c>
      <c r="I6826" s="2">
        <f t="shared" si="531"/>
        <v>0.36223075282576245</v>
      </c>
      <c r="J6826" s="2">
        <f t="shared" si="532"/>
        <v>0.63776924717423755</v>
      </c>
      <c r="K6826" s="2">
        <f t="shared" si="533"/>
        <v>0.22010692397965836</v>
      </c>
      <c r="P6826" s="2"/>
    </row>
    <row r="6827" spans="1:16" x14ac:dyDescent="0.25">
      <c r="A6827" s="2" t="s">
        <v>7678</v>
      </c>
      <c r="B6827" s="4">
        <v>-207.8</v>
      </c>
      <c r="C6827" s="4">
        <v>2.2999999999999999E-7</v>
      </c>
      <c r="D6827" s="2">
        <f>IFERROR(MATCH(A6827,Both_domains!A$2:A$851, 0), 0)</f>
        <v>0</v>
      </c>
      <c r="E6827" s="2">
        <f t="shared" si="534"/>
        <v>0</v>
      </c>
      <c r="F6827" s="2">
        <f>COUNTIF(E$2:E6827,"=1")</f>
        <v>844</v>
      </c>
      <c r="G6827" s="2">
        <f>COUNTIF(E$2:E6827,"=0")</f>
        <v>5982</v>
      </c>
      <c r="H6827" s="2">
        <f t="shared" si="530"/>
        <v>1</v>
      </c>
      <c r="I6827" s="2">
        <f t="shared" si="531"/>
        <v>0.36212412028150986</v>
      </c>
      <c r="J6827" s="2">
        <f t="shared" si="532"/>
        <v>0.63787587971849014</v>
      </c>
      <c r="K6827" s="2">
        <f t="shared" si="533"/>
        <v>0.22007822685788789</v>
      </c>
      <c r="P6827" s="2"/>
    </row>
    <row r="6828" spans="1:16" x14ac:dyDescent="0.25">
      <c r="A6828" s="2" t="s">
        <v>7679</v>
      </c>
      <c r="B6828" s="4">
        <v>-207.8</v>
      </c>
      <c r="C6828" s="4">
        <v>2.2999999999999999E-7</v>
      </c>
      <c r="D6828" s="2">
        <f>IFERROR(MATCH(A6828,Both_domains!A$2:A$851, 0), 0)</f>
        <v>0</v>
      </c>
      <c r="E6828" s="2">
        <f t="shared" si="534"/>
        <v>0</v>
      </c>
      <c r="F6828" s="2">
        <f>COUNTIF(E$2:E6828,"=1")</f>
        <v>844</v>
      </c>
      <c r="G6828" s="2">
        <f>COUNTIF(E$2:E6828,"=0")</f>
        <v>5983</v>
      </c>
      <c r="H6828" s="2">
        <f t="shared" si="530"/>
        <v>1</v>
      </c>
      <c r="I6828" s="2">
        <f t="shared" si="531"/>
        <v>0.36201748773725739</v>
      </c>
      <c r="J6828" s="2">
        <f t="shared" si="532"/>
        <v>0.63798251226274261</v>
      </c>
      <c r="K6828" s="2">
        <f t="shared" si="533"/>
        <v>0.22004953721809412</v>
      </c>
      <c r="P6828" s="2"/>
    </row>
    <row r="6829" spans="1:16" x14ac:dyDescent="0.25">
      <c r="A6829" s="2" t="s">
        <v>7680</v>
      </c>
      <c r="B6829" s="4">
        <v>-207.9</v>
      </c>
      <c r="C6829" s="4">
        <v>2.2999999999999999E-7</v>
      </c>
      <c r="D6829" s="2">
        <f>IFERROR(MATCH(A6829,Both_domains!A$2:A$851, 0), 0)</f>
        <v>0</v>
      </c>
      <c r="E6829" s="2">
        <f t="shared" si="534"/>
        <v>0</v>
      </c>
      <c r="F6829" s="2">
        <f>COUNTIF(E$2:E6829,"=1")</f>
        <v>844</v>
      </c>
      <c r="G6829" s="2">
        <f>COUNTIF(E$2:E6829,"=0")</f>
        <v>5984</v>
      </c>
      <c r="H6829" s="2">
        <f t="shared" si="530"/>
        <v>1</v>
      </c>
      <c r="I6829" s="2">
        <f t="shared" si="531"/>
        <v>0.36191085519300492</v>
      </c>
      <c r="J6829" s="2">
        <f t="shared" si="532"/>
        <v>0.63808914480699508</v>
      </c>
      <c r="K6829" s="2">
        <f t="shared" si="533"/>
        <v>0.22002085505735142</v>
      </c>
      <c r="P6829" s="2"/>
    </row>
    <row r="6830" spans="1:16" x14ac:dyDescent="0.25">
      <c r="A6830" s="2" t="s">
        <v>7681</v>
      </c>
      <c r="B6830" s="4">
        <v>-207.9</v>
      </c>
      <c r="C6830" s="4">
        <v>2.2999999999999999E-7</v>
      </c>
      <c r="D6830" s="2">
        <f>IFERROR(MATCH(A6830,Both_domains!A$2:A$851, 0), 0)</f>
        <v>0</v>
      </c>
      <c r="E6830" s="2">
        <f t="shared" si="534"/>
        <v>0</v>
      </c>
      <c r="F6830" s="2">
        <f>COUNTIF(E$2:E6830,"=1")</f>
        <v>844</v>
      </c>
      <c r="G6830" s="2">
        <f>COUNTIF(E$2:E6830,"=0")</f>
        <v>5985</v>
      </c>
      <c r="H6830" s="2">
        <f t="shared" si="530"/>
        <v>1</v>
      </c>
      <c r="I6830" s="2">
        <f t="shared" si="531"/>
        <v>0.36180422264875245</v>
      </c>
      <c r="J6830" s="2">
        <f t="shared" si="532"/>
        <v>0.63819577735124755</v>
      </c>
      <c r="K6830" s="2">
        <f t="shared" si="533"/>
        <v>0.21999218037273557</v>
      </c>
      <c r="P6830" s="2"/>
    </row>
    <row r="6831" spans="1:16" x14ac:dyDescent="0.25">
      <c r="A6831" s="2" t="s">
        <v>7682</v>
      </c>
      <c r="B6831" s="4">
        <v>-207.9</v>
      </c>
      <c r="C6831" s="4">
        <v>2.2999999999999999E-7</v>
      </c>
      <c r="D6831" s="2">
        <f>IFERROR(MATCH(A6831,Both_domains!A$2:A$851, 0), 0)</f>
        <v>0</v>
      </c>
      <c r="E6831" s="2">
        <f t="shared" si="534"/>
        <v>0</v>
      </c>
      <c r="F6831" s="2">
        <f>COUNTIF(E$2:E6831,"=1")</f>
        <v>844</v>
      </c>
      <c r="G6831" s="2">
        <f>COUNTIF(E$2:E6831,"=0")</f>
        <v>5986</v>
      </c>
      <c r="H6831" s="2">
        <f t="shared" si="530"/>
        <v>1</v>
      </c>
      <c r="I6831" s="2">
        <f t="shared" si="531"/>
        <v>0.36169759010449987</v>
      </c>
      <c r="J6831" s="2">
        <f t="shared" si="532"/>
        <v>0.63830240989550013</v>
      </c>
      <c r="K6831" s="2">
        <f t="shared" si="533"/>
        <v>0.21996351316132395</v>
      </c>
      <c r="P6831" s="2"/>
    </row>
    <row r="6832" spans="1:16" x14ac:dyDescent="0.25">
      <c r="A6832" s="2" t="s">
        <v>7683</v>
      </c>
      <c r="B6832" s="4">
        <v>-207.9</v>
      </c>
      <c r="C6832" s="4">
        <v>2.2999999999999999E-7</v>
      </c>
      <c r="D6832" s="2">
        <f>IFERROR(MATCH(A6832,Both_domains!A$2:A$851, 0), 0)</f>
        <v>0</v>
      </c>
      <c r="E6832" s="2">
        <f t="shared" si="534"/>
        <v>0</v>
      </c>
      <c r="F6832" s="2">
        <f>COUNTIF(E$2:E6832,"=1")</f>
        <v>844</v>
      </c>
      <c r="G6832" s="2">
        <f>COUNTIF(E$2:E6832,"=0")</f>
        <v>5987</v>
      </c>
      <c r="H6832" s="2">
        <f t="shared" si="530"/>
        <v>1</v>
      </c>
      <c r="I6832" s="2">
        <f t="shared" si="531"/>
        <v>0.36159095756024739</v>
      </c>
      <c r="J6832" s="2">
        <f t="shared" si="532"/>
        <v>0.63840904243975261</v>
      </c>
      <c r="K6832" s="2">
        <f t="shared" si="533"/>
        <v>0.21993485342019545</v>
      </c>
      <c r="P6832" s="2"/>
    </row>
    <row r="6833" spans="1:16" x14ac:dyDescent="0.25">
      <c r="A6833" s="2" t="s">
        <v>7684</v>
      </c>
      <c r="B6833" s="4">
        <v>-207.9</v>
      </c>
      <c r="C6833" s="4">
        <v>2.2999999999999999E-7</v>
      </c>
      <c r="D6833" s="2">
        <f>IFERROR(MATCH(A6833,Both_domains!A$2:A$851, 0), 0)</f>
        <v>0</v>
      </c>
      <c r="E6833" s="2">
        <f t="shared" si="534"/>
        <v>0</v>
      </c>
      <c r="F6833" s="2">
        <f>COUNTIF(E$2:E6833,"=1")</f>
        <v>844</v>
      </c>
      <c r="G6833" s="2">
        <f>COUNTIF(E$2:E6833,"=0")</f>
        <v>5988</v>
      </c>
      <c r="H6833" s="2">
        <f t="shared" si="530"/>
        <v>1</v>
      </c>
      <c r="I6833" s="2">
        <f t="shared" si="531"/>
        <v>0.36148432501599492</v>
      </c>
      <c r="J6833" s="2">
        <f t="shared" si="532"/>
        <v>0.63851567498400508</v>
      </c>
      <c r="K6833" s="2">
        <f t="shared" si="533"/>
        <v>0.21990620114643042</v>
      </c>
      <c r="P6833" s="2"/>
    </row>
    <row r="6834" spans="1:16" x14ac:dyDescent="0.25">
      <c r="A6834" s="2" t="s">
        <v>7685</v>
      </c>
      <c r="B6834" s="4">
        <v>-207.9</v>
      </c>
      <c r="C6834" s="4">
        <v>2.2999999999999999E-7</v>
      </c>
      <c r="D6834" s="2">
        <f>IFERROR(MATCH(A6834,Both_domains!A$2:A$851, 0), 0)</f>
        <v>0</v>
      </c>
      <c r="E6834" s="2">
        <f t="shared" si="534"/>
        <v>0</v>
      </c>
      <c r="F6834" s="2">
        <f>COUNTIF(E$2:E6834,"=1")</f>
        <v>844</v>
      </c>
      <c r="G6834" s="2">
        <f>COUNTIF(E$2:E6834,"=0")</f>
        <v>5989</v>
      </c>
      <c r="H6834" s="2">
        <f t="shared" si="530"/>
        <v>1</v>
      </c>
      <c r="I6834" s="2">
        <f t="shared" si="531"/>
        <v>0.36137769247174234</v>
      </c>
      <c r="J6834" s="2">
        <f t="shared" si="532"/>
        <v>0.63862230752825766</v>
      </c>
      <c r="K6834" s="2">
        <f t="shared" si="533"/>
        <v>0.21987755633711084</v>
      </c>
      <c r="P6834" s="2"/>
    </row>
    <row r="6835" spans="1:16" x14ac:dyDescent="0.25">
      <c r="A6835" s="2" t="s">
        <v>7686</v>
      </c>
      <c r="B6835" s="4">
        <v>-207.9</v>
      </c>
      <c r="C6835" s="4">
        <v>2.3999999999999998E-7</v>
      </c>
      <c r="D6835" s="2">
        <f>IFERROR(MATCH(A6835,Both_domains!A$2:A$851, 0), 0)</f>
        <v>0</v>
      </c>
      <c r="E6835" s="2">
        <f t="shared" si="534"/>
        <v>0</v>
      </c>
      <c r="F6835" s="2">
        <f>COUNTIF(E$2:E6835,"=1")</f>
        <v>844</v>
      </c>
      <c r="G6835" s="2">
        <f>COUNTIF(E$2:E6835,"=0")</f>
        <v>5990</v>
      </c>
      <c r="H6835" s="2">
        <f t="shared" si="530"/>
        <v>1</v>
      </c>
      <c r="I6835" s="2">
        <f t="shared" si="531"/>
        <v>0.36127105992748987</v>
      </c>
      <c r="J6835" s="2">
        <f t="shared" si="532"/>
        <v>0.63872894007251013</v>
      </c>
      <c r="K6835" s="2">
        <f t="shared" si="533"/>
        <v>0.21984891898932013</v>
      </c>
      <c r="P6835" s="2"/>
    </row>
    <row r="6836" spans="1:16" x14ac:dyDescent="0.25">
      <c r="A6836" s="2" t="s">
        <v>7687</v>
      </c>
      <c r="B6836" s="4">
        <v>-207.9</v>
      </c>
      <c r="C6836" s="4">
        <v>2.3999999999999998E-7</v>
      </c>
      <c r="D6836" s="2">
        <f>IFERROR(MATCH(A6836,Both_domains!A$2:A$851, 0), 0)</f>
        <v>0</v>
      </c>
      <c r="E6836" s="2">
        <f t="shared" si="534"/>
        <v>0</v>
      </c>
      <c r="F6836" s="2">
        <f>COUNTIF(E$2:E6836,"=1")</f>
        <v>844</v>
      </c>
      <c r="G6836" s="2">
        <f>COUNTIF(E$2:E6836,"=0")</f>
        <v>5991</v>
      </c>
      <c r="H6836" s="2">
        <f t="shared" si="530"/>
        <v>1</v>
      </c>
      <c r="I6836" s="2">
        <f t="shared" si="531"/>
        <v>0.3611644273832374</v>
      </c>
      <c r="J6836" s="2">
        <f t="shared" si="532"/>
        <v>0.6388355726167626</v>
      </c>
      <c r="K6836" s="2">
        <f t="shared" si="533"/>
        <v>0.21982028910014326</v>
      </c>
      <c r="P6836" s="2"/>
    </row>
    <row r="6837" spans="1:16" x14ac:dyDescent="0.25">
      <c r="A6837" s="2" t="s">
        <v>7688</v>
      </c>
      <c r="B6837" s="4">
        <v>-208</v>
      </c>
      <c r="C6837" s="4">
        <v>2.3999999999999998E-7</v>
      </c>
      <c r="D6837" s="2">
        <f>IFERROR(MATCH(A6837,Both_domains!A$2:A$851, 0), 0)</f>
        <v>0</v>
      </c>
      <c r="E6837" s="2">
        <f t="shared" si="534"/>
        <v>0</v>
      </c>
      <c r="F6837" s="2">
        <f>COUNTIF(E$2:E6837,"=1")</f>
        <v>844</v>
      </c>
      <c r="G6837" s="2">
        <f>COUNTIF(E$2:E6837,"=0")</f>
        <v>5992</v>
      </c>
      <c r="H6837" s="2">
        <f t="shared" si="530"/>
        <v>1</v>
      </c>
      <c r="I6837" s="2">
        <f t="shared" si="531"/>
        <v>0.36105779483898481</v>
      </c>
      <c r="J6837" s="2">
        <f t="shared" si="532"/>
        <v>0.63894220516101519</v>
      </c>
      <c r="K6837" s="2">
        <f t="shared" si="533"/>
        <v>0.21979166666666666</v>
      </c>
      <c r="P6837" s="2"/>
    </row>
    <row r="6838" spans="1:16" x14ac:dyDescent="0.25">
      <c r="A6838" s="2" t="s">
        <v>7689</v>
      </c>
      <c r="B6838" s="4">
        <v>-208</v>
      </c>
      <c r="C6838" s="4">
        <v>2.3999999999999998E-7</v>
      </c>
      <c r="D6838" s="2">
        <f>IFERROR(MATCH(A6838,Both_domains!A$2:A$851, 0), 0)</f>
        <v>0</v>
      </c>
      <c r="E6838" s="2">
        <f t="shared" si="534"/>
        <v>0</v>
      </c>
      <c r="F6838" s="2">
        <f>COUNTIF(E$2:E6838,"=1")</f>
        <v>844</v>
      </c>
      <c r="G6838" s="2">
        <f>COUNTIF(E$2:E6838,"=0")</f>
        <v>5993</v>
      </c>
      <c r="H6838" s="2">
        <f t="shared" si="530"/>
        <v>1</v>
      </c>
      <c r="I6838" s="2">
        <f t="shared" si="531"/>
        <v>0.36095116229473234</v>
      </c>
      <c r="J6838" s="2">
        <f t="shared" si="532"/>
        <v>0.63904883770526766</v>
      </c>
      <c r="K6838" s="2">
        <f t="shared" si="533"/>
        <v>0.2197630516859784</v>
      </c>
      <c r="P6838" s="2"/>
    </row>
    <row r="6839" spans="1:16" x14ac:dyDescent="0.25">
      <c r="A6839" s="2" t="s">
        <v>7690</v>
      </c>
      <c r="B6839" s="4">
        <v>-208</v>
      </c>
      <c r="C6839" s="4">
        <v>2.3999999999999998E-7</v>
      </c>
      <c r="D6839" s="2">
        <f>IFERROR(MATCH(A6839,Both_domains!A$2:A$851, 0), 0)</f>
        <v>0</v>
      </c>
      <c r="E6839" s="2">
        <f t="shared" si="534"/>
        <v>0</v>
      </c>
      <c r="F6839" s="2">
        <f>COUNTIF(E$2:E6839,"=1")</f>
        <v>844</v>
      </c>
      <c r="G6839" s="2">
        <f>COUNTIF(E$2:E6839,"=0")</f>
        <v>5994</v>
      </c>
      <c r="H6839" s="2">
        <f t="shared" si="530"/>
        <v>1</v>
      </c>
      <c r="I6839" s="2">
        <f t="shared" si="531"/>
        <v>0.36084452975047987</v>
      </c>
      <c r="J6839" s="2">
        <f t="shared" si="532"/>
        <v>0.63915547024952013</v>
      </c>
      <c r="K6839" s="2">
        <f t="shared" si="533"/>
        <v>0.21973444415516794</v>
      </c>
      <c r="P6839" s="2"/>
    </row>
    <row r="6840" spans="1:16" x14ac:dyDescent="0.25">
      <c r="A6840" s="2" t="s">
        <v>7691</v>
      </c>
      <c r="B6840" s="4">
        <v>-208</v>
      </c>
      <c r="C6840" s="4">
        <v>2.3999999999999998E-7</v>
      </c>
      <c r="D6840" s="2">
        <f>IFERROR(MATCH(A6840,Both_domains!A$2:A$851, 0), 0)</f>
        <v>0</v>
      </c>
      <c r="E6840" s="2">
        <f t="shared" si="534"/>
        <v>0</v>
      </c>
      <c r="F6840" s="2">
        <f>COUNTIF(E$2:E6840,"=1")</f>
        <v>844</v>
      </c>
      <c r="G6840" s="2">
        <f>COUNTIF(E$2:E6840,"=0")</f>
        <v>5995</v>
      </c>
      <c r="H6840" s="2">
        <f t="shared" si="530"/>
        <v>1</v>
      </c>
      <c r="I6840" s="2">
        <f t="shared" si="531"/>
        <v>0.36073789720622729</v>
      </c>
      <c r="J6840" s="2">
        <f t="shared" si="532"/>
        <v>0.63926210279377271</v>
      </c>
      <c r="K6840" s="2">
        <f t="shared" si="533"/>
        <v>0.21970584407132632</v>
      </c>
      <c r="P6840" s="2"/>
    </row>
    <row r="6841" spans="1:16" x14ac:dyDescent="0.25">
      <c r="A6841" s="2" t="s">
        <v>7692</v>
      </c>
      <c r="B6841" s="4">
        <v>-208</v>
      </c>
      <c r="C6841" s="4">
        <v>2.3999999999999998E-7</v>
      </c>
      <c r="D6841" s="2">
        <f>IFERROR(MATCH(A6841,Both_domains!A$2:A$851, 0), 0)</f>
        <v>0</v>
      </c>
      <c r="E6841" s="2">
        <f t="shared" si="534"/>
        <v>0</v>
      </c>
      <c r="F6841" s="2">
        <f>COUNTIF(E$2:E6841,"=1")</f>
        <v>844</v>
      </c>
      <c r="G6841" s="2">
        <f>COUNTIF(E$2:E6841,"=0")</f>
        <v>5996</v>
      </c>
      <c r="H6841" s="2">
        <f t="shared" si="530"/>
        <v>1</v>
      </c>
      <c r="I6841" s="2">
        <f t="shared" si="531"/>
        <v>0.36063126466197482</v>
      </c>
      <c r="J6841" s="2">
        <f t="shared" si="532"/>
        <v>0.63936873533802518</v>
      </c>
      <c r="K6841" s="2">
        <f t="shared" si="533"/>
        <v>0.21967725143154607</v>
      </c>
      <c r="P6841" s="2"/>
    </row>
    <row r="6842" spans="1:16" x14ac:dyDescent="0.25">
      <c r="A6842" s="2" t="s">
        <v>7693</v>
      </c>
      <c r="B6842" s="4">
        <v>-208</v>
      </c>
      <c r="C6842" s="4">
        <v>2.3999999999999998E-7</v>
      </c>
      <c r="D6842" s="2">
        <f>IFERROR(MATCH(A6842,Both_domains!A$2:A$851, 0), 0)</f>
        <v>0</v>
      </c>
      <c r="E6842" s="2">
        <f t="shared" si="534"/>
        <v>0</v>
      </c>
      <c r="F6842" s="2">
        <f>COUNTIF(E$2:E6842,"=1")</f>
        <v>844</v>
      </c>
      <c r="G6842" s="2">
        <f>COUNTIF(E$2:E6842,"=0")</f>
        <v>5997</v>
      </c>
      <c r="H6842" s="2">
        <f t="shared" si="530"/>
        <v>1</v>
      </c>
      <c r="I6842" s="2">
        <f t="shared" si="531"/>
        <v>0.36052463211772234</v>
      </c>
      <c r="J6842" s="2">
        <f t="shared" si="532"/>
        <v>0.63947536788227766</v>
      </c>
      <c r="K6842" s="2">
        <f t="shared" si="533"/>
        <v>0.21964866623292129</v>
      </c>
      <c r="P6842" s="2"/>
    </row>
    <row r="6843" spans="1:16" x14ac:dyDescent="0.25">
      <c r="A6843" s="2" t="s">
        <v>7694</v>
      </c>
      <c r="B6843" s="4">
        <v>-208</v>
      </c>
      <c r="C6843" s="4">
        <v>2.3999999999999998E-7</v>
      </c>
      <c r="D6843" s="2">
        <f>IFERROR(MATCH(A6843,Both_domains!A$2:A$851, 0), 0)</f>
        <v>0</v>
      </c>
      <c r="E6843" s="2">
        <f t="shared" si="534"/>
        <v>0</v>
      </c>
      <c r="F6843" s="2">
        <f>COUNTIF(E$2:E6843,"=1")</f>
        <v>844</v>
      </c>
      <c r="G6843" s="2">
        <f>COUNTIF(E$2:E6843,"=0")</f>
        <v>5998</v>
      </c>
      <c r="H6843" s="2">
        <f t="shared" si="530"/>
        <v>1</v>
      </c>
      <c r="I6843" s="2">
        <f t="shared" si="531"/>
        <v>0.36041799957346987</v>
      </c>
      <c r="J6843" s="2">
        <f t="shared" si="532"/>
        <v>0.63958200042653013</v>
      </c>
      <c r="K6843" s="2">
        <f t="shared" si="533"/>
        <v>0.21962008847254749</v>
      </c>
      <c r="P6843" s="2"/>
    </row>
    <row r="6844" spans="1:16" x14ac:dyDescent="0.25">
      <c r="A6844" s="2" t="s">
        <v>7695</v>
      </c>
      <c r="B6844" s="4">
        <v>-208.1</v>
      </c>
      <c r="C6844" s="4">
        <v>2.3999999999999998E-7</v>
      </c>
      <c r="D6844" s="2">
        <f>IFERROR(MATCH(A6844,Both_domains!A$2:A$851, 0), 0)</f>
        <v>0</v>
      </c>
      <c r="E6844" s="2">
        <f t="shared" si="534"/>
        <v>0</v>
      </c>
      <c r="F6844" s="2">
        <f>COUNTIF(E$2:E6844,"=1")</f>
        <v>844</v>
      </c>
      <c r="G6844" s="2">
        <f>COUNTIF(E$2:E6844,"=0")</f>
        <v>5999</v>
      </c>
      <c r="H6844" s="2">
        <f t="shared" si="530"/>
        <v>1</v>
      </c>
      <c r="I6844" s="2">
        <f t="shared" si="531"/>
        <v>0.36031136702921729</v>
      </c>
      <c r="J6844" s="2">
        <f t="shared" si="532"/>
        <v>0.63968863297078271</v>
      </c>
      <c r="K6844" s="2">
        <f t="shared" si="533"/>
        <v>0.21959151814752179</v>
      </c>
      <c r="P6844" s="2"/>
    </row>
    <row r="6845" spans="1:16" x14ac:dyDescent="0.25">
      <c r="A6845" s="2" t="s">
        <v>7696</v>
      </c>
      <c r="B6845" s="4">
        <v>-208.1</v>
      </c>
      <c r="C6845" s="4">
        <v>2.3999999999999998E-7</v>
      </c>
      <c r="D6845" s="2">
        <f>IFERROR(MATCH(A6845,Both_domains!A$2:A$851, 0), 0)</f>
        <v>0</v>
      </c>
      <c r="E6845" s="2">
        <f t="shared" si="534"/>
        <v>0</v>
      </c>
      <c r="F6845" s="2">
        <f>COUNTIF(E$2:E6845,"=1")</f>
        <v>844</v>
      </c>
      <c r="G6845" s="2">
        <f>COUNTIF(E$2:E6845,"=0")</f>
        <v>6000</v>
      </c>
      <c r="H6845" s="2">
        <f t="shared" si="530"/>
        <v>1</v>
      </c>
      <c r="I6845" s="2">
        <f t="shared" si="531"/>
        <v>0.36020473448496482</v>
      </c>
      <c r="J6845" s="2">
        <f t="shared" si="532"/>
        <v>0.63979526551503518</v>
      </c>
      <c r="K6845" s="2">
        <f t="shared" si="533"/>
        <v>0.21956295525494277</v>
      </c>
      <c r="P6845" s="2"/>
    </row>
    <row r="6846" spans="1:16" x14ac:dyDescent="0.25">
      <c r="A6846" s="2" t="s">
        <v>7697</v>
      </c>
      <c r="B6846" s="4">
        <v>-208.1</v>
      </c>
      <c r="C6846" s="4">
        <v>2.3999999999999998E-7</v>
      </c>
      <c r="D6846" s="2">
        <f>IFERROR(MATCH(A6846,Both_domains!A$2:A$851, 0), 0)</f>
        <v>0</v>
      </c>
      <c r="E6846" s="2">
        <f t="shared" si="534"/>
        <v>0</v>
      </c>
      <c r="F6846" s="2">
        <f>COUNTIF(E$2:E6846,"=1")</f>
        <v>844</v>
      </c>
      <c r="G6846" s="2">
        <f>COUNTIF(E$2:E6846,"=0")</f>
        <v>6001</v>
      </c>
      <c r="H6846" s="2">
        <f t="shared" si="530"/>
        <v>1</v>
      </c>
      <c r="I6846" s="2">
        <f t="shared" si="531"/>
        <v>0.36009810194071235</v>
      </c>
      <c r="J6846" s="2">
        <f t="shared" si="532"/>
        <v>0.63990189805928765</v>
      </c>
      <c r="K6846" s="2">
        <f t="shared" si="533"/>
        <v>0.21953439979191053</v>
      </c>
      <c r="P6846" s="2"/>
    </row>
    <row r="6847" spans="1:16" x14ac:dyDescent="0.25">
      <c r="A6847" s="2" t="s">
        <v>7698</v>
      </c>
      <c r="B6847" s="4">
        <v>-208.1</v>
      </c>
      <c r="C6847" s="4">
        <v>2.3999999999999998E-7</v>
      </c>
      <c r="D6847" s="2">
        <f>IFERROR(MATCH(A6847,Both_domains!A$2:A$851, 0), 0)</f>
        <v>0</v>
      </c>
      <c r="E6847" s="2">
        <f t="shared" si="534"/>
        <v>0</v>
      </c>
      <c r="F6847" s="2">
        <f>COUNTIF(E$2:E6847,"=1")</f>
        <v>844</v>
      </c>
      <c r="G6847" s="2">
        <f>COUNTIF(E$2:E6847,"=0")</f>
        <v>6002</v>
      </c>
      <c r="H6847" s="2">
        <f t="shared" si="530"/>
        <v>1</v>
      </c>
      <c r="I6847" s="2">
        <f t="shared" si="531"/>
        <v>0.35999146939645976</v>
      </c>
      <c r="J6847" s="2">
        <f t="shared" si="532"/>
        <v>0.64000853060354024</v>
      </c>
      <c r="K6847" s="2">
        <f t="shared" si="533"/>
        <v>0.21950585175552667</v>
      </c>
      <c r="P6847" s="2"/>
    </row>
    <row r="6848" spans="1:16" x14ac:dyDescent="0.25">
      <c r="A6848" s="2" t="s">
        <v>7699</v>
      </c>
      <c r="B6848" s="4">
        <v>-208.1</v>
      </c>
      <c r="C6848" s="4">
        <v>2.3999999999999998E-7</v>
      </c>
      <c r="D6848" s="2">
        <f>IFERROR(MATCH(A6848,Both_domains!A$2:A$851, 0), 0)</f>
        <v>0</v>
      </c>
      <c r="E6848" s="2">
        <f t="shared" si="534"/>
        <v>0</v>
      </c>
      <c r="F6848" s="2">
        <f>COUNTIF(E$2:E6848,"=1")</f>
        <v>844</v>
      </c>
      <c r="G6848" s="2">
        <f>COUNTIF(E$2:E6848,"=0")</f>
        <v>6003</v>
      </c>
      <c r="H6848" s="2">
        <f t="shared" si="530"/>
        <v>1</v>
      </c>
      <c r="I6848" s="2">
        <f t="shared" si="531"/>
        <v>0.35988483685220729</v>
      </c>
      <c r="J6848" s="2">
        <f t="shared" si="532"/>
        <v>0.64011516314779271</v>
      </c>
      <c r="K6848" s="2">
        <f t="shared" si="533"/>
        <v>0.21947731114289429</v>
      </c>
      <c r="P6848" s="2"/>
    </row>
    <row r="6849" spans="1:16" x14ac:dyDescent="0.25">
      <c r="A6849" s="2" t="s">
        <v>7700</v>
      </c>
      <c r="B6849" s="4">
        <v>-208.1</v>
      </c>
      <c r="C6849" s="4">
        <v>2.3999999999999998E-7</v>
      </c>
      <c r="D6849" s="2">
        <f>IFERROR(MATCH(A6849,Both_domains!A$2:A$851, 0), 0)</f>
        <v>0</v>
      </c>
      <c r="E6849" s="2">
        <f t="shared" si="534"/>
        <v>0</v>
      </c>
      <c r="F6849" s="2">
        <f>COUNTIF(E$2:E6849,"=1")</f>
        <v>844</v>
      </c>
      <c r="G6849" s="2">
        <f>COUNTIF(E$2:E6849,"=0")</f>
        <v>6004</v>
      </c>
      <c r="H6849" s="2">
        <f t="shared" si="530"/>
        <v>1</v>
      </c>
      <c r="I6849" s="2">
        <f t="shared" si="531"/>
        <v>0.35977820430795482</v>
      </c>
      <c r="J6849" s="2">
        <f t="shared" si="532"/>
        <v>0.64022179569204518</v>
      </c>
      <c r="K6849" s="2">
        <f t="shared" si="533"/>
        <v>0.21944877795111806</v>
      </c>
      <c r="P6849" s="2"/>
    </row>
    <row r="6850" spans="1:16" x14ac:dyDescent="0.25">
      <c r="A6850" s="2" t="s">
        <v>7701</v>
      </c>
      <c r="B6850" s="4">
        <v>-208.1</v>
      </c>
      <c r="C6850" s="4">
        <v>2.3999999999999998E-7</v>
      </c>
      <c r="D6850" s="2">
        <f>IFERROR(MATCH(A6850,Both_domains!A$2:A$851, 0), 0)</f>
        <v>0</v>
      </c>
      <c r="E6850" s="2">
        <f t="shared" si="534"/>
        <v>0</v>
      </c>
      <c r="F6850" s="2">
        <f>COUNTIF(E$2:E6850,"=1")</f>
        <v>844</v>
      </c>
      <c r="G6850" s="2">
        <f>COUNTIF(E$2:E6850,"=0")</f>
        <v>6005</v>
      </c>
      <c r="H6850" s="2">
        <f t="shared" si="530"/>
        <v>1</v>
      </c>
      <c r="I6850" s="2">
        <f t="shared" si="531"/>
        <v>0.35967157176370224</v>
      </c>
      <c r="J6850" s="2">
        <f t="shared" si="532"/>
        <v>0.64032842823629776</v>
      </c>
      <c r="K6850" s="2">
        <f t="shared" si="533"/>
        <v>0.21942025217730404</v>
      </c>
      <c r="P6850" s="2"/>
    </row>
    <row r="6851" spans="1:16" x14ac:dyDescent="0.25">
      <c r="A6851" s="2" t="s">
        <v>7702</v>
      </c>
      <c r="B6851" s="4">
        <v>-208.1</v>
      </c>
      <c r="C6851" s="4">
        <v>2.3999999999999998E-7</v>
      </c>
      <c r="D6851" s="2">
        <f>IFERROR(MATCH(A6851,Both_domains!A$2:A$851, 0), 0)</f>
        <v>0</v>
      </c>
      <c r="E6851" s="2">
        <f t="shared" si="534"/>
        <v>0</v>
      </c>
      <c r="F6851" s="2">
        <f>COUNTIF(E$2:E6851,"=1")</f>
        <v>844</v>
      </c>
      <c r="G6851" s="2">
        <f>COUNTIF(E$2:E6851,"=0")</f>
        <v>6006</v>
      </c>
      <c r="H6851" s="2">
        <f t="shared" ref="H6851:H6914" si="535">F6851/MAX(F:F)</f>
        <v>1</v>
      </c>
      <c r="I6851" s="2">
        <f t="shared" ref="I6851:I6914" si="536">1 - J6851</f>
        <v>0.35956493921944976</v>
      </c>
      <c r="J6851" s="2">
        <f t="shared" ref="J6851:J6914" si="537">G6851/MAX(G:G)</f>
        <v>0.64043506078055024</v>
      </c>
      <c r="K6851" s="2">
        <f t="shared" ref="K6851:K6914" si="538">2*F6851/(F6851+MAX(F:F)+G6851)</f>
        <v>0.21939173381855992</v>
      </c>
      <c r="P6851" s="2"/>
    </row>
    <row r="6852" spans="1:16" x14ac:dyDescent="0.25">
      <c r="A6852" s="2" t="s">
        <v>7703</v>
      </c>
      <c r="B6852" s="4">
        <v>-208.2</v>
      </c>
      <c r="C6852" s="4">
        <v>2.3999999999999998E-7</v>
      </c>
      <c r="D6852" s="2">
        <f>IFERROR(MATCH(A6852,Both_domains!A$2:A$851, 0), 0)</f>
        <v>0</v>
      </c>
      <c r="E6852" s="2">
        <f t="shared" ref="E6852:E6915" si="539">IF(D6852=0,0,1)</f>
        <v>0</v>
      </c>
      <c r="F6852" s="2">
        <f>COUNTIF(E$2:E6852,"=1")</f>
        <v>844</v>
      </c>
      <c r="G6852" s="2">
        <f>COUNTIF(E$2:E6852,"=0")</f>
        <v>6007</v>
      </c>
      <c r="H6852" s="2">
        <f t="shared" si="535"/>
        <v>1</v>
      </c>
      <c r="I6852" s="2">
        <f t="shared" si="536"/>
        <v>0.35945830667519729</v>
      </c>
      <c r="J6852" s="2">
        <f t="shared" si="537"/>
        <v>0.64054169332480271</v>
      </c>
      <c r="K6852" s="2">
        <f t="shared" si="538"/>
        <v>0.21936322287199481</v>
      </c>
      <c r="P6852" s="2"/>
    </row>
    <row r="6853" spans="1:16" x14ac:dyDescent="0.25">
      <c r="A6853" s="2" t="s">
        <v>7704</v>
      </c>
      <c r="B6853" s="4">
        <v>-208.2</v>
      </c>
      <c r="C6853" s="4">
        <v>2.3999999999999998E-7</v>
      </c>
      <c r="D6853" s="2">
        <f>IFERROR(MATCH(A6853,Both_domains!A$2:A$851, 0), 0)</f>
        <v>0</v>
      </c>
      <c r="E6853" s="2">
        <f t="shared" si="539"/>
        <v>0</v>
      </c>
      <c r="F6853" s="2">
        <f>COUNTIF(E$2:E6853,"=1")</f>
        <v>844</v>
      </c>
      <c r="G6853" s="2">
        <f>COUNTIF(E$2:E6853,"=0")</f>
        <v>6008</v>
      </c>
      <c r="H6853" s="2">
        <f t="shared" si="535"/>
        <v>1</v>
      </c>
      <c r="I6853" s="2">
        <f t="shared" si="536"/>
        <v>0.35935167413094471</v>
      </c>
      <c r="J6853" s="2">
        <f t="shared" si="537"/>
        <v>0.64064832586905529</v>
      </c>
      <c r="K6853" s="2">
        <f t="shared" si="538"/>
        <v>0.21933471933471935</v>
      </c>
      <c r="P6853" s="2"/>
    </row>
    <row r="6854" spans="1:16" x14ac:dyDescent="0.25">
      <c r="A6854" s="2" t="s">
        <v>7705</v>
      </c>
      <c r="B6854" s="4">
        <v>-208.2</v>
      </c>
      <c r="C6854" s="4">
        <v>2.3999999999999998E-7</v>
      </c>
      <c r="D6854" s="2">
        <f>IFERROR(MATCH(A6854,Both_domains!A$2:A$851, 0), 0)</f>
        <v>0</v>
      </c>
      <c r="E6854" s="2">
        <f t="shared" si="539"/>
        <v>0</v>
      </c>
      <c r="F6854" s="2">
        <f>COUNTIF(E$2:E6854,"=1")</f>
        <v>844</v>
      </c>
      <c r="G6854" s="2">
        <f>COUNTIF(E$2:E6854,"=0")</f>
        <v>6009</v>
      </c>
      <c r="H6854" s="2">
        <f t="shared" si="535"/>
        <v>1</v>
      </c>
      <c r="I6854" s="2">
        <f t="shared" si="536"/>
        <v>0.35924504158669224</v>
      </c>
      <c r="J6854" s="2">
        <f t="shared" si="537"/>
        <v>0.64075495841330776</v>
      </c>
      <c r="K6854" s="2">
        <f t="shared" si="538"/>
        <v>0.21930622320384566</v>
      </c>
      <c r="P6854" s="2"/>
    </row>
    <row r="6855" spans="1:16" x14ac:dyDescent="0.25">
      <c r="A6855" s="2" t="s">
        <v>7706</v>
      </c>
      <c r="B6855" s="4">
        <v>-208.2</v>
      </c>
      <c r="C6855" s="4">
        <v>2.3999999999999998E-7</v>
      </c>
      <c r="D6855" s="2">
        <f>IFERROR(MATCH(A6855,Both_domains!A$2:A$851, 0), 0)</f>
        <v>0</v>
      </c>
      <c r="E6855" s="2">
        <f t="shared" si="539"/>
        <v>0</v>
      </c>
      <c r="F6855" s="2">
        <f>COUNTIF(E$2:E6855,"=1")</f>
        <v>844</v>
      </c>
      <c r="G6855" s="2">
        <f>COUNTIF(E$2:E6855,"=0")</f>
        <v>6010</v>
      </c>
      <c r="H6855" s="2">
        <f t="shared" si="535"/>
        <v>1</v>
      </c>
      <c r="I6855" s="2">
        <f t="shared" si="536"/>
        <v>0.35913840904243977</v>
      </c>
      <c r="J6855" s="2">
        <f t="shared" si="537"/>
        <v>0.64086159095756023</v>
      </c>
      <c r="K6855" s="2">
        <f t="shared" si="538"/>
        <v>0.21927773447648741</v>
      </c>
      <c r="P6855" s="2"/>
    </row>
    <row r="6856" spans="1:16" x14ac:dyDescent="0.25">
      <c r="A6856" s="2" t="s">
        <v>7707</v>
      </c>
      <c r="B6856" s="4">
        <v>-208.2</v>
      </c>
      <c r="C6856" s="4">
        <v>2.3999999999999998E-7</v>
      </c>
      <c r="D6856" s="2">
        <f>IFERROR(MATCH(A6856,Both_domains!A$2:A$851, 0), 0)</f>
        <v>0</v>
      </c>
      <c r="E6856" s="2">
        <f t="shared" si="539"/>
        <v>0</v>
      </c>
      <c r="F6856" s="2">
        <f>COUNTIF(E$2:E6856,"=1")</f>
        <v>844</v>
      </c>
      <c r="G6856" s="2">
        <f>COUNTIF(E$2:E6856,"=0")</f>
        <v>6011</v>
      </c>
      <c r="H6856" s="2">
        <f t="shared" si="535"/>
        <v>1</v>
      </c>
      <c r="I6856" s="2">
        <f t="shared" si="536"/>
        <v>0.35903177649818729</v>
      </c>
      <c r="J6856" s="2">
        <f t="shared" si="537"/>
        <v>0.64096822350181271</v>
      </c>
      <c r="K6856" s="2">
        <f t="shared" si="538"/>
        <v>0.21924925314975971</v>
      </c>
      <c r="P6856" s="2"/>
    </row>
    <row r="6857" spans="1:16" x14ac:dyDescent="0.25">
      <c r="A6857" s="2" t="s">
        <v>7708</v>
      </c>
      <c r="B6857" s="4">
        <v>-208.2</v>
      </c>
      <c r="C6857" s="4">
        <v>2.4999999999999999E-7</v>
      </c>
      <c r="D6857" s="2">
        <f>IFERROR(MATCH(A6857,Both_domains!A$2:A$851, 0), 0)</f>
        <v>0</v>
      </c>
      <c r="E6857" s="2">
        <f t="shared" si="539"/>
        <v>0</v>
      </c>
      <c r="F6857" s="2">
        <f>COUNTIF(E$2:E6857,"=1")</f>
        <v>844</v>
      </c>
      <c r="G6857" s="2">
        <f>COUNTIF(E$2:E6857,"=0")</f>
        <v>6012</v>
      </c>
      <c r="H6857" s="2">
        <f t="shared" si="535"/>
        <v>1</v>
      </c>
      <c r="I6857" s="2">
        <f t="shared" si="536"/>
        <v>0.35892514395393471</v>
      </c>
      <c r="J6857" s="2">
        <f t="shared" si="537"/>
        <v>0.64107485604606529</v>
      </c>
      <c r="K6857" s="2">
        <f t="shared" si="538"/>
        <v>0.21922077922077923</v>
      </c>
      <c r="P6857" s="2"/>
    </row>
    <row r="6858" spans="1:16" x14ac:dyDescent="0.25">
      <c r="A6858" s="2" t="s">
        <v>7709</v>
      </c>
      <c r="B6858" s="4">
        <v>-208.2</v>
      </c>
      <c r="C6858" s="4">
        <v>2.4999999999999999E-7</v>
      </c>
      <c r="D6858" s="2">
        <f>IFERROR(MATCH(A6858,Both_domains!A$2:A$851, 0), 0)</f>
        <v>0</v>
      </c>
      <c r="E6858" s="2">
        <f t="shared" si="539"/>
        <v>0</v>
      </c>
      <c r="F6858" s="2">
        <f>COUNTIF(E$2:E6858,"=1")</f>
        <v>844</v>
      </c>
      <c r="G6858" s="2">
        <f>COUNTIF(E$2:E6858,"=0")</f>
        <v>6013</v>
      </c>
      <c r="H6858" s="2">
        <f t="shared" si="535"/>
        <v>1</v>
      </c>
      <c r="I6858" s="2">
        <f t="shared" si="536"/>
        <v>0.35881851140968224</v>
      </c>
      <c r="J6858" s="2">
        <f t="shared" si="537"/>
        <v>0.64118148859031776</v>
      </c>
      <c r="K6858" s="2">
        <f t="shared" si="538"/>
        <v>0.21919231268666406</v>
      </c>
      <c r="P6858" s="2"/>
    </row>
    <row r="6859" spans="1:16" x14ac:dyDescent="0.25">
      <c r="A6859" s="2" t="s">
        <v>7710</v>
      </c>
      <c r="B6859" s="4">
        <v>-208.2</v>
      </c>
      <c r="C6859" s="4">
        <v>2.4999999999999999E-7</v>
      </c>
      <c r="D6859" s="2">
        <f>IFERROR(MATCH(A6859,Both_domains!A$2:A$851, 0), 0)</f>
        <v>0</v>
      </c>
      <c r="E6859" s="2">
        <f t="shared" si="539"/>
        <v>0</v>
      </c>
      <c r="F6859" s="2">
        <f>COUNTIF(E$2:E6859,"=1")</f>
        <v>844</v>
      </c>
      <c r="G6859" s="2">
        <f>COUNTIF(E$2:E6859,"=0")</f>
        <v>6014</v>
      </c>
      <c r="H6859" s="2">
        <f t="shared" si="535"/>
        <v>1</v>
      </c>
      <c r="I6859" s="2">
        <f t="shared" si="536"/>
        <v>0.35871187886542977</v>
      </c>
      <c r="J6859" s="2">
        <f t="shared" si="537"/>
        <v>0.64128812113457023</v>
      </c>
      <c r="K6859" s="2">
        <f t="shared" si="538"/>
        <v>0.21916385354453388</v>
      </c>
      <c r="P6859" s="2"/>
    </row>
    <row r="6860" spans="1:16" x14ac:dyDescent="0.25">
      <c r="A6860" s="2" t="s">
        <v>7711</v>
      </c>
      <c r="B6860" s="4">
        <v>-208.2</v>
      </c>
      <c r="C6860" s="4">
        <v>2.4999999999999999E-7</v>
      </c>
      <c r="D6860" s="2">
        <f>IFERROR(MATCH(A6860,Both_domains!A$2:A$851, 0), 0)</f>
        <v>0</v>
      </c>
      <c r="E6860" s="2">
        <f t="shared" si="539"/>
        <v>0</v>
      </c>
      <c r="F6860" s="2">
        <f>COUNTIF(E$2:E6860,"=1")</f>
        <v>844</v>
      </c>
      <c r="G6860" s="2">
        <f>COUNTIF(E$2:E6860,"=0")</f>
        <v>6015</v>
      </c>
      <c r="H6860" s="2">
        <f t="shared" si="535"/>
        <v>1</v>
      </c>
      <c r="I6860" s="2">
        <f t="shared" si="536"/>
        <v>0.35860524632117718</v>
      </c>
      <c r="J6860" s="2">
        <f t="shared" si="537"/>
        <v>0.64139475367882282</v>
      </c>
      <c r="K6860" s="2">
        <f t="shared" si="538"/>
        <v>0.21913540179150981</v>
      </c>
      <c r="P6860" s="2"/>
    </row>
    <row r="6861" spans="1:16" x14ac:dyDescent="0.25">
      <c r="A6861" s="2" t="s">
        <v>7712</v>
      </c>
      <c r="B6861" s="4">
        <v>-208.2</v>
      </c>
      <c r="C6861" s="4">
        <v>2.4999999999999999E-7</v>
      </c>
      <c r="D6861" s="2">
        <f>IFERROR(MATCH(A6861,Both_domains!A$2:A$851, 0), 0)</f>
        <v>0</v>
      </c>
      <c r="E6861" s="2">
        <f t="shared" si="539"/>
        <v>0</v>
      </c>
      <c r="F6861" s="2">
        <f>COUNTIF(E$2:E6861,"=1")</f>
        <v>844</v>
      </c>
      <c r="G6861" s="2">
        <f>COUNTIF(E$2:E6861,"=0")</f>
        <v>6016</v>
      </c>
      <c r="H6861" s="2">
        <f t="shared" si="535"/>
        <v>1</v>
      </c>
      <c r="I6861" s="2">
        <f t="shared" si="536"/>
        <v>0.35849861377692471</v>
      </c>
      <c r="J6861" s="2">
        <f t="shared" si="537"/>
        <v>0.64150138622307529</v>
      </c>
      <c r="K6861" s="2">
        <f t="shared" si="538"/>
        <v>0.21910695742471442</v>
      </c>
      <c r="P6861" s="2"/>
    </row>
    <row r="6862" spans="1:16" x14ac:dyDescent="0.25">
      <c r="A6862" s="2" t="s">
        <v>7713</v>
      </c>
      <c r="B6862" s="4">
        <v>-208.3</v>
      </c>
      <c r="C6862" s="4">
        <v>2.4999999999999999E-7</v>
      </c>
      <c r="D6862" s="2">
        <f>IFERROR(MATCH(A6862,Both_domains!A$2:A$851, 0), 0)</f>
        <v>0</v>
      </c>
      <c r="E6862" s="2">
        <f t="shared" si="539"/>
        <v>0</v>
      </c>
      <c r="F6862" s="2">
        <f>COUNTIF(E$2:E6862,"=1")</f>
        <v>844</v>
      </c>
      <c r="G6862" s="2">
        <f>COUNTIF(E$2:E6862,"=0")</f>
        <v>6017</v>
      </c>
      <c r="H6862" s="2">
        <f t="shared" si="535"/>
        <v>1</v>
      </c>
      <c r="I6862" s="2">
        <f t="shared" si="536"/>
        <v>0.35839198123267224</v>
      </c>
      <c r="J6862" s="2">
        <f t="shared" si="537"/>
        <v>0.64160801876732776</v>
      </c>
      <c r="K6862" s="2">
        <f t="shared" si="538"/>
        <v>0.21907852044127191</v>
      </c>
      <c r="P6862" s="2"/>
    </row>
    <row r="6863" spans="1:16" x14ac:dyDescent="0.25">
      <c r="A6863" s="2" t="s">
        <v>7714</v>
      </c>
      <c r="B6863" s="4">
        <v>-208.3</v>
      </c>
      <c r="C6863" s="4">
        <v>2.4999999999999999E-7</v>
      </c>
      <c r="D6863" s="2">
        <f>IFERROR(MATCH(A6863,Both_domains!A$2:A$851, 0), 0)</f>
        <v>0</v>
      </c>
      <c r="E6863" s="2">
        <f t="shared" si="539"/>
        <v>0</v>
      </c>
      <c r="F6863" s="2">
        <f>COUNTIF(E$2:E6863,"=1")</f>
        <v>844</v>
      </c>
      <c r="G6863" s="2">
        <f>COUNTIF(E$2:E6863,"=0")</f>
        <v>6018</v>
      </c>
      <c r="H6863" s="2">
        <f t="shared" si="535"/>
        <v>1</v>
      </c>
      <c r="I6863" s="2">
        <f t="shared" si="536"/>
        <v>0.35828534868841966</v>
      </c>
      <c r="J6863" s="2">
        <f t="shared" si="537"/>
        <v>0.64171465131158034</v>
      </c>
      <c r="K6863" s="2">
        <f t="shared" si="538"/>
        <v>0.21905009083830781</v>
      </c>
      <c r="P6863" s="2"/>
    </row>
    <row r="6864" spans="1:16" x14ac:dyDescent="0.25">
      <c r="A6864" s="2" t="s">
        <v>7715</v>
      </c>
      <c r="B6864" s="4">
        <v>-208.3</v>
      </c>
      <c r="C6864" s="4">
        <v>2.4999999999999999E-7</v>
      </c>
      <c r="D6864" s="2">
        <f>IFERROR(MATCH(A6864,Both_domains!A$2:A$851, 0), 0)</f>
        <v>0</v>
      </c>
      <c r="E6864" s="2">
        <f t="shared" si="539"/>
        <v>0</v>
      </c>
      <c r="F6864" s="2">
        <f>COUNTIF(E$2:E6864,"=1")</f>
        <v>844</v>
      </c>
      <c r="G6864" s="2">
        <f>COUNTIF(E$2:E6864,"=0")</f>
        <v>6019</v>
      </c>
      <c r="H6864" s="2">
        <f t="shared" si="535"/>
        <v>1</v>
      </c>
      <c r="I6864" s="2">
        <f t="shared" si="536"/>
        <v>0.35817871614416719</v>
      </c>
      <c r="J6864" s="2">
        <f t="shared" si="537"/>
        <v>0.64182128385583281</v>
      </c>
      <c r="K6864" s="2">
        <f t="shared" si="538"/>
        <v>0.21902166861294928</v>
      </c>
      <c r="P6864" s="2"/>
    </row>
    <row r="6865" spans="1:16" x14ac:dyDescent="0.25">
      <c r="A6865" s="2" t="s">
        <v>7716</v>
      </c>
      <c r="B6865" s="4">
        <v>-208.3</v>
      </c>
      <c r="C6865" s="4">
        <v>2.4999999999999999E-7</v>
      </c>
      <c r="D6865" s="2">
        <f>IFERROR(MATCH(A6865,Both_domains!A$2:A$851, 0), 0)</f>
        <v>0</v>
      </c>
      <c r="E6865" s="2">
        <f t="shared" si="539"/>
        <v>0</v>
      </c>
      <c r="F6865" s="2">
        <f>COUNTIF(E$2:E6865,"=1")</f>
        <v>844</v>
      </c>
      <c r="G6865" s="2">
        <f>COUNTIF(E$2:E6865,"=0")</f>
        <v>6020</v>
      </c>
      <c r="H6865" s="2">
        <f t="shared" si="535"/>
        <v>1</v>
      </c>
      <c r="I6865" s="2">
        <f t="shared" si="536"/>
        <v>0.35807208359991471</v>
      </c>
      <c r="J6865" s="2">
        <f t="shared" si="537"/>
        <v>0.64192791640008529</v>
      </c>
      <c r="K6865" s="2">
        <f t="shared" si="538"/>
        <v>0.21899325376232487</v>
      </c>
      <c r="P6865" s="2"/>
    </row>
    <row r="6866" spans="1:16" x14ac:dyDescent="0.25">
      <c r="A6866" s="2" t="s">
        <v>7717</v>
      </c>
      <c r="B6866" s="4">
        <v>-208.3</v>
      </c>
      <c r="C6866" s="4">
        <v>2.4999999999999999E-7</v>
      </c>
      <c r="D6866" s="2">
        <f>IFERROR(MATCH(A6866,Both_domains!A$2:A$851, 0), 0)</f>
        <v>0</v>
      </c>
      <c r="E6866" s="2">
        <f t="shared" si="539"/>
        <v>0</v>
      </c>
      <c r="F6866" s="2">
        <f>COUNTIF(E$2:E6866,"=1")</f>
        <v>844</v>
      </c>
      <c r="G6866" s="2">
        <f>COUNTIF(E$2:E6866,"=0")</f>
        <v>6021</v>
      </c>
      <c r="H6866" s="2">
        <f t="shared" si="535"/>
        <v>1</v>
      </c>
      <c r="I6866" s="2">
        <f t="shared" si="536"/>
        <v>0.35796545105566224</v>
      </c>
      <c r="J6866" s="2">
        <f t="shared" si="537"/>
        <v>0.64203454894433776</v>
      </c>
      <c r="K6866" s="2">
        <f t="shared" si="538"/>
        <v>0.21896484628356466</v>
      </c>
      <c r="P6866" s="2"/>
    </row>
    <row r="6867" spans="1:16" x14ac:dyDescent="0.25">
      <c r="A6867" s="2" t="s">
        <v>7718</v>
      </c>
      <c r="B6867" s="4">
        <v>-208.3</v>
      </c>
      <c r="C6867" s="4">
        <v>2.4999999999999999E-7</v>
      </c>
      <c r="D6867" s="2">
        <f>IFERROR(MATCH(A6867,Both_domains!A$2:A$851, 0), 0)</f>
        <v>0</v>
      </c>
      <c r="E6867" s="2">
        <f t="shared" si="539"/>
        <v>0</v>
      </c>
      <c r="F6867" s="2">
        <f>COUNTIF(E$2:E6867,"=1")</f>
        <v>844</v>
      </c>
      <c r="G6867" s="2">
        <f>COUNTIF(E$2:E6867,"=0")</f>
        <v>6022</v>
      </c>
      <c r="H6867" s="2">
        <f t="shared" si="535"/>
        <v>1</v>
      </c>
      <c r="I6867" s="2">
        <f t="shared" si="536"/>
        <v>0.35785881851140966</v>
      </c>
      <c r="J6867" s="2">
        <f t="shared" si="537"/>
        <v>0.64214118148859034</v>
      </c>
      <c r="K6867" s="2">
        <f t="shared" si="538"/>
        <v>0.21893644617380026</v>
      </c>
      <c r="P6867" s="2"/>
    </row>
    <row r="6868" spans="1:16" x14ac:dyDescent="0.25">
      <c r="A6868" s="2" t="s">
        <v>7719</v>
      </c>
      <c r="B6868" s="4">
        <v>-208.4</v>
      </c>
      <c r="C6868" s="4">
        <v>2.4999999999999999E-7</v>
      </c>
      <c r="D6868" s="2">
        <f>IFERROR(MATCH(A6868,Both_domains!A$2:A$851, 0), 0)</f>
        <v>0</v>
      </c>
      <c r="E6868" s="2">
        <f t="shared" si="539"/>
        <v>0</v>
      </c>
      <c r="F6868" s="2">
        <f>COUNTIF(E$2:E6868,"=1")</f>
        <v>844</v>
      </c>
      <c r="G6868" s="2">
        <f>COUNTIF(E$2:E6868,"=0")</f>
        <v>6023</v>
      </c>
      <c r="H6868" s="2">
        <f t="shared" si="535"/>
        <v>1</v>
      </c>
      <c r="I6868" s="2">
        <f t="shared" si="536"/>
        <v>0.35775218596715719</v>
      </c>
      <c r="J6868" s="2">
        <f t="shared" si="537"/>
        <v>0.64224781403284281</v>
      </c>
      <c r="K6868" s="2">
        <f t="shared" si="538"/>
        <v>0.2189080534301647</v>
      </c>
      <c r="P6868" s="2"/>
    </row>
    <row r="6869" spans="1:16" x14ac:dyDescent="0.25">
      <c r="A6869" s="2" t="s">
        <v>7720</v>
      </c>
      <c r="B6869" s="4">
        <v>-208.4</v>
      </c>
      <c r="C6869" s="4">
        <v>2.4999999999999999E-7</v>
      </c>
      <c r="D6869" s="2">
        <f>IFERROR(MATCH(A6869,Both_domains!A$2:A$851, 0), 0)</f>
        <v>0</v>
      </c>
      <c r="E6869" s="2">
        <f t="shared" si="539"/>
        <v>0</v>
      </c>
      <c r="F6869" s="2">
        <f>COUNTIF(E$2:E6869,"=1")</f>
        <v>844</v>
      </c>
      <c r="G6869" s="2">
        <f>COUNTIF(E$2:E6869,"=0")</f>
        <v>6024</v>
      </c>
      <c r="H6869" s="2">
        <f t="shared" si="535"/>
        <v>1</v>
      </c>
      <c r="I6869" s="2">
        <f t="shared" si="536"/>
        <v>0.35764555342290472</v>
      </c>
      <c r="J6869" s="2">
        <f t="shared" si="537"/>
        <v>0.64235444657709528</v>
      </c>
      <c r="K6869" s="2">
        <f t="shared" si="538"/>
        <v>0.21887966804979253</v>
      </c>
      <c r="P6869" s="2"/>
    </row>
    <row r="6870" spans="1:16" x14ac:dyDescent="0.25">
      <c r="A6870" s="2" t="s">
        <v>7721</v>
      </c>
      <c r="B6870" s="4">
        <v>-208.4</v>
      </c>
      <c r="C6870" s="4">
        <v>2.4999999999999999E-7</v>
      </c>
      <c r="D6870" s="2">
        <f>IFERROR(MATCH(A6870,Both_domains!A$2:A$851, 0), 0)</f>
        <v>0</v>
      </c>
      <c r="E6870" s="2">
        <f t="shared" si="539"/>
        <v>0</v>
      </c>
      <c r="F6870" s="2">
        <f>COUNTIF(E$2:E6870,"=1")</f>
        <v>844</v>
      </c>
      <c r="G6870" s="2">
        <f>COUNTIF(E$2:E6870,"=0")</f>
        <v>6025</v>
      </c>
      <c r="H6870" s="2">
        <f t="shared" si="535"/>
        <v>1</v>
      </c>
      <c r="I6870" s="2">
        <f t="shared" si="536"/>
        <v>0.35753892087865213</v>
      </c>
      <c r="J6870" s="2">
        <f t="shared" si="537"/>
        <v>0.64246107912134787</v>
      </c>
      <c r="K6870" s="2">
        <f t="shared" si="538"/>
        <v>0.21885129002981979</v>
      </c>
      <c r="P6870" s="2"/>
    </row>
    <row r="6871" spans="1:16" x14ac:dyDescent="0.25">
      <c r="A6871" s="2" t="s">
        <v>7722</v>
      </c>
      <c r="B6871" s="4">
        <v>-208.4</v>
      </c>
      <c r="C6871" s="4">
        <v>2.4999999999999999E-7</v>
      </c>
      <c r="D6871" s="2">
        <f>IFERROR(MATCH(A6871,Both_domains!A$2:A$851, 0), 0)</f>
        <v>0</v>
      </c>
      <c r="E6871" s="2">
        <f t="shared" si="539"/>
        <v>0</v>
      </c>
      <c r="F6871" s="2">
        <f>COUNTIF(E$2:E6871,"=1")</f>
        <v>844</v>
      </c>
      <c r="G6871" s="2">
        <f>COUNTIF(E$2:E6871,"=0")</f>
        <v>6026</v>
      </c>
      <c r="H6871" s="2">
        <f t="shared" si="535"/>
        <v>1</v>
      </c>
      <c r="I6871" s="2">
        <f t="shared" si="536"/>
        <v>0.35743228833439966</v>
      </c>
      <c r="J6871" s="2">
        <f t="shared" si="537"/>
        <v>0.64256771166560034</v>
      </c>
      <c r="K6871" s="2">
        <f t="shared" si="538"/>
        <v>0.21882291936738399</v>
      </c>
      <c r="P6871" s="2"/>
    </row>
    <row r="6872" spans="1:16" x14ac:dyDescent="0.25">
      <c r="A6872" s="2" t="s">
        <v>7723</v>
      </c>
      <c r="B6872" s="4">
        <v>-208.4</v>
      </c>
      <c r="C6872" s="4">
        <v>2.4999999999999999E-7</v>
      </c>
      <c r="D6872" s="2">
        <f>IFERROR(MATCH(A6872,Both_domains!A$2:A$851, 0), 0)</f>
        <v>0</v>
      </c>
      <c r="E6872" s="2">
        <f t="shared" si="539"/>
        <v>0</v>
      </c>
      <c r="F6872" s="2">
        <f>COUNTIF(E$2:E6872,"=1")</f>
        <v>844</v>
      </c>
      <c r="G6872" s="2">
        <f>COUNTIF(E$2:E6872,"=0")</f>
        <v>6027</v>
      </c>
      <c r="H6872" s="2">
        <f t="shared" si="535"/>
        <v>1</v>
      </c>
      <c r="I6872" s="2">
        <f t="shared" si="536"/>
        <v>0.35732565579014719</v>
      </c>
      <c r="J6872" s="2">
        <f t="shared" si="537"/>
        <v>0.64267434420985281</v>
      </c>
      <c r="K6872" s="2">
        <f t="shared" si="538"/>
        <v>0.21879455605962411</v>
      </c>
      <c r="P6872" s="2"/>
    </row>
    <row r="6873" spans="1:16" x14ac:dyDescent="0.25">
      <c r="A6873" s="2" t="s">
        <v>7724</v>
      </c>
      <c r="B6873" s="4">
        <v>-208.4</v>
      </c>
      <c r="C6873" s="4">
        <v>2.4999999999999999E-7</v>
      </c>
      <c r="D6873" s="2">
        <f>IFERROR(MATCH(A6873,Both_domains!A$2:A$851, 0), 0)</f>
        <v>0</v>
      </c>
      <c r="E6873" s="2">
        <f t="shared" si="539"/>
        <v>0</v>
      </c>
      <c r="F6873" s="2">
        <f>COUNTIF(E$2:E6873,"=1")</f>
        <v>844</v>
      </c>
      <c r="G6873" s="2">
        <f>COUNTIF(E$2:E6873,"=0")</f>
        <v>6028</v>
      </c>
      <c r="H6873" s="2">
        <f t="shared" si="535"/>
        <v>1</v>
      </c>
      <c r="I6873" s="2">
        <f t="shared" si="536"/>
        <v>0.35721902324589461</v>
      </c>
      <c r="J6873" s="2">
        <f t="shared" si="537"/>
        <v>0.64278097675410539</v>
      </c>
      <c r="K6873" s="2">
        <f t="shared" si="538"/>
        <v>0.21876620010368067</v>
      </c>
      <c r="P6873" s="2"/>
    </row>
    <row r="6874" spans="1:16" x14ac:dyDescent="0.25">
      <c r="A6874" s="2" t="s">
        <v>7725</v>
      </c>
      <c r="B6874" s="4">
        <v>-208.4</v>
      </c>
      <c r="C6874" s="4">
        <v>2.4999999999999999E-7</v>
      </c>
      <c r="D6874" s="2">
        <f>IFERROR(MATCH(A6874,Both_domains!A$2:A$851, 0), 0)</f>
        <v>0</v>
      </c>
      <c r="E6874" s="2">
        <f t="shared" si="539"/>
        <v>0</v>
      </c>
      <c r="F6874" s="2">
        <f>COUNTIF(E$2:E6874,"=1")</f>
        <v>844</v>
      </c>
      <c r="G6874" s="2">
        <f>COUNTIF(E$2:E6874,"=0")</f>
        <v>6029</v>
      </c>
      <c r="H6874" s="2">
        <f t="shared" si="535"/>
        <v>1</v>
      </c>
      <c r="I6874" s="2">
        <f t="shared" si="536"/>
        <v>0.35711239070164214</v>
      </c>
      <c r="J6874" s="2">
        <f t="shared" si="537"/>
        <v>0.64288760929835786</v>
      </c>
      <c r="K6874" s="2">
        <f t="shared" si="538"/>
        <v>0.21873785149669561</v>
      </c>
      <c r="P6874" s="2"/>
    </row>
    <row r="6875" spans="1:16" x14ac:dyDescent="0.25">
      <c r="A6875" s="2" t="s">
        <v>7726</v>
      </c>
      <c r="B6875" s="4">
        <v>-208.4</v>
      </c>
      <c r="C6875" s="4">
        <v>2.4999999999999999E-7</v>
      </c>
      <c r="D6875" s="2">
        <f>IFERROR(MATCH(A6875,Both_domains!A$2:A$851, 0), 0)</f>
        <v>0</v>
      </c>
      <c r="E6875" s="2">
        <f t="shared" si="539"/>
        <v>0</v>
      </c>
      <c r="F6875" s="2">
        <f>COUNTIF(E$2:E6875,"=1")</f>
        <v>844</v>
      </c>
      <c r="G6875" s="2">
        <f>COUNTIF(E$2:E6875,"=0")</f>
        <v>6030</v>
      </c>
      <c r="H6875" s="2">
        <f t="shared" si="535"/>
        <v>1</v>
      </c>
      <c r="I6875" s="2">
        <f t="shared" si="536"/>
        <v>0.35700575815738966</v>
      </c>
      <c r="J6875" s="2">
        <f t="shared" si="537"/>
        <v>0.64299424184261034</v>
      </c>
      <c r="K6875" s="2">
        <f t="shared" si="538"/>
        <v>0.21870951023581239</v>
      </c>
      <c r="P6875" s="2"/>
    </row>
    <row r="6876" spans="1:16" x14ac:dyDescent="0.25">
      <c r="A6876" s="2" t="s">
        <v>7727</v>
      </c>
      <c r="B6876" s="4">
        <v>-208.5</v>
      </c>
      <c r="C6876" s="4">
        <v>2.4999999999999999E-7</v>
      </c>
      <c r="D6876" s="2">
        <f>IFERROR(MATCH(A6876,Both_domains!A$2:A$851, 0), 0)</f>
        <v>0</v>
      </c>
      <c r="E6876" s="2">
        <f t="shared" si="539"/>
        <v>0</v>
      </c>
      <c r="F6876" s="2">
        <f>COUNTIF(E$2:E6876,"=1")</f>
        <v>844</v>
      </c>
      <c r="G6876" s="2">
        <f>COUNTIF(E$2:E6876,"=0")</f>
        <v>6031</v>
      </c>
      <c r="H6876" s="2">
        <f t="shared" si="535"/>
        <v>1</v>
      </c>
      <c r="I6876" s="2">
        <f t="shared" si="536"/>
        <v>0.35689912561313708</v>
      </c>
      <c r="J6876" s="2">
        <f t="shared" si="537"/>
        <v>0.64310087438686292</v>
      </c>
      <c r="K6876" s="2">
        <f t="shared" si="538"/>
        <v>0.21868117631817593</v>
      </c>
      <c r="P6876" s="2"/>
    </row>
    <row r="6877" spans="1:16" x14ac:dyDescent="0.25">
      <c r="A6877" s="2" t="s">
        <v>7728</v>
      </c>
      <c r="B6877" s="4">
        <v>-208.5</v>
      </c>
      <c r="C6877" s="4">
        <v>2.4999999999999999E-7</v>
      </c>
      <c r="D6877" s="2">
        <f>IFERROR(MATCH(A6877,Both_domains!A$2:A$851, 0), 0)</f>
        <v>0</v>
      </c>
      <c r="E6877" s="2">
        <f t="shared" si="539"/>
        <v>0</v>
      </c>
      <c r="F6877" s="2">
        <f>COUNTIF(E$2:E6877,"=1")</f>
        <v>844</v>
      </c>
      <c r="G6877" s="2">
        <f>COUNTIF(E$2:E6877,"=0")</f>
        <v>6032</v>
      </c>
      <c r="H6877" s="2">
        <f t="shared" si="535"/>
        <v>1</v>
      </c>
      <c r="I6877" s="2">
        <f t="shared" si="536"/>
        <v>0.35679249306888461</v>
      </c>
      <c r="J6877" s="2">
        <f t="shared" si="537"/>
        <v>0.64320750693111539</v>
      </c>
      <c r="K6877" s="2">
        <f t="shared" si="538"/>
        <v>0.21865284974093263</v>
      </c>
      <c r="P6877" s="2"/>
    </row>
    <row r="6878" spans="1:16" x14ac:dyDescent="0.25">
      <c r="A6878" s="2" t="s">
        <v>7729</v>
      </c>
      <c r="B6878" s="4">
        <v>-208.5</v>
      </c>
      <c r="C6878" s="4">
        <v>2.4999999999999999E-7</v>
      </c>
      <c r="D6878" s="2">
        <f>IFERROR(MATCH(A6878,Both_domains!A$2:A$851, 0), 0)</f>
        <v>0</v>
      </c>
      <c r="E6878" s="2">
        <f t="shared" si="539"/>
        <v>0</v>
      </c>
      <c r="F6878" s="2">
        <f>COUNTIF(E$2:E6878,"=1")</f>
        <v>844</v>
      </c>
      <c r="G6878" s="2">
        <f>COUNTIF(E$2:E6878,"=0")</f>
        <v>6033</v>
      </c>
      <c r="H6878" s="2">
        <f t="shared" si="535"/>
        <v>1</v>
      </c>
      <c r="I6878" s="2">
        <f t="shared" si="536"/>
        <v>0.35668586052463214</v>
      </c>
      <c r="J6878" s="2">
        <f t="shared" si="537"/>
        <v>0.64331413947536786</v>
      </c>
      <c r="K6878" s="2">
        <f t="shared" si="538"/>
        <v>0.2186245305012304</v>
      </c>
      <c r="P6878" s="2"/>
    </row>
    <row r="6879" spans="1:16" x14ac:dyDescent="0.25">
      <c r="A6879" s="2" t="s">
        <v>7730</v>
      </c>
      <c r="B6879" s="4">
        <v>-208.5</v>
      </c>
      <c r="C6879" s="4">
        <v>2.6E-7</v>
      </c>
      <c r="D6879" s="2">
        <f>IFERROR(MATCH(A6879,Both_domains!A$2:A$851, 0), 0)</f>
        <v>0</v>
      </c>
      <c r="E6879" s="2">
        <f t="shared" si="539"/>
        <v>0</v>
      </c>
      <c r="F6879" s="2">
        <f>COUNTIF(E$2:E6879,"=1")</f>
        <v>844</v>
      </c>
      <c r="G6879" s="2">
        <f>COUNTIF(E$2:E6879,"=0")</f>
        <v>6034</v>
      </c>
      <c r="H6879" s="2">
        <f t="shared" si="535"/>
        <v>1</v>
      </c>
      <c r="I6879" s="2">
        <f t="shared" si="536"/>
        <v>0.35657922798037966</v>
      </c>
      <c r="J6879" s="2">
        <f t="shared" si="537"/>
        <v>0.64342077201962034</v>
      </c>
      <c r="K6879" s="2">
        <f t="shared" si="538"/>
        <v>0.21859621859621858</v>
      </c>
      <c r="P6879" s="2"/>
    </row>
    <row r="6880" spans="1:16" x14ac:dyDescent="0.25">
      <c r="A6880" s="2" t="s">
        <v>7731</v>
      </c>
      <c r="B6880" s="4">
        <v>-208.5</v>
      </c>
      <c r="C6880" s="4">
        <v>2.6E-7</v>
      </c>
      <c r="D6880" s="2">
        <f>IFERROR(MATCH(A6880,Both_domains!A$2:A$851, 0), 0)</f>
        <v>0</v>
      </c>
      <c r="E6880" s="2">
        <f t="shared" si="539"/>
        <v>0</v>
      </c>
      <c r="F6880" s="2">
        <f>COUNTIF(E$2:E6880,"=1")</f>
        <v>844</v>
      </c>
      <c r="G6880" s="2">
        <f>COUNTIF(E$2:E6880,"=0")</f>
        <v>6035</v>
      </c>
      <c r="H6880" s="2">
        <f t="shared" si="535"/>
        <v>1</v>
      </c>
      <c r="I6880" s="2">
        <f t="shared" si="536"/>
        <v>0.35647259543612708</v>
      </c>
      <c r="J6880" s="2">
        <f t="shared" si="537"/>
        <v>0.64352740456387292</v>
      </c>
      <c r="K6880" s="2">
        <f t="shared" si="538"/>
        <v>0.21856791402304804</v>
      </c>
      <c r="P6880" s="2"/>
    </row>
    <row r="6881" spans="1:16" x14ac:dyDescent="0.25">
      <c r="A6881" s="2" t="s">
        <v>7732</v>
      </c>
      <c r="B6881" s="4">
        <v>-208.5</v>
      </c>
      <c r="C6881" s="4">
        <v>2.6E-7</v>
      </c>
      <c r="D6881" s="2">
        <f>IFERROR(MATCH(A6881,Both_domains!A$2:A$851, 0), 0)</f>
        <v>0</v>
      </c>
      <c r="E6881" s="2">
        <f t="shared" si="539"/>
        <v>0</v>
      </c>
      <c r="F6881" s="2">
        <f>COUNTIF(E$2:E6881,"=1")</f>
        <v>844</v>
      </c>
      <c r="G6881" s="2">
        <f>COUNTIF(E$2:E6881,"=0")</f>
        <v>6036</v>
      </c>
      <c r="H6881" s="2">
        <f t="shared" si="535"/>
        <v>1</v>
      </c>
      <c r="I6881" s="2">
        <f t="shared" si="536"/>
        <v>0.35636596289187461</v>
      </c>
      <c r="J6881" s="2">
        <f t="shared" si="537"/>
        <v>0.64363403710812539</v>
      </c>
      <c r="K6881" s="2">
        <f t="shared" si="538"/>
        <v>0.21853961677887104</v>
      </c>
      <c r="P6881" s="2"/>
    </row>
    <row r="6882" spans="1:16" x14ac:dyDescent="0.25">
      <c r="A6882" s="2" t="s">
        <v>7733</v>
      </c>
      <c r="B6882" s="4">
        <v>-208.6</v>
      </c>
      <c r="C6882" s="4">
        <v>2.6E-7</v>
      </c>
      <c r="D6882" s="2">
        <f>IFERROR(MATCH(A6882,Both_domains!A$2:A$851, 0), 0)</f>
        <v>0</v>
      </c>
      <c r="E6882" s="2">
        <f t="shared" si="539"/>
        <v>0</v>
      </c>
      <c r="F6882" s="2">
        <f>COUNTIF(E$2:E6882,"=1")</f>
        <v>844</v>
      </c>
      <c r="G6882" s="2">
        <f>COUNTIF(E$2:E6882,"=0")</f>
        <v>6037</v>
      </c>
      <c r="H6882" s="2">
        <f t="shared" si="535"/>
        <v>1</v>
      </c>
      <c r="I6882" s="2">
        <f t="shared" si="536"/>
        <v>0.35625933034762214</v>
      </c>
      <c r="J6882" s="2">
        <f t="shared" si="537"/>
        <v>0.64374066965237786</v>
      </c>
      <c r="K6882" s="2">
        <f t="shared" si="538"/>
        <v>0.21851132686084143</v>
      </c>
      <c r="P6882" s="2"/>
    </row>
    <row r="6883" spans="1:16" x14ac:dyDescent="0.25">
      <c r="A6883" s="2" t="s">
        <v>7734</v>
      </c>
      <c r="B6883" s="4">
        <v>-208.6</v>
      </c>
      <c r="C6883" s="4">
        <v>2.6E-7</v>
      </c>
      <c r="D6883" s="2">
        <f>IFERROR(MATCH(A6883,Both_domains!A$2:A$851, 0), 0)</f>
        <v>0</v>
      </c>
      <c r="E6883" s="2">
        <f t="shared" si="539"/>
        <v>0</v>
      </c>
      <c r="F6883" s="2">
        <f>COUNTIF(E$2:E6883,"=1")</f>
        <v>844</v>
      </c>
      <c r="G6883" s="2">
        <f>COUNTIF(E$2:E6883,"=0")</f>
        <v>6038</v>
      </c>
      <c r="H6883" s="2">
        <f t="shared" si="535"/>
        <v>1</v>
      </c>
      <c r="I6883" s="2">
        <f t="shared" si="536"/>
        <v>0.35615269780336956</v>
      </c>
      <c r="J6883" s="2">
        <f t="shared" si="537"/>
        <v>0.64384730219663044</v>
      </c>
      <c r="K6883" s="2">
        <f t="shared" si="538"/>
        <v>0.21848304426611442</v>
      </c>
      <c r="P6883" s="2"/>
    </row>
    <row r="6884" spans="1:16" x14ac:dyDescent="0.25">
      <c r="A6884" s="2" t="s">
        <v>7735</v>
      </c>
      <c r="B6884" s="4">
        <v>-208.6</v>
      </c>
      <c r="C6884" s="4">
        <v>2.6E-7</v>
      </c>
      <c r="D6884" s="2">
        <f>IFERROR(MATCH(A6884,Both_domains!A$2:A$851, 0), 0)</f>
        <v>0</v>
      </c>
      <c r="E6884" s="2">
        <f t="shared" si="539"/>
        <v>0</v>
      </c>
      <c r="F6884" s="2">
        <f>COUNTIF(E$2:E6884,"=1")</f>
        <v>844</v>
      </c>
      <c r="G6884" s="2">
        <f>COUNTIF(E$2:E6884,"=0")</f>
        <v>6039</v>
      </c>
      <c r="H6884" s="2">
        <f t="shared" si="535"/>
        <v>1</v>
      </c>
      <c r="I6884" s="2">
        <f t="shared" si="536"/>
        <v>0.35604606525911708</v>
      </c>
      <c r="J6884" s="2">
        <f t="shared" si="537"/>
        <v>0.64395393474088292</v>
      </c>
      <c r="K6884" s="2">
        <f t="shared" si="538"/>
        <v>0.21845476899184677</v>
      </c>
      <c r="P6884" s="2"/>
    </row>
    <row r="6885" spans="1:16" x14ac:dyDescent="0.25">
      <c r="A6885" s="2" t="s">
        <v>7736</v>
      </c>
      <c r="B6885" s="4">
        <v>-208.6</v>
      </c>
      <c r="C6885" s="4">
        <v>2.6E-7</v>
      </c>
      <c r="D6885" s="2">
        <f>IFERROR(MATCH(A6885,Both_domains!A$2:A$851, 0), 0)</f>
        <v>0</v>
      </c>
      <c r="E6885" s="2">
        <f t="shared" si="539"/>
        <v>0</v>
      </c>
      <c r="F6885" s="2">
        <f>COUNTIF(E$2:E6885,"=1")</f>
        <v>844</v>
      </c>
      <c r="G6885" s="2">
        <f>COUNTIF(E$2:E6885,"=0")</f>
        <v>6040</v>
      </c>
      <c r="H6885" s="2">
        <f t="shared" si="535"/>
        <v>1</v>
      </c>
      <c r="I6885" s="2">
        <f t="shared" si="536"/>
        <v>0.35593943271486461</v>
      </c>
      <c r="J6885" s="2">
        <f t="shared" si="537"/>
        <v>0.64406056728513539</v>
      </c>
      <c r="K6885" s="2">
        <f t="shared" si="538"/>
        <v>0.21842650103519667</v>
      </c>
      <c r="P6885" s="2"/>
    </row>
    <row r="6886" spans="1:16" x14ac:dyDescent="0.25">
      <c r="A6886" s="2" t="s">
        <v>7737</v>
      </c>
      <c r="B6886" s="4">
        <v>-208.6</v>
      </c>
      <c r="C6886" s="4">
        <v>2.6E-7</v>
      </c>
      <c r="D6886" s="2">
        <f>IFERROR(MATCH(A6886,Both_domains!A$2:A$851, 0), 0)</f>
        <v>0</v>
      </c>
      <c r="E6886" s="2">
        <f t="shared" si="539"/>
        <v>0</v>
      </c>
      <c r="F6886" s="2">
        <f>COUNTIF(E$2:E6886,"=1")</f>
        <v>844</v>
      </c>
      <c r="G6886" s="2">
        <f>COUNTIF(E$2:E6886,"=0")</f>
        <v>6041</v>
      </c>
      <c r="H6886" s="2">
        <f t="shared" si="535"/>
        <v>1</v>
      </c>
      <c r="I6886" s="2">
        <f t="shared" si="536"/>
        <v>0.35583280017061203</v>
      </c>
      <c r="J6886" s="2">
        <f t="shared" si="537"/>
        <v>0.64416719982938797</v>
      </c>
      <c r="K6886" s="2">
        <f t="shared" si="538"/>
        <v>0.21839824039332384</v>
      </c>
      <c r="P6886" s="2"/>
    </row>
    <row r="6887" spans="1:16" x14ac:dyDescent="0.25">
      <c r="A6887" s="2" t="s">
        <v>7738</v>
      </c>
      <c r="B6887" s="4">
        <v>-208.6</v>
      </c>
      <c r="C6887" s="4">
        <v>2.6E-7</v>
      </c>
      <c r="D6887" s="2">
        <f>IFERROR(MATCH(A6887,Both_domains!A$2:A$851, 0), 0)</f>
        <v>0</v>
      </c>
      <c r="E6887" s="2">
        <f t="shared" si="539"/>
        <v>0</v>
      </c>
      <c r="F6887" s="2">
        <f>COUNTIF(E$2:E6887,"=1")</f>
        <v>844</v>
      </c>
      <c r="G6887" s="2">
        <f>COUNTIF(E$2:E6887,"=0")</f>
        <v>6042</v>
      </c>
      <c r="H6887" s="2">
        <f t="shared" si="535"/>
        <v>1</v>
      </c>
      <c r="I6887" s="2">
        <f t="shared" si="536"/>
        <v>0.35572616762635956</v>
      </c>
      <c r="J6887" s="2">
        <f t="shared" si="537"/>
        <v>0.64427383237364044</v>
      </c>
      <c r="K6887" s="2">
        <f t="shared" si="538"/>
        <v>0.21836998706338939</v>
      </c>
      <c r="P6887" s="2"/>
    </row>
    <row r="6888" spans="1:16" x14ac:dyDescent="0.25">
      <c r="A6888" s="2" t="s">
        <v>7739</v>
      </c>
      <c r="B6888" s="4">
        <v>-208.6</v>
      </c>
      <c r="C6888" s="4">
        <v>2.6E-7</v>
      </c>
      <c r="D6888" s="2">
        <f>IFERROR(MATCH(A6888,Both_domains!A$2:A$851, 0), 0)</f>
        <v>0</v>
      </c>
      <c r="E6888" s="2">
        <f t="shared" si="539"/>
        <v>0</v>
      </c>
      <c r="F6888" s="2">
        <f>COUNTIF(E$2:E6888,"=1")</f>
        <v>844</v>
      </c>
      <c r="G6888" s="2">
        <f>COUNTIF(E$2:E6888,"=0")</f>
        <v>6043</v>
      </c>
      <c r="H6888" s="2">
        <f t="shared" si="535"/>
        <v>1</v>
      </c>
      <c r="I6888" s="2">
        <f t="shared" si="536"/>
        <v>0.35561953508210709</v>
      </c>
      <c r="J6888" s="2">
        <f t="shared" si="537"/>
        <v>0.64438046491789291</v>
      </c>
      <c r="K6888" s="2">
        <f t="shared" si="538"/>
        <v>0.21834174104255594</v>
      </c>
      <c r="P6888" s="2"/>
    </row>
    <row r="6889" spans="1:16" x14ac:dyDescent="0.25">
      <c r="A6889" s="2" t="s">
        <v>7740</v>
      </c>
      <c r="B6889" s="4">
        <v>-208.6</v>
      </c>
      <c r="C6889" s="4">
        <v>2.6E-7</v>
      </c>
      <c r="D6889" s="2">
        <f>IFERROR(MATCH(A6889,Both_domains!A$2:A$851, 0), 0)</f>
        <v>0</v>
      </c>
      <c r="E6889" s="2">
        <f t="shared" si="539"/>
        <v>0</v>
      </c>
      <c r="F6889" s="2">
        <f>COUNTIF(E$2:E6889,"=1")</f>
        <v>844</v>
      </c>
      <c r="G6889" s="2">
        <f>COUNTIF(E$2:E6889,"=0")</f>
        <v>6044</v>
      </c>
      <c r="H6889" s="2">
        <f t="shared" si="535"/>
        <v>1</v>
      </c>
      <c r="I6889" s="2">
        <f t="shared" si="536"/>
        <v>0.3555129025378545</v>
      </c>
      <c r="J6889" s="2">
        <f t="shared" si="537"/>
        <v>0.6444870974621455</v>
      </c>
      <c r="K6889" s="2">
        <f t="shared" si="538"/>
        <v>0.21831350232798757</v>
      </c>
      <c r="P6889" s="2"/>
    </row>
    <row r="6890" spans="1:16" x14ac:dyDescent="0.25">
      <c r="A6890" s="2" t="s">
        <v>7741</v>
      </c>
      <c r="B6890" s="4">
        <v>-208.7</v>
      </c>
      <c r="C6890" s="4">
        <v>2.6E-7</v>
      </c>
      <c r="D6890" s="2">
        <f>IFERROR(MATCH(A6890,Both_domains!A$2:A$851, 0), 0)</f>
        <v>0</v>
      </c>
      <c r="E6890" s="2">
        <f t="shared" si="539"/>
        <v>0</v>
      </c>
      <c r="F6890" s="2">
        <f>COUNTIF(E$2:E6890,"=1")</f>
        <v>844</v>
      </c>
      <c r="G6890" s="2">
        <f>COUNTIF(E$2:E6890,"=0")</f>
        <v>6045</v>
      </c>
      <c r="H6890" s="2">
        <f t="shared" si="535"/>
        <v>1</v>
      </c>
      <c r="I6890" s="2">
        <f t="shared" si="536"/>
        <v>0.35540626999360203</v>
      </c>
      <c r="J6890" s="2">
        <f t="shared" si="537"/>
        <v>0.64459373000639797</v>
      </c>
      <c r="K6890" s="2">
        <f t="shared" si="538"/>
        <v>0.21828527091684988</v>
      </c>
      <c r="P6890" s="2"/>
    </row>
    <row r="6891" spans="1:16" x14ac:dyDescent="0.25">
      <c r="A6891" s="2" t="s">
        <v>7742</v>
      </c>
      <c r="B6891" s="4">
        <v>-208.7</v>
      </c>
      <c r="C6891" s="4">
        <v>2.6E-7</v>
      </c>
      <c r="D6891" s="2">
        <f>IFERROR(MATCH(A6891,Both_domains!A$2:A$851, 0), 0)</f>
        <v>0</v>
      </c>
      <c r="E6891" s="2">
        <f t="shared" si="539"/>
        <v>0</v>
      </c>
      <c r="F6891" s="2">
        <f>COUNTIF(E$2:E6891,"=1")</f>
        <v>844</v>
      </c>
      <c r="G6891" s="2">
        <f>COUNTIF(E$2:E6891,"=0")</f>
        <v>6046</v>
      </c>
      <c r="H6891" s="2">
        <f t="shared" si="535"/>
        <v>1</v>
      </c>
      <c r="I6891" s="2">
        <f t="shared" si="536"/>
        <v>0.35529963744934956</v>
      </c>
      <c r="J6891" s="2">
        <f t="shared" si="537"/>
        <v>0.64470036255065044</v>
      </c>
      <c r="K6891" s="2">
        <f t="shared" si="538"/>
        <v>0.21825704680630981</v>
      </c>
      <c r="P6891" s="2"/>
    </row>
    <row r="6892" spans="1:16" x14ac:dyDescent="0.25">
      <c r="A6892" s="2" t="s">
        <v>7743</v>
      </c>
      <c r="B6892" s="4">
        <v>-208.7</v>
      </c>
      <c r="C6892" s="4">
        <v>2.6E-7</v>
      </c>
      <c r="D6892" s="2">
        <f>IFERROR(MATCH(A6892,Both_domains!A$2:A$851, 0), 0)</f>
        <v>0</v>
      </c>
      <c r="E6892" s="2">
        <f t="shared" si="539"/>
        <v>0</v>
      </c>
      <c r="F6892" s="2">
        <f>COUNTIF(E$2:E6892,"=1")</f>
        <v>844</v>
      </c>
      <c r="G6892" s="2">
        <f>COUNTIF(E$2:E6892,"=0")</f>
        <v>6047</v>
      </c>
      <c r="H6892" s="2">
        <f t="shared" si="535"/>
        <v>1</v>
      </c>
      <c r="I6892" s="2">
        <f t="shared" si="536"/>
        <v>0.35519300490509709</v>
      </c>
      <c r="J6892" s="2">
        <f t="shared" si="537"/>
        <v>0.64480699509490291</v>
      </c>
      <c r="K6892" s="2">
        <f t="shared" si="538"/>
        <v>0.21822882999353588</v>
      </c>
      <c r="P6892" s="2"/>
    </row>
    <row r="6893" spans="1:16" x14ac:dyDescent="0.25">
      <c r="A6893" s="2" t="s">
        <v>7744</v>
      </c>
      <c r="B6893" s="4">
        <v>-208.7</v>
      </c>
      <c r="C6893" s="4">
        <v>2.6E-7</v>
      </c>
      <c r="D6893" s="2">
        <f>IFERROR(MATCH(A6893,Both_domains!A$2:A$851, 0), 0)</f>
        <v>0</v>
      </c>
      <c r="E6893" s="2">
        <f t="shared" si="539"/>
        <v>0</v>
      </c>
      <c r="F6893" s="2">
        <f>COUNTIF(E$2:E6893,"=1")</f>
        <v>844</v>
      </c>
      <c r="G6893" s="2">
        <f>COUNTIF(E$2:E6893,"=0")</f>
        <v>6048</v>
      </c>
      <c r="H6893" s="2">
        <f t="shared" si="535"/>
        <v>1</v>
      </c>
      <c r="I6893" s="2">
        <f t="shared" si="536"/>
        <v>0.3550863723608445</v>
      </c>
      <c r="J6893" s="2">
        <f t="shared" si="537"/>
        <v>0.6449136276391555</v>
      </c>
      <c r="K6893" s="2">
        <f t="shared" si="538"/>
        <v>0.21820062047569805</v>
      </c>
      <c r="P6893" s="2"/>
    </row>
    <row r="6894" spans="1:16" x14ac:dyDescent="0.25">
      <c r="A6894" s="2" t="s">
        <v>7745</v>
      </c>
      <c r="B6894" s="4">
        <v>-208.7</v>
      </c>
      <c r="C6894" s="4">
        <v>2.6E-7</v>
      </c>
      <c r="D6894" s="2">
        <f>IFERROR(MATCH(A6894,Both_domains!A$2:A$851, 0), 0)</f>
        <v>0</v>
      </c>
      <c r="E6894" s="2">
        <f t="shared" si="539"/>
        <v>0</v>
      </c>
      <c r="F6894" s="2">
        <f>COUNTIF(E$2:E6894,"=1")</f>
        <v>844</v>
      </c>
      <c r="G6894" s="2">
        <f>COUNTIF(E$2:E6894,"=0")</f>
        <v>6049</v>
      </c>
      <c r="H6894" s="2">
        <f t="shared" si="535"/>
        <v>1</v>
      </c>
      <c r="I6894" s="2">
        <f t="shared" si="536"/>
        <v>0.35497973981659203</v>
      </c>
      <c r="J6894" s="2">
        <f t="shared" si="537"/>
        <v>0.64502026018340797</v>
      </c>
      <c r="K6894" s="2">
        <f t="shared" si="538"/>
        <v>0.21817241824996769</v>
      </c>
      <c r="P6894" s="2"/>
    </row>
    <row r="6895" spans="1:16" x14ac:dyDescent="0.25">
      <c r="A6895" s="2" t="s">
        <v>7746</v>
      </c>
      <c r="B6895" s="4">
        <v>-208.7</v>
      </c>
      <c r="C6895" s="4">
        <v>2.6E-7</v>
      </c>
      <c r="D6895" s="2">
        <f>IFERROR(MATCH(A6895,Both_domains!A$2:A$851, 0), 0)</f>
        <v>0</v>
      </c>
      <c r="E6895" s="2">
        <f t="shared" si="539"/>
        <v>0</v>
      </c>
      <c r="F6895" s="2">
        <f>COUNTIF(E$2:E6895,"=1")</f>
        <v>844</v>
      </c>
      <c r="G6895" s="2">
        <f>COUNTIF(E$2:E6895,"=0")</f>
        <v>6050</v>
      </c>
      <c r="H6895" s="2">
        <f t="shared" si="535"/>
        <v>1</v>
      </c>
      <c r="I6895" s="2">
        <f t="shared" si="536"/>
        <v>0.35487310727233956</v>
      </c>
      <c r="J6895" s="2">
        <f t="shared" si="537"/>
        <v>0.64512689272766044</v>
      </c>
      <c r="K6895" s="2">
        <f t="shared" si="538"/>
        <v>0.21814422331351771</v>
      </c>
      <c r="P6895" s="2"/>
    </row>
    <row r="6896" spans="1:16" x14ac:dyDescent="0.25">
      <c r="A6896" s="2" t="s">
        <v>7747</v>
      </c>
      <c r="B6896" s="4">
        <v>-208.8</v>
      </c>
      <c r="C6896" s="4">
        <v>2.6E-7</v>
      </c>
      <c r="D6896" s="2">
        <f>IFERROR(MATCH(A6896,Both_domains!A$2:A$851, 0), 0)</f>
        <v>0</v>
      </c>
      <c r="E6896" s="2">
        <f t="shared" si="539"/>
        <v>0</v>
      </c>
      <c r="F6896" s="2">
        <f>COUNTIF(E$2:E6896,"=1")</f>
        <v>844</v>
      </c>
      <c r="G6896" s="2">
        <f>COUNTIF(E$2:E6896,"=0")</f>
        <v>6051</v>
      </c>
      <c r="H6896" s="2">
        <f t="shared" si="535"/>
        <v>1</v>
      </c>
      <c r="I6896" s="2">
        <f t="shared" si="536"/>
        <v>0.35476647472808698</v>
      </c>
      <c r="J6896" s="2">
        <f t="shared" si="537"/>
        <v>0.64523352527191302</v>
      </c>
      <c r="K6896" s="2">
        <f t="shared" si="538"/>
        <v>0.21811603566352242</v>
      </c>
      <c r="P6896" s="2"/>
    </row>
    <row r="6897" spans="1:16" x14ac:dyDescent="0.25">
      <c r="A6897" s="2" t="s">
        <v>7748</v>
      </c>
      <c r="B6897" s="4">
        <v>-208.8</v>
      </c>
      <c r="C6897" s="4">
        <v>2.7000000000000001E-7</v>
      </c>
      <c r="D6897" s="2">
        <f>IFERROR(MATCH(A6897,Both_domains!A$2:A$851, 0), 0)</f>
        <v>0</v>
      </c>
      <c r="E6897" s="2">
        <f t="shared" si="539"/>
        <v>0</v>
      </c>
      <c r="F6897" s="2">
        <f>COUNTIF(E$2:E6897,"=1")</f>
        <v>844</v>
      </c>
      <c r="G6897" s="2">
        <f>COUNTIF(E$2:E6897,"=0")</f>
        <v>6052</v>
      </c>
      <c r="H6897" s="2">
        <f t="shared" si="535"/>
        <v>1</v>
      </c>
      <c r="I6897" s="2">
        <f t="shared" si="536"/>
        <v>0.35465984218383451</v>
      </c>
      <c r="J6897" s="2">
        <f t="shared" si="537"/>
        <v>0.64534015781616549</v>
      </c>
      <c r="K6897" s="2">
        <f t="shared" si="538"/>
        <v>0.21808785529715763</v>
      </c>
      <c r="P6897" s="2"/>
    </row>
    <row r="6898" spans="1:16" x14ac:dyDescent="0.25">
      <c r="A6898" s="2" t="s">
        <v>7749</v>
      </c>
      <c r="B6898" s="4">
        <v>-208.8</v>
      </c>
      <c r="C6898" s="4">
        <v>2.7000000000000001E-7</v>
      </c>
      <c r="D6898" s="2">
        <f>IFERROR(MATCH(A6898,Both_domains!A$2:A$851, 0), 0)</f>
        <v>0</v>
      </c>
      <c r="E6898" s="2">
        <f t="shared" si="539"/>
        <v>0</v>
      </c>
      <c r="F6898" s="2">
        <f>COUNTIF(E$2:E6898,"=1")</f>
        <v>844</v>
      </c>
      <c r="G6898" s="2">
        <f>COUNTIF(E$2:E6898,"=0")</f>
        <v>6053</v>
      </c>
      <c r="H6898" s="2">
        <f t="shared" si="535"/>
        <v>1</v>
      </c>
      <c r="I6898" s="2">
        <f t="shared" si="536"/>
        <v>0.35455320963958203</v>
      </c>
      <c r="J6898" s="2">
        <f t="shared" si="537"/>
        <v>0.64544679036041797</v>
      </c>
      <c r="K6898" s="2">
        <f t="shared" si="538"/>
        <v>0.21805968221160058</v>
      </c>
      <c r="P6898" s="2"/>
    </row>
    <row r="6899" spans="1:16" x14ac:dyDescent="0.25">
      <c r="A6899" s="2" t="s">
        <v>7750</v>
      </c>
      <c r="B6899" s="4">
        <v>-208.8</v>
      </c>
      <c r="C6899" s="4">
        <v>2.7000000000000001E-7</v>
      </c>
      <c r="D6899" s="2">
        <f>IFERROR(MATCH(A6899,Both_domains!A$2:A$851, 0), 0)</f>
        <v>0</v>
      </c>
      <c r="E6899" s="2">
        <f t="shared" si="539"/>
        <v>0</v>
      </c>
      <c r="F6899" s="2">
        <f>COUNTIF(E$2:E6899,"=1")</f>
        <v>844</v>
      </c>
      <c r="G6899" s="2">
        <f>COUNTIF(E$2:E6899,"=0")</f>
        <v>6054</v>
      </c>
      <c r="H6899" s="2">
        <f t="shared" si="535"/>
        <v>1</v>
      </c>
      <c r="I6899" s="2">
        <f t="shared" si="536"/>
        <v>0.35444657709532945</v>
      </c>
      <c r="J6899" s="2">
        <f t="shared" si="537"/>
        <v>0.64555342290467055</v>
      </c>
      <c r="K6899" s="2">
        <f t="shared" si="538"/>
        <v>0.21803151640402996</v>
      </c>
      <c r="P6899" s="2"/>
    </row>
    <row r="6900" spans="1:16" x14ac:dyDescent="0.25">
      <c r="A6900" s="2" t="s">
        <v>7751</v>
      </c>
      <c r="B6900" s="4">
        <v>-208.8</v>
      </c>
      <c r="C6900" s="4">
        <v>2.7000000000000001E-7</v>
      </c>
      <c r="D6900" s="2">
        <f>IFERROR(MATCH(A6900,Both_domains!A$2:A$851, 0), 0)</f>
        <v>0</v>
      </c>
      <c r="E6900" s="2">
        <f t="shared" si="539"/>
        <v>0</v>
      </c>
      <c r="F6900" s="2">
        <f>COUNTIF(E$2:E6900,"=1")</f>
        <v>844</v>
      </c>
      <c r="G6900" s="2">
        <f>COUNTIF(E$2:E6900,"=0")</f>
        <v>6055</v>
      </c>
      <c r="H6900" s="2">
        <f t="shared" si="535"/>
        <v>1</v>
      </c>
      <c r="I6900" s="2">
        <f t="shared" si="536"/>
        <v>0.35433994455107698</v>
      </c>
      <c r="J6900" s="2">
        <f t="shared" si="537"/>
        <v>0.64566005544892302</v>
      </c>
      <c r="K6900" s="2">
        <f t="shared" si="538"/>
        <v>0.21800335787162597</v>
      </c>
      <c r="P6900" s="2"/>
    </row>
    <row r="6901" spans="1:16" x14ac:dyDescent="0.25">
      <c r="A6901" s="2" t="s">
        <v>7752</v>
      </c>
      <c r="B6901" s="4">
        <v>-208.8</v>
      </c>
      <c r="C6901" s="4">
        <v>2.7000000000000001E-7</v>
      </c>
      <c r="D6901" s="2">
        <f>IFERROR(MATCH(A6901,Both_domains!A$2:A$851, 0), 0)</f>
        <v>0</v>
      </c>
      <c r="E6901" s="2">
        <f t="shared" si="539"/>
        <v>0</v>
      </c>
      <c r="F6901" s="2">
        <f>COUNTIF(E$2:E6901,"=1")</f>
        <v>844</v>
      </c>
      <c r="G6901" s="2">
        <f>COUNTIF(E$2:E6901,"=0")</f>
        <v>6056</v>
      </c>
      <c r="H6901" s="2">
        <f t="shared" si="535"/>
        <v>1</v>
      </c>
      <c r="I6901" s="2">
        <f t="shared" si="536"/>
        <v>0.35423331200682451</v>
      </c>
      <c r="J6901" s="2">
        <f t="shared" si="537"/>
        <v>0.64576668799317549</v>
      </c>
      <c r="K6901" s="2">
        <f t="shared" si="538"/>
        <v>0.21797520661157024</v>
      </c>
      <c r="P6901" s="2"/>
    </row>
    <row r="6902" spans="1:16" x14ac:dyDescent="0.25">
      <c r="A6902" s="2" t="s">
        <v>7753</v>
      </c>
      <c r="B6902" s="4">
        <v>-208.9</v>
      </c>
      <c r="C6902" s="4">
        <v>2.7000000000000001E-7</v>
      </c>
      <c r="D6902" s="2">
        <f>IFERROR(MATCH(A6902,Both_domains!A$2:A$851, 0), 0)</f>
        <v>0</v>
      </c>
      <c r="E6902" s="2">
        <f t="shared" si="539"/>
        <v>0</v>
      </c>
      <c r="F6902" s="2">
        <f>COUNTIF(E$2:E6902,"=1")</f>
        <v>844</v>
      </c>
      <c r="G6902" s="2">
        <f>COUNTIF(E$2:E6902,"=0")</f>
        <v>6057</v>
      </c>
      <c r="H6902" s="2">
        <f t="shared" si="535"/>
        <v>1</v>
      </c>
      <c r="I6902" s="2">
        <f t="shared" si="536"/>
        <v>0.35412667946257192</v>
      </c>
      <c r="J6902" s="2">
        <f t="shared" si="537"/>
        <v>0.64587332053742808</v>
      </c>
      <c r="K6902" s="2">
        <f t="shared" si="538"/>
        <v>0.21794706262104582</v>
      </c>
      <c r="P6902" s="2"/>
    </row>
    <row r="6903" spans="1:16" x14ac:dyDescent="0.25">
      <c r="A6903" s="2" t="s">
        <v>7754</v>
      </c>
      <c r="B6903" s="4">
        <v>-208.9</v>
      </c>
      <c r="C6903" s="4">
        <v>2.7000000000000001E-7</v>
      </c>
      <c r="D6903" s="2">
        <f>IFERROR(MATCH(A6903,Both_domains!A$2:A$851, 0), 0)</f>
        <v>0</v>
      </c>
      <c r="E6903" s="2">
        <f t="shared" si="539"/>
        <v>0</v>
      </c>
      <c r="F6903" s="2">
        <f>COUNTIF(E$2:E6903,"=1")</f>
        <v>844</v>
      </c>
      <c r="G6903" s="2">
        <f>COUNTIF(E$2:E6903,"=0")</f>
        <v>6058</v>
      </c>
      <c r="H6903" s="2">
        <f t="shared" si="535"/>
        <v>1</v>
      </c>
      <c r="I6903" s="2">
        <f t="shared" si="536"/>
        <v>0.35402004691831945</v>
      </c>
      <c r="J6903" s="2">
        <f t="shared" si="537"/>
        <v>0.64597995308168055</v>
      </c>
      <c r="K6903" s="2">
        <f t="shared" si="538"/>
        <v>0.21791892589723727</v>
      </c>
      <c r="P6903" s="2"/>
    </row>
    <row r="6904" spans="1:16" x14ac:dyDescent="0.25">
      <c r="A6904" s="2" t="s">
        <v>7755</v>
      </c>
      <c r="B6904" s="4">
        <v>-208.9</v>
      </c>
      <c r="C6904" s="4">
        <v>2.7000000000000001E-7</v>
      </c>
      <c r="D6904" s="2">
        <f>IFERROR(MATCH(A6904,Both_domains!A$2:A$851, 0), 0)</f>
        <v>0</v>
      </c>
      <c r="E6904" s="2">
        <f t="shared" si="539"/>
        <v>0</v>
      </c>
      <c r="F6904" s="2">
        <f>COUNTIF(E$2:E6904,"=1")</f>
        <v>844</v>
      </c>
      <c r="G6904" s="2">
        <f>COUNTIF(E$2:E6904,"=0")</f>
        <v>6059</v>
      </c>
      <c r="H6904" s="2">
        <f t="shared" si="535"/>
        <v>1</v>
      </c>
      <c r="I6904" s="2">
        <f t="shared" si="536"/>
        <v>0.35391341437406698</v>
      </c>
      <c r="J6904" s="2">
        <f t="shared" si="537"/>
        <v>0.64608658562593302</v>
      </c>
      <c r="K6904" s="2">
        <f t="shared" si="538"/>
        <v>0.21789079643733059</v>
      </c>
      <c r="P6904" s="2"/>
    </row>
    <row r="6905" spans="1:16" x14ac:dyDescent="0.25">
      <c r="A6905" s="2" t="s">
        <v>7756</v>
      </c>
      <c r="B6905" s="4">
        <v>-208.9</v>
      </c>
      <c r="C6905" s="4">
        <v>2.7000000000000001E-7</v>
      </c>
      <c r="D6905" s="2">
        <f>IFERROR(MATCH(A6905,Both_domains!A$2:A$851, 0), 0)</f>
        <v>0</v>
      </c>
      <c r="E6905" s="2">
        <f t="shared" si="539"/>
        <v>0</v>
      </c>
      <c r="F6905" s="2">
        <f>COUNTIF(E$2:E6905,"=1")</f>
        <v>844</v>
      </c>
      <c r="G6905" s="2">
        <f>COUNTIF(E$2:E6905,"=0")</f>
        <v>6060</v>
      </c>
      <c r="H6905" s="2">
        <f t="shared" si="535"/>
        <v>1</v>
      </c>
      <c r="I6905" s="2">
        <f t="shared" si="536"/>
        <v>0.35380678182981451</v>
      </c>
      <c r="J6905" s="2">
        <f t="shared" si="537"/>
        <v>0.64619321817018549</v>
      </c>
      <c r="K6905" s="2">
        <f t="shared" si="538"/>
        <v>0.21786267423851316</v>
      </c>
      <c r="P6905" s="2"/>
    </row>
    <row r="6906" spans="1:16" x14ac:dyDescent="0.25">
      <c r="A6906" s="2" t="s">
        <v>7757</v>
      </c>
      <c r="B6906" s="4">
        <v>-208.9</v>
      </c>
      <c r="C6906" s="4">
        <v>2.7000000000000001E-7</v>
      </c>
      <c r="D6906" s="2">
        <f>IFERROR(MATCH(A6906,Both_domains!A$2:A$851, 0), 0)</f>
        <v>0</v>
      </c>
      <c r="E6906" s="2">
        <f t="shared" si="539"/>
        <v>0</v>
      </c>
      <c r="F6906" s="2">
        <f>COUNTIF(E$2:E6906,"=1")</f>
        <v>844</v>
      </c>
      <c r="G6906" s="2">
        <f>COUNTIF(E$2:E6906,"=0")</f>
        <v>6061</v>
      </c>
      <c r="H6906" s="2">
        <f t="shared" si="535"/>
        <v>1</v>
      </c>
      <c r="I6906" s="2">
        <f t="shared" si="536"/>
        <v>0.35370014928556193</v>
      </c>
      <c r="J6906" s="2">
        <f t="shared" si="537"/>
        <v>0.64629985071443807</v>
      </c>
      <c r="K6906" s="2">
        <f t="shared" si="538"/>
        <v>0.21783455929797393</v>
      </c>
      <c r="P6906" s="2"/>
    </row>
    <row r="6907" spans="1:16" x14ac:dyDescent="0.25">
      <c r="A6907" s="2" t="s">
        <v>7758</v>
      </c>
      <c r="B6907" s="4">
        <v>-209</v>
      </c>
      <c r="C6907" s="4">
        <v>2.7000000000000001E-7</v>
      </c>
      <c r="D6907" s="2">
        <f>IFERROR(MATCH(A6907,Both_domains!A$2:A$851, 0), 0)</f>
        <v>0</v>
      </c>
      <c r="E6907" s="2">
        <f t="shared" si="539"/>
        <v>0</v>
      </c>
      <c r="F6907" s="2">
        <f>COUNTIF(E$2:E6907,"=1")</f>
        <v>844</v>
      </c>
      <c r="G6907" s="2">
        <f>COUNTIF(E$2:E6907,"=0")</f>
        <v>6062</v>
      </c>
      <c r="H6907" s="2">
        <f t="shared" si="535"/>
        <v>1</v>
      </c>
      <c r="I6907" s="2">
        <f t="shared" si="536"/>
        <v>0.35359351674130945</v>
      </c>
      <c r="J6907" s="2">
        <f t="shared" si="537"/>
        <v>0.64640648325869055</v>
      </c>
      <c r="K6907" s="2">
        <f t="shared" si="538"/>
        <v>0.21780645161290321</v>
      </c>
      <c r="P6907" s="2"/>
    </row>
    <row r="6908" spans="1:16" x14ac:dyDescent="0.25">
      <c r="A6908" s="2" t="s">
        <v>7759</v>
      </c>
      <c r="B6908" s="4">
        <v>-209</v>
      </c>
      <c r="C6908" s="4">
        <v>2.7000000000000001E-7</v>
      </c>
      <c r="D6908" s="2">
        <f>IFERROR(MATCH(A6908,Both_domains!A$2:A$851, 0), 0)</f>
        <v>0</v>
      </c>
      <c r="E6908" s="2">
        <f t="shared" si="539"/>
        <v>0</v>
      </c>
      <c r="F6908" s="2">
        <f>COUNTIF(E$2:E6908,"=1")</f>
        <v>844</v>
      </c>
      <c r="G6908" s="2">
        <f>COUNTIF(E$2:E6908,"=0")</f>
        <v>6063</v>
      </c>
      <c r="H6908" s="2">
        <f t="shared" si="535"/>
        <v>1</v>
      </c>
      <c r="I6908" s="2">
        <f t="shared" si="536"/>
        <v>0.35348688419705698</v>
      </c>
      <c r="J6908" s="2">
        <f t="shared" si="537"/>
        <v>0.64651311580294302</v>
      </c>
      <c r="K6908" s="2">
        <f t="shared" si="538"/>
        <v>0.21777835118049285</v>
      </c>
      <c r="P6908" s="2"/>
    </row>
    <row r="6909" spans="1:16" x14ac:dyDescent="0.25">
      <c r="A6909" s="2" t="s">
        <v>7760</v>
      </c>
      <c r="B6909" s="4">
        <v>-209</v>
      </c>
      <c r="C6909" s="4">
        <v>2.7000000000000001E-7</v>
      </c>
      <c r="D6909" s="2">
        <f>IFERROR(MATCH(A6909,Both_domains!A$2:A$851, 0), 0)</f>
        <v>0</v>
      </c>
      <c r="E6909" s="2">
        <f t="shared" si="539"/>
        <v>0</v>
      </c>
      <c r="F6909" s="2">
        <f>COUNTIF(E$2:E6909,"=1")</f>
        <v>844</v>
      </c>
      <c r="G6909" s="2">
        <f>COUNTIF(E$2:E6909,"=0")</f>
        <v>6064</v>
      </c>
      <c r="H6909" s="2">
        <f t="shared" si="535"/>
        <v>1</v>
      </c>
      <c r="I6909" s="2">
        <f t="shared" si="536"/>
        <v>0.3533802516528044</v>
      </c>
      <c r="J6909" s="2">
        <f t="shared" si="537"/>
        <v>0.6466197483471956</v>
      </c>
      <c r="K6909" s="2">
        <f t="shared" si="538"/>
        <v>0.21775025799793601</v>
      </c>
      <c r="P6909" s="2"/>
    </row>
    <row r="6910" spans="1:16" x14ac:dyDescent="0.25">
      <c r="A6910" s="2" t="s">
        <v>7761</v>
      </c>
      <c r="B6910" s="4">
        <v>-209</v>
      </c>
      <c r="C6910" s="4">
        <v>2.7000000000000001E-7</v>
      </c>
      <c r="D6910" s="2">
        <f>IFERROR(MATCH(A6910,Both_domains!A$2:A$851, 0), 0)</f>
        <v>0</v>
      </c>
      <c r="E6910" s="2">
        <f t="shared" si="539"/>
        <v>0</v>
      </c>
      <c r="F6910" s="2">
        <f>COUNTIF(E$2:E6910,"=1")</f>
        <v>844</v>
      </c>
      <c r="G6910" s="2">
        <f>COUNTIF(E$2:E6910,"=0")</f>
        <v>6065</v>
      </c>
      <c r="H6910" s="2">
        <f t="shared" si="535"/>
        <v>1</v>
      </c>
      <c r="I6910" s="2">
        <f t="shared" si="536"/>
        <v>0.35327361910855193</v>
      </c>
      <c r="J6910" s="2">
        <f t="shared" si="537"/>
        <v>0.64672638089144807</v>
      </c>
      <c r="K6910" s="2">
        <f t="shared" si="538"/>
        <v>0.21772217206242744</v>
      </c>
      <c r="P6910" s="2"/>
    </row>
    <row r="6911" spans="1:16" x14ac:dyDescent="0.25">
      <c r="A6911" s="2" t="s">
        <v>7762</v>
      </c>
      <c r="B6911" s="4">
        <v>-209.1</v>
      </c>
      <c r="C6911" s="4">
        <v>2.8000000000000002E-7</v>
      </c>
      <c r="D6911" s="2">
        <f>IFERROR(MATCH(A6911,Both_domains!A$2:A$851, 0), 0)</f>
        <v>0</v>
      </c>
      <c r="E6911" s="2">
        <f t="shared" si="539"/>
        <v>0</v>
      </c>
      <c r="F6911" s="2">
        <f>COUNTIF(E$2:E6911,"=1")</f>
        <v>844</v>
      </c>
      <c r="G6911" s="2">
        <f>COUNTIF(E$2:E6911,"=0")</f>
        <v>6066</v>
      </c>
      <c r="H6911" s="2">
        <f t="shared" si="535"/>
        <v>1</v>
      </c>
      <c r="I6911" s="2">
        <f t="shared" si="536"/>
        <v>0.35316698656429946</v>
      </c>
      <c r="J6911" s="2">
        <f t="shared" si="537"/>
        <v>0.64683301343570054</v>
      </c>
      <c r="K6911" s="2">
        <f t="shared" si="538"/>
        <v>0.21769409337116327</v>
      </c>
      <c r="P6911" s="2"/>
    </row>
    <row r="6912" spans="1:16" x14ac:dyDescent="0.25">
      <c r="A6912" s="2" t="s">
        <v>7763</v>
      </c>
      <c r="B6912" s="4">
        <v>-209.1</v>
      </c>
      <c r="C6912" s="4">
        <v>2.8000000000000002E-7</v>
      </c>
      <c r="D6912" s="2">
        <f>IFERROR(MATCH(A6912,Both_domains!A$2:A$851, 0), 0)</f>
        <v>0</v>
      </c>
      <c r="E6912" s="2">
        <f t="shared" si="539"/>
        <v>0</v>
      </c>
      <c r="F6912" s="2">
        <f>COUNTIF(E$2:E6912,"=1")</f>
        <v>844</v>
      </c>
      <c r="G6912" s="2">
        <f>COUNTIF(E$2:E6912,"=0")</f>
        <v>6067</v>
      </c>
      <c r="H6912" s="2">
        <f t="shared" si="535"/>
        <v>1</v>
      </c>
      <c r="I6912" s="2">
        <f t="shared" si="536"/>
        <v>0.35306035402004687</v>
      </c>
      <c r="J6912" s="2">
        <f t="shared" si="537"/>
        <v>0.64693964597995313</v>
      </c>
      <c r="K6912" s="2">
        <f t="shared" si="538"/>
        <v>0.21766602192134107</v>
      </c>
      <c r="P6912" s="2"/>
    </row>
    <row r="6913" spans="1:16" x14ac:dyDescent="0.25">
      <c r="A6913" s="2" t="s">
        <v>7764</v>
      </c>
      <c r="B6913" s="4">
        <v>-209.1</v>
      </c>
      <c r="C6913" s="4">
        <v>2.8000000000000002E-7</v>
      </c>
      <c r="D6913" s="2">
        <f>IFERROR(MATCH(A6913,Both_domains!A$2:A$851, 0), 0)</f>
        <v>0</v>
      </c>
      <c r="E6913" s="2">
        <f t="shared" si="539"/>
        <v>0</v>
      </c>
      <c r="F6913" s="2">
        <f>COUNTIF(E$2:E6913,"=1")</f>
        <v>844</v>
      </c>
      <c r="G6913" s="2">
        <f>COUNTIF(E$2:E6913,"=0")</f>
        <v>6068</v>
      </c>
      <c r="H6913" s="2">
        <f t="shared" si="535"/>
        <v>1</v>
      </c>
      <c r="I6913" s="2">
        <f t="shared" si="536"/>
        <v>0.3529537214757944</v>
      </c>
      <c r="J6913" s="2">
        <f t="shared" si="537"/>
        <v>0.6470462785242056</v>
      </c>
      <c r="K6913" s="2">
        <f t="shared" si="538"/>
        <v>0.21763795771015987</v>
      </c>
      <c r="P6913" s="2"/>
    </row>
    <row r="6914" spans="1:16" x14ac:dyDescent="0.25">
      <c r="A6914" s="2" t="s">
        <v>7765</v>
      </c>
      <c r="B6914" s="4">
        <v>-209.1</v>
      </c>
      <c r="C6914" s="4">
        <v>2.8000000000000002E-7</v>
      </c>
      <c r="D6914" s="2">
        <f>IFERROR(MATCH(A6914,Both_domains!A$2:A$851, 0), 0)</f>
        <v>0</v>
      </c>
      <c r="E6914" s="2">
        <f t="shared" si="539"/>
        <v>0</v>
      </c>
      <c r="F6914" s="2">
        <f>COUNTIF(E$2:E6914,"=1")</f>
        <v>844</v>
      </c>
      <c r="G6914" s="2">
        <f>COUNTIF(E$2:E6914,"=0")</f>
        <v>6069</v>
      </c>
      <c r="H6914" s="2">
        <f t="shared" si="535"/>
        <v>1</v>
      </c>
      <c r="I6914" s="2">
        <f t="shared" si="536"/>
        <v>0.35284708893154193</v>
      </c>
      <c r="J6914" s="2">
        <f t="shared" si="537"/>
        <v>0.64715291106845807</v>
      </c>
      <c r="K6914" s="2">
        <f t="shared" si="538"/>
        <v>0.21760990073482017</v>
      </c>
      <c r="P6914" s="2"/>
    </row>
    <row r="6915" spans="1:16" x14ac:dyDescent="0.25">
      <c r="A6915" s="2" t="s">
        <v>7766</v>
      </c>
      <c r="B6915" s="4">
        <v>-209.1</v>
      </c>
      <c r="C6915" s="4">
        <v>2.8000000000000002E-7</v>
      </c>
      <c r="D6915" s="2">
        <f>IFERROR(MATCH(A6915,Both_domains!A$2:A$851, 0), 0)</f>
        <v>0</v>
      </c>
      <c r="E6915" s="2">
        <f t="shared" si="539"/>
        <v>0</v>
      </c>
      <c r="F6915" s="2">
        <f>COUNTIF(E$2:E6915,"=1")</f>
        <v>844</v>
      </c>
      <c r="G6915" s="2">
        <f>COUNTIF(E$2:E6915,"=0")</f>
        <v>6070</v>
      </c>
      <c r="H6915" s="2">
        <f t="shared" ref="H6915:H6978" si="540">F6915/MAX(F:F)</f>
        <v>1</v>
      </c>
      <c r="I6915" s="2">
        <f t="shared" ref="I6915:I6978" si="541">1 - J6915</f>
        <v>0.35274045638728935</v>
      </c>
      <c r="J6915" s="2">
        <f t="shared" ref="J6915:J6978" si="542">G6915/MAX(G:G)</f>
        <v>0.64725954361271065</v>
      </c>
      <c r="K6915" s="2">
        <f t="shared" ref="K6915:K6978" si="543">2*F6915/(F6915+MAX(F:F)+G6915)</f>
        <v>0.21758185099252383</v>
      </c>
      <c r="P6915" s="2"/>
    </row>
    <row r="6916" spans="1:16" x14ac:dyDescent="0.25">
      <c r="A6916" s="2" t="s">
        <v>7767</v>
      </c>
      <c r="B6916" s="4">
        <v>-209.1</v>
      </c>
      <c r="C6916" s="4">
        <v>2.8000000000000002E-7</v>
      </c>
      <c r="D6916" s="2">
        <f>IFERROR(MATCH(A6916,Both_domains!A$2:A$851, 0), 0)</f>
        <v>0</v>
      </c>
      <c r="E6916" s="2">
        <f t="shared" ref="E6916:E6979" si="544">IF(D6916=0,0,1)</f>
        <v>0</v>
      </c>
      <c r="F6916" s="2">
        <f>COUNTIF(E$2:E6916,"=1")</f>
        <v>844</v>
      </c>
      <c r="G6916" s="2">
        <f>COUNTIF(E$2:E6916,"=0")</f>
        <v>6071</v>
      </c>
      <c r="H6916" s="2">
        <f t="shared" si="540"/>
        <v>1</v>
      </c>
      <c r="I6916" s="2">
        <f t="shared" si="541"/>
        <v>0.35263382384303688</v>
      </c>
      <c r="J6916" s="2">
        <f t="shared" si="542"/>
        <v>0.64736617615696312</v>
      </c>
      <c r="K6916" s="2">
        <f t="shared" si="543"/>
        <v>0.21755380848047429</v>
      </c>
      <c r="P6916" s="2"/>
    </row>
    <row r="6917" spans="1:16" x14ac:dyDescent="0.25">
      <c r="A6917" s="2" t="s">
        <v>7768</v>
      </c>
      <c r="B6917" s="4">
        <v>-209.1</v>
      </c>
      <c r="C6917" s="4">
        <v>2.8000000000000002E-7</v>
      </c>
      <c r="D6917" s="2">
        <f>IFERROR(MATCH(A6917,Both_domains!A$2:A$851, 0), 0)</f>
        <v>0</v>
      </c>
      <c r="E6917" s="2">
        <f t="shared" si="544"/>
        <v>0</v>
      </c>
      <c r="F6917" s="2">
        <f>COUNTIF(E$2:E6917,"=1")</f>
        <v>844</v>
      </c>
      <c r="G6917" s="2">
        <f>COUNTIF(E$2:E6917,"=0")</f>
        <v>6072</v>
      </c>
      <c r="H6917" s="2">
        <f t="shared" si="540"/>
        <v>1</v>
      </c>
      <c r="I6917" s="2">
        <f t="shared" si="541"/>
        <v>0.3525271912987844</v>
      </c>
      <c r="J6917" s="2">
        <f t="shared" si="542"/>
        <v>0.6474728087012156</v>
      </c>
      <c r="K6917" s="2">
        <f t="shared" si="543"/>
        <v>0.21752577319587629</v>
      </c>
      <c r="P6917" s="2"/>
    </row>
    <row r="6918" spans="1:16" x14ac:dyDescent="0.25">
      <c r="A6918" s="2" t="s">
        <v>7769</v>
      </c>
      <c r="B6918" s="4">
        <v>-209.1</v>
      </c>
      <c r="C6918" s="4">
        <v>2.8000000000000002E-7</v>
      </c>
      <c r="D6918" s="2">
        <f>IFERROR(MATCH(A6918,Both_domains!A$2:A$851, 0), 0)</f>
        <v>0</v>
      </c>
      <c r="E6918" s="2">
        <f t="shared" si="544"/>
        <v>0</v>
      </c>
      <c r="F6918" s="2">
        <f>COUNTIF(E$2:E6918,"=1")</f>
        <v>844</v>
      </c>
      <c r="G6918" s="2">
        <f>COUNTIF(E$2:E6918,"=0")</f>
        <v>6073</v>
      </c>
      <c r="H6918" s="2">
        <f t="shared" si="540"/>
        <v>1</v>
      </c>
      <c r="I6918" s="2">
        <f t="shared" si="541"/>
        <v>0.35242055875453193</v>
      </c>
      <c r="J6918" s="2">
        <f t="shared" si="542"/>
        <v>0.64757944124546807</v>
      </c>
      <c r="K6918" s="2">
        <f t="shared" si="543"/>
        <v>0.21749774513593609</v>
      </c>
      <c r="P6918" s="2"/>
    </row>
    <row r="6919" spans="1:16" x14ac:dyDescent="0.25">
      <c r="A6919" s="2" t="s">
        <v>7770</v>
      </c>
      <c r="B6919" s="4">
        <v>-209.2</v>
      </c>
      <c r="C6919" s="4">
        <v>2.8000000000000002E-7</v>
      </c>
      <c r="D6919" s="2">
        <f>IFERROR(MATCH(A6919,Both_domains!A$2:A$851, 0), 0)</f>
        <v>0</v>
      </c>
      <c r="E6919" s="2">
        <f t="shared" si="544"/>
        <v>0</v>
      </c>
      <c r="F6919" s="2">
        <f>COUNTIF(E$2:E6919,"=1")</f>
        <v>844</v>
      </c>
      <c r="G6919" s="2">
        <f>COUNTIF(E$2:E6919,"=0")</f>
        <v>6074</v>
      </c>
      <c r="H6919" s="2">
        <f t="shared" si="540"/>
        <v>1</v>
      </c>
      <c r="I6919" s="2">
        <f t="shared" si="541"/>
        <v>0.35231392621027935</v>
      </c>
      <c r="J6919" s="2">
        <f t="shared" si="542"/>
        <v>0.64768607378972065</v>
      </c>
      <c r="K6919" s="2">
        <f t="shared" si="543"/>
        <v>0.21746972429786138</v>
      </c>
      <c r="P6919" s="2"/>
    </row>
    <row r="6920" spans="1:16" x14ac:dyDescent="0.25">
      <c r="A6920" s="2" t="s">
        <v>7771</v>
      </c>
      <c r="B6920" s="4">
        <v>-209.2</v>
      </c>
      <c r="C6920" s="4">
        <v>2.8000000000000002E-7</v>
      </c>
      <c r="D6920" s="2">
        <f>IFERROR(MATCH(A6920,Both_domains!A$2:A$851, 0), 0)</f>
        <v>0</v>
      </c>
      <c r="E6920" s="2">
        <f t="shared" si="544"/>
        <v>0</v>
      </c>
      <c r="F6920" s="2">
        <f>COUNTIF(E$2:E6920,"=1")</f>
        <v>844</v>
      </c>
      <c r="G6920" s="2">
        <f>COUNTIF(E$2:E6920,"=0")</f>
        <v>6075</v>
      </c>
      <c r="H6920" s="2">
        <f t="shared" si="540"/>
        <v>1</v>
      </c>
      <c r="I6920" s="2">
        <f t="shared" si="541"/>
        <v>0.35220729366602688</v>
      </c>
      <c r="J6920" s="2">
        <f t="shared" si="542"/>
        <v>0.64779270633397312</v>
      </c>
      <c r="K6920" s="2">
        <f t="shared" si="543"/>
        <v>0.21744171067886126</v>
      </c>
      <c r="P6920" s="2"/>
    </row>
    <row r="6921" spans="1:16" x14ac:dyDescent="0.25">
      <c r="A6921" s="2" t="s">
        <v>7772</v>
      </c>
      <c r="B6921" s="4">
        <v>-209.2</v>
      </c>
      <c r="C6921" s="4">
        <v>2.8000000000000002E-7</v>
      </c>
      <c r="D6921" s="2">
        <f>IFERROR(MATCH(A6921,Both_domains!A$2:A$851, 0), 0)</f>
        <v>0</v>
      </c>
      <c r="E6921" s="2">
        <f t="shared" si="544"/>
        <v>0</v>
      </c>
      <c r="F6921" s="2">
        <f>COUNTIF(E$2:E6921,"=1")</f>
        <v>844</v>
      </c>
      <c r="G6921" s="2">
        <f>COUNTIF(E$2:E6921,"=0")</f>
        <v>6076</v>
      </c>
      <c r="H6921" s="2">
        <f t="shared" si="540"/>
        <v>1</v>
      </c>
      <c r="I6921" s="2">
        <f t="shared" si="541"/>
        <v>0.35210066112177441</v>
      </c>
      <c r="J6921" s="2">
        <f t="shared" si="542"/>
        <v>0.64789933887822559</v>
      </c>
      <c r="K6921" s="2">
        <f t="shared" si="543"/>
        <v>0.21741370427614631</v>
      </c>
      <c r="P6921" s="2"/>
    </row>
    <row r="6922" spans="1:16" x14ac:dyDescent="0.25">
      <c r="A6922" s="2" t="s">
        <v>7773</v>
      </c>
      <c r="B6922" s="4">
        <v>-209.2</v>
      </c>
      <c r="C6922" s="4">
        <v>2.8000000000000002E-7</v>
      </c>
      <c r="D6922" s="2">
        <f>IFERROR(MATCH(A6922,Both_domains!A$2:A$851, 0), 0)</f>
        <v>0</v>
      </c>
      <c r="E6922" s="2">
        <f t="shared" si="544"/>
        <v>0</v>
      </c>
      <c r="F6922" s="2">
        <f>COUNTIF(E$2:E6922,"=1")</f>
        <v>844</v>
      </c>
      <c r="G6922" s="2">
        <f>COUNTIF(E$2:E6922,"=0")</f>
        <v>6077</v>
      </c>
      <c r="H6922" s="2">
        <f t="shared" si="540"/>
        <v>1</v>
      </c>
      <c r="I6922" s="2">
        <f t="shared" si="541"/>
        <v>0.35199402857752182</v>
      </c>
      <c r="J6922" s="2">
        <f t="shared" si="542"/>
        <v>0.64800597142247818</v>
      </c>
      <c r="K6922" s="2">
        <f t="shared" si="543"/>
        <v>0.21738570508692853</v>
      </c>
      <c r="P6922" s="2"/>
    </row>
    <row r="6923" spans="1:16" x14ac:dyDescent="0.25">
      <c r="A6923" s="2" t="s">
        <v>7774</v>
      </c>
      <c r="B6923" s="4">
        <v>-209.2</v>
      </c>
      <c r="C6923" s="4">
        <v>2.8000000000000002E-7</v>
      </c>
      <c r="D6923" s="2">
        <f>IFERROR(MATCH(A6923,Both_domains!A$2:A$851, 0), 0)</f>
        <v>0</v>
      </c>
      <c r="E6923" s="2">
        <f t="shared" si="544"/>
        <v>0</v>
      </c>
      <c r="F6923" s="2">
        <f>COUNTIF(E$2:E6923,"=1")</f>
        <v>844</v>
      </c>
      <c r="G6923" s="2">
        <f>COUNTIF(E$2:E6923,"=0")</f>
        <v>6078</v>
      </c>
      <c r="H6923" s="2">
        <f t="shared" si="540"/>
        <v>1</v>
      </c>
      <c r="I6923" s="2">
        <f t="shared" si="541"/>
        <v>0.35188739603326935</v>
      </c>
      <c r="J6923" s="2">
        <f t="shared" si="542"/>
        <v>0.64811260396673065</v>
      </c>
      <c r="K6923" s="2">
        <f t="shared" si="543"/>
        <v>0.21735771310842134</v>
      </c>
      <c r="P6923" s="2"/>
    </row>
    <row r="6924" spans="1:16" x14ac:dyDescent="0.25">
      <c r="A6924" s="2" t="s">
        <v>7775</v>
      </c>
      <c r="B6924" s="4">
        <v>-209.2</v>
      </c>
      <c r="C6924" s="4">
        <v>2.8000000000000002E-7</v>
      </c>
      <c r="D6924" s="2">
        <f>IFERROR(MATCH(A6924,Both_domains!A$2:A$851, 0), 0)</f>
        <v>0</v>
      </c>
      <c r="E6924" s="2">
        <f t="shared" si="544"/>
        <v>0</v>
      </c>
      <c r="F6924" s="2">
        <f>COUNTIF(E$2:E6924,"=1")</f>
        <v>844</v>
      </c>
      <c r="G6924" s="2">
        <f>COUNTIF(E$2:E6924,"=0")</f>
        <v>6079</v>
      </c>
      <c r="H6924" s="2">
        <f t="shared" si="540"/>
        <v>1</v>
      </c>
      <c r="I6924" s="2">
        <f t="shared" si="541"/>
        <v>0.35178076348901688</v>
      </c>
      <c r="J6924" s="2">
        <f t="shared" si="542"/>
        <v>0.64821923651098312</v>
      </c>
      <c r="K6924" s="2">
        <f t="shared" si="543"/>
        <v>0.21732972833783959</v>
      </c>
      <c r="P6924" s="2"/>
    </row>
    <row r="6925" spans="1:16" x14ac:dyDescent="0.25">
      <c r="A6925" s="2" t="s">
        <v>7776</v>
      </c>
      <c r="B6925" s="4">
        <v>-209.2</v>
      </c>
      <c r="C6925" s="4">
        <v>2.8000000000000002E-7</v>
      </c>
      <c r="D6925" s="2">
        <f>IFERROR(MATCH(A6925,Both_domains!A$2:A$851, 0), 0)</f>
        <v>0</v>
      </c>
      <c r="E6925" s="2">
        <f t="shared" si="544"/>
        <v>0</v>
      </c>
      <c r="F6925" s="2">
        <f>COUNTIF(E$2:E6925,"=1")</f>
        <v>844</v>
      </c>
      <c r="G6925" s="2">
        <f>COUNTIF(E$2:E6925,"=0")</f>
        <v>6080</v>
      </c>
      <c r="H6925" s="2">
        <f t="shared" si="540"/>
        <v>1</v>
      </c>
      <c r="I6925" s="2">
        <f t="shared" si="541"/>
        <v>0.3516741309447643</v>
      </c>
      <c r="J6925" s="2">
        <f t="shared" si="542"/>
        <v>0.6483258690552357</v>
      </c>
      <c r="K6925" s="2">
        <f t="shared" si="543"/>
        <v>0.21730175077239958</v>
      </c>
      <c r="P6925" s="2"/>
    </row>
    <row r="6926" spans="1:16" x14ac:dyDescent="0.25">
      <c r="A6926" s="2" t="s">
        <v>7777</v>
      </c>
      <c r="B6926" s="4">
        <v>-209.3</v>
      </c>
      <c r="C6926" s="4">
        <v>2.8999999999999998E-7</v>
      </c>
      <c r="D6926" s="2">
        <f>IFERROR(MATCH(A6926,Both_domains!A$2:A$851, 0), 0)</f>
        <v>0</v>
      </c>
      <c r="E6926" s="2">
        <f t="shared" si="544"/>
        <v>0</v>
      </c>
      <c r="F6926" s="2">
        <f>COUNTIF(E$2:E6926,"=1")</f>
        <v>844</v>
      </c>
      <c r="G6926" s="2">
        <f>COUNTIF(E$2:E6926,"=0")</f>
        <v>6081</v>
      </c>
      <c r="H6926" s="2">
        <f t="shared" si="540"/>
        <v>1</v>
      </c>
      <c r="I6926" s="2">
        <f t="shared" si="541"/>
        <v>0.35156749840051182</v>
      </c>
      <c r="J6926" s="2">
        <f t="shared" si="542"/>
        <v>0.64843250159948818</v>
      </c>
      <c r="K6926" s="2">
        <f t="shared" si="543"/>
        <v>0.21727378040931908</v>
      </c>
      <c r="P6926" s="2"/>
    </row>
    <row r="6927" spans="1:16" x14ac:dyDescent="0.25">
      <c r="A6927" s="2" t="s">
        <v>7778</v>
      </c>
      <c r="B6927" s="4">
        <v>-209.3</v>
      </c>
      <c r="C6927" s="4">
        <v>2.8999999999999998E-7</v>
      </c>
      <c r="D6927" s="2">
        <f>IFERROR(MATCH(A6927,Both_domains!A$2:A$851, 0), 0)</f>
        <v>0</v>
      </c>
      <c r="E6927" s="2">
        <f t="shared" si="544"/>
        <v>0</v>
      </c>
      <c r="F6927" s="2">
        <f>COUNTIF(E$2:E6927,"=1")</f>
        <v>844</v>
      </c>
      <c r="G6927" s="2">
        <f>COUNTIF(E$2:E6927,"=0")</f>
        <v>6082</v>
      </c>
      <c r="H6927" s="2">
        <f t="shared" si="540"/>
        <v>1</v>
      </c>
      <c r="I6927" s="2">
        <f t="shared" si="541"/>
        <v>0.35146086585625935</v>
      </c>
      <c r="J6927" s="2">
        <f t="shared" si="542"/>
        <v>0.64853913414374065</v>
      </c>
      <c r="K6927" s="2">
        <f t="shared" si="543"/>
        <v>0.21724581724581724</v>
      </c>
      <c r="P6927" s="2"/>
    </row>
    <row r="6928" spans="1:16" x14ac:dyDescent="0.25">
      <c r="A6928" s="2" t="s">
        <v>7779</v>
      </c>
      <c r="B6928" s="4">
        <v>-209.4</v>
      </c>
      <c r="C6928" s="4">
        <v>2.8999999999999998E-7</v>
      </c>
      <c r="D6928" s="2">
        <f>IFERROR(MATCH(A6928,Both_domains!A$2:A$851, 0), 0)</f>
        <v>0</v>
      </c>
      <c r="E6928" s="2">
        <f t="shared" si="544"/>
        <v>0</v>
      </c>
      <c r="F6928" s="2">
        <f>COUNTIF(E$2:E6928,"=1")</f>
        <v>844</v>
      </c>
      <c r="G6928" s="2">
        <f>COUNTIF(E$2:E6928,"=0")</f>
        <v>6083</v>
      </c>
      <c r="H6928" s="2">
        <f t="shared" si="540"/>
        <v>1</v>
      </c>
      <c r="I6928" s="2">
        <f t="shared" si="541"/>
        <v>0.35135423331200677</v>
      </c>
      <c r="J6928" s="2">
        <f t="shared" si="542"/>
        <v>0.64864576668799323</v>
      </c>
      <c r="K6928" s="2">
        <f t="shared" si="543"/>
        <v>0.21721786127911466</v>
      </c>
      <c r="P6928" s="2"/>
    </row>
    <row r="6929" spans="1:16" x14ac:dyDescent="0.25">
      <c r="A6929" s="2" t="s">
        <v>7780</v>
      </c>
      <c r="B6929" s="4">
        <v>-209.4</v>
      </c>
      <c r="C6929" s="4">
        <v>2.8999999999999998E-7</v>
      </c>
      <c r="D6929" s="2">
        <f>IFERROR(MATCH(A6929,Both_domains!A$2:A$851, 0), 0)</f>
        <v>0</v>
      </c>
      <c r="E6929" s="2">
        <f t="shared" si="544"/>
        <v>0</v>
      </c>
      <c r="F6929" s="2">
        <f>COUNTIF(E$2:E6929,"=1")</f>
        <v>844</v>
      </c>
      <c r="G6929" s="2">
        <f>COUNTIF(E$2:E6929,"=0")</f>
        <v>6084</v>
      </c>
      <c r="H6929" s="2">
        <f t="shared" si="540"/>
        <v>1</v>
      </c>
      <c r="I6929" s="2">
        <f t="shared" si="541"/>
        <v>0.3512476007677543</v>
      </c>
      <c r="J6929" s="2">
        <f t="shared" si="542"/>
        <v>0.6487523992322457</v>
      </c>
      <c r="K6929" s="2">
        <f t="shared" si="543"/>
        <v>0.21718991250643335</v>
      </c>
      <c r="P6929" s="2"/>
    </row>
    <row r="6930" spans="1:16" x14ac:dyDescent="0.25">
      <c r="A6930" s="2" t="s">
        <v>7781</v>
      </c>
      <c r="B6930" s="4">
        <v>-209.4</v>
      </c>
      <c r="C6930" s="4">
        <v>2.8999999999999998E-7</v>
      </c>
      <c r="D6930" s="2">
        <f>IFERROR(MATCH(A6930,Both_domains!A$2:A$851, 0), 0)</f>
        <v>0</v>
      </c>
      <c r="E6930" s="2">
        <f t="shared" si="544"/>
        <v>0</v>
      </c>
      <c r="F6930" s="2">
        <f>COUNTIF(E$2:E6930,"=1")</f>
        <v>844</v>
      </c>
      <c r="G6930" s="2">
        <f>COUNTIF(E$2:E6930,"=0")</f>
        <v>6085</v>
      </c>
      <c r="H6930" s="2">
        <f t="shared" si="540"/>
        <v>1</v>
      </c>
      <c r="I6930" s="2">
        <f t="shared" si="541"/>
        <v>0.35114096822350183</v>
      </c>
      <c r="J6930" s="2">
        <f t="shared" si="542"/>
        <v>0.64885903177649817</v>
      </c>
      <c r="K6930" s="2">
        <f t="shared" si="543"/>
        <v>0.21716197092499678</v>
      </c>
      <c r="P6930" s="2"/>
    </row>
    <row r="6931" spans="1:16" x14ac:dyDescent="0.25">
      <c r="A6931" s="2" t="s">
        <v>7782</v>
      </c>
      <c r="B6931" s="4">
        <v>-209.4</v>
      </c>
      <c r="C6931" s="4">
        <v>2.8999999999999998E-7</v>
      </c>
      <c r="D6931" s="2">
        <f>IFERROR(MATCH(A6931,Both_domains!A$2:A$851, 0), 0)</f>
        <v>0</v>
      </c>
      <c r="E6931" s="2">
        <f t="shared" si="544"/>
        <v>0</v>
      </c>
      <c r="F6931" s="2">
        <f>COUNTIF(E$2:E6931,"=1")</f>
        <v>844</v>
      </c>
      <c r="G6931" s="2">
        <f>COUNTIF(E$2:E6931,"=0")</f>
        <v>6086</v>
      </c>
      <c r="H6931" s="2">
        <f t="shared" si="540"/>
        <v>1</v>
      </c>
      <c r="I6931" s="2">
        <f t="shared" si="541"/>
        <v>0.35103433567924935</v>
      </c>
      <c r="J6931" s="2">
        <f t="shared" si="542"/>
        <v>0.64896566432075065</v>
      </c>
      <c r="K6931" s="2">
        <f t="shared" si="543"/>
        <v>0.21713403653202984</v>
      </c>
      <c r="P6931" s="2"/>
    </row>
    <row r="6932" spans="1:16" x14ac:dyDescent="0.25">
      <c r="A6932" s="2" t="s">
        <v>7783</v>
      </c>
      <c r="B6932" s="4">
        <v>-209.4</v>
      </c>
      <c r="C6932" s="4">
        <v>2.8999999999999998E-7</v>
      </c>
      <c r="D6932" s="2">
        <f>IFERROR(MATCH(A6932,Both_domains!A$2:A$851, 0), 0)</f>
        <v>0</v>
      </c>
      <c r="E6932" s="2">
        <f t="shared" si="544"/>
        <v>0</v>
      </c>
      <c r="F6932" s="2">
        <f>COUNTIF(E$2:E6932,"=1")</f>
        <v>844</v>
      </c>
      <c r="G6932" s="2">
        <f>COUNTIF(E$2:E6932,"=0")</f>
        <v>6087</v>
      </c>
      <c r="H6932" s="2">
        <f t="shared" si="540"/>
        <v>1</v>
      </c>
      <c r="I6932" s="2">
        <f t="shared" si="541"/>
        <v>0.35092770313499677</v>
      </c>
      <c r="J6932" s="2">
        <f t="shared" si="542"/>
        <v>0.64907229686500323</v>
      </c>
      <c r="K6932" s="2">
        <f t="shared" si="543"/>
        <v>0.21710610932475885</v>
      </c>
      <c r="P6932" s="2"/>
    </row>
    <row r="6933" spans="1:16" x14ac:dyDescent="0.25">
      <c r="A6933" s="2" t="s">
        <v>7784</v>
      </c>
      <c r="B6933" s="4">
        <v>-209.4</v>
      </c>
      <c r="C6933" s="4">
        <v>2.8999999999999998E-7</v>
      </c>
      <c r="D6933" s="2">
        <f>IFERROR(MATCH(A6933,Both_domains!A$2:A$851, 0), 0)</f>
        <v>0</v>
      </c>
      <c r="E6933" s="2">
        <f t="shared" si="544"/>
        <v>0</v>
      </c>
      <c r="F6933" s="2">
        <f>COUNTIF(E$2:E6933,"=1")</f>
        <v>844</v>
      </c>
      <c r="G6933" s="2">
        <f>COUNTIF(E$2:E6933,"=0")</f>
        <v>6088</v>
      </c>
      <c r="H6933" s="2">
        <f t="shared" si="540"/>
        <v>1</v>
      </c>
      <c r="I6933" s="2">
        <f t="shared" si="541"/>
        <v>0.3508210705907443</v>
      </c>
      <c r="J6933" s="2">
        <f t="shared" si="542"/>
        <v>0.6491789294092557</v>
      </c>
      <c r="K6933" s="2">
        <f t="shared" si="543"/>
        <v>0.21707818930041153</v>
      </c>
      <c r="P6933" s="2"/>
    </row>
    <row r="6934" spans="1:16" x14ac:dyDescent="0.25">
      <c r="A6934" s="2" t="s">
        <v>7785</v>
      </c>
      <c r="B6934" s="4">
        <v>-209.4</v>
      </c>
      <c r="C6934" s="4">
        <v>2.8999999999999998E-7</v>
      </c>
      <c r="D6934" s="2">
        <f>IFERROR(MATCH(A6934,Both_domains!A$2:A$851, 0), 0)</f>
        <v>0</v>
      </c>
      <c r="E6934" s="2">
        <f t="shared" si="544"/>
        <v>0</v>
      </c>
      <c r="F6934" s="2">
        <f>COUNTIF(E$2:E6934,"=1")</f>
        <v>844</v>
      </c>
      <c r="G6934" s="2">
        <f>COUNTIF(E$2:E6934,"=0")</f>
        <v>6089</v>
      </c>
      <c r="H6934" s="2">
        <f t="shared" si="540"/>
        <v>1</v>
      </c>
      <c r="I6934" s="2">
        <f t="shared" si="541"/>
        <v>0.35071443804649183</v>
      </c>
      <c r="J6934" s="2">
        <f t="shared" si="542"/>
        <v>0.64928556195350817</v>
      </c>
      <c r="K6934" s="2">
        <f t="shared" si="543"/>
        <v>0.21705027645621705</v>
      </c>
      <c r="P6934" s="2"/>
    </row>
    <row r="6935" spans="1:16" x14ac:dyDescent="0.25">
      <c r="A6935" s="2" t="s">
        <v>7786</v>
      </c>
      <c r="B6935" s="4">
        <v>-209.4</v>
      </c>
      <c r="C6935" s="4">
        <v>2.8999999999999998E-7</v>
      </c>
      <c r="D6935" s="2">
        <f>IFERROR(MATCH(A6935,Both_domains!A$2:A$851, 0), 0)</f>
        <v>0</v>
      </c>
      <c r="E6935" s="2">
        <f t="shared" si="544"/>
        <v>0</v>
      </c>
      <c r="F6935" s="2">
        <f>COUNTIF(E$2:E6935,"=1")</f>
        <v>844</v>
      </c>
      <c r="G6935" s="2">
        <f>COUNTIF(E$2:E6935,"=0")</f>
        <v>6090</v>
      </c>
      <c r="H6935" s="2">
        <f t="shared" si="540"/>
        <v>1</v>
      </c>
      <c r="I6935" s="2">
        <f t="shared" si="541"/>
        <v>0.35060780550223924</v>
      </c>
      <c r="J6935" s="2">
        <f t="shared" si="542"/>
        <v>0.64939219449776076</v>
      </c>
      <c r="K6935" s="2">
        <f t="shared" si="543"/>
        <v>0.21702237078940601</v>
      </c>
      <c r="P6935" s="2"/>
    </row>
    <row r="6936" spans="1:16" x14ac:dyDescent="0.25">
      <c r="A6936" s="2" t="s">
        <v>7787</v>
      </c>
      <c r="B6936" s="4">
        <v>-209.5</v>
      </c>
      <c r="C6936" s="4">
        <v>2.8999999999999998E-7</v>
      </c>
      <c r="D6936" s="2">
        <f>IFERROR(MATCH(A6936,Both_domains!A$2:A$851, 0), 0)</f>
        <v>0</v>
      </c>
      <c r="E6936" s="2">
        <f t="shared" si="544"/>
        <v>0</v>
      </c>
      <c r="F6936" s="2">
        <f>COUNTIF(E$2:E6936,"=1")</f>
        <v>844</v>
      </c>
      <c r="G6936" s="2">
        <f>COUNTIF(E$2:E6936,"=0")</f>
        <v>6091</v>
      </c>
      <c r="H6936" s="2">
        <f t="shared" si="540"/>
        <v>1</v>
      </c>
      <c r="I6936" s="2">
        <f t="shared" si="541"/>
        <v>0.35050117295798677</v>
      </c>
      <c r="J6936" s="2">
        <f t="shared" si="542"/>
        <v>0.64949882704201323</v>
      </c>
      <c r="K6936" s="2">
        <f t="shared" si="543"/>
        <v>0.21699447229721044</v>
      </c>
      <c r="P6936" s="2"/>
    </row>
    <row r="6937" spans="1:16" x14ac:dyDescent="0.25">
      <c r="A6937" s="2" t="s">
        <v>7788</v>
      </c>
      <c r="B6937" s="4">
        <v>-209.5</v>
      </c>
      <c r="C6937" s="4">
        <v>2.9999999999999999E-7</v>
      </c>
      <c r="D6937" s="2">
        <f>IFERROR(MATCH(A6937,Both_domains!A$2:A$851, 0), 0)</f>
        <v>0</v>
      </c>
      <c r="E6937" s="2">
        <f t="shared" si="544"/>
        <v>0</v>
      </c>
      <c r="F6937" s="2">
        <f>COUNTIF(E$2:E6937,"=1")</f>
        <v>844</v>
      </c>
      <c r="G6937" s="2">
        <f>COUNTIF(E$2:E6937,"=0")</f>
        <v>6092</v>
      </c>
      <c r="H6937" s="2">
        <f t="shared" si="540"/>
        <v>1</v>
      </c>
      <c r="I6937" s="2">
        <f t="shared" si="541"/>
        <v>0.3503945404137343</v>
      </c>
      <c r="J6937" s="2">
        <f t="shared" si="542"/>
        <v>0.6496054595862657</v>
      </c>
      <c r="K6937" s="2">
        <f t="shared" si="543"/>
        <v>0.21696658097686375</v>
      </c>
      <c r="P6937" s="2"/>
    </row>
    <row r="6938" spans="1:16" x14ac:dyDescent="0.25">
      <c r="A6938" s="2" t="s">
        <v>7789</v>
      </c>
      <c r="B6938" s="4">
        <v>-209.5</v>
      </c>
      <c r="C6938" s="4">
        <v>2.9999999999999999E-7</v>
      </c>
      <c r="D6938" s="2">
        <f>IFERROR(MATCH(A6938,Both_domains!A$2:A$851, 0), 0)</f>
        <v>0</v>
      </c>
      <c r="E6938" s="2">
        <f t="shared" si="544"/>
        <v>0</v>
      </c>
      <c r="F6938" s="2">
        <f>COUNTIF(E$2:E6938,"=1")</f>
        <v>844</v>
      </c>
      <c r="G6938" s="2">
        <f>COUNTIF(E$2:E6938,"=0")</f>
        <v>6093</v>
      </c>
      <c r="H6938" s="2">
        <f t="shared" si="540"/>
        <v>1</v>
      </c>
      <c r="I6938" s="2">
        <f t="shared" si="541"/>
        <v>0.35028790786948172</v>
      </c>
      <c r="J6938" s="2">
        <f t="shared" si="542"/>
        <v>0.64971209213051828</v>
      </c>
      <c r="K6938" s="2">
        <f t="shared" si="543"/>
        <v>0.21693869682560082</v>
      </c>
      <c r="P6938" s="2"/>
    </row>
    <row r="6939" spans="1:16" x14ac:dyDescent="0.25">
      <c r="A6939" s="2" t="s">
        <v>7790</v>
      </c>
      <c r="B6939" s="4">
        <v>-209.5</v>
      </c>
      <c r="C6939" s="4">
        <v>2.9999999999999999E-7</v>
      </c>
      <c r="D6939" s="2">
        <f>IFERROR(MATCH(A6939,Both_domains!A$2:A$851, 0), 0)</f>
        <v>0</v>
      </c>
      <c r="E6939" s="2">
        <f t="shared" si="544"/>
        <v>0</v>
      </c>
      <c r="F6939" s="2">
        <f>COUNTIF(E$2:E6939,"=1")</f>
        <v>844</v>
      </c>
      <c r="G6939" s="2">
        <f>COUNTIF(E$2:E6939,"=0")</f>
        <v>6094</v>
      </c>
      <c r="H6939" s="2">
        <f t="shared" si="540"/>
        <v>1</v>
      </c>
      <c r="I6939" s="2">
        <f t="shared" si="541"/>
        <v>0.35018127532522925</v>
      </c>
      <c r="J6939" s="2">
        <f t="shared" si="542"/>
        <v>0.64981872467477075</v>
      </c>
      <c r="K6939" s="2">
        <f t="shared" si="543"/>
        <v>0.21691081984065794</v>
      </c>
      <c r="P6939" s="2"/>
    </row>
    <row r="6940" spans="1:16" x14ac:dyDescent="0.25">
      <c r="A6940" s="2" t="s">
        <v>7791</v>
      </c>
      <c r="B6940" s="4">
        <v>-209.6</v>
      </c>
      <c r="C6940" s="4">
        <v>2.9999999999999999E-7</v>
      </c>
      <c r="D6940" s="2">
        <f>IFERROR(MATCH(A6940,Both_domains!A$2:A$851, 0), 0)</f>
        <v>0</v>
      </c>
      <c r="E6940" s="2">
        <f t="shared" si="544"/>
        <v>0</v>
      </c>
      <c r="F6940" s="2">
        <f>COUNTIF(E$2:E6940,"=1")</f>
        <v>844</v>
      </c>
      <c r="G6940" s="2">
        <f>COUNTIF(E$2:E6940,"=0")</f>
        <v>6095</v>
      </c>
      <c r="H6940" s="2">
        <f t="shared" si="540"/>
        <v>1</v>
      </c>
      <c r="I6940" s="2">
        <f t="shared" si="541"/>
        <v>0.35007464278097677</v>
      </c>
      <c r="J6940" s="2">
        <f t="shared" si="542"/>
        <v>0.64992535721902323</v>
      </c>
      <c r="K6940" s="2">
        <f t="shared" si="543"/>
        <v>0.21688295001927277</v>
      </c>
      <c r="P6940" s="2"/>
    </row>
    <row r="6941" spans="1:16" x14ac:dyDescent="0.25">
      <c r="A6941" s="2" t="s">
        <v>7792</v>
      </c>
      <c r="B6941" s="4">
        <v>-209.6</v>
      </c>
      <c r="C6941" s="4">
        <v>2.9999999999999999E-7</v>
      </c>
      <c r="D6941" s="2">
        <f>IFERROR(MATCH(A6941,Both_domains!A$2:A$851, 0), 0)</f>
        <v>0</v>
      </c>
      <c r="E6941" s="2">
        <f t="shared" si="544"/>
        <v>0</v>
      </c>
      <c r="F6941" s="2">
        <f>COUNTIF(E$2:E6941,"=1")</f>
        <v>844</v>
      </c>
      <c r="G6941" s="2">
        <f>COUNTIF(E$2:E6941,"=0")</f>
        <v>6096</v>
      </c>
      <c r="H6941" s="2">
        <f t="shared" si="540"/>
        <v>1</v>
      </c>
      <c r="I6941" s="2">
        <f t="shared" si="541"/>
        <v>0.3499680102367243</v>
      </c>
      <c r="J6941" s="2">
        <f t="shared" si="542"/>
        <v>0.6500319897632757</v>
      </c>
      <c r="K6941" s="2">
        <f t="shared" si="543"/>
        <v>0.21685508735868447</v>
      </c>
      <c r="P6941" s="2"/>
    </row>
    <row r="6942" spans="1:16" x14ac:dyDescent="0.25">
      <c r="A6942" s="2" t="s">
        <v>7793</v>
      </c>
      <c r="B6942" s="4">
        <v>-209.6</v>
      </c>
      <c r="C6942" s="4">
        <v>2.9999999999999999E-7</v>
      </c>
      <c r="D6942" s="2">
        <f>IFERROR(MATCH(A6942,Both_domains!A$2:A$851, 0), 0)</f>
        <v>0</v>
      </c>
      <c r="E6942" s="2">
        <f t="shared" si="544"/>
        <v>0</v>
      </c>
      <c r="F6942" s="2">
        <f>COUNTIF(E$2:E6942,"=1")</f>
        <v>844</v>
      </c>
      <c r="G6942" s="2">
        <f>COUNTIF(E$2:E6942,"=0")</f>
        <v>6097</v>
      </c>
      <c r="H6942" s="2">
        <f t="shared" si="540"/>
        <v>1</v>
      </c>
      <c r="I6942" s="2">
        <f t="shared" si="541"/>
        <v>0.34986137769247172</v>
      </c>
      <c r="J6942" s="2">
        <f t="shared" si="542"/>
        <v>0.65013862230752828</v>
      </c>
      <c r="K6942" s="2">
        <f t="shared" si="543"/>
        <v>0.21682723185613359</v>
      </c>
      <c r="P6942" s="2"/>
    </row>
    <row r="6943" spans="1:16" x14ac:dyDescent="0.25">
      <c r="A6943" s="2" t="s">
        <v>7794</v>
      </c>
      <c r="B6943" s="4">
        <v>-209.6</v>
      </c>
      <c r="C6943" s="4">
        <v>2.9999999999999999E-7</v>
      </c>
      <c r="D6943" s="2">
        <f>IFERROR(MATCH(A6943,Both_domains!A$2:A$851, 0), 0)</f>
        <v>0</v>
      </c>
      <c r="E6943" s="2">
        <f t="shared" si="544"/>
        <v>0</v>
      </c>
      <c r="F6943" s="2">
        <f>COUNTIF(E$2:E6943,"=1")</f>
        <v>844</v>
      </c>
      <c r="G6943" s="2">
        <f>COUNTIF(E$2:E6943,"=0")</f>
        <v>6098</v>
      </c>
      <c r="H6943" s="2">
        <f t="shared" si="540"/>
        <v>1</v>
      </c>
      <c r="I6943" s="2">
        <f t="shared" si="541"/>
        <v>0.34975474514821925</v>
      </c>
      <c r="J6943" s="2">
        <f t="shared" si="542"/>
        <v>0.65024525485178075</v>
      </c>
      <c r="K6943" s="2">
        <f t="shared" si="543"/>
        <v>0.21679938350886205</v>
      </c>
      <c r="P6943" s="2"/>
    </row>
    <row r="6944" spans="1:16" x14ac:dyDescent="0.25">
      <c r="A6944" s="2" t="s">
        <v>7795</v>
      </c>
      <c r="B6944" s="4">
        <v>-209.6</v>
      </c>
      <c r="C6944" s="4">
        <v>2.9999999999999999E-7</v>
      </c>
      <c r="D6944" s="2">
        <f>IFERROR(MATCH(A6944,Both_domains!A$2:A$851, 0), 0)</f>
        <v>0</v>
      </c>
      <c r="E6944" s="2">
        <f t="shared" si="544"/>
        <v>0</v>
      </c>
      <c r="F6944" s="2">
        <f>COUNTIF(E$2:E6944,"=1")</f>
        <v>844</v>
      </c>
      <c r="G6944" s="2">
        <f>COUNTIF(E$2:E6944,"=0")</f>
        <v>6099</v>
      </c>
      <c r="H6944" s="2">
        <f t="shared" si="540"/>
        <v>1</v>
      </c>
      <c r="I6944" s="2">
        <f t="shared" si="541"/>
        <v>0.34964811260396678</v>
      </c>
      <c r="J6944" s="2">
        <f t="shared" si="542"/>
        <v>0.65035188739603322</v>
      </c>
      <c r="K6944" s="2">
        <f t="shared" si="543"/>
        <v>0.21677154231411327</v>
      </c>
      <c r="P6944" s="2"/>
    </row>
    <row r="6945" spans="1:16" x14ac:dyDescent="0.25">
      <c r="A6945" s="2" t="s">
        <v>7796</v>
      </c>
      <c r="B6945" s="4">
        <v>-209.6</v>
      </c>
      <c r="C6945" s="4">
        <v>2.9999999999999999E-7</v>
      </c>
      <c r="D6945" s="2">
        <f>IFERROR(MATCH(A6945,Both_domains!A$2:A$851, 0), 0)</f>
        <v>0</v>
      </c>
      <c r="E6945" s="2">
        <f t="shared" si="544"/>
        <v>0</v>
      </c>
      <c r="F6945" s="2">
        <f>COUNTIF(E$2:E6945,"=1")</f>
        <v>844</v>
      </c>
      <c r="G6945" s="2">
        <f>COUNTIF(E$2:E6945,"=0")</f>
        <v>6100</v>
      </c>
      <c r="H6945" s="2">
        <f t="shared" si="540"/>
        <v>1</v>
      </c>
      <c r="I6945" s="2">
        <f t="shared" si="541"/>
        <v>0.34954148005971419</v>
      </c>
      <c r="J6945" s="2">
        <f t="shared" si="542"/>
        <v>0.65045851994028581</v>
      </c>
      <c r="K6945" s="2">
        <f t="shared" si="543"/>
        <v>0.216743708269132</v>
      </c>
      <c r="P6945" s="2"/>
    </row>
    <row r="6946" spans="1:16" x14ac:dyDescent="0.25">
      <c r="A6946" s="2" t="s">
        <v>7797</v>
      </c>
      <c r="B6946" s="4">
        <v>-209.6</v>
      </c>
      <c r="C6946" s="4">
        <v>2.9999999999999999E-7</v>
      </c>
      <c r="D6946" s="2">
        <f>IFERROR(MATCH(A6946,Both_domains!A$2:A$851, 0), 0)</f>
        <v>0</v>
      </c>
      <c r="E6946" s="2">
        <f t="shared" si="544"/>
        <v>0</v>
      </c>
      <c r="F6946" s="2">
        <f>COUNTIF(E$2:E6946,"=1")</f>
        <v>844</v>
      </c>
      <c r="G6946" s="2">
        <f>COUNTIF(E$2:E6946,"=0")</f>
        <v>6101</v>
      </c>
      <c r="H6946" s="2">
        <f t="shared" si="540"/>
        <v>1</v>
      </c>
      <c r="I6946" s="2">
        <f t="shared" si="541"/>
        <v>0.34943484751546172</v>
      </c>
      <c r="J6946" s="2">
        <f t="shared" si="542"/>
        <v>0.65056515248453828</v>
      </c>
      <c r="K6946" s="2">
        <f t="shared" si="543"/>
        <v>0.21671588137116446</v>
      </c>
      <c r="P6946" s="2"/>
    </row>
    <row r="6947" spans="1:16" x14ac:dyDescent="0.25">
      <c r="A6947" s="2" t="s">
        <v>7798</v>
      </c>
      <c r="B6947" s="4">
        <v>-209.7</v>
      </c>
      <c r="C6947" s="4">
        <v>2.9999999999999999E-7</v>
      </c>
      <c r="D6947" s="2">
        <f>IFERROR(MATCH(A6947,Both_domains!A$2:A$851, 0), 0)</f>
        <v>0</v>
      </c>
      <c r="E6947" s="2">
        <f t="shared" si="544"/>
        <v>0</v>
      </c>
      <c r="F6947" s="2">
        <f>COUNTIF(E$2:E6947,"=1")</f>
        <v>844</v>
      </c>
      <c r="G6947" s="2">
        <f>COUNTIF(E$2:E6947,"=0")</f>
        <v>6102</v>
      </c>
      <c r="H6947" s="2">
        <f t="shared" si="540"/>
        <v>1</v>
      </c>
      <c r="I6947" s="2">
        <f t="shared" si="541"/>
        <v>0.34932821497120925</v>
      </c>
      <c r="J6947" s="2">
        <f t="shared" si="542"/>
        <v>0.65067178502879075</v>
      </c>
      <c r="K6947" s="2">
        <f t="shared" si="543"/>
        <v>0.21668806161745827</v>
      </c>
      <c r="P6947" s="2"/>
    </row>
    <row r="6948" spans="1:16" x14ac:dyDescent="0.25">
      <c r="A6948" s="2" t="s">
        <v>7799</v>
      </c>
      <c r="B6948" s="4">
        <v>-209.7</v>
      </c>
      <c r="C6948" s="4">
        <v>2.9999999999999999E-7</v>
      </c>
      <c r="D6948" s="2">
        <f>IFERROR(MATCH(A6948,Both_domains!A$2:A$851, 0), 0)</f>
        <v>0</v>
      </c>
      <c r="E6948" s="2">
        <f t="shared" si="544"/>
        <v>0</v>
      </c>
      <c r="F6948" s="2">
        <f>COUNTIF(E$2:E6948,"=1")</f>
        <v>844</v>
      </c>
      <c r="G6948" s="2">
        <f>COUNTIF(E$2:E6948,"=0")</f>
        <v>6103</v>
      </c>
      <c r="H6948" s="2">
        <f t="shared" si="540"/>
        <v>1</v>
      </c>
      <c r="I6948" s="2">
        <f t="shared" si="541"/>
        <v>0.34922158242695667</v>
      </c>
      <c r="J6948" s="2">
        <f t="shared" si="542"/>
        <v>0.65077841757304333</v>
      </c>
      <c r="K6948" s="2">
        <f t="shared" si="543"/>
        <v>0.21666024900526248</v>
      </c>
      <c r="P6948" s="2"/>
    </row>
    <row r="6949" spans="1:16" x14ac:dyDescent="0.25">
      <c r="A6949" s="2" t="s">
        <v>7800</v>
      </c>
      <c r="B6949" s="4">
        <v>-209.8</v>
      </c>
      <c r="C6949" s="4">
        <v>3.1E-7</v>
      </c>
      <c r="D6949" s="2">
        <f>IFERROR(MATCH(A6949,Both_domains!A$2:A$851, 0), 0)</f>
        <v>0</v>
      </c>
      <c r="E6949" s="2">
        <f t="shared" si="544"/>
        <v>0</v>
      </c>
      <c r="F6949" s="2">
        <f>COUNTIF(E$2:E6949,"=1")</f>
        <v>844</v>
      </c>
      <c r="G6949" s="2">
        <f>COUNTIF(E$2:E6949,"=0")</f>
        <v>6104</v>
      </c>
      <c r="H6949" s="2">
        <f t="shared" si="540"/>
        <v>1</v>
      </c>
      <c r="I6949" s="2">
        <f t="shared" si="541"/>
        <v>0.3491149498827042</v>
      </c>
      <c r="J6949" s="2">
        <f t="shared" si="542"/>
        <v>0.6508850501172958</v>
      </c>
      <c r="K6949" s="2">
        <f t="shared" si="543"/>
        <v>0.21663244353182751</v>
      </c>
      <c r="P6949" s="2"/>
    </row>
    <row r="6950" spans="1:16" x14ac:dyDescent="0.25">
      <c r="A6950" s="2" t="s">
        <v>7801</v>
      </c>
      <c r="B6950" s="4">
        <v>-209.8</v>
      </c>
      <c r="C6950" s="4">
        <v>3.1E-7</v>
      </c>
      <c r="D6950" s="2">
        <f>IFERROR(MATCH(A6950,Both_domains!A$2:A$851, 0), 0)</f>
        <v>0</v>
      </c>
      <c r="E6950" s="2">
        <f t="shared" si="544"/>
        <v>0</v>
      </c>
      <c r="F6950" s="2">
        <f>COUNTIF(E$2:E6950,"=1")</f>
        <v>844</v>
      </c>
      <c r="G6950" s="2">
        <f>COUNTIF(E$2:E6950,"=0")</f>
        <v>6105</v>
      </c>
      <c r="H6950" s="2">
        <f t="shared" si="540"/>
        <v>1</v>
      </c>
      <c r="I6950" s="2">
        <f t="shared" si="541"/>
        <v>0.34900831733845172</v>
      </c>
      <c r="J6950" s="2">
        <f t="shared" si="542"/>
        <v>0.65099168266154828</v>
      </c>
      <c r="K6950" s="2">
        <f t="shared" si="543"/>
        <v>0.21660464519440523</v>
      </c>
      <c r="P6950" s="2"/>
    </row>
    <row r="6951" spans="1:16" x14ac:dyDescent="0.25">
      <c r="A6951" s="2" t="s">
        <v>7802</v>
      </c>
      <c r="B6951" s="4">
        <v>-209.8</v>
      </c>
      <c r="C6951" s="4">
        <v>3.1E-7</v>
      </c>
      <c r="D6951" s="2">
        <f>IFERROR(MATCH(A6951,Both_domains!A$2:A$851, 0), 0)</f>
        <v>0</v>
      </c>
      <c r="E6951" s="2">
        <f t="shared" si="544"/>
        <v>0</v>
      </c>
      <c r="F6951" s="2">
        <f>COUNTIF(E$2:E6951,"=1")</f>
        <v>844</v>
      </c>
      <c r="G6951" s="2">
        <f>COUNTIF(E$2:E6951,"=0")</f>
        <v>6106</v>
      </c>
      <c r="H6951" s="2">
        <f t="shared" si="540"/>
        <v>1</v>
      </c>
      <c r="I6951" s="2">
        <f t="shared" si="541"/>
        <v>0.34890168479419914</v>
      </c>
      <c r="J6951" s="2">
        <f t="shared" si="542"/>
        <v>0.65109831520580086</v>
      </c>
      <c r="K6951" s="2">
        <f t="shared" si="543"/>
        <v>0.2165768539902489</v>
      </c>
      <c r="P6951" s="2"/>
    </row>
    <row r="6952" spans="1:16" x14ac:dyDescent="0.25">
      <c r="A6952" s="2" t="s">
        <v>7803</v>
      </c>
      <c r="B6952" s="4">
        <v>-209.8</v>
      </c>
      <c r="C6952" s="4">
        <v>3.1E-7</v>
      </c>
      <c r="D6952" s="2">
        <f>IFERROR(MATCH(A6952,Both_domains!A$2:A$851, 0), 0)</f>
        <v>0</v>
      </c>
      <c r="E6952" s="2">
        <f t="shared" si="544"/>
        <v>0</v>
      </c>
      <c r="F6952" s="2">
        <f>COUNTIF(E$2:E6952,"=1")</f>
        <v>844</v>
      </c>
      <c r="G6952" s="2">
        <f>COUNTIF(E$2:E6952,"=0")</f>
        <v>6107</v>
      </c>
      <c r="H6952" s="2">
        <f t="shared" si="540"/>
        <v>1</v>
      </c>
      <c r="I6952" s="2">
        <f t="shared" si="541"/>
        <v>0.34879505224994667</v>
      </c>
      <c r="J6952" s="2">
        <f t="shared" si="542"/>
        <v>0.65120494775005333</v>
      </c>
      <c r="K6952" s="2">
        <f t="shared" si="543"/>
        <v>0.21654906991661321</v>
      </c>
      <c r="P6952" s="2"/>
    </row>
    <row r="6953" spans="1:16" x14ac:dyDescent="0.25">
      <c r="A6953" s="2" t="s">
        <v>7804</v>
      </c>
      <c r="B6953" s="4">
        <v>-209.8</v>
      </c>
      <c r="C6953" s="4">
        <v>3.1E-7</v>
      </c>
      <c r="D6953" s="2">
        <f>IFERROR(MATCH(A6953,Both_domains!A$2:A$851, 0), 0)</f>
        <v>0</v>
      </c>
      <c r="E6953" s="2">
        <f t="shared" si="544"/>
        <v>0</v>
      </c>
      <c r="F6953" s="2">
        <f>COUNTIF(E$2:E6953,"=1")</f>
        <v>844</v>
      </c>
      <c r="G6953" s="2">
        <f>COUNTIF(E$2:E6953,"=0")</f>
        <v>6108</v>
      </c>
      <c r="H6953" s="2">
        <f t="shared" si="540"/>
        <v>1</v>
      </c>
      <c r="I6953" s="2">
        <f t="shared" si="541"/>
        <v>0.3486884197056942</v>
      </c>
      <c r="J6953" s="2">
        <f t="shared" si="542"/>
        <v>0.6513115802943058</v>
      </c>
      <c r="K6953" s="2">
        <f t="shared" si="543"/>
        <v>0.21652129297075423</v>
      </c>
      <c r="P6953" s="2"/>
    </row>
    <row r="6954" spans="1:16" x14ac:dyDescent="0.25">
      <c r="A6954" s="2" t="s">
        <v>7805</v>
      </c>
      <c r="B6954" s="4">
        <v>-209.8</v>
      </c>
      <c r="C6954" s="4">
        <v>3.1E-7</v>
      </c>
      <c r="D6954" s="2">
        <f>IFERROR(MATCH(A6954,Both_domains!A$2:A$851, 0), 0)</f>
        <v>0</v>
      </c>
      <c r="E6954" s="2">
        <f t="shared" si="544"/>
        <v>0</v>
      </c>
      <c r="F6954" s="2">
        <f>COUNTIF(E$2:E6954,"=1")</f>
        <v>844</v>
      </c>
      <c r="G6954" s="2">
        <f>COUNTIF(E$2:E6954,"=0")</f>
        <v>6109</v>
      </c>
      <c r="H6954" s="2">
        <f t="shared" si="540"/>
        <v>1</v>
      </c>
      <c r="I6954" s="2">
        <f t="shared" si="541"/>
        <v>0.34858178716144173</v>
      </c>
      <c r="J6954" s="2">
        <f t="shared" si="542"/>
        <v>0.65141821283855827</v>
      </c>
      <c r="K6954" s="2">
        <f t="shared" si="543"/>
        <v>0.21649352314992945</v>
      </c>
      <c r="P6954" s="2"/>
    </row>
    <row r="6955" spans="1:16" x14ac:dyDescent="0.25">
      <c r="A6955" s="2" t="s">
        <v>7806</v>
      </c>
      <c r="B6955" s="4">
        <v>-209.9</v>
      </c>
      <c r="C6955" s="4">
        <v>3.1E-7</v>
      </c>
      <c r="D6955" s="2">
        <f>IFERROR(MATCH(A6955,Both_domains!A$2:A$851, 0), 0)</f>
        <v>0</v>
      </c>
      <c r="E6955" s="2">
        <f t="shared" si="544"/>
        <v>0</v>
      </c>
      <c r="F6955" s="2">
        <f>COUNTIF(E$2:E6955,"=1")</f>
        <v>844</v>
      </c>
      <c r="G6955" s="2">
        <f>COUNTIF(E$2:E6955,"=0")</f>
        <v>6110</v>
      </c>
      <c r="H6955" s="2">
        <f t="shared" si="540"/>
        <v>1</v>
      </c>
      <c r="I6955" s="2">
        <f t="shared" si="541"/>
        <v>0.34847515461718914</v>
      </c>
      <c r="J6955" s="2">
        <f t="shared" si="542"/>
        <v>0.65152484538281086</v>
      </c>
      <c r="K6955" s="2">
        <f t="shared" si="543"/>
        <v>0.21646576045139779</v>
      </c>
      <c r="P6955" s="2"/>
    </row>
    <row r="6956" spans="1:16" x14ac:dyDescent="0.25">
      <c r="A6956" s="2" t="s">
        <v>7807</v>
      </c>
      <c r="B6956" s="4">
        <v>-209.9</v>
      </c>
      <c r="C6956" s="4">
        <v>3.1E-7</v>
      </c>
      <c r="D6956" s="2">
        <f>IFERROR(MATCH(A6956,Both_domains!A$2:A$851, 0), 0)</f>
        <v>0</v>
      </c>
      <c r="E6956" s="2">
        <f t="shared" si="544"/>
        <v>0</v>
      </c>
      <c r="F6956" s="2">
        <f>COUNTIF(E$2:E6956,"=1")</f>
        <v>844</v>
      </c>
      <c r="G6956" s="2">
        <f>COUNTIF(E$2:E6956,"=0")</f>
        <v>6111</v>
      </c>
      <c r="H6956" s="2">
        <f t="shared" si="540"/>
        <v>1</v>
      </c>
      <c r="I6956" s="2">
        <f t="shared" si="541"/>
        <v>0.34836852207293667</v>
      </c>
      <c r="J6956" s="2">
        <f t="shared" si="542"/>
        <v>0.65163147792706333</v>
      </c>
      <c r="K6956" s="2">
        <f t="shared" si="543"/>
        <v>0.21643800487241954</v>
      </c>
      <c r="P6956" s="2"/>
    </row>
    <row r="6957" spans="1:16" x14ac:dyDescent="0.25">
      <c r="A6957" s="2" t="s">
        <v>7808</v>
      </c>
      <c r="B6957" s="4">
        <v>-209.9</v>
      </c>
      <c r="C6957" s="4">
        <v>3.1E-7</v>
      </c>
      <c r="D6957" s="2">
        <f>IFERROR(MATCH(A6957,Both_domains!A$2:A$851, 0), 0)</f>
        <v>0</v>
      </c>
      <c r="E6957" s="2">
        <f t="shared" si="544"/>
        <v>0</v>
      </c>
      <c r="F6957" s="2">
        <f>COUNTIF(E$2:E6957,"=1")</f>
        <v>844</v>
      </c>
      <c r="G6957" s="2">
        <f>COUNTIF(E$2:E6957,"=0")</f>
        <v>6112</v>
      </c>
      <c r="H6957" s="2">
        <f t="shared" si="540"/>
        <v>1</v>
      </c>
      <c r="I6957" s="2">
        <f t="shared" si="541"/>
        <v>0.3482618895286842</v>
      </c>
      <c r="J6957" s="2">
        <f t="shared" si="542"/>
        <v>0.6517381104713158</v>
      </c>
      <c r="K6957" s="2">
        <f t="shared" si="543"/>
        <v>0.21641025641025641</v>
      </c>
      <c r="P6957" s="2"/>
    </row>
    <row r="6958" spans="1:16" x14ac:dyDescent="0.25">
      <c r="A6958" s="2" t="s">
        <v>7809</v>
      </c>
      <c r="B6958" s="4">
        <v>-209.9</v>
      </c>
      <c r="C6958" s="4">
        <v>3.1E-7</v>
      </c>
      <c r="D6958" s="2">
        <f>IFERROR(MATCH(A6958,Both_domains!A$2:A$851, 0), 0)</f>
        <v>0</v>
      </c>
      <c r="E6958" s="2">
        <f t="shared" si="544"/>
        <v>0</v>
      </c>
      <c r="F6958" s="2">
        <f>COUNTIF(E$2:E6958,"=1")</f>
        <v>844</v>
      </c>
      <c r="G6958" s="2">
        <f>COUNTIF(E$2:E6958,"=0")</f>
        <v>6113</v>
      </c>
      <c r="H6958" s="2">
        <f t="shared" si="540"/>
        <v>1</v>
      </c>
      <c r="I6958" s="2">
        <f t="shared" si="541"/>
        <v>0.34815525698443162</v>
      </c>
      <c r="J6958" s="2">
        <f t="shared" si="542"/>
        <v>0.65184474301556838</v>
      </c>
      <c r="K6958" s="2">
        <f t="shared" si="543"/>
        <v>0.21638251506217152</v>
      </c>
      <c r="P6958" s="2"/>
    </row>
    <row r="6959" spans="1:16" x14ac:dyDescent="0.25">
      <c r="A6959" s="2" t="s">
        <v>7810</v>
      </c>
      <c r="B6959" s="4">
        <v>-210</v>
      </c>
      <c r="C6959" s="4">
        <v>3.1E-7</v>
      </c>
      <c r="D6959" s="2">
        <f>IFERROR(MATCH(A6959,Both_domains!A$2:A$851, 0), 0)</f>
        <v>0</v>
      </c>
      <c r="E6959" s="2">
        <f t="shared" si="544"/>
        <v>0</v>
      </c>
      <c r="F6959" s="2">
        <f>COUNTIF(E$2:E6959,"=1")</f>
        <v>844</v>
      </c>
      <c r="G6959" s="2">
        <f>COUNTIF(E$2:E6959,"=0")</f>
        <v>6114</v>
      </c>
      <c r="H6959" s="2">
        <f t="shared" si="540"/>
        <v>1</v>
      </c>
      <c r="I6959" s="2">
        <f t="shared" si="541"/>
        <v>0.34804862444017914</v>
      </c>
      <c r="J6959" s="2">
        <f t="shared" si="542"/>
        <v>0.65195137555982086</v>
      </c>
      <c r="K6959" s="2">
        <f t="shared" si="543"/>
        <v>0.21635478082542939</v>
      </c>
      <c r="P6959" s="2"/>
    </row>
    <row r="6960" spans="1:16" x14ac:dyDescent="0.25">
      <c r="A6960" s="2" t="s">
        <v>7811</v>
      </c>
      <c r="B6960" s="4">
        <v>-210</v>
      </c>
      <c r="C6960" s="4">
        <v>3.2000000000000001E-7</v>
      </c>
      <c r="D6960" s="2">
        <f>IFERROR(MATCH(A6960,Both_domains!A$2:A$851, 0), 0)</f>
        <v>0</v>
      </c>
      <c r="E6960" s="2">
        <f t="shared" si="544"/>
        <v>0</v>
      </c>
      <c r="F6960" s="2">
        <f>COUNTIF(E$2:E6960,"=1")</f>
        <v>844</v>
      </c>
      <c r="G6960" s="2">
        <f>COUNTIF(E$2:E6960,"=0")</f>
        <v>6115</v>
      </c>
      <c r="H6960" s="2">
        <f t="shared" si="540"/>
        <v>1</v>
      </c>
      <c r="I6960" s="2">
        <f t="shared" si="541"/>
        <v>0.34794199189592667</v>
      </c>
      <c r="J6960" s="2">
        <f t="shared" si="542"/>
        <v>0.65205800810407333</v>
      </c>
      <c r="K6960" s="2">
        <f t="shared" si="543"/>
        <v>0.21632705369729591</v>
      </c>
      <c r="P6960" s="2"/>
    </row>
    <row r="6961" spans="1:16" x14ac:dyDescent="0.25">
      <c r="A6961" s="2" t="s">
        <v>7812</v>
      </c>
      <c r="B6961" s="4">
        <v>-210</v>
      </c>
      <c r="C6961" s="4">
        <v>3.2000000000000001E-7</v>
      </c>
      <c r="D6961" s="2">
        <f>IFERROR(MATCH(A6961,Both_domains!A$2:A$851, 0), 0)</f>
        <v>0</v>
      </c>
      <c r="E6961" s="2">
        <f t="shared" si="544"/>
        <v>0</v>
      </c>
      <c r="F6961" s="2">
        <f>COUNTIF(E$2:E6961,"=1")</f>
        <v>844</v>
      </c>
      <c r="G6961" s="2">
        <f>COUNTIF(E$2:E6961,"=0")</f>
        <v>6116</v>
      </c>
      <c r="H6961" s="2">
        <f t="shared" si="540"/>
        <v>1</v>
      </c>
      <c r="I6961" s="2">
        <f t="shared" si="541"/>
        <v>0.34783535935167409</v>
      </c>
      <c r="J6961" s="2">
        <f t="shared" si="542"/>
        <v>0.65216464064832591</v>
      </c>
      <c r="K6961" s="2">
        <f t="shared" si="543"/>
        <v>0.21629933367503845</v>
      </c>
      <c r="P6961" s="2"/>
    </row>
    <row r="6962" spans="1:16" x14ac:dyDescent="0.25">
      <c r="A6962" s="2" t="s">
        <v>7813</v>
      </c>
      <c r="B6962" s="4">
        <v>-210</v>
      </c>
      <c r="C6962" s="4">
        <v>3.2000000000000001E-7</v>
      </c>
      <c r="D6962" s="2">
        <f>IFERROR(MATCH(A6962,Both_domains!A$2:A$851, 0), 0)</f>
        <v>0</v>
      </c>
      <c r="E6962" s="2">
        <f t="shared" si="544"/>
        <v>0</v>
      </c>
      <c r="F6962" s="2">
        <f>COUNTIF(E$2:E6962,"=1")</f>
        <v>844</v>
      </c>
      <c r="G6962" s="2">
        <f>COUNTIF(E$2:E6962,"=0")</f>
        <v>6117</v>
      </c>
      <c r="H6962" s="2">
        <f t="shared" si="540"/>
        <v>1</v>
      </c>
      <c r="I6962" s="2">
        <f t="shared" si="541"/>
        <v>0.34772872680742162</v>
      </c>
      <c r="J6962" s="2">
        <f t="shared" si="542"/>
        <v>0.65227127319257838</v>
      </c>
      <c r="K6962" s="2">
        <f t="shared" si="543"/>
        <v>0.21627162075592568</v>
      </c>
      <c r="P6962" s="2"/>
    </row>
    <row r="6963" spans="1:16" x14ac:dyDescent="0.25">
      <c r="A6963" s="2" t="s">
        <v>7814</v>
      </c>
      <c r="B6963" s="4">
        <v>-210</v>
      </c>
      <c r="C6963" s="4">
        <v>3.2000000000000001E-7</v>
      </c>
      <c r="D6963" s="2">
        <f>IFERROR(MATCH(A6963,Both_domains!A$2:A$851, 0), 0)</f>
        <v>0</v>
      </c>
      <c r="E6963" s="2">
        <f t="shared" si="544"/>
        <v>0</v>
      </c>
      <c r="F6963" s="2">
        <f>COUNTIF(E$2:E6963,"=1")</f>
        <v>844</v>
      </c>
      <c r="G6963" s="2">
        <f>COUNTIF(E$2:E6963,"=0")</f>
        <v>6118</v>
      </c>
      <c r="H6963" s="2">
        <f t="shared" si="540"/>
        <v>1</v>
      </c>
      <c r="I6963" s="2">
        <f t="shared" si="541"/>
        <v>0.34762209426316915</v>
      </c>
      <c r="J6963" s="2">
        <f t="shared" si="542"/>
        <v>0.65237790573683085</v>
      </c>
      <c r="K6963" s="2">
        <f t="shared" si="543"/>
        <v>0.21624391493722778</v>
      </c>
      <c r="P6963" s="2"/>
    </row>
    <row r="6964" spans="1:16" x14ac:dyDescent="0.25">
      <c r="A6964" s="2" t="s">
        <v>7815</v>
      </c>
      <c r="B6964" s="4">
        <v>-210.1</v>
      </c>
      <c r="C6964" s="4">
        <v>3.2000000000000001E-7</v>
      </c>
      <c r="D6964" s="2">
        <f>IFERROR(MATCH(A6964,Both_domains!A$2:A$851, 0), 0)</f>
        <v>0</v>
      </c>
      <c r="E6964" s="2">
        <f t="shared" si="544"/>
        <v>0</v>
      </c>
      <c r="F6964" s="2">
        <f>COUNTIF(E$2:E6964,"=1")</f>
        <v>844</v>
      </c>
      <c r="G6964" s="2">
        <f>COUNTIF(E$2:E6964,"=0")</f>
        <v>6119</v>
      </c>
      <c r="H6964" s="2">
        <f t="shared" si="540"/>
        <v>1</v>
      </c>
      <c r="I6964" s="2">
        <f t="shared" si="541"/>
        <v>0.34751546171891656</v>
      </c>
      <c r="J6964" s="2">
        <f t="shared" si="542"/>
        <v>0.65248453828108344</v>
      </c>
      <c r="K6964" s="2">
        <f t="shared" si="543"/>
        <v>0.21621621621621623</v>
      </c>
      <c r="P6964" s="2"/>
    </row>
    <row r="6965" spans="1:16" x14ac:dyDescent="0.25">
      <c r="A6965" s="2" t="s">
        <v>7816</v>
      </c>
      <c r="B6965" s="4">
        <v>-210.1</v>
      </c>
      <c r="C6965" s="4">
        <v>3.2000000000000001E-7</v>
      </c>
      <c r="D6965" s="2">
        <f>IFERROR(MATCH(A6965,Both_domains!A$2:A$851, 0), 0)</f>
        <v>0</v>
      </c>
      <c r="E6965" s="2">
        <f t="shared" si="544"/>
        <v>0</v>
      </c>
      <c r="F6965" s="2">
        <f>COUNTIF(E$2:E6965,"=1")</f>
        <v>844</v>
      </c>
      <c r="G6965" s="2">
        <f>COUNTIF(E$2:E6965,"=0")</f>
        <v>6120</v>
      </c>
      <c r="H6965" s="2">
        <f t="shared" si="540"/>
        <v>1</v>
      </c>
      <c r="I6965" s="2">
        <f t="shared" si="541"/>
        <v>0.34740882917466409</v>
      </c>
      <c r="J6965" s="2">
        <f t="shared" si="542"/>
        <v>0.65259117082533591</v>
      </c>
      <c r="K6965" s="2">
        <f t="shared" si="543"/>
        <v>0.21618852459016394</v>
      </c>
      <c r="P6965" s="2"/>
    </row>
    <row r="6966" spans="1:16" x14ac:dyDescent="0.25">
      <c r="A6966" s="2" t="s">
        <v>7817</v>
      </c>
      <c r="B6966" s="4">
        <v>-210.1</v>
      </c>
      <c r="C6966" s="4">
        <v>3.2000000000000001E-7</v>
      </c>
      <c r="D6966" s="2">
        <f>IFERROR(MATCH(A6966,Both_domains!A$2:A$851, 0), 0)</f>
        <v>0</v>
      </c>
      <c r="E6966" s="2">
        <f t="shared" si="544"/>
        <v>0</v>
      </c>
      <c r="F6966" s="2">
        <f>COUNTIF(E$2:E6966,"=1")</f>
        <v>844</v>
      </c>
      <c r="G6966" s="2">
        <f>COUNTIF(E$2:E6966,"=0")</f>
        <v>6121</v>
      </c>
      <c r="H6966" s="2">
        <f t="shared" si="540"/>
        <v>1</v>
      </c>
      <c r="I6966" s="2">
        <f t="shared" si="541"/>
        <v>0.34730219663041162</v>
      </c>
      <c r="J6966" s="2">
        <f t="shared" si="542"/>
        <v>0.65269780336958838</v>
      </c>
      <c r="K6966" s="2">
        <f t="shared" si="543"/>
        <v>0.21616084005634525</v>
      </c>
      <c r="P6966" s="2"/>
    </row>
    <row r="6967" spans="1:16" x14ac:dyDescent="0.25">
      <c r="A6967" s="2" t="s">
        <v>7818</v>
      </c>
      <c r="B6967" s="4">
        <v>-210.1</v>
      </c>
      <c r="C6967" s="4">
        <v>3.2000000000000001E-7</v>
      </c>
      <c r="D6967" s="2">
        <f>IFERROR(MATCH(A6967,Both_domains!A$2:A$851, 0), 0)</f>
        <v>0</v>
      </c>
      <c r="E6967" s="2">
        <f t="shared" si="544"/>
        <v>0</v>
      </c>
      <c r="F6967" s="2">
        <f>COUNTIF(E$2:E6967,"=1")</f>
        <v>844</v>
      </c>
      <c r="G6967" s="2">
        <f>COUNTIF(E$2:E6967,"=0")</f>
        <v>6122</v>
      </c>
      <c r="H6967" s="2">
        <f t="shared" si="540"/>
        <v>1</v>
      </c>
      <c r="I6967" s="2">
        <f t="shared" si="541"/>
        <v>0.34719556408615915</v>
      </c>
      <c r="J6967" s="2">
        <f t="shared" si="542"/>
        <v>0.65280443591384085</v>
      </c>
      <c r="K6967" s="2">
        <f t="shared" si="543"/>
        <v>0.21613316261203586</v>
      </c>
      <c r="P6967" s="2"/>
    </row>
    <row r="6968" spans="1:16" x14ac:dyDescent="0.25">
      <c r="A6968" s="2" t="s">
        <v>7819</v>
      </c>
      <c r="B6968" s="4">
        <v>-210.1</v>
      </c>
      <c r="C6968" s="4">
        <v>3.2000000000000001E-7</v>
      </c>
      <c r="D6968" s="2">
        <f>IFERROR(MATCH(A6968,Both_domains!A$2:A$851, 0), 0)</f>
        <v>0</v>
      </c>
      <c r="E6968" s="2">
        <f t="shared" si="544"/>
        <v>0</v>
      </c>
      <c r="F6968" s="2">
        <f>COUNTIF(E$2:E6968,"=1")</f>
        <v>844</v>
      </c>
      <c r="G6968" s="2">
        <f>COUNTIF(E$2:E6968,"=0")</f>
        <v>6123</v>
      </c>
      <c r="H6968" s="2">
        <f t="shared" si="540"/>
        <v>1</v>
      </c>
      <c r="I6968" s="2">
        <f t="shared" si="541"/>
        <v>0.34708893154190656</v>
      </c>
      <c r="J6968" s="2">
        <f t="shared" si="542"/>
        <v>0.65291106845809344</v>
      </c>
      <c r="K6968" s="2">
        <f t="shared" si="543"/>
        <v>0.21610549225451287</v>
      </c>
      <c r="P6968" s="2"/>
    </row>
    <row r="6969" spans="1:16" x14ac:dyDescent="0.25">
      <c r="A6969" s="2" t="s">
        <v>7820</v>
      </c>
      <c r="B6969" s="4">
        <v>-210.1</v>
      </c>
      <c r="C6969" s="4">
        <v>3.2000000000000001E-7</v>
      </c>
      <c r="D6969" s="2">
        <f>IFERROR(MATCH(A6969,Both_domains!A$2:A$851, 0), 0)</f>
        <v>0</v>
      </c>
      <c r="E6969" s="2">
        <f t="shared" si="544"/>
        <v>0</v>
      </c>
      <c r="F6969" s="2">
        <f>COUNTIF(E$2:E6969,"=1")</f>
        <v>844</v>
      </c>
      <c r="G6969" s="2">
        <f>COUNTIF(E$2:E6969,"=0")</f>
        <v>6124</v>
      </c>
      <c r="H6969" s="2">
        <f t="shared" si="540"/>
        <v>1</v>
      </c>
      <c r="I6969" s="2">
        <f t="shared" si="541"/>
        <v>0.34698229899765409</v>
      </c>
      <c r="J6969" s="2">
        <f t="shared" si="542"/>
        <v>0.65301770100234591</v>
      </c>
      <c r="K6969" s="2">
        <f t="shared" si="543"/>
        <v>0.21607782898105479</v>
      </c>
      <c r="P6969" s="2"/>
    </row>
    <row r="6970" spans="1:16" x14ac:dyDescent="0.25">
      <c r="A6970" s="2" t="s">
        <v>7821</v>
      </c>
      <c r="B6970" s="4">
        <v>-210.2</v>
      </c>
      <c r="C6970" s="4">
        <v>3.2000000000000001E-7</v>
      </c>
      <c r="D6970" s="2">
        <f>IFERROR(MATCH(A6970,Both_domains!A$2:A$851, 0), 0)</f>
        <v>0</v>
      </c>
      <c r="E6970" s="2">
        <f t="shared" si="544"/>
        <v>0</v>
      </c>
      <c r="F6970" s="2">
        <f>COUNTIF(E$2:E6970,"=1")</f>
        <v>844</v>
      </c>
      <c r="G6970" s="2">
        <f>COUNTIF(E$2:E6970,"=0")</f>
        <v>6125</v>
      </c>
      <c r="H6970" s="2">
        <f t="shared" si="540"/>
        <v>1</v>
      </c>
      <c r="I6970" s="2">
        <f t="shared" si="541"/>
        <v>0.34687566645340162</v>
      </c>
      <c r="J6970" s="2">
        <f t="shared" si="542"/>
        <v>0.65312433354659838</v>
      </c>
      <c r="K6970" s="2">
        <f t="shared" si="543"/>
        <v>0.21605017278894151</v>
      </c>
      <c r="P6970" s="2"/>
    </row>
    <row r="6971" spans="1:16" x14ac:dyDescent="0.25">
      <c r="A6971" s="2" t="s">
        <v>7822</v>
      </c>
      <c r="B6971" s="4">
        <v>-210.2</v>
      </c>
      <c r="C6971" s="4">
        <v>3.2000000000000001E-7</v>
      </c>
      <c r="D6971" s="2">
        <f>IFERROR(MATCH(A6971,Both_domains!A$2:A$851, 0), 0)</f>
        <v>0</v>
      </c>
      <c r="E6971" s="2">
        <f t="shared" si="544"/>
        <v>0</v>
      </c>
      <c r="F6971" s="2">
        <f>COUNTIF(E$2:E6971,"=1")</f>
        <v>844</v>
      </c>
      <c r="G6971" s="2">
        <f>COUNTIF(E$2:E6971,"=0")</f>
        <v>6126</v>
      </c>
      <c r="H6971" s="2">
        <f t="shared" si="540"/>
        <v>1</v>
      </c>
      <c r="I6971" s="2">
        <f t="shared" si="541"/>
        <v>0.34676903390914904</v>
      </c>
      <c r="J6971" s="2">
        <f t="shared" si="542"/>
        <v>0.65323096609085096</v>
      </c>
      <c r="K6971" s="2">
        <f t="shared" si="543"/>
        <v>0.21602252367545433</v>
      </c>
      <c r="P6971" s="2"/>
    </row>
    <row r="6972" spans="1:16" x14ac:dyDescent="0.25">
      <c r="A6972" s="2" t="s">
        <v>7823</v>
      </c>
      <c r="B6972" s="4">
        <v>-210.2</v>
      </c>
      <c r="C6972" s="4">
        <v>3.2000000000000001E-7</v>
      </c>
      <c r="D6972" s="2">
        <f>IFERROR(MATCH(A6972,Both_domains!A$2:A$851, 0), 0)</f>
        <v>0</v>
      </c>
      <c r="E6972" s="2">
        <f t="shared" si="544"/>
        <v>0</v>
      </c>
      <c r="F6972" s="2">
        <f>COUNTIF(E$2:E6972,"=1")</f>
        <v>844</v>
      </c>
      <c r="G6972" s="2">
        <f>COUNTIF(E$2:E6972,"=0")</f>
        <v>6127</v>
      </c>
      <c r="H6972" s="2">
        <f t="shared" si="540"/>
        <v>1</v>
      </c>
      <c r="I6972" s="2">
        <f t="shared" si="541"/>
        <v>0.34666240136489657</v>
      </c>
      <c r="J6972" s="2">
        <f t="shared" si="542"/>
        <v>0.65333759863510343</v>
      </c>
      <c r="K6972" s="2">
        <f t="shared" si="543"/>
        <v>0.21599488163787589</v>
      </c>
      <c r="P6972" s="2"/>
    </row>
    <row r="6973" spans="1:16" x14ac:dyDescent="0.25">
      <c r="A6973" s="2" t="s">
        <v>7824</v>
      </c>
      <c r="B6973" s="4">
        <v>-210.2</v>
      </c>
      <c r="C6973" s="4">
        <v>3.3000000000000002E-7</v>
      </c>
      <c r="D6973" s="2">
        <f>IFERROR(MATCH(A6973,Both_domains!A$2:A$851, 0), 0)</f>
        <v>0</v>
      </c>
      <c r="E6973" s="2">
        <f t="shared" si="544"/>
        <v>0</v>
      </c>
      <c r="F6973" s="2">
        <f>COUNTIF(E$2:E6973,"=1")</f>
        <v>844</v>
      </c>
      <c r="G6973" s="2">
        <f>COUNTIF(E$2:E6973,"=0")</f>
        <v>6128</v>
      </c>
      <c r="H6973" s="2">
        <f t="shared" si="540"/>
        <v>1</v>
      </c>
      <c r="I6973" s="2">
        <f t="shared" si="541"/>
        <v>0.34655576882064409</v>
      </c>
      <c r="J6973" s="2">
        <f t="shared" si="542"/>
        <v>0.65344423117935591</v>
      </c>
      <c r="K6973" s="2">
        <f t="shared" si="543"/>
        <v>0.21596724667349027</v>
      </c>
      <c r="P6973" s="2"/>
    </row>
    <row r="6974" spans="1:16" x14ac:dyDescent="0.25">
      <c r="A6974" s="2" t="s">
        <v>7825</v>
      </c>
      <c r="B6974" s="4">
        <v>-210.3</v>
      </c>
      <c r="C6974" s="4">
        <v>3.3000000000000002E-7</v>
      </c>
      <c r="D6974" s="2">
        <f>IFERROR(MATCH(A6974,Both_domains!A$2:A$851, 0), 0)</f>
        <v>0</v>
      </c>
      <c r="E6974" s="2">
        <f t="shared" si="544"/>
        <v>0</v>
      </c>
      <c r="F6974" s="2">
        <f>COUNTIF(E$2:E6974,"=1")</f>
        <v>844</v>
      </c>
      <c r="G6974" s="2">
        <f>COUNTIF(E$2:E6974,"=0")</f>
        <v>6129</v>
      </c>
      <c r="H6974" s="2">
        <f t="shared" si="540"/>
        <v>1</v>
      </c>
      <c r="I6974" s="2">
        <f t="shared" si="541"/>
        <v>0.34644913627639151</v>
      </c>
      <c r="J6974" s="2">
        <f t="shared" si="542"/>
        <v>0.65355086372360849</v>
      </c>
      <c r="K6974" s="2">
        <f t="shared" si="543"/>
        <v>0.21593961877958295</v>
      </c>
      <c r="P6974" s="2"/>
    </row>
    <row r="6975" spans="1:16" x14ac:dyDescent="0.25">
      <c r="A6975" s="2" t="s">
        <v>7826</v>
      </c>
      <c r="B6975" s="4">
        <v>-210.3</v>
      </c>
      <c r="C6975" s="4">
        <v>3.3000000000000002E-7</v>
      </c>
      <c r="D6975" s="2">
        <f>IFERROR(MATCH(A6975,Both_domains!A$2:A$851, 0), 0)</f>
        <v>0</v>
      </c>
      <c r="E6975" s="2">
        <f t="shared" si="544"/>
        <v>0</v>
      </c>
      <c r="F6975" s="2">
        <f>COUNTIF(E$2:E6975,"=1")</f>
        <v>844</v>
      </c>
      <c r="G6975" s="2">
        <f>COUNTIF(E$2:E6975,"=0")</f>
        <v>6130</v>
      </c>
      <c r="H6975" s="2">
        <f t="shared" si="540"/>
        <v>1</v>
      </c>
      <c r="I6975" s="2">
        <f t="shared" si="541"/>
        <v>0.34634250373213904</v>
      </c>
      <c r="J6975" s="2">
        <f t="shared" si="542"/>
        <v>0.65365749626786096</v>
      </c>
      <c r="K6975" s="2">
        <f t="shared" si="543"/>
        <v>0.21591199795344077</v>
      </c>
      <c r="P6975" s="2"/>
    </row>
    <row r="6976" spans="1:16" x14ac:dyDescent="0.25">
      <c r="A6976" s="2" t="s">
        <v>7827</v>
      </c>
      <c r="B6976" s="4">
        <v>-210.3</v>
      </c>
      <c r="C6976" s="4">
        <v>3.3000000000000002E-7</v>
      </c>
      <c r="D6976" s="2">
        <f>IFERROR(MATCH(A6976,Both_domains!A$2:A$851, 0), 0)</f>
        <v>0</v>
      </c>
      <c r="E6976" s="2">
        <f t="shared" si="544"/>
        <v>0</v>
      </c>
      <c r="F6976" s="2">
        <f>COUNTIF(E$2:E6976,"=1")</f>
        <v>844</v>
      </c>
      <c r="G6976" s="2">
        <f>COUNTIF(E$2:E6976,"=0")</f>
        <v>6131</v>
      </c>
      <c r="H6976" s="2">
        <f t="shared" si="540"/>
        <v>1</v>
      </c>
      <c r="I6976" s="2">
        <f t="shared" si="541"/>
        <v>0.34623587118788657</v>
      </c>
      <c r="J6976" s="2">
        <f t="shared" si="542"/>
        <v>0.65376412881211343</v>
      </c>
      <c r="K6976" s="2">
        <f t="shared" si="543"/>
        <v>0.21588438419235195</v>
      </c>
      <c r="P6976" s="2"/>
    </row>
    <row r="6977" spans="1:16" x14ac:dyDescent="0.25">
      <c r="A6977" s="2" t="s">
        <v>7828</v>
      </c>
      <c r="B6977" s="4">
        <v>-210.3</v>
      </c>
      <c r="C6977" s="4">
        <v>3.3000000000000002E-7</v>
      </c>
      <c r="D6977" s="2">
        <f>IFERROR(MATCH(A6977,Both_domains!A$2:A$851, 0), 0)</f>
        <v>0</v>
      </c>
      <c r="E6977" s="2">
        <f t="shared" si="544"/>
        <v>0</v>
      </c>
      <c r="F6977" s="2">
        <f>COUNTIF(E$2:E6977,"=1")</f>
        <v>844</v>
      </c>
      <c r="G6977" s="2">
        <f>COUNTIF(E$2:E6977,"=0")</f>
        <v>6132</v>
      </c>
      <c r="H6977" s="2">
        <f t="shared" si="540"/>
        <v>1</v>
      </c>
      <c r="I6977" s="2">
        <f t="shared" si="541"/>
        <v>0.34612923864363399</v>
      </c>
      <c r="J6977" s="2">
        <f t="shared" si="542"/>
        <v>0.65387076135636601</v>
      </c>
      <c r="K6977" s="2">
        <f t="shared" si="543"/>
        <v>0.21585677749360613</v>
      </c>
      <c r="P6977" s="2"/>
    </row>
    <row r="6978" spans="1:16" x14ac:dyDescent="0.25">
      <c r="A6978" s="2" t="s">
        <v>7829</v>
      </c>
      <c r="B6978" s="4">
        <v>-210.3</v>
      </c>
      <c r="C6978" s="4">
        <v>3.3000000000000002E-7</v>
      </c>
      <c r="D6978" s="2">
        <f>IFERROR(MATCH(A6978,Both_domains!A$2:A$851, 0), 0)</f>
        <v>0</v>
      </c>
      <c r="E6978" s="2">
        <f t="shared" si="544"/>
        <v>0</v>
      </c>
      <c r="F6978" s="2">
        <f>COUNTIF(E$2:E6978,"=1")</f>
        <v>844</v>
      </c>
      <c r="G6978" s="2">
        <f>COUNTIF(E$2:E6978,"=0")</f>
        <v>6133</v>
      </c>
      <c r="H6978" s="2">
        <f t="shared" si="540"/>
        <v>1</v>
      </c>
      <c r="I6978" s="2">
        <f t="shared" si="541"/>
        <v>0.34602260609938151</v>
      </c>
      <c r="J6978" s="2">
        <f t="shared" si="542"/>
        <v>0.65397739390061849</v>
      </c>
      <c r="K6978" s="2">
        <f t="shared" si="543"/>
        <v>0.21582917785449432</v>
      </c>
      <c r="P6978" s="2"/>
    </row>
    <row r="6979" spans="1:16" x14ac:dyDescent="0.25">
      <c r="A6979" s="2" t="s">
        <v>7830</v>
      </c>
      <c r="B6979" s="4">
        <v>-210.3</v>
      </c>
      <c r="C6979" s="4">
        <v>3.3000000000000002E-7</v>
      </c>
      <c r="D6979" s="2">
        <f>IFERROR(MATCH(A6979,Both_domains!A$2:A$851, 0), 0)</f>
        <v>0</v>
      </c>
      <c r="E6979" s="2">
        <f t="shared" si="544"/>
        <v>0</v>
      </c>
      <c r="F6979" s="2">
        <f>COUNTIF(E$2:E6979,"=1")</f>
        <v>844</v>
      </c>
      <c r="G6979" s="2">
        <f>COUNTIF(E$2:E6979,"=0")</f>
        <v>6134</v>
      </c>
      <c r="H6979" s="2">
        <f t="shared" ref="H6979:H7042" si="545">F6979/MAX(F:F)</f>
        <v>1</v>
      </c>
      <c r="I6979" s="2">
        <f t="shared" ref="I6979:I7042" si="546">1 - J6979</f>
        <v>0.34591597355512904</v>
      </c>
      <c r="J6979" s="2">
        <f t="shared" ref="J6979:J7042" si="547">G6979/MAX(G:G)</f>
        <v>0.65408402644487096</v>
      </c>
      <c r="K6979" s="2">
        <f t="shared" ref="K6979:K7042" si="548">2*F6979/(F6979+MAX(F:F)+G6979)</f>
        <v>0.21580158527230886</v>
      </c>
      <c r="P6979" s="2"/>
    </row>
    <row r="6980" spans="1:16" x14ac:dyDescent="0.25">
      <c r="A6980" s="2" t="s">
        <v>7831</v>
      </c>
      <c r="B6980" s="4">
        <v>-210.4</v>
      </c>
      <c r="C6980" s="4">
        <v>3.3000000000000002E-7</v>
      </c>
      <c r="D6980" s="2">
        <f>IFERROR(MATCH(A6980,Both_domains!A$2:A$851, 0), 0)</f>
        <v>0</v>
      </c>
      <c r="E6980" s="2">
        <f t="shared" ref="E6980:E7043" si="549">IF(D6980=0,0,1)</f>
        <v>0</v>
      </c>
      <c r="F6980" s="2">
        <f>COUNTIF(E$2:E6980,"=1")</f>
        <v>844</v>
      </c>
      <c r="G6980" s="2">
        <f>COUNTIF(E$2:E6980,"=0")</f>
        <v>6135</v>
      </c>
      <c r="H6980" s="2">
        <f t="shared" si="545"/>
        <v>1</v>
      </c>
      <c r="I6980" s="2">
        <f t="shared" si="546"/>
        <v>0.34580934101087657</v>
      </c>
      <c r="J6980" s="2">
        <f t="shared" si="547"/>
        <v>0.65419065898912343</v>
      </c>
      <c r="K6980" s="2">
        <f t="shared" si="548"/>
        <v>0.21577399974434361</v>
      </c>
      <c r="P6980" s="2"/>
    </row>
    <row r="6981" spans="1:16" x14ac:dyDescent="0.25">
      <c r="A6981" s="2" t="s">
        <v>7832</v>
      </c>
      <c r="B6981" s="4">
        <v>-210.4</v>
      </c>
      <c r="C6981" s="4">
        <v>3.3000000000000002E-7</v>
      </c>
      <c r="D6981" s="2">
        <f>IFERROR(MATCH(A6981,Both_domains!A$2:A$851, 0), 0)</f>
        <v>0</v>
      </c>
      <c r="E6981" s="2">
        <f t="shared" si="549"/>
        <v>0</v>
      </c>
      <c r="F6981" s="2">
        <f>COUNTIF(E$2:E6981,"=1")</f>
        <v>844</v>
      </c>
      <c r="G6981" s="2">
        <f>COUNTIF(E$2:E6981,"=0")</f>
        <v>6136</v>
      </c>
      <c r="H6981" s="2">
        <f t="shared" si="545"/>
        <v>1</v>
      </c>
      <c r="I6981" s="2">
        <f t="shared" si="546"/>
        <v>0.34570270846662399</v>
      </c>
      <c r="J6981" s="2">
        <f t="shared" si="547"/>
        <v>0.65429729153337601</v>
      </c>
      <c r="K6981" s="2">
        <f t="shared" si="548"/>
        <v>0.21574642126789367</v>
      </c>
      <c r="P6981" s="2"/>
    </row>
    <row r="6982" spans="1:16" x14ac:dyDescent="0.25">
      <c r="A6982" s="2" t="s">
        <v>7833</v>
      </c>
      <c r="B6982" s="4">
        <v>-210.4</v>
      </c>
      <c r="C6982" s="4">
        <v>3.3000000000000002E-7</v>
      </c>
      <c r="D6982" s="2">
        <f>IFERROR(MATCH(A6982,Both_domains!A$2:A$851, 0), 0)</f>
        <v>0</v>
      </c>
      <c r="E6982" s="2">
        <f t="shared" si="549"/>
        <v>0</v>
      </c>
      <c r="F6982" s="2">
        <f>COUNTIF(E$2:E6982,"=1")</f>
        <v>844</v>
      </c>
      <c r="G6982" s="2">
        <f>COUNTIF(E$2:E6982,"=0")</f>
        <v>6137</v>
      </c>
      <c r="H6982" s="2">
        <f t="shared" si="545"/>
        <v>1</v>
      </c>
      <c r="I6982" s="2">
        <f t="shared" si="546"/>
        <v>0.34559607592237152</v>
      </c>
      <c r="J6982" s="2">
        <f t="shared" si="547"/>
        <v>0.65440392407762848</v>
      </c>
      <c r="K6982" s="2">
        <f t="shared" si="548"/>
        <v>0.21571884984025558</v>
      </c>
      <c r="P6982" s="2"/>
    </row>
    <row r="6983" spans="1:16" x14ac:dyDescent="0.25">
      <c r="A6983" s="2" t="s">
        <v>7834</v>
      </c>
      <c r="B6983" s="4">
        <v>-210.4</v>
      </c>
      <c r="C6983" s="4">
        <v>3.3000000000000002E-7</v>
      </c>
      <c r="D6983" s="2">
        <f>IFERROR(MATCH(A6983,Both_domains!A$2:A$851, 0), 0)</f>
        <v>0</v>
      </c>
      <c r="E6983" s="2">
        <f t="shared" si="549"/>
        <v>0</v>
      </c>
      <c r="F6983" s="2">
        <f>COUNTIF(E$2:E6983,"=1")</f>
        <v>844</v>
      </c>
      <c r="G6983" s="2">
        <f>COUNTIF(E$2:E6983,"=0")</f>
        <v>6138</v>
      </c>
      <c r="H6983" s="2">
        <f t="shared" si="545"/>
        <v>1</v>
      </c>
      <c r="I6983" s="2">
        <f t="shared" si="546"/>
        <v>0.34548944337811904</v>
      </c>
      <c r="J6983" s="2">
        <f t="shared" si="547"/>
        <v>0.65451055662188096</v>
      </c>
      <c r="K6983" s="2">
        <f t="shared" si="548"/>
        <v>0.21569128545872732</v>
      </c>
      <c r="P6983" s="2"/>
    </row>
    <row r="6984" spans="1:16" x14ac:dyDescent="0.25">
      <c r="A6984" s="2" t="s">
        <v>7835</v>
      </c>
      <c r="B6984" s="4">
        <v>-210.4</v>
      </c>
      <c r="C6984" s="4">
        <v>3.3000000000000002E-7</v>
      </c>
      <c r="D6984" s="2">
        <f>IFERROR(MATCH(A6984,Both_domains!A$2:A$851, 0), 0)</f>
        <v>0</v>
      </c>
      <c r="E6984" s="2">
        <f t="shared" si="549"/>
        <v>0</v>
      </c>
      <c r="F6984" s="2">
        <f>COUNTIF(E$2:E6984,"=1")</f>
        <v>844</v>
      </c>
      <c r="G6984" s="2">
        <f>COUNTIF(E$2:E6984,"=0")</f>
        <v>6139</v>
      </c>
      <c r="H6984" s="2">
        <f t="shared" si="545"/>
        <v>1</v>
      </c>
      <c r="I6984" s="2">
        <f t="shared" si="546"/>
        <v>0.34538281083386646</v>
      </c>
      <c r="J6984" s="2">
        <f t="shared" si="547"/>
        <v>0.65461718916613354</v>
      </c>
      <c r="K6984" s="2">
        <f t="shared" si="548"/>
        <v>0.21566372812060816</v>
      </c>
      <c r="P6984" s="2"/>
    </row>
    <row r="6985" spans="1:16" x14ac:dyDescent="0.25">
      <c r="A6985" s="2" t="s">
        <v>7836</v>
      </c>
      <c r="B6985" s="4">
        <v>-210.4</v>
      </c>
      <c r="C6985" s="4">
        <v>3.3999999999999997E-7</v>
      </c>
      <c r="D6985" s="2">
        <f>IFERROR(MATCH(A6985,Both_domains!A$2:A$851, 0), 0)</f>
        <v>0</v>
      </c>
      <c r="E6985" s="2">
        <f t="shared" si="549"/>
        <v>0</v>
      </c>
      <c r="F6985" s="2">
        <f>COUNTIF(E$2:E6985,"=1")</f>
        <v>844</v>
      </c>
      <c r="G6985" s="2">
        <f>COUNTIF(E$2:E6985,"=0")</f>
        <v>6140</v>
      </c>
      <c r="H6985" s="2">
        <f t="shared" si="545"/>
        <v>1</v>
      </c>
      <c r="I6985" s="2">
        <f t="shared" si="546"/>
        <v>0.34527617828961399</v>
      </c>
      <c r="J6985" s="2">
        <f t="shared" si="547"/>
        <v>0.65472382171038601</v>
      </c>
      <c r="K6985" s="2">
        <f t="shared" si="548"/>
        <v>0.21563617782319877</v>
      </c>
      <c r="P6985" s="2"/>
    </row>
    <row r="6986" spans="1:16" x14ac:dyDescent="0.25">
      <c r="A6986" s="2" t="s">
        <v>7837</v>
      </c>
      <c r="B6986" s="4">
        <v>-210.4</v>
      </c>
      <c r="C6986" s="4">
        <v>3.3999999999999997E-7</v>
      </c>
      <c r="D6986" s="2">
        <f>IFERROR(MATCH(A6986,Both_domains!A$2:A$851, 0), 0)</f>
        <v>0</v>
      </c>
      <c r="E6986" s="2">
        <f t="shared" si="549"/>
        <v>0</v>
      </c>
      <c r="F6986" s="2">
        <f>COUNTIF(E$2:E6986,"=1")</f>
        <v>844</v>
      </c>
      <c r="G6986" s="2">
        <f>COUNTIF(E$2:E6986,"=0")</f>
        <v>6141</v>
      </c>
      <c r="H6986" s="2">
        <f t="shared" si="545"/>
        <v>1</v>
      </c>
      <c r="I6986" s="2">
        <f t="shared" si="546"/>
        <v>0.34516954574536152</v>
      </c>
      <c r="J6986" s="2">
        <f t="shared" si="547"/>
        <v>0.65483045425463848</v>
      </c>
      <c r="K6986" s="2">
        <f t="shared" si="548"/>
        <v>0.21560863456380125</v>
      </c>
      <c r="P6986" s="2"/>
    </row>
    <row r="6987" spans="1:16" x14ac:dyDescent="0.25">
      <c r="A6987" s="2" t="s">
        <v>7838</v>
      </c>
      <c r="B6987" s="4">
        <v>-210.4</v>
      </c>
      <c r="C6987" s="4">
        <v>3.3999999999999997E-7</v>
      </c>
      <c r="D6987" s="2">
        <f>IFERROR(MATCH(A6987,Both_domains!A$2:A$851, 0), 0)</f>
        <v>0</v>
      </c>
      <c r="E6987" s="2">
        <f t="shared" si="549"/>
        <v>0</v>
      </c>
      <c r="F6987" s="2">
        <f>COUNTIF(E$2:E6987,"=1")</f>
        <v>844</v>
      </c>
      <c r="G6987" s="2">
        <f>COUNTIF(E$2:E6987,"=0")</f>
        <v>6142</v>
      </c>
      <c r="H6987" s="2">
        <f t="shared" si="545"/>
        <v>1</v>
      </c>
      <c r="I6987" s="2">
        <f t="shared" si="546"/>
        <v>0.34506291320110893</v>
      </c>
      <c r="J6987" s="2">
        <f t="shared" si="547"/>
        <v>0.65493708679889107</v>
      </c>
      <c r="K6987" s="2">
        <f t="shared" si="548"/>
        <v>0.21558109833971903</v>
      </c>
      <c r="P6987" s="2"/>
    </row>
    <row r="6988" spans="1:16" x14ac:dyDescent="0.25">
      <c r="A6988" s="2" t="s">
        <v>7839</v>
      </c>
      <c r="B6988" s="4">
        <v>-210.5</v>
      </c>
      <c r="C6988" s="4">
        <v>3.3999999999999997E-7</v>
      </c>
      <c r="D6988" s="2">
        <f>IFERROR(MATCH(A6988,Both_domains!A$2:A$851, 0), 0)</f>
        <v>0</v>
      </c>
      <c r="E6988" s="2">
        <f t="shared" si="549"/>
        <v>0</v>
      </c>
      <c r="F6988" s="2">
        <f>COUNTIF(E$2:E6988,"=1")</f>
        <v>844</v>
      </c>
      <c r="G6988" s="2">
        <f>COUNTIF(E$2:E6988,"=0")</f>
        <v>6143</v>
      </c>
      <c r="H6988" s="2">
        <f t="shared" si="545"/>
        <v>1</v>
      </c>
      <c r="I6988" s="2">
        <f t="shared" si="546"/>
        <v>0.34495628065685646</v>
      </c>
      <c r="J6988" s="2">
        <f t="shared" si="547"/>
        <v>0.65504371934314354</v>
      </c>
      <c r="K6988" s="2">
        <f t="shared" si="548"/>
        <v>0.21555356914825693</v>
      </c>
      <c r="P6988" s="2"/>
    </row>
    <row r="6989" spans="1:16" x14ac:dyDescent="0.25">
      <c r="A6989" s="2" t="s">
        <v>7840</v>
      </c>
      <c r="B6989" s="4">
        <v>-210.5</v>
      </c>
      <c r="C6989" s="4">
        <v>3.3999999999999997E-7</v>
      </c>
      <c r="D6989" s="2">
        <f>IFERROR(MATCH(A6989,Both_domains!A$2:A$851, 0), 0)</f>
        <v>0</v>
      </c>
      <c r="E6989" s="2">
        <f t="shared" si="549"/>
        <v>0</v>
      </c>
      <c r="F6989" s="2">
        <f>COUNTIF(E$2:E6989,"=1")</f>
        <v>844</v>
      </c>
      <c r="G6989" s="2">
        <f>COUNTIF(E$2:E6989,"=0")</f>
        <v>6144</v>
      </c>
      <c r="H6989" s="2">
        <f t="shared" si="545"/>
        <v>1</v>
      </c>
      <c r="I6989" s="2">
        <f t="shared" si="546"/>
        <v>0.34484964811260399</v>
      </c>
      <c r="J6989" s="2">
        <f t="shared" si="547"/>
        <v>0.65515035188739601</v>
      </c>
      <c r="K6989" s="2">
        <f t="shared" si="548"/>
        <v>0.21552604698672115</v>
      </c>
      <c r="P6989" s="2"/>
    </row>
    <row r="6990" spans="1:16" x14ac:dyDescent="0.25">
      <c r="A6990" s="2" t="s">
        <v>7841</v>
      </c>
      <c r="B6990" s="4">
        <v>-210.5</v>
      </c>
      <c r="C6990" s="4">
        <v>3.3999999999999997E-7</v>
      </c>
      <c r="D6990" s="2">
        <f>IFERROR(MATCH(A6990,Both_domains!A$2:A$851, 0), 0)</f>
        <v>0</v>
      </c>
      <c r="E6990" s="2">
        <f t="shared" si="549"/>
        <v>0</v>
      </c>
      <c r="F6990" s="2">
        <f>COUNTIF(E$2:E6990,"=1")</f>
        <v>844</v>
      </c>
      <c r="G6990" s="2">
        <f>COUNTIF(E$2:E6990,"=0")</f>
        <v>6145</v>
      </c>
      <c r="H6990" s="2">
        <f t="shared" si="545"/>
        <v>1</v>
      </c>
      <c r="I6990" s="2">
        <f t="shared" si="546"/>
        <v>0.34474301556835141</v>
      </c>
      <c r="J6990" s="2">
        <f t="shared" si="547"/>
        <v>0.65525698443164859</v>
      </c>
      <c r="K6990" s="2">
        <f t="shared" si="548"/>
        <v>0.21549853185241924</v>
      </c>
      <c r="P6990" s="2"/>
    </row>
    <row r="6991" spans="1:16" x14ac:dyDescent="0.25">
      <c r="A6991" s="2" t="s">
        <v>7842</v>
      </c>
      <c r="B6991" s="4">
        <v>-210.5</v>
      </c>
      <c r="C6991" s="4">
        <v>3.3999999999999997E-7</v>
      </c>
      <c r="D6991" s="2">
        <f>IFERROR(MATCH(A6991,Both_domains!A$2:A$851, 0), 0)</f>
        <v>0</v>
      </c>
      <c r="E6991" s="2">
        <f t="shared" si="549"/>
        <v>0</v>
      </c>
      <c r="F6991" s="2">
        <f>COUNTIF(E$2:E6991,"=1")</f>
        <v>844</v>
      </c>
      <c r="G6991" s="2">
        <f>COUNTIF(E$2:E6991,"=0")</f>
        <v>6146</v>
      </c>
      <c r="H6991" s="2">
        <f t="shared" si="545"/>
        <v>1</v>
      </c>
      <c r="I6991" s="2">
        <f t="shared" si="546"/>
        <v>0.34463638302409894</v>
      </c>
      <c r="J6991" s="2">
        <f t="shared" si="547"/>
        <v>0.65536361697590106</v>
      </c>
      <c r="K6991" s="2">
        <f t="shared" si="548"/>
        <v>0.21547102374266019</v>
      </c>
      <c r="P6991" s="2"/>
    </row>
    <row r="6992" spans="1:16" x14ac:dyDescent="0.25">
      <c r="A6992" s="2" t="s">
        <v>7843</v>
      </c>
      <c r="B6992" s="4">
        <v>-210.5</v>
      </c>
      <c r="C6992" s="4">
        <v>3.3999999999999997E-7</v>
      </c>
      <c r="D6992" s="2">
        <f>IFERROR(MATCH(A6992,Both_domains!A$2:A$851, 0), 0)</f>
        <v>0</v>
      </c>
      <c r="E6992" s="2">
        <f t="shared" si="549"/>
        <v>0</v>
      </c>
      <c r="F6992" s="2">
        <f>COUNTIF(E$2:E6992,"=1")</f>
        <v>844</v>
      </c>
      <c r="G6992" s="2">
        <f>COUNTIF(E$2:E6992,"=0")</f>
        <v>6147</v>
      </c>
      <c r="H6992" s="2">
        <f t="shared" si="545"/>
        <v>1</v>
      </c>
      <c r="I6992" s="2">
        <f t="shared" si="546"/>
        <v>0.34452975047984646</v>
      </c>
      <c r="J6992" s="2">
        <f t="shared" si="547"/>
        <v>0.65547024952015354</v>
      </c>
      <c r="K6992" s="2">
        <f t="shared" si="548"/>
        <v>0.2154435226547543</v>
      </c>
      <c r="P6992" s="2"/>
    </row>
    <row r="6993" spans="1:16" x14ac:dyDescent="0.25">
      <c r="A6993" s="2" t="s">
        <v>7844</v>
      </c>
      <c r="B6993" s="4">
        <v>-210.6</v>
      </c>
      <c r="C6993" s="4">
        <v>3.3999999999999997E-7</v>
      </c>
      <c r="D6993" s="2">
        <f>IFERROR(MATCH(A6993,Both_domains!A$2:A$851, 0), 0)</f>
        <v>0</v>
      </c>
      <c r="E6993" s="2">
        <f t="shared" si="549"/>
        <v>0</v>
      </c>
      <c r="F6993" s="2">
        <f>COUNTIF(E$2:E6993,"=1")</f>
        <v>844</v>
      </c>
      <c r="G6993" s="2">
        <f>COUNTIF(E$2:E6993,"=0")</f>
        <v>6148</v>
      </c>
      <c r="H6993" s="2">
        <f t="shared" si="545"/>
        <v>1</v>
      </c>
      <c r="I6993" s="2">
        <f t="shared" si="546"/>
        <v>0.34442311793559399</v>
      </c>
      <c r="J6993" s="2">
        <f t="shared" si="547"/>
        <v>0.65557688206440601</v>
      </c>
      <c r="K6993" s="2">
        <f t="shared" si="548"/>
        <v>0.21541602858601328</v>
      </c>
      <c r="P6993" s="2"/>
    </row>
    <row r="6994" spans="1:16" x14ac:dyDescent="0.25">
      <c r="A6994" s="2" t="s">
        <v>7845</v>
      </c>
      <c r="B6994" s="4">
        <v>-210.6</v>
      </c>
      <c r="C6994" s="4">
        <v>3.3999999999999997E-7</v>
      </c>
      <c r="D6994" s="2">
        <f>IFERROR(MATCH(A6994,Both_domains!A$2:A$851, 0), 0)</f>
        <v>0</v>
      </c>
      <c r="E6994" s="2">
        <f t="shared" si="549"/>
        <v>0</v>
      </c>
      <c r="F6994" s="2">
        <f>COUNTIF(E$2:E6994,"=1")</f>
        <v>844</v>
      </c>
      <c r="G6994" s="2">
        <f>COUNTIF(E$2:E6994,"=0")</f>
        <v>6149</v>
      </c>
      <c r="H6994" s="2">
        <f t="shared" si="545"/>
        <v>1</v>
      </c>
      <c r="I6994" s="2">
        <f t="shared" si="546"/>
        <v>0.34431648539134141</v>
      </c>
      <c r="J6994" s="2">
        <f t="shared" si="547"/>
        <v>0.65568351460865859</v>
      </c>
      <c r="K6994" s="2">
        <f t="shared" si="548"/>
        <v>0.21538854153375017</v>
      </c>
      <c r="P6994" s="2"/>
    </row>
    <row r="6995" spans="1:16" x14ac:dyDescent="0.25">
      <c r="A6995" s="2" t="s">
        <v>7846</v>
      </c>
      <c r="B6995" s="4">
        <v>-210.6</v>
      </c>
      <c r="C6995" s="4">
        <v>3.4999999999999998E-7</v>
      </c>
      <c r="D6995" s="2">
        <f>IFERROR(MATCH(A6995,Both_domains!A$2:A$851, 0), 0)</f>
        <v>0</v>
      </c>
      <c r="E6995" s="2">
        <f t="shared" si="549"/>
        <v>0</v>
      </c>
      <c r="F6995" s="2">
        <f>COUNTIF(E$2:E6995,"=1")</f>
        <v>844</v>
      </c>
      <c r="G6995" s="2">
        <f>COUNTIF(E$2:E6995,"=0")</f>
        <v>6150</v>
      </c>
      <c r="H6995" s="2">
        <f t="shared" si="545"/>
        <v>1</v>
      </c>
      <c r="I6995" s="2">
        <f t="shared" si="546"/>
        <v>0.34420985284708894</v>
      </c>
      <c r="J6995" s="2">
        <f t="shared" si="547"/>
        <v>0.65579014715291106</v>
      </c>
      <c r="K6995" s="2">
        <f t="shared" si="548"/>
        <v>0.21536106149527942</v>
      </c>
      <c r="P6995" s="2"/>
    </row>
    <row r="6996" spans="1:16" x14ac:dyDescent="0.25">
      <c r="A6996" s="2" t="s">
        <v>7847</v>
      </c>
      <c r="B6996" s="4">
        <v>-210.6</v>
      </c>
      <c r="C6996" s="4">
        <v>3.4999999999999998E-7</v>
      </c>
      <c r="D6996" s="2">
        <f>IFERROR(MATCH(A6996,Both_domains!A$2:A$851, 0), 0)</f>
        <v>0</v>
      </c>
      <c r="E6996" s="2">
        <f t="shared" si="549"/>
        <v>0</v>
      </c>
      <c r="F6996" s="2">
        <f>COUNTIF(E$2:E6996,"=1")</f>
        <v>844</v>
      </c>
      <c r="G6996" s="2">
        <f>COUNTIF(E$2:E6996,"=0")</f>
        <v>6151</v>
      </c>
      <c r="H6996" s="2">
        <f t="shared" si="545"/>
        <v>1</v>
      </c>
      <c r="I6996" s="2">
        <f t="shared" si="546"/>
        <v>0.34410322030283647</v>
      </c>
      <c r="J6996" s="2">
        <f t="shared" si="547"/>
        <v>0.65589677969716353</v>
      </c>
      <c r="K6996" s="2">
        <f t="shared" si="548"/>
        <v>0.21533358846791684</v>
      </c>
      <c r="P6996" s="2"/>
    </row>
    <row r="6997" spans="1:16" x14ac:dyDescent="0.25">
      <c r="A6997" s="2" t="s">
        <v>7848</v>
      </c>
      <c r="B6997" s="4">
        <v>-210.7</v>
      </c>
      <c r="C6997" s="4">
        <v>3.4999999999999998E-7</v>
      </c>
      <c r="D6997" s="2">
        <f>IFERROR(MATCH(A6997,Both_domains!A$2:A$851, 0), 0)</f>
        <v>0</v>
      </c>
      <c r="E6997" s="2">
        <f t="shared" si="549"/>
        <v>0</v>
      </c>
      <c r="F6997" s="2">
        <f>COUNTIF(E$2:E6997,"=1")</f>
        <v>844</v>
      </c>
      <c r="G6997" s="2">
        <f>COUNTIF(E$2:E6997,"=0")</f>
        <v>6152</v>
      </c>
      <c r="H6997" s="2">
        <f t="shared" si="545"/>
        <v>1</v>
      </c>
      <c r="I6997" s="2">
        <f t="shared" si="546"/>
        <v>0.34399658775858388</v>
      </c>
      <c r="J6997" s="2">
        <f t="shared" si="547"/>
        <v>0.65600341224141612</v>
      </c>
      <c r="K6997" s="2">
        <f t="shared" si="548"/>
        <v>0.21530612244897959</v>
      </c>
      <c r="P6997" s="2"/>
    </row>
    <row r="6998" spans="1:16" x14ac:dyDescent="0.25">
      <c r="A6998" s="2" t="s">
        <v>7849</v>
      </c>
      <c r="B6998" s="4">
        <v>-210.7</v>
      </c>
      <c r="C6998" s="4">
        <v>3.4999999999999998E-7</v>
      </c>
      <c r="D6998" s="2">
        <f>IFERROR(MATCH(A6998,Both_domains!A$2:A$851, 0), 0)</f>
        <v>0</v>
      </c>
      <c r="E6998" s="2">
        <f t="shared" si="549"/>
        <v>0</v>
      </c>
      <c r="F6998" s="2">
        <f>COUNTIF(E$2:E6998,"=1")</f>
        <v>844</v>
      </c>
      <c r="G6998" s="2">
        <f>COUNTIF(E$2:E6998,"=0")</f>
        <v>6153</v>
      </c>
      <c r="H6998" s="2">
        <f t="shared" si="545"/>
        <v>1</v>
      </c>
      <c r="I6998" s="2">
        <f t="shared" si="546"/>
        <v>0.34388995521433141</v>
      </c>
      <c r="J6998" s="2">
        <f t="shared" si="547"/>
        <v>0.65611004478566859</v>
      </c>
      <c r="K6998" s="2">
        <f t="shared" si="548"/>
        <v>0.21527866343578625</v>
      </c>
      <c r="P6998" s="2"/>
    </row>
    <row r="6999" spans="1:16" x14ac:dyDescent="0.25">
      <c r="A6999" s="2" t="s">
        <v>7850</v>
      </c>
      <c r="B6999" s="4">
        <v>-210.7</v>
      </c>
      <c r="C6999" s="4">
        <v>3.4999999999999998E-7</v>
      </c>
      <c r="D6999" s="2">
        <f>IFERROR(MATCH(A6999,Both_domains!A$2:A$851, 0), 0)</f>
        <v>0</v>
      </c>
      <c r="E6999" s="2">
        <f t="shared" si="549"/>
        <v>0</v>
      </c>
      <c r="F6999" s="2">
        <f>COUNTIF(E$2:E6999,"=1")</f>
        <v>844</v>
      </c>
      <c r="G6999" s="2">
        <f>COUNTIF(E$2:E6999,"=0")</f>
        <v>6154</v>
      </c>
      <c r="H6999" s="2">
        <f t="shared" si="545"/>
        <v>1</v>
      </c>
      <c r="I6999" s="2">
        <f t="shared" si="546"/>
        <v>0.34378332267007894</v>
      </c>
      <c r="J6999" s="2">
        <f t="shared" si="547"/>
        <v>0.65621667732992106</v>
      </c>
      <c r="K6999" s="2">
        <f t="shared" si="548"/>
        <v>0.21525121142565673</v>
      </c>
      <c r="P6999" s="2"/>
    </row>
    <row r="7000" spans="1:16" x14ac:dyDescent="0.25">
      <c r="A7000" s="2" t="s">
        <v>7851</v>
      </c>
      <c r="B7000" s="4">
        <v>-210.7</v>
      </c>
      <c r="C7000" s="4">
        <v>3.4999999999999998E-7</v>
      </c>
      <c r="D7000" s="2">
        <f>IFERROR(MATCH(A7000,Both_domains!A$2:A$851, 0), 0)</f>
        <v>0</v>
      </c>
      <c r="E7000" s="2">
        <f t="shared" si="549"/>
        <v>0</v>
      </c>
      <c r="F7000" s="2">
        <f>COUNTIF(E$2:E7000,"=1")</f>
        <v>844</v>
      </c>
      <c r="G7000" s="2">
        <f>COUNTIF(E$2:E7000,"=0")</f>
        <v>6155</v>
      </c>
      <c r="H7000" s="2">
        <f t="shared" si="545"/>
        <v>1</v>
      </c>
      <c r="I7000" s="2">
        <f t="shared" si="546"/>
        <v>0.34367669012582636</v>
      </c>
      <c r="J7000" s="2">
        <f t="shared" si="547"/>
        <v>0.65632330987417364</v>
      </c>
      <c r="K7000" s="2">
        <f t="shared" si="548"/>
        <v>0.21522376641591229</v>
      </c>
      <c r="P7000" s="2"/>
    </row>
    <row r="7001" spans="1:16" x14ac:dyDescent="0.25">
      <c r="A7001" s="2" t="s">
        <v>7852</v>
      </c>
      <c r="B7001" s="4">
        <v>-210.8</v>
      </c>
      <c r="C7001" s="4">
        <v>3.4999999999999998E-7</v>
      </c>
      <c r="D7001" s="2">
        <f>IFERROR(MATCH(A7001,Both_domains!A$2:A$851, 0), 0)</f>
        <v>0</v>
      </c>
      <c r="E7001" s="2">
        <f t="shared" si="549"/>
        <v>0</v>
      </c>
      <c r="F7001" s="2">
        <f>COUNTIF(E$2:E7001,"=1")</f>
        <v>844</v>
      </c>
      <c r="G7001" s="2">
        <f>COUNTIF(E$2:E7001,"=0")</f>
        <v>6156</v>
      </c>
      <c r="H7001" s="2">
        <f t="shared" si="545"/>
        <v>1</v>
      </c>
      <c r="I7001" s="2">
        <f t="shared" si="546"/>
        <v>0.34357005758157388</v>
      </c>
      <c r="J7001" s="2">
        <f t="shared" si="547"/>
        <v>0.65642994241842612</v>
      </c>
      <c r="K7001" s="2">
        <f t="shared" si="548"/>
        <v>0.21519632840387556</v>
      </c>
      <c r="P7001" s="2"/>
    </row>
    <row r="7002" spans="1:16" x14ac:dyDescent="0.25">
      <c r="A7002" s="2" t="s">
        <v>7853</v>
      </c>
      <c r="B7002" s="4">
        <v>-210.8</v>
      </c>
      <c r="C7002" s="4">
        <v>3.4999999999999998E-7</v>
      </c>
      <c r="D7002" s="2">
        <f>IFERROR(MATCH(A7002,Both_domains!A$2:A$851, 0), 0)</f>
        <v>0</v>
      </c>
      <c r="E7002" s="2">
        <f t="shared" si="549"/>
        <v>0</v>
      </c>
      <c r="F7002" s="2">
        <f>COUNTIF(E$2:E7002,"=1")</f>
        <v>844</v>
      </c>
      <c r="G7002" s="2">
        <f>COUNTIF(E$2:E7002,"=0")</f>
        <v>6157</v>
      </c>
      <c r="H7002" s="2">
        <f t="shared" si="545"/>
        <v>1</v>
      </c>
      <c r="I7002" s="2">
        <f t="shared" si="546"/>
        <v>0.34346342503732141</v>
      </c>
      <c r="J7002" s="2">
        <f t="shared" si="547"/>
        <v>0.65653657496267859</v>
      </c>
      <c r="K7002" s="2">
        <f t="shared" si="548"/>
        <v>0.21516889738687062</v>
      </c>
      <c r="P7002" s="2"/>
    </row>
    <row r="7003" spans="1:16" x14ac:dyDescent="0.25">
      <c r="A7003" s="2" t="s">
        <v>7854</v>
      </c>
      <c r="B7003" s="4">
        <v>-210.8</v>
      </c>
      <c r="C7003" s="4">
        <v>3.4999999999999998E-7</v>
      </c>
      <c r="D7003" s="2">
        <f>IFERROR(MATCH(A7003,Both_domains!A$2:A$851, 0), 0)</f>
        <v>0</v>
      </c>
      <c r="E7003" s="2">
        <f t="shared" si="549"/>
        <v>0</v>
      </c>
      <c r="F7003" s="2">
        <f>COUNTIF(E$2:E7003,"=1")</f>
        <v>844</v>
      </c>
      <c r="G7003" s="2">
        <f>COUNTIF(E$2:E7003,"=0")</f>
        <v>6158</v>
      </c>
      <c r="H7003" s="2">
        <f t="shared" si="545"/>
        <v>1</v>
      </c>
      <c r="I7003" s="2">
        <f t="shared" si="546"/>
        <v>0.34335679249306883</v>
      </c>
      <c r="J7003" s="2">
        <f t="shared" si="547"/>
        <v>0.65664320750693117</v>
      </c>
      <c r="K7003" s="2">
        <f t="shared" si="548"/>
        <v>0.21514147336222278</v>
      </c>
      <c r="P7003" s="2"/>
    </row>
    <row r="7004" spans="1:16" x14ac:dyDescent="0.25">
      <c r="A7004" s="2" t="s">
        <v>7855</v>
      </c>
      <c r="B7004" s="4">
        <v>-210.9</v>
      </c>
      <c r="C7004" s="4">
        <v>3.5999999999999999E-7</v>
      </c>
      <c r="D7004" s="2">
        <f>IFERROR(MATCH(A7004,Both_domains!A$2:A$851, 0), 0)</f>
        <v>0</v>
      </c>
      <c r="E7004" s="2">
        <f t="shared" si="549"/>
        <v>0</v>
      </c>
      <c r="F7004" s="2">
        <f>COUNTIF(E$2:E7004,"=1")</f>
        <v>844</v>
      </c>
      <c r="G7004" s="2">
        <f>COUNTIF(E$2:E7004,"=0")</f>
        <v>6159</v>
      </c>
      <c r="H7004" s="2">
        <f t="shared" si="545"/>
        <v>1</v>
      </c>
      <c r="I7004" s="2">
        <f t="shared" si="546"/>
        <v>0.34325015994881636</v>
      </c>
      <c r="J7004" s="2">
        <f t="shared" si="547"/>
        <v>0.65674984005118364</v>
      </c>
      <c r="K7004" s="2">
        <f t="shared" si="548"/>
        <v>0.21511405632725883</v>
      </c>
      <c r="P7004" s="2"/>
    </row>
    <row r="7005" spans="1:16" x14ac:dyDescent="0.25">
      <c r="A7005" s="2" t="s">
        <v>7856</v>
      </c>
      <c r="B7005" s="4">
        <v>-210.9</v>
      </c>
      <c r="C7005" s="4">
        <v>3.5999999999999999E-7</v>
      </c>
      <c r="D7005" s="2">
        <f>IFERROR(MATCH(A7005,Both_domains!A$2:A$851, 0), 0)</f>
        <v>0</v>
      </c>
      <c r="E7005" s="2">
        <f t="shared" si="549"/>
        <v>0</v>
      </c>
      <c r="F7005" s="2">
        <f>COUNTIF(E$2:E7005,"=1")</f>
        <v>844</v>
      </c>
      <c r="G7005" s="2">
        <f>COUNTIF(E$2:E7005,"=0")</f>
        <v>6160</v>
      </c>
      <c r="H7005" s="2">
        <f t="shared" si="545"/>
        <v>1</v>
      </c>
      <c r="I7005" s="2">
        <f t="shared" si="546"/>
        <v>0.34314352740456389</v>
      </c>
      <c r="J7005" s="2">
        <f t="shared" si="547"/>
        <v>0.65685647259543611</v>
      </c>
      <c r="K7005" s="2">
        <f t="shared" si="548"/>
        <v>0.21508664627930682</v>
      </c>
      <c r="P7005" s="2"/>
    </row>
    <row r="7006" spans="1:16" x14ac:dyDescent="0.25">
      <c r="A7006" s="2" t="s">
        <v>7857</v>
      </c>
      <c r="B7006" s="4">
        <v>-210.9</v>
      </c>
      <c r="C7006" s="4">
        <v>3.5999999999999999E-7</v>
      </c>
      <c r="D7006" s="2">
        <f>IFERROR(MATCH(A7006,Both_domains!A$2:A$851, 0), 0)</f>
        <v>0</v>
      </c>
      <c r="E7006" s="2">
        <f t="shared" si="549"/>
        <v>0</v>
      </c>
      <c r="F7006" s="2">
        <f>COUNTIF(E$2:E7006,"=1")</f>
        <v>844</v>
      </c>
      <c r="G7006" s="2">
        <f>COUNTIF(E$2:E7006,"=0")</f>
        <v>6161</v>
      </c>
      <c r="H7006" s="2">
        <f t="shared" si="545"/>
        <v>1</v>
      </c>
      <c r="I7006" s="2">
        <f t="shared" si="546"/>
        <v>0.34303689486031141</v>
      </c>
      <c r="J7006" s="2">
        <f t="shared" si="547"/>
        <v>0.65696310513968859</v>
      </c>
      <c r="K7006" s="2">
        <f t="shared" si="548"/>
        <v>0.21505924321569628</v>
      </c>
      <c r="P7006" s="2"/>
    </row>
    <row r="7007" spans="1:16" x14ac:dyDescent="0.25">
      <c r="A7007" s="2" t="s">
        <v>7858</v>
      </c>
      <c r="B7007" s="4">
        <v>-211</v>
      </c>
      <c r="C7007" s="4">
        <v>3.5999999999999999E-7</v>
      </c>
      <c r="D7007" s="2">
        <f>IFERROR(MATCH(A7007,Both_domains!A$2:A$851, 0), 0)</f>
        <v>0</v>
      </c>
      <c r="E7007" s="2">
        <f t="shared" si="549"/>
        <v>0</v>
      </c>
      <c r="F7007" s="2">
        <f>COUNTIF(E$2:E7007,"=1")</f>
        <v>844</v>
      </c>
      <c r="G7007" s="2">
        <f>COUNTIF(E$2:E7007,"=0")</f>
        <v>6162</v>
      </c>
      <c r="H7007" s="2">
        <f t="shared" si="545"/>
        <v>1</v>
      </c>
      <c r="I7007" s="2">
        <f t="shared" si="546"/>
        <v>0.34293026231605883</v>
      </c>
      <c r="J7007" s="2">
        <f t="shared" si="547"/>
        <v>0.65706973768394117</v>
      </c>
      <c r="K7007" s="2">
        <f t="shared" si="548"/>
        <v>0.21503184713375798</v>
      </c>
      <c r="P7007" s="2"/>
    </row>
    <row r="7008" spans="1:16" x14ac:dyDescent="0.25">
      <c r="A7008" s="2" t="s">
        <v>7859</v>
      </c>
      <c r="B7008" s="4">
        <v>-211</v>
      </c>
      <c r="C7008" s="4">
        <v>3.5999999999999999E-7</v>
      </c>
      <c r="D7008" s="2">
        <f>IFERROR(MATCH(A7008,Both_domains!A$2:A$851, 0), 0)</f>
        <v>0</v>
      </c>
      <c r="E7008" s="2">
        <f t="shared" si="549"/>
        <v>0</v>
      </c>
      <c r="F7008" s="2">
        <f>COUNTIF(E$2:E7008,"=1")</f>
        <v>844</v>
      </c>
      <c r="G7008" s="2">
        <f>COUNTIF(E$2:E7008,"=0")</f>
        <v>6163</v>
      </c>
      <c r="H7008" s="2">
        <f t="shared" si="545"/>
        <v>1</v>
      </c>
      <c r="I7008" s="2">
        <f t="shared" si="546"/>
        <v>0.34282362977180636</v>
      </c>
      <c r="J7008" s="2">
        <f t="shared" si="547"/>
        <v>0.65717637022819364</v>
      </c>
      <c r="K7008" s="2">
        <f t="shared" si="548"/>
        <v>0.2150044580308241</v>
      </c>
      <c r="P7008" s="2"/>
    </row>
    <row r="7009" spans="1:16" x14ac:dyDescent="0.25">
      <c r="A7009" s="2" t="s">
        <v>7860</v>
      </c>
      <c r="B7009" s="4">
        <v>-211</v>
      </c>
      <c r="C7009" s="4">
        <v>3.7E-7</v>
      </c>
      <c r="D7009" s="2">
        <f>IFERROR(MATCH(A7009,Both_domains!A$2:A$851, 0), 0)</f>
        <v>0</v>
      </c>
      <c r="E7009" s="2">
        <f t="shared" si="549"/>
        <v>0</v>
      </c>
      <c r="F7009" s="2">
        <f>COUNTIF(E$2:E7009,"=1")</f>
        <v>844</v>
      </c>
      <c r="G7009" s="2">
        <f>COUNTIF(E$2:E7009,"=0")</f>
        <v>6164</v>
      </c>
      <c r="H7009" s="2">
        <f t="shared" si="545"/>
        <v>1</v>
      </c>
      <c r="I7009" s="2">
        <f t="shared" si="546"/>
        <v>0.34271699722755389</v>
      </c>
      <c r="J7009" s="2">
        <f t="shared" si="547"/>
        <v>0.65728300277244611</v>
      </c>
      <c r="K7009" s="2">
        <f t="shared" si="548"/>
        <v>0.21497707590422821</v>
      </c>
      <c r="P7009" s="2"/>
    </row>
    <row r="7010" spans="1:16" x14ac:dyDescent="0.25">
      <c r="A7010" s="2" t="s">
        <v>7861</v>
      </c>
      <c r="B7010" s="4">
        <v>-211.1</v>
      </c>
      <c r="C7010" s="4">
        <v>3.7E-7</v>
      </c>
      <c r="D7010" s="2">
        <f>IFERROR(MATCH(A7010,Both_domains!A$2:A$851, 0), 0)</f>
        <v>0</v>
      </c>
      <c r="E7010" s="2">
        <f t="shared" si="549"/>
        <v>0</v>
      </c>
      <c r="F7010" s="2">
        <f>COUNTIF(E$2:E7010,"=1")</f>
        <v>844</v>
      </c>
      <c r="G7010" s="2">
        <f>COUNTIF(E$2:E7010,"=0")</f>
        <v>6165</v>
      </c>
      <c r="H7010" s="2">
        <f t="shared" si="545"/>
        <v>1</v>
      </c>
      <c r="I7010" s="2">
        <f t="shared" si="546"/>
        <v>0.3426103646833013</v>
      </c>
      <c r="J7010" s="2">
        <f t="shared" si="547"/>
        <v>0.6573896353166987</v>
      </c>
      <c r="K7010" s="2">
        <f t="shared" si="548"/>
        <v>0.21494970075130523</v>
      </c>
      <c r="P7010" s="2"/>
    </row>
    <row r="7011" spans="1:16" x14ac:dyDescent="0.25">
      <c r="A7011" s="2" t="s">
        <v>7862</v>
      </c>
      <c r="B7011" s="4">
        <v>-211.1</v>
      </c>
      <c r="C7011" s="4">
        <v>3.7E-7</v>
      </c>
      <c r="D7011" s="2">
        <f>IFERROR(MATCH(A7011,Both_domains!A$2:A$851, 0), 0)</f>
        <v>0</v>
      </c>
      <c r="E7011" s="2">
        <f t="shared" si="549"/>
        <v>0</v>
      </c>
      <c r="F7011" s="2">
        <f>COUNTIF(E$2:E7011,"=1")</f>
        <v>844</v>
      </c>
      <c r="G7011" s="2">
        <f>COUNTIF(E$2:E7011,"=0")</f>
        <v>6166</v>
      </c>
      <c r="H7011" s="2">
        <f t="shared" si="545"/>
        <v>1</v>
      </c>
      <c r="I7011" s="2">
        <f t="shared" si="546"/>
        <v>0.34250373213904883</v>
      </c>
      <c r="J7011" s="2">
        <f t="shared" si="547"/>
        <v>0.65749626786095117</v>
      </c>
      <c r="K7011" s="2">
        <f t="shared" si="548"/>
        <v>0.21492233256939139</v>
      </c>
      <c r="P7011" s="2"/>
    </row>
    <row r="7012" spans="1:16" x14ac:dyDescent="0.25">
      <c r="A7012" s="2" t="s">
        <v>7863</v>
      </c>
      <c r="B7012" s="4">
        <v>-211.1</v>
      </c>
      <c r="C7012" s="4">
        <v>3.7E-7</v>
      </c>
      <c r="D7012" s="2">
        <f>IFERROR(MATCH(A7012,Both_domains!A$2:A$851, 0), 0)</f>
        <v>0</v>
      </c>
      <c r="E7012" s="2">
        <f t="shared" si="549"/>
        <v>0</v>
      </c>
      <c r="F7012" s="2">
        <f>COUNTIF(E$2:E7012,"=1")</f>
        <v>844</v>
      </c>
      <c r="G7012" s="2">
        <f>COUNTIF(E$2:E7012,"=0")</f>
        <v>6167</v>
      </c>
      <c r="H7012" s="2">
        <f t="shared" si="545"/>
        <v>1</v>
      </c>
      <c r="I7012" s="2">
        <f t="shared" si="546"/>
        <v>0.34239709959479636</v>
      </c>
      <c r="J7012" s="2">
        <f t="shared" si="547"/>
        <v>0.65760290040520364</v>
      </c>
      <c r="K7012" s="2">
        <f t="shared" si="548"/>
        <v>0.2148949713558243</v>
      </c>
      <c r="P7012" s="2"/>
    </row>
    <row r="7013" spans="1:16" x14ac:dyDescent="0.25">
      <c r="A7013" s="2" t="s">
        <v>7864</v>
      </c>
      <c r="B7013" s="4">
        <v>-211.1</v>
      </c>
      <c r="C7013" s="4">
        <v>3.7E-7</v>
      </c>
      <c r="D7013" s="2">
        <f>IFERROR(MATCH(A7013,Both_domains!A$2:A$851, 0), 0)</f>
        <v>0</v>
      </c>
      <c r="E7013" s="2">
        <f t="shared" si="549"/>
        <v>0</v>
      </c>
      <c r="F7013" s="2">
        <f>COUNTIF(E$2:E7013,"=1")</f>
        <v>844</v>
      </c>
      <c r="G7013" s="2">
        <f>COUNTIF(E$2:E7013,"=0")</f>
        <v>6168</v>
      </c>
      <c r="H7013" s="2">
        <f t="shared" si="545"/>
        <v>1</v>
      </c>
      <c r="I7013" s="2">
        <f t="shared" si="546"/>
        <v>0.34229046705054378</v>
      </c>
      <c r="J7013" s="2">
        <f t="shared" si="547"/>
        <v>0.65770953294945622</v>
      </c>
      <c r="K7013" s="2">
        <f t="shared" si="548"/>
        <v>0.21486761710794297</v>
      </c>
      <c r="P7013" s="2"/>
    </row>
    <row r="7014" spans="1:16" x14ac:dyDescent="0.25">
      <c r="A7014" s="2" t="s">
        <v>7865</v>
      </c>
      <c r="B7014" s="4">
        <v>-211.1</v>
      </c>
      <c r="C7014" s="4">
        <v>3.7E-7</v>
      </c>
      <c r="D7014" s="2">
        <f>IFERROR(MATCH(A7014,Both_domains!A$2:A$851, 0), 0)</f>
        <v>0</v>
      </c>
      <c r="E7014" s="2">
        <f t="shared" si="549"/>
        <v>0</v>
      </c>
      <c r="F7014" s="2">
        <f>COUNTIF(E$2:E7014,"=1")</f>
        <v>844</v>
      </c>
      <c r="G7014" s="2">
        <f>COUNTIF(E$2:E7014,"=0")</f>
        <v>6169</v>
      </c>
      <c r="H7014" s="2">
        <f t="shared" si="545"/>
        <v>1</v>
      </c>
      <c r="I7014" s="2">
        <f t="shared" si="546"/>
        <v>0.34218383450629131</v>
      </c>
      <c r="J7014" s="2">
        <f t="shared" si="547"/>
        <v>0.65781616549370869</v>
      </c>
      <c r="K7014" s="2">
        <f t="shared" si="548"/>
        <v>0.21484026982308768</v>
      </c>
      <c r="P7014" s="2"/>
    </row>
    <row r="7015" spans="1:16" x14ac:dyDescent="0.25">
      <c r="A7015" s="2" t="s">
        <v>7866</v>
      </c>
      <c r="B7015" s="4">
        <v>-211.1</v>
      </c>
      <c r="C7015" s="4">
        <v>3.7E-7</v>
      </c>
      <c r="D7015" s="2">
        <f>IFERROR(MATCH(A7015,Both_domains!A$2:A$851, 0), 0)</f>
        <v>0</v>
      </c>
      <c r="E7015" s="2">
        <f t="shared" si="549"/>
        <v>0</v>
      </c>
      <c r="F7015" s="2">
        <f>COUNTIF(E$2:E7015,"=1")</f>
        <v>844</v>
      </c>
      <c r="G7015" s="2">
        <f>COUNTIF(E$2:E7015,"=0")</f>
        <v>6170</v>
      </c>
      <c r="H7015" s="2">
        <f t="shared" si="545"/>
        <v>1</v>
      </c>
      <c r="I7015" s="2">
        <f t="shared" si="546"/>
        <v>0.34207720196203883</v>
      </c>
      <c r="J7015" s="2">
        <f t="shared" si="547"/>
        <v>0.65792279803796117</v>
      </c>
      <c r="K7015" s="2">
        <f t="shared" si="548"/>
        <v>0.21481292949860015</v>
      </c>
      <c r="P7015" s="2"/>
    </row>
    <row r="7016" spans="1:16" x14ac:dyDescent="0.25">
      <c r="A7016" s="2" t="s">
        <v>7867</v>
      </c>
      <c r="B7016" s="4">
        <v>-211.1</v>
      </c>
      <c r="C7016" s="4">
        <v>3.7E-7</v>
      </c>
      <c r="D7016" s="2">
        <f>IFERROR(MATCH(A7016,Both_domains!A$2:A$851, 0), 0)</f>
        <v>0</v>
      </c>
      <c r="E7016" s="2">
        <f t="shared" si="549"/>
        <v>0</v>
      </c>
      <c r="F7016" s="2">
        <f>COUNTIF(E$2:E7016,"=1")</f>
        <v>844</v>
      </c>
      <c r="G7016" s="2">
        <f>COUNTIF(E$2:E7016,"=0")</f>
        <v>6171</v>
      </c>
      <c r="H7016" s="2">
        <f t="shared" si="545"/>
        <v>1</v>
      </c>
      <c r="I7016" s="2">
        <f t="shared" si="546"/>
        <v>0.34197056941778636</v>
      </c>
      <c r="J7016" s="2">
        <f t="shared" si="547"/>
        <v>0.65802943058221364</v>
      </c>
      <c r="K7016" s="2">
        <f t="shared" si="548"/>
        <v>0.21478559613182338</v>
      </c>
      <c r="P7016" s="2"/>
    </row>
    <row r="7017" spans="1:16" x14ac:dyDescent="0.25">
      <c r="A7017" s="2" t="s">
        <v>7868</v>
      </c>
      <c r="B7017" s="4">
        <v>-211.1</v>
      </c>
      <c r="C7017" s="4">
        <v>3.7E-7</v>
      </c>
      <c r="D7017" s="2">
        <f>IFERROR(MATCH(A7017,Both_domains!A$2:A$851, 0), 0)</f>
        <v>0</v>
      </c>
      <c r="E7017" s="2">
        <f t="shared" si="549"/>
        <v>0</v>
      </c>
      <c r="F7017" s="2">
        <f>COUNTIF(E$2:E7017,"=1")</f>
        <v>844</v>
      </c>
      <c r="G7017" s="2">
        <f>COUNTIF(E$2:E7017,"=0")</f>
        <v>6172</v>
      </c>
      <c r="H7017" s="2">
        <f t="shared" si="545"/>
        <v>1</v>
      </c>
      <c r="I7017" s="2">
        <f t="shared" si="546"/>
        <v>0.34186393687353378</v>
      </c>
      <c r="J7017" s="2">
        <f t="shared" si="547"/>
        <v>0.65813606312646622</v>
      </c>
      <c r="K7017" s="2">
        <f t="shared" si="548"/>
        <v>0.21475826972010179</v>
      </c>
      <c r="P7017" s="2"/>
    </row>
    <row r="7018" spans="1:16" x14ac:dyDescent="0.25">
      <c r="A7018" s="2" t="s">
        <v>7869</v>
      </c>
      <c r="B7018" s="4">
        <v>-211.1</v>
      </c>
      <c r="C7018" s="4">
        <v>3.7E-7</v>
      </c>
      <c r="D7018" s="2">
        <f>IFERROR(MATCH(A7018,Both_domains!A$2:A$851, 0), 0)</f>
        <v>0</v>
      </c>
      <c r="E7018" s="2">
        <f t="shared" si="549"/>
        <v>0</v>
      </c>
      <c r="F7018" s="2">
        <f>COUNTIF(E$2:E7018,"=1")</f>
        <v>844</v>
      </c>
      <c r="G7018" s="2">
        <f>COUNTIF(E$2:E7018,"=0")</f>
        <v>6173</v>
      </c>
      <c r="H7018" s="2">
        <f t="shared" si="545"/>
        <v>1</v>
      </c>
      <c r="I7018" s="2">
        <f t="shared" si="546"/>
        <v>0.34175730432928131</v>
      </c>
      <c r="J7018" s="2">
        <f t="shared" si="547"/>
        <v>0.65824269567071869</v>
      </c>
      <c r="K7018" s="2">
        <f t="shared" si="548"/>
        <v>0.21473095026078107</v>
      </c>
      <c r="P7018" s="2"/>
    </row>
    <row r="7019" spans="1:16" x14ac:dyDescent="0.25">
      <c r="A7019" s="2" t="s">
        <v>7870</v>
      </c>
      <c r="B7019" s="4">
        <v>-211.2</v>
      </c>
      <c r="C7019" s="4">
        <v>3.7E-7</v>
      </c>
      <c r="D7019" s="2">
        <f>IFERROR(MATCH(A7019,Both_domains!A$2:A$851, 0), 0)</f>
        <v>0</v>
      </c>
      <c r="E7019" s="2">
        <f t="shared" si="549"/>
        <v>0</v>
      </c>
      <c r="F7019" s="2">
        <f>COUNTIF(E$2:E7019,"=1")</f>
        <v>844</v>
      </c>
      <c r="G7019" s="2">
        <f>COUNTIF(E$2:E7019,"=0")</f>
        <v>6174</v>
      </c>
      <c r="H7019" s="2">
        <f t="shared" si="545"/>
        <v>1</v>
      </c>
      <c r="I7019" s="2">
        <f t="shared" si="546"/>
        <v>0.34165067178502884</v>
      </c>
      <c r="J7019" s="2">
        <f t="shared" si="547"/>
        <v>0.65834932821497116</v>
      </c>
      <c r="K7019" s="2">
        <f t="shared" si="548"/>
        <v>0.21470363775120835</v>
      </c>
      <c r="P7019" s="2"/>
    </row>
    <row r="7020" spans="1:16" x14ac:dyDescent="0.25">
      <c r="A7020" s="2" t="s">
        <v>7871</v>
      </c>
      <c r="B7020" s="4">
        <v>-211.2</v>
      </c>
      <c r="C7020" s="4">
        <v>3.7E-7</v>
      </c>
      <c r="D7020" s="2">
        <f>IFERROR(MATCH(A7020,Both_domains!A$2:A$851, 0), 0)</f>
        <v>0</v>
      </c>
      <c r="E7020" s="2">
        <f t="shared" si="549"/>
        <v>0</v>
      </c>
      <c r="F7020" s="2">
        <f>COUNTIF(E$2:E7020,"=1")</f>
        <v>844</v>
      </c>
      <c r="G7020" s="2">
        <f>COUNTIF(E$2:E7020,"=0")</f>
        <v>6175</v>
      </c>
      <c r="H7020" s="2">
        <f t="shared" si="545"/>
        <v>1</v>
      </c>
      <c r="I7020" s="2">
        <f t="shared" si="546"/>
        <v>0.34154403924077625</v>
      </c>
      <c r="J7020" s="2">
        <f t="shared" si="547"/>
        <v>0.65845596075922375</v>
      </c>
      <c r="K7020" s="2">
        <f t="shared" si="548"/>
        <v>0.21467633218873203</v>
      </c>
      <c r="P7020" s="2"/>
    </row>
    <row r="7021" spans="1:16" x14ac:dyDescent="0.25">
      <c r="A7021" s="2" t="s">
        <v>7872</v>
      </c>
      <c r="B7021" s="4">
        <v>-211.2</v>
      </c>
      <c r="C7021" s="4">
        <v>3.7E-7</v>
      </c>
      <c r="D7021" s="2">
        <f>IFERROR(MATCH(A7021,Both_domains!A$2:A$851, 0), 0)</f>
        <v>0</v>
      </c>
      <c r="E7021" s="2">
        <f t="shared" si="549"/>
        <v>0</v>
      </c>
      <c r="F7021" s="2">
        <f>COUNTIF(E$2:E7021,"=1")</f>
        <v>844</v>
      </c>
      <c r="G7021" s="2">
        <f>COUNTIF(E$2:E7021,"=0")</f>
        <v>6176</v>
      </c>
      <c r="H7021" s="2">
        <f t="shared" si="545"/>
        <v>1</v>
      </c>
      <c r="I7021" s="2">
        <f t="shared" si="546"/>
        <v>0.34143740669652378</v>
      </c>
      <c r="J7021" s="2">
        <f t="shared" si="547"/>
        <v>0.65856259330347622</v>
      </c>
      <c r="K7021" s="2">
        <f t="shared" si="548"/>
        <v>0.21464903357070192</v>
      </c>
      <c r="P7021" s="2"/>
    </row>
    <row r="7022" spans="1:16" x14ac:dyDescent="0.25">
      <c r="A7022" s="2" t="s">
        <v>7873</v>
      </c>
      <c r="B7022" s="4">
        <v>-211.2</v>
      </c>
      <c r="C7022" s="4">
        <v>3.7E-7</v>
      </c>
      <c r="D7022" s="2">
        <f>IFERROR(MATCH(A7022,Both_domains!A$2:A$851, 0), 0)</f>
        <v>0</v>
      </c>
      <c r="E7022" s="2">
        <f t="shared" si="549"/>
        <v>0</v>
      </c>
      <c r="F7022" s="2">
        <f>COUNTIF(E$2:E7022,"=1")</f>
        <v>844</v>
      </c>
      <c r="G7022" s="2">
        <f>COUNTIF(E$2:E7022,"=0")</f>
        <v>6177</v>
      </c>
      <c r="H7022" s="2">
        <f t="shared" si="545"/>
        <v>1</v>
      </c>
      <c r="I7022" s="2">
        <f t="shared" si="546"/>
        <v>0.34133077415227131</v>
      </c>
      <c r="J7022" s="2">
        <f t="shared" si="547"/>
        <v>0.65866922584772869</v>
      </c>
      <c r="K7022" s="2">
        <f t="shared" si="548"/>
        <v>0.21462174189446917</v>
      </c>
      <c r="P7022" s="2"/>
    </row>
    <row r="7023" spans="1:16" x14ac:dyDescent="0.25">
      <c r="A7023" s="2" t="s">
        <v>7874</v>
      </c>
      <c r="B7023" s="4">
        <v>-211.2</v>
      </c>
      <c r="C7023" s="4">
        <v>3.7E-7</v>
      </c>
      <c r="D7023" s="2">
        <f>IFERROR(MATCH(A7023,Both_domains!A$2:A$851, 0), 0)</f>
        <v>0</v>
      </c>
      <c r="E7023" s="2">
        <f t="shared" si="549"/>
        <v>0</v>
      </c>
      <c r="F7023" s="2">
        <f>COUNTIF(E$2:E7023,"=1")</f>
        <v>844</v>
      </c>
      <c r="G7023" s="2">
        <f>COUNTIF(E$2:E7023,"=0")</f>
        <v>6178</v>
      </c>
      <c r="H7023" s="2">
        <f t="shared" si="545"/>
        <v>1</v>
      </c>
      <c r="I7023" s="2">
        <f t="shared" si="546"/>
        <v>0.34122414160801873</v>
      </c>
      <c r="J7023" s="2">
        <f t="shared" si="547"/>
        <v>0.65877585839198127</v>
      </c>
      <c r="K7023" s="2">
        <f t="shared" si="548"/>
        <v>0.21459445715738623</v>
      </c>
      <c r="P7023" s="2"/>
    </row>
    <row r="7024" spans="1:16" x14ac:dyDescent="0.25">
      <c r="A7024" s="2" t="s">
        <v>7875</v>
      </c>
      <c r="B7024" s="4">
        <v>-211.2</v>
      </c>
      <c r="C7024" s="4">
        <v>3.8000000000000001E-7</v>
      </c>
      <c r="D7024" s="2">
        <f>IFERROR(MATCH(A7024,Both_domains!A$2:A$851, 0), 0)</f>
        <v>0</v>
      </c>
      <c r="E7024" s="2">
        <f t="shared" si="549"/>
        <v>0</v>
      </c>
      <c r="F7024" s="2">
        <f>COUNTIF(E$2:E7024,"=1")</f>
        <v>844</v>
      </c>
      <c r="G7024" s="2">
        <f>COUNTIF(E$2:E7024,"=0")</f>
        <v>6179</v>
      </c>
      <c r="H7024" s="2">
        <f t="shared" si="545"/>
        <v>1</v>
      </c>
      <c r="I7024" s="2">
        <f t="shared" si="546"/>
        <v>0.34111750906376626</v>
      </c>
      <c r="J7024" s="2">
        <f t="shared" si="547"/>
        <v>0.65888249093623374</v>
      </c>
      <c r="K7024" s="2">
        <f t="shared" si="548"/>
        <v>0.21456717935680691</v>
      </c>
      <c r="P7024" s="2"/>
    </row>
    <row r="7025" spans="1:16" x14ac:dyDescent="0.25">
      <c r="A7025" s="2" t="s">
        <v>7876</v>
      </c>
      <c r="B7025" s="4">
        <v>-211.2</v>
      </c>
      <c r="C7025" s="4">
        <v>3.8000000000000001E-7</v>
      </c>
      <c r="D7025" s="2">
        <f>IFERROR(MATCH(A7025,Both_domains!A$2:A$851, 0), 0)</f>
        <v>0</v>
      </c>
      <c r="E7025" s="2">
        <f t="shared" si="549"/>
        <v>0</v>
      </c>
      <c r="F7025" s="2">
        <f>COUNTIF(E$2:E7025,"=1")</f>
        <v>844</v>
      </c>
      <c r="G7025" s="2">
        <f>COUNTIF(E$2:E7025,"=0")</f>
        <v>6180</v>
      </c>
      <c r="H7025" s="2">
        <f t="shared" si="545"/>
        <v>1</v>
      </c>
      <c r="I7025" s="2">
        <f t="shared" si="546"/>
        <v>0.34101087651951378</v>
      </c>
      <c r="J7025" s="2">
        <f t="shared" si="547"/>
        <v>0.65898912348048622</v>
      </c>
      <c r="K7025" s="2">
        <f t="shared" si="548"/>
        <v>0.21453990849008642</v>
      </c>
      <c r="P7025" s="2"/>
    </row>
    <row r="7026" spans="1:16" x14ac:dyDescent="0.25">
      <c r="A7026" s="2" t="s">
        <v>7877</v>
      </c>
      <c r="B7026" s="4">
        <v>-211.3</v>
      </c>
      <c r="C7026" s="4">
        <v>3.8000000000000001E-7</v>
      </c>
      <c r="D7026" s="2">
        <f>IFERROR(MATCH(A7026,Both_domains!A$2:A$851, 0), 0)</f>
        <v>0</v>
      </c>
      <c r="E7026" s="2">
        <f t="shared" si="549"/>
        <v>0</v>
      </c>
      <c r="F7026" s="2">
        <f>COUNTIF(E$2:E7026,"=1")</f>
        <v>844</v>
      </c>
      <c r="G7026" s="2">
        <f>COUNTIF(E$2:E7026,"=0")</f>
        <v>6181</v>
      </c>
      <c r="H7026" s="2">
        <f t="shared" si="545"/>
        <v>1</v>
      </c>
      <c r="I7026" s="2">
        <f t="shared" si="546"/>
        <v>0.3409042439752612</v>
      </c>
      <c r="J7026" s="2">
        <f t="shared" si="547"/>
        <v>0.6590957560247388</v>
      </c>
      <c r="K7026" s="2">
        <f t="shared" si="548"/>
        <v>0.21451264455458127</v>
      </c>
      <c r="P7026" s="2"/>
    </row>
    <row r="7027" spans="1:16" x14ac:dyDescent="0.25">
      <c r="A7027" s="2" t="s">
        <v>7878</v>
      </c>
      <c r="B7027" s="4">
        <v>-211.3</v>
      </c>
      <c r="C7027" s="4">
        <v>3.8000000000000001E-7</v>
      </c>
      <c r="D7027" s="2">
        <f>IFERROR(MATCH(A7027,Both_domains!A$2:A$851, 0), 0)</f>
        <v>0</v>
      </c>
      <c r="E7027" s="2">
        <f t="shared" si="549"/>
        <v>0</v>
      </c>
      <c r="F7027" s="2">
        <f>COUNTIF(E$2:E7027,"=1")</f>
        <v>844</v>
      </c>
      <c r="G7027" s="2">
        <f>COUNTIF(E$2:E7027,"=0")</f>
        <v>6182</v>
      </c>
      <c r="H7027" s="2">
        <f t="shared" si="545"/>
        <v>1</v>
      </c>
      <c r="I7027" s="2">
        <f t="shared" si="546"/>
        <v>0.34079761143100873</v>
      </c>
      <c r="J7027" s="2">
        <f t="shared" si="547"/>
        <v>0.65920238856899127</v>
      </c>
      <c r="K7027" s="2">
        <f t="shared" si="548"/>
        <v>0.21448538754764931</v>
      </c>
      <c r="P7027" s="2"/>
    </row>
    <row r="7028" spans="1:16" x14ac:dyDescent="0.25">
      <c r="A7028" s="2" t="s">
        <v>7879</v>
      </c>
      <c r="B7028" s="4">
        <v>-211.3</v>
      </c>
      <c r="C7028" s="4">
        <v>3.8000000000000001E-7</v>
      </c>
      <c r="D7028" s="2">
        <f>IFERROR(MATCH(A7028,Both_domains!A$2:A$851, 0), 0)</f>
        <v>0</v>
      </c>
      <c r="E7028" s="2">
        <f t="shared" si="549"/>
        <v>0</v>
      </c>
      <c r="F7028" s="2">
        <f>COUNTIF(E$2:E7028,"=1")</f>
        <v>844</v>
      </c>
      <c r="G7028" s="2">
        <f>COUNTIF(E$2:E7028,"=0")</f>
        <v>6183</v>
      </c>
      <c r="H7028" s="2">
        <f t="shared" si="545"/>
        <v>1</v>
      </c>
      <c r="I7028" s="2">
        <f t="shared" si="546"/>
        <v>0.34069097888675626</v>
      </c>
      <c r="J7028" s="2">
        <f t="shared" si="547"/>
        <v>0.65930902111324374</v>
      </c>
      <c r="K7028" s="2">
        <f t="shared" si="548"/>
        <v>0.21445813746664974</v>
      </c>
      <c r="P7028" s="2"/>
    </row>
    <row r="7029" spans="1:16" x14ac:dyDescent="0.25">
      <c r="A7029" s="2" t="s">
        <v>7880</v>
      </c>
      <c r="B7029" s="4">
        <v>-211.3</v>
      </c>
      <c r="C7029" s="4">
        <v>3.8000000000000001E-7</v>
      </c>
      <c r="D7029" s="2">
        <f>IFERROR(MATCH(A7029,Both_domains!A$2:A$851, 0), 0)</f>
        <v>0</v>
      </c>
      <c r="E7029" s="2">
        <f t="shared" si="549"/>
        <v>0</v>
      </c>
      <c r="F7029" s="2">
        <f>COUNTIF(E$2:E7029,"=1")</f>
        <v>844</v>
      </c>
      <c r="G7029" s="2">
        <f>COUNTIF(E$2:E7029,"=0")</f>
        <v>6184</v>
      </c>
      <c r="H7029" s="2">
        <f t="shared" si="545"/>
        <v>1</v>
      </c>
      <c r="I7029" s="2">
        <f t="shared" si="546"/>
        <v>0.34058434634250379</v>
      </c>
      <c r="J7029" s="2">
        <f t="shared" si="547"/>
        <v>0.65941565365749621</v>
      </c>
      <c r="K7029" s="2">
        <f t="shared" si="548"/>
        <v>0.21443089430894308</v>
      </c>
      <c r="P7029" s="2"/>
    </row>
    <row r="7030" spans="1:16" x14ac:dyDescent="0.25">
      <c r="A7030" s="2" t="s">
        <v>7881</v>
      </c>
      <c r="B7030" s="4">
        <v>-211.4</v>
      </c>
      <c r="C7030" s="4">
        <v>3.8000000000000001E-7</v>
      </c>
      <c r="D7030" s="2">
        <f>IFERROR(MATCH(A7030,Both_domains!A$2:A$851, 0), 0)</f>
        <v>0</v>
      </c>
      <c r="E7030" s="2">
        <f t="shared" si="549"/>
        <v>0</v>
      </c>
      <c r="F7030" s="2">
        <f>COUNTIF(E$2:E7030,"=1")</f>
        <v>844</v>
      </c>
      <c r="G7030" s="2">
        <f>COUNTIF(E$2:E7030,"=0")</f>
        <v>6185</v>
      </c>
      <c r="H7030" s="2">
        <f t="shared" si="545"/>
        <v>1</v>
      </c>
      <c r="I7030" s="2">
        <f t="shared" si="546"/>
        <v>0.3404777137982512</v>
      </c>
      <c r="J7030" s="2">
        <f t="shared" si="547"/>
        <v>0.6595222862017488</v>
      </c>
      <c r="K7030" s="2">
        <f t="shared" si="548"/>
        <v>0.21440365807189127</v>
      </c>
      <c r="P7030" s="2"/>
    </row>
    <row r="7031" spans="1:16" x14ac:dyDescent="0.25">
      <c r="A7031" s="2" t="s">
        <v>7882</v>
      </c>
      <c r="B7031" s="4">
        <v>-211.4</v>
      </c>
      <c r="C7031" s="4">
        <v>3.9000000000000002E-7</v>
      </c>
      <c r="D7031" s="2">
        <f>IFERROR(MATCH(A7031,Both_domains!A$2:A$851, 0), 0)</f>
        <v>0</v>
      </c>
      <c r="E7031" s="2">
        <f t="shared" si="549"/>
        <v>0</v>
      </c>
      <c r="F7031" s="2">
        <f>COUNTIF(E$2:E7031,"=1")</f>
        <v>844</v>
      </c>
      <c r="G7031" s="2">
        <f>COUNTIF(E$2:E7031,"=0")</f>
        <v>6186</v>
      </c>
      <c r="H7031" s="2">
        <f t="shared" si="545"/>
        <v>1</v>
      </c>
      <c r="I7031" s="2">
        <f t="shared" si="546"/>
        <v>0.34037108125399873</v>
      </c>
      <c r="J7031" s="2">
        <f t="shared" si="547"/>
        <v>0.65962891874600127</v>
      </c>
      <c r="K7031" s="2">
        <f t="shared" si="548"/>
        <v>0.21437642875285751</v>
      </c>
      <c r="P7031" s="2"/>
    </row>
    <row r="7032" spans="1:16" x14ac:dyDescent="0.25">
      <c r="A7032" s="2" t="s">
        <v>7883</v>
      </c>
      <c r="B7032" s="4">
        <v>-211.4</v>
      </c>
      <c r="C7032" s="4">
        <v>3.9000000000000002E-7</v>
      </c>
      <c r="D7032" s="2">
        <f>IFERROR(MATCH(A7032,Both_domains!A$2:A$851, 0), 0)</f>
        <v>0</v>
      </c>
      <c r="E7032" s="2">
        <f t="shared" si="549"/>
        <v>0</v>
      </c>
      <c r="F7032" s="2">
        <f>COUNTIF(E$2:E7032,"=1")</f>
        <v>844</v>
      </c>
      <c r="G7032" s="2">
        <f>COUNTIF(E$2:E7032,"=0")</f>
        <v>6187</v>
      </c>
      <c r="H7032" s="2">
        <f t="shared" si="545"/>
        <v>1</v>
      </c>
      <c r="I7032" s="2">
        <f t="shared" si="546"/>
        <v>0.34026444870974626</v>
      </c>
      <c r="J7032" s="2">
        <f t="shared" si="547"/>
        <v>0.65973555129025374</v>
      </c>
      <c r="K7032" s="2">
        <f t="shared" si="548"/>
        <v>0.21434920634920634</v>
      </c>
      <c r="P7032" s="2"/>
    </row>
    <row r="7033" spans="1:16" x14ac:dyDescent="0.25">
      <c r="A7033" s="2" t="s">
        <v>7884</v>
      </c>
      <c r="B7033" s="4">
        <v>-211.4</v>
      </c>
      <c r="C7033" s="4">
        <v>3.9000000000000002E-7</v>
      </c>
      <c r="D7033" s="2">
        <f>IFERROR(MATCH(A7033,Both_domains!A$2:A$851, 0), 0)</f>
        <v>0</v>
      </c>
      <c r="E7033" s="2">
        <f t="shared" si="549"/>
        <v>0</v>
      </c>
      <c r="F7033" s="2">
        <f>COUNTIF(E$2:E7033,"=1")</f>
        <v>844</v>
      </c>
      <c r="G7033" s="2">
        <f>COUNTIF(E$2:E7033,"=0")</f>
        <v>6188</v>
      </c>
      <c r="H7033" s="2">
        <f t="shared" si="545"/>
        <v>1</v>
      </c>
      <c r="I7033" s="2">
        <f t="shared" si="546"/>
        <v>0.34015781616549368</v>
      </c>
      <c r="J7033" s="2">
        <f t="shared" si="547"/>
        <v>0.65984218383450632</v>
      </c>
      <c r="K7033" s="2">
        <f t="shared" si="548"/>
        <v>0.2143219908583037</v>
      </c>
      <c r="P7033" s="2"/>
    </row>
    <row r="7034" spans="1:16" x14ac:dyDescent="0.25">
      <c r="A7034" s="2" t="s">
        <v>7885</v>
      </c>
      <c r="B7034" s="4">
        <v>-211.4</v>
      </c>
      <c r="C7034" s="4">
        <v>3.9000000000000002E-7</v>
      </c>
      <c r="D7034" s="2">
        <f>IFERROR(MATCH(A7034,Both_domains!A$2:A$851, 0), 0)</f>
        <v>0</v>
      </c>
      <c r="E7034" s="2">
        <f t="shared" si="549"/>
        <v>0</v>
      </c>
      <c r="F7034" s="2">
        <f>COUNTIF(E$2:E7034,"=1")</f>
        <v>844</v>
      </c>
      <c r="G7034" s="2">
        <f>COUNTIF(E$2:E7034,"=0")</f>
        <v>6189</v>
      </c>
      <c r="H7034" s="2">
        <f t="shared" si="545"/>
        <v>1</v>
      </c>
      <c r="I7034" s="2">
        <f t="shared" si="546"/>
        <v>0.3400511836212412</v>
      </c>
      <c r="J7034" s="2">
        <f t="shared" si="547"/>
        <v>0.6599488163787588</v>
      </c>
      <c r="K7034" s="2">
        <f t="shared" si="548"/>
        <v>0.21429478227751683</v>
      </c>
      <c r="P7034" s="2"/>
    </row>
    <row r="7035" spans="1:16" x14ac:dyDescent="0.25">
      <c r="A7035" s="2" t="s">
        <v>7886</v>
      </c>
      <c r="B7035" s="4">
        <v>-211.5</v>
      </c>
      <c r="C7035" s="4">
        <v>3.9000000000000002E-7</v>
      </c>
      <c r="D7035" s="2">
        <f>IFERROR(MATCH(A7035,Both_domains!A$2:A$851, 0), 0)</f>
        <v>0</v>
      </c>
      <c r="E7035" s="2">
        <f t="shared" si="549"/>
        <v>0</v>
      </c>
      <c r="F7035" s="2">
        <f>COUNTIF(E$2:E7035,"=1")</f>
        <v>844</v>
      </c>
      <c r="G7035" s="2">
        <f>COUNTIF(E$2:E7035,"=0")</f>
        <v>6190</v>
      </c>
      <c r="H7035" s="2">
        <f t="shared" si="545"/>
        <v>1</v>
      </c>
      <c r="I7035" s="2">
        <f t="shared" si="546"/>
        <v>0.33994455107698873</v>
      </c>
      <c r="J7035" s="2">
        <f t="shared" si="547"/>
        <v>0.66005544892301127</v>
      </c>
      <c r="K7035" s="2">
        <f t="shared" si="548"/>
        <v>0.21426758060421427</v>
      </c>
      <c r="P7035" s="2"/>
    </row>
    <row r="7036" spans="1:16" x14ac:dyDescent="0.25">
      <c r="A7036" s="2" t="s">
        <v>7887</v>
      </c>
      <c r="B7036" s="4">
        <v>-211.5</v>
      </c>
      <c r="C7036" s="4">
        <v>3.9000000000000002E-7</v>
      </c>
      <c r="D7036" s="2">
        <f>IFERROR(MATCH(A7036,Both_domains!A$2:A$851, 0), 0)</f>
        <v>0</v>
      </c>
      <c r="E7036" s="2">
        <f t="shared" si="549"/>
        <v>0</v>
      </c>
      <c r="F7036" s="2">
        <f>COUNTIF(E$2:E7036,"=1")</f>
        <v>844</v>
      </c>
      <c r="G7036" s="2">
        <f>COUNTIF(E$2:E7036,"=0")</f>
        <v>6191</v>
      </c>
      <c r="H7036" s="2">
        <f t="shared" si="545"/>
        <v>1</v>
      </c>
      <c r="I7036" s="2">
        <f t="shared" si="546"/>
        <v>0.33983791853273615</v>
      </c>
      <c r="J7036" s="2">
        <f t="shared" si="547"/>
        <v>0.66016208146726385</v>
      </c>
      <c r="K7036" s="2">
        <f t="shared" si="548"/>
        <v>0.21424038583576596</v>
      </c>
      <c r="P7036" s="2"/>
    </row>
    <row r="7037" spans="1:16" x14ac:dyDescent="0.25">
      <c r="A7037" s="2" t="s">
        <v>7888</v>
      </c>
      <c r="B7037" s="4">
        <v>-211.6</v>
      </c>
      <c r="C7037" s="4">
        <v>3.9999999999999998E-7</v>
      </c>
      <c r="D7037" s="2">
        <f>IFERROR(MATCH(A7037,Both_domains!A$2:A$851, 0), 0)</f>
        <v>0</v>
      </c>
      <c r="E7037" s="2">
        <f t="shared" si="549"/>
        <v>0</v>
      </c>
      <c r="F7037" s="2">
        <f>COUNTIF(E$2:E7037,"=1")</f>
        <v>844</v>
      </c>
      <c r="G7037" s="2">
        <f>COUNTIF(E$2:E7037,"=0")</f>
        <v>6192</v>
      </c>
      <c r="H7037" s="2">
        <f t="shared" si="545"/>
        <v>1</v>
      </c>
      <c r="I7037" s="2">
        <f t="shared" si="546"/>
        <v>0.33973128598848368</v>
      </c>
      <c r="J7037" s="2">
        <f t="shared" si="547"/>
        <v>0.66026871401151632</v>
      </c>
      <c r="K7037" s="2">
        <f t="shared" si="548"/>
        <v>0.21421319796954313</v>
      </c>
      <c r="P7037" s="2"/>
    </row>
    <row r="7038" spans="1:16" x14ac:dyDescent="0.25">
      <c r="A7038" s="2" t="s">
        <v>7889</v>
      </c>
      <c r="B7038" s="4">
        <v>-211.6</v>
      </c>
      <c r="C7038" s="4">
        <v>3.9999999999999998E-7</v>
      </c>
      <c r="D7038" s="2">
        <f>IFERROR(MATCH(A7038,Both_domains!A$2:A$851, 0), 0)</f>
        <v>0</v>
      </c>
      <c r="E7038" s="2">
        <f t="shared" si="549"/>
        <v>0</v>
      </c>
      <c r="F7038" s="2">
        <f>COUNTIF(E$2:E7038,"=1")</f>
        <v>844</v>
      </c>
      <c r="G7038" s="2">
        <f>COUNTIF(E$2:E7038,"=0")</f>
        <v>6193</v>
      </c>
      <c r="H7038" s="2">
        <f t="shared" si="545"/>
        <v>1</v>
      </c>
      <c r="I7038" s="2">
        <f t="shared" si="546"/>
        <v>0.33962465344423121</v>
      </c>
      <c r="J7038" s="2">
        <f t="shared" si="547"/>
        <v>0.66037534655576879</v>
      </c>
      <c r="K7038" s="2">
        <f t="shared" si="548"/>
        <v>0.21418601700291842</v>
      </c>
      <c r="P7038" s="2"/>
    </row>
    <row r="7039" spans="1:16" x14ac:dyDescent="0.25">
      <c r="A7039" s="2" t="s">
        <v>7890</v>
      </c>
      <c r="B7039" s="4">
        <v>-211.6</v>
      </c>
      <c r="C7039" s="4">
        <v>3.9999999999999998E-7</v>
      </c>
      <c r="D7039" s="2">
        <f>IFERROR(MATCH(A7039,Both_domains!A$2:A$851, 0), 0)</f>
        <v>0</v>
      </c>
      <c r="E7039" s="2">
        <f t="shared" si="549"/>
        <v>0</v>
      </c>
      <c r="F7039" s="2">
        <f>COUNTIF(E$2:E7039,"=1")</f>
        <v>844</v>
      </c>
      <c r="G7039" s="2">
        <f>COUNTIF(E$2:E7039,"=0")</f>
        <v>6194</v>
      </c>
      <c r="H7039" s="2">
        <f t="shared" si="545"/>
        <v>1</v>
      </c>
      <c r="I7039" s="2">
        <f t="shared" si="546"/>
        <v>0.33951802089997862</v>
      </c>
      <c r="J7039" s="2">
        <f t="shared" si="547"/>
        <v>0.66048197910002138</v>
      </c>
      <c r="K7039" s="2">
        <f t="shared" si="548"/>
        <v>0.21415884293326568</v>
      </c>
      <c r="P7039" s="2"/>
    </row>
    <row r="7040" spans="1:16" x14ac:dyDescent="0.25">
      <c r="A7040" s="2" t="s">
        <v>7891</v>
      </c>
      <c r="B7040" s="4">
        <v>-211.6</v>
      </c>
      <c r="C7040" s="4">
        <v>3.9999999999999998E-7</v>
      </c>
      <c r="D7040" s="2">
        <f>IFERROR(MATCH(A7040,Both_domains!A$2:A$851, 0), 0)</f>
        <v>0</v>
      </c>
      <c r="E7040" s="2">
        <f t="shared" si="549"/>
        <v>0</v>
      </c>
      <c r="F7040" s="2">
        <f>COUNTIF(E$2:E7040,"=1")</f>
        <v>844</v>
      </c>
      <c r="G7040" s="2">
        <f>COUNTIF(E$2:E7040,"=0")</f>
        <v>6195</v>
      </c>
      <c r="H7040" s="2">
        <f t="shared" si="545"/>
        <v>1</v>
      </c>
      <c r="I7040" s="2">
        <f t="shared" si="546"/>
        <v>0.33941138835572615</v>
      </c>
      <c r="J7040" s="2">
        <f t="shared" si="547"/>
        <v>0.66058861164427385</v>
      </c>
      <c r="K7040" s="2">
        <f t="shared" si="548"/>
        <v>0.21413167575796016</v>
      </c>
      <c r="P7040" s="2"/>
    </row>
    <row r="7041" spans="1:16" x14ac:dyDescent="0.25">
      <c r="A7041" s="2" t="s">
        <v>7892</v>
      </c>
      <c r="B7041" s="4">
        <v>-211.7</v>
      </c>
      <c r="C7041" s="4">
        <v>3.9999999999999998E-7</v>
      </c>
      <c r="D7041" s="2">
        <f>IFERROR(MATCH(A7041,Both_domains!A$2:A$851, 0), 0)</f>
        <v>0</v>
      </c>
      <c r="E7041" s="2">
        <f t="shared" si="549"/>
        <v>0</v>
      </c>
      <c r="F7041" s="2">
        <f>COUNTIF(E$2:E7041,"=1")</f>
        <v>844</v>
      </c>
      <c r="G7041" s="2">
        <f>COUNTIF(E$2:E7041,"=0")</f>
        <v>6196</v>
      </c>
      <c r="H7041" s="2">
        <f t="shared" si="545"/>
        <v>1</v>
      </c>
      <c r="I7041" s="2">
        <f t="shared" si="546"/>
        <v>0.33930475581147368</v>
      </c>
      <c r="J7041" s="2">
        <f t="shared" si="547"/>
        <v>0.66069524418852632</v>
      </c>
      <c r="K7041" s="2">
        <f t="shared" si="548"/>
        <v>0.21410451547437848</v>
      </c>
      <c r="P7041" s="2"/>
    </row>
    <row r="7042" spans="1:16" x14ac:dyDescent="0.25">
      <c r="A7042" s="2" t="s">
        <v>7893</v>
      </c>
      <c r="B7042" s="4">
        <v>-211.7</v>
      </c>
      <c r="C7042" s="4">
        <v>3.9999999999999998E-7</v>
      </c>
      <c r="D7042" s="2">
        <f>IFERROR(MATCH(A7042,Both_domains!A$2:A$851, 0), 0)</f>
        <v>0</v>
      </c>
      <c r="E7042" s="2">
        <f t="shared" si="549"/>
        <v>0</v>
      </c>
      <c r="F7042" s="2">
        <f>COUNTIF(E$2:E7042,"=1")</f>
        <v>844</v>
      </c>
      <c r="G7042" s="2">
        <f>COUNTIF(E$2:E7042,"=0")</f>
        <v>6197</v>
      </c>
      <c r="H7042" s="2">
        <f t="shared" si="545"/>
        <v>1</v>
      </c>
      <c r="I7042" s="2">
        <f t="shared" si="546"/>
        <v>0.33919812326722121</v>
      </c>
      <c r="J7042" s="2">
        <f t="shared" si="547"/>
        <v>0.66080187673277879</v>
      </c>
      <c r="K7042" s="2">
        <f t="shared" si="548"/>
        <v>0.21407736207989855</v>
      </c>
      <c r="P7042" s="2"/>
    </row>
    <row r="7043" spans="1:16" x14ac:dyDescent="0.25">
      <c r="A7043" s="2" t="s">
        <v>7894</v>
      </c>
      <c r="B7043" s="4">
        <v>-211.7</v>
      </c>
      <c r="C7043" s="4">
        <v>3.9999999999999998E-7</v>
      </c>
      <c r="D7043" s="2">
        <f>IFERROR(MATCH(A7043,Both_domains!A$2:A$851, 0), 0)</f>
        <v>0</v>
      </c>
      <c r="E7043" s="2">
        <f t="shared" si="549"/>
        <v>0</v>
      </c>
      <c r="F7043" s="2">
        <f>COUNTIF(E$2:E7043,"=1")</f>
        <v>844</v>
      </c>
      <c r="G7043" s="2">
        <f>COUNTIF(E$2:E7043,"=0")</f>
        <v>6198</v>
      </c>
      <c r="H7043" s="2">
        <f t="shared" ref="H7043:H7106" si="550">F7043/MAX(F:F)</f>
        <v>1</v>
      </c>
      <c r="I7043" s="2">
        <f t="shared" ref="I7043:I7106" si="551">1 - J7043</f>
        <v>0.33909149072296862</v>
      </c>
      <c r="J7043" s="2">
        <f t="shared" ref="J7043:J7106" si="552">G7043/MAX(G:G)</f>
        <v>0.66090850927703138</v>
      </c>
      <c r="K7043" s="2">
        <f t="shared" ref="K7043:K7106" si="553">2*F7043/(F7043+MAX(F:F)+G7043)</f>
        <v>0.21405021557189957</v>
      </c>
      <c r="P7043" s="2"/>
    </row>
    <row r="7044" spans="1:16" x14ac:dyDescent="0.25">
      <c r="A7044" s="2" t="s">
        <v>7895</v>
      </c>
      <c r="B7044" s="4">
        <v>-211.7</v>
      </c>
      <c r="C7044" s="4">
        <v>3.9999999999999998E-7</v>
      </c>
      <c r="D7044" s="2">
        <f>IFERROR(MATCH(A7044,Both_domains!A$2:A$851, 0), 0)</f>
        <v>0</v>
      </c>
      <c r="E7044" s="2">
        <f t="shared" ref="E7044:E7107" si="554">IF(D7044=0,0,1)</f>
        <v>0</v>
      </c>
      <c r="F7044" s="2">
        <f>COUNTIF(E$2:E7044,"=1")</f>
        <v>844</v>
      </c>
      <c r="G7044" s="2">
        <f>COUNTIF(E$2:E7044,"=0")</f>
        <v>6199</v>
      </c>
      <c r="H7044" s="2">
        <f t="shared" si="550"/>
        <v>1</v>
      </c>
      <c r="I7044" s="2">
        <f t="shared" si="551"/>
        <v>0.33898485817871615</v>
      </c>
      <c r="J7044" s="2">
        <f t="shared" si="552"/>
        <v>0.66101514182128385</v>
      </c>
      <c r="K7044" s="2">
        <f t="shared" si="553"/>
        <v>0.21402307594776215</v>
      </c>
      <c r="P7044" s="2"/>
    </row>
    <row r="7045" spans="1:16" x14ac:dyDescent="0.25">
      <c r="A7045" s="2" t="s">
        <v>7896</v>
      </c>
      <c r="B7045" s="4">
        <v>-211.7</v>
      </c>
      <c r="C7045" s="4">
        <v>3.9999999999999998E-7</v>
      </c>
      <c r="D7045" s="2">
        <f>IFERROR(MATCH(A7045,Both_domains!A$2:A$851, 0), 0)</f>
        <v>0</v>
      </c>
      <c r="E7045" s="2">
        <f t="shared" si="554"/>
        <v>0</v>
      </c>
      <c r="F7045" s="2">
        <f>COUNTIF(E$2:E7045,"=1")</f>
        <v>844</v>
      </c>
      <c r="G7045" s="2">
        <f>COUNTIF(E$2:E7045,"=0")</f>
        <v>6200</v>
      </c>
      <c r="H7045" s="2">
        <f t="shared" si="550"/>
        <v>1</v>
      </c>
      <c r="I7045" s="2">
        <f t="shared" si="551"/>
        <v>0.33887822563446368</v>
      </c>
      <c r="J7045" s="2">
        <f t="shared" si="552"/>
        <v>0.66112177436553632</v>
      </c>
      <c r="K7045" s="2">
        <f t="shared" si="553"/>
        <v>0.21399594320486814</v>
      </c>
      <c r="P7045" s="2"/>
    </row>
    <row r="7046" spans="1:16" x14ac:dyDescent="0.25">
      <c r="A7046" s="2" t="s">
        <v>7897</v>
      </c>
      <c r="B7046" s="4">
        <v>-211.7</v>
      </c>
      <c r="C7046" s="4">
        <v>3.9999999999999998E-7</v>
      </c>
      <c r="D7046" s="2">
        <f>IFERROR(MATCH(A7046,Both_domains!A$2:A$851, 0), 0)</f>
        <v>0</v>
      </c>
      <c r="E7046" s="2">
        <f t="shared" si="554"/>
        <v>0</v>
      </c>
      <c r="F7046" s="2">
        <f>COUNTIF(E$2:E7046,"=1")</f>
        <v>844</v>
      </c>
      <c r="G7046" s="2">
        <f>COUNTIF(E$2:E7046,"=0")</f>
        <v>6201</v>
      </c>
      <c r="H7046" s="2">
        <f t="shared" si="550"/>
        <v>1</v>
      </c>
      <c r="I7046" s="2">
        <f t="shared" si="551"/>
        <v>0.3387715930902111</v>
      </c>
      <c r="J7046" s="2">
        <f t="shared" si="552"/>
        <v>0.6612284069097889</v>
      </c>
      <c r="K7046" s="2">
        <f t="shared" si="553"/>
        <v>0.21396881734060083</v>
      </c>
      <c r="P7046" s="2"/>
    </row>
    <row r="7047" spans="1:16" x14ac:dyDescent="0.25">
      <c r="A7047" s="2" t="s">
        <v>7898</v>
      </c>
      <c r="B7047" s="4">
        <v>-211.8</v>
      </c>
      <c r="C7047" s="4">
        <v>4.0999999999999999E-7</v>
      </c>
      <c r="D7047" s="2">
        <f>IFERROR(MATCH(A7047,Both_domains!A$2:A$851, 0), 0)</f>
        <v>0</v>
      </c>
      <c r="E7047" s="2">
        <f t="shared" si="554"/>
        <v>0</v>
      </c>
      <c r="F7047" s="2">
        <f>COUNTIF(E$2:E7047,"=1")</f>
        <v>844</v>
      </c>
      <c r="G7047" s="2">
        <f>COUNTIF(E$2:E7047,"=0")</f>
        <v>6202</v>
      </c>
      <c r="H7047" s="2">
        <f t="shared" si="550"/>
        <v>1</v>
      </c>
      <c r="I7047" s="2">
        <f t="shared" si="551"/>
        <v>0.33866496054595863</v>
      </c>
      <c r="J7047" s="2">
        <f t="shared" si="552"/>
        <v>0.66133503945404137</v>
      </c>
      <c r="K7047" s="2">
        <f t="shared" si="553"/>
        <v>0.21394169835234475</v>
      </c>
      <c r="P7047" s="2"/>
    </row>
    <row r="7048" spans="1:16" x14ac:dyDescent="0.25">
      <c r="A7048" s="2" t="s">
        <v>7899</v>
      </c>
      <c r="B7048" s="4">
        <v>-211.8</v>
      </c>
      <c r="C7048" s="4">
        <v>4.0999999999999999E-7</v>
      </c>
      <c r="D7048" s="2">
        <f>IFERROR(MATCH(A7048,Both_domains!A$2:A$851, 0), 0)</f>
        <v>0</v>
      </c>
      <c r="E7048" s="2">
        <f t="shared" si="554"/>
        <v>0</v>
      </c>
      <c r="F7048" s="2">
        <f>COUNTIF(E$2:E7048,"=1")</f>
        <v>844</v>
      </c>
      <c r="G7048" s="2">
        <f>COUNTIF(E$2:E7048,"=0")</f>
        <v>6203</v>
      </c>
      <c r="H7048" s="2">
        <f t="shared" si="550"/>
        <v>1</v>
      </c>
      <c r="I7048" s="2">
        <f t="shared" si="551"/>
        <v>0.33855832800170615</v>
      </c>
      <c r="J7048" s="2">
        <f t="shared" si="552"/>
        <v>0.66144167199829385</v>
      </c>
      <c r="K7048" s="2">
        <f t="shared" si="553"/>
        <v>0.21391458623748574</v>
      </c>
      <c r="P7048" s="2"/>
    </row>
    <row r="7049" spans="1:16" x14ac:dyDescent="0.25">
      <c r="A7049" s="2" t="s">
        <v>7900</v>
      </c>
      <c r="B7049" s="4">
        <v>-211.8</v>
      </c>
      <c r="C7049" s="4">
        <v>4.0999999999999999E-7</v>
      </c>
      <c r="D7049" s="2">
        <f>IFERROR(MATCH(A7049,Both_domains!A$2:A$851, 0), 0)</f>
        <v>0</v>
      </c>
      <c r="E7049" s="2">
        <f t="shared" si="554"/>
        <v>0</v>
      </c>
      <c r="F7049" s="2">
        <f>COUNTIF(E$2:E7049,"=1")</f>
        <v>844</v>
      </c>
      <c r="G7049" s="2">
        <f>COUNTIF(E$2:E7049,"=0")</f>
        <v>6204</v>
      </c>
      <c r="H7049" s="2">
        <f t="shared" si="550"/>
        <v>1</v>
      </c>
      <c r="I7049" s="2">
        <f t="shared" si="551"/>
        <v>0.33845169545745357</v>
      </c>
      <c r="J7049" s="2">
        <f t="shared" si="552"/>
        <v>0.66154830454254643</v>
      </c>
      <c r="K7049" s="2">
        <f t="shared" si="553"/>
        <v>0.21388748099341104</v>
      </c>
      <c r="P7049" s="2"/>
    </row>
    <row r="7050" spans="1:16" x14ac:dyDescent="0.25">
      <c r="A7050" s="2" t="s">
        <v>7901</v>
      </c>
      <c r="B7050" s="4">
        <v>-211.8</v>
      </c>
      <c r="C7050" s="4">
        <v>4.0999999999999999E-7</v>
      </c>
      <c r="D7050" s="2">
        <f>IFERROR(MATCH(A7050,Both_domains!A$2:A$851, 0), 0)</f>
        <v>0</v>
      </c>
      <c r="E7050" s="2">
        <f t="shared" si="554"/>
        <v>0</v>
      </c>
      <c r="F7050" s="2">
        <f>COUNTIF(E$2:E7050,"=1")</f>
        <v>844</v>
      </c>
      <c r="G7050" s="2">
        <f>COUNTIF(E$2:E7050,"=0")</f>
        <v>6205</v>
      </c>
      <c r="H7050" s="2">
        <f t="shared" si="550"/>
        <v>1</v>
      </c>
      <c r="I7050" s="2">
        <f t="shared" si="551"/>
        <v>0.3383450629132011</v>
      </c>
      <c r="J7050" s="2">
        <f t="shared" si="552"/>
        <v>0.6616549370867989</v>
      </c>
      <c r="K7050" s="2">
        <f t="shared" si="553"/>
        <v>0.2138603826175092</v>
      </c>
      <c r="P7050" s="2"/>
    </row>
    <row r="7051" spans="1:16" x14ac:dyDescent="0.25">
      <c r="A7051" s="2" t="s">
        <v>7902</v>
      </c>
      <c r="B7051" s="4">
        <v>-211.9</v>
      </c>
      <c r="C7051" s="4">
        <v>4.0999999999999999E-7</v>
      </c>
      <c r="D7051" s="2">
        <f>IFERROR(MATCH(A7051,Both_domains!A$2:A$851, 0), 0)</f>
        <v>0</v>
      </c>
      <c r="E7051" s="2">
        <f t="shared" si="554"/>
        <v>0</v>
      </c>
      <c r="F7051" s="2">
        <f>COUNTIF(E$2:E7051,"=1")</f>
        <v>844</v>
      </c>
      <c r="G7051" s="2">
        <f>COUNTIF(E$2:E7051,"=0")</f>
        <v>6206</v>
      </c>
      <c r="H7051" s="2">
        <f t="shared" si="550"/>
        <v>1</v>
      </c>
      <c r="I7051" s="2">
        <f t="shared" si="551"/>
        <v>0.33823843036894863</v>
      </c>
      <c r="J7051" s="2">
        <f t="shared" si="552"/>
        <v>0.66176156963105137</v>
      </c>
      <c r="K7051" s="2">
        <f t="shared" si="553"/>
        <v>0.21383329110717</v>
      </c>
      <c r="P7051" s="2"/>
    </row>
    <row r="7052" spans="1:16" x14ac:dyDescent="0.25">
      <c r="A7052" s="2" t="s">
        <v>7903</v>
      </c>
      <c r="B7052" s="4">
        <v>-211.9</v>
      </c>
      <c r="C7052" s="4">
        <v>4.0999999999999999E-7</v>
      </c>
      <c r="D7052" s="2">
        <f>IFERROR(MATCH(A7052,Both_domains!A$2:A$851, 0), 0)</f>
        <v>0</v>
      </c>
      <c r="E7052" s="2">
        <f t="shared" si="554"/>
        <v>0</v>
      </c>
      <c r="F7052" s="2">
        <f>COUNTIF(E$2:E7052,"=1")</f>
        <v>844</v>
      </c>
      <c r="G7052" s="2">
        <f>COUNTIF(E$2:E7052,"=0")</f>
        <v>6207</v>
      </c>
      <c r="H7052" s="2">
        <f t="shared" si="550"/>
        <v>1</v>
      </c>
      <c r="I7052" s="2">
        <f t="shared" si="551"/>
        <v>0.33813179782469605</v>
      </c>
      <c r="J7052" s="2">
        <f t="shared" si="552"/>
        <v>0.66186820217530395</v>
      </c>
      <c r="K7052" s="2">
        <f t="shared" si="553"/>
        <v>0.21380620645978468</v>
      </c>
      <c r="P7052" s="2"/>
    </row>
    <row r="7053" spans="1:16" x14ac:dyDescent="0.25">
      <c r="A7053" s="2" t="s">
        <v>7904</v>
      </c>
      <c r="B7053" s="4">
        <v>-211.9</v>
      </c>
      <c r="C7053" s="4">
        <v>4.2E-7</v>
      </c>
      <c r="D7053" s="2">
        <f>IFERROR(MATCH(A7053,Both_domains!A$2:A$851, 0), 0)</f>
        <v>0</v>
      </c>
      <c r="E7053" s="2">
        <f t="shared" si="554"/>
        <v>0</v>
      </c>
      <c r="F7053" s="2">
        <f>COUNTIF(E$2:E7053,"=1")</f>
        <v>844</v>
      </c>
      <c r="G7053" s="2">
        <f>COUNTIF(E$2:E7053,"=0")</f>
        <v>6208</v>
      </c>
      <c r="H7053" s="2">
        <f t="shared" si="550"/>
        <v>1</v>
      </c>
      <c r="I7053" s="2">
        <f t="shared" si="551"/>
        <v>0.33802516528044357</v>
      </c>
      <c r="J7053" s="2">
        <f t="shared" si="552"/>
        <v>0.66197483471955643</v>
      </c>
      <c r="K7053" s="2">
        <f t="shared" si="553"/>
        <v>0.21377912867274571</v>
      </c>
      <c r="P7053" s="2"/>
    </row>
    <row r="7054" spans="1:16" x14ac:dyDescent="0.25">
      <c r="A7054" s="2" t="s">
        <v>7905</v>
      </c>
      <c r="B7054" s="4">
        <v>-211.9</v>
      </c>
      <c r="C7054" s="4">
        <v>4.2E-7</v>
      </c>
      <c r="D7054" s="2">
        <f>IFERROR(MATCH(A7054,Both_domains!A$2:A$851, 0), 0)</f>
        <v>0</v>
      </c>
      <c r="E7054" s="2">
        <f t="shared" si="554"/>
        <v>0</v>
      </c>
      <c r="F7054" s="2">
        <f>COUNTIF(E$2:E7054,"=1")</f>
        <v>844</v>
      </c>
      <c r="G7054" s="2">
        <f>COUNTIF(E$2:E7054,"=0")</f>
        <v>6209</v>
      </c>
      <c r="H7054" s="2">
        <f t="shared" si="550"/>
        <v>1</v>
      </c>
      <c r="I7054" s="2">
        <f t="shared" si="551"/>
        <v>0.3379185327361911</v>
      </c>
      <c r="J7054" s="2">
        <f t="shared" si="552"/>
        <v>0.6620814672638089</v>
      </c>
      <c r="K7054" s="2">
        <f t="shared" si="553"/>
        <v>0.21375205774344688</v>
      </c>
      <c r="P7054" s="2"/>
    </row>
    <row r="7055" spans="1:16" x14ac:dyDescent="0.25">
      <c r="A7055" s="2" t="s">
        <v>7906</v>
      </c>
      <c r="B7055" s="4">
        <v>-211.9</v>
      </c>
      <c r="C7055" s="4">
        <v>4.2E-7</v>
      </c>
      <c r="D7055" s="2">
        <f>IFERROR(MATCH(A7055,Both_domains!A$2:A$851, 0), 0)</f>
        <v>0</v>
      </c>
      <c r="E7055" s="2">
        <f t="shared" si="554"/>
        <v>0</v>
      </c>
      <c r="F7055" s="2">
        <f>COUNTIF(E$2:E7055,"=1")</f>
        <v>844</v>
      </c>
      <c r="G7055" s="2">
        <f>COUNTIF(E$2:E7055,"=0")</f>
        <v>6210</v>
      </c>
      <c r="H7055" s="2">
        <f t="shared" si="550"/>
        <v>1</v>
      </c>
      <c r="I7055" s="2">
        <f t="shared" si="551"/>
        <v>0.33781190019193863</v>
      </c>
      <c r="J7055" s="2">
        <f t="shared" si="552"/>
        <v>0.66218809980806137</v>
      </c>
      <c r="K7055" s="2">
        <f t="shared" si="553"/>
        <v>0.21372499366928335</v>
      </c>
      <c r="P7055" s="2"/>
    </row>
    <row r="7056" spans="1:16" x14ac:dyDescent="0.25">
      <c r="A7056" s="2" t="s">
        <v>7907</v>
      </c>
      <c r="B7056" s="4">
        <v>-212</v>
      </c>
      <c r="C7056" s="4">
        <v>4.2E-7</v>
      </c>
      <c r="D7056" s="2">
        <f>IFERROR(MATCH(A7056,Both_domains!A$2:A$851, 0), 0)</f>
        <v>0</v>
      </c>
      <c r="E7056" s="2">
        <f t="shared" si="554"/>
        <v>0</v>
      </c>
      <c r="F7056" s="2">
        <f>COUNTIF(E$2:E7056,"=1")</f>
        <v>844</v>
      </c>
      <c r="G7056" s="2">
        <f>COUNTIF(E$2:E7056,"=0")</f>
        <v>6211</v>
      </c>
      <c r="H7056" s="2">
        <f t="shared" si="550"/>
        <v>1</v>
      </c>
      <c r="I7056" s="2">
        <f t="shared" si="551"/>
        <v>0.33770526764768605</v>
      </c>
      <c r="J7056" s="2">
        <f t="shared" si="552"/>
        <v>0.66229473235231395</v>
      </c>
      <c r="K7056" s="2">
        <f t="shared" si="553"/>
        <v>0.21369793644765162</v>
      </c>
      <c r="P7056" s="2"/>
    </row>
    <row r="7057" spans="1:16" x14ac:dyDescent="0.25">
      <c r="A7057" s="2" t="s">
        <v>7908</v>
      </c>
      <c r="B7057" s="4">
        <v>-212</v>
      </c>
      <c r="C7057" s="4">
        <v>4.2E-7</v>
      </c>
      <c r="D7057" s="2">
        <f>IFERROR(MATCH(A7057,Both_domains!A$2:A$851, 0), 0)</f>
        <v>0</v>
      </c>
      <c r="E7057" s="2">
        <f t="shared" si="554"/>
        <v>0</v>
      </c>
      <c r="F7057" s="2">
        <f>COUNTIF(E$2:E7057,"=1")</f>
        <v>844</v>
      </c>
      <c r="G7057" s="2">
        <f>COUNTIF(E$2:E7057,"=0")</f>
        <v>6212</v>
      </c>
      <c r="H7057" s="2">
        <f t="shared" si="550"/>
        <v>1</v>
      </c>
      <c r="I7057" s="2">
        <f t="shared" si="551"/>
        <v>0.33759863510343358</v>
      </c>
      <c r="J7057" s="2">
        <f t="shared" si="552"/>
        <v>0.66240136489656642</v>
      </c>
      <c r="K7057" s="2">
        <f t="shared" si="553"/>
        <v>0.21367088607594936</v>
      </c>
      <c r="P7057" s="2"/>
    </row>
    <row r="7058" spans="1:16" x14ac:dyDescent="0.25">
      <c r="A7058" s="2" t="s">
        <v>7909</v>
      </c>
      <c r="B7058" s="4">
        <v>-212</v>
      </c>
      <c r="C7058" s="4">
        <v>4.2E-7</v>
      </c>
      <c r="D7058" s="2">
        <f>IFERROR(MATCH(A7058,Both_domains!A$2:A$851, 0), 0)</f>
        <v>0</v>
      </c>
      <c r="E7058" s="2">
        <f t="shared" si="554"/>
        <v>0</v>
      </c>
      <c r="F7058" s="2">
        <f>COUNTIF(E$2:E7058,"=1")</f>
        <v>844</v>
      </c>
      <c r="G7058" s="2">
        <f>COUNTIF(E$2:E7058,"=0")</f>
        <v>6213</v>
      </c>
      <c r="H7058" s="2">
        <f t="shared" si="550"/>
        <v>1</v>
      </c>
      <c r="I7058" s="2">
        <f t="shared" si="551"/>
        <v>0.3374920025591811</v>
      </c>
      <c r="J7058" s="2">
        <f t="shared" si="552"/>
        <v>0.6625079974408189</v>
      </c>
      <c r="K7058" s="2">
        <f t="shared" si="553"/>
        <v>0.21364384255157576</v>
      </c>
      <c r="P7058" s="2"/>
    </row>
    <row r="7059" spans="1:16" x14ac:dyDescent="0.25">
      <c r="A7059" s="2" t="s">
        <v>7910</v>
      </c>
      <c r="B7059" s="4">
        <v>-212</v>
      </c>
      <c r="C7059" s="4">
        <v>4.2E-7</v>
      </c>
      <c r="D7059" s="2">
        <f>IFERROR(MATCH(A7059,Both_domains!A$2:A$851, 0), 0)</f>
        <v>0</v>
      </c>
      <c r="E7059" s="2">
        <f t="shared" si="554"/>
        <v>0</v>
      </c>
      <c r="F7059" s="2">
        <f>COUNTIF(E$2:E7059,"=1")</f>
        <v>844</v>
      </c>
      <c r="G7059" s="2">
        <f>COUNTIF(E$2:E7059,"=0")</f>
        <v>6214</v>
      </c>
      <c r="H7059" s="2">
        <f t="shared" si="550"/>
        <v>1</v>
      </c>
      <c r="I7059" s="2">
        <f t="shared" si="551"/>
        <v>0.33738537001492852</v>
      </c>
      <c r="J7059" s="2">
        <f t="shared" si="552"/>
        <v>0.66261462998507148</v>
      </c>
      <c r="K7059" s="2">
        <f t="shared" si="553"/>
        <v>0.21361680587193116</v>
      </c>
      <c r="P7059" s="2"/>
    </row>
    <row r="7060" spans="1:16" x14ac:dyDescent="0.25">
      <c r="A7060" s="2" t="s">
        <v>7911</v>
      </c>
      <c r="B7060" s="4">
        <v>-212.1</v>
      </c>
      <c r="C7060" s="4">
        <v>4.2E-7</v>
      </c>
      <c r="D7060" s="2">
        <f>IFERROR(MATCH(A7060,Both_domains!A$2:A$851, 0), 0)</f>
        <v>0</v>
      </c>
      <c r="E7060" s="2">
        <f t="shared" si="554"/>
        <v>0</v>
      </c>
      <c r="F7060" s="2">
        <f>COUNTIF(E$2:E7060,"=1")</f>
        <v>844</v>
      </c>
      <c r="G7060" s="2">
        <f>COUNTIF(E$2:E7060,"=0")</f>
        <v>6215</v>
      </c>
      <c r="H7060" s="2">
        <f t="shared" si="550"/>
        <v>1</v>
      </c>
      <c r="I7060" s="2">
        <f t="shared" si="551"/>
        <v>0.33727873747067605</v>
      </c>
      <c r="J7060" s="2">
        <f t="shared" si="552"/>
        <v>0.66272126252932395</v>
      </c>
      <c r="K7060" s="2">
        <f t="shared" si="553"/>
        <v>0.21358977603441731</v>
      </c>
      <c r="P7060" s="2"/>
    </row>
    <row r="7061" spans="1:16" x14ac:dyDescent="0.25">
      <c r="A7061" s="2" t="s">
        <v>7912</v>
      </c>
      <c r="B7061" s="4">
        <v>-212.1</v>
      </c>
      <c r="C7061" s="4">
        <v>4.2E-7</v>
      </c>
      <c r="D7061" s="2">
        <f>IFERROR(MATCH(A7061,Both_domains!A$2:A$851, 0), 0)</f>
        <v>0</v>
      </c>
      <c r="E7061" s="2">
        <f t="shared" si="554"/>
        <v>0</v>
      </c>
      <c r="F7061" s="2">
        <f>COUNTIF(E$2:E7061,"=1")</f>
        <v>844</v>
      </c>
      <c r="G7061" s="2">
        <f>COUNTIF(E$2:E7061,"=0")</f>
        <v>6216</v>
      </c>
      <c r="H7061" s="2">
        <f t="shared" si="550"/>
        <v>1</v>
      </c>
      <c r="I7061" s="2">
        <f t="shared" si="551"/>
        <v>0.33717210492642358</v>
      </c>
      <c r="J7061" s="2">
        <f t="shared" si="552"/>
        <v>0.66282789507357642</v>
      </c>
      <c r="K7061" s="2">
        <f t="shared" si="553"/>
        <v>0.21356275303643724</v>
      </c>
      <c r="P7061" s="2"/>
    </row>
    <row r="7062" spans="1:16" x14ac:dyDescent="0.25">
      <c r="A7062" s="2" t="s">
        <v>7913</v>
      </c>
      <c r="B7062" s="4">
        <v>-212.1</v>
      </c>
      <c r="C7062" s="4">
        <v>4.2E-7</v>
      </c>
      <c r="D7062" s="2">
        <f>IFERROR(MATCH(A7062,Both_domains!A$2:A$851, 0), 0)</f>
        <v>0</v>
      </c>
      <c r="E7062" s="2">
        <f t="shared" si="554"/>
        <v>0</v>
      </c>
      <c r="F7062" s="2">
        <f>COUNTIF(E$2:E7062,"=1")</f>
        <v>844</v>
      </c>
      <c r="G7062" s="2">
        <f>COUNTIF(E$2:E7062,"=0")</f>
        <v>6217</v>
      </c>
      <c r="H7062" s="2">
        <f t="shared" si="550"/>
        <v>1</v>
      </c>
      <c r="I7062" s="2">
        <f t="shared" si="551"/>
        <v>0.33706547238217099</v>
      </c>
      <c r="J7062" s="2">
        <f t="shared" si="552"/>
        <v>0.66293452761782901</v>
      </c>
      <c r="K7062" s="2">
        <f t="shared" si="553"/>
        <v>0.21353573687539532</v>
      </c>
      <c r="P7062" s="2"/>
    </row>
    <row r="7063" spans="1:16" x14ac:dyDescent="0.25">
      <c r="A7063" s="2" t="s">
        <v>7914</v>
      </c>
      <c r="B7063" s="4">
        <v>-212.1</v>
      </c>
      <c r="C7063" s="4">
        <v>4.3000000000000001E-7</v>
      </c>
      <c r="D7063" s="2">
        <f>IFERROR(MATCH(A7063,Both_domains!A$2:A$851, 0), 0)</f>
        <v>0</v>
      </c>
      <c r="E7063" s="2">
        <f t="shared" si="554"/>
        <v>0</v>
      </c>
      <c r="F7063" s="2">
        <f>COUNTIF(E$2:E7063,"=1")</f>
        <v>844</v>
      </c>
      <c r="G7063" s="2">
        <f>COUNTIF(E$2:E7063,"=0")</f>
        <v>6218</v>
      </c>
      <c r="H7063" s="2">
        <f t="shared" si="550"/>
        <v>1</v>
      </c>
      <c r="I7063" s="2">
        <f t="shared" si="551"/>
        <v>0.33695883983791852</v>
      </c>
      <c r="J7063" s="2">
        <f t="shared" si="552"/>
        <v>0.66304116016208148</v>
      </c>
      <c r="K7063" s="2">
        <f t="shared" si="553"/>
        <v>0.21350872754869718</v>
      </c>
      <c r="P7063" s="2"/>
    </row>
    <row r="7064" spans="1:16" x14ac:dyDescent="0.25">
      <c r="A7064" s="2" t="s">
        <v>7915</v>
      </c>
      <c r="B7064" s="4">
        <v>-212.1</v>
      </c>
      <c r="C7064" s="4">
        <v>4.3000000000000001E-7</v>
      </c>
      <c r="D7064" s="2">
        <f>IFERROR(MATCH(A7064,Both_domains!A$2:A$851, 0), 0)</f>
        <v>0</v>
      </c>
      <c r="E7064" s="2">
        <f t="shared" si="554"/>
        <v>0</v>
      </c>
      <c r="F7064" s="2">
        <f>COUNTIF(E$2:E7064,"=1")</f>
        <v>844</v>
      </c>
      <c r="G7064" s="2">
        <f>COUNTIF(E$2:E7064,"=0")</f>
        <v>6219</v>
      </c>
      <c r="H7064" s="2">
        <f t="shared" si="550"/>
        <v>1</v>
      </c>
      <c r="I7064" s="2">
        <f t="shared" si="551"/>
        <v>0.33685220729366605</v>
      </c>
      <c r="J7064" s="2">
        <f t="shared" si="552"/>
        <v>0.66314779270633395</v>
      </c>
      <c r="K7064" s="2">
        <f t="shared" si="553"/>
        <v>0.21348172505374985</v>
      </c>
      <c r="P7064" s="2"/>
    </row>
    <row r="7065" spans="1:16" x14ac:dyDescent="0.25">
      <c r="A7065" s="2" t="s">
        <v>7916</v>
      </c>
      <c r="B7065" s="4">
        <v>-212.1</v>
      </c>
      <c r="C7065" s="4">
        <v>4.3000000000000001E-7</v>
      </c>
      <c r="D7065" s="2">
        <f>IFERROR(MATCH(A7065,Both_domains!A$2:A$851, 0), 0)</f>
        <v>0</v>
      </c>
      <c r="E7065" s="2">
        <f t="shared" si="554"/>
        <v>0</v>
      </c>
      <c r="F7065" s="2">
        <f>COUNTIF(E$2:E7065,"=1")</f>
        <v>844</v>
      </c>
      <c r="G7065" s="2">
        <f>COUNTIF(E$2:E7065,"=0")</f>
        <v>6220</v>
      </c>
      <c r="H7065" s="2">
        <f t="shared" si="550"/>
        <v>1</v>
      </c>
      <c r="I7065" s="2">
        <f t="shared" si="551"/>
        <v>0.33674557474941347</v>
      </c>
      <c r="J7065" s="2">
        <f t="shared" si="552"/>
        <v>0.66325442525058653</v>
      </c>
      <c r="K7065" s="2">
        <f t="shared" si="553"/>
        <v>0.21345472938796156</v>
      </c>
      <c r="P7065" s="2"/>
    </row>
    <row r="7066" spans="1:16" x14ac:dyDescent="0.25">
      <c r="A7066" s="2" t="s">
        <v>7917</v>
      </c>
      <c r="B7066" s="4">
        <v>-212.1</v>
      </c>
      <c r="C7066" s="4">
        <v>4.3000000000000001E-7</v>
      </c>
      <c r="D7066" s="2">
        <f>IFERROR(MATCH(A7066,Both_domains!A$2:A$851, 0), 0)</f>
        <v>0</v>
      </c>
      <c r="E7066" s="2">
        <f t="shared" si="554"/>
        <v>0</v>
      </c>
      <c r="F7066" s="2">
        <f>COUNTIF(E$2:E7066,"=1")</f>
        <v>844</v>
      </c>
      <c r="G7066" s="2">
        <f>COUNTIF(E$2:E7066,"=0")</f>
        <v>6221</v>
      </c>
      <c r="H7066" s="2">
        <f t="shared" si="550"/>
        <v>1</v>
      </c>
      <c r="I7066" s="2">
        <f t="shared" si="551"/>
        <v>0.336638942205161</v>
      </c>
      <c r="J7066" s="2">
        <f t="shared" si="552"/>
        <v>0.663361057794839</v>
      </c>
      <c r="K7066" s="2">
        <f t="shared" si="553"/>
        <v>0.21342774054874195</v>
      </c>
      <c r="P7066" s="2"/>
    </row>
    <row r="7067" spans="1:16" x14ac:dyDescent="0.25">
      <c r="A7067" s="2" t="s">
        <v>7918</v>
      </c>
      <c r="B7067" s="4">
        <v>-212.1</v>
      </c>
      <c r="C7067" s="4">
        <v>4.3000000000000001E-7</v>
      </c>
      <c r="D7067" s="2">
        <f>IFERROR(MATCH(A7067,Both_domains!A$2:A$851, 0), 0)</f>
        <v>0</v>
      </c>
      <c r="E7067" s="2">
        <f t="shared" si="554"/>
        <v>0</v>
      </c>
      <c r="F7067" s="2">
        <f>COUNTIF(E$2:E7067,"=1")</f>
        <v>844</v>
      </c>
      <c r="G7067" s="2">
        <f>COUNTIF(E$2:E7067,"=0")</f>
        <v>6222</v>
      </c>
      <c r="H7067" s="2">
        <f t="shared" si="550"/>
        <v>1</v>
      </c>
      <c r="I7067" s="2">
        <f t="shared" si="551"/>
        <v>0.33653230966090852</v>
      </c>
      <c r="J7067" s="2">
        <f t="shared" si="552"/>
        <v>0.66346769033909148</v>
      </c>
      <c r="K7067" s="2">
        <f t="shared" si="553"/>
        <v>0.21340075853350191</v>
      </c>
      <c r="P7067" s="2"/>
    </row>
    <row r="7068" spans="1:16" x14ac:dyDescent="0.25">
      <c r="A7068" s="2" t="s">
        <v>7919</v>
      </c>
      <c r="B7068" s="4">
        <v>-212.2</v>
      </c>
      <c r="C7068" s="4">
        <v>4.3000000000000001E-7</v>
      </c>
      <c r="D7068" s="2">
        <f>IFERROR(MATCH(A7068,Both_domains!A$2:A$851, 0), 0)</f>
        <v>0</v>
      </c>
      <c r="E7068" s="2">
        <f t="shared" si="554"/>
        <v>0</v>
      </c>
      <c r="F7068" s="2">
        <f>COUNTIF(E$2:E7068,"=1")</f>
        <v>844</v>
      </c>
      <c r="G7068" s="2">
        <f>COUNTIF(E$2:E7068,"=0")</f>
        <v>6223</v>
      </c>
      <c r="H7068" s="2">
        <f t="shared" si="550"/>
        <v>1</v>
      </c>
      <c r="I7068" s="2">
        <f t="shared" si="551"/>
        <v>0.33642567711665605</v>
      </c>
      <c r="J7068" s="2">
        <f t="shared" si="552"/>
        <v>0.66357432288334395</v>
      </c>
      <c r="K7068" s="2">
        <f t="shared" si="553"/>
        <v>0.21337378333965365</v>
      </c>
      <c r="P7068" s="2"/>
    </row>
    <row r="7069" spans="1:16" x14ac:dyDescent="0.25">
      <c r="A7069" s="2" t="s">
        <v>7920</v>
      </c>
      <c r="B7069" s="4">
        <v>-212.2</v>
      </c>
      <c r="C7069" s="4">
        <v>4.3000000000000001E-7</v>
      </c>
      <c r="D7069" s="2">
        <f>IFERROR(MATCH(A7069,Both_domains!A$2:A$851, 0), 0)</f>
        <v>0</v>
      </c>
      <c r="E7069" s="2">
        <f t="shared" si="554"/>
        <v>0</v>
      </c>
      <c r="F7069" s="2">
        <f>COUNTIF(E$2:E7069,"=1")</f>
        <v>844</v>
      </c>
      <c r="G7069" s="2">
        <f>COUNTIF(E$2:E7069,"=0")</f>
        <v>6224</v>
      </c>
      <c r="H7069" s="2">
        <f t="shared" si="550"/>
        <v>1</v>
      </c>
      <c r="I7069" s="2">
        <f t="shared" si="551"/>
        <v>0.33631904457240347</v>
      </c>
      <c r="J7069" s="2">
        <f t="shared" si="552"/>
        <v>0.66368095542759653</v>
      </c>
      <c r="K7069" s="2">
        <f t="shared" si="553"/>
        <v>0.21334681496461072</v>
      </c>
      <c r="P7069" s="2"/>
    </row>
    <row r="7070" spans="1:16" x14ac:dyDescent="0.25">
      <c r="A7070" s="2" t="s">
        <v>7921</v>
      </c>
      <c r="B7070" s="4">
        <v>-212.2</v>
      </c>
      <c r="C7070" s="4">
        <v>4.3000000000000001E-7</v>
      </c>
      <c r="D7070" s="2">
        <f>IFERROR(MATCH(A7070,Both_domains!A$2:A$851, 0), 0)</f>
        <v>0</v>
      </c>
      <c r="E7070" s="2">
        <f t="shared" si="554"/>
        <v>0</v>
      </c>
      <c r="F7070" s="2">
        <f>COUNTIF(E$2:E7070,"=1")</f>
        <v>844</v>
      </c>
      <c r="G7070" s="2">
        <f>COUNTIF(E$2:E7070,"=0")</f>
        <v>6225</v>
      </c>
      <c r="H7070" s="2">
        <f t="shared" si="550"/>
        <v>1</v>
      </c>
      <c r="I7070" s="2">
        <f t="shared" si="551"/>
        <v>0.336212412028151</v>
      </c>
      <c r="J7070" s="2">
        <f t="shared" si="552"/>
        <v>0.663787587971849</v>
      </c>
      <c r="K7070" s="2">
        <f t="shared" si="553"/>
        <v>0.21331985340578793</v>
      </c>
      <c r="P7070" s="2"/>
    </row>
    <row r="7071" spans="1:16" x14ac:dyDescent="0.25">
      <c r="A7071" s="2" t="s">
        <v>7922</v>
      </c>
      <c r="B7071" s="4">
        <v>-212.2</v>
      </c>
      <c r="C7071" s="4">
        <v>4.3000000000000001E-7</v>
      </c>
      <c r="D7071" s="2">
        <f>IFERROR(MATCH(A7071,Both_domains!A$2:A$851, 0), 0)</f>
        <v>0</v>
      </c>
      <c r="E7071" s="2">
        <f t="shared" si="554"/>
        <v>0</v>
      </c>
      <c r="F7071" s="2">
        <f>COUNTIF(E$2:E7071,"=1")</f>
        <v>844</v>
      </c>
      <c r="G7071" s="2">
        <f>COUNTIF(E$2:E7071,"=0")</f>
        <v>6226</v>
      </c>
      <c r="H7071" s="2">
        <f t="shared" si="550"/>
        <v>1</v>
      </c>
      <c r="I7071" s="2">
        <f t="shared" si="551"/>
        <v>0.33610577948389853</v>
      </c>
      <c r="J7071" s="2">
        <f t="shared" si="552"/>
        <v>0.66389422051610147</v>
      </c>
      <c r="K7071" s="2">
        <f t="shared" si="553"/>
        <v>0.21329289866060147</v>
      </c>
      <c r="P7071" s="2"/>
    </row>
    <row r="7072" spans="1:16" x14ac:dyDescent="0.25">
      <c r="A7072" s="2" t="s">
        <v>7923</v>
      </c>
      <c r="B7072" s="4">
        <v>-212.2</v>
      </c>
      <c r="C7072" s="4">
        <v>4.3000000000000001E-7</v>
      </c>
      <c r="D7072" s="2">
        <f>IFERROR(MATCH(A7072,Both_domains!A$2:A$851, 0), 0)</f>
        <v>0</v>
      </c>
      <c r="E7072" s="2">
        <f t="shared" si="554"/>
        <v>0</v>
      </c>
      <c r="F7072" s="2">
        <f>COUNTIF(E$2:E7072,"=1")</f>
        <v>844</v>
      </c>
      <c r="G7072" s="2">
        <f>COUNTIF(E$2:E7072,"=0")</f>
        <v>6227</v>
      </c>
      <c r="H7072" s="2">
        <f t="shared" si="550"/>
        <v>1</v>
      </c>
      <c r="I7072" s="2">
        <f t="shared" si="551"/>
        <v>0.33599914693964594</v>
      </c>
      <c r="J7072" s="2">
        <f t="shared" si="552"/>
        <v>0.66400085306035406</v>
      </c>
      <c r="K7072" s="2">
        <f t="shared" si="553"/>
        <v>0.21326595072646873</v>
      </c>
      <c r="P7072" s="2"/>
    </row>
    <row r="7073" spans="1:16" x14ac:dyDescent="0.25">
      <c r="A7073" s="2" t="s">
        <v>7924</v>
      </c>
      <c r="B7073" s="4">
        <v>-212.2</v>
      </c>
      <c r="C7073" s="4">
        <v>4.3000000000000001E-7</v>
      </c>
      <c r="D7073" s="2">
        <f>IFERROR(MATCH(A7073,Both_domains!A$2:A$851, 0), 0)</f>
        <v>0</v>
      </c>
      <c r="E7073" s="2">
        <f t="shared" si="554"/>
        <v>0</v>
      </c>
      <c r="F7073" s="2">
        <f>COUNTIF(E$2:E7073,"=1")</f>
        <v>844</v>
      </c>
      <c r="G7073" s="2">
        <f>COUNTIF(E$2:E7073,"=0")</f>
        <v>6228</v>
      </c>
      <c r="H7073" s="2">
        <f t="shared" si="550"/>
        <v>1</v>
      </c>
      <c r="I7073" s="2">
        <f t="shared" si="551"/>
        <v>0.33589251439539347</v>
      </c>
      <c r="J7073" s="2">
        <f t="shared" si="552"/>
        <v>0.66410748560460653</v>
      </c>
      <c r="K7073" s="2">
        <f t="shared" si="553"/>
        <v>0.21323900960080849</v>
      </c>
      <c r="P7073" s="2"/>
    </row>
    <row r="7074" spans="1:16" x14ac:dyDescent="0.25">
      <c r="A7074" s="2" t="s">
        <v>7925</v>
      </c>
      <c r="B7074" s="4">
        <v>-212.2</v>
      </c>
      <c r="C7074" s="4">
        <v>4.3000000000000001E-7</v>
      </c>
      <c r="D7074" s="2">
        <f>IFERROR(MATCH(A7074,Both_domains!A$2:A$851, 0), 0)</f>
        <v>0</v>
      </c>
      <c r="E7074" s="2">
        <f t="shared" si="554"/>
        <v>0</v>
      </c>
      <c r="F7074" s="2">
        <f>COUNTIF(E$2:E7074,"=1")</f>
        <v>844</v>
      </c>
      <c r="G7074" s="2">
        <f>COUNTIF(E$2:E7074,"=0")</f>
        <v>6229</v>
      </c>
      <c r="H7074" s="2">
        <f t="shared" si="550"/>
        <v>1</v>
      </c>
      <c r="I7074" s="2">
        <f t="shared" si="551"/>
        <v>0.335785881851141</v>
      </c>
      <c r="J7074" s="2">
        <f t="shared" si="552"/>
        <v>0.664214118148859</v>
      </c>
      <c r="K7074" s="2">
        <f t="shared" si="553"/>
        <v>0.2132120752810408</v>
      </c>
      <c r="P7074" s="2"/>
    </row>
    <row r="7075" spans="1:16" x14ac:dyDescent="0.25">
      <c r="A7075" s="2" t="s">
        <v>7926</v>
      </c>
      <c r="B7075" s="4">
        <v>-212.2</v>
      </c>
      <c r="C7075" s="4">
        <v>4.3000000000000001E-7</v>
      </c>
      <c r="D7075" s="2">
        <f>IFERROR(MATCH(A7075,Both_domains!A$2:A$851, 0), 0)</f>
        <v>0</v>
      </c>
      <c r="E7075" s="2">
        <f t="shared" si="554"/>
        <v>0</v>
      </c>
      <c r="F7075" s="2">
        <f>COUNTIF(E$2:E7075,"=1")</f>
        <v>844</v>
      </c>
      <c r="G7075" s="2">
        <f>COUNTIF(E$2:E7075,"=0")</f>
        <v>6230</v>
      </c>
      <c r="H7075" s="2">
        <f t="shared" si="550"/>
        <v>1</v>
      </c>
      <c r="I7075" s="2">
        <f t="shared" si="551"/>
        <v>0.33567924930688842</v>
      </c>
      <c r="J7075" s="2">
        <f t="shared" si="552"/>
        <v>0.66432075069311158</v>
      </c>
      <c r="K7075" s="2">
        <f t="shared" si="553"/>
        <v>0.21318514776458702</v>
      </c>
      <c r="P7075" s="2"/>
    </row>
    <row r="7076" spans="1:16" x14ac:dyDescent="0.25">
      <c r="A7076" s="2" t="s">
        <v>7927</v>
      </c>
      <c r="B7076" s="4">
        <v>-212.2</v>
      </c>
      <c r="C7076" s="4">
        <v>4.4000000000000002E-7</v>
      </c>
      <c r="D7076" s="2">
        <f>IFERROR(MATCH(A7076,Both_domains!A$2:A$851, 0), 0)</f>
        <v>0</v>
      </c>
      <c r="E7076" s="2">
        <f t="shared" si="554"/>
        <v>0</v>
      </c>
      <c r="F7076" s="2">
        <f>COUNTIF(E$2:E7076,"=1")</f>
        <v>844</v>
      </c>
      <c r="G7076" s="2">
        <f>COUNTIF(E$2:E7076,"=0")</f>
        <v>6231</v>
      </c>
      <c r="H7076" s="2">
        <f t="shared" si="550"/>
        <v>1</v>
      </c>
      <c r="I7076" s="2">
        <f t="shared" si="551"/>
        <v>0.33557261676263594</v>
      </c>
      <c r="J7076" s="2">
        <f t="shared" si="552"/>
        <v>0.66442738323736406</v>
      </c>
      <c r="K7076" s="2">
        <f t="shared" si="553"/>
        <v>0.2131582270488698</v>
      </c>
      <c r="P7076" s="2"/>
    </row>
    <row r="7077" spans="1:16" x14ac:dyDescent="0.25">
      <c r="A7077" s="2" t="s">
        <v>7928</v>
      </c>
      <c r="B7077" s="4">
        <v>-212.2</v>
      </c>
      <c r="C7077" s="4">
        <v>4.4000000000000002E-7</v>
      </c>
      <c r="D7077" s="2">
        <f>IFERROR(MATCH(A7077,Both_domains!A$2:A$851, 0), 0)</f>
        <v>0</v>
      </c>
      <c r="E7077" s="2">
        <f t="shared" si="554"/>
        <v>0</v>
      </c>
      <c r="F7077" s="2">
        <f>COUNTIF(E$2:E7077,"=1")</f>
        <v>844</v>
      </c>
      <c r="G7077" s="2">
        <f>COUNTIF(E$2:E7077,"=0")</f>
        <v>6232</v>
      </c>
      <c r="H7077" s="2">
        <f t="shared" si="550"/>
        <v>1</v>
      </c>
      <c r="I7077" s="2">
        <f t="shared" si="551"/>
        <v>0.33546598421838347</v>
      </c>
      <c r="J7077" s="2">
        <f t="shared" si="552"/>
        <v>0.66453401578161653</v>
      </c>
      <c r="K7077" s="2">
        <f t="shared" si="553"/>
        <v>0.21313131313131314</v>
      </c>
      <c r="P7077" s="2"/>
    </row>
    <row r="7078" spans="1:16" x14ac:dyDescent="0.25">
      <c r="A7078" s="2" t="s">
        <v>7929</v>
      </c>
      <c r="B7078" s="4">
        <v>-212.3</v>
      </c>
      <c r="C7078" s="4">
        <v>4.4000000000000002E-7</v>
      </c>
      <c r="D7078" s="2">
        <f>IFERROR(MATCH(A7078,Both_domains!A$2:A$851, 0), 0)</f>
        <v>0</v>
      </c>
      <c r="E7078" s="2">
        <f t="shared" si="554"/>
        <v>0</v>
      </c>
      <c r="F7078" s="2">
        <f>COUNTIF(E$2:E7078,"=1")</f>
        <v>844</v>
      </c>
      <c r="G7078" s="2">
        <f>COUNTIF(E$2:E7078,"=0")</f>
        <v>6233</v>
      </c>
      <c r="H7078" s="2">
        <f t="shared" si="550"/>
        <v>1</v>
      </c>
      <c r="I7078" s="2">
        <f t="shared" si="551"/>
        <v>0.33535935167413089</v>
      </c>
      <c r="J7078" s="2">
        <f t="shared" si="552"/>
        <v>0.66464064832586911</v>
      </c>
      <c r="K7078" s="2">
        <f t="shared" si="553"/>
        <v>0.21310440600934225</v>
      </c>
      <c r="P7078" s="2"/>
    </row>
    <row r="7079" spans="1:16" x14ac:dyDescent="0.25">
      <c r="A7079" s="2" t="s">
        <v>7930</v>
      </c>
      <c r="B7079" s="4">
        <v>-212.3</v>
      </c>
      <c r="C7079" s="4">
        <v>4.4000000000000002E-7</v>
      </c>
      <c r="D7079" s="2">
        <f>IFERROR(MATCH(A7079,Both_domains!A$2:A$851, 0), 0)</f>
        <v>0</v>
      </c>
      <c r="E7079" s="2">
        <f t="shared" si="554"/>
        <v>0</v>
      </c>
      <c r="F7079" s="2">
        <f>COUNTIF(E$2:E7079,"=1")</f>
        <v>844</v>
      </c>
      <c r="G7079" s="2">
        <f>COUNTIF(E$2:E7079,"=0")</f>
        <v>6234</v>
      </c>
      <c r="H7079" s="2">
        <f t="shared" si="550"/>
        <v>1</v>
      </c>
      <c r="I7079" s="2">
        <f t="shared" si="551"/>
        <v>0.33525271912987842</v>
      </c>
      <c r="J7079" s="2">
        <f t="shared" si="552"/>
        <v>0.66474728087012158</v>
      </c>
      <c r="K7079" s="2">
        <f t="shared" si="553"/>
        <v>0.21307750568038375</v>
      </c>
      <c r="P7079" s="2"/>
    </row>
    <row r="7080" spans="1:16" x14ac:dyDescent="0.25">
      <c r="A7080" s="2" t="s">
        <v>7931</v>
      </c>
      <c r="B7080" s="4">
        <v>-212.3</v>
      </c>
      <c r="C7080" s="4">
        <v>4.4000000000000002E-7</v>
      </c>
      <c r="D7080" s="2">
        <f>IFERROR(MATCH(A7080,Both_domains!A$2:A$851, 0), 0)</f>
        <v>0</v>
      </c>
      <c r="E7080" s="2">
        <f t="shared" si="554"/>
        <v>0</v>
      </c>
      <c r="F7080" s="2">
        <f>COUNTIF(E$2:E7080,"=1")</f>
        <v>844</v>
      </c>
      <c r="G7080" s="2">
        <f>COUNTIF(E$2:E7080,"=0")</f>
        <v>6235</v>
      </c>
      <c r="H7080" s="2">
        <f t="shared" si="550"/>
        <v>1</v>
      </c>
      <c r="I7080" s="2">
        <f t="shared" si="551"/>
        <v>0.33514608658562595</v>
      </c>
      <c r="J7080" s="2">
        <f t="shared" si="552"/>
        <v>0.66485391341437405</v>
      </c>
      <c r="K7080" s="2">
        <f t="shared" si="553"/>
        <v>0.21305061214186546</v>
      </c>
      <c r="P7080" s="2"/>
    </row>
    <row r="7081" spans="1:16" x14ac:dyDescent="0.25">
      <c r="A7081" s="2" t="s">
        <v>7932</v>
      </c>
      <c r="B7081" s="4">
        <v>-212.3</v>
      </c>
      <c r="C7081" s="4">
        <v>4.4000000000000002E-7</v>
      </c>
      <c r="D7081" s="2">
        <f>IFERROR(MATCH(A7081,Both_domains!A$2:A$851, 0), 0)</f>
        <v>0</v>
      </c>
      <c r="E7081" s="2">
        <f t="shared" si="554"/>
        <v>0</v>
      </c>
      <c r="F7081" s="2">
        <f>COUNTIF(E$2:E7081,"=1")</f>
        <v>844</v>
      </c>
      <c r="G7081" s="2">
        <f>COUNTIF(E$2:E7081,"=0")</f>
        <v>6236</v>
      </c>
      <c r="H7081" s="2">
        <f t="shared" si="550"/>
        <v>1</v>
      </c>
      <c r="I7081" s="2">
        <f t="shared" si="551"/>
        <v>0.33503945404137347</v>
      </c>
      <c r="J7081" s="2">
        <f t="shared" si="552"/>
        <v>0.66496054595862653</v>
      </c>
      <c r="K7081" s="2">
        <f t="shared" si="553"/>
        <v>0.21302372539121656</v>
      </c>
      <c r="P7081" s="2"/>
    </row>
    <row r="7082" spans="1:16" x14ac:dyDescent="0.25">
      <c r="A7082" s="2" t="s">
        <v>7933</v>
      </c>
      <c r="B7082" s="4">
        <v>-212.3</v>
      </c>
      <c r="C7082" s="4">
        <v>4.4000000000000002E-7</v>
      </c>
      <c r="D7082" s="2">
        <f>IFERROR(MATCH(A7082,Both_domains!A$2:A$851, 0), 0)</f>
        <v>0</v>
      </c>
      <c r="E7082" s="2">
        <f t="shared" si="554"/>
        <v>0</v>
      </c>
      <c r="F7082" s="2">
        <f>COUNTIF(E$2:E7082,"=1")</f>
        <v>844</v>
      </c>
      <c r="G7082" s="2">
        <f>COUNTIF(E$2:E7082,"=0")</f>
        <v>6237</v>
      </c>
      <c r="H7082" s="2">
        <f t="shared" si="550"/>
        <v>1</v>
      </c>
      <c r="I7082" s="2">
        <f t="shared" si="551"/>
        <v>0.33493282149712089</v>
      </c>
      <c r="J7082" s="2">
        <f t="shared" si="552"/>
        <v>0.66506717850287911</v>
      </c>
      <c r="K7082" s="2">
        <f t="shared" si="553"/>
        <v>0.2129968454258675</v>
      </c>
      <c r="P7082" s="2"/>
    </row>
    <row r="7083" spans="1:16" x14ac:dyDescent="0.25">
      <c r="A7083" s="2" t="s">
        <v>7934</v>
      </c>
      <c r="B7083" s="4">
        <v>-212.3</v>
      </c>
      <c r="C7083" s="4">
        <v>4.4000000000000002E-7</v>
      </c>
      <c r="D7083" s="2">
        <f>IFERROR(MATCH(A7083,Both_domains!A$2:A$851, 0), 0)</f>
        <v>0</v>
      </c>
      <c r="E7083" s="2">
        <f t="shared" si="554"/>
        <v>0</v>
      </c>
      <c r="F7083" s="2">
        <f>COUNTIF(E$2:E7083,"=1")</f>
        <v>844</v>
      </c>
      <c r="G7083" s="2">
        <f>COUNTIF(E$2:E7083,"=0")</f>
        <v>6238</v>
      </c>
      <c r="H7083" s="2">
        <f t="shared" si="550"/>
        <v>1</v>
      </c>
      <c r="I7083" s="2">
        <f t="shared" si="551"/>
        <v>0.33482618895286842</v>
      </c>
      <c r="J7083" s="2">
        <f t="shared" si="552"/>
        <v>0.66517381104713158</v>
      </c>
      <c r="K7083" s="2">
        <f t="shared" si="553"/>
        <v>0.21296997224325007</v>
      </c>
      <c r="P7083" s="2"/>
    </row>
    <row r="7084" spans="1:16" x14ac:dyDescent="0.25">
      <c r="A7084" s="2" t="s">
        <v>7935</v>
      </c>
      <c r="B7084" s="4">
        <v>-212.3</v>
      </c>
      <c r="C7084" s="4">
        <v>4.4000000000000002E-7</v>
      </c>
      <c r="D7084" s="2">
        <f>IFERROR(MATCH(A7084,Both_domains!A$2:A$851, 0), 0)</f>
        <v>0</v>
      </c>
      <c r="E7084" s="2">
        <f t="shared" si="554"/>
        <v>0</v>
      </c>
      <c r="F7084" s="2">
        <f>COUNTIF(E$2:E7084,"=1")</f>
        <v>844</v>
      </c>
      <c r="G7084" s="2">
        <f>COUNTIF(E$2:E7084,"=0")</f>
        <v>6239</v>
      </c>
      <c r="H7084" s="2">
        <f t="shared" si="550"/>
        <v>1</v>
      </c>
      <c r="I7084" s="2">
        <f t="shared" si="551"/>
        <v>0.33471955640861595</v>
      </c>
      <c r="J7084" s="2">
        <f t="shared" si="552"/>
        <v>0.66528044359138405</v>
      </c>
      <c r="K7084" s="2">
        <f t="shared" si="553"/>
        <v>0.21294310584079729</v>
      </c>
      <c r="P7084" s="2"/>
    </row>
    <row r="7085" spans="1:16" x14ac:dyDescent="0.25">
      <c r="A7085" s="2" t="s">
        <v>7936</v>
      </c>
      <c r="B7085" s="4">
        <v>-212.3</v>
      </c>
      <c r="C7085" s="4">
        <v>4.4000000000000002E-7</v>
      </c>
      <c r="D7085" s="2">
        <f>IFERROR(MATCH(A7085,Both_domains!A$2:A$851, 0), 0)</f>
        <v>0</v>
      </c>
      <c r="E7085" s="2">
        <f t="shared" si="554"/>
        <v>0</v>
      </c>
      <c r="F7085" s="2">
        <f>COUNTIF(E$2:E7085,"=1")</f>
        <v>844</v>
      </c>
      <c r="G7085" s="2">
        <f>COUNTIF(E$2:E7085,"=0")</f>
        <v>6240</v>
      </c>
      <c r="H7085" s="2">
        <f t="shared" si="550"/>
        <v>1</v>
      </c>
      <c r="I7085" s="2">
        <f t="shared" si="551"/>
        <v>0.33461292386436337</v>
      </c>
      <c r="J7085" s="2">
        <f t="shared" si="552"/>
        <v>0.66538707613563663</v>
      </c>
      <c r="K7085" s="2">
        <f t="shared" si="553"/>
        <v>0.21291624621594349</v>
      </c>
      <c r="P7085" s="2"/>
    </row>
    <row r="7086" spans="1:16" x14ac:dyDescent="0.25">
      <c r="A7086" s="2" t="s">
        <v>7937</v>
      </c>
      <c r="B7086" s="4">
        <v>-212.4</v>
      </c>
      <c r="C7086" s="4">
        <v>4.4000000000000002E-7</v>
      </c>
      <c r="D7086" s="2">
        <f>IFERROR(MATCH(A7086,Both_domains!A$2:A$851, 0), 0)</f>
        <v>0</v>
      </c>
      <c r="E7086" s="2">
        <f t="shared" si="554"/>
        <v>0</v>
      </c>
      <c r="F7086" s="2">
        <f>COUNTIF(E$2:E7086,"=1")</f>
        <v>844</v>
      </c>
      <c r="G7086" s="2">
        <f>COUNTIF(E$2:E7086,"=0")</f>
        <v>6241</v>
      </c>
      <c r="H7086" s="2">
        <f t="shared" si="550"/>
        <v>1</v>
      </c>
      <c r="I7086" s="2">
        <f t="shared" si="551"/>
        <v>0.33450629132011089</v>
      </c>
      <c r="J7086" s="2">
        <f t="shared" si="552"/>
        <v>0.66549370867988911</v>
      </c>
      <c r="K7086" s="2">
        <f t="shared" si="553"/>
        <v>0.21288939336612436</v>
      </c>
      <c r="P7086" s="2"/>
    </row>
    <row r="7087" spans="1:16" x14ac:dyDescent="0.25">
      <c r="A7087" s="2" t="s">
        <v>7938</v>
      </c>
      <c r="B7087" s="4">
        <v>-212.4</v>
      </c>
      <c r="C7087" s="4">
        <v>4.4000000000000002E-7</v>
      </c>
      <c r="D7087" s="2">
        <f>IFERROR(MATCH(A7087,Both_domains!A$2:A$851, 0), 0)</f>
        <v>0</v>
      </c>
      <c r="E7087" s="2">
        <f t="shared" si="554"/>
        <v>0</v>
      </c>
      <c r="F7087" s="2">
        <f>COUNTIF(E$2:E7087,"=1")</f>
        <v>844</v>
      </c>
      <c r="G7087" s="2">
        <f>COUNTIF(E$2:E7087,"=0")</f>
        <v>6242</v>
      </c>
      <c r="H7087" s="2">
        <f t="shared" si="550"/>
        <v>1</v>
      </c>
      <c r="I7087" s="2">
        <f t="shared" si="551"/>
        <v>0.33439965877585842</v>
      </c>
      <c r="J7087" s="2">
        <f t="shared" si="552"/>
        <v>0.66560034122414158</v>
      </c>
      <c r="K7087" s="2">
        <f t="shared" si="553"/>
        <v>0.21286254728877679</v>
      </c>
      <c r="P7087" s="2"/>
    </row>
    <row r="7088" spans="1:16" x14ac:dyDescent="0.25">
      <c r="A7088" s="2" t="s">
        <v>7939</v>
      </c>
      <c r="B7088" s="4">
        <v>-212.4</v>
      </c>
      <c r="C7088" s="4">
        <v>4.4000000000000002E-7</v>
      </c>
      <c r="D7088" s="2">
        <f>IFERROR(MATCH(A7088,Both_domains!A$2:A$851, 0), 0)</f>
        <v>0</v>
      </c>
      <c r="E7088" s="2">
        <f t="shared" si="554"/>
        <v>0</v>
      </c>
      <c r="F7088" s="2">
        <f>COUNTIF(E$2:E7088,"=1")</f>
        <v>844</v>
      </c>
      <c r="G7088" s="2">
        <f>COUNTIF(E$2:E7088,"=0")</f>
        <v>6243</v>
      </c>
      <c r="H7088" s="2">
        <f t="shared" si="550"/>
        <v>1</v>
      </c>
      <c r="I7088" s="2">
        <f t="shared" si="551"/>
        <v>0.33429302623160584</v>
      </c>
      <c r="J7088" s="2">
        <f t="shared" si="552"/>
        <v>0.66570697376839416</v>
      </c>
      <c r="K7088" s="2">
        <f t="shared" si="553"/>
        <v>0.21283570798133905</v>
      </c>
      <c r="P7088" s="2"/>
    </row>
    <row r="7089" spans="1:16" x14ac:dyDescent="0.25">
      <c r="A7089" s="2" t="s">
        <v>7940</v>
      </c>
      <c r="B7089" s="4">
        <v>-212.4</v>
      </c>
      <c r="C7089" s="4">
        <v>4.4999999999999998E-7</v>
      </c>
      <c r="D7089" s="2">
        <f>IFERROR(MATCH(A7089,Both_domains!A$2:A$851, 0), 0)</f>
        <v>0</v>
      </c>
      <c r="E7089" s="2">
        <f t="shared" si="554"/>
        <v>0</v>
      </c>
      <c r="F7089" s="2">
        <f>COUNTIF(E$2:E7089,"=1")</f>
        <v>844</v>
      </c>
      <c r="G7089" s="2">
        <f>COUNTIF(E$2:E7089,"=0")</f>
        <v>6244</v>
      </c>
      <c r="H7089" s="2">
        <f t="shared" si="550"/>
        <v>1</v>
      </c>
      <c r="I7089" s="2">
        <f t="shared" si="551"/>
        <v>0.33418639368735337</v>
      </c>
      <c r="J7089" s="2">
        <f t="shared" si="552"/>
        <v>0.66581360631264663</v>
      </c>
      <c r="K7089" s="2">
        <f t="shared" si="553"/>
        <v>0.21280887544125063</v>
      </c>
      <c r="P7089" s="2"/>
    </row>
    <row r="7090" spans="1:16" x14ac:dyDescent="0.25">
      <c r="A7090" s="2" t="s">
        <v>7941</v>
      </c>
      <c r="B7090" s="4">
        <v>-212.4</v>
      </c>
      <c r="C7090" s="4">
        <v>4.4999999999999998E-7</v>
      </c>
      <c r="D7090" s="2">
        <f>IFERROR(MATCH(A7090,Both_domains!A$2:A$851, 0), 0)</f>
        <v>0</v>
      </c>
      <c r="E7090" s="2">
        <f t="shared" si="554"/>
        <v>0</v>
      </c>
      <c r="F7090" s="2">
        <f>COUNTIF(E$2:E7090,"=1")</f>
        <v>844</v>
      </c>
      <c r="G7090" s="2">
        <f>COUNTIF(E$2:E7090,"=0")</f>
        <v>6245</v>
      </c>
      <c r="H7090" s="2">
        <f t="shared" si="550"/>
        <v>1</v>
      </c>
      <c r="I7090" s="2">
        <f t="shared" si="551"/>
        <v>0.3340797611431009</v>
      </c>
      <c r="J7090" s="2">
        <f t="shared" si="552"/>
        <v>0.6659202388568991</v>
      </c>
      <c r="K7090" s="2">
        <f t="shared" si="553"/>
        <v>0.21278204966595235</v>
      </c>
      <c r="P7090" s="2"/>
    </row>
    <row r="7091" spans="1:16" x14ac:dyDescent="0.25">
      <c r="A7091" s="2" t="s">
        <v>7942</v>
      </c>
      <c r="B7091" s="4">
        <v>-212.4</v>
      </c>
      <c r="C7091" s="4">
        <v>4.4999999999999998E-7</v>
      </c>
      <c r="D7091" s="2">
        <f>IFERROR(MATCH(A7091,Both_domains!A$2:A$851, 0), 0)</f>
        <v>0</v>
      </c>
      <c r="E7091" s="2">
        <f t="shared" si="554"/>
        <v>0</v>
      </c>
      <c r="F7091" s="2">
        <f>COUNTIF(E$2:E7091,"=1")</f>
        <v>844</v>
      </c>
      <c r="G7091" s="2">
        <f>COUNTIF(E$2:E7091,"=0")</f>
        <v>6246</v>
      </c>
      <c r="H7091" s="2">
        <f t="shared" si="550"/>
        <v>1</v>
      </c>
      <c r="I7091" s="2">
        <f t="shared" si="551"/>
        <v>0.33397312859884842</v>
      </c>
      <c r="J7091" s="2">
        <f t="shared" si="552"/>
        <v>0.66602687140115158</v>
      </c>
      <c r="K7091" s="2">
        <f t="shared" si="553"/>
        <v>0.21275523065288632</v>
      </c>
      <c r="P7091" s="2"/>
    </row>
    <row r="7092" spans="1:16" x14ac:dyDescent="0.25">
      <c r="A7092" s="2" t="s">
        <v>7943</v>
      </c>
      <c r="B7092" s="4">
        <v>-212.4</v>
      </c>
      <c r="C7092" s="4">
        <v>4.4999999999999998E-7</v>
      </c>
      <c r="D7092" s="2">
        <f>IFERROR(MATCH(A7092,Both_domains!A$2:A$851, 0), 0)</f>
        <v>0</v>
      </c>
      <c r="E7092" s="2">
        <f t="shared" si="554"/>
        <v>0</v>
      </c>
      <c r="F7092" s="2">
        <f>COUNTIF(E$2:E7092,"=1")</f>
        <v>844</v>
      </c>
      <c r="G7092" s="2">
        <f>COUNTIF(E$2:E7092,"=0")</f>
        <v>6247</v>
      </c>
      <c r="H7092" s="2">
        <f t="shared" si="550"/>
        <v>1</v>
      </c>
      <c r="I7092" s="2">
        <f t="shared" si="551"/>
        <v>0.33386649605459584</v>
      </c>
      <c r="J7092" s="2">
        <f t="shared" si="552"/>
        <v>0.66613350394540416</v>
      </c>
      <c r="K7092" s="2">
        <f t="shared" si="553"/>
        <v>0.21272841839949591</v>
      </c>
      <c r="P7092" s="2"/>
    </row>
    <row r="7093" spans="1:16" x14ac:dyDescent="0.25">
      <c r="A7093" s="2" t="s">
        <v>7944</v>
      </c>
      <c r="B7093" s="4">
        <v>-212.4</v>
      </c>
      <c r="C7093" s="4">
        <v>4.4999999999999998E-7</v>
      </c>
      <c r="D7093" s="2">
        <f>IFERROR(MATCH(A7093,Both_domains!A$2:A$851, 0), 0)</f>
        <v>0</v>
      </c>
      <c r="E7093" s="2">
        <f t="shared" si="554"/>
        <v>0</v>
      </c>
      <c r="F7093" s="2">
        <f>COUNTIF(E$2:E7093,"=1")</f>
        <v>844</v>
      </c>
      <c r="G7093" s="2">
        <f>COUNTIF(E$2:E7093,"=0")</f>
        <v>6248</v>
      </c>
      <c r="H7093" s="2">
        <f t="shared" si="550"/>
        <v>1</v>
      </c>
      <c r="I7093" s="2">
        <f t="shared" si="551"/>
        <v>0.33375986351034337</v>
      </c>
      <c r="J7093" s="2">
        <f t="shared" si="552"/>
        <v>0.66624013648965663</v>
      </c>
      <c r="K7093" s="2">
        <f t="shared" si="553"/>
        <v>0.21270161290322581</v>
      </c>
      <c r="P7093" s="2"/>
    </row>
    <row r="7094" spans="1:16" x14ac:dyDescent="0.25">
      <c r="A7094" s="2" t="s">
        <v>7945</v>
      </c>
      <c r="B7094" s="4">
        <v>-212.4</v>
      </c>
      <c r="C7094" s="4">
        <v>4.4999999999999998E-7</v>
      </c>
      <c r="D7094" s="2">
        <f>IFERROR(MATCH(A7094,Both_domains!A$2:A$851, 0), 0)</f>
        <v>0</v>
      </c>
      <c r="E7094" s="2">
        <f t="shared" si="554"/>
        <v>0</v>
      </c>
      <c r="F7094" s="2">
        <f>COUNTIF(E$2:E7094,"=1")</f>
        <v>844</v>
      </c>
      <c r="G7094" s="2">
        <f>COUNTIF(E$2:E7094,"=0")</f>
        <v>6249</v>
      </c>
      <c r="H7094" s="2">
        <f t="shared" si="550"/>
        <v>1</v>
      </c>
      <c r="I7094" s="2">
        <f t="shared" si="551"/>
        <v>0.3336532309660909</v>
      </c>
      <c r="J7094" s="2">
        <f t="shared" si="552"/>
        <v>0.6663467690339091</v>
      </c>
      <c r="K7094" s="2">
        <f t="shared" si="553"/>
        <v>0.21267481416152198</v>
      </c>
      <c r="P7094" s="2"/>
    </row>
    <row r="7095" spans="1:16" x14ac:dyDescent="0.25">
      <c r="A7095" s="2" t="s">
        <v>7946</v>
      </c>
      <c r="B7095" s="4">
        <v>-212.5</v>
      </c>
      <c r="C7095" s="4">
        <v>4.4999999999999998E-7</v>
      </c>
      <c r="D7095" s="2">
        <f>IFERROR(MATCH(A7095,Both_domains!A$2:A$851, 0), 0)</f>
        <v>0</v>
      </c>
      <c r="E7095" s="2">
        <f t="shared" si="554"/>
        <v>0</v>
      </c>
      <c r="F7095" s="2">
        <f>COUNTIF(E$2:E7095,"=1")</f>
        <v>844</v>
      </c>
      <c r="G7095" s="2">
        <f>COUNTIF(E$2:E7095,"=0")</f>
        <v>6250</v>
      </c>
      <c r="H7095" s="2">
        <f t="shared" si="550"/>
        <v>1</v>
      </c>
      <c r="I7095" s="2">
        <f t="shared" si="551"/>
        <v>0.33354659842183831</v>
      </c>
      <c r="J7095" s="2">
        <f t="shared" si="552"/>
        <v>0.66645340157816169</v>
      </c>
      <c r="K7095" s="2">
        <f t="shared" si="553"/>
        <v>0.21264802217183171</v>
      </c>
      <c r="P7095" s="2"/>
    </row>
    <row r="7096" spans="1:16" x14ac:dyDescent="0.25">
      <c r="A7096" s="2" t="s">
        <v>7947</v>
      </c>
      <c r="B7096" s="4">
        <v>-212.5</v>
      </c>
      <c r="C7096" s="4">
        <v>4.4999999999999998E-7</v>
      </c>
      <c r="D7096" s="2">
        <f>IFERROR(MATCH(A7096,Both_domains!A$2:A$851, 0), 0)</f>
        <v>0</v>
      </c>
      <c r="E7096" s="2">
        <f t="shared" si="554"/>
        <v>0</v>
      </c>
      <c r="F7096" s="2">
        <f>COUNTIF(E$2:E7096,"=1")</f>
        <v>844</v>
      </c>
      <c r="G7096" s="2">
        <f>COUNTIF(E$2:E7096,"=0")</f>
        <v>6251</v>
      </c>
      <c r="H7096" s="2">
        <f t="shared" si="550"/>
        <v>1</v>
      </c>
      <c r="I7096" s="2">
        <f t="shared" si="551"/>
        <v>0.33343996587758584</v>
      </c>
      <c r="J7096" s="2">
        <f t="shared" si="552"/>
        <v>0.66656003412241416</v>
      </c>
      <c r="K7096" s="2">
        <f t="shared" si="553"/>
        <v>0.21262123693160348</v>
      </c>
      <c r="P7096" s="2"/>
    </row>
    <row r="7097" spans="1:16" x14ac:dyDescent="0.25">
      <c r="A7097" s="2" t="s">
        <v>7948</v>
      </c>
      <c r="B7097" s="4">
        <v>-212.5</v>
      </c>
      <c r="C7097" s="4">
        <v>4.4999999999999998E-7</v>
      </c>
      <c r="D7097" s="2">
        <f>IFERROR(MATCH(A7097,Both_domains!A$2:A$851, 0), 0)</f>
        <v>0</v>
      </c>
      <c r="E7097" s="2">
        <f t="shared" si="554"/>
        <v>0</v>
      </c>
      <c r="F7097" s="2">
        <f>COUNTIF(E$2:E7097,"=1")</f>
        <v>844</v>
      </c>
      <c r="G7097" s="2">
        <f>COUNTIF(E$2:E7097,"=0")</f>
        <v>6252</v>
      </c>
      <c r="H7097" s="2">
        <f t="shared" si="550"/>
        <v>1</v>
      </c>
      <c r="I7097" s="2">
        <f t="shared" si="551"/>
        <v>0.33333333333333337</v>
      </c>
      <c r="J7097" s="2">
        <f t="shared" si="552"/>
        <v>0.66666666666666663</v>
      </c>
      <c r="K7097" s="2">
        <f t="shared" si="553"/>
        <v>0.21259445843828714</v>
      </c>
      <c r="P7097" s="2"/>
    </row>
    <row r="7098" spans="1:16" x14ac:dyDescent="0.25">
      <c r="A7098" s="2" t="s">
        <v>7949</v>
      </c>
      <c r="B7098" s="4">
        <v>-212.5</v>
      </c>
      <c r="C7098" s="4">
        <v>4.4999999999999998E-7</v>
      </c>
      <c r="D7098" s="2">
        <f>IFERROR(MATCH(A7098,Both_domains!A$2:A$851, 0), 0)</f>
        <v>0</v>
      </c>
      <c r="E7098" s="2">
        <f t="shared" si="554"/>
        <v>0</v>
      </c>
      <c r="F7098" s="2">
        <f>COUNTIF(E$2:E7098,"=1")</f>
        <v>844</v>
      </c>
      <c r="G7098" s="2">
        <f>COUNTIF(E$2:E7098,"=0")</f>
        <v>6253</v>
      </c>
      <c r="H7098" s="2">
        <f t="shared" si="550"/>
        <v>1</v>
      </c>
      <c r="I7098" s="2">
        <f t="shared" si="551"/>
        <v>0.33322670078908079</v>
      </c>
      <c r="J7098" s="2">
        <f t="shared" si="552"/>
        <v>0.66677329921091921</v>
      </c>
      <c r="K7098" s="2">
        <f t="shared" si="553"/>
        <v>0.21256768668933385</v>
      </c>
      <c r="P7098" s="2"/>
    </row>
    <row r="7099" spans="1:16" x14ac:dyDescent="0.25">
      <c r="A7099" s="2" t="s">
        <v>7950</v>
      </c>
      <c r="B7099" s="4">
        <v>-212.5</v>
      </c>
      <c r="C7099" s="4">
        <v>4.4999999999999998E-7</v>
      </c>
      <c r="D7099" s="2">
        <f>IFERROR(MATCH(A7099,Both_domains!A$2:A$851, 0), 0)</f>
        <v>0</v>
      </c>
      <c r="E7099" s="2">
        <f t="shared" si="554"/>
        <v>0</v>
      </c>
      <c r="F7099" s="2">
        <f>COUNTIF(E$2:E7099,"=1")</f>
        <v>844</v>
      </c>
      <c r="G7099" s="2">
        <f>COUNTIF(E$2:E7099,"=0")</f>
        <v>6254</v>
      </c>
      <c r="H7099" s="2">
        <f t="shared" si="550"/>
        <v>1</v>
      </c>
      <c r="I7099" s="2">
        <f t="shared" si="551"/>
        <v>0.33312006824482832</v>
      </c>
      <c r="J7099" s="2">
        <f t="shared" si="552"/>
        <v>0.66687993175517168</v>
      </c>
      <c r="K7099" s="2">
        <f t="shared" si="553"/>
        <v>0.21254092168219593</v>
      </c>
      <c r="P7099" s="2"/>
    </row>
    <row r="7100" spans="1:16" x14ac:dyDescent="0.25">
      <c r="A7100" s="2" t="s">
        <v>7951</v>
      </c>
      <c r="B7100" s="4">
        <v>-212.5</v>
      </c>
      <c r="C7100" s="4">
        <v>4.5999999999999999E-7</v>
      </c>
      <c r="D7100" s="2">
        <f>IFERROR(MATCH(A7100,Both_domains!A$2:A$851, 0), 0)</f>
        <v>0</v>
      </c>
      <c r="E7100" s="2">
        <f t="shared" si="554"/>
        <v>0</v>
      </c>
      <c r="F7100" s="2">
        <f>COUNTIF(E$2:E7100,"=1")</f>
        <v>844</v>
      </c>
      <c r="G7100" s="2">
        <f>COUNTIF(E$2:E7100,"=0")</f>
        <v>6255</v>
      </c>
      <c r="H7100" s="2">
        <f t="shared" si="550"/>
        <v>1</v>
      </c>
      <c r="I7100" s="2">
        <f t="shared" si="551"/>
        <v>0.33301343570057584</v>
      </c>
      <c r="J7100" s="2">
        <f t="shared" si="552"/>
        <v>0.66698656429942416</v>
      </c>
      <c r="K7100" s="2">
        <f t="shared" si="553"/>
        <v>0.21251416341432708</v>
      </c>
      <c r="P7100" s="2"/>
    </row>
    <row r="7101" spans="1:16" x14ac:dyDescent="0.25">
      <c r="A7101" s="2" t="s">
        <v>7952</v>
      </c>
      <c r="B7101" s="4">
        <v>-212.6</v>
      </c>
      <c r="C7101" s="4">
        <v>4.5999999999999999E-7</v>
      </c>
      <c r="D7101" s="2">
        <f>IFERROR(MATCH(A7101,Both_domains!A$2:A$851, 0), 0)</f>
        <v>0</v>
      </c>
      <c r="E7101" s="2">
        <f t="shared" si="554"/>
        <v>0</v>
      </c>
      <c r="F7101" s="2">
        <f>COUNTIF(E$2:E7101,"=1")</f>
        <v>844</v>
      </c>
      <c r="G7101" s="2">
        <f>COUNTIF(E$2:E7101,"=0")</f>
        <v>6256</v>
      </c>
      <c r="H7101" s="2">
        <f t="shared" si="550"/>
        <v>1</v>
      </c>
      <c r="I7101" s="2">
        <f t="shared" si="551"/>
        <v>0.33290680315632326</v>
      </c>
      <c r="J7101" s="2">
        <f t="shared" si="552"/>
        <v>0.66709319684367674</v>
      </c>
      <c r="K7101" s="2">
        <f t="shared" si="553"/>
        <v>0.21248741188318226</v>
      </c>
      <c r="P7101" s="2"/>
    </row>
    <row r="7102" spans="1:16" x14ac:dyDescent="0.25">
      <c r="A7102" s="2" t="s">
        <v>7953</v>
      </c>
      <c r="B7102" s="4">
        <v>-212.6</v>
      </c>
      <c r="C7102" s="4">
        <v>4.5999999999999999E-7</v>
      </c>
      <c r="D7102" s="2">
        <f>IFERROR(MATCH(A7102,Both_domains!A$2:A$851, 0), 0)</f>
        <v>0</v>
      </c>
      <c r="E7102" s="2">
        <f t="shared" si="554"/>
        <v>0</v>
      </c>
      <c r="F7102" s="2">
        <f>COUNTIF(E$2:E7102,"=1")</f>
        <v>844</v>
      </c>
      <c r="G7102" s="2">
        <f>COUNTIF(E$2:E7102,"=0")</f>
        <v>6257</v>
      </c>
      <c r="H7102" s="2">
        <f t="shared" si="550"/>
        <v>1</v>
      </c>
      <c r="I7102" s="2">
        <f t="shared" si="551"/>
        <v>0.33280017061207079</v>
      </c>
      <c r="J7102" s="2">
        <f t="shared" si="552"/>
        <v>0.66719982938792921</v>
      </c>
      <c r="K7102" s="2">
        <f t="shared" si="553"/>
        <v>0.21246066708621775</v>
      </c>
      <c r="P7102" s="2"/>
    </row>
    <row r="7103" spans="1:16" x14ac:dyDescent="0.25">
      <c r="A7103" s="2" t="s">
        <v>7954</v>
      </c>
      <c r="B7103" s="4">
        <v>-212.6</v>
      </c>
      <c r="C7103" s="4">
        <v>4.5999999999999999E-7</v>
      </c>
      <c r="D7103" s="2">
        <f>IFERROR(MATCH(A7103,Both_domains!A$2:A$851, 0), 0)</f>
        <v>0</v>
      </c>
      <c r="E7103" s="2">
        <f t="shared" si="554"/>
        <v>0</v>
      </c>
      <c r="F7103" s="2">
        <f>COUNTIF(E$2:E7103,"=1")</f>
        <v>844</v>
      </c>
      <c r="G7103" s="2">
        <f>COUNTIF(E$2:E7103,"=0")</f>
        <v>6258</v>
      </c>
      <c r="H7103" s="2">
        <f t="shared" si="550"/>
        <v>1</v>
      </c>
      <c r="I7103" s="2">
        <f t="shared" si="551"/>
        <v>0.33269353806781832</v>
      </c>
      <c r="J7103" s="2">
        <f t="shared" si="552"/>
        <v>0.66730646193218168</v>
      </c>
      <c r="K7103" s="2">
        <f t="shared" si="553"/>
        <v>0.212433929020891</v>
      </c>
      <c r="P7103" s="2"/>
    </row>
    <row r="7104" spans="1:16" x14ac:dyDescent="0.25">
      <c r="A7104" s="2" t="s">
        <v>7955</v>
      </c>
      <c r="B7104" s="4">
        <v>-212.6</v>
      </c>
      <c r="C7104" s="4">
        <v>4.5999999999999999E-7</v>
      </c>
      <c r="D7104" s="2">
        <f>IFERROR(MATCH(A7104,Both_domains!A$2:A$851, 0), 0)</f>
        <v>0</v>
      </c>
      <c r="E7104" s="2">
        <f t="shared" si="554"/>
        <v>0</v>
      </c>
      <c r="F7104" s="2">
        <f>COUNTIF(E$2:E7104,"=1")</f>
        <v>844</v>
      </c>
      <c r="G7104" s="2">
        <f>COUNTIF(E$2:E7104,"=0")</f>
        <v>6259</v>
      </c>
      <c r="H7104" s="2">
        <f t="shared" si="550"/>
        <v>1</v>
      </c>
      <c r="I7104" s="2">
        <f t="shared" si="551"/>
        <v>0.33258690552356585</v>
      </c>
      <c r="J7104" s="2">
        <f t="shared" si="552"/>
        <v>0.66741309447643415</v>
      </c>
      <c r="K7104" s="2">
        <f t="shared" si="553"/>
        <v>0.21240719768466088</v>
      </c>
      <c r="P7104" s="2"/>
    </row>
    <row r="7105" spans="1:16" x14ac:dyDescent="0.25">
      <c r="A7105" s="2" t="s">
        <v>7956</v>
      </c>
      <c r="B7105" s="4">
        <v>-212.6</v>
      </c>
      <c r="C7105" s="4">
        <v>4.5999999999999999E-7</v>
      </c>
      <c r="D7105" s="2">
        <f>IFERROR(MATCH(A7105,Both_domains!A$2:A$851, 0), 0)</f>
        <v>0</v>
      </c>
      <c r="E7105" s="2">
        <f t="shared" si="554"/>
        <v>0</v>
      </c>
      <c r="F7105" s="2">
        <f>COUNTIF(E$2:E7105,"=1")</f>
        <v>844</v>
      </c>
      <c r="G7105" s="2">
        <f>COUNTIF(E$2:E7105,"=0")</f>
        <v>6260</v>
      </c>
      <c r="H7105" s="2">
        <f t="shared" si="550"/>
        <v>1</v>
      </c>
      <c r="I7105" s="2">
        <f t="shared" si="551"/>
        <v>0.33248027297931326</v>
      </c>
      <c r="J7105" s="2">
        <f t="shared" si="552"/>
        <v>0.66751972702068674</v>
      </c>
      <c r="K7105" s="2">
        <f t="shared" si="553"/>
        <v>0.21238047307498742</v>
      </c>
      <c r="P7105" s="2"/>
    </row>
    <row r="7106" spans="1:16" x14ac:dyDescent="0.25">
      <c r="A7106" s="2" t="s">
        <v>7957</v>
      </c>
      <c r="B7106" s="4">
        <v>-212.6</v>
      </c>
      <c r="C7106" s="4">
        <v>4.5999999999999999E-7</v>
      </c>
      <c r="D7106" s="2">
        <f>IFERROR(MATCH(A7106,Both_domains!A$2:A$851, 0), 0)</f>
        <v>0</v>
      </c>
      <c r="E7106" s="2">
        <f t="shared" si="554"/>
        <v>0</v>
      </c>
      <c r="F7106" s="2">
        <f>COUNTIF(E$2:E7106,"=1")</f>
        <v>844</v>
      </c>
      <c r="G7106" s="2">
        <f>COUNTIF(E$2:E7106,"=0")</f>
        <v>6261</v>
      </c>
      <c r="H7106" s="2">
        <f t="shared" si="550"/>
        <v>1</v>
      </c>
      <c r="I7106" s="2">
        <f t="shared" si="551"/>
        <v>0.33237364043506079</v>
      </c>
      <c r="J7106" s="2">
        <f t="shared" si="552"/>
        <v>0.66762635956493921</v>
      </c>
      <c r="K7106" s="2">
        <f t="shared" si="553"/>
        <v>0.212353755189332</v>
      </c>
      <c r="P7106" s="2"/>
    </row>
    <row r="7107" spans="1:16" x14ac:dyDescent="0.25">
      <c r="A7107" s="2" t="s">
        <v>7958</v>
      </c>
      <c r="B7107" s="4">
        <v>-212.6</v>
      </c>
      <c r="C7107" s="4">
        <v>4.5999999999999999E-7</v>
      </c>
      <c r="D7107" s="2">
        <f>IFERROR(MATCH(A7107,Both_domains!A$2:A$851, 0), 0)</f>
        <v>0</v>
      </c>
      <c r="E7107" s="2">
        <f t="shared" si="554"/>
        <v>0</v>
      </c>
      <c r="F7107" s="2">
        <f>COUNTIF(E$2:E7107,"=1")</f>
        <v>844</v>
      </c>
      <c r="G7107" s="2">
        <f>COUNTIF(E$2:E7107,"=0")</f>
        <v>6262</v>
      </c>
      <c r="H7107" s="2">
        <f t="shared" ref="H7107:H7170" si="555">F7107/MAX(F:F)</f>
        <v>1</v>
      </c>
      <c r="I7107" s="2">
        <f t="shared" ref="I7107:I7170" si="556">1 - J7107</f>
        <v>0.33226700789080832</v>
      </c>
      <c r="J7107" s="2">
        <f t="shared" ref="J7107:J7170" si="557">G7107/MAX(G:G)</f>
        <v>0.66773299210919168</v>
      </c>
      <c r="K7107" s="2">
        <f t="shared" ref="K7107:K7170" si="558">2*F7107/(F7107+MAX(F:F)+G7107)</f>
        <v>0.21232704402515723</v>
      </c>
      <c r="P7107" s="2"/>
    </row>
    <row r="7108" spans="1:16" x14ac:dyDescent="0.25">
      <c r="A7108" s="2" t="s">
        <v>7959</v>
      </c>
      <c r="B7108" s="4">
        <v>-212.6</v>
      </c>
      <c r="C7108" s="4">
        <v>4.5999999999999999E-7</v>
      </c>
      <c r="D7108" s="2">
        <f>IFERROR(MATCH(A7108,Both_domains!A$2:A$851, 0), 0)</f>
        <v>0</v>
      </c>
      <c r="E7108" s="2">
        <f t="shared" ref="E7108:E7171" si="559">IF(D7108=0,0,1)</f>
        <v>0</v>
      </c>
      <c r="F7108" s="2">
        <f>COUNTIF(E$2:E7108,"=1")</f>
        <v>844</v>
      </c>
      <c r="G7108" s="2">
        <f>COUNTIF(E$2:E7108,"=0")</f>
        <v>6263</v>
      </c>
      <c r="H7108" s="2">
        <f t="shared" si="555"/>
        <v>1</v>
      </c>
      <c r="I7108" s="2">
        <f t="shared" si="556"/>
        <v>0.33216037534655574</v>
      </c>
      <c r="J7108" s="2">
        <f t="shared" si="557"/>
        <v>0.66783962465344426</v>
      </c>
      <c r="K7108" s="2">
        <f t="shared" si="558"/>
        <v>0.21230033957992706</v>
      </c>
      <c r="P7108" s="2"/>
    </row>
    <row r="7109" spans="1:16" x14ac:dyDescent="0.25">
      <c r="A7109" s="2" t="s">
        <v>7960</v>
      </c>
      <c r="B7109" s="4">
        <v>-212.6</v>
      </c>
      <c r="C7109" s="4">
        <v>4.5999999999999999E-7</v>
      </c>
      <c r="D7109" s="2">
        <f>IFERROR(MATCH(A7109,Both_domains!A$2:A$851, 0), 0)</f>
        <v>0</v>
      </c>
      <c r="E7109" s="2">
        <f t="shared" si="559"/>
        <v>0</v>
      </c>
      <c r="F7109" s="2">
        <f>COUNTIF(E$2:E7109,"=1")</f>
        <v>844</v>
      </c>
      <c r="G7109" s="2">
        <f>COUNTIF(E$2:E7109,"=0")</f>
        <v>6264</v>
      </c>
      <c r="H7109" s="2">
        <f t="shared" si="555"/>
        <v>1</v>
      </c>
      <c r="I7109" s="2">
        <f t="shared" si="556"/>
        <v>0.33205374280230326</v>
      </c>
      <c r="J7109" s="2">
        <f t="shared" si="557"/>
        <v>0.66794625719769674</v>
      </c>
      <c r="K7109" s="2">
        <f t="shared" si="558"/>
        <v>0.21227364185110664</v>
      </c>
      <c r="P7109" s="2"/>
    </row>
    <row r="7110" spans="1:16" x14ac:dyDescent="0.25">
      <c r="A7110" s="2" t="s">
        <v>7961</v>
      </c>
      <c r="B7110" s="4">
        <v>-212.6</v>
      </c>
      <c r="C7110" s="4">
        <v>4.5999999999999999E-7</v>
      </c>
      <c r="D7110" s="2">
        <f>IFERROR(MATCH(A7110,Both_domains!A$2:A$851, 0), 0)</f>
        <v>0</v>
      </c>
      <c r="E7110" s="2">
        <f t="shared" si="559"/>
        <v>0</v>
      </c>
      <c r="F7110" s="2">
        <f>COUNTIF(E$2:E7110,"=1")</f>
        <v>844</v>
      </c>
      <c r="G7110" s="2">
        <f>COUNTIF(E$2:E7110,"=0")</f>
        <v>6265</v>
      </c>
      <c r="H7110" s="2">
        <f t="shared" si="555"/>
        <v>1</v>
      </c>
      <c r="I7110" s="2">
        <f t="shared" si="556"/>
        <v>0.33194711025805079</v>
      </c>
      <c r="J7110" s="2">
        <f t="shared" si="557"/>
        <v>0.66805288974194921</v>
      </c>
      <c r="K7110" s="2">
        <f t="shared" si="558"/>
        <v>0.21224695083616246</v>
      </c>
      <c r="P7110" s="2"/>
    </row>
    <row r="7111" spans="1:16" x14ac:dyDescent="0.25">
      <c r="A7111" s="2" t="s">
        <v>7962</v>
      </c>
      <c r="B7111" s="4">
        <v>-212.7</v>
      </c>
      <c r="C7111" s="4">
        <v>4.5999999999999999E-7</v>
      </c>
      <c r="D7111" s="2">
        <f>IFERROR(MATCH(A7111,Both_domains!A$2:A$851, 0), 0)</f>
        <v>0</v>
      </c>
      <c r="E7111" s="2">
        <f t="shared" si="559"/>
        <v>0</v>
      </c>
      <c r="F7111" s="2">
        <f>COUNTIF(E$2:E7111,"=1")</f>
        <v>844</v>
      </c>
      <c r="G7111" s="2">
        <f>COUNTIF(E$2:E7111,"=0")</f>
        <v>6266</v>
      </c>
      <c r="H7111" s="2">
        <f t="shared" si="555"/>
        <v>1</v>
      </c>
      <c r="I7111" s="2">
        <f t="shared" si="556"/>
        <v>0.33184047771379821</v>
      </c>
      <c r="J7111" s="2">
        <f t="shared" si="557"/>
        <v>0.66815952228620179</v>
      </c>
      <c r="K7111" s="2">
        <f t="shared" si="558"/>
        <v>0.21222026653256224</v>
      </c>
      <c r="P7111" s="2"/>
    </row>
    <row r="7112" spans="1:16" x14ac:dyDescent="0.25">
      <c r="A7112" s="2" t="s">
        <v>7963</v>
      </c>
      <c r="B7112" s="4">
        <v>-212.7</v>
      </c>
      <c r="C7112" s="4">
        <v>4.5999999999999999E-7</v>
      </c>
      <c r="D7112" s="2">
        <f>IFERROR(MATCH(A7112,Both_domains!A$2:A$851, 0), 0)</f>
        <v>0</v>
      </c>
      <c r="E7112" s="2">
        <f t="shared" si="559"/>
        <v>0</v>
      </c>
      <c r="F7112" s="2">
        <f>COUNTIF(E$2:E7112,"=1")</f>
        <v>844</v>
      </c>
      <c r="G7112" s="2">
        <f>COUNTIF(E$2:E7112,"=0")</f>
        <v>6267</v>
      </c>
      <c r="H7112" s="2">
        <f t="shared" si="555"/>
        <v>1</v>
      </c>
      <c r="I7112" s="2">
        <f t="shared" si="556"/>
        <v>0.33173384516954574</v>
      </c>
      <c r="J7112" s="2">
        <f t="shared" si="557"/>
        <v>0.66826615483045426</v>
      </c>
      <c r="K7112" s="2">
        <f t="shared" si="558"/>
        <v>0.21219358893777499</v>
      </c>
      <c r="P7112" s="2"/>
    </row>
    <row r="7113" spans="1:16" x14ac:dyDescent="0.25">
      <c r="A7113" s="2" t="s">
        <v>7964</v>
      </c>
      <c r="B7113" s="4">
        <v>-212.7</v>
      </c>
      <c r="C7113" s="4">
        <v>4.5999999999999999E-7</v>
      </c>
      <c r="D7113" s="2">
        <f>IFERROR(MATCH(A7113,Both_domains!A$2:A$851, 0), 0)</f>
        <v>0</v>
      </c>
      <c r="E7113" s="2">
        <f t="shared" si="559"/>
        <v>0</v>
      </c>
      <c r="F7113" s="2">
        <f>COUNTIF(E$2:E7113,"=1")</f>
        <v>844</v>
      </c>
      <c r="G7113" s="2">
        <f>COUNTIF(E$2:E7113,"=0")</f>
        <v>6268</v>
      </c>
      <c r="H7113" s="2">
        <f t="shared" si="555"/>
        <v>1</v>
      </c>
      <c r="I7113" s="2">
        <f t="shared" si="556"/>
        <v>0.33162721262529327</v>
      </c>
      <c r="J7113" s="2">
        <f t="shared" si="557"/>
        <v>0.66837278737470673</v>
      </c>
      <c r="K7113" s="2">
        <f t="shared" si="558"/>
        <v>0.21216691804927099</v>
      </c>
      <c r="P7113" s="2"/>
    </row>
    <row r="7114" spans="1:16" x14ac:dyDescent="0.25">
      <c r="A7114" s="2" t="s">
        <v>7965</v>
      </c>
      <c r="B7114" s="4">
        <v>-212.7</v>
      </c>
      <c r="C7114" s="4">
        <v>4.5999999999999999E-7</v>
      </c>
      <c r="D7114" s="2">
        <f>IFERROR(MATCH(A7114,Both_domains!A$2:A$851, 0), 0)</f>
        <v>0</v>
      </c>
      <c r="E7114" s="2">
        <f t="shared" si="559"/>
        <v>0</v>
      </c>
      <c r="F7114" s="2">
        <f>COUNTIF(E$2:E7114,"=1")</f>
        <v>844</v>
      </c>
      <c r="G7114" s="2">
        <f>COUNTIF(E$2:E7114,"=0")</f>
        <v>6269</v>
      </c>
      <c r="H7114" s="2">
        <f t="shared" si="555"/>
        <v>1</v>
      </c>
      <c r="I7114" s="2">
        <f t="shared" si="556"/>
        <v>0.33152058008104068</v>
      </c>
      <c r="J7114" s="2">
        <f t="shared" si="557"/>
        <v>0.66847941991895932</v>
      </c>
      <c r="K7114" s="2">
        <f t="shared" si="558"/>
        <v>0.21214025386452182</v>
      </c>
      <c r="P7114" s="2"/>
    </row>
    <row r="7115" spans="1:16" x14ac:dyDescent="0.25">
      <c r="A7115" s="2" t="s">
        <v>7966</v>
      </c>
      <c r="B7115" s="4">
        <v>-212.7</v>
      </c>
      <c r="C7115" s="4">
        <v>4.5999999999999999E-7</v>
      </c>
      <c r="D7115" s="2">
        <f>IFERROR(MATCH(A7115,Both_domains!A$2:A$851, 0), 0)</f>
        <v>0</v>
      </c>
      <c r="E7115" s="2">
        <f t="shared" si="559"/>
        <v>0</v>
      </c>
      <c r="F7115" s="2">
        <f>COUNTIF(E$2:E7115,"=1")</f>
        <v>844</v>
      </c>
      <c r="G7115" s="2">
        <f>COUNTIF(E$2:E7115,"=0")</f>
        <v>6270</v>
      </c>
      <c r="H7115" s="2">
        <f t="shared" si="555"/>
        <v>1</v>
      </c>
      <c r="I7115" s="2">
        <f t="shared" si="556"/>
        <v>0.33141394753678821</v>
      </c>
      <c r="J7115" s="2">
        <f t="shared" si="557"/>
        <v>0.66858605246321179</v>
      </c>
      <c r="K7115" s="2">
        <f t="shared" si="558"/>
        <v>0.21211359638100025</v>
      </c>
      <c r="P7115" s="2"/>
    </row>
    <row r="7116" spans="1:16" x14ac:dyDescent="0.25">
      <c r="A7116" s="2" t="s">
        <v>7967</v>
      </c>
      <c r="B7116" s="4">
        <v>-212.7</v>
      </c>
      <c r="C7116" s="4">
        <v>4.7E-7</v>
      </c>
      <c r="D7116" s="2">
        <f>IFERROR(MATCH(A7116,Both_domains!A$2:A$851, 0), 0)</f>
        <v>0</v>
      </c>
      <c r="E7116" s="2">
        <f t="shared" si="559"/>
        <v>0</v>
      </c>
      <c r="F7116" s="2">
        <f>COUNTIF(E$2:E7116,"=1")</f>
        <v>844</v>
      </c>
      <c r="G7116" s="2">
        <f>COUNTIF(E$2:E7116,"=0")</f>
        <v>6271</v>
      </c>
      <c r="H7116" s="2">
        <f t="shared" si="555"/>
        <v>1</v>
      </c>
      <c r="I7116" s="2">
        <f t="shared" si="556"/>
        <v>0.33130731499253574</v>
      </c>
      <c r="J7116" s="2">
        <f t="shared" si="557"/>
        <v>0.66869268500746426</v>
      </c>
      <c r="K7116" s="2">
        <f t="shared" si="558"/>
        <v>0.21208694559618044</v>
      </c>
      <c r="P7116" s="2"/>
    </row>
    <row r="7117" spans="1:16" x14ac:dyDescent="0.25">
      <c r="A7117" s="2" t="s">
        <v>7968</v>
      </c>
      <c r="B7117" s="4">
        <v>-212.7</v>
      </c>
      <c r="C7117" s="4">
        <v>4.7E-7</v>
      </c>
      <c r="D7117" s="2">
        <f>IFERROR(MATCH(A7117,Both_domains!A$2:A$851, 0), 0)</f>
        <v>0</v>
      </c>
      <c r="E7117" s="2">
        <f t="shared" si="559"/>
        <v>0</v>
      </c>
      <c r="F7117" s="2">
        <f>COUNTIF(E$2:E7117,"=1")</f>
        <v>844</v>
      </c>
      <c r="G7117" s="2">
        <f>COUNTIF(E$2:E7117,"=0")</f>
        <v>6272</v>
      </c>
      <c r="H7117" s="2">
        <f t="shared" si="555"/>
        <v>1</v>
      </c>
      <c r="I7117" s="2">
        <f t="shared" si="556"/>
        <v>0.33120068244828327</v>
      </c>
      <c r="J7117" s="2">
        <f t="shared" si="557"/>
        <v>0.66879931755171673</v>
      </c>
      <c r="K7117" s="2">
        <f t="shared" si="558"/>
        <v>0.21206030150753769</v>
      </c>
      <c r="P7117" s="2"/>
    </row>
    <row r="7118" spans="1:16" x14ac:dyDescent="0.25">
      <c r="A7118" s="2" t="s">
        <v>7969</v>
      </c>
      <c r="B7118" s="4">
        <v>-212.7</v>
      </c>
      <c r="C7118" s="4">
        <v>4.7E-7</v>
      </c>
      <c r="D7118" s="2">
        <f>IFERROR(MATCH(A7118,Both_domains!A$2:A$851, 0), 0)</f>
        <v>0</v>
      </c>
      <c r="E7118" s="2">
        <f t="shared" si="559"/>
        <v>0</v>
      </c>
      <c r="F7118" s="2">
        <f>COUNTIF(E$2:E7118,"=1")</f>
        <v>844</v>
      </c>
      <c r="G7118" s="2">
        <f>COUNTIF(E$2:E7118,"=0")</f>
        <v>6273</v>
      </c>
      <c r="H7118" s="2">
        <f t="shared" si="555"/>
        <v>1</v>
      </c>
      <c r="I7118" s="2">
        <f t="shared" si="556"/>
        <v>0.33109404990403069</v>
      </c>
      <c r="J7118" s="2">
        <f t="shared" si="557"/>
        <v>0.66890595009596931</v>
      </c>
      <c r="K7118" s="2">
        <f t="shared" si="558"/>
        <v>0.21203366411254868</v>
      </c>
      <c r="P7118" s="2"/>
    </row>
    <row r="7119" spans="1:16" x14ac:dyDescent="0.25">
      <c r="A7119" s="2" t="s">
        <v>7970</v>
      </c>
      <c r="B7119" s="4">
        <v>-212.8</v>
      </c>
      <c r="C7119" s="4">
        <v>4.7E-7</v>
      </c>
      <c r="D7119" s="2">
        <f>IFERROR(MATCH(A7119,Both_domains!A$2:A$851, 0), 0)</f>
        <v>0</v>
      </c>
      <c r="E7119" s="2">
        <f t="shared" si="559"/>
        <v>0</v>
      </c>
      <c r="F7119" s="2">
        <f>COUNTIF(E$2:E7119,"=1")</f>
        <v>844</v>
      </c>
      <c r="G7119" s="2">
        <f>COUNTIF(E$2:E7119,"=0")</f>
        <v>6274</v>
      </c>
      <c r="H7119" s="2">
        <f t="shared" si="555"/>
        <v>1</v>
      </c>
      <c r="I7119" s="2">
        <f t="shared" si="556"/>
        <v>0.33098741735977821</v>
      </c>
      <c r="J7119" s="2">
        <f t="shared" si="557"/>
        <v>0.66901258264022179</v>
      </c>
      <c r="K7119" s="2">
        <f t="shared" si="558"/>
        <v>0.21200703340869129</v>
      </c>
      <c r="P7119" s="2"/>
    </row>
    <row r="7120" spans="1:16" x14ac:dyDescent="0.25">
      <c r="A7120" s="2" t="s">
        <v>7971</v>
      </c>
      <c r="B7120" s="4">
        <v>-212.8</v>
      </c>
      <c r="C7120" s="4">
        <v>4.7E-7</v>
      </c>
      <c r="D7120" s="2">
        <f>IFERROR(MATCH(A7120,Both_domains!A$2:A$851, 0), 0)</f>
        <v>0</v>
      </c>
      <c r="E7120" s="2">
        <f t="shared" si="559"/>
        <v>0</v>
      </c>
      <c r="F7120" s="2">
        <f>COUNTIF(E$2:E7120,"=1")</f>
        <v>844</v>
      </c>
      <c r="G7120" s="2">
        <f>COUNTIF(E$2:E7120,"=0")</f>
        <v>6275</v>
      </c>
      <c r="H7120" s="2">
        <f t="shared" si="555"/>
        <v>1</v>
      </c>
      <c r="I7120" s="2">
        <f t="shared" si="556"/>
        <v>0.33088078481552574</v>
      </c>
      <c r="J7120" s="2">
        <f t="shared" si="557"/>
        <v>0.66911921518447426</v>
      </c>
      <c r="K7120" s="2">
        <f t="shared" si="558"/>
        <v>0.21198040939344467</v>
      </c>
      <c r="P7120" s="2"/>
    </row>
    <row r="7121" spans="1:16" x14ac:dyDescent="0.25">
      <c r="A7121" s="2" t="s">
        <v>7972</v>
      </c>
      <c r="B7121" s="4">
        <v>-212.8</v>
      </c>
      <c r="C7121" s="4">
        <v>4.7E-7</v>
      </c>
      <c r="D7121" s="2">
        <f>IFERROR(MATCH(A7121,Both_domains!A$2:A$851, 0), 0)</f>
        <v>0</v>
      </c>
      <c r="E7121" s="2">
        <f t="shared" si="559"/>
        <v>0</v>
      </c>
      <c r="F7121" s="2">
        <f>COUNTIF(E$2:E7121,"=1")</f>
        <v>844</v>
      </c>
      <c r="G7121" s="2">
        <f>COUNTIF(E$2:E7121,"=0")</f>
        <v>6276</v>
      </c>
      <c r="H7121" s="2">
        <f t="shared" si="555"/>
        <v>1</v>
      </c>
      <c r="I7121" s="2">
        <f t="shared" si="556"/>
        <v>0.33077415227127316</v>
      </c>
      <c r="J7121" s="2">
        <f t="shared" si="557"/>
        <v>0.66922584772872684</v>
      </c>
      <c r="K7121" s="2">
        <f t="shared" si="558"/>
        <v>0.2119537920642893</v>
      </c>
      <c r="P7121" s="2"/>
    </row>
    <row r="7122" spans="1:16" x14ac:dyDescent="0.25">
      <c r="A7122" s="2" t="s">
        <v>7973</v>
      </c>
      <c r="B7122" s="4">
        <v>-212.8</v>
      </c>
      <c r="C7122" s="4">
        <v>4.7E-7</v>
      </c>
      <c r="D7122" s="2">
        <f>IFERROR(MATCH(A7122,Both_domains!A$2:A$851, 0), 0)</f>
        <v>0</v>
      </c>
      <c r="E7122" s="2">
        <f t="shared" si="559"/>
        <v>0</v>
      </c>
      <c r="F7122" s="2">
        <f>COUNTIF(E$2:E7122,"=1")</f>
        <v>844</v>
      </c>
      <c r="G7122" s="2">
        <f>COUNTIF(E$2:E7122,"=0")</f>
        <v>6277</v>
      </c>
      <c r="H7122" s="2">
        <f t="shared" si="555"/>
        <v>1</v>
      </c>
      <c r="I7122" s="2">
        <f t="shared" si="556"/>
        <v>0.33066751972702069</v>
      </c>
      <c r="J7122" s="2">
        <f t="shared" si="557"/>
        <v>0.66933248027297931</v>
      </c>
      <c r="K7122" s="2">
        <f t="shared" si="558"/>
        <v>0.21192718141870684</v>
      </c>
      <c r="P7122" s="2"/>
    </row>
    <row r="7123" spans="1:16" x14ac:dyDescent="0.25">
      <c r="A7123" s="2" t="s">
        <v>7974</v>
      </c>
      <c r="B7123" s="4">
        <v>-212.8</v>
      </c>
      <c r="C7123" s="4">
        <v>4.7E-7</v>
      </c>
      <c r="D7123" s="2">
        <f>IFERROR(MATCH(A7123,Both_domains!A$2:A$851, 0), 0)</f>
        <v>0</v>
      </c>
      <c r="E7123" s="2">
        <f t="shared" si="559"/>
        <v>0</v>
      </c>
      <c r="F7123" s="2">
        <f>COUNTIF(E$2:E7123,"=1")</f>
        <v>844</v>
      </c>
      <c r="G7123" s="2">
        <f>COUNTIF(E$2:E7123,"=0")</f>
        <v>6278</v>
      </c>
      <c r="H7123" s="2">
        <f t="shared" si="555"/>
        <v>1</v>
      </c>
      <c r="I7123" s="2">
        <f t="shared" si="556"/>
        <v>0.33056088718276821</v>
      </c>
      <c r="J7123" s="2">
        <f t="shared" si="557"/>
        <v>0.66943911281723179</v>
      </c>
      <c r="K7123" s="2">
        <f t="shared" si="558"/>
        <v>0.21190057745418026</v>
      </c>
      <c r="P7123" s="2"/>
    </row>
    <row r="7124" spans="1:16" x14ac:dyDescent="0.25">
      <c r="A7124" s="2" t="s">
        <v>7975</v>
      </c>
      <c r="B7124" s="4">
        <v>-212.8</v>
      </c>
      <c r="C7124" s="4">
        <v>4.7E-7</v>
      </c>
      <c r="D7124" s="2">
        <f>IFERROR(MATCH(A7124,Both_domains!A$2:A$851, 0), 0)</f>
        <v>0</v>
      </c>
      <c r="E7124" s="2">
        <f t="shared" si="559"/>
        <v>0</v>
      </c>
      <c r="F7124" s="2">
        <f>COUNTIF(E$2:E7124,"=1")</f>
        <v>844</v>
      </c>
      <c r="G7124" s="2">
        <f>COUNTIF(E$2:E7124,"=0")</f>
        <v>6279</v>
      </c>
      <c r="H7124" s="2">
        <f t="shared" si="555"/>
        <v>1</v>
      </c>
      <c r="I7124" s="2">
        <f t="shared" si="556"/>
        <v>0.33045425463851563</v>
      </c>
      <c r="J7124" s="2">
        <f t="shared" si="557"/>
        <v>0.66954574536148437</v>
      </c>
      <c r="K7124" s="2">
        <f t="shared" si="558"/>
        <v>0.21187398016819381</v>
      </c>
      <c r="P7124" s="2"/>
    </row>
    <row r="7125" spans="1:16" x14ac:dyDescent="0.25">
      <c r="A7125" s="2" t="s">
        <v>7976</v>
      </c>
      <c r="B7125" s="4">
        <v>-212.8</v>
      </c>
      <c r="C7125" s="4">
        <v>4.7E-7</v>
      </c>
      <c r="D7125" s="2">
        <f>IFERROR(MATCH(A7125,Both_domains!A$2:A$851, 0), 0)</f>
        <v>0</v>
      </c>
      <c r="E7125" s="2">
        <f t="shared" si="559"/>
        <v>0</v>
      </c>
      <c r="F7125" s="2">
        <f>COUNTIF(E$2:E7125,"=1")</f>
        <v>844</v>
      </c>
      <c r="G7125" s="2">
        <f>COUNTIF(E$2:E7125,"=0")</f>
        <v>6280</v>
      </c>
      <c r="H7125" s="2">
        <f t="shared" si="555"/>
        <v>1</v>
      </c>
      <c r="I7125" s="2">
        <f t="shared" si="556"/>
        <v>0.33034762209426316</v>
      </c>
      <c r="J7125" s="2">
        <f t="shared" si="557"/>
        <v>0.66965237790573684</v>
      </c>
      <c r="K7125" s="2">
        <f t="shared" si="558"/>
        <v>0.21184738955823293</v>
      </c>
      <c r="P7125" s="2"/>
    </row>
    <row r="7126" spans="1:16" x14ac:dyDescent="0.25">
      <c r="A7126" s="2" t="s">
        <v>7977</v>
      </c>
      <c r="B7126" s="4">
        <v>-212.8</v>
      </c>
      <c r="C7126" s="4">
        <v>4.7999999999999996E-7</v>
      </c>
      <c r="D7126" s="2">
        <f>IFERROR(MATCH(A7126,Both_domains!A$2:A$851, 0), 0)</f>
        <v>0</v>
      </c>
      <c r="E7126" s="2">
        <f t="shared" si="559"/>
        <v>0</v>
      </c>
      <c r="F7126" s="2">
        <f>COUNTIF(E$2:E7126,"=1")</f>
        <v>844</v>
      </c>
      <c r="G7126" s="2">
        <f>COUNTIF(E$2:E7126,"=0")</f>
        <v>6281</v>
      </c>
      <c r="H7126" s="2">
        <f t="shared" si="555"/>
        <v>1</v>
      </c>
      <c r="I7126" s="2">
        <f t="shared" si="556"/>
        <v>0.33024098955001069</v>
      </c>
      <c r="J7126" s="2">
        <f t="shared" si="557"/>
        <v>0.66975901044998931</v>
      </c>
      <c r="K7126" s="2">
        <f t="shared" si="558"/>
        <v>0.2118208056217844</v>
      </c>
      <c r="P7126" s="2"/>
    </row>
    <row r="7127" spans="1:16" x14ac:dyDescent="0.25">
      <c r="A7127" s="2" t="s">
        <v>7978</v>
      </c>
      <c r="B7127" s="4">
        <v>-212.9</v>
      </c>
      <c r="C7127" s="4">
        <v>4.7999999999999996E-7</v>
      </c>
      <c r="D7127" s="2">
        <f>IFERROR(MATCH(A7127,Both_domains!A$2:A$851, 0), 0)</f>
        <v>0</v>
      </c>
      <c r="E7127" s="2">
        <f t="shared" si="559"/>
        <v>0</v>
      </c>
      <c r="F7127" s="2">
        <f>COUNTIF(E$2:E7127,"=1")</f>
        <v>844</v>
      </c>
      <c r="G7127" s="2">
        <f>COUNTIF(E$2:E7127,"=0")</f>
        <v>6282</v>
      </c>
      <c r="H7127" s="2">
        <f t="shared" si="555"/>
        <v>1</v>
      </c>
      <c r="I7127" s="2">
        <f t="shared" si="556"/>
        <v>0.33013435700575811</v>
      </c>
      <c r="J7127" s="2">
        <f t="shared" si="557"/>
        <v>0.66986564299424189</v>
      </c>
      <c r="K7127" s="2">
        <f t="shared" si="558"/>
        <v>0.21179422835633627</v>
      </c>
      <c r="P7127" s="2"/>
    </row>
    <row r="7128" spans="1:16" x14ac:dyDescent="0.25">
      <c r="A7128" s="2" t="s">
        <v>7979</v>
      </c>
      <c r="B7128" s="4">
        <v>-212.9</v>
      </c>
      <c r="C7128" s="4">
        <v>4.7999999999999996E-7</v>
      </c>
      <c r="D7128" s="2">
        <f>IFERROR(MATCH(A7128,Both_domains!A$2:A$851, 0), 0)</f>
        <v>0</v>
      </c>
      <c r="E7128" s="2">
        <f t="shared" si="559"/>
        <v>0</v>
      </c>
      <c r="F7128" s="2">
        <f>COUNTIF(E$2:E7128,"=1")</f>
        <v>844</v>
      </c>
      <c r="G7128" s="2">
        <f>COUNTIF(E$2:E7128,"=0")</f>
        <v>6283</v>
      </c>
      <c r="H7128" s="2">
        <f t="shared" si="555"/>
        <v>1</v>
      </c>
      <c r="I7128" s="2">
        <f t="shared" si="556"/>
        <v>0.33002772446150563</v>
      </c>
      <c r="J7128" s="2">
        <f t="shared" si="557"/>
        <v>0.66997227553849437</v>
      </c>
      <c r="K7128" s="2">
        <f t="shared" si="558"/>
        <v>0.21176765775937775</v>
      </c>
      <c r="P7128" s="2"/>
    </row>
    <row r="7129" spans="1:16" x14ac:dyDescent="0.25">
      <c r="A7129" s="2" t="s">
        <v>7980</v>
      </c>
      <c r="B7129" s="4">
        <v>-212.9</v>
      </c>
      <c r="C7129" s="4">
        <v>4.7999999999999996E-7</v>
      </c>
      <c r="D7129" s="2">
        <f>IFERROR(MATCH(A7129,Both_domains!A$2:A$851, 0), 0)</f>
        <v>0</v>
      </c>
      <c r="E7129" s="2">
        <f t="shared" si="559"/>
        <v>0</v>
      </c>
      <c r="F7129" s="2">
        <f>COUNTIF(E$2:E7129,"=1")</f>
        <v>844</v>
      </c>
      <c r="G7129" s="2">
        <f>COUNTIF(E$2:E7129,"=0")</f>
        <v>6284</v>
      </c>
      <c r="H7129" s="2">
        <f t="shared" si="555"/>
        <v>1</v>
      </c>
      <c r="I7129" s="2">
        <f t="shared" si="556"/>
        <v>0.32992109191725316</v>
      </c>
      <c r="J7129" s="2">
        <f t="shared" si="557"/>
        <v>0.67007890808274684</v>
      </c>
      <c r="K7129" s="2">
        <f t="shared" si="558"/>
        <v>0.2117410938283994</v>
      </c>
      <c r="P7129" s="2"/>
    </row>
    <row r="7130" spans="1:16" x14ac:dyDescent="0.25">
      <c r="A7130" s="2" t="s">
        <v>7981</v>
      </c>
      <c r="B7130" s="4">
        <v>-213</v>
      </c>
      <c r="C7130" s="4">
        <v>4.7999999999999996E-7</v>
      </c>
      <c r="D7130" s="2">
        <f>IFERROR(MATCH(A7130,Both_domains!A$2:A$851, 0), 0)</f>
        <v>0</v>
      </c>
      <c r="E7130" s="2">
        <f t="shared" si="559"/>
        <v>0</v>
      </c>
      <c r="F7130" s="2">
        <f>COUNTIF(E$2:E7130,"=1")</f>
        <v>844</v>
      </c>
      <c r="G7130" s="2">
        <f>COUNTIF(E$2:E7130,"=0")</f>
        <v>6285</v>
      </c>
      <c r="H7130" s="2">
        <f t="shared" si="555"/>
        <v>1</v>
      </c>
      <c r="I7130" s="2">
        <f t="shared" si="556"/>
        <v>0.32981445937300069</v>
      </c>
      <c r="J7130" s="2">
        <f t="shared" si="557"/>
        <v>0.67018554062699931</v>
      </c>
      <c r="K7130" s="2">
        <f t="shared" si="558"/>
        <v>0.21171453656089301</v>
      </c>
      <c r="P7130" s="2"/>
    </row>
    <row r="7131" spans="1:16" x14ac:dyDescent="0.25">
      <c r="A7131" s="2" t="s">
        <v>7982</v>
      </c>
      <c r="B7131" s="4">
        <v>-213</v>
      </c>
      <c r="C7131" s="4">
        <v>4.8999999999999997E-7</v>
      </c>
      <c r="D7131" s="2">
        <f>IFERROR(MATCH(A7131,Both_domains!A$2:A$851, 0), 0)</f>
        <v>0</v>
      </c>
      <c r="E7131" s="2">
        <f t="shared" si="559"/>
        <v>0</v>
      </c>
      <c r="F7131" s="2">
        <f>COUNTIF(E$2:E7131,"=1")</f>
        <v>844</v>
      </c>
      <c r="G7131" s="2">
        <f>COUNTIF(E$2:E7131,"=0")</f>
        <v>6286</v>
      </c>
      <c r="H7131" s="2">
        <f t="shared" si="555"/>
        <v>1</v>
      </c>
      <c r="I7131" s="2">
        <f t="shared" si="556"/>
        <v>0.32970782682874811</v>
      </c>
      <c r="J7131" s="2">
        <f t="shared" si="557"/>
        <v>0.67029217317125189</v>
      </c>
      <c r="K7131" s="2">
        <f t="shared" si="558"/>
        <v>0.21168798595435165</v>
      </c>
      <c r="P7131" s="2"/>
    </row>
    <row r="7132" spans="1:16" x14ac:dyDescent="0.25">
      <c r="A7132" s="2" t="s">
        <v>7983</v>
      </c>
      <c r="B7132" s="4">
        <v>-213</v>
      </c>
      <c r="C7132" s="4">
        <v>4.8999999999999997E-7</v>
      </c>
      <c r="D7132" s="2">
        <f>IFERROR(MATCH(A7132,Both_domains!A$2:A$851, 0), 0)</f>
        <v>0</v>
      </c>
      <c r="E7132" s="2">
        <f t="shared" si="559"/>
        <v>0</v>
      </c>
      <c r="F7132" s="2">
        <f>COUNTIF(E$2:E7132,"=1")</f>
        <v>844</v>
      </c>
      <c r="G7132" s="2">
        <f>COUNTIF(E$2:E7132,"=0")</f>
        <v>6287</v>
      </c>
      <c r="H7132" s="2">
        <f t="shared" si="555"/>
        <v>1</v>
      </c>
      <c r="I7132" s="2">
        <f t="shared" si="556"/>
        <v>0.32960119428449564</v>
      </c>
      <c r="J7132" s="2">
        <f t="shared" si="557"/>
        <v>0.67039880571550436</v>
      </c>
      <c r="K7132" s="2">
        <f t="shared" si="558"/>
        <v>0.2116614420062696</v>
      </c>
      <c r="P7132" s="2"/>
    </row>
    <row r="7133" spans="1:16" x14ac:dyDescent="0.25">
      <c r="A7133" s="2" t="s">
        <v>7984</v>
      </c>
      <c r="B7133" s="4">
        <v>-213</v>
      </c>
      <c r="C7133" s="4">
        <v>4.8999999999999997E-7</v>
      </c>
      <c r="D7133" s="2">
        <f>IFERROR(MATCH(A7133,Both_domains!A$2:A$851, 0), 0)</f>
        <v>0</v>
      </c>
      <c r="E7133" s="2">
        <f t="shared" si="559"/>
        <v>0</v>
      </c>
      <c r="F7133" s="2">
        <f>COUNTIF(E$2:E7133,"=1")</f>
        <v>844</v>
      </c>
      <c r="G7133" s="2">
        <f>COUNTIF(E$2:E7133,"=0")</f>
        <v>6288</v>
      </c>
      <c r="H7133" s="2">
        <f t="shared" si="555"/>
        <v>1</v>
      </c>
      <c r="I7133" s="2">
        <f t="shared" si="556"/>
        <v>0.32949456174024316</v>
      </c>
      <c r="J7133" s="2">
        <f t="shared" si="557"/>
        <v>0.67050543825975684</v>
      </c>
      <c r="K7133" s="2">
        <f t="shared" si="558"/>
        <v>0.21163490471414242</v>
      </c>
      <c r="P7133" s="2"/>
    </row>
    <row r="7134" spans="1:16" x14ac:dyDescent="0.25">
      <c r="A7134" s="2" t="s">
        <v>7985</v>
      </c>
      <c r="B7134" s="4">
        <v>-213</v>
      </c>
      <c r="C7134" s="4">
        <v>4.8999999999999997E-7</v>
      </c>
      <c r="D7134" s="2">
        <f>IFERROR(MATCH(A7134,Both_domains!A$2:A$851, 0), 0)</f>
        <v>0</v>
      </c>
      <c r="E7134" s="2">
        <f t="shared" si="559"/>
        <v>0</v>
      </c>
      <c r="F7134" s="2">
        <f>COUNTIF(E$2:E7134,"=1")</f>
        <v>844</v>
      </c>
      <c r="G7134" s="2">
        <f>COUNTIF(E$2:E7134,"=0")</f>
        <v>6289</v>
      </c>
      <c r="H7134" s="2">
        <f t="shared" si="555"/>
        <v>1</v>
      </c>
      <c r="I7134" s="2">
        <f t="shared" si="556"/>
        <v>0.32938792919599058</v>
      </c>
      <c r="J7134" s="2">
        <f t="shared" si="557"/>
        <v>0.67061207080400942</v>
      </c>
      <c r="K7134" s="2">
        <f t="shared" si="558"/>
        <v>0.21160837407546695</v>
      </c>
      <c r="P7134" s="2"/>
    </row>
    <row r="7135" spans="1:16" x14ac:dyDescent="0.25">
      <c r="A7135" s="2" t="s">
        <v>7986</v>
      </c>
      <c r="B7135" s="4">
        <v>-213</v>
      </c>
      <c r="C7135" s="4">
        <v>4.8999999999999997E-7</v>
      </c>
      <c r="D7135" s="2">
        <f>IFERROR(MATCH(A7135,Both_domains!A$2:A$851, 0), 0)</f>
        <v>0</v>
      </c>
      <c r="E7135" s="2">
        <f t="shared" si="559"/>
        <v>0</v>
      </c>
      <c r="F7135" s="2">
        <f>COUNTIF(E$2:E7135,"=1")</f>
        <v>844</v>
      </c>
      <c r="G7135" s="2">
        <f>COUNTIF(E$2:E7135,"=0")</f>
        <v>6290</v>
      </c>
      <c r="H7135" s="2">
        <f t="shared" si="555"/>
        <v>1</v>
      </c>
      <c r="I7135" s="2">
        <f t="shared" si="556"/>
        <v>0.32928129665173811</v>
      </c>
      <c r="J7135" s="2">
        <f t="shared" si="557"/>
        <v>0.67071870334826189</v>
      </c>
      <c r="K7135" s="2">
        <f t="shared" si="558"/>
        <v>0.2115818500877413</v>
      </c>
      <c r="P7135" s="2"/>
    </row>
    <row r="7136" spans="1:16" x14ac:dyDescent="0.25">
      <c r="A7136" s="2" t="s">
        <v>7987</v>
      </c>
      <c r="B7136" s="4">
        <v>-213.1</v>
      </c>
      <c r="C7136" s="4">
        <v>4.9999999999999998E-7</v>
      </c>
      <c r="D7136" s="2">
        <f>IFERROR(MATCH(A7136,Both_domains!A$2:A$851, 0), 0)</f>
        <v>0</v>
      </c>
      <c r="E7136" s="2">
        <f t="shared" si="559"/>
        <v>0</v>
      </c>
      <c r="F7136" s="2">
        <f>COUNTIF(E$2:E7136,"=1")</f>
        <v>844</v>
      </c>
      <c r="G7136" s="2">
        <f>COUNTIF(E$2:E7136,"=0")</f>
        <v>6291</v>
      </c>
      <c r="H7136" s="2">
        <f t="shared" si="555"/>
        <v>1</v>
      </c>
      <c r="I7136" s="2">
        <f t="shared" si="556"/>
        <v>0.32917466410748564</v>
      </c>
      <c r="J7136" s="2">
        <f t="shared" si="557"/>
        <v>0.67082533589251436</v>
      </c>
      <c r="K7136" s="2">
        <f t="shared" si="558"/>
        <v>0.21155533274846472</v>
      </c>
      <c r="P7136" s="2"/>
    </row>
    <row r="7137" spans="1:16" x14ac:dyDescent="0.25">
      <c r="A7137" s="2" t="s">
        <v>7988</v>
      </c>
      <c r="B7137" s="4">
        <v>-213.2</v>
      </c>
      <c r="C7137" s="4">
        <v>4.9999999999999998E-7</v>
      </c>
      <c r="D7137" s="2">
        <f>IFERROR(MATCH(A7137,Both_domains!A$2:A$851, 0), 0)</f>
        <v>0</v>
      </c>
      <c r="E7137" s="2">
        <f t="shared" si="559"/>
        <v>0</v>
      </c>
      <c r="F7137" s="2">
        <f>COUNTIF(E$2:E7137,"=1")</f>
        <v>844</v>
      </c>
      <c r="G7137" s="2">
        <f>COUNTIF(E$2:E7137,"=0")</f>
        <v>6292</v>
      </c>
      <c r="H7137" s="2">
        <f t="shared" si="555"/>
        <v>1</v>
      </c>
      <c r="I7137" s="2">
        <f t="shared" si="556"/>
        <v>0.32906803156323305</v>
      </c>
      <c r="J7137" s="2">
        <f t="shared" si="557"/>
        <v>0.67093196843676695</v>
      </c>
      <c r="K7137" s="2">
        <f t="shared" si="558"/>
        <v>0.21152882205513784</v>
      </c>
      <c r="P7137" s="2"/>
    </row>
    <row r="7138" spans="1:16" x14ac:dyDescent="0.25">
      <c r="A7138" s="2" t="s">
        <v>7989</v>
      </c>
      <c r="B7138" s="4">
        <v>-213.3</v>
      </c>
      <c r="C7138" s="4">
        <v>4.9999999999999998E-7</v>
      </c>
      <c r="D7138" s="2">
        <f>IFERROR(MATCH(A7138,Both_domains!A$2:A$851, 0), 0)</f>
        <v>0</v>
      </c>
      <c r="E7138" s="2">
        <f t="shared" si="559"/>
        <v>0</v>
      </c>
      <c r="F7138" s="2">
        <f>COUNTIF(E$2:E7138,"=1")</f>
        <v>844</v>
      </c>
      <c r="G7138" s="2">
        <f>COUNTIF(E$2:E7138,"=0")</f>
        <v>6293</v>
      </c>
      <c r="H7138" s="2">
        <f t="shared" si="555"/>
        <v>1</v>
      </c>
      <c r="I7138" s="2">
        <f t="shared" si="556"/>
        <v>0.32896139901898058</v>
      </c>
      <c r="J7138" s="2">
        <f t="shared" si="557"/>
        <v>0.67103860098101942</v>
      </c>
      <c r="K7138" s="2">
        <f t="shared" si="558"/>
        <v>0.21150231800526251</v>
      </c>
      <c r="P7138" s="2"/>
    </row>
    <row r="7139" spans="1:16" x14ac:dyDescent="0.25">
      <c r="A7139" s="2" t="s">
        <v>7990</v>
      </c>
      <c r="B7139" s="4">
        <v>-213.3</v>
      </c>
      <c r="C7139" s="4">
        <v>4.9999999999999998E-7</v>
      </c>
      <c r="D7139" s="2">
        <f>IFERROR(MATCH(A7139,Both_domains!A$2:A$851, 0), 0)</f>
        <v>0</v>
      </c>
      <c r="E7139" s="2">
        <f t="shared" si="559"/>
        <v>0</v>
      </c>
      <c r="F7139" s="2">
        <f>COUNTIF(E$2:E7139,"=1")</f>
        <v>844</v>
      </c>
      <c r="G7139" s="2">
        <f>COUNTIF(E$2:E7139,"=0")</f>
        <v>6294</v>
      </c>
      <c r="H7139" s="2">
        <f t="shared" si="555"/>
        <v>1</v>
      </c>
      <c r="I7139" s="2">
        <f t="shared" si="556"/>
        <v>0.32885476647472811</v>
      </c>
      <c r="J7139" s="2">
        <f t="shared" si="557"/>
        <v>0.67114523352527189</v>
      </c>
      <c r="K7139" s="2">
        <f t="shared" si="558"/>
        <v>0.21147582059634176</v>
      </c>
      <c r="P7139" s="2"/>
    </row>
    <row r="7140" spans="1:16" x14ac:dyDescent="0.25">
      <c r="A7140" s="2" t="s">
        <v>7991</v>
      </c>
      <c r="B7140" s="4">
        <v>-213.3</v>
      </c>
      <c r="C7140" s="4">
        <v>4.9999999999999998E-7</v>
      </c>
      <c r="D7140" s="2">
        <f>IFERROR(MATCH(A7140,Both_domains!A$2:A$851, 0), 0)</f>
        <v>0</v>
      </c>
      <c r="E7140" s="2">
        <f t="shared" si="559"/>
        <v>0</v>
      </c>
      <c r="F7140" s="2">
        <f>COUNTIF(E$2:E7140,"=1")</f>
        <v>844</v>
      </c>
      <c r="G7140" s="2">
        <f>COUNTIF(E$2:E7140,"=0")</f>
        <v>6295</v>
      </c>
      <c r="H7140" s="2">
        <f t="shared" si="555"/>
        <v>1</v>
      </c>
      <c r="I7140" s="2">
        <f t="shared" si="556"/>
        <v>0.32874813393047553</v>
      </c>
      <c r="J7140" s="2">
        <f t="shared" si="557"/>
        <v>0.67125186606952447</v>
      </c>
      <c r="K7140" s="2">
        <f t="shared" si="558"/>
        <v>0.21144932982587999</v>
      </c>
      <c r="P7140" s="2"/>
    </row>
    <row r="7141" spans="1:16" x14ac:dyDescent="0.25">
      <c r="A7141" s="2" t="s">
        <v>7992</v>
      </c>
      <c r="B7141" s="4">
        <v>-213.3</v>
      </c>
      <c r="C7141" s="4">
        <v>4.9999999999999998E-7</v>
      </c>
      <c r="D7141" s="2">
        <f>IFERROR(MATCH(A7141,Both_domains!A$2:A$851, 0), 0)</f>
        <v>0</v>
      </c>
      <c r="E7141" s="2">
        <f t="shared" si="559"/>
        <v>0</v>
      </c>
      <c r="F7141" s="2">
        <f>COUNTIF(E$2:E7141,"=1")</f>
        <v>844</v>
      </c>
      <c r="G7141" s="2">
        <f>COUNTIF(E$2:E7141,"=0")</f>
        <v>6296</v>
      </c>
      <c r="H7141" s="2">
        <f t="shared" si="555"/>
        <v>1</v>
      </c>
      <c r="I7141" s="2">
        <f t="shared" si="556"/>
        <v>0.32864150138622306</v>
      </c>
      <c r="J7141" s="2">
        <f t="shared" si="557"/>
        <v>0.67135849861377694</v>
      </c>
      <c r="K7141" s="2">
        <f t="shared" si="558"/>
        <v>0.21142284569138275</v>
      </c>
      <c r="P7141" s="2"/>
    </row>
    <row r="7142" spans="1:16" x14ac:dyDescent="0.25">
      <c r="A7142" s="2" t="s">
        <v>7993</v>
      </c>
      <c r="B7142" s="4">
        <v>-213.3</v>
      </c>
      <c r="C7142" s="4">
        <v>5.0999999999999999E-7</v>
      </c>
      <c r="D7142" s="2">
        <f>IFERROR(MATCH(A7142,Both_domains!A$2:A$851, 0), 0)</f>
        <v>0</v>
      </c>
      <c r="E7142" s="2">
        <f t="shared" si="559"/>
        <v>0</v>
      </c>
      <c r="F7142" s="2">
        <f>COUNTIF(E$2:E7142,"=1")</f>
        <v>844</v>
      </c>
      <c r="G7142" s="2">
        <f>COUNTIF(E$2:E7142,"=0")</f>
        <v>6297</v>
      </c>
      <c r="H7142" s="2">
        <f t="shared" si="555"/>
        <v>1</v>
      </c>
      <c r="I7142" s="2">
        <f t="shared" si="556"/>
        <v>0.32853486884197058</v>
      </c>
      <c r="J7142" s="2">
        <f t="shared" si="557"/>
        <v>0.67146513115802942</v>
      </c>
      <c r="K7142" s="2">
        <f t="shared" si="558"/>
        <v>0.21139636819035693</v>
      </c>
      <c r="P7142" s="2"/>
    </row>
    <row r="7143" spans="1:16" x14ac:dyDescent="0.25">
      <c r="A7143" s="2" t="s">
        <v>7994</v>
      </c>
      <c r="B7143" s="4">
        <v>-213.3</v>
      </c>
      <c r="C7143" s="4">
        <v>5.0999999999999999E-7</v>
      </c>
      <c r="D7143" s="2">
        <f>IFERROR(MATCH(A7143,Both_domains!A$2:A$851, 0), 0)</f>
        <v>0</v>
      </c>
      <c r="E7143" s="2">
        <f t="shared" si="559"/>
        <v>0</v>
      </c>
      <c r="F7143" s="2">
        <f>COUNTIF(E$2:E7143,"=1")</f>
        <v>844</v>
      </c>
      <c r="G7143" s="2">
        <f>COUNTIF(E$2:E7143,"=0")</f>
        <v>6298</v>
      </c>
      <c r="H7143" s="2">
        <f t="shared" si="555"/>
        <v>1</v>
      </c>
      <c r="I7143" s="2">
        <f t="shared" si="556"/>
        <v>0.32842823629771811</v>
      </c>
      <c r="J7143" s="2">
        <f t="shared" si="557"/>
        <v>0.67157176370228189</v>
      </c>
      <c r="K7143" s="2">
        <f t="shared" si="558"/>
        <v>0.21136989732031056</v>
      </c>
      <c r="P7143" s="2"/>
    </row>
    <row r="7144" spans="1:16" x14ac:dyDescent="0.25">
      <c r="A7144" s="2" t="s">
        <v>7995</v>
      </c>
      <c r="B7144" s="4">
        <v>-213.3</v>
      </c>
      <c r="C7144" s="4">
        <v>5.0999999999999999E-7</v>
      </c>
      <c r="D7144" s="2">
        <f>IFERROR(MATCH(A7144,Both_domains!A$2:A$851, 0), 0)</f>
        <v>0</v>
      </c>
      <c r="E7144" s="2">
        <f t="shared" si="559"/>
        <v>0</v>
      </c>
      <c r="F7144" s="2">
        <f>COUNTIF(E$2:E7144,"=1")</f>
        <v>844</v>
      </c>
      <c r="G7144" s="2">
        <f>COUNTIF(E$2:E7144,"=0")</f>
        <v>6299</v>
      </c>
      <c r="H7144" s="2">
        <f t="shared" si="555"/>
        <v>1</v>
      </c>
      <c r="I7144" s="2">
        <f t="shared" si="556"/>
        <v>0.32832160375346553</v>
      </c>
      <c r="J7144" s="2">
        <f t="shared" si="557"/>
        <v>0.67167839624653447</v>
      </c>
      <c r="K7144" s="2">
        <f t="shared" si="558"/>
        <v>0.21134343307875297</v>
      </c>
      <c r="P7144" s="2"/>
    </row>
    <row r="7145" spans="1:16" x14ac:dyDescent="0.25">
      <c r="A7145" s="2" t="s">
        <v>7996</v>
      </c>
      <c r="B7145" s="4">
        <v>-213.3</v>
      </c>
      <c r="C7145" s="4">
        <v>5.0999999999999999E-7</v>
      </c>
      <c r="D7145" s="2">
        <f>IFERROR(MATCH(A7145,Both_domains!A$2:A$851, 0), 0)</f>
        <v>0</v>
      </c>
      <c r="E7145" s="2">
        <f t="shared" si="559"/>
        <v>0</v>
      </c>
      <c r="F7145" s="2">
        <f>COUNTIF(E$2:E7145,"=1")</f>
        <v>844</v>
      </c>
      <c r="G7145" s="2">
        <f>COUNTIF(E$2:E7145,"=0")</f>
        <v>6300</v>
      </c>
      <c r="H7145" s="2">
        <f t="shared" si="555"/>
        <v>1</v>
      </c>
      <c r="I7145" s="2">
        <f t="shared" si="556"/>
        <v>0.32821497120921306</v>
      </c>
      <c r="J7145" s="2">
        <f t="shared" si="557"/>
        <v>0.67178502879078694</v>
      </c>
      <c r="K7145" s="2">
        <f t="shared" si="558"/>
        <v>0.21131697546319478</v>
      </c>
      <c r="P7145" s="2"/>
    </row>
    <row r="7146" spans="1:16" x14ac:dyDescent="0.25">
      <c r="A7146" s="2" t="s">
        <v>7997</v>
      </c>
      <c r="B7146" s="4">
        <v>-213.4</v>
      </c>
      <c r="C7146" s="4">
        <v>5.0999999999999999E-7</v>
      </c>
      <c r="D7146" s="2">
        <f>IFERROR(MATCH(A7146,Both_domains!A$2:A$851, 0), 0)</f>
        <v>0</v>
      </c>
      <c r="E7146" s="2">
        <f t="shared" si="559"/>
        <v>0</v>
      </c>
      <c r="F7146" s="2">
        <f>COUNTIF(E$2:E7146,"=1")</f>
        <v>844</v>
      </c>
      <c r="G7146" s="2">
        <f>COUNTIF(E$2:E7146,"=0")</f>
        <v>6301</v>
      </c>
      <c r="H7146" s="2">
        <f t="shared" si="555"/>
        <v>1</v>
      </c>
      <c r="I7146" s="2">
        <f t="shared" si="556"/>
        <v>0.32810833866496059</v>
      </c>
      <c r="J7146" s="2">
        <f t="shared" si="557"/>
        <v>0.67189166133503941</v>
      </c>
      <c r="K7146" s="2">
        <f t="shared" si="558"/>
        <v>0.21129052447114782</v>
      </c>
      <c r="P7146" s="2"/>
    </row>
    <row r="7147" spans="1:16" x14ac:dyDescent="0.25">
      <c r="A7147" s="2" t="s">
        <v>7998</v>
      </c>
      <c r="B7147" s="4">
        <v>-213.4</v>
      </c>
      <c r="C7147" s="4">
        <v>5.0999999999999999E-7</v>
      </c>
      <c r="D7147" s="2">
        <f>IFERROR(MATCH(A7147,Both_domains!A$2:A$851, 0), 0)</f>
        <v>0</v>
      </c>
      <c r="E7147" s="2">
        <f t="shared" si="559"/>
        <v>0</v>
      </c>
      <c r="F7147" s="2">
        <f>COUNTIF(E$2:E7147,"=1")</f>
        <v>844</v>
      </c>
      <c r="G7147" s="2">
        <f>COUNTIF(E$2:E7147,"=0")</f>
        <v>6302</v>
      </c>
      <c r="H7147" s="2">
        <f t="shared" si="555"/>
        <v>1</v>
      </c>
      <c r="I7147" s="2">
        <f t="shared" si="556"/>
        <v>0.328001706120708</v>
      </c>
      <c r="J7147" s="2">
        <f t="shared" si="557"/>
        <v>0.671998293879292</v>
      </c>
      <c r="K7147" s="2">
        <f t="shared" si="558"/>
        <v>0.21126408010012515</v>
      </c>
      <c r="P7147" s="2"/>
    </row>
    <row r="7148" spans="1:16" x14ac:dyDescent="0.25">
      <c r="A7148" s="2" t="s">
        <v>7999</v>
      </c>
      <c r="B7148" s="4">
        <v>-213.4</v>
      </c>
      <c r="C7148" s="4">
        <v>5.2E-7</v>
      </c>
      <c r="D7148" s="2">
        <f>IFERROR(MATCH(A7148,Both_domains!A$2:A$851, 0), 0)</f>
        <v>0</v>
      </c>
      <c r="E7148" s="2">
        <f t="shared" si="559"/>
        <v>0</v>
      </c>
      <c r="F7148" s="2">
        <f>COUNTIF(E$2:E7148,"=1")</f>
        <v>844</v>
      </c>
      <c r="G7148" s="2">
        <f>COUNTIF(E$2:E7148,"=0")</f>
        <v>6303</v>
      </c>
      <c r="H7148" s="2">
        <f t="shared" si="555"/>
        <v>1</v>
      </c>
      <c r="I7148" s="2">
        <f t="shared" si="556"/>
        <v>0.32789507357645553</v>
      </c>
      <c r="J7148" s="2">
        <f t="shared" si="557"/>
        <v>0.67210492642354447</v>
      </c>
      <c r="K7148" s="2">
        <f t="shared" si="558"/>
        <v>0.21123764234764109</v>
      </c>
      <c r="P7148" s="2"/>
    </row>
    <row r="7149" spans="1:16" x14ac:dyDescent="0.25">
      <c r="A7149" s="2" t="s">
        <v>8000</v>
      </c>
      <c r="B7149" s="4">
        <v>-213.5</v>
      </c>
      <c r="C7149" s="4">
        <v>5.2E-7</v>
      </c>
      <c r="D7149" s="2">
        <f>IFERROR(MATCH(A7149,Both_domains!A$2:A$851, 0), 0)</f>
        <v>0</v>
      </c>
      <c r="E7149" s="2">
        <f t="shared" si="559"/>
        <v>0</v>
      </c>
      <c r="F7149" s="2">
        <f>COUNTIF(E$2:E7149,"=1")</f>
        <v>844</v>
      </c>
      <c r="G7149" s="2">
        <f>COUNTIF(E$2:E7149,"=0")</f>
        <v>6304</v>
      </c>
      <c r="H7149" s="2">
        <f t="shared" si="555"/>
        <v>1</v>
      </c>
      <c r="I7149" s="2">
        <f t="shared" si="556"/>
        <v>0.32778844103220306</v>
      </c>
      <c r="J7149" s="2">
        <f t="shared" si="557"/>
        <v>0.67221155896779694</v>
      </c>
      <c r="K7149" s="2">
        <f t="shared" si="558"/>
        <v>0.21121121121121122</v>
      </c>
      <c r="P7149" s="2"/>
    </row>
    <row r="7150" spans="1:16" x14ac:dyDescent="0.25">
      <c r="A7150" s="2" t="s">
        <v>8001</v>
      </c>
      <c r="B7150" s="4">
        <v>-213.5</v>
      </c>
      <c r="C7150" s="4">
        <v>5.2E-7</v>
      </c>
      <c r="D7150" s="2">
        <f>IFERROR(MATCH(A7150,Both_domains!A$2:A$851, 0), 0)</f>
        <v>0</v>
      </c>
      <c r="E7150" s="2">
        <f t="shared" si="559"/>
        <v>0</v>
      </c>
      <c r="F7150" s="2">
        <f>COUNTIF(E$2:E7150,"=1")</f>
        <v>844</v>
      </c>
      <c r="G7150" s="2">
        <f>COUNTIF(E$2:E7150,"=0")</f>
        <v>6305</v>
      </c>
      <c r="H7150" s="2">
        <f t="shared" si="555"/>
        <v>1</v>
      </c>
      <c r="I7150" s="2">
        <f t="shared" si="556"/>
        <v>0.32768180848795048</v>
      </c>
      <c r="J7150" s="2">
        <f t="shared" si="557"/>
        <v>0.67231819151204952</v>
      </c>
      <c r="K7150" s="2">
        <f t="shared" si="558"/>
        <v>0.21118478668835231</v>
      </c>
      <c r="P7150" s="2"/>
    </row>
    <row r="7151" spans="1:16" x14ac:dyDescent="0.25">
      <c r="A7151" s="2" t="s">
        <v>8002</v>
      </c>
      <c r="B7151" s="4">
        <v>-213.5</v>
      </c>
      <c r="C7151" s="4">
        <v>5.2E-7</v>
      </c>
      <c r="D7151" s="2">
        <f>IFERROR(MATCH(A7151,Both_domains!A$2:A$851, 0), 0)</f>
        <v>0</v>
      </c>
      <c r="E7151" s="2">
        <f t="shared" si="559"/>
        <v>0</v>
      </c>
      <c r="F7151" s="2">
        <f>COUNTIF(E$2:E7151,"=1")</f>
        <v>844</v>
      </c>
      <c r="G7151" s="2">
        <f>COUNTIF(E$2:E7151,"=0")</f>
        <v>6306</v>
      </c>
      <c r="H7151" s="2">
        <f t="shared" si="555"/>
        <v>1</v>
      </c>
      <c r="I7151" s="2">
        <f t="shared" si="556"/>
        <v>0.327575175943698</v>
      </c>
      <c r="J7151" s="2">
        <f t="shared" si="557"/>
        <v>0.672424824056302</v>
      </c>
      <c r="K7151" s="2">
        <f t="shared" si="558"/>
        <v>0.21115836877658245</v>
      </c>
      <c r="P7151" s="2"/>
    </row>
    <row r="7152" spans="1:16" x14ac:dyDescent="0.25">
      <c r="A7152" s="2" t="s">
        <v>8003</v>
      </c>
      <c r="B7152" s="4">
        <v>-213.5</v>
      </c>
      <c r="C7152" s="4">
        <v>5.2E-7</v>
      </c>
      <c r="D7152" s="2">
        <f>IFERROR(MATCH(A7152,Both_domains!A$2:A$851, 0), 0)</f>
        <v>0</v>
      </c>
      <c r="E7152" s="2">
        <f t="shared" si="559"/>
        <v>0</v>
      </c>
      <c r="F7152" s="2">
        <f>COUNTIF(E$2:E7152,"=1")</f>
        <v>844</v>
      </c>
      <c r="G7152" s="2">
        <f>COUNTIF(E$2:E7152,"=0")</f>
        <v>6307</v>
      </c>
      <c r="H7152" s="2">
        <f t="shared" si="555"/>
        <v>1</v>
      </c>
      <c r="I7152" s="2">
        <f t="shared" si="556"/>
        <v>0.32746854339944553</v>
      </c>
      <c r="J7152" s="2">
        <f t="shared" si="557"/>
        <v>0.67253145660055447</v>
      </c>
      <c r="K7152" s="2">
        <f t="shared" si="558"/>
        <v>0.21113195747342089</v>
      </c>
      <c r="P7152" s="2"/>
    </row>
    <row r="7153" spans="1:16" x14ac:dyDescent="0.25">
      <c r="A7153" s="2" t="s">
        <v>8004</v>
      </c>
      <c r="B7153" s="4">
        <v>-213.5</v>
      </c>
      <c r="C7153" s="4">
        <v>5.2E-7</v>
      </c>
      <c r="D7153" s="2">
        <f>IFERROR(MATCH(A7153,Both_domains!A$2:A$851, 0), 0)</f>
        <v>0</v>
      </c>
      <c r="E7153" s="2">
        <f t="shared" si="559"/>
        <v>0</v>
      </c>
      <c r="F7153" s="2">
        <f>COUNTIF(E$2:E7153,"=1")</f>
        <v>844</v>
      </c>
      <c r="G7153" s="2">
        <f>COUNTIF(E$2:E7153,"=0")</f>
        <v>6308</v>
      </c>
      <c r="H7153" s="2">
        <f t="shared" si="555"/>
        <v>1</v>
      </c>
      <c r="I7153" s="2">
        <f t="shared" si="556"/>
        <v>0.32736191085519295</v>
      </c>
      <c r="J7153" s="2">
        <f t="shared" si="557"/>
        <v>0.67263808914480705</v>
      </c>
      <c r="K7153" s="2">
        <f t="shared" si="558"/>
        <v>0.21110555277638821</v>
      </c>
      <c r="P7153" s="2"/>
    </row>
    <row r="7154" spans="1:16" x14ac:dyDescent="0.25">
      <c r="A7154" s="2" t="s">
        <v>8005</v>
      </c>
      <c r="B7154" s="4">
        <v>-213.5</v>
      </c>
      <c r="C7154" s="4">
        <v>5.2E-7</v>
      </c>
      <c r="D7154" s="2">
        <f>IFERROR(MATCH(A7154,Both_domains!A$2:A$851, 0), 0)</f>
        <v>0</v>
      </c>
      <c r="E7154" s="2">
        <f t="shared" si="559"/>
        <v>0</v>
      </c>
      <c r="F7154" s="2">
        <f>COUNTIF(E$2:E7154,"=1")</f>
        <v>844</v>
      </c>
      <c r="G7154" s="2">
        <f>COUNTIF(E$2:E7154,"=0")</f>
        <v>6309</v>
      </c>
      <c r="H7154" s="2">
        <f t="shared" si="555"/>
        <v>1</v>
      </c>
      <c r="I7154" s="2">
        <f t="shared" si="556"/>
        <v>0.32725527831094048</v>
      </c>
      <c r="J7154" s="2">
        <f t="shared" si="557"/>
        <v>0.67274472168905952</v>
      </c>
      <c r="K7154" s="2">
        <f t="shared" si="558"/>
        <v>0.21107915468300611</v>
      </c>
      <c r="P7154" s="2"/>
    </row>
    <row r="7155" spans="1:16" x14ac:dyDescent="0.25">
      <c r="A7155" s="2" t="s">
        <v>8006</v>
      </c>
      <c r="B7155" s="4">
        <v>-213.5</v>
      </c>
      <c r="C7155" s="4">
        <v>5.2E-7</v>
      </c>
      <c r="D7155" s="2">
        <f>IFERROR(MATCH(A7155,Both_domains!A$2:A$851, 0), 0)</f>
        <v>0</v>
      </c>
      <c r="E7155" s="2">
        <f t="shared" si="559"/>
        <v>0</v>
      </c>
      <c r="F7155" s="2">
        <f>COUNTIF(E$2:E7155,"=1")</f>
        <v>844</v>
      </c>
      <c r="G7155" s="2">
        <f>COUNTIF(E$2:E7155,"=0")</f>
        <v>6310</v>
      </c>
      <c r="H7155" s="2">
        <f t="shared" si="555"/>
        <v>1</v>
      </c>
      <c r="I7155" s="2">
        <f t="shared" si="556"/>
        <v>0.32714864576668801</v>
      </c>
      <c r="J7155" s="2">
        <f t="shared" si="557"/>
        <v>0.67285135423331199</v>
      </c>
      <c r="K7155" s="2">
        <f t="shared" si="558"/>
        <v>0.21105276319079769</v>
      </c>
      <c r="P7155" s="2"/>
    </row>
    <row r="7156" spans="1:16" x14ac:dyDescent="0.25">
      <c r="A7156" s="2" t="s">
        <v>8007</v>
      </c>
      <c r="B7156" s="4">
        <v>-213.6</v>
      </c>
      <c r="C7156" s="4">
        <v>5.3000000000000001E-7</v>
      </c>
      <c r="D7156" s="2">
        <f>IFERROR(MATCH(A7156,Both_domains!A$2:A$851, 0), 0)</f>
        <v>0</v>
      </c>
      <c r="E7156" s="2">
        <f t="shared" si="559"/>
        <v>0</v>
      </c>
      <c r="F7156" s="2">
        <f>COUNTIF(E$2:E7156,"=1")</f>
        <v>844</v>
      </c>
      <c r="G7156" s="2">
        <f>COUNTIF(E$2:E7156,"=0")</f>
        <v>6311</v>
      </c>
      <c r="H7156" s="2">
        <f t="shared" si="555"/>
        <v>1</v>
      </c>
      <c r="I7156" s="2">
        <f t="shared" si="556"/>
        <v>0.32704201322243553</v>
      </c>
      <c r="J7156" s="2">
        <f t="shared" si="557"/>
        <v>0.67295798677756447</v>
      </c>
      <c r="K7156" s="2">
        <f t="shared" si="558"/>
        <v>0.21102637829728715</v>
      </c>
      <c r="P7156" s="2"/>
    </row>
    <row r="7157" spans="1:16" x14ac:dyDescent="0.25">
      <c r="A7157" s="2" t="s">
        <v>8008</v>
      </c>
      <c r="B7157" s="4">
        <v>-213.6</v>
      </c>
      <c r="C7157" s="4">
        <v>5.3000000000000001E-7</v>
      </c>
      <c r="D7157" s="2">
        <f>IFERROR(MATCH(A7157,Both_domains!A$2:A$851, 0), 0)</f>
        <v>0</v>
      </c>
      <c r="E7157" s="2">
        <f t="shared" si="559"/>
        <v>0</v>
      </c>
      <c r="F7157" s="2">
        <f>COUNTIF(E$2:E7157,"=1")</f>
        <v>844</v>
      </c>
      <c r="G7157" s="2">
        <f>COUNTIF(E$2:E7157,"=0")</f>
        <v>6312</v>
      </c>
      <c r="H7157" s="2">
        <f t="shared" si="555"/>
        <v>1</v>
      </c>
      <c r="I7157" s="2">
        <f t="shared" si="556"/>
        <v>0.32693538067818295</v>
      </c>
      <c r="J7157" s="2">
        <f t="shared" si="557"/>
        <v>0.67306461932181705</v>
      </c>
      <c r="K7157" s="2">
        <f t="shared" si="558"/>
        <v>0.21099999999999999</v>
      </c>
      <c r="P7157" s="2"/>
    </row>
    <row r="7158" spans="1:16" x14ac:dyDescent="0.25">
      <c r="A7158" s="2" t="s">
        <v>8009</v>
      </c>
      <c r="B7158" s="4">
        <v>-213.6</v>
      </c>
      <c r="C7158" s="4">
        <v>5.3000000000000001E-7</v>
      </c>
      <c r="D7158" s="2">
        <f>IFERROR(MATCH(A7158,Both_domains!A$2:A$851, 0), 0)</f>
        <v>0</v>
      </c>
      <c r="E7158" s="2">
        <f t="shared" si="559"/>
        <v>0</v>
      </c>
      <c r="F7158" s="2">
        <f>COUNTIF(E$2:E7158,"=1")</f>
        <v>844</v>
      </c>
      <c r="G7158" s="2">
        <f>COUNTIF(E$2:E7158,"=0")</f>
        <v>6313</v>
      </c>
      <c r="H7158" s="2">
        <f t="shared" si="555"/>
        <v>1</v>
      </c>
      <c r="I7158" s="2">
        <f t="shared" si="556"/>
        <v>0.32682874813393048</v>
      </c>
      <c r="J7158" s="2">
        <f t="shared" si="557"/>
        <v>0.67317125186606952</v>
      </c>
      <c r="K7158" s="2">
        <f t="shared" si="558"/>
        <v>0.21097362829646293</v>
      </c>
      <c r="P7158" s="2"/>
    </row>
    <row r="7159" spans="1:16" x14ac:dyDescent="0.25">
      <c r="A7159" s="2" t="s">
        <v>8010</v>
      </c>
      <c r="B7159" s="4">
        <v>-213.6</v>
      </c>
      <c r="C7159" s="4">
        <v>5.3000000000000001E-7</v>
      </c>
      <c r="D7159" s="2">
        <f>IFERROR(MATCH(A7159,Both_domains!A$2:A$851, 0), 0)</f>
        <v>0</v>
      </c>
      <c r="E7159" s="2">
        <f t="shared" si="559"/>
        <v>0</v>
      </c>
      <c r="F7159" s="2">
        <f>COUNTIF(E$2:E7159,"=1")</f>
        <v>844</v>
      </c>
      <c r="G7159" s="2">
        <f>COUNTIF(E$2:E7159,"=0")</f>
        <v>6314</v>
      </c>
      <c r="H7159" s="2">
        <f t="shared" si="555"/>
        <v>1</v>
      </c>
      <c r="I7159" s="2">
        <f t="shared" si="556"/>
        <v>0.32672211558967801</v>
      </c>
      <c r="J7159" s="2">
        <f t="shared" si="557"/>
        <v>0.67327788441032199</v>
      </c>
      <c r="K7159" s="2">
        <f t="shared" si="558"/>
        <v>0.21094726318420395</v>
      </c>
      <c r="P7159" s="2"/>
    </row>
    <row r="7160" spans="1:16" x14ac:dyDescent="0.25">
      <c r="A7160" s="2" t="s">
        <v>8011</v>
      </c>
      <c r="B7160" s="4">
        <v>-213.6</v>
      </c>
      <c r="C7160" s="4">
        <v>5.3000000000000001E-7</v>
      </c>
      <c r="D7160" s="2">
        <f>IFERROR(MATCH(A7160,Both_domains!A$2:A$851, 0), 0)</f>
        <v>0</v>
      </c>
      <c r="E7160" s="2">
        <f t="shared" si="559"/>
        <v>0</v>
      </c>
      <c r="F7160" s="2">
        <f>COUNTIF(E$2:E7160,"=1")</f>
        <v>844</v>
      </c>
      <c r="G7160" s="2">
        <f>COUNTIF(E$2:E7160,"=0")</f>
        <v>6315</v>
      </c>
      <c r="H7160" s="2">
        <f t="shared" si="555"/>
        <v>1</v>
      </c>
      <c r="I7160" s="2">
        <f t="shared" si="556"/>
        <v>0.32661548304542543</v>
      </c>
      <c r="J7160" s="2">
        <f t="shared" si="557"/>
        <v>0.67338451695457457</v>
      </c>
      <c r="K7160" s="2">
        <f t="shared" si="558"/>
        <v>0.21092090466075222</v>
      </c>
      <c r="P7160" s="2"/>
    </row>
    <row r="7161" spans="1:16" x14ac:dyDescent="0.25">
      <c r="A7161" s="2" t="s">
        <v>8012</v>
      </c>
      <c r="B7161" s="4">
        <v>-213.7</v>
      </c>
      <c r="C7161" s="4">
        <v>5.3000000000000001E-7</v>
      </c>
      <c r="D7161" s="2">
        <f>IFERROR(MATCH(A7161,Both_domains!A$2:A$851, 0), 0)</f>
        <v>0</v>
      </c>
      <c r="E7161" s="2">
        <f t="shared" si="559"/>
        <v>0</v>
      </c>
      <c r="F7161" s="2">
        <f>COUNTIF(E$2:E7161,"=1")</f>
        <v>844</v>
      </c>
      <c r="G7161" s="2">
        <f>COUNTIF(E$2:E7161,"=0")</f>
        <v>6316</v>
      </c>
      <c r="H7161" s="2">
        <f t="shared" si="555"/>
        <v>1</v>
      </c>
      <c r="I7161" s="2">
        <f t="shared" si="556"/>
        <v>0.32650885050117295</v>
      </c>
      <c r="J7161" s="2">
        <f t="shared" si="557"/>
        <v>0.67349114949882705</v>
      </c>
      <c r="K7161" s="2">
        <f t="shared" si="558"/>
        <v>0.21089455272363819</v>
      </c>
      <c r="P7161" s="2"/>
    </row>
    <row r="7162" spans="1:16" x14ac:dyDescent="0.25">
      <c r="A7162" s="2" t="s">
        <v>8013</v>
      </c>
      <c r="B7162" s="4">
        <v>-213.7</v>
      </c>
      <c r="C7162" s="4">
        <v>5.4000000000000002E-7</v>
      </c>
      <c r="D7162" s="2">
        <f>IFERROR(MATCH(A7162,Both_domains!A$2:A$851, 0), 0)</f>
        <v>0</v>
      </c>
      <c r="E7162" s="2">
        <f t="shared" si="559"/>
        <v>0</v>
      </c>
      <c r="F7162" s="2">
        <f>COUNTIF(E$2:E7162,"=1")</f>
        <v>844</v>
      </c>
      <c r="G7162" s="2">
        <f>COUNTIF(E$2:E7162,"=0")</f>
        <v>6317</v>
      </c>
      <c r="H7162" s="2">
        <f t="shared" si="555"/>
        <v>1</v>
      </c>
      <c r="I7162" s="2">
        <f t="shared" si="556"/>
        <v>0.32640221795692048</v>
      </c>
      <c r="J7162" s="2">
        <f t="shared" si="557"/>
        <v>0.67359778204307952</v>
      </c>
      <c r="K7162" s="2">
        <f t="shared" si="558"/>
        <v>0.2108682073703935</v>
      </c>
      <c r="P7162" s="2"/>
    </row>
    <row r="7163" spans="1:16" x14ac:dyDescent="0.25">
      <c r="A7163" s="2" t="s">
        <v>8014</v>
      </c>
      <c r="B7163" s="4">
        <v>-213.7</v>
      </c>
      <c r="C7163" s="4">
        <v>5.4000000000000002E-7</v>
      </c>
      <c r="D7163" s="2">
        <f>IFERROR(MATCH(A7163,Both_domains!A$2:A$851, 0), 0)</f>
        <v>0</v>
      </c>
      <c r="E7163" s="2">
        <f t="shared" si="559"/>
        <v>0</v>
      </c>
      <c r="F7163" s="2">
        <f>COUNTIF(E$2:E7163,"=1")</f>
        <v>844</v>
      </c>
      <c r="G7163" s="2">
        <f>COUNTIF(E$2:E7163,"=0")</f>
        <v>6318</v>
      </c>
      <c r="H7163" s="2">
        <f t="shared" si="555"/>
        <v>1</v>
      </c>
      <c r="I7163" s="2">
        <f t="shared" si="556"/>
        <v>0.3262955854126679</v>
      </c>
      <c r="J7163" s="2">
        <f t="shared" si="557"/>
        <v>0.6737044145873321</v>
      </c>
      <c r="K7163" s="2">
        <f t="shared" si="558"/>
        <v>0.21084186859855109</v>
      </c>
      <c r="P7163" s="2"/>
    </row>
    <row r="7164" spans="1:16" x14ac:dyDescent="0.25">
      <c r="A7164" s="2" t="s">
        <v>8015</v>
      </c>
      <c r="B7164" s="4">
        <v>-213.8</v>
      </c>
      <c r="C7164" s="4">
        <v>5.4000000000000002E-7</v>
      </c>
      <c r="D7164" s="2">
        <f>IFERROR(MATCH(A7164,Both_domains!A$2:A$851, 0), 0)</f>
        <v>0</v>
      </c>
      <c r="E7164" s="2">
        <f t="shared" si="559"/>
        <v>0</v>
      </c>
      <c r="F7164" s="2">
        <f>COUNTIF(E$2:E7164,"=1")</f>
        <v>844</v>
      </c>
      <c r="G7164" s="2">
        <f>COUNTIF(E$2:E7164,"=0")</f>
        <v>6319</v>
      </c>
      <c r="H7164" s="2">
        <f t="shared" si="555"/>
        <v>1</v>
      </c>
      <c r="I7164" s="2">
        <f t="shared" si="556"/>
        <v>0.32618895286841543</v>
      </c>
      <c r="J7164" s="2">
        <f t="shared" si="557"/>
        <v>0.67381104713158457</v>
      </c>
      <c r="K7164" s="2">
        <f t="shared" si="558"/>
        <v>0.21081553640564507</v>
      </c>
      <c r="P7164" s="2"/>
    </row>
    <row r="7165" spans="1:16" x14ac:dyDescent="0.25">
      <c r="A7165" s="2" t="s">
        <v>8016</v>
      </c>
      <c r="B7165" s="4">
        <v>-213.8</v>
      </c>
      <c r="C7165" s="4">
        <v>5.4000000000000002E-7</v>
      </c>
      <c r="D7165" s="2">
        <f>IFERROR(MATCH(A7165,Both_domains!A$2:A$851, 0), 0)</f>
        <v>0</v>
      </c>
      <c r="E7165" s="2">
        <f t="shared" si="559"/>
        <v>0</v>
      </c>
      <c r="F7165" s="2">
        <f>COUNTIF(E$2:E7165,"=1")</f>
        <v>844</v>
      </c>
      <c r="G7165" s="2">
        <f>COUNTIF(E$2:E7165,"=0")</f>
        <v>6320</v>
      </c>
      <c r="H7165" s="2">
        <f t="shared" si="555"/>
        <v>1</v>
      </c>
      <c r="I7165" s="2">
        <f t="shared" si="556"/>
        <v>0.32608232032416296</v>
      </c>
      <c r="J7165" s="2">
        <f t="shared" si="557"/>
        <v>0.67391767967583704</v>
      </c>
      <c r="K7165" s="2">
        <f t="shared" si="558"/>
        <v>0.21078921078921078</v>
      </c>
      <c r="P7165" s="2"/>
    </row>
    <row r="7166" spans="1:16" x14ac:dyDescent="0.25">
      <c r="A7166" s="2" t="s">
        <v>8017</v>
      </c>
      <c r="B7166" s="4">
        <v>-213.8</v>
      </c>
      <c r="C7166" s="4">
        <v>5.4000000000000002E-7</v>
      </c>
      <c r="D7166" s="2">
        <f>IFERROR(MATCH(A7166,Both_domains!A$2:A$851, 0), 0)</f>
        <v>0</v>
      </c>
      <c r="E7166" s="2">
        <f t="shared" si="559"/>
        <v>0</v>
      </c>
      <c r="F7166" s="2">
        <f>COUNTIF(E$2:E7166,"=1")</f>
        <v>844</v>
      </c>
      <c r="G7166" s="2">
        <f>COUNTIF(E$2:E7166,"=0")</f>
        <v>6321</v>
      </c>
      <c r="H7166" s="2">
        <f t="shared" si="555"/>
        <v>1</v>
      </c>
      <c r="I7166" s="2">
        <f t="shared" si="556"/>
        <v>0.32597568777991048</v>
      </c>
      <c r="J7166" s="2">
        <f t="shared" si="557"/>
        <v>0.67402431222008952</v>
      </c>
      <c r="K7166" s="2">
        <f t="shared" si="558"/>
        <v>0.21076289174678486</v>
      </c>
      <c r="P7166" s="2"/>
    </row>
    <row r="7167" spans="1:16" x14ac:dyDescent="0.25">
      <c r="A7167" s="2" t="s">
        <v>8018</v>
      </c>
      <c r="B7167" s="4">
        <v>-213.8</v>
      </c>
      <c r="C7167" s="4">
        <v>5.5000000000000003E-7</v>
      </c>
      <c r="D7167" s="2">
        <f>IFERROR(MATCH(A7167,Both_domains!A$2:A$851, 0), 0)</f>
        <v>0</v>
      </c>
      <c r="E7167" s="2">
        <f t="shared" si="559"/>
        <v>0</v>
      </c>
      <c r="F7167" s="2">
        <f>COUNTIF(E$2:E7167,"=1")</f>
        <v>844</v>
      </c>
      <c r="G7167" s="2">
        <f>COUNTIF(E$2:E7167,"=0")</f>
        <v>6322</v>
      </c>
      <c r="H7167" s="2">
        <f t="shared" si="555"/>
        <v>1</v>
      </c>
      <c r="I7167" s="2">
        <f t="shared" si="556"/>
        <v>0.3258690552356579</v>
      </c>
      <c r="J7167" s="2">
        <f t="shared" si="557"/>
        <v>0.6741309447643421</v>
      </c>
      <c r="K7167" s="2">
        <f t="shared" si="558"/>
        <v>0.21073657927590511</v>
      </c>
      <c r="P7167" s="2"/>
    </row>
    <row r="7168" spans="1:16" x14ac:dyDescent="0.25">
      <c r="A7168" s="2" t="s">
        <v>8019</v>
      </c>
      <c r="B7168" s="4">
        <v>-213.8</v>
      </c>
      <c r="C7168" s="4">
        <v>5.5000000000000003E-7</v>
      </c>
      <c r="D7168" s="2">
        <f>IFERROR(MATCH(A7168,Both_domains!A$2:A$851, 0), 0)</f>
        <v>0</v>
      </c>
      <c r="E7168" s="2">
        <f t="shared" si="559"/>
        <v>0</v>
      </c>
      <c r="F7168" s="2">
        <f>COUNTIF(E$2:E7168,"=1")</f>
        <v>844</v>
      </c>
      <c r="G7168" s="2">
        <f>COUNTIF(E$2:E7168,"=0")</f>
        <v>6323</v>
      </c>
      <c r="H7168" s="2">
        <f t="shared" si="555"/>
        <v>1</v>
      </c>
      <c r="I7168" s="2">
        <f t="shared" si="556"/>
        <v>0.32576242269140543</v>
      </c>
      <c r="J7168" s="2">
        <f t="shared" si="557"/>
        <v>0.67423757730859457</v>
      </c>
      <c r="K7168" s="2">
        <f t="shared" si="558"/>
        <v>0.21071027337411061</v>
      </c>
      <c r="P7168" s="2"/>
    </row>
    <row r="7169" spans="1:16" x14ac:dyDescent="0.25">
      <c r="A7169" s="2" t="s">
        <v>8020</v>
      </c>
      <c r="B7169" s="4">
        <v>-213.8</v>
      </c>
      <c r="C7169" s="4">
        <v>5.5000000000000003E-7</v>
      </c>
      <c r="D7169" s="2">
        <f>IFERROR(MATCH(A7169,Both_domains!A$2:A$851, 0), 0)</f>
        <v>0</v>
      </c>
      <c r="E7169" s="2">
        <f t="shared" si="559"/>
        <v>0</v>
      </c>
      <c r="F7169" s="2">
        <f>COUNTIF(E$2:E7169,"=1")</f>
        <v>844</v>
      </c>
      <c r="G7169" s="2">
        <f>COUNTIF(E$2:E7169,"=0")</f>
        <v>6324</v>
      </c>
      <c r="H7169" s="2">
        <f t="shared" si="555"/>
        <v>1</v>
      </c>
      <c r="I7169" s="2">
        <f t="shared" si="556"/>
        <v>0.32565579014715296</v>
      </c>
      <c r="J7169" s="2">
        <f t="shared" si="557"/>
        <v>0.67434420985284704</v>
      </c>
      <c r="K7169" s="2">
        <f t="shared" si="558"/>
        <v>0.2106839740389416</v>
      </c>
      <c r="P7169" s="2"/>
    </row>
    <row r="7170" spans="1:16" x14ac:dyDescent="0.25">
      <c r="A7170" s="2" t="s">
        <v>8021</v>
      </c>
      <c r="B7170" s="4">
        <v>-213.9</v>
      </c>
      <c r="C7170" s="4">
        <v>5.5000000000000003E-7</v>
      </c>
      <c r="D7170" s="2">
        <f>IFERROR(MATCH(A7170,Both_domains!A$2:A$851, 0), 0)</f>
        <v>0</v>
      </c>
      <c r="E7170" s="2">
        <f t="shared" si="559"/>
        <v>0</v>
      </c>
      <c r="F7170" s="2">
        <f>COUNTIF(E$2:E7170,"=1")</f>
        <v>844</v>
      </c>
      <c r="G7170" s="2">
        <f>COUNTIF(E$2:E7170,"=0")</f>
        <v>6325</v>
      </c>
      <c r="H7170" s="2">
        <f t="shared" si="555"/>
        <v>1</v>
      </c>
      <c r="I7170" s="2">
        <f t="shared" si="556"/>
        <v>0.32554915760290037</v>
      </c>
      <c r="J7170" s="2">
        <f t="shared" si="557"/>
        <v>0.67445084239709963</v>
      </c>
      <c r="K7170" s="2">
        <f t="shared" si="558"/>
        <v>0.2106576812679396</v>
      </c>
      <c r="P7170" s="2"/>
    </row>
    <row r="7171" spans="1:16" x14ac:dyDescent="0.25">
      <c r="A7171" s="2" t="s">
        <v>8022</v>
      </c>
      <c r="B7171" s="4">
        <v>-213.9</v>
      </c>
      <c r="C7171" s="4">
        <v>5.5000000000000003E-7</v>
      </c>
      <c r="D7171" s="2">
        <f>IFERROR(MATCH(A7171,Both_domains!A$2:A$851, 0), 0)</f>
        <v>0</v>
      </c>
      <c r="E7171" s="2">
        <f t="shared" si="559"/>
        <v>0</v>
      </c>
      <c r="F7171" s="2">
        <f>COUNTIF(E$2:E7171,"=1")</f>
        <v>844</v>
      </c>
      <c r="G7171" s="2">
        <f>COUNTIF(E$2:E7171,"=0")</f>
        <v>6326</v>
      </c>
      <c r="H7171" s="2">
        <f t="shared" ref="H7171:H7234" si="560">F7171/MAX(F:F)</f>
        <v>1</v>
      </c>
      <c r="I7171" s="2">
        <f t="shared" ref="I7171:I7234" si="561">1 - J7171</f>
        <v>0.3254425250586479</v>
      </c>
      <c r="J7171" s="2">
        <f t="shared" ref="J7171:J7234" si="562">G7171/MAX(G:G)</f>
        <v>0.6745574749413521</v>
      </c>
      <c r="K7171" s="2">
        <f t="shared" ref="K7171:K7234" si="563">2*F7171/(F7171+MAX(F:F)+G7171)</f>
        <v>0.21063139505864736</v>
      </c>
      <c r="P7171" s="2"/>
    </row>
    <row r="7172" spans="1:16" x14ac:dyDescent="0.25">
      <c r="A7172" s="2" t="s">
        <v>8023</v>
      </c>
      <c r="B7172" s="4">
        <v>-213.9</v>
      </c>
      <c r="C7172" s="4">
        <v>5.5000000000000003E-7</v>
      </c>
      <c r="D7172" s="2">
        <f>IFERROR(MATCH(A7172,Both_domains!A$2:A$851, 0), 0)</f>
        <v>0</v>
      </c>
      <c r="E7172" s="2">
        <f t="shared" ref="E7172:E7235" si="564">IF(D7172=0,0,1)</f>
        <v>0</v>
      </c>
      <c r="F7172" s="2">
        <f>COUNTIF(E$2:E7172,"=1")</f>
        <v>844</v>
      </c>
      <c r="G7172" s="2">
        <f>COUNTIF(E$2:E7172,"=0")</f>
        <v>6327</v>
      </c>
      <c r="H7172" s="2">
        <f t="shared" si="560"/>
        <v>1</v>
      </c>
      <c r="I7172" s="2">
        <f t="shared" si="561"/>
        <v>0.32533589251439543</v>
      </c>
      <c r="J7172" s="2">
        <f t="shared" si="562"/>
        <v>0.67466410748560457</v>
      </c>
      <c r="K7172" s="2">
        <f t="shared" si="563"/>
        <v>0.21060511540860885</v>
      </c>
      <c r="P7172" s="2"/>
    </row>
    <row r="7173" spans="1:16" x14ac:dyDescent="0.25">
      <c r="A7173" s="2" t="s">
        <v>8024</v>
      </c>
      <c r="B7173" s="4">
        <v>-213.9</v>
      </c>
      <c r="C7173" s="4">
        <v>5.5000000000000003E-7</v>
      </c>
      <c r="D7173" s="2">
        <f>IFERROR(MATCH(A7173,Both_domains!A$2:A$851, 0), 0)</f>
        <v>0</v>
      </c>
      <c r="E7173" s="2">
        <f t="shared" si="564"/>
        <v>0</v>
      </c>
      <c r="F7173" s="2">
        <f>COUNTIF(E$2:E7173,"=1")</f>
        <v>844</v>
      </c>
      <c r="G7173" s="2">
        <f>COUNTIF(E$2:E7173,"=0")</f>
        <v>6328</v>
      </c>
      <c r="H7173" s="2">
        <f t="shared" si="560"/>
        <v>1</v>
      </c>
      <c r="I7173" s="2">
        <f t="shared" si="561"/>
        <v>0.32522925997014285</v>
      </c>
      <c r="J7173" s="2">
        <f t="shared" si="562"/>
        <v>0.67477074002985715</v>
      </c>
      <c r="K7173" s="2">
        <f t="shared" si="563"/>
        <v>0.21057884231536927</v>
      </c>
      <c r="P7173" s="2"/>
    </row>
    <row r="7174" spans="1:16" x14ac:dyDescent="0.25">
      <c r="A7174" s="2" t="s">
        <v>8025</v>
      </c>
      <c r="B7174" s="4">
        <v>-214</v>
      </c>
      <c r="C7174" s="4">
        <v>5.6000000000000004E-7</v>
      </c>
      <c r="D7174" s="2">
        <f>IFERROR(MATCH(A7174,Both_domains!A$2:A$851, 0), 0)</f>
        <v>0</v>
      </c>
      <c r="E7174" s="2">
        <f t="shared" si="564"/>
        <v>0</v>
      </c>
      <c r="F7174" s="2">
        <f>COUNTIF(E$2:E7174,"=1")</f>
        <v>844</v>
      </c>
      <c r="G7174" s="2">
        <f>COUNTIF(E$2:E7174,"=0")</f>
        <v>6329</v>
      </c>
      <c r="H7174" s="2">
        <f t="shared" si="560"/>
        <v>1</v>
      </c>
      <c r="I7174" s="2">
        <f t="shared" si="561"/>
        <v>0.32512262742589038</v>
      </c>
      <c r="J7174" s="2">
        <f t="shared" si="562"/>
        <v>0.67487737257410962</v>
      </c>
      <c r="K7174" s="2">
        <f t="shared" si="563"/>
        <v>0.21055257577647499</v>
      </c>
      <c r="P7174" s="2"/>
    </row>
    <row r="7175" spans="1:16" x14ac:dyDescent="0.25">
      <c r="A7175" s="2" t="s">
        <v>8026</v>
      </c>
      <c r="B7175" s="4">
        <v>-214</v>
      </c>
      <c r="C7175" s="4">
        <v>5.6000000000000004E-7</v>
      </c>
      <c r="D7175" s="2">
        <f>IFERROR(MATCH(A7175,Both_domains!A$2:A$851, 0), 0)</f>
        <v>0</v>
      </c>
      <c r="E7175" s="2">
        <f t="shared" si="564"/>
        <v>0</v>
      </c>
      <c r="F7175" s="2">
        <f>COUNTIF(E$2:E7175,"=1")</f>
        <v>844</v>
      </c>
      <c r="G7175" s="2">
        <f>COUNTIF(E$2:E7175,"=0")</f>
        <v>6330</v>
      </c>
      <c r="H7175" s="2">
        <f t="shared" si="560"/>
        <v>1</v>
      </c>
      <c r="I7175" s="2">
        <f t="shared" si="561"/>
        <v>0.3250159948816379</v>
      </c>
      <c r="J7175" s="2">
        <f t="shared" si="562"/>
        <v>0.6749840051183621</v>
      </c>
      <c r="K7175" s="2">
        <f t="shared" si="563"/>
        <v>0.21052631578947367</v>
      </c>
      <c r="P7175" s="2"/>
    </row>
    <row r="7176" spans="1:16" x14ac:dyDescent="0.25">
      <c r="A7176" s="2" t="s">
        <v>8027</v>
      </c>
      <c r="B7176" s="4">
        <v>-214</v>
      </c>
      <c r="C7176" s="4">
        <v>5.6000000000000004E-7</v>
      </c>
      <c r="D7176" s="2">
        <f>IFERROR(MATCH(A7176,Both_domains!A$2:A$851, 0), 0)</f>
        <v>0</v>
      </c>
      <c r="E7176" s="2">
        <f t="shared" si="564"/>
        <v>0</v>
      </c>
      <c r="F7176" s="2">
        <f>COUNTIF(E$2:E7176,"=1")</f>
        <v>844</v>
      </c>
      <c r="G7176" s="2">
        <f>COUNTIF(E$2:E7176,"=0")</f>
        <v>6331</v>
      </c>
      <c r="H7176" s="2">
        <f t="shared" si="560"/>
        <v>1</v>
      </c>
      <c r="I7176" s="2">
        <f t="shared" si="561"/>
        <v>0.32490936233738532</v>
      </c>
      <c r="J7176" s="2">
        <f t="shared" si="562"/>
        <v>0.67509063766261468</v>
      </c>
      <c r="K7176" s="2">
        <f t="shared" si="563"/>
        <v>0.21050006235191421</v>
      </c>
      <c r="P7176" s="2"/>
    </row>
    <row r="7177" spans="1:16" x14ac:dyDescent="0.25">
      <c r="A7177" s="2" t="s">
        <v>8028</v>
      </c>
      <c r="B7177" s="4">
        <v>-214</v>
      </c>
      <c r="C7177" s="4">
        <v>5.6000000000000004E-7</v>
      </c>
      <c r="D7177" s="2">
        <f>IFERROR(MATCH(A7177,Both_domains!A$2:A$851, 0), 0)</f>
        <v>0</v>
      </c>
      <c r="E7177" s="2">
        <f t="shared" si="564"/>
        <v>0</v>
      </c>
      <c r="F7177" s="2">
        <f>COUNTIF(E$2:E7177,"=1")</f>
        <v>844</v>
      </c>
      <c r="G7177" s="2">
        <f>COUNTIF(E$2:E7177,"=0")</f>
        <v>6332</v>
      </c>
      <c r="H7177" s="2">
        <f t="shared" si="560"/>
        <v>1</v>
      </c>
      <c r="I7177" s="2">
        <f t="shared" si="561"/>
        <v>0.32480272979313285</v>
      </c>
      <c r="J7177" s="2">
        <f t="shared" si="562"/>
        <v>0.67519727020686715</v>
      </c>
      <c r="K7177" s="2">
        <f t="shared" si="563"/>
        <v>0.21047381546134664</v>
      </c>
      <c r="P7177" s="2"/>
    </row>
    <row r="7178" spans="1:16" x14ac:dyDescent="0.25">
      <c r="A7178" s="2" t="s">
        <v>8029</v>
      </c>
      <c r="B7178" s="4">
        <v>-214.1</v>
      </c>
      <c r="C7178" s="4">
        <v>5.6000000000000004E-7</v>
      </c>
      <c r="D7178" s="2">
        <f>IFERROR(MATCH(A7178,Both_domains!A$2:A$851, 0), 0)</f>
        <v>0</v>
      </c>
      <c r="E7178" s="2">
        <f t="shared" si="564"/>
        <v>0</v>
      </c>
      <c r="F7178" s="2">
        <f>COUNTIF(E$2:E7178,"=1")</f>
        <v>844</v>
      </c>
      <c r="G7178" s="2">
        <f>COUNTIF(E$2:E7178,"=0")</f>
        <v>6333</v>
      </c>
      <c r="H7178" s="2">
        <f t="shared" si="560"/>
        <v>1</v>
      </c>
      <c r="I7178" s="2">
        <f t="shared" si="561"/>
        <v>0.32469609724888038</v>
      </c>
      <c r="J7178" s="2">
        <f t="shared" si="562"/>
        <v>0.67530390275111962</v>
      </c>
      <c r="K7178" s="2">
        <f t="shared" si="563"/>
        <v>0.21044757511532228</v>
      </c>
      <c r="P7178" s="2"/>
    </row>
    <row r="7179" spans="1:16" x14ac:dyDescent="0.25">
      <c r="A7179" s="2" t="s">
        <v>8030</v>
      </c>
      <c r="B7179" s="4">
        <v>-214.1</v>
      </c>
      <c r="C7179" s="4">
        <v>5.7000000000000005E-7</v>
      </c>
      <c r="D7179" s="2">
        <f>IFERROR(MATCH(A7179,Both_domains!A$2:A$851, 0), 0)</f>
        <v>0</v>
      </c>
      <c r="E7179" s="2">
        <f t="shared" si="564"/>
        <v>0</v>
      </c>
      <c r="F7179" s="2">
        <f>COUNTIF(E$2:E7179,"=1")</f>
        <v>844</v>
      </c>
      <c r="G7179" s="2">
        <f>COUNTIF(E$2:E7179,"=0")</f>
        <v>6334</v>
      </c>
      <c r="H7179" s="2">
        <f t="shared" si="560"/>
        <v>1</v>
      </c>
      <c r="I7179" s="2">
        <f t="shared" si="561"/>
        <v>0.32458946470462791</v>
      </c>
      <c r="J7179" s="2">
        <f t="shared" si="562"/>
        <v>0.67541053529537209</v>
      </c>
      <c r="K7179" s="2">
        <f t="shared" si="563"/>
        <v>0.21042134131139367</v>
      </c>
      <c r="P7179" s="2"/>
    </row>
    <row r="7180" spans="1:16" x14ac:dyDescent="0.25">
      <c r="A7180" s="2" t="s">
        <v>8031</v>
      </c>
      <c r="B7180" s="4">
        <v>-214.1</v>
      </c>
      <c r="C7180" s="4">
        <v>5.7000000000000005E-7</v>
      </c>
      <c r="D7180" s="2">
        <f>IFERROR(MATCH(A7180,Both_domains!A$2:A$851, 0), 0)</f>
        <v>0</v>
      </c>
      <c r="E7180" s="2">
        <f t="shared" si="564"/>
        <v>0</v>
      </c>
      <c r="F7180" s="2">
        <f>COUNTIF(E$2:E7180,"=1")</f>
        <v>844</v>
      </c>
      <c r="G7180" s="2">
        <f>COUNTIF(E$2:E7180,"=0")</f>
        <v>6335</v>
      </c>
      <c r="H7180" s="2">
        <f t="shared" si="560"/>
        <v>1</v>
      </c>
      <c r="I7180" s="2">
        <f t="shared" si="561"/>
        <v>0.32448283216037532</v>
      </c>
      <c r="J7180" s="2">
        <f t="shared" si="562"/>
        <v>0.67551716783962468</v>
      </c>
      <c r="K7180" s="2">
        <f t="shared" si="563"/>
        <v>0.21039511404711456</v>
      </c>
      <c r="P7180" s="2"/>
    </row>
    <row r="7181" spans="1:16" x14ac:dyDescent="0.25">
      <c r="A7181" s="2" t="s">
        <v>8032</v>
      </c>
      <c r="B7181" s="4">
        <v>-214.1</v>
      </c>
      <c r="C7181" s="4">
        <v>5.7000000000000005E-7</v>
      </c>
      <c r="D7181" s="2">
        <f>IFERROR(MATCH(A7181,Both_domains!A$2:A$851, 0), 0)</f>
        <v>0</v>
      </c>
      <c r="E7181" s="2">
        <f t="shared" si="564"/>
        <v>0</v>
      </c>
      <c r="F7181" s="2">
        <f>COUNTIF(E$2:E7181,"=1")</f>
        <v>844</v>
      </c>
      <c r="G7181" s="2">
        <f>COUNTIF(E$2:E7181,"=0")</f>
        <v>6336</v>
      </c>
      <c r="H7181" s="2">
        <f t="shared" si="560"/>
        <v>1</v>
      </c>
      <c r="I7181" s="2">
        <f t="shared" si="561"/>
        <v>0.32437619961612285</v>
      </c>
      <c r="J7181" s="2">
        <f t="shared" si="562"/>
        <v>0.67562380038387715</v>
      </c>
      <c r="K7181" s="2">
        <f t="shared" si="563"/>
        <v>0.21036889332003988</v>
      </c>
      <c r="P7181" s="2"/>
    </row>
    <row r="7182" spans="1:16" x14ac:dyDescent="0.25">
      <c r="A7182" s="2" t="s">
        <v>8033</v>
      </c>
      <c r="B7182" s="4">
        <v>-214.1</v>
      </c>
      <c r="C7182" s="4">
        <v>5.7000000000000005E-7</v>
      </c>
      <c r="D7182" s="2">
        <f>IFERROR(MATCH(A7182,Both_domains!A$2:A$851, 0), 0)</f>
        <v>0</v>
      </c>
      <c r="E7182" s="2">
        <f t="shared" si="564"/>
        <v>0</v>
      </c>
      <c r="F7182" s="2">
        <f>COUNTIF(E$2:E7182,"=1")</f>
        <v>844</v>
      </c>
      <c r="G7182" s="2">
        <f>COUNTIF(E$2:E7182,"=0")</f>
        <v>6337</v>
      </c>
      <c r="H7182" s="2">
        <f t="shared" si="560"/>
        <v>1</v>
      </c>
      <c r="I7182" s="2">
        <f t="shared" si="561"/>
        <v>0.32426956707187038</v>
      </c>
      <c r="J7182" s="2">
        <f t="shared" si="562"/>
        <v>0.67573043292812962</v>
      </c>
      <c r="K7182" s="2">
        <f t="shared" si="563"/>
        <v>0.21034267912772586</v>
      </c>
      <c r="P7182" s="2"/>
    </row>
    <row r="7183" spans="1:16" x14ac:dyDescent="0.25">
      <c r="A7183" s="2" t="s">
        <v>8034</v>
      </c>
      <c r="B7183" s="4">
        <v>-214.1</v>
      </c>
      <c r="C7183" s="4">
        <v>5.7000000000000005E-7</v>
      </c>
      <c r="D7183" s="2">
        <f>IFERROR(MATCH(A7183,Both_domains!A$2:A$851, 0), 0)</f>
        <v>0</v>
      </c>
      <c r="E7183" s="2">
        <f t="shared" si="564"/>
        <v>0</v>
      </c>
      <c r="F7183" s="2">
        <f>COUNTIF(E$2:E7183,"=1")</f>
        <v>844</v>
      </c>
      <c r="G7183" s="2">
        <f>COUNTIF(E$2:E7183,"=0")</f>
        <v>6338</v>
      </c>
      <c r="H7183" s="2">
        <f t="shared" si="560"/>
        <v>1</v>
      </c>
      <c r="I7183" s="2">
        <f t="shared" si="561"/>
        <v>0.3241629345276178</v>
      </c>
      <c r="J7183" s="2">
        <f t="shared" si="562"/>
        <v>0.6758370654723822</v>
      </c>
      <c r="K7183" s="2">
        <f t="shared" si="563"/>
        <v>0.21031647146772989</v>
      </c>
      <c r="P7183" s="2"/>
    </row>
    <row r="7184" spans="1:16" x14ac:dyDescent="0.25">
      <c r="A7184" s="2" t="s">
        <v>8035</v>
      </c>
      <c r="B7184" s="4">
        <v>-214.2</v>
      </c>
      <c r="C7184" s="4">
        <v>5.7000000000000005E-7</v>
      </c>
      <c r="D7184" s="2">
        <f>IFERROR(MATCH(A7184,Both_domains!A$2:A$851, 0), 0)</f>
        <v>0</v>
      </c>
      <c r="E7184" s="2">
        <f t="shared" si="564"/>
        <v>0</v>
      </c>
      <c r="F7184" s="2">
        <f>COUNTIF(E$2:E7184,"=1")</f>
        <v>844</v>
      </c>
      <c r="G7184" s="2">
        <f>COUNTIF(E$2:E7184,"=0")</f>
        <v>6339</v>
      </c>
      <c r="H7184" s="2">
        <f t="shared" si="560"/>
        <v>1</v>
      </c>
      <c r="I7184" s="2">
        <f t="shared" si="561"/>
        <v>0.32405630198336532</v>
      </c>
      <c r="J7184" s="2">
        <f t="shared" si="562"/>
        <v>0.67594369801663468</v>
      </c>
      <c r="K7184" s="2">
        <f t="shared" si="563"/>
        <v>0.21029027033761055</v>
      </c>
      <c r="P7184" s="2"/>
    </row>
    <row r="7185" spans="1:16" x14ac:dyDescent="0.25">
      <c r="A7185" s="2" t="s">
        <v>8036</v>
      </c>
      <c r="B7185" s="4">
        <v>-214.2</v>
      </c>
      <c r="C7185" s="4">
        <v>5.7000000000000005E-7</v>
      </c>
      <c r="D7185" s="2">
        <f>IFERROR(MATCH(A7185,Both_domains!A$2:A$851, 0), 0)</f>
        <v>0</v>
      </c>
      <c r="E7185" s="2">
        <f t="shared" si="564"/>
        <v>0</v>
      </c>
      <c r="F7185" s="2">
        <f>COUNTIF(E$2:E7185,"=1")</f>
        <v>844</v>
      </c>
      <c r="G7185" s="2">
        <f>COUNTIF(E$2:E7185,"=0")</f>
        <v>6340</v>
      </c>
      <c r="H7185" s="2">
        <f t="shared" si="560"/>
        <v>1</v>
      </c>
      <c r="I7185" s="2">
        <f t="shared" si="561"/>
        <v>0.32394966943911285</v>
      </c>
      <c r="J7185" s="2">
        <f t="shared" si="562"/>
        <v>0.67605033056088715</v>
      </c>
      <c r="K7185" s="2">
        <f t="shared" si="563"/>
        <v>0.21026407573492775</v>
      </c>
      <c r="P7185" s="2"/>
    </row>
    <row r="7186" spans="1:16" x14ac:dyDescent="0.25">
      <c r="A7186" s="2" t="s">
        <v>8037</v>
      </c>
      <c r="B7186" s="4">
        <v>-214.2</v>
      </c>
      <c r="C7186" s="4">
        <v>5.7999999999999995E-7</v>
      </c>
      <c r="D7186" s="2">
        <f>IFERROR(MATCH(A7186,Both_domains!A$2:A$851, 0), 0)</f>
        <v>0</v>
      </c>
      <c r="E7186" s="2">
        <f t="shared" si="564"/>
        <v>0</v>
      </c>
      <c r="F7186" s="2">
        <f>COUNTIF(E$2:E7186,"=1")</f>
        <v>844</v>
      </c>
      <c r="G7186" s="2">
        <f>COUNTIF(E$2:E7186,"=0")</f>
        <v>6341</v>
      </c>
      <c r="H7186" s="2">
        <f t="shared" si="560"/>
        <v>1</v>
      </c>
      <c r="I7186" s="2">
        <f t="shared" si="561"/>
        <v>0.32384303689486027</v>
      </c>
      <c r="J7186" s="2">
        <f t="shared" si="562"/>
        <v>0.67615696310513973</v>
      </c>
      <c r="K7186" s="2">
        <f t="shared" si="563"/>
        <v>0.21023788765724249</v>
      </c>
      <c r="P7186" s="2"/>
    </row>
    <row r="7187" spans="1:16" x14ac:dyDescent="0.25">
      <c r="A7187" s="2" t="s">
        <v>8038</v>
      </c>
      <c r="B7187" s="4">
        <v>-214.2</v>
      </c>
      <c r="C7187" s="4">
        <v>5.7999999999999995E-7</v>
      </c>
      <c r="D7187" s="2">
        <f>IFERROR(MATCH(A7187,Both_domains!A$2:A$851, 0), 0)</f>
        <v>0</v>
      </c>
      <c r="E7187" s="2">
        <f t="shared" si="564"/>
        <v>0</v>
      </c>
      <c r="F7187" s="2">
        <f>COUNTIF(E$2:E7187,"=1")</f>
        <v>844</v>
      </c>
      <c r="G7187" s="2">
        <f>COUNTIF(E$2:E7187,"=0")</f>
        <v>6342</v>
      </c>
      <c r="H7187" s="2">
        <f t="shared" si="560"/>
        <v>1</v>
      </c>
      <c r="I7187" s="2">
        <f t="shared" si="561"/>
        <v>0.3237364043506078</v>
      </c>
      <c r="J7187" s="2">
        <f t="shared" si="562"/>
        <v>0.6762635956493922</v>
      </c>
      <c r="K7187" s="2">
        <f t="shared" si="563"/>
        <v>0.21021170610211706</v>
      </c>
      <c r="P7187" s="2"/>
    </row>
    <row r="7188" spans="1:16" x14ac:dyDescent="0.25">
      <c r="A7188" s="2" t="s">
        <v>8039</v>
      </c>
      <c r="B7188" s="4">
        <v>-214.2</v>
      </c>
      <c r="C7188" s="4">
        <v>5.7999999999999995E-7</v>
      </c>
      <c r="D7188" s="2">
        <f>IFERROR(MATCH(A7188,Both_domains!A$2:A$851, 0), 0)</f>
        <v>0</v>
      </c>
      <c r="E7188" s="2">
        <f t="shared" si="564"/>
        <v>0</v>
      </c>
      <c r="F7188" s="2">
        <f>COUNTIF(E$2:E7188,"=1")</f>
        <v>844</v>
      </c>
      <c r="G7188" s="2">
        <f>COUNTIF(E$2:E7188,"=0")</f>
        <v>6343</v>
      </c>
      <c r="H7188" s="2">
        <f t="shared" si="560"/>
        <v>1</v>
      </c>
      <c r="I7188" s="2">
        <f t="shared" si="561"/>
        <v>0.32362977180635533</v>
      </c>
      <c r="J7188" s="2">
        <f t="shared" si="562"/>
        <v>0.67637022819364467</v>
      </c>
      <c r="K7188" s="2">
        <f t="shared" si="563"/>
        <v>0.21018553106711493</v>
      </c>
      <c r="P7188" s="2"/>
    </row>
    <row r="7189" spans="1:16" x14ac:dyDescent="0.25">
      <c r="A7189" s="2" t="s">
        <v>8040</v>
      </c>
      <c r="B7189" s="4">
        <v>-214.2</v>
      </c>
      <c r="C7189" s="4">
        <v>5.7999999999999995E-7</v>
      </c>
      <c r="D7189" s="2">
        <f>IFERROR(MATCH(A7189,Both_domains!A$2:A$851, 0), 0)</f>
        <v>0</v>
      </c>
      <c r="E7189" s="2">
        <f t="shared" si="564"/>
        <v>0</v>
      </c>
      <c r="F7189" s="2">
        <f>COUNTIF(E$2:E7189,"=1")</f>
        <v>844</v>
      </c>
      <c r="G7189" s="2">
        <f>COUNTIF(E$2:E7189,"=0")</f>
        <v>6344</v>
      </c>
      <c r="H7189" s="2">
        <f t="shared" si="560"/>
        <v>1</v>
      </c>
      <c r="I7189" s="2">
        <f t="shared" si="561"/>
        <v>0.32352313926210274</v>
      </c>
      <c r="J7189" s="2">
        <f t="shared" si="562"/>
        <v>0.67647686073789726</v>
      </c>
      <c r="K7189" s="2">
        <f t="shared" si="563"/>
        <v>0.2101593625498008</v>
      </c>
      <c r="P7189" s="2"/>
    </row>
    <row r="7190" spans="1:16" x14ac:dyDescent="0.25">
      <c r="A7190" s="2" t="s">
        <v>8041</v>
      </c>
      <c r="B7190" s="4">
        <v>-214.3</v>
      </c>
      <c r="C7190" s="4">
        <v>5.7999999999999995E-7</v>
      </c>
      <c r="D7190" s="2">
        <f>IFERROR(MATCH(A7190,Both_domains!A$2:A$851, 0), 0)</f>
        <v>0</v>
      </c>
      <c r="E7190" s="2">
        <f t="shared" si="564"/>
        <v>0</v>
      </c>
      <c r="F7190" s="2">
        <f>COUNTIF(E$2:E7190,"=1")</f>
        <v>844</v>
      </c>
      <c r="G7190" s="2">
        <f>COUNTIF(E$2:E7190,"=0")</f>
        <v>6345</v>
      </c>
      <c r="H7190" s="2">
        <f t="shared" si="560"/>
        <v>1</v>
      </c>
      <c r="I7190" s="2">
        <f t="shared" si="561"/>
        <v>0.32341650671785027</v>
      </c>
      <c r="J7190" s="2">
        <f t="shared" si="562"/>
        <v>0.67658349328214973</v>
      </c>
      <c r="K7190" s="2">
        <f t="shared" si="563"/>
        <v>0.21013320054774057</v>
      </c>
      <c r="P7190" s="2"/>
    </row>
    <row r="7191" spans="1:16" x14ac:dyDescent="0.25">
      <c r="A7191" s="2" t="s">
        <v>8042</v>
      </c>
      <c r="B7191" s="4">
        <v>-214.3</v>
      </c>
      <c r="C7191" s="4">
        <v>5.7999999999999995E-7</v>
      </c>
      <c r="D7191" s="2">
        <f>IFERROR(MATCH(A7191,Both_domains!A$2:A$851, 0), 0)</f>
        <v>0</v>
      </c>
      <c r="E7191" s="2">
        <f t="shared" si="564"/>
        <v>0</v>
      </c>
      <c r="F7191" s="2">
        <f>COUNTIF(E$2:E7191,"=1")</f>
        <v>844</v>
      </c>
      <c r="G7191" s="2">
        <f>COUNTIF(E$2:E7191,"=0")</f>
        <v>6346</v>
      </c>
      <c r="H7191" s="2">
        <f t="shared" si="560"/>
        <v>1</v>
      </c>
      <c r="I7191" s="2">
        <f t="shared" si="561"/>
        <v>0.3233098741735978</v>
      </c>
      <c r="J7191" s="2">
        <f t="shared" si="562"/>
        <v>0.6766901258264022</v>
      </c>
      <c r="K7191" s="2">
        <f t="shared" si="563"/>
        <v>0.21010704505850136</v>
      </c>
      <c r="P7191" s="2"/>
    </row>
    <row r="7192" spans="1:16" x14ac:dyDescent="0.25">
      <c r="A7192" s="2" t="s">
        <v>8043</v>
      </c>
      <c r="B7192" s="4">
        <v>-214.4</v>
      </c>
      <c r="C7192" s="4">
        <v>5.8999999999999996E-7</v>
      </c>
      <c r="D7192" s="2">
        <f>IFERROR(MATCH(A7192,Both_domains!A$2:A$851, 0), 0)</f>
        <v>0</v>
      </c>
      <c r="E7192" s="2">
        <f t="shared" si="564"/>
        <v>0</v>
      </c>
      <c r="F7192" s="2">
        <f>COUNTIF(E$2:E7192,"=1")</f>
        <v>844</v>
      </c>
      <c r="G7192" s="2">
        <f>COUNTIF(E$2:E7192,"=0")</f>
        <v>6347</v>
      </c>
      <c r="H7192" s="2">
        <f t="shared" si="560"/>
        <v>1</v>
      </c>
      <c r="I7192" s="2">
        <f t="shared" si="561"/>
        <v>0.32320324162934533</v>
      </c>
      <c r="J7192" s="2">
        <f t="shared" si="562"/>
        <v>0.67679675837065467</v>
      </c>
      <c r="K7192" s="2">
        <f t="shared" si="563"/>
        <v>0.21008089607965152</v>
      </c>
      <c r="P7192" s="2"/>
    </row>
    <row r="7193" spans="1:16" x14ac:dyDescent="0.25">
      <c r="A7193" s="2" t="s">
        <v>8044</v>
      </c>
      <c r="B7193" s="4">
        <v>-214.4</v>
      </c>
      <c r="C7193" s="4">
        <v>5.8999999999999996E-7</v>
      </c>
      <c r="D7193" s="2">
        <f>IFERROR(MATCH(A7193,Both_domains!A$2:A$851, 0), 0)</f>
        <v>0</v>
      </c>
      <c r="E7193" s="2">
        <f t="shared" si="564"/>
        <v>0</v>
      </c>
      <c r="F7193" s="2">
        <f>COUNTIF(E$2:E7193,"=1")</f>
        <v>844</v>
      </c>
      <c r="G7193" s="2">
        <f>COUNTIF(E$2:E7193,"=0")</f>
        <v>6348</v>
      </c>
      <c r="H7193" s="2">
        <f t="shared" si="560"/>
        <v>1</v>
      </c>
      <c r="I7193" s="2">
        <f t="shared" si="561"/>
        <v>0.32309660908509275</v>
      </c>
      <c r="J7193" s="2">
        <f t="shared" si="562"/>
        <v>0.67690339091490725</v>
      </c>
      <c r="K7193" s="2">
        <f t="shared" si="563"/>
        <v>0.21005475360876058</v>
      </c>
      <c r="P7193" s="2"/>
    </row>
    <row r="7194" spans="1:16" x14ac:dyDescent="0.25">
      <c r="A7194" s="2" t="s">
        <v>8045</v>
      </c>
      <c r="B7194" s="4">
        <v>-214.4</v>
      </c>
      <c r="C7194" s="4">
        <v>5.9999999999999997E-7</v>
      </c>
      <c r="D7194" s="2">
        <f>IFERROR(MATCH(A7194,Both_domains!A$2:A$851, 0), 0)</f>
        <v>0</v>
      </c>
      <c r="E7194" s="2">
        <f t="shared" si="564"/>
        <v>0</v>
      </c>
      <c r="F7194" s="2">
        <f>COUNTIF(E$2:E7194,"=1")</f>
        <v>844</v>
      </c>
      <c r="G7194" s="2">
        <f>COUNTIF(E$2:E7194,"=0")</f>
        <v>6349</v>
      </c>
      <c r="H7194" s="2">
        <f t="shared" si="560"/>
        <v>1</v>
      </c>
      <c r="I7194" s="2">
        <f t="shared" si="561"/>
        <v>0.32298997654084027</v>
      </c>
      <c r="J7194" s="2">
        <f t="shared" si="562"/>
        <v>0.67701002345915973</v>
      </c>
      <c r="K7194" s="2">
        <f t="shared" si="563"/>
        <v>0.21002861764339928</v>
      </c>
      <c r="P7194" s="2"/>
    </row>
    <row r="7195" spans="1:16" x14ac:dyDescent="0.25">
      <c r="A7195" s="2" t="s">
        <v>8046</v>
      </c>
      <c r="B7195" s="4">
        <v>-214.4</v>
      </c>
      <c r="C7195" s="4">
        <v>5.9999999999999997E-7</v>
      </c>
      <c r="D7195" s="2">
        <f>IFERROR(MATCH(A7195,Both_domains!A$2:A$851, 0), 0)</f>
        <v>0</v>
      </c>
      <c r="E7195" s="2">
        <f t="shared" si="564"/>
        <v>0</v>
      </c>
      <c r="F7195" s="2">
        <f>COUNTIF(E$2:E7195,"=1")</f>
        <v>844</v>
      </c>
      <c r="G7195" s="2">
        <f>COUNTIF(E$2:E7195,"=0")</f>
        <v>6350</v>
      </c>
      <c r="H7195" s="2">
        <f t="shared" si="560"/>
        <v>1</v>
      </c>
      <c r="I7195" s="2">
        <f t="shared" si="561"/>
        <v>0.3228833439965878</v>
      </c>
      <c r="J7195" s="2">
        <f t="shared" si="562"/>
        <v>0.6771166560034122</v>
      </c>
      <c r="K7195" s="2">
        <f t="shared" si="563"/>
        <v>0.21000248818113959</v>
      </c>
      <c r="P7195" s="2"/>
    </row>
    <row r="7196" spans="1:16" x14ac:dyDescent="0.25">
      <c r="A7196" s="2" t="s">
        <v>8047</v>
      </c>
      <c r="B7196" s="4">
        <v>-214.5</v>
      </c>
      <c r="C7196" s="4">
        <v>5.9999999999999997E-7</v>
      </c>
      <c r="D7196" s="2">
        <f>IFERROR(MATCH(A7196,Both_domains!A$2:A$851, 0), 0)</f>
        <v>0</v>
      </c>
      <c r="E7196" s="2">
        <f t="shared" si="564"/>
        <v>0</v>
      </c>
      <c r="F7196" s="2">
        <f>COUNTIF(E$2:E7196,"=1")</f>
        <v>844</v>
      </c>
      <c r="G7196" s="2">
        <f>COUNTIF(E$2:E7196,"=0")</f>
        <v>6351</v>
      </c>
      <c r="H7196" s="2">
        <f t="shared" si="560"/>
        <v>1</v>
      </c>
      <c r="I7196" s="2">
        <f t="shared" si="561"/>
        <v>0.32277671145233522</v>
      </c>
      <c r="J7196" s="2">
        <f t="shared" si="562"/>
        <v>0.67722328854766478</v>
      </c>
      <c r="K7196" s="2">
        <f t="shared" si="563"/>
        <v>0.20997636521955468</v>
      </c>
      <c r="P7196" s="2"/>
    </row>
    <row r="7197" spans="1:16" x14ac:dyDescent="0.25">
      <c r="A7197" s="2" t="s">
        <v>8048</v>
      </c>
      <c r="B7197" s="4">
        <v>-214.5</v>
      </c>
      <c r="C7197" s="4">
        <v>5.9999999999999997E-7</v>
      </c>
      <c r="D7197" s="2">
        <f>IFERROR(MATCH(A7197,Both_domains!A$2:A$851, 0), 0)</f>
        <v>0</v>
      </c>
      <c r="E7197" s="2">
        <f t="shared" si="564"/>
        <v>0</v>
      </c>
      <c r="F7197" s="2">
        <f>COUNTIF(E$2:E7197,"=1")</f>
        <v>844</v>
      </c>
      <c r="G7197" s="2">
        <f>COUNTIF(E$2:E7197,"=0")</f>
        <v>6352</v>
      </c>
      <c r="H7197" s="2">
        <f t="shared" si="560"/>
        <v>1</v>
      </c>
      <c r="I7197" s="2">
        <f t="shared" si="561"/>
        <v>0.32267007890808275</v>
      </c>
      <c r="J7197" s="2">
        <f t="shared" si="562"/>
        <v>0.67732992109191725</v>
      </c>
      <c r="K7197" s="2">
        <f t="shared" si="563"/>
        <v>0.2099502487562189</v>
      </c>
      <c r="P7197" s="2"/>
    </row>
    <row r="7198" spans="1:16" x14ac:dyDescent="0.25">
      <c r="A7198" s="2" t="s">
        <v>8049</v>
      </c>
      <c r="B7198" s="4">
        <v>-214.5</v>
      </c>
      <c r="C7198" s="4">
        <v>5.9999999999999997E-7</v>
      </c>
      <c r="D7198" s="2">
        <f>IFERROR(MATCH(A7198,Both_domains!A$2:A$851, 0), 0)</f>
        <v>0</v>
      </c>
      <c r="E7198" s="2">
        <f t="shared" si="564"/>
        <v>0</v>
      </c>
      <c r="F7198" s="2">
        <f>COUNTIF(E$2:E7198,"=1")</f>
        <v>844</v>
      </c>
      <c r="G7198" s="2">
        <f>COUNTIF(E$2:E7198,"=0")</f>
        <v>6353</v>
      </c>
      <c r="H7198" s="2">
        <f t="shared" si="560"/>
        <v>1</v>
      </c>
      <c r="I7198" s="2">
        <f t="shared" si="561"/>
        <v>0.32256344636383028</v>
      </c>
      <c r="J7198" s="2">
        <f t="shared" si="562"/>
        <v>0.67743655363616972</v>
      </c>
      <c r="K7198" s="2">
        <f t="shared" si="563"/>
        <v>0.20992413878870786</v>
      </c>
      <c r="P7198" s="2"/>
    </row>
    <row r="7199" spans="1:16" x14ac:dyDescent="0.25">
      <c r="A7199" s="2" t="s">
        <v>8050</v>
      </c>
      <c r="B7199" s="4">
        <v>-214.5</v>
      </c>
      <c r="C7199" s="4">
        <v>5.9999999999999997E-7</v>
      </c>
      <c r="D7199" s="2">
        <f>IFERROR(MATCH(A7199,Both_domains!A$2:A$851, 0), 0)</f>
        <v>0</v>
      </c>
      <c r="E7199" s="2">
        <f t="shared" si="564"/>
        <v>0</v>
      </c>
      <c r="F7199" s="2">
        <f>COUNTIF(E$2:E7199,"=1")</f>
        <v>844</v>
      </c>
      <c r="G7199" s="2">
        <f>COUNTIF(E$2:E7199,"=0")</f>
        <v>6354</v>
      </c>
      <c r="H7199" s="2">
        <f t="shared" si="560"/>
        <v>1</v>
      </c>
      <c r="I7199" s="2">
        <f t="shared" si="561"/>
        <v>0.32245681381957769</v>
      </c>
      <c r="J7199" s="2">
        <f t="shared" si="562"/>
        <v>0.67754318618042231</v>
      </c>
      <c r="K7199" s="2">
        <f t="shared" si="563"/>
        <v>0.20989803531459836</v>
      </c>
      <c r="P7199" s="2"/>
    </row>
    <row r="7200" spans="1:16" x14ac:dyDescent="0.25">
      <c r="A7200" s="2" t="s">
        <v>8051</v>
      </c>
      <c r="B7200" s="4">
        <v>-214.6</v>
      </c>
      <c r="C7200" s="4">
        <v>6.0999999999999998E-7</v>
      </c>
      <c r="D7200" s="2">
        <f>IFERROR(MATCH(A7200,Both_domains!A$2:A$851, 0), 0)</f>
        <v>0</v>
      </c>
      <c r="E7200" s="2">
        <f t="shared" si="564"/>
        <v>0</v>
      </c>
      <c r="F7200" s="2">
        <f>COUNTIF(E$2:E7200,"=1")</f>
        <v>844</v>
      </c>
      <c r="G7200" s="2">
        <f>COUNTIF(E$2:E7200,"=0")</f>
        <v>6355</v>
      </c>
      <c r="H7200" s="2">
        <f t="shared" si="560"/>
        <v>1</v>
      </c>
      <c r="I7200" s="2">
        <f t="shared" si="561"/>
        <v>0.32235018127532522</v>
      </c>
      <c r="J7200" s="2">
        <f t="shared" si="562"/>
        <v>0.67764981872467478</v>
      </c>
      <c r="K7200" s="2">
        <f t="shared" si="563"/>
        <v>0.20987193833146836</v>
      </c>
      <c r="P7200" s="2"/>
    </row>
    <row r="7201" spans="1:16" x14ac:dyDescent="0.25">
      <c r="A7201" s="2" t="s">
        <v>8052</v>
      </c>
      <c r="B7201" s="4">
        <v>-214.6</v>
      </c>
      <c r="C7201" s="4">
        <v>6.0999999999999998E-7</v>
      </c>
      <c r="D7201" s="2">
        <f>IFERROR(MATCH(A7201,Both_domains!A$2:A$851, 0), 0)</f>
        <v>0</v>
      </c>
      <c r="E7201" s="2">
        <f t="shared" si="564"/>
        <v>0</v>
      </c>
      <c r="F7201" s="2">
        <f>COUNTIF(E$2:E7201,"=1")</f>
        <v>844</v>
      </c>
      <c r="G7201" s="2">
        <f>COUNTIF(E$2:E7201,"=0")</f>
        <v>6356</v>
      </c>
      <c r="H7201" s="2">
        <f t="shared" si="560"/>
        <v>1</v>
      </c>
      <c r="I7201" s="2">
        <f t="shared" si="561"/>
        <v>0.32224354873107275</v>
      </c>
      <c r="J7201" s="2">
        <f t="shared" si="562"/>
        <v>0.67775645126892725</v>
      </c>
      <c r="K7201" s="2">
        <f t="shared" si="563"/>
        <v>0.20984584783689705</v>
      </c>
      <c r="P7201" s="2"/>
    </row>
    <row r="7202" spans="1:16" x14ac:dyDescent="0.25">
      <c r="A7202" s="2" t="s">
        <v>8053</v>
      </c>
      <c r="B7202" s="4">
        <v>-214.6</v>
      </c>
      <c r="C7202" s="4">
        <v>6.0999999999999998E-7</v>
      </c>
      <c r="D7202" s="2">
        <f>IFERROR(MATCH(A7202,Both_domains!A$2:A$851, 0), 0)</f>
        <v>0</v>
      </c>
      <c r="E7202" s="2">
        <f t="shared" si="564"/>
        <v>0</v>
      </c>
      <c r="F7202" s="2">
        <f>COUNTIF(E$2:E7202,"=1")</f>
        <v>844</v>
      </c>
      <c r="G7202" s="2">
        <f>COUNTIF(E$2:E7202,"=0")</f>
        <v>6357</v>
      </c>
      <c r="H7202" s="2">
        <f t="shared" si="560"/>
        <v>1</v>
      </c>
      <c r="I7202" s="2">
        <f t="shared" si="561"/>
        <v>0.32213691618682017</v>
      </c>
      <c r="J7202" s="2">
        <f t="shared" si="562"/>
        <v>0.67786308381317983</v>
      </c>
      <c r="K7202" s="2">
        <f t="shared" si="563"/>
        <v>0.20981976382846487</v>
      </c>
      <c r="P7202" s="2"/>
    </row>
    <row r="7203" spans="1:16" x14ac:dyDescent="0.25">
      <c r="A7203" s="2" t="s">
        <v>8054</v>
      </c>
      <c r="B7203" s="4">
        <v>-214.6</v>
      </c>
      <c r="C7203" s="4">
        <v>6.0999999999999998E-7</v>
      </c>
      <c r="D7203" s="2">
        <f>IFERROR(MATCH(A7203,Both_domains!A$2:A$851, 0), 0)</f>
        <v>0</v>
      </c>
      <c r="E7203" s="2">
        <f t="shared" si="564"/>
        <v>0</v>
      </c>
      <c r="F7203" s="2">
        <f>COUNTIF(E$2:E7203,"=1")</f>
        <v>844</v>
      </c>
      <c r="G7203" s="2">
        <f>COUNTIF(E$2:E7203,"=0")</f>
        <v>6358</v>
      </c>
      <c r="H7203" s="2">
        <f t="shared" si="560"/>
        <v>1</v>
      </c>
      <c r="I7203" s="2">
        <f t="shared" si="561"/>
        <v>0.32203028364256769</v>
      </c>
      <c r="J7203" s="2">
        <f t="shared" si="562"/>
        <v>0.67796971635743231</v>
      </c>
      <c r="K7203" s="2">
        <f t="shared" si="563"/>
        <v>0.20979368630375342</v>
      </c>
      <c r="P7203" s="2"/>
    </row>
    <row r="7204" spans="1:16" x14ac:dyDescent="0.25">
      <c r="A7204" s="2" t="s">
        <v>8055</v>
      </c>
      <c r="B7204" s="4">
        <v>-214.6</v>
      </c>
      <c r="C7204" s="4">
        <v>6.0999999999999998E-7</v>
      </c>
      <c r="D7204" s="2">
        <f>IFERROR(MATCH(A7204,Both_domains!A$2:A$851, 0), 0)</f>
        <v>0</v>
      </c>
      <c r="E7204" s="2">
        <f t="shared" si="564"/>
        <v>0</v>
      </c>
      <c r="F7204" s="2">
        <f>COUNTIF(E$2:E7204,"=1")</f>
        <v>844</v>
      </c>
      <c r="G7204" s="2">
        <f>COUNTIF(E$2:E7204,"=0")</f>
        <v>6359</v>
      </c>
      <c r="H7204" s="2">
        <f t="shared" si="560"/>
        <v>1</v>
      </c>
      <c r="I7204" s="2">
        <f t="shared" si="561"/>
        <v>0.32192365109831522</v>
      </c>
      <c r="J7204" s="2">
        <f t="shared" si="562"/>
        <v>0.67807634890168478</v>
      </c>
      <c r="K7204" s="2">
        <f t="shared" si="563"/>
        <v>0.20976761526034546</v>
      </c>
      <c r="P7204" s="2"/>
    </row>
    <row r="7205" spans="1:16" x14ac:dyDescent="0.25">
      <c r="A7205" s="2" t="s">
        <v>8056</v>
      </c>
      <c r="B7205" s="4">
        <v>-214.7</v>
      </c>
      <c r="C7205" s="4">
        <v>6.1999999999999999E-7</v>
      </c>
      <c r="D7205" s="2">
        <f>IFERROR(MATCH(A7205,Both_domains!A$2:A$851, 0), 0)</f>
        <v>0</v>
      </c>
      <c r="E7205" s="2">
        <f t="shared" si="564"/>
        <v>0</v>
      </c>
      <c r="F7205" s="2">
        <f>COUNTIF(E$2:E7205,"=1")</f>
        <v>844</v>
      </c>
      <c r="G7205" s="2">
        <f>COUNTIF(E$2:E7205,"=0")</f>
        <v>6360</v>
      </c>
      <c r="H7205" s="2">
        <f t="shared" si="560"/>
        <v>1</v>
      </c>
      <c r="I7205" s="2">
        <f t="shared" si="561"/>
        <v>0.32181701855406275</v>
      </c>
      <c r="J7205" s="2">
        <f t="shared" si="562"/>
        <v>0.67818298144593725</v>
      </c>
      <c r="K7205" s="2">
        <f t="shared" si="563"/>
        <v>0.20974155069582506</v>
      </c>
      <c r="P7205" s="2"/>
    </row>
    <row r="7206" spans="1:16" x14ac:dyDescent="0.25">
      <c r="A7206" s="2" t="s">
        <v>8057</v>
      </c>
      <c r="B7206" s="4">
        <v>-214.7</v>
      </c>
      <c r="C7206" s="4">
        <v>6.1999999999999999E-7</v>
      </c>
      <c r="D7206" s="2">
        <f>IFERROR(MATCH(A7206,Both_domains!A$2:A$851, 0), 0)</f>
        <v>0</v>
      </c>
      <c r="E7206" s="2">
        <f t="shared" si="564"/>
        <v>0</v>
      </c>
      <c r="F7206" s="2">
        <f>COUNTIF(E$2:E7206,"=1")</f>
        <v>844</v>
      </c>
      <c r="G7206" s="2">
        <f>COUNTIF(E$2:E7206,"=0")</f>
        <v>6361</v>
      </c>
      <c r="H7206" s="2">
        <f t="shared" si="560"/>
        <v>1</v>
      </c>
      <c r="I7206" s="2">
        <f t="shared" si="561"/>
        <v>0.32171038600981017</v>
      </c>
      <c r="J7206" s="2">
        <f t="shared" si="562"/>
        <v>0.67828961399018983</v>
      </c>
      <c r="K7206" s="2">
        <f t="shared" si="563"/>
        <v>0.20971549260777736</v>
      </c>
      <c r="P7206" s="2"/>
    </row>
    <row r="7207" spans="1:16" x14ac:dyDescent="0.25">
      <c r="A7207" s="2" t="s">
        <v>8058</v>
      </c>
      <c r="B7207" s="4">
        <v>-214.8</v>
      </c>
      <c r="C7207" s="4">
        <v>6.3E-7</v>
      </c>
      <c r="D7207" s="2">
        <f>IFERROR(MATCH(A7207,Both_domains!A$2:A$851, 0), 0)</f>
        <v>0</v>
      </c>
      <c r="E7207" s="2">
        <f t="shared" si="564"/>
        <v>0</v>
      </c>
      <c r="F7207" s="2">
        <f>COUNTIF(E$2:E7207,"=1")</f>
        <v>844</v>
      </c>
      <c r="G7207" s="2">
        <f>COUNTIF(E$2:E7207,"=0")</f>
        <v>6362</v>
      </c>
      <c r="H7207" s="2">
        <f t="shared" si="560"/>
        <v>1</v>
      </c>
      <c r="I7207" s="2">
        <f t="shared" si="561"/>
        <v>0.3216037534655577</v>
      </c>
      <c r="J7207" s="2">
        <f t="shared" si="562"/>
        <v>0.6783962465344423</v>
      </c>
      <c r="K7207" s="2">
        <f t="shared" si="563"/>
        <v>0.20968944099378883</v>
      </c>
      <c r="P7207" s="2"/>
    </row>
    <row r="7208" spans="1:16" x14ac:dyDescent="0.25">
      <c r="A7208" s="2" t="s">
        <v>8059</v>
      </c>
      <c r="B7208" s="4">
        <v>-214.8</v>
      </c>
      <c r="C7208" s="4">
        <v>6.3E-7</v>
      </c>
      <c r="D7208" s="2">
        <f>IFERROR(MATCH(A7208,Both_domains!A$2:A$851, 0), 0)</f>
        <v>0</v>
      </c>
      <c r="E7208" s="2">
        <f t="shared" si="564"/>
        <v>0</v>
      </c>
      <c r="F7208" s="2">
        <f>COUNTIF(E$2:E7208,"=1")</f>
        <v>844</v>
      </c>
      <c r="G7208" s="2">
        <f>COUNTIF(E$2:E7208,"=0")</f>
        <v>6363</v>
      </c>
      <c r="H7208" s="2">
        <f t="shared" si="560"/>
        <v>1</v>
      </c>
      <c r="I7208" s="2">
        <f t="shared" si="561"/>
        <v>0.32149712092130522</v>
      </c>
      <c r="J7208" s="2">
        <f t="shared" si="562"/>
        <v>0.67850287907869478</v>
      </c>
      <c r="K7208" s="2">
        <f t="shared" si="563"/>
        <v>0.20966339585144703</v>
      </c>
      <c r="P7208" s="2"/>
    </row>
    <row r="7209" spans="1:16" x14ac:dyDescent="0.25">
      <c r="A7209" s="2" t="s">
        <v>8060</v>
      </c>
      <c r="B7209" s="4">
        <v>-214.8</v>
      </c>
      <c r="C7209" s="4">
        <v>6.3E-7</v>
      </c>
      <c r="D7209" s="2">
        <f>IFERROR(MATCH(A7209,Both_domains!A$2:A$851, 0), 0)</f>
        <v>0</v>
      </c>
      <c r="E7209" s="2">
        <f t="shared" si="564"/>
        <v>0</v>
      </c>
      <c r="F7209" s="2">
        <f>COUNTIF(E$2:E7209,"=1")</f>
        <v>844</v>
      </c>
      <c r="G7209" s="2">
        <f>COUNTIF(E$2:E7209,"=0")</f>
        <v>6364</v>
      </c>
      <c r="H7209" s="2">
        <f t="shared" si="560"/>
        <v>1</v>
      </c>
      <c r="I7209" s="2">
        <f t="shared" si="561"/>
        <v>0.32139048837705264</v>
      </c>
      <c r="J7209" s="2">
        <f t="shared" si="562"/>
        <v>0.67860951162294736</v>
      </c>
      <c r="K7209" s="2">
        <f t="shared" si="563"/>
        <v>0.20963735717834078</v>
      </c>
      <c r="P7209" s="2"/>
    </row>
    <row r="7210" spans="1:16" x14ac:dyDescent="0.25">
      <c r="A7210" s="2" t="s">
        <v>8061</v>
      </c>
      <c r="B7210" s="4">
        <v>-214.8</v>
      </c>
      <c r="C7210" s="4">
        <v>6.3E-7</v>
      </c>
      <c r="D7210" s="2">
        <f>IFERROR(MATCH(A7210,Both_domains!A$2:A$851, 0), 0)</f>
        <v>0</v>
      </c>
      <c r="E7210" s="2">
        <f t="shared" si="564"/>
        <v>0</v>
      </c>
      <c r="F7210" s="2">
        <f>COUNTIF(E$2:E7210,"=1")</f>
        <v>844</v>
      </c>
      <c r="G7210" s="2">
        <f>COUNTIF(E$2:E7210,"=0")</f>
        <v>6365</v>
      </c>
      <c r="H7210" s="2">
        <f t="shared" si="560"/>
        <v>1</v>
      </c>
      <c r="I7210" s="2">
        <f t="shared" si="561"/>
        <v>0.32128385583280017</v>
      </c>
      <c r="J7210" s="2">
        <f t="shared" si="562"/>
        <v>0.67871614416719983</v>
      </c>
      <c r="K7210" s="2">
        <f t="shared" si="563"/>
        <v>0.20961132497206011</v>
      </c>
      <c r="P7210" s="2"/>
    </row>
    <row r="7211" spans="1:16" x14ac:dyDescent="0.25">
      <c r="A7211" s="2" t="s">
        <v>8062</v>
      </c>
      <c r="B7211" s="4">
        <v>-214.8</v>
      </c>
      <c r="C7211" s="4">
        <v>6.3E-7</v>
      </c>
      <c r="D7211" s="2">
        <f>IFERROR(MATCH(A7211,Both_domains!A$2:A$851, 0), 0)</f>
        <v>0</v>
      </c>
      <c r="E7211" s="2">
        <f t="shared" si="564"/>
        <v>0</v>
      </c>
      <c r="F7211" s="2">
        <f>COUNTIF(E$2:E7211,"=1")</f>
        <v>844</v>
      </c>
      <c r="G7211" s="2">
        <f>COUNTIF(E$2:E7211,"=0")</f>
        <v>6366</v>
      </c>
      <c r="H7211" s="2">
        <f t="shared" si="560"/>
        <v>1</v>
      </c>
      <c r="I7211" s="2">
        <f t="shared" si="561"/>
        <v>0.3211772232885477</v>
      </c>
      <c r="J7211" s="2">
        <f t="shared" si="562"/>
        <v>0.6788227767114523</v>
      </c>
      <c r="K7211" s="2">
        <f t="shared" si="563"/>
        <v>0.20958529923019617</v>
      </c>
      <c r="P7211" s="2"/>
    </row>
    <row r="7212" spans="1:16" x14ac:dyDescent="0.25">
      <c r="A7212" s="2" t="s">
        <v>8063</v>
      </c>
      <c r="B7212" s="4">
        <v>-214.8</v>
      </c>
      <c r="C7212" s="4">
        <v>6.3E-7</v>
      </c>
      <c r="D7212" s="2">
        <f>IFERROR(MATCH(A7212,Both_domains!A$2:A$851, 0), 0)</f>
        <v>0</v>
      </c>
      <c r="E7212" s="2">
        <f t="shared" si="564"/>
        <v>0</v>
      </c>
      <c r="F7212" s="2">
        <f>COUNTIF(E$2:E7212,"=1")</f>
        <v>844</v>
      </c>
      <c r="G7212" s="2">
        <f>COUNTIF(E$2:E7212,"=0")</f>
        <v>6367</v>
      </c>
      <c r="H7212" s="2">
        <f t="shared" si="560"/>
        <v>1</v>
      </c>
      <c r="I7212" s="2">
        <f t="shared" si="561"/>
        <v>0.32107059074429511</v>
      </c>
      <c r="J7212" s="2">
        <f t="shared" si="562"/>
        <v>0.67892940925570489</v>
      </c>
      <c r="K7212" s="2">
        <f t="shared" si="563"/>
        <v>0.2095592799503414</v>
      </c>
      <c r="P7212" s="2"/>
    </row>
    <row r="7213" spans="1:16" x14ac:dyDescent="0.25">
      <c r="A7213" s="2" t="s">
        <v>8064</v>
      </c>
      <c r="B7213" s="4">
        <v>-214.8</v>
      </c>
      <c r="C7213" s="4">
        <v>6.3E-7</v>
      </c>
      <c r="D7213" s="2">
        <f>IFERROR(MATCH(A7213,Both_domains!A$2:A$851, 0), 0)</f>
        <v>0</v>
      </c>
      <c r="E7213" s="2">
        <f t="shared" si="564"/>
        <v>0</v>
      </c>
      <c r="F7213" s="2">
        <f>COUNTIF(E$2:E7213,"=1")</f>
        <v>844</v>
      </c>
      <c r="G7213" s="2">
        <f>COUNTIF(E$2:E7213,"=0")</f>
        <v>6368</v>
      </c>
      <c r="H7213" s="2">
        <f t="shared" si="560"/>
        <v>1</v>
      </c>
      <c r="I7213" s="2">
        <f t="shared" si="561"/>
        <v>0.32096395820004264</v>
      </c>
      <c r="J7213" s="2">
        <f t="shared" si="562"/>
        <v>0.67903604179995736</v>
      </c>
      <c r="K7213" s="2">
        <f t="shared" si="563"/>
        <v>0.20953326713008938</v>
      </c>
      <c r="P7213" s="2"/>
    </row>
    <row r="7214" spans="1:16" x14ac:dyDescent="0.25">
      <c r="A7214" s="2" t="s">
        <v>8065</v>
      </c>
      <c r="B7214" s="4">
        <v>-214.8</v>
      </c>
      <c r="C7214" s="4">
        <v>6.3E-7</v>
      </c>
      <c r="D7214" s="2">
        <f>IFERROR(MATCH(A7214,Both_domains!A$2:A$851, 0), 0)</f>
        <v>0</v>
      </c>
      <c r="E7214" s="2">
        <f t="shared" si="564"/>
        <v>0</v>
      </c>
      <c r="F7214" s="2">
        <f>COUNTIF(E$2:E7214,"=1")</f>
        <v>844</v>
      </c>
      <c r="G7214" s="2">
        <f>COUNTIF(E$2:E7214,"=0")</f>
        <v>6369</v>
      </c>
      <c r="H7214" s="2">
        <f t="shared" si="560"/>
        <v>1</v>
      </c>
      <c r="I7214" s="2">
        <f t="shared" si="561"/>
        <v>0.32085732565579017</v>
      </c>
      <c r="J7214" s="2">
        <f t="shared" si="562"/>
        <v>0.67914267434420983</v>
      </c>
      <c r="K7214" s="2">
        <f t="shared" si="563"/>
        <v>0.20950726076703488</v>
      </c>
      <c r="P7214" s="2"/>
    </row>
    <row r="7215" spans="1:16" x14ac:dyDescent="0.25">
      <c r="A7215" s="2" t="s">
        <v>8066</v>
      </c>
      <c r="B7215" s="4">
        <v>-214.9</v>
      </c>
      <c r="C7215" s="4">
        <v>6.3E-7</v>
      </c>
      <c r="D7215" s="2">
        <f>IFERROR(MATCH(A7215,Both_domains!A$2:A$851, 0), 0)</f>
        <v>0</v>
      </c>
      <c r="E7215" s="2">
        <f t="shared" si="564"/>
        <v>0</v>
      </c>
      <c r="F7215" s="2">
        <f>COUNTIF(E$2:E7215,"=1")</f>
        <v>844</v>
      </c>
      <c r="G7215" s="2">
        <f>COUNTIF(E$2:E7215,"=0")</f>
        <v>6370</v>
      </c>
      <c r="H7215" s="2">
        <f t="shared" si="560"/>
        <v>1</v>
      </c>
      <c r="I7215" s="2">
        <f t="shared" si="561"/>
        <v>0.32075069311153759</v>
      </c>
      <c r="J7215" s="2">
        <f t="shared" si="562"/>
        <v>0.67924930688846241</v>
      </c>
      <c r="K7215" s="2">
        <f t="shared" si="563"/>
        <v>0.20948126085877389</v>
      </c>
      <c r="P7215" s="2"/>
    </row>
    <row r="7216" spans="1:16" x14ac:dyDescent="0.25">
      <c r="A7216" s="2" t="s">
        <v>8067</v>
      </c>
      <c r="B7216" s="4">
        <v>-214.9</v>
      </c>
      <c r="C7216" s="4">
        <v>6.4000000000000001E-7</v>
      </c>
      <c r="D7216" s="2">
        <f>IFERROR(MATCH(A7216,Both_domains!A$2:A$851, 0), 0)</f>
        <v>0</v>
      </c>
      <c r="E7216" s="2">
        <f t="shared" si="564"/>
        <v>0</v>
      </c>
      <c r="F7216" s="2">
        <f>COUNTIF(E$2:E7216,"=1")</f>
        <v>844</v>
      </c>
      <c r="G7216" s="2">
        <f>COUNTIF(E$2:E7216,"=0")</f>
        <v>6371</v>
      </c>
      <c r="H7216" s="2">
        <f t="shared" si="560"/>
        <v>1</v>
      </c>
      <c r="I7216" s="2">
        <f t="shared" si="561"/>
        <v>0.32064406056728512</v>
      </c>
      <c r="J7216" s="2">
        <f t="shared" si="562"/>
        <v>0.67935593943271488</v>
      </c>
      <c r="K7216" s="2">
        <f t="shared" si="563"/>
        <v>0.2094552674029036</v>
      </c>
      <c r="P7216" s="2"/>
    </row>
    <row r="7217" spans="1:16" x14ac:dyDescent="0.25">
      <c r="A7217" s="2" t="s">
        <v>8068</v>
      </c>
      <c r="B7217" s="4">
        <v>-214.9</v>
      </c>
      <c r="C7217" s="4">
        <v>6.4000000000000001E-7</v>
      </c>
      <c r="D7217" s="2">
        <f>IFERROR(MATCH(A7217,Both_domains!A$2:A$851, 0), 0)</f>
        <v>0</v>
      </c>
      <c r="E7217" s="2">
        <f t="shared" si="564"/>
        <v>0</v>
      </c>
      <c r="F7217" s="2">
        <f>COUNTIF(E$2:E7217,"=1")</f>
        <v>844</v>
      </c>
      <c r="G7217" s="2">
        <f>COUNTIF(E$2:E7217,"=0")</f>
        <v>6372</v>
      </c>
      <c r="H7217" s="2">
        <f t="shared" si="560"/>
        <v>1</v>
      </c>
      <c r="I7217" s="2">
        <f t="shared" si="561"/>
        <v>0.32053742802303264</v>
      </c>
      <c r="J7217" s="2">
        <f t="shared" si="562"/>
        <v>0.67946257197696736</v>
      </c>
      <c r="K7217" s="2">
        <f t="shared" si="563"/>
        <v>0.20942928039702233</v>
      </c>
      <c r="P7217" s="2"/>
    </row>
    <row r="7218" spans="1:16" x14ac:dyDescent="0.25">
      <c r="A7218" s="2" t="s">
        <v>8069</v>
      </c>
      <c r="B7218" s="4">
        <v>-214.9</v>
      </c>
      <c r="C7218" s="4">
        <v>6.4000000000000001E-7</v>
      </c>
      <c r="D7218" s="2">
        <f>IFERROR(MATCH(A7218,Both_domains!A$2:A$851, 0), 0)</f>
        <v>0</v>
      </c>
      <c r="E7218" s="2">
        <f t="shared" si="564"/>
        <v>0</v>
      </c>
      <c r="F7218" s="2">
        <f>COUNTIF(E$2:E7218,"=1")</f>
        <v>844</v>
      </c>
      <c r="G7218" s="2">
        <f>COUNTIF(E$2:E7218,"=0")</f>
        <v>6373</v>
      </c>
      <c r="H7218" s="2">
        <f t="shared" si="560"/>
        <v>1</v>
      </c>
      <c r="I7218" s="2">
        <f t="shared" si="561"/>
        <v>0.32043079547878017</v>
      </c>
      <c r="J7218" s="2">
        <f t="shared" si="562"/>
        <v>0.67956920452121983</v>
      </c>
      <c r="K7218" s="2">
        <f t="shared" si="563"/>
        <v>0.20940329983872968</v>
      </c>
      <c r="P7218" s="2"/>
    </row>
    <row r="7219" spans="1:16" x14ac:dyDescent="0.25">
      <c r="A7219" s="2" t="s">
        <v>8070</v>
      </c>
      <c r="B7219" s="4">
        <v>-214.9</v>
      </c>
      <c r="C7219" s="4">
        <v>6.4000000000000001E-7</v>
      </c>
      <c r="D7219" s="2">
        <f>IFERROR(MATCH(A7219,Both_domains!A$2:A$851, 0), 0)</f>
        <v>0</v>
      </c>
      <c r="E7219" s="2">
        <f t="shared" si="564"/>
        <v>0</v>
      </c>
      <c r="F7219" s="2">
        <f>COUNTIF(E$2:E7219,"=1")</f>
        <v>844</v>
      </c>
      <c r="G7219" s="2">
        <f>COUNTIF(E$2:E7219,"=0")</f>
        <v>6374</v>
      </c>
      <c r="H7219" s="2">
        <f t="shared" si="560"/>
        <v>1</v>
      </c>
      <c r="I7219" s="2">
        <f t="shared" si="561"/>
        <v>0.32032416293452759</v>
      </c>
      <c r="J7219" s="2">
        <f t="shared" si="562"/>
        <v>0.67967583706547241</v>
      </c>
      <c r="K7219" s="2">
        <f t="shared" si="563"/>
        <v>0.2093773257256264</v>
      </c>
      <c r="P7219" s="2"/>
    </row>
    <row r="7220" spans="1:16" x14ac:dyDescent="0.25">
      <c r="A7220" s="2" t="s">
        <v>8071</v>
      </c>
      <c r="B7220" s="4">
        <v>-215</v>
      </c>
      <c r="C7220" s="4">
        <v>6.4000000000000001E-7</v>
      </c>
      <c r="D7220" s="2">
        <f>IFERROR(MATCH(A7220,Both_domains!A$2:A$851, 0), 0)</f>
        <v>0</v>
      </c>
      <c r="E7220" s="2">
        <f t="shared" si="564"/>
        <v>0</v>
      </c>
      <c r="F7220" s="2">
        <f>COUNTIF(E$2:E7220,"=1")</f>
        <v>844</v>
      </c>
      <c r="G7220" s="2">
        <f>COUNTIF(E$2:E7220,"=0")</f>
        <v>6375</v>
      </c>
      <c r="H7220" s="2">
        <f t="shared" si="560"/>
        <v>1</v>
      </c>
      <c r="I7220" s="2">
        <f t="shared" si="561"/>
        <v>0.32021753039027512</v>
      </c>
      <c r="J7220" s="2">
        <f t="shared" si="562"/>
        <v>0.67978246960972488</v>
      </c>
      <c r="K7220" s="2">
        <f t="shared" si="563"/>
        <v>0.20935135805531441</v>
      </c>
      <c r="P7220" s="2"/>
    </row>
    <row r="7221" spans="1:16" x14ac:dyDescent="0.25">
      <c r="A7221" s="2" t="s">
        <v>8072</v>
      </c>
      <c r="B7221" s="4">
        <v>-215</v>
      </c>
      <c r="C7221" s="4">
        <v>6.4000000000000001E-7</v>
      </c>
      <c r="D7221" s="2">
        <f>IFERROR(MATCH(A7221,Both_domains!A$2:A$851, 0), 0)</f>
        <v>0</v>
      </c>
      <c r="E7221" s="2">
        <f t="shared" si="564"/>
        <v>0</v>
      </c>
      <c r="F7221" s="2">
        <f>COUNTIF(E$2:E7221,"=1")</f>
        <v>844</v>
      </c>
      <c r="G7221" s="2">
        <f>COUNTIF(E$2:E7221,"=0")</f>
        <v>6376</v>
      </c>
      <c r="H7221" s="2">
        <f t="shared" si="560"/>
        <v>1</v>
      </c>
      <c r="I7221" s="2">
        <f t="shared" si="561"/>
        <v>0.32011089784602265</v>
      </c>
      <c r="J7221" s="2">
        <f t="shared" si="562"/>
        <v>0.67988910215397735</v>
      </c>
      <c r="K7221" s="2">
        <f t="shared" si="563"/>
        <v>0.20932539682539683</v>
      </c>
      <c r="P7221" s="2"/>
    </row>
    <row r="7222" spans="1:16" x14ac:dyDescent="0.25">
      <c r="A7222" s="2" t="s">
        <v>8073</v>
      </c>
      <c r="B7222" s="4">
        <v>-215</v>
      </c>
      <c r="C7222" s="4">
        <v>6.4000000000000001E-7</v>
      </c>
      <c r="D7222" s="2">
        <f>IFERROR(MATCH(A7222,Both_domains!A$2:A$851, 0), 0)</f>
        <v>0</v>
      </c>
      <c r="E7222" s="2">
        <f t="shared" si="564"/>
        <v>0</v>
      </c>
      <c r="F7222" s="2">
        <f>COUNTIF(E$2:E7222,"=1")</f>
        <v>844</v>
      </c>
      <c r="G7222" s="2">
        <f>COUNTIF(E$2:E7222,"=0")</f>
        <v>6377</v>
      </c>
      <c r="H7222" s="2">
        <f t="shared" si="560"/>
        <v>1</v>
      </c>
      <c r="I7222" s="2">
        <f t="shared" si="561"/>
        <v>0.32000426530177006</v>
      </c>
      <c r="J7222" s="2">
        <f t="shared" si="562"/>
        <v>0.67999573469822994</v>
      </c>
      <c r="K7222" s="2">
        <f t="shared" si="563"/>
        <v>0.209299442033478</v>
      </c>
      <c r="P7222" s="2"/>
    </row>
    <row r="7223" spans="1:16" x14ac:dyDescent="0.25">
      <c r="A7223" s="2" t="s">
        <v>8074</v>
      </c>
      <c r="B7223" s="4">
        <v>-215</v>
      </c>
      <c r="C7223" s="4">
        <v>6.4000000000000001E-7</v>
      </c>
      <c r="D7223" s="2">
        <f>IFERROR(MATCH(A7223,Both_domains!A$2:A$851, 0), 0)</f>
        <v>0</v>
      </c>
      <c r="E7223" s="2">
        <f t="shared" si="564"/>
        <v>0</v>
      </c>
      <c r="F7223" s="2">
        <f>COUNTIF(E$2:E7223,"=1")</f>
        <v>844</v>
      </c>
      <c r="G7223" s="2">
        <f>COUNTIF(E$2:E7223,"=0")</f>
        <v>6378</v>
      </c>
      <c r="H7223" s="2">
        <f t="shared" si="560"/>
        <v>1</v>
      </c>
      <c r="I7223" s="2">
        <f t="shared" si="561"/>
        <v>0.31989763275751759</v>
      </c>
      <c r="J7223" s="2">
        <f t="shared" si="562"/>
        <v>0.68010236724248241</v>
      </c>
      <c r="K7223" s="2">
        <f t="shared" si="563"/>
        <v>0.20927349367716341</v>
      </c>
      <c r="P7223" s="2"/>
    </row>
    <row r="7224" spans="1:16" x14ac:dyDescent="0.25">
      <c r="A7224" s="2" t="s">
        <v>8075</v>
      </c>
      <c r="B7224" s="4">
        <v>-215</v>
      </c>
      <c r="C7224" s="4">
        <v>6.5000000000000002E-7</v>
      </c>
      <c r="D7224" s="2">
        <f>IFERROR(MATCH(A7224,Both_domains!A$2:A$851, 0), 0)</f>
        <v>0</v>
      </c>
      <c r="E7224" s="2">
        <f t="shared" si="564"/>
        <v>0</v>
      </c>
      <c r="F7224" s="2">
        <f>COUNTIF(E$2:E7224,"=1")</f>
        <v>844</v>
      </c>
      <c r="G7224" s="2">
        <f>COUNTIF(E$2:E7224,"=0")</f>
        <v>6379</v>
      </c>
      <c r="H7224" s="2">
        <f t="shared" si="560"/>
        <v>1</v>
      </c>
      <c r="I7224" s="2">
        <f t="shared" si="561"/>
        <v>0.31979100021326512</v>
      </c>
      <c r="J7224" s="2">
        <f t="shared" si="562"/>
        <v>0.68020899978673488</v>
      </c>
      <c r="K7224" s="2">
        <f t="shared" si="563"/>
        <v>0.20924755175405976</v>
      </c>
      <c r="P7224" s="2"/>
    </row>
    <row r="7225" spans="1:16" x14ac:dyDescent="0.25">
      <c r="A7225" s="2" t="s">
        <v>8076</v>
      </c>
      <c r="B7225" s="4">
        <v>-215</v>
      </c>
      <c r="C7225" s="4">
        <v>6.5000000000000002E-7</v>
      </c>
      <c r="D7225" s="2">
        <f>IFERROR(MATCH(A7225,Both_domains!A$2:A$851, 0), 0)</f>
        <v>0</v>
      </c>
      <c r="E7225" s="2">
        <f t="shared" si="564"/>
        <v>0</v>
      </c>
      <c r="F7225" s="2">
        <f>COUNTIF(E$2:E7225,"=1")</f>
        <v>844</v>
      </c>
      <c r="G7225" s="2">
        <f>COUNTIF(E$2:E7225,"=0")</f>
        <v>6380</v>
      </c>
      <c r="H7225" s="2">
        <f t="shared" si="560"/>
        <v>1</v>
      </c>
      <c r="I7225" s="2">
        <f t="shared" si="561"/>
        <v>0.31968436766901254</v>
      </c>
      <c r="J7225" s="2">
        <f t="shared" si="562"/>
        <v>0.68031563233098746</v>
      </c>
      <c r="K7225" s="2">
        <f t="shared" si="563"/>
        <v>0.20922161626177491</v>
      </c>
      <c r="P7225" s="2"/>
    </row>
    <row r="7226" spans="1:16" x14ac:dyDescent="0.25">
      <c r="A7226" s="2" t="s">
        <v>8077</v>
      </c>
      <c r="B7226" s="4">
        <v>-215</v>
      </c>
      <c r="C7226" s="4">
        <v>6.5000000000000002E-7</v>
      </c>
      <c r="D7226" s="2">
        <f>IFERROR(MATCH(A7226,Both_domains!A$2:A$851, 0), 0)</f>
        <v>0</v>
      </c>
      <c r="E7226" s="2">
        <f t="shared" si="564"/>
        <v>0</v>
      </c>
      <c r="F7226" s="2">
        <f>COUNTIF(E$2:E7226,"=1")</f>
        <v>844</v>
      </c>
      <c r="G7226" s="2">
        <f>COUNTIF(E$2:E7226,"=0")</f>
        <v>6381</v>
      </c>
      <c r="H7226" s="2">
        <f t="shared" si="560"/>
        <v>1</v>
      </c>
      <c r="I7226" s="2">
        <f t="shared" si="561"/>
        <v>0.31957773512476007</v>
      </c>
      <c r="J7226" s="2">
        <f t="shared" si="562"/>
        <v>0.68042226487523993</v>
      </c>
      <c r="K7226" s="2">
        <f t="shared" si="563"/>
        <v>0.20919568719791795</v>
      </c>
      <c r="P7226" s="2"/>
    </row>
    <row r="7227" spans="1:16" x14ac:dyDescent="0.25">
      <c r="A7227" s="2" t="s">
        <v>8078</v>
      </c>
      <c r="B7227" s="4">
        <v>-215</v>
      </c>
      <c r="C7227" s="4">
        <v>6.5000000000000002E-7</v>
      </c>
      <c r="D7227" s="2">
        <f>IFERROR(MATCH(A7227,Both_domains!A$2:A$851, 0), 0)</f>
        <v>0</v>
      </c>
      <c r="E7227" s="2">
        <f t="shared" si="564"/>
        <v>0</v>
      </c>
      <c r="F7227" s="2">
        <f>COUNTIF(E$2:E7227,"=1")</f>
        <v>844</v>
      </c>
      <c r="G7227" s="2">
        <f>COUNTIF(E$2:E7227,"=0")</f>
        <v>6382</v>
      </c>
      <c r="H7227" s="2">
        <f t="shared" si="560"/>
        <v>1</v>
      </c>
      <c r="I7227" s="2">
        <f t="shared" si="561"/>
        <v>0.31947110258050759</v>
      </c>
      <c r="J7227" s="2">
        <f t="shared" si="562"/>
        <v>0.68052889741949241</v>
      </c>
      <c r="K7227" s="2">
        <f t="shared" si="563"/>
        <v>0.20916976456009914</v>
      </c>
      <c r="P7227" s="2"/>
    </row>
    <row r="7228" spans="1:16" x14ac:dyDescent="0.25">
      <c r="A7228" s="2" t="s">
        <v>8079</v>
      </c>
      <c r="B7228" s="4">
        <v>-215</v>
      </c>
      <c r="C7228" s="4">
        <v>6.5000000000000002E-7</v>
      </c>
      <c r="D7228" s="2">
        <f>IFERROR(MATCH(A7228,Both_domains!A$2:A$851, 0), 0)</f>
        <v>0</v>
      </c>
      <c r="E7228" s="2">
        <f t="shared" si="564"/>
        <v>0</v>
      </c>
      <c r="F7228" s="2">
        <f>COUNTIF(E$2:E7228,"=1")</f>
        <v>844</v>
      </c>
      <c r="G7228" s="2">
        <f>COUNTIF(E$2:E7228,"=0")</f>
        <v>6383</v>
      </c>
      <c r="H7228" s="2">
        <f t="shared" si="560"/>
        <v>1</v>
      </c>
      <c r="I7228" s="2">
        <f t="shared" si="561"/>
        <v>0.31936447003625501</v>
      </c>
      <c r="J7228" s="2">
        <f t="shared" si="562"/>
        <v>0.68063552996374499</v>
      </c>
      <c r="K7228" s="2">
        <f t="shared" si="563"/>
        <v>0.20914384834592986</v>
      </c>
      <c r="P7228" s="2"/>
    </row>
    <row r="7229" spans="1:16" x14ac:dyDescent="0.25">
      <c r="A7229" s="2" t="s">
        <v>8080</v>
      </c>
      <c r="B7229" s="4">
        <v>-215.1</v>
      </c>
      <c r="C7229" s="4">
        <v>6.5000000000000002E-7</v>
      </c>
      <c r="D7229" s="2">
        <f>IFERROR(MATCH(A7229,Both_domains!A$2:A$851, 0), 0)</f>
        <v>0</v>
      </c>
      <c r="E7229" s="2">
        <f t="shared" si="564"/>
        <v>0</v>
      </c>
      <c r="F7229" s="2">
        <f>COUNTIF(E$2:E7229,"=1")</f>
        <v>844</v>
      </c>
      <c r="G7229" s="2">
        <f>COUNTIF(E$2:E7229,"=0")</f>
        <v>6384</v>
      </c>
      <c r="H7229" s="2">
        <f t="shared" si="560"/>
        <v>1</v>
      </c>
      <c r="I7229" s="2">
        <f t="shared" si="561"/>
        <v>0.31925783749200254</v>
      </c>
      <c r="J7229" s="2">
        <f t="shared" si="562"/>
        <v>0.68074216250799746</v>
      </c>
      <c r="K7229" s="2">
        <f t="shared" si="563"/>
        <v>0.2091179385530228</v>
      </c>
      <c r="P7229" s="2"/>
    </row>
    <row r="7230" spans="1:16" x14ac:dyDescent="0.25">
      <c r="A7230" s="2" t="s">
        <v>8081</v>
      </c>
      <c r="B7230" s="4">
        <v>-215.1</v>
      </c>
      <c r="C7230" s="4">
        <v>6.5000000000000002E-7</v>
      </c>
      <c r="D7230" s="2">
        <f>IFERROR(MATCH(A7230,Both_domains!A$2:A$851, 0), 0)</f>
        <v>0</v>
      </c>
      <c r="E7230" s="2">
        <f t="shared" si="564"/>
        <v>0</v>
      </c>
      <c r="F7230" s="2">
        <f>COUNTIF(E$2:E7230,"=1")</f>
        <v>844</v>
      </c>
      <c r="G7230" s="2">
        <f>COUNTIF(E$2:E7230,"=0")</f>
        <v>6385</v>
      </c>
      <c r="H7230" s="2">
        <f t="shared" si="560"/>
        <v>1</v>
      </c>
      <c r="I7230" s="2">
        <f t="shared" si="561"/>
        <v>0.31915120494775007</v>
      </c>
      <c r="J7230" s="2">
        <f t="shared" si="562"/>
        <v>0.68084879505224993</v>
      </c>
      <c r="K7230" s="2">
        <f t="shared" si="563"/>
        <v>0.20909203517899169</v>
      </c>
      <c r="P7230" s="2"/>
    </row>
    <row r="7231" spans="1:16" x14ac:dyDescent="0.25">
      <c r="A7231" s="2" t="s">
        <v>8082</v>
      </c>
      <c r="B7231" s="4">
        <v>-215.1</v>
      </c>
      <c r="C7231" s="4">
        <v>6.6000000000000003E-7</v>
      </c>
      <c r="D7231" s="2">
        <f>IFERROR(MATCH(A7231,Both_domains!A$2:A$851, 0), 0)</f>
        <v>0</v>
      </c>
      <c r="E7231" s="2">
        <f t="shared" si="564"/>
        <v>0</v>
      </c>
      <c r="F7231" s="2">
        <f>COUNTIF(E$2:E7231,"=1")</f>
        <v>844</v>
      </c>
      <c r="G7231" s="2">
        <f>COUNTIF(E$2:E7231,"=0")</f>
        <v>6386</v>
      </c>
      <c r="H7231" s="2">
        <f t="shared" si="560"/>
        <v>1</v>
      </c>
      <c r="I7231" s="2">
        <f t="shared" si="561"/>
        <v>0.31904457240349759</v>
      </c>
      <c r="J7231" s="2">
        <f t="shared" si="562"/>
        <v>0.68095542759650241</v>
      </c>
      <c r="K7231" s="2">
        <f t="shared" si="563"/>
        <v>0.20906613822145156</v>
      </c>
      <c r="P7231" s="2"/>
    </row>
    <row r="7232" spans="1:16" x14ac:dyDescent="0.25">
      <c r="A7232" s="2" t="s">
        <v>8083</v>
      </c>
      <c r="B7232" s="4">
        <v>-215.1</v>
      </c>
      <c r="C7232" s="4">
        <v>6.6000000000000003E-7</v>
      </c>
      <c r="D7232" s="2">
        <f>IFERROR(MATCH(A7232,Both_domains!A$2:A$851, 0), 0)</f>
        <v>0</v>
      </c>
      <c r="E7232" s="2">
        <f t="shared" si="564"/>
        <v>0</v>
      </c>
      <c r="F7232" s="2">
        <f>COUNTIF(E$2:E7232,"=1")</f>
        <v>844</v>
      </c>
      <c r="G7232" s="2">
        <f>COUNTIF(E$2:E7232,"=0")</f>
        <v>6387</v>
      </c>
      <c r="H7232" s="2">
        <f t="shared" si="560"/>
        <v>1</v>
      </c>
      <c r="I7232" s="2">
        <f t="shared" si="561"/>
        <v>0.31893793985924501</v>
      </c>
      <c r="J7232" s="2">
        <f t="shared" si="562"/>
        <v>0.68106206014075499</v>
      </c>
      <c r="K7232" s="2">
        <f t="shared" si="563"/>
        <v>0.20904024767801857</v>
      </c>
      <c r="P7232" s="2"/>
    </row>
    <row r="7233" spans="1:16" x14ac:dyDescent="0.25">
      <c r="A7233" s="2" t="s">
        <v>8084</v>
      </c>
      <c r="B7233" s="4">
        <v>-215.2</v>
      </c>
      <c r="C7233" s="4">
        <v>6.6000000000000003E-7</v>
      </c>
      <c r="D7233" s="2">
        <f>IFERROR(MATCH(A7233,Both_domains!A$2:A$851, 0), 0)</f>
        <v>0</v>
      </c>
      <c r="E7233" s="2">
        <f t="shared" si="564"/>
        <v>0</v>
      </c>
      <c r="F7233" s="2">
        <f>COUNTIF(E$2:E7233,"=1")</f>
        <v>844</v>
      </c>
      <c r="G7233" s="2">
        <f>COUNTIF(E$2:E7233,"=0")</f>
        <v>6388</v>
      </c>
      <c r="H7233" s="2">
        <f t="shared" si="560"/>
        <v>1</v>
      </c>
      <c r="I7233" s="2">
        <f t="shared" si="561"/>
        <v>0.31883130731499254</v>
      </c>
      <c r="J7233" s="2">
        <f t="shared" si="562"/>
        <v>0.68116869268500746</v>
      </c>
      <c r="K7233" s="2">
        <f t="shared" si="563"/>
        <v>0.20901436354631006</v>
      </c>
      <c r="P7233" s="2"/>
    </row>
    <row r="7234" spans="1:16" x14ac:dyDescent="0.25">
      <c r="A7234" s="2" t="s">
        <v>8085</v>
      </c>
      <c r="B7234" s="4">
        <v>-215.2</v>
      </c>
      <c r="C7234" s="4">
        <v>6.6000000000000003E-7</v>
      </c>
      <c r="D7234" s="2">
        <f>IFERROR(MATCH(A7234,Both_domains!A$2:A$851, 0), 0)</f>
        <v>0</v>
      </c>
      <c r="E7234" s="2">
        <f t="shared" si="564"/>
        <v>0</v>
      </c>
      <c r="F7234" s="2">
        <f>COUNTIF(E$2:E7234,"=1")</f>
        <v>844</v>
      </c>
      <c r="G7234" s="2">
        <f>COUNTIF(E$2:E7234,"=0")</f>
        <v>6389</v>
      </c>
      <c r="H7234" s="2">
        <f t="shared" si="560"/>
        <v>1</v>
      </c>
      <c r="I7234" s="2">
        <f t="shared" si="561"/>
        <v>0.31872467477074007</v>
      </c>
      <c r="J7234" s="2">
        <f t="shared" si="562"/>
        <v>0.68127532522925993</v>
      </c>
      <c r="K7234" s="2">
        <f t="shared" si="563"/>
        <v>0.20898848582394453</v>
      </c>
      <c r="P7234" s="2"/>
    </row>
    <row r="7235" spans="1:16" x14ac:dyDescent="0.25">
      <c r="A7235" s="2" t="s">
        <v>8086</v>
      </c>
      <c r="B7235" s="4">
        <v>-215.2</v>
      </c>
      <c r="C7235" s="4">
        <v>6.7000000000000004E-7</v>
      </c>
      <c r="D7235" s="2">
        <f>IFERROR(MATCH(A7235,Both_domains!A$2:A$851, 0), 0)</f>
        <v>0</v>
      </c>
      <c r="E7235" s="2">
        <f t="shared" si="564"/>
        <v>0</v>
      </c>
      <c r="F7235" s="2">
        <f>COUNTIF(E$2:E7235,"=1")</f>
        <v>844</v>
      </c>
      <c r="G7235" s="2">
        <f>COUNTIF(E$2:E7235,"=0")</f>
        <v>6390</v>
      </c>
      <c r="H7235" s="2">
        <f t="shared" ref="H7235:H7298" si="565">F7235/MAX(F:F)</f>
        <v>1</v>
      </c>
      <c r="I7235" s="2">
        <f t="shared" ref="I7235:I7298" si="566">1 - J7235</f>
        <v>0.31861804222648749</v>
      </c>
      <c r="J7235" s="2">
        <f t="shared" ref="J7235:J7298" si="567">G7235/MAX(G:G)</f>
        <v>0.68138195777351251</v>
      </c>
      <c r="K7235" s="2">
        <f t="shared" ref="K7235:K7298" si="568">2*F7235/(F7235+MAX(F:F)+G7235)</f>
        <v>0.20896261450854173</v>
      </c>
      <c r="P7235" s="2"/>
    </row>
    <row r="7236" spans="1:16" x14ac:dyDescent="0.25">
      <c r="A7236" s="2" t="s">
        <v>8087</v>
      </c>
      <c r="B7236" s="4">
        <v>-215.2</v>
      </c>
      <c r="C7236" s="4">
        <v>6.7000000000000004E-7</v>
      </c>
      <c r="D7236" s="2">
        <f>IFERROR(MATCH(A7236,Both_domains!A$2:A$851, 0), 0)</f>
        <v>0</v>
      </c>
      <c r="E7236" s="2">
        <f t="shared" ref="E7236:E7299" si="569">IF(D7236=0,0,1)</f>
        <v>0</v>
      </c>
      <c r="F7236" s="2">
        <f>COUNTIF(E$2:E7236,"=1")</f>
        <v>844</v>
      </c>
      <c r="G7236" s="2">
        <f>COUNTIF(E$2:E7236,"=0")</f>
        <v>6391</v>
      </c>
      <c r="H7236" s="2">
        <f t="shared" si="565"/>
        <v>1</v>
      </c>
      <c r="I7236" s="2">
        <f t="shared" si="566"/>
        <v>0.31851140968223501</v>
      </c>
      <c r="J7236" s="2">
        <f t="shared" si="567"/>
        <v>0.68148859031776499</v>
      </c>
      <c r="K7236" s="2">
        <f t="shared" si="568"/>
        <v>0.20893674959772249</v>
      </c>
      <c r="P7236" s="2"/>
    </row>
    <row r="7237" spans="1:16" x14ac:dyDescent="0.25">
      <c r="A7237" s="2" t="s">
        <v>8088</v>
      </c>
      <c r="B7237" s="4">
        <v>-215.2</v>
      </c>
      <c r="C7237" s="4">
        <v>6.7000000000000004E-7</v>
      </c>
      <c r="D7237" s="2">
        <f>IFERROR(MATCH(A7237,Both_domains!A$2:A$851, 0), 0)</f>
        <v>0</v>
      </c>
      <c r="E7237" s="2">
        <f t="shared" si="569"/>
        <v>0</v>
      </c>
      <c r="F7237" s="2">
        <f>COUNTIF(E$2:E7237,"=1")</f>
        <v>844</v>
      </c>
      <c r="G7237" s="2">
        <f>COUNTIF(E$2:E7237,"=0")</f>
        <v>6392</v>
      </c>
      <c r="H7237" s="2">
        <f t="shared" si="565"/>
        <v>1</v>
      </c>
      <c r="I7237" s="2">
        <f t="shared" si="566"/>
        <v>0.31840477713798254</v>
      </c>
      <c r="J7237" s="2">
        <f t="shared" si="567"/>
        <v>0.68159522286201746</v>
      </c>
      <c r="K7237" s="2">
        <f t="shared" si="568"/>
        <v>0.2089108910891089</v>
      </c>
      <c r="P7237" s="2"/>
    </row>
    <row r="7238" spans="1:16" x14ac:dyDescent="0.25">
      <c r="A7238" s="2" t="s">
        <v>8089</v>
      </c>
      <c r="B7238" s="4">
        <v>-215.2</v>
      </c>
      <c r="C7238" s="4">
        <v>6.7000000000000004E-7</v>
      </c>
      <c r="D7238" s="2">
        <f>IFERROR(MATCH(A7238,Both_domains!A$2:A$851, 0), 0)</f>
        <v>0</v>
      </c>
      <c r="E7238" s="2">
        <f t="shared" si="569"/>
        <v>0</v>
      </c>
      <c r="F7238" s="2">
        <f>COUNTIF(E$2:E7238,"=1")</f>
        <v>844</v>
      </c>
      <c r="G7238" s="2">
        <f>COUNTIF(E$2:E7238,"=0")</f>
        <v>6393</v>
      </c>
      <c r="H7238" s="2">
        <f t="shared" si="565"/>
        <v>1</v>
      </c>
      <c r="I7238" s="2">
        <f t="shared" si="566"/>
        <v>0.31829814459372996</v>
      </c>
      <c r="J7238" s="2">
        <f t="shared" si="567"/>
        <v>0.68170185540627004</v>
      </c>
      <c r="K7238" s="2">
        <f t="shared" si="568"/>
        <v>0.20888503898032421</v>
      </c>
      <c r="P7238" s="2"/>
    </row>
    <row r="7239" spans="1:16" x14ac:dyDescent="0.25">
      <c r="A7239" s="2" t="s">
        <v>8090</v>
      </c>
      <c r="B7239" s="4">
        <v>-215.3</v>
      </c>
      <c r="C7239" s="4">
        <v>6.7000000000000004E-7</v>
      </c>
      <c r="D7239" s="2">
        <f>IFERROR(MATCH(A7239,Both_domains!A$2:A$851, 0), 0)</f>
        <v>0</v>
      </c>
      <c r="E7239" s="2">
        <f t="shared" si="569"/>
        <v>0</v>
      </c>
      <c r="F7239" s="2">
        <f>COUNTIF(E$2:E7239,"=1")</f>
        <v>844</v>
      </c>
      <c r="G7239" s="2">
        <f>COUNTIF(E$2:E7239,"=0")</f>
        <v>6394</v>
      </c>
      <c r="H7239" s="2">
        <f t="shared" si="565"/>
        <v>1</v>
      </c>
      <c r="I7239" s="2">
        <f t="shared" si="566"/>
        <v>0.31819151204947749</v>
      </c>
      <c r="J7239" s="2">
        <f t="shared" si="567"/>
        <v>0.68180848795052251</v>
      </c>
      <c r="K7239" s="2">
        <f t="shared" si="568"/>
        <v>0.20885919326899283</v>
      </c>
      <c r="P7239" s="2"/>
    </row>
    <row r="7240" spans="1:16" x14ac:dyDescent="0.25">
      <c r="A7240" s="2" t="s">
        <v>8091</v>
      </c>
      <c r="B7240" s="4">
        <v>-215.3</v>
      </c>
      <c r="C7240" s="4">
        <v>6.7999999999999995E-7</v>
      </c>
      <c r="D7240" s="2">
        <f>IFERROR(MATCH(A7240,Both_domains!A$2:A$851, 0), 0)</f>
        <v>0</v>
      </c>
      <c r="E7240" s="2">
        <f t="shared" si="569"/>
        <v>0</v>
      </c>
      <c r="F7240" s="2">
        <f>COUNTIF(E$2:E7240,"=1")</f>
        <v>844</v>
      </c>
      <c r="G7240" s="2">
        <f>COUNTIF(E$2:E7240,"=0")</f>
        <v>6395</v>
      </c>
      <c r="H7240" s="2">
        <f t="shared" si="565"/>
        <v>1</v>
      </c>
      <c r="I7240" s="2">
        <f t="shared" si="566"/>
        <v>0.31808487950522502</v>
      </c>
      <c r="J7240" s="2">
        <f t="shared" si="567"/>
        <v>0.68191512049477498</v>
      </c>
      <c r="K7240" s="2">
        <f t="shared" si="568"/>
        <v>0.20883335395274033</v>
      </c>
      <c r="P7240" s="2"/>
    </row>
    <row r="7241" spans="1:16" x14ac:dyDescent="0.25">
      <c r="A7241" s="2" t="s">
        <v>8092</v>
      </c>
      <c r="B7241" s="4">
        <v>-215.3</v>
      </c>
      <c r="C7241" s="4">
        <v>6.7999999999999995E-7</v>
      </c>
      <c r="D7241" s="2">
        <f>IFERROR(MATCH(A7241,Both_domains!A$2:A$851, 0), 0)</f>
        <v>0</v>
      </c>
      <c r="E7241" s="2">
        <f t="shared" si="569"/>
        <v>0</v>
      </c>
      <c r="F7241" s="2">
        <f>COUNTIF(E$2:E7241,"=1")</f>
        <v>844</v>
      </c>
      <c r="G7241" s="2">
        <f>COUNTIF(E$2:E7241,"=0")</f>
        <v>6396</v>
      </c>
      <c r="H7241" s="2">
        <f t="shared" si="565"/>
        <v>1</v>
      </c>
      <c r="I7241" s="2">
        <f t="shared" si="566"/>
        <v>0.31797824696097254</v>
      </c>
      <c r="J7241" s="2">
        <f t="shared" si="567"/>
        <v>0.68202175303902746</v>
      </c>
      <c r="K7241" s="2">
        <f t="shared" si="568"/>
        <v>0.20880752102919348</v>
      </c>
      <c r="P7241" s="2"/>
    </row>
    <row r="7242" spans="1:16" x14ac:dyDescent="0.25">
      <c r="A7242" s="2" t="s">
        <v>8093</v>
      </c>
      <c r="B7242" s="4">
        <v>-215.3</v>
      </c>
      <c r="C7242" s="4">
        <v>6.7999999999999995E-7</v>
      </c>
      <c r="D7242" s="2">
        <f>IFERROR(MATCH(A7242,Both_domains!A$2:A$851, 0), 0)</f>
        <v>0</v>
      </c>
      <c r="E7242" s="2">
        <f t="shared" si="569"/>
        <v>0</v>
      </c>
      <c r="F7242" s="2">
        <f>COUNTIF(E$2:E7242,"=1")</f>
        <v>844</v>
      </c>
      <c r="G7242" s="2">
        <f>COUNTIF(E$2:E7242,"=0")</f>
        <v>6397</v>
      </c>
      <c r="H7242" s="2">
        <f t="shared" si="565"/>
        <v>1</v>
      </c>
      <c r="I7242" s="2">
        <f t="shared" si="566"/>
        <v>0.31787161441671996</v>
      </c>
      <c r="J7242" s="2">
        <f t="shared" si="567"/>
        <v>0.68212838558328004</v>
      </c>
      <c r="K7242" s="2">
        <f t="shared" si="568"/>
        <v>0.20878169449598022</v>
      </c>
      <c r="P7242" s="2"/>
    </row>
    <row r="7243" spans="1:16" x14ac:dyDescent="0.25">
      <c r="A7243" s="2" t="s">
        <v>8094</v>
      </c>
      <c r="B7243" s="4">
        <v>-215.4</v>
      </c>
      <c r="C7243" s="4">
        <v>6.7999999999999995E-7</v>
      </c>
      <c r="D7243" s="2">
        <f>IFERROR(MATCH(A7243,Both_domains!A$2:A$851, 0), 0)</f>
        <v>0</v>
      </c>
      <c r="E7243" s="2">
        <f t="shared" si="569"/>
        <v>0</v>
      </c>
      <c r="F7243" s="2">
        <f>COUNTIF(E$2:E7243,"=1")</f>
        <v>844</v>
      </c>
      <c r="G7243" s="2">
        <f>COUNTIF(E$2:E7243,"=0")</f>
        <v>6398</v>
      </c>
      <c r="H7243" s="2">
        <f t="shared" si="565"/>
        <v>1</v>
      </c>
      <c r="I7243" s="2">
        <f t="shared" si="566"/>
        <v>0.31776498187246749</v>
      </c>
      <c r="J7243" s="2">
        <f t="shared" si="567"/>
        <v>0.68223501812753251</v>
      </c>
      <c r="K7243" s="2">
        <f t="shared" si="568"/>
        <v>0.20875587435072965</v>
      </c>
      <c r="P7243" s="2"/>
    </row>
    <row r="7244" spans="1:16" x14ac:dyDescent="0.25">
      <c r="A7244" s="2" t="s">
        <v>8095</v>
      </c>
      <c r="B7244" s="4">
        <v>-215.4</v>
      </c>
      <c r="C7244" s="4">
        <v>6.7999999999999995E-7</v>
      </c>
      <c r="D7244" s="2">
        <f>IFERROR(MATCH(A7244,Both_domains!A$2:A$851, 0), 0)</f>
        <v>0</v>
      </c>
      <c r="E7244" s="2">
        <f t="shared" si="569"/>
        <v>0</v>
      </c>
      <c r="F7244" s="2">
        <f>COUNTIF(E$2:E7244,"=1")</f>
        <v>844</v>
      </c>
      <c r="G7244" s="2">
        <f>COUNTIF(E$2:E7244,"=0")</f>
        <v>6399</v>
      </c>
      <c r="H7244" s="2">
        <f t="shared" si="565"/>
        <v>1</v>
      </c>
      <c r="I7244" s="2">
        <f t="shared" si="566"/>
        <v>0.31765834932821502</v>
      </c>
      <c r="J7244" s="2">
        <f t="shared" si="567"/>
        <v>0.68234165067178498</v>
      </c>
      <c r="K7244" s="2">
        <f t="shared" si="568"/>
        <v>0.2087300605910721</v>
      </c>
      <c r="P7244" s="2"/>
    </row>
    <row r="7245" spans="1:16" x14ac:dyDescent="0.25">
      <c r="A7245" s="2" t="s">
        <v>8096</v>
      </c>
      <c r="B7245" s="4">
        <v>-215.4</v>
      </c>
      <c r="C7245" s="4">
        <v>6.8999999999999996E-7</v>
      </c>
      <c r="D7245" s="2">
        <f>IFERROR(MATCH(A7245,Both_domains!A$2:A$851, 0), 0)</f>
        <v>0</v>
      </c>
      <c r="E7245" s="2">
        <f t="shared" si="569"/>
        <v>0</v>
      </c>
      <c r="F7245" s="2">
        <f>COUNTIF(E$2:E7245,"=1")</f>
        <v>844</v>
      </c>
      <c r="G7245" s="2">
        <f>COUNTIF(E$2:E7245,"=0")</f>
        <v>6400</v>
      </c>
      <c r="H7245" s="2">
        <f t="shared" si="565"/>
        <v>1</v>
      </c>
      <c r="I7245" s="2">
        <f t="shared" si="566"/>
        <v>0.31755171678396243</v>
      </c>
      <c r="J7245" s="2">
        <f t="shared" si="567"/>
        <v>0.68244828321603757</v>
      </c>
      <c r="K7245" s="2">
        <f t="shared" si="568"/>
        <v>0.20870425321463898</v>
      </c>
      <c r="P7245" s="2"/>
    </row>
    <row r="7246" spans="1:16" x14ac:dyDescent="0.25">
      <c r="A7246" s="2" t="s">
        <v>8097</v>
      </c>
      <c r="B7246" s="4">
        <v>-215.4</v>
      </c>
      <c r="C7246" s="4">
        <v>6.8999999999999996E-7</v>
      </c>
      <c r="D7246" s="2">
        <f>IFERROR(MATCH(A7246,Both_domains!A$2:A$851, 0), 0)</f>
        <v>0</v>
      </c>
      <c r="E7246" s="2">
        <f t="shared" si="569"/>
        <v>0</v>
      </c>
      <c r="F7246" s="2">
        <f>COUNTIF(E$2:E7246,"=1")</f>
        <v>844</v>
      </c>
      <c r="G7246" s="2">
        <f>COUNTIF(E$2:E7246,"=0")</f>
        <v>6401</v>
      </c>
      <c r="H7246" s="2">
        <f t="shared" si="565"/>
        <v>1</v>
      </c>
      <c r="I7246" s="2">
        <f t="shared" si="566"/>
        <v>0.31744508423970996</v>
      </c>
      <c r="J7246" s="2">
        <f t="shared" si="567"/>
        <v>0.68255491576029004</v>
      </c>
      <c r="K7246" s="2">
        <f t="shared" si="568"/>
        <v>0.20867845221906292</v>
      </c>
      <c r="P7246" s="2"/>
    </row>
    <row r="7247" spans="1:16" x14ac:dyDescent="0.25">
      <c r="A7247" s="2" t="s">
        <v>8098</v>
      </c>
      <c r="B7247" s="4">
        <v>-215.4</v>
      </c>
      <c r="C7247" s="4">
        <v>6.8999999999999996E-7</v>
      </c>
      <c r="D7247" s="2">
        <f>IFERROR(MATCH(A7247,Both_domains!A$2:A$851, 0), 0)</f>
        <v>0</v>
      </c>
      <c r="E7247" s="2">
        <f t="shared" si="569"/>
        <v>0</v>
      </c>
      <c r="F7247" s="2">
        <f>COUNTIF(E$2:E7247,"=1")</f>
        <v>844</v>
      </c>
      <c r="G7247" s="2">
        <f>COUNTIF(E$2:E7247,"=0")</f>
        <v>6402</v>
      </c>
      <c r="H7247" s="2">
        <f t="shared" si="565"/>
        <v>1</v>
      </c>
      <c r="I7247" s="2">
        <f t="shared" si="566"/>
        <v>0.31733845169545749</v>
      </c>
      <c r="J7247" s="2">
        <f t="shared" si="567"/>
        <v>0.68266154830454251</v>
      </c>
      <c r="K7247" s="2">
        <f t="shared" si="568"/>
        <v>0.20865265760197774</v>
      </c>
      <c r="P7247" s="2"/>
    </row>
    <row r="7248" spans="1:16" x14ac:dyDescent="0.25">
      <c r="A7248" s="2" t="s">
        <v>8099</v>
      </c>
      <c r="B7248" s="4">
        <v>-215.4</v>
      </c>
      <c r="C7248" s="4">
        <v>6.8999999999999996E-7</v>
      </c>
      <c r="D7248" s="2">
        <f>IFERROR(MATCH(A7248,Both_domains!A$2:A$851, 0), 0)</f>
        <v>0</v>
      </c>
      <c r="E7248" s="2">
        <f t="shared" si="569"/>
        <v>0</v>
      </c>
      <c r="F7248" s="2">
        <f>COUNTIF(E$2:E7248,"=1")</f>
        <v>844</v>
      </c>
      <c r="G7248" s="2">
        <f>COUNTIF(E$2:E7248,"=0")</f>
        <v>6403</v>
      </c>
      <c r="H7248" s="2">
        <f t="shared" si="565"/>
        <v>1</v>
      </c>
      <c r="I7248" s="2">
        <f t="shared" si="566"/>
        <v>0.31723181915120491</v>
      </c>
      <c r="J7248" s="2">
        <f t="shared" si="567"/>
        <v>0.68276818084879509</v>
      </c>
      <c r="K7248" s="2">
        <f t="shared" si="568"/>
        <v>0.2086268693610184</v>
      </c>
      <c r="P7248" s="2"/>
    </row>
    <row r="7249" spans="1:16" x14ac:dyDescent="0.25">
      <c r="A7249" s="2" t="s">
        <v>8100</v>
      </c>
      <c r="B7249" s="4">
        <v>-215.5</v>
      </c>
      <c r="C7249" s="4">
        <v>6.8999999999999996E-7</v>
      </c>
      <c r="D7249" s="2">
        <f>IFERROR(MATCH(A7249,Both_domains!A$2:A$851, 0), 0)</f>
        <v>0</v>
      </c>
      <c r="E7249" s="2">
        <f t="shared" si="569"/>
        <v>0</v>
      </c>
      <c r="F7249" s="2">
        <f>COUNTIF(E$2:E7249,"=1")</f>
        <v>844</v>
      </c>
      <c r="G7249" s="2">
        <f>COUNTIF(E$2:E7249,"=0")</f>
        <v>6404</v>
      </c>
      <c r="H7249" s="2">
        <f t="shared" si="565"/>
        <v>1</v>
      </c>
      <c r="I7249" s="2">
        <f t="shared" si="566"/>
        <v>0.31712518660695244</v>
      </c>
      <c r="J7249" s="2">
        <f t="shared" si="567"/>
        <v>0.68287481339304756</v>
      </c>
      <c r="K7249" s="2">
        <f t="shared" si="568"/>
        <v>0.20860108749382106</v>
      </c>
      <c r="P7249" s="2"/>
    </row>
    <row r="7250" spans="1:16" x14ac:dyDescent="0.25">
      <c r="A7250" s="2" t="s">
        <v>8101</v>
      </c>
      <c r="B7250" s="4">
        <v>-215.5</v>
      </c>
      <c r="C7250" s="4">
        <v>6.8999999999999996E-7</v>
      </c>
      <c r="D7250" s="2">
        <f>IFERROR(MATCH(A7250,Both_domains!A$2:A$851, 0), 0)</f>
        <v>0</v>
      </c>
      <c r="E7250" s="2">
        <f t="shared" si="569"/>
        <v>0</v>
      </c>
      <c r="F7250" s="2">
        <f>COUNTIF(E$2:E7250,"=1")</f>
        <v>844</v>
      </c>
      <c r="G7250" s="2">
        <f>COUNTIF(E$2:E7250,"=0")</f>
        <v>6405</v>
      </c>
      <c r="H7250" s="2">
        <f t="shared" si="565"/>
        <v>1</v>
      </c>
      <c r="I7250" s="2">
        <f t="shared" si="566"/>
        <v>0.31701855406269996</v>
      </c>
      <c r="J7250" s="2">
        <f t="shared" si="567"/>
        <v>0.68298144593730004</v>
      </c>
      <c r="K7250" s="2">
        <f t="shared" si="568"/>
        <v>0.20857531199802298</v>
      </c>
      <c r="P7250" s="2"/>
    </row>
    <row r="7251" spans="1:16" x14ac:dyDescent="0.25">
      <c r="A7251" s="2" t="s">
        <v>8102</v>
      </c>
      <c r="B7251" s="4">
        <v>-215.5</v>
      </c>
      <c r="C7251" s="4">
        <v>6.9999999999999997E-7</v>
      </c>
      <c r="D7251" s="2">
        <f>IFERROR(MATCH(A7251,Both_domains!A$2:A$851, 0), 0)</f>
        <v>0</v>
      </c>
      <c r="E7251" s="2">
        <f t="shared" si="569"/>
        <v>0</v>
      </c>
      <c r="F7251" s="2">
        <f>COUNTIF(E$2:E7251,"=1")</f>
        <v>844</v>
      </c>
      <c r="G7251" s="2">
        <f>COUNTIF(E$2:E7251,"=0")</f>
        <v>6406</v>
      </c>
      <c r="H7251" s="2">
        <f t="shared" si="565"/>
        <v>1</v>
      </c>
      <c r="I7251" s="2">
        <f t="shared" si="566"/>
        <v>0.31691192151844738</v>
      </c>
      <c r="J7251" s="2">
        <f t="shared" si="567"/>
        <v>0.68308807848155262</v>
      </c>
      <c r="K7251" s="2">
        <f t="shared" si="568"/>
        <v>0.20854954287126268</v>
      </c>
      <c r="P7251" s="2"/>
    </row>
    <row r="7252" spans="1:16" x14ac:dyDescent="0.25">
      <c r="A7252" s="2" t="s">
        <v>8103</v>
      </c>
      <c r="B7252" s="4">
        <v>-215.5</v>
      </c>
      <c r="C7252" s="4">
        <v>6.9999999999999997E-7</v>
      </c>
      <c r="D7252" s="2">
        <f>IFERROR(MATCH(A7252,Both_domains!A$2:A$851, 0), 0)</f>
        <v>0</v>
      </c>
      <c r="E7252" s="2">
        <f t="shared" si="569"/>
        <v>0</v>
      </c>
      <c r="F7252" s="2">
        <f>COUNTIF(E$2:E7252,"=1")</f>
        <v>844</v>
      </c>
      <c r="G7252" s="2">
        <f>COUNTIF(E$2:E7252,"=0")</f>
        <v>6407</v>
      </c>
      <c r="H7252" s="2">
        <f t="shared" si="565"/>
        <v>1</v>
      </c>
      <c r="I7252" s="2">
        <f t="shared" si="566"/>
        <v>0.31680528897419491</v>
      </c>
      <c r="J7252" s="2">
        <f t="shared" si="567"/>
        <v>0.68319471102580509</v>
      </c>
      <c r="K7252" s="2">
        <f t="shared" si="568"/>
        <v>0.20852378011117975</v>
      </c>
      <c r="P7252" s="2"/>
    </row>
    <row r="7253" spans="1:16" x14ac:dyDescent="0.25">
      <c r="A7253" s="2" t="s">
        <v>8104</v>
      </c>
      <c r="B7253" s="4">
        <v>-215.5</v>
      </c>
      <c r="C7253" s="4">
        <v>6.9999999999999997E-7</v>
      </c>
      <c r="D7253" s="2">
        <f>IFERROR(MATCH(A7253,Both_domains!A$2:A$851, 0), 0)</f>
        <v>0</v>
      </c>
      <c r="E7253" s="2">
        <f t="shared" si="569"/>
        <v>0</v>
      </c>
      <c r="F7253" s="2">
        <f>COUNTIF(E$2:E7253,"=1")</f>
        <v>844</v>
      </c>
      <c r="G7253" s="2">
        <f>COUNTIF(E$2:E7253,"=0")</f>
        <v>6408</v>
      </c>
      <c r="H7253" s="2">
        <f t="shared" si="565"/>
        <v>1</v>
      </c>
      <c r="I7253" s="2">
        <f t="shared" si="566"/>
        <v>0.31669865642994244</v>
      </c>
      <c r="J7253" s="2">
        <f t="shared" si="567"/>
        <v>0.68330134357005756</v>
      </c>
      <c r="K7253" s="2">
        <f t="shared" si="568"/>
        <v>0.20849802371541501</v>
      </c>
      <c r="P7253" s="2"/>
    </row>
    <row r="7254" spans="1:16" x14ac:dyDescent="0.25">
      <c r="A7254" s="2" t="s">
        <v>8105</v>
      </c>
      <c r="B7254" s="4">
        <v>-215.5</v>
      </c>
      <c r="C7254" s="4">
        <v>6.9999999999999997E-7</v>
      </c>
      <c r="D7254" s="2">
        <f>IFERROR(MATCH(A7254,Both_domains!A$2:A$851, 0), 0)</f>
        <v>0</v>
      </c>
      <c r="E7254" s="2">
        <f t="shared" si="569"/>
        <v>0</v>
      </c>
      <c r="F7254" s="2">
        <f>COUNTIF(E$2:E7254,"=1")</f>
        <v>844</v>
      </c>
      <c r="G7254" s="2">
        <f>COUNTIF(E$2:E7254,"=0")</f>
        <v>6409</v>
      </c>
      <c r="H7254" s="2">
        <f t="shared" si="565"/>
        <v>1</v>
      </c>
      <c r="I7254" s="2">
        <f t="shared" si="566"/>
        <v>0.31659202388568997</v>
      </c>
      <c r="J7254" s="2">
        <f t="shared" si="567"/>
        <v>0.68340797611431003</v>
      </c>
      <c r="K7254" s="2">
        <f t="shared" si="568"/>
        <v>0.20847227368161048</v>
      </c>
      <c r="P7254" s="2"/>
    </row>
    <row r="7255" spans="1:16" x14ac:dyDescent="0.25">
      <c r="A7255" s="2" t="s">
        <v>8106</v>
      </c>
      <c r="B7255" s="4">
        <v>-215.6</v>
      </c>
      <c r="C7255" s="4">
        <v>6.9999999999999997E-7</v>
      </c>
      <c r="D7255" s="2">
        <f>IFERROR(MATCH(A7255,Both_domains!A$2:A$851, 0), 0)</f>
        <v>0</v>
      </c>
      <c r="E7255" s="2">
        <f t="shared" si="569"/>
        <v>0</v>
      </c>
      <c r="F7255" s="2">
        <f>COUNTIF(E$2:E7255,"=1")</f>
        <v>844</v>
      </c>
      <c r="G7255" s="2">
        <f>COUNTIF(E$2:E7255,"=0")</f>
        <v>6410</v>
      </c>
      <c r="H7255" s="2">
        <f t="shared" si="565"/>
        <v>1</v>
      </c>
      <c r="I7255" s="2">
        <f t="shared" si="566"/>
        <v>0.31648539134143738</v>
      </c>
      <c r="J7255" s="2">
        <f t="shared" si="567"/>
        <v>0.68351460865856262</v>
      </c>
      <c r="K7255" s="2">
        <f t="shared" si="568"/>
        <v>0.20844653000740923</v>
      </c>
      <c r="P7255" s="2"/>
    </row>
    <row r="7256" spans="1:16" x14ac:dyDescent="0.25">
      <c r="A7256" s="2" t="s">
        <v>8107</v>
      </c>
      <c r="B7256" s="4">
        <v>-215.6</v>
      </c>
      <c r="C7256" s="4">
        <v>6.9999999999999997E-7</v>
      </c>
      <c r="D7256" s="2">
        <f>IFERROR(MATCH(A7256,Both_domains!A$2:A$851, 0), 0)</f>
        <v>0</v>
      </c>
      <c r="E7256" s="2">
        <f t="shared" si="569"/>
        <v>0</v>
      </c>
      <c r="F7256" s="2">
        <f>COUNTIF(E$2:E7256,"=1")</f>
        <v>844</v>
      </c>
      <c r="G7256" s="2">
        <f>COUNTIF(E$2:E7256,"=0")</f>
        <v>6411</v>
      </c>
      <c r="H7256" s="2">
        <f t="shared" si="565"/>
        <v>1</v>
      </c>
      <c r="I7256" s="2">
        <f t="shared" si="566"/>
        <v>0.31637875879718491</v>
      </c>
      <c r="J7256" s="2">
        <f t="shared" si="567"/>
        <v>0.68362124120281509</v>
      </c>
      <c r="K7256" s="2">
        <f t="shared" si="568"/>
        <v>0.2084207926904556</v>
      </c>
      <c r="P7256" s="2"/>
    </row>
    <row r="7257" spans="1:16" x14ac:dyDescent="0.25">
      <c r="A7257" s="2" t="s">
        <v>8108</v>
      </c>
      <c r="B7257" s="4">
        <v>-215.6</v>
      </c>
      <c r="C7257" s="4">
        <v>6.9999999999999997E-7</v>
      </c>
      <c r="D7257" s="2">
        <f>IFERROR(MATCH(A7257,Both_domains!A$2:A$851, 0), 0)</f>
        <v>0</v>
      </c>
      <c r="E7257" s="2">
        <f t="shared" si="569"/>
        <v>0</v>
      </c>
      <c r="F7257" s="2">
        <f>COUNTIF(E$2:E7257,"=1")</f>
        <v>844</v>
      </c>
      <c r="G7257" s="2">
        <f>COUNTIF(E$2:E7257,"=0")</f>
        <v>6412</v>
      </c>
      <c r="H7257" s="2">
        <f t="shared" si="565"/>
        <v>1</v>
      </c>
      <c r="I7257" s="2">
        <f t="shared" si="566"/>
        <v>0.31627212625293244</v>
      </c>
      <c r="J7257" s="2">
        <f t="shared" si="567"/>
        <v>0.68372787374706756</v>
      </c>
      <c r="K7257" s="2">
        <f t="shared" si="568"/>
        <v>0.20839506172839506</v>
      </c>
      <c r="P7257" s="2"/>
    </row>
    <row r="7258" spans="1:16" x14ac:dyDescent="0.25">
      <c r="A7258" s="2" t="s">
        <v>8109</v>
      </c>
      <c r="B7258" s="4">
        <v>-215.6</v>
      </c>
      <c r="C7258" s="4">
        <v>6.9999999999999997E-7</v>
      </c>
      <c r="D7258" s="2">
        <f>IFERROR(MATCH(A7258,Both_domains!A$2:A$851, 0), 0)</f>
        <v>0</v>
      </c>
      <c r="E7258" s="2">
        <f t="shared" si="569"/>
        <v>0</v>
      </c>
      <c r="F7258" s="2">
        <f>COUNTIF(E$2:E7258,"=1")</f>
        <v>844</v>
      </c>
      <c r="G7258" s="2">
        <f>COUNTIF(E$2:E7258,"=0")</f>
        <v>6413</v>
      </c>
      <c r="H7258" s="2">
        <f t="shared" si="565"/>
        <v>1</v>
      </c>
      <c r="I7258" s="2">
        <f t="shared" si="566"/>
        <v>0.31616549370867986</v>
      </c>
      <c r="J7258" s="2">
        <f t="shared" si="567"/>
        <v>0.68383450629132014</v>
      </c>
      <c r="K7258" s="2">
        <f t="shared" si="568"/>
        <v>0.2083693371188742</v>
      </c>
      <c r="P7258" s="2"/>
    </row>
    <row r="7259" spans="1:16" x14ac:dyDescent="0.25">
      <c r="A7259" s="2" t="s">
        <v>8110</v>
      </c>
      <c r="B7259" s="4">
        <v>-215.6</v>
      </c>
      <c r="C7259" s="4">
        <v>7.0999999999999998E-7</v>
      </c>
      <c r="D7259" s="2">
        <f>IFERROR(MATCH(A7259,Both_domains!A$2:A$851, 0), 0)</f>
        <v>0</v>
      </c>
      <c r="E7259" s="2">
        <f t="shared" si="569"/>
        <v>0</v>
      </c>
      <c r="F7259" s="2">
        <f>COUNTIF(E$2:E7259,"=1")</f>
        <v>844</v>
      </c>
      <c r="G7259" s="2">
        <f>COUNTIF(E$2:E7259,"=0")</f>
        <v>6414</v>
      </c>
      <c r="H7259" s="2">
        <f t="shared" si="565"/>
        <v>1</v>
      </c>
      <c r="I7259" s="2">
        <f t="shared" si="566"/>
        <v>0.31605886116442738</v>
      </c>
      <c r="J7259" s="2">
        <f t="shared" si="567"/>
        <v>0.68394113883557262</v>
      </c>
      <c r="K7259" s="2">
        <f t="shared" si="568"/>
        <v>0.20834361885954086</v>
      </c>
      <c r="P7259" s="2"/>
    </row>
    <row r="7260" spans="1:16" x14ac:dyDescent="0.25">
      <c r="A7260" s="2" t="s">
        <v>8111</v>
      </c>
      <c r="B7260" s="4">
        <v>-215.6</v>
      </c>
      <c r="C7260" s="4">
        <v>7.0999999999999998E-7</v>
      </c>
      <c r="D7260" s="2">
        <f>IFERROR(MATCH(A7260,Both_domains!A$2:A$851, 0), 0)</f>
        <v>0</v>
      </c>
      <c r="E7260" s="2">
        <f t="shared" si="569"/>
        <v>0</v>
      </c>
      <c r="F7260" s="2">
        <f>COUNTIF(E$2:E7260,"=1")</f>
        <v>844</v>
      </c>
      <c r="G7260" s="2">
        <f>COUNTIF(E$2:E7260,"=0")</f>
        <v>6415</v>
      </c>
      <c r="H7260" s="2">
        <f t="shared" si="565"/>
        <v>1</v>
      </c>
      <c r="I7260" s="2">
        <f t="shared" si="566"/>
        <v>0.31595222862017491</v>
      </c>
      <c r="J7260" s="2">
        <f t="shared" si="567"/>
        <v>0.68404777137982509</v>
      </c>
      <c r="K7260" s="2">
        <f t="shared" si="568"/>
        <v>0.20831790694804395</v>
      </c>
      <c r="P7260" s="2"/>
    </row>
    <row r="7261" spans="1:16" x14ac:dyDescent="0.25">
      <c r="A7261" s="2" t="s">
        <v>8112</v>
      </c>
      <c r="B7261" s="4">
        <v>-215.6</v>
      </c>
      <c r="C7261" s="4">
        <v>7.0999999999999998E-7</v>
      </c>
      <c r="D7261" s="2">
        <f>IFERROR(MATCH(A7261,Both_domains!A$2:A$851, 0), 0)</f>
        <v>0</v>
      </c>
      <c r="E7261" s="2">
        <f t="shared" si="569"/>
        <v>0</v>
      </c>
      <c r="F7261" s="2">
        <f>COUNTIF(E$2:E7261,"=1")</f>
        <v>844</v>
      </c>
      <c r="G7261" s="2">
        <f>COUNTIF(E$2:E7261,"=0")</f>
        <v>6416</v>
      </c>
      <c r="H7261" s="2">
        <f t="shared" si="565"/>
        <v>1</v>
      </c>
      <c r="I7261" s="2">
        <f t="shared" si="566"/>
        <v>0.31584559607592233</v>
      </c>
      <c r="J7261" s="2">
        <f t="shared" si="567"/>
        <v>0.68415440392407767</v>
      </c>
      <c r="K7261" s="2">
        <f t="shared" si="568"/>
        <v>0.20829220138203355</v>
      </c>
      <c r="P7261" s="2"/>
    </row>
    <row r="7262" spans="1:16" x14ac:dyDescent="0.25">
      <c r="A7262" s="2" t="s">
        <v>8113</v>
      </c>
      <c r="B7262" s="4">
        <v>-215.7</v>
      </c>
      <c r="C7262" s="4">
        <v>7.0999999999999998E-7</v>
      </c>
      <c r="D7262" s="2">
        <f>IFERROR(MATCH(A7262,Both_domains!A$2:A$851, 0), 0)</f>
        <v>0</v>
      </c>
      <c r="E7262" s="2">
        <f t="shared" si="569"/>
        <v>0</v>
      </c>
      <c r="F7262" s="2">
        <f>COUNTIF(E$2:E7262,"=1")</f>
        <v>844</v>
      </c>
      <c r="G7262" s="2">
        <f>COUNTIF(E$2:E7262,"=0")</f>
        <v>6417</v>
      </c>
      <c r="H7262" s="2">
        <f t="shared" si="565"/>
        <v>1</v>
      </c>
      <c r="I7262" s="2">
        <f t="shared" si="566"/>
        <v>0.31573896353166986</v>
      </c>
      <c r="J7262" s="2">
        <f t="shared" si="567"/>
        <v>0.68426103646833014</v>
      </c>
      <c r="K7262" s="2">
        <f t="shared" si="568"/>
        <v>0.20826650215916101</v>
      </c>
      <c r="P7262" s="2"/>
    </row>
    <row r="7263" spans="1:16" x14ac:dyDescent="0.25">
      <c r="A7263" s="2" t="s">
        <v>8114</v>
      </c>
      <c r="B7263" s="4">
        <v>-215.7</v>
      </c>
      <c r="C7263" s="4">
        <v>7.0999999999999998E-7</v>
      </c>
      <c r="D7263" s="2">
        <f>IFERROR(MATCH(A7263,Both_domains!A$2:A$851, 0), 0)</f>
        <v>0</v>
      </c>
      <c r="E7263" s="2">
        <f t="shared" si="569"/>
        <v>0</v>
      </c>
      <c r="F7263" s="2">
        <f>COUNTIF(E$2:E7263,"=1")</f>
        <v>844</v>
      </c>
      <c r="G7263" s="2">
        <f>COUNTIF(E$2:E7263,"=0")</f>
        <v>6418</v>
      </c>
      <c r="H7263" s="2">
        <f t="shared" si="565"/>
        <v>1</v>
      </c>
      <c r="I7263" s="2">
        <f t="shared" si="566"/>
        <v>0.31563233098741739</v>
      </c>
      <c r="J7263" s="2">
        <f t="shared" si="567"/>
        <v>0.68436766901258261</v>
      </c>
      <c r="K7263" s="2">
        <f t="shared" si="568"/>
        <v>0.20824080927707872</v>
      </c>
      <c r="P7263" s="2"/>
    </row>
    <row r="7264" spans="1:16" x14ac:dyDescent="0.25">
      <c r="A7264" s="2" t="s">
        <v>8115</v>
      </c>
      <c r="B7264" s="4">
        <v>-215.7</v>
      </c>
      <c r="C7264" s="4">
        <v>7.1999999999999999E-7</v>
      </c>
      <c r="D7264" s="2">
        <f>IFERROR(MATCH(A7264,Both_domains!A$2:A$851, 0), 0)</f>
        <v>0</v>
      </c>
      <c r="E7264" s="2">
        <f t="shared" si="569"/>
        <v>0</v>
      </c>
      <c r="F7264" s="2">
        <f>COUNTIF(E$2:E7264,"=1")</f>
        <v>844</v>
      </c>
      <c r="G7264" s="2">
        <f>COUNTIF(E$2:E7264,"=0")</f>
        <v>6419</v>
      </c>
      <c r="H7264" s="2">
        <f t="shared" si="565"/>
        <v>1</v>
      </c>
      <c r="I7264" s="2">
        <f t="shared" si="566"/>
        <v>0.3155256984431648</v>
      </c>
      <c r="J7264" s="2">
        <f t="shared" si="567"/>
        <v>0.6844743015568352</v>
      </c>
      <c r="K7264" s="2">
        <f t="shared" si="568"/>
        <v>0.20821512273344023</v>
      </c>
      <c r="P7264" s="2"/>
    </row>
    <row r="7265" spans="1:16" x14ac:dyDescent="0.25">
      <c r="A7265" s="2" t="s">
        <v>8116</v>
      </c>
      <c r="B7265" s="4">
        <v>-215.7</v>
      </c>
      <c r="C7265" s="4">
        <v>7.1999999999999999E-7</v>
      </c>
      <c r="D7265" s="2">
        <f>IFERROR(MATCH(A7265,Both_domains!A$2:A$851, 0), 0)</f>
        <v>0</v>
      </c>
      <c r="E7265" s="2">
        <f t="shared" si="569"/>
        <v>0</v>
      </c>
      <c r="F7265" s="2">
        <f>COUNTIF(E$2:E7265,"=1")</f>
        <v>844</v>
      </c>
      <c r="G7265" s="2">
        <f>COUNTIF(E$2:E7265,"=0")</f>
        <v>6420</v>
      </c>
      <c r="H7265" s="2">
        <f t="shared" si="565"/>
        <v>1</v>
      </c>
      <c r="I7265" s="2">
        <f t="shared" si="566"/>
        <v>0.31541906589891233</v>
      </c>
      <c r="J7265" s="2">
        <f t="shared" si="567"/>
        <v>0.68458093410108767</v>
      </c>
      <c r="K7265" s="2">
        <f t="shared" si="568"/>
        <v>0.20818944252590035</v>
      </c>
      <c r="P7265" s="2"/>
    </row>
    <row r="7266" spans="1:16" x14ac:dyDescent="0.25">
      <c r="A7266" s="2" t="s">
        <v>8117</v>
      </c>
      <c r="B7266" s="4">
        <v>-215.8</v>
      </c>
      <c r="C7266" s="4">
        <v>7.1999999999999999E-7</v>
      </c>
      <c r="D7266" s="2">
        <f>IFERROR(MATCH(A7266,Both_domains!A$2:A$851, 0), 0)</f>
        <v>0</v>
      </c>
      <c r="E7266" s="2">
        <f t="shared" si="569"/>
        <v>0</v>
      </c>
      <c r="F7266" s="2">
        <f>COUNTIF(E$2:E7266,"=1")</f>
        <v>844</v>
      </c>
      <c r="G7266" s="2">
        <f>COUNTIF(E$2:E7266,"=0")</f>
        <v>6421</v>
      </c>
      <c r="H7266" s="2">
        <f t="shared" si="565"/>
        <v>1</v>
      </c>
      <c r="I7266" s="2">
        <f t="shared" si="566"/>
        <v>0.31531243335465986</v>
      </c>
      <c r="J7266" s="2">
        <f t="shared" si="567"/>
        <v>0.68468756664534014</v>
      </c>
      <c r="K7266" s="2">
        <f t="shared" si="568"/>
        <v>0.20816376865211494</v>
      </c>
      <c r="P7266" s="2"/>
    </row>
    <row r="7267" spans="1:16" x14ac:dyDescent="0.25">
      <c r="A7267" s="2" t="s">
        <v>8118</v>
      </c>
      <c r="B7267" s="4">
        <v>-215.8</v>
      </c>
      <c r="C7267" s="4">
        <v>7.3E-7</v>
      </c>
      <c r="D7267" s="2">
        <f>IFERROR(MATCH(A7267,Both_domains!A$2:A$851, 0), 0)</f>
        <v>0</v>
      </c>
      <c r="E7267" s="2">
        <f t="shared" si="569"/>
        <v>0</v>
      </c>
      <c r="F7267" s="2">
        <f>COUNTIF(E$2:E7267,"=1")</f>
        <v>844</v>
      </c>
      <c r="G7267" s="2">
        <f>COUNTIF(E$2:E7267,"=0")</f>
        <v>6422</v>
      </c>
      <c r="H7267" s="2">
        <f t="shared" si="565"/>
        <v>1</v>
      </c>
      <c r="I7267" s="2">
        <f t="shared" si="566"/>
        <v>0.31520580081040739</v>
      </c>
      <c r="J7267" s="2">
        <f t="shared" si="567"/>
        <v>0.68479419918959261</v>
      </c>
      <c r="K7267" s="2">
        <f t="shared" si="568"/>
        <v>0.20813810110974107</v>
      </c>
      <c r="P7267" s="2"/>
    </row>
    <row r="7268" spans="1:16" x14ac:dyDescent="0.25">
      <c r="A7268" s="2" t="s">
        <v>8119</v>
      </c>
      <c r="B7268" s="4">
        <v>-215.8</v>
      </c>
      <c r="C7268" s="4">
        <v>7.3E-7</v>
      </c>
      <c r="D7268" s="2">
        <f>IFERROR(MATCH(A7268,Both_domains!A$2:A$851, 0), 0)</f>
        <v>0</v>
      </c>
      <c r="E7268" s="2">
        <f t="shared" si="569"/>
        <v>0</v>
      </c>
      <c r="F7268" s="2">
        <f>COUNTIF(E$2:E7268,"=1")</f>
        <v>844</v>
      </c>
      <c r="G7268" s="2">
        <f>COUNTIF(E$2:E7268,"=0")</f>
        <v>6423</v>
      </c>
      <c r="H7268" s="2">
        <f t="shared" si="565"/>
        <v>1</v>
      </c>
      <c r="I7268" s="2">
        <f t="shared" si="566"/>
        <v>0.31509916826615481</v>
      </c>
      <c r="J7268" s="2">
        <f t="shared" si="567"/>
        <v>0.68490083173384519</v>
      </c>
      <c r="K7268" s="2">
        <f t="shared" si="568"/>
        <v>0.20811243989643693</v>
      </c>
      <c r="P7268" s="2"/>
    </row>
    <row r="7269" spans="1:16" x14ac:dyDescent="0.25">
      <c r="A7269" s="2" t="s">
        <v>8120</v>
      </c>
      <c r="B7269" s="4">
        <v>-215.8</v>
      </c>
      <c r="C7269" s="4">
        <v>7.3E-7</v>
      </c>
      <c r="D7269" s="2">
        <f>IFERROR(MATCH(A7269,Both_domains!A$2:A$851, 0), 0)</f>
        <v>0</v>
      </c>
      <c r="E7269" s="2">
        <f t="shared" si="569"/>
        <v>0</v>
      </c>
      <c r="F7269" s="2">
        <f>COUNTIF(E$2:E7269,"=1")</f>
        <v>844</v>
      </c>
      <c r="G7269" s="2">
        <f>COUNTIF(E$2:E7269,"=0")</f>
        <v>6424</v>
      </c>
      <c r="H7269" s="2">
        <f t="shared" si="565"/>
        <v>1</v>
      </c>
      <c r="I7269" s="2">
        <f t="shared" si="566"/>
        <v>0.31499253572190233</v>
      </c>
      <c r="J7269" s="2">
        <f t="shared" si="567"/>
        <v>0.68500746427809767</v>
      </c>
      <c r="K7269" s="2">
        <f t="shared" si="568"/>
        <v>0.20808678500986194</v>
      </c>
      <c r="P7269" s="2"/>
    </row>
    <row r="7270" spans="1:16" x14ac:dyDescent="0.25">
      <c r="A7270" s="2" t="s">
        <v>8121</v>
      </c>
      <c r="B7270" s="4">
        <v>-215.9</v>
      </c>
      <c r="C7270" s="4">
        <v>7.3E-7</v>
      </c>
      <c r="D7270" s="2">
        <f>IFERROR(MATCH(A7270,Both_domains!A$2:A$851, 0), 0)</f>
        <v>0</v>
      </c>
      <c r="E7270" s="2">
        <f t="shared" si="569"/>
        <v>0</v>
      </c>
      <c r="F7270" s="2">
        <f>COUNTIF(E$2:E7270,"=1")</f>
        <v>844</v>
      </c>
      <c r="G7270" s="2">
        <f>COUNTIF(E$2:E7270,"=0")</f>
        <v>6425</v>
      </c>
      <c r="H7270" s="2">
        <f t="shared" si="565"/>
        <v>1</v>
      </c>
      <c r="I7270" s="2">
        <f t="shared" si="566"/>
        <v>0.31488590317764986</v>
      </c>
      <c r="J7270" s="2">
        <f t="shared" si="567"/>
        <v>0.68511409682235014</v>
      </c>
      <c r="K7270" s="2">
        <f t="shared" si="568"/>
        <v>0.20806113644767657</v>
      </c>
      <c r="P7270" s="2"/>
    </row>
    <row r="7271" spans="1:16" x14ac:dyDescent="0.25">
      <c r="A7271" s="2" t="s">
        <v>8122</v>
      </c>
      <c r="B7271" s="4">
        <v>-215.9</v>
      </c>
      <c r="C7271" s="4">
        <v>7.3E-7</v>
      </c>
      <c r="D7271" s="2">
        <f>IFERROR(MATCH(A7271,Both_domains!A$2:A$851, 0), 0)</f>
        <v>0</v>
      </c>
      <c r="E7271" s="2">
        <f t="shared" si="569"/>
        <v>0</v>
      </c>
      <c r="F7271" s="2">
        <f>COUNTIF(E$2:E7271,"=1")</f>
        <v>844</v>
      </c>
      <c r="G7271" s="2">
        <f>COUNTIF(E$2:E7271,"=0")</f>
        <v>6426</v>
      </c>
      <c r="H7271" s="2">
        <f t="shared" si="565"/>
        <v>1</v>
      </c>
      <c r="I7271" s="2">
        <f t="shared" si="566"/>
        <v>0.31477927063339728</v>
      </c>
      <c r="J7271" s="2">
        <f t="shared" si="567"/>
        <v>0.68522072936660272</v>
      </c>
      <c r="K7271" s="2">
        <f t="shared" si="568"/>
        <v>0.20803549420754253</v>
      </c>
      <c r="P7271" s="2"/>
    </row>
    <row r="7272" spans="1:16" x14ac:dyDescent="0.25">
      <c r="A7272" s="2" t="s">
        <v>8123</v>
      </c>
      <c r="B7272" s="4">
        <v>-215.9</v>
      </c>
      <c r="C7272" s="4">
        <v>7.3E-7</v>
      </c>
      <c r="D7272" s="2">
        <f>IFERROR(MATCH(A7272,Both_domains!A$2:A$851, 0), 0)</f>
        <v>0</v>
      </c>
      <c r="E7272" s="2">
        <f t="shared" si="569"/>
        <v>0</v>
      </c>
      <c r="F7272" s="2">
        <f>COUNTIF(E$2:E7272,"=1")</f>
        <v>844</v>
      </c>
      <c r="G7272" s="2">
        <f>COUNTIF(E$2:E7272,"=0")</f>
        <v>6427</v>
      </c>
      <c r="H7272" s="2">
        <f t="shared" si="565"/>
        <v>1</v>
      </c>
      <c r="I7272" s="2">
        <f t="shared" si="566"/>
        <v>0.31467263808914481</v>
      </c>
      <c r="J7272" s="2">
        <f t="shared" si="567"/>
        <v>0.68532736191085519</v>
      </c>
      <c r="K7272" s="2">
        <f t="shared" si="568"/>
        <v>0.20800985828712262</v>
      </c>
      <c r="P7272" s="2"/>
    </row>
    <row r="7273" spans="1:16" x14ac:dyDescent="0.25">
      <c r="A7273" s="2" t="s">
        <v>8124</v>
      </c>
      <c r="B7273" s="4">
        <v>-215.9</v>
      </c>
      <c r="C7273" s="4">
        <v>7.3E-7</v>
      </c>
      <c r="D7273" s="2">
        <f>IFERROR(MATCH(A7273,Both_domains!A$2:A$851, 0), 0)</f>
        <v>0</v>
      </c>
      <c r="E7273" s="2">
        <f t="shared" si="569"/>
        <v>0</v>
      </c>
      <c r="F7273" s="2">
        <f>COUNTIF(E$2:E7273,"=1")</f>
        <v>844</v>
      </c>
      <c r="G7273" s="2">
        <f>COUNTIF(E$2:E7273,"=0")</f>
        <v>6428</v>
      </c>
      <c r="H7273" s="2">
        <f t="shared" si="565"/>
        <v>1</v>
      </c>
      <c r="I7273" s="2">
        <f t="shared" si="566"/>
        <v>0.31456600554489234</v>
      </c>
      <c r="J7273" s="2">
        <f t="shared" si="567"/>
        <v>0.68543399445510766</v>
      </c>
      <c r="K7273" s="2">
        <f t="shared" si="568"/>
        <v>0.20798422868408084</v>
      </c>
      <c r="P7273" s="2"/>
    </row>
    <row r="7274" spans="1:16" x14ac:dyDescent="0.25">
      <c r="A7274" s="2" t="s">
        <v>8125</v>
      </c>
      <c r="B7274" s="4">
        <v>-215.9</v>
      </c>
      <c r="C7274" s="4">
        <v>7.4000000000000001E-7</v>
      </c>
      <c r="D7274" s="2">
        <f>IFERROR(MATCH(A7274,Both_domains!A$2:A$851, 0), 0)</f>
        <v>0</v>
      </c>
      <c r="E7274" s="2">
        <f t="shared" si="569"/>
        <v>0</v>
      </c>
      <c r="F7274" s="2">
        <f>COUNTIF(E$2:E7274,"=1")</f>
        <v>844</v>
      </c>
      <c r="G7274" s="2">
        <f>COUNTIF(E$2:E7274,"=0")</f>
        <v>6429</v>
      </c>
      <c r="H7274" s="2">
        <f t="shared" si="565"/>
        <v>1</v>
      </c>
      <c r="I7274" s="2">
        <f t="shared" si="566"/>
        <v>0.31445937300063975</v>
      </c>
      <c r="J7274" s="2">
        <f t="shared" si="567"/>
        <v>0.68554062699936025</v>
      </c>
      <c r="K7274" s="2">
        <f t="shared" si="568"/>
        <v>0.2079586053960823</v>
      </c>
      <c r="P7274" s="2"/>
    </row>
    <row r="7275" spans="1:16" x14ac:dyDescent="0.25">
      <c r="A7275" s="2" t="s">
        <v>8126</v>
      </c>
      <c r="B7275" s="4">
        <v>-215.9</v>
      </c>
      <c r="C7275" s="4">
        <v>7.4000000000000001E-7</v>
      </c>
      <c r="D7275" s="2">
        <f>IFERROR(MATCH(A7275,Both_domains!A$2:A$851, 0), 0)</f>
        <v>0</v>
      </c>
      <c r="E7275" s="2">
        <f t="shared" si="569"/>
        <v>0</v>
      </c>
      <c r="F7275" s="2">
        <f>COUNTIF(E$2:E7275,"=1")</f>
        <v>844</v>
      </c>
      <c r="G7275" s="2">
        <f>COUNTIF(E$2:E7275,"=0")</f>
        <v>6430</v>
      </c>
      <c r="H7275" s="2">
        <f t="shared" si="565"/>
        <v>1</v>
      </c>
      <c r="I7275" s="2">
        <f t="shared" si="566"/>
        <v>0.31435274045638728</v>
      </c>
      <c r="J7275" s="2">
        <f t="shared" si="567"/>
        <v>0.68564725954361272</v>
      </c>
      <c r="K7275" s="2">
        <f t="shared" si="568"/>
        <v>0.2079329884207933</v>
      </c>
      <c r="P7275" s="2"/>
    </row>
    <row r="7276" spans="1:16" x14ac:dyDescent="0.25">
      <c r="A7276" s="2" t="s">
        <v>8127</v>
      </c>
      <c r="B7276" s="4">
        <v>-216</v>
      </c>
      <c r="C7276" s="4">
        <v>7.4000000000000001E-7</v>
      </c>
      <c r="D7276" s="2">
        <f>IFERROR(MATCH(A7276,Both_domains!A$2:A$851, 0), 0)</f>
        <v>0</v>
      </c>
      <c r="E7276" s="2">
        <f t="shared" si="569"/>
        <v>0</v>
      </c>
      <c r="F7276" s="2">
        <f>COUNTIF(E$2:E7276,"=1")</f>
        <v>844</v>
      </c>
      <c r="G7276" s="2">
        <f>COUNTIF(E$2:E7276,"=0")</f>
        <v>6431</v>
      </c>
      <c r="H7276" s="2">
        <f t="shared" si="565"/>
        <v>1</v>
      </c>
      <c r="I7276" s="2">
        <f t="shared" si="566"/>
        <v>0.31424610791213481</v>
      </c>
      <c r="J7276" s="2">
        <f t="shared" si="567"/>
        <v>0.68575389208786519</v>
      </c>
      <c r="K7276" s="2">
        <f t="shared" si="568"/>
        <v>0.20790737775588128</v>
      </c>
      <c r="P7276" s="2"/>
    </row>
    <row r="7277" spans="1:16" x14ac:dyDescent="0.25">
      <c r="A7277" s="2" t="s">
        <v>8128</v>
      </c>
      <c r="B7277" s="4">
        <v>-216</v>
      </c>
      <c r="C7277" s="4">
        <v>7.5000000000000002E-7</v>
      </c>
      <c r="D7277" s="2">
        <f>IFERROR(MATCH(A7277,Both_domains!A$2:A$851, 0), 0)</f>
        <v>0</v>
      </c>
      <c r="E7277" s="2">
        <f t="shared" si="569"/>
        <v>0</v>
      </c>
      <c r="F7277" s="2">
        <f>COUNTIF(E$2:E7277,"=1")</f>
        <v>844</v>
      </c>
      <c r="G7277" s="2">
        <f>COUNTIF(E$2:E7277,"=0")</f>
        <v>6432</v>
      </c>
      <c r="H7277" s="2">
        <f t="shared" si="565"/>
        <v>1</v>
      </c>
      <c r="I7277" s="2">
        <f t="shared" si="566"/>
        <v>0.31413947536788223</v>
      </c>
      <c r="J7277" s="2">
        <f t="shared" si="567"/>
        <v>0.68586052463211777</v>
      </c>
      <c r="K7277" s="2">
        <f t="shared" si="568"/>
        <v>0.20788177339901479</v>
      </c>
      <c r="P7277" s="2"/>
    </row>
    <row r="7278" spans="1:16" x14ac:dyDescent="0.25">
      <c r="A7278" s="2" t="s">
        <v>8129</v>
      </c>
      <c r="B7278" s="4">
        <v>-216.1</v>
      </c>
      <c r="C7278" s="4">
        <v>7.5000000000000002E-7</v>
      </c>
      <c r="D7278" s="2">
        <f>IFERROR(MATCH(A7278,Both_domains!A$2:A$851, 0), 0)</f>
        <v>0</v>
      </c>
      <c r="E7278" s="2">
        <f t="shared" si="569"/>
        <v>0</v>
      </c>
      <c r="F7278" s="2">
        <f>COUNTIF(E$2:E7278,"=1")</f>
        <v>844</v>
      </c>
      <c r="G7278" s="2">
        <f>COUNTIF(E$2:E7278,"=0")</f>
        <v>6433</v>
      </c>
      <c r="H7278" s="2">
        <f t="shared" si="565"/>
        <v>1</v>
      </c>
      <c r="I7278" s="2">
        <f t="shared" si="566"/>
        <v>0.31403284282362975</v>
      </c>
      <c r="J7278" s="2">
        <f t="shared" si="567"/>
        <v>0.68596715717637025</v>
      </c>
      <c r="K7278" s="2">
        <f t="shared" si="568"/>
        <v>0.20785617534786358</v>
      </c>
      <c r="P7278" s="2"/>
    </row>
    <row r="7279" spans="1:16" x14ac:dyDescent="0.25">
      <c r="A7279" s="2" t="s">
        <v>8130</v>
      </c>
      <c r="B7279" s="4">
        <v>-216.1</v>
      </c>
      <c r="C7279" s="4">
        <v>7.6000000000000003E-7</v>
      </c>
      <c r="D7279" s="2">
        <f>IFERROR(MATCH(A7279,Both_domains!A$2:A$851, 0), 0)</f>
        <v>0</v>
      </c>
      <c r="E7279" s="2">
        <f t="shared" si="569"/>
        <v>0</v>
      </c>
      <c r="F7279" s="2">
        <f>COUNTIF(E$2:E7279,"=1")</f>
        <v>844</v>
      </c>
      <c r="G7279" s="2">
        <f>COUNTIF(E$2:E7279,"=0")</f>
        <v>6434</v>
      </c>
      <c r="H7279" s="2">
        <f t="shared" si="565"/>
        <v>1</v>
      </c>
      <c r="I7279" s="2">
        <f t="shared" si="566"/>
        <v>0.31392621027937728</v>
      </c>
      <c r="J7279" s="2">
        <f t="shared" si="567"/>
        <v>0.68607378972062272</v>
      </c>
      <c r="K7279" s="2">
        <f t="shared" si="568"/>
        <v>0.20783058360009848</v>
      </c>
      <c r="P7279" s="2"/>
    </row>
    <row r="7280" spans="1:16" x14ac:dyDescent="0.25">
      <c r="A7280" s="2" t="s">
        <v>8131</v>
      </c>
      <c r="B7280" s="4">
        <v>-216.1</v>
      </c>
      <c r="C7280" s="4">
        <v>7.6000000000000003E-7</v>
      </c>
      <c r="D7280" s="2">
        <f>IFERROR(MATCH(A7280,Both_domains!A$2:A$851, 0), 0)</f>
        <v>0</v>
      </c>
      <c r="E7280" s="2">
        <f t="shared" si="569"/>
        <v>0</v>
      </c>
      <c r="F7280" s="2">
        <f>COUNTIF(E$2:E7280,"=1")</f>
        <v>844</v>
      </c>
      <c r="G7280" s="2">
        <f>COUNTIF(E$2:E7280,"=0")</f>
        <v>6435</v>
      </c>
      <c r="H7280" s="2">
        <f t="shared" si="565"/>
        <v>1</v>
      </c>
      <c r="I7280" s="2">
        <f t="shared" si="566"/>
        <v>0.31381957773512481</v>
      </c>
      <c r="J7280" s="2">
        <f t="shared" si="567"/>
        <v>0.68618042226487519</v>
      </c>
      <c r="K7280" s="2">
        <f t="shared" si="568"/>
        <v>0.2078049981533916</v>
      </c>
      <c r="P7280" s="2"/>
    </row>
    <row r="7281" spans="1:16" x14ac:dyDescent="0.25">
      <c r="A7281" s="2" t="s">
        <v>8132</v>
      </c>
      <c r="B7281" s="4">
        <v>-216.2</v>
      </c>
      <c r="C7281" s="4">
        <v>7.6000000000000003E-7</v>
      </c>
      <c r="D7281" s="2">
        <f>IFERROR(MATCH(A7281,Both_domains!A$2:A$851, 0), 0)</f>
        <v>0</v>
      </c>
      <c r="E7281" s="2">
        <f t="shared" si="569"/>
        <v>0</v>
      </c>
      <c r="F7281" s="2">
        <f>COUNTIF(E$2:E7281,"=1")</f>
        <v>844</v>
      </c>
      <c r="G7281" s="2">
        <f>COUNTIF(E$2:E7281,"=0")</f>
        <v>6436</v>
      </c>
      <c r="H7281" s="2">
        <f t="shared" si="565"/>
        <v>1</v>
      </c>
      <c r="I7281" s="2">
        <f t="shared" si="566"/>
        <v>0.31371294519087223</v>
      </c>
      <c r="J7281" s="2">
        <f t="shared" si="567"/>
        <v>0.68628705480912777</v>
      </c>
      <c r="K7281" s="2">
        <f t="shared" si="568"/>
        <v>0.20777941900541605</v>
      </c>
      <c r="P7281" s="2"/>
    </row>
    <row r="7282" spans="1:16" x14ac:dyDescent="0.25">
      <c r="A7282" s="2" t="s">
        <v>8133</v>
      </c>
      <c r="B7282" s="4">
        <v>-216.2</v>
      </c>
      <c r="C7282" s="4">
        <v>7.6000000000000003E-7</v>
      </c>
      <c r="D7282" s="2">
        <f>IFERROR(MATCH(A7282,Both_domains!A$2:A$851, 0), 0)</f>
        <v>0</v>
      </c>
      <c r="E7282" s="2">
        <f t="shared" si="569"/>
        <v>0</v>
      </c>
      <c r="F7282" s="2">
        <f>COUNTIF(E$2:E7282,"=1")</f>
        <v>844</v>
      </c>
      <c r="G7282" s="2">
        <f>COUNTIF(E$2:E7282,"=0")</f>
        <v>6437</v>
      </c>
      <c r="H7282" s="2">
        <f t="shared" si="565"/>
        <v>1</v>
      </c>
      <c r="I7282" s="2">
        <f t="shared" si="566"/>
        <v>0.31360631264661976</v>
      </c>
      <c r="J7282" s="2">
        <f t="shared" si="567"/>
        <v>0.68639368735338024</v>
      </c>
      <c r="K7282" s="2">
        <f t="shared" si="568"/>
        <v>0.20775384615384615</v>
      </c>
      <c r="P7282" s="2"/>
    </row>
    <row r="7283" spans="1:16" x14ac:dyDescent="0.25">
      <c r="A7283" s="2" t="s">
        <v>8134</v>
      </c>
      <c r="B7283" s="4">
        <v>-216.2</v>
      </c>
      <c r="C7283" s="4">
        <v>7.7000000000000004E-7</v>
      </c>
      <c r="D7283" s="2">
        <f>IFERROR(MATCH(A7283,Both_domains!A$2:A$851, 0), 0)</f>
        <v>0</v>
      </c>
      <c r="E7283" s="2">
        <f t="shared" si="569"/>
        <v>0</v>
      </c>
      <c r="F7283" s="2">
        <f>COUNTIF(E$2:E7283,"=1")</f>
        <v>844</v>
      </c>
      <c r="G7283" s="2">
        <f>COUNTIF(E$2:E7283,"=0")</f>
        <v>6438</v>
      </c>
      <c r="H7283" s="2">
        <f t="shared" si="565"/>
        <v>1</v>
      </c>
      <c r="I7283" s="2">
        <f t="shared" si="566"/>
        <v>0.31349968010236728</v>
      </c>
      <c r="J7283" s="2">
        <f t="shared" si="567"/>
        <v>0.68650031989763272</v>
      </c>
      <c r="K7283" s="2">
        <f t="shared" si="568"/>
        <v>0.20772827959635737</v>
      </c>
      <c r="P7283" s="2"/>
    </row>
    <row r="7284" spans="1:16" x14ac:dyDescent="0.25">
      <c r="A7284" s="2" t="s">
        <v>8135</v>
      </c>
      <c r="B7284" s="4">
        <v>-216.2</v>
      </c>
      <c r="C7284" s="4">
        <v>7.7000000000000004E-7</v>
      </c>
      <c r="D7284" s="2">
        <f>IFERROR(MATCH(A7284,Both_domains!A$2:A$851, 0), 0)</f>
        <v>0</v>
      </c>
      <c r="E7284" s="2">
        <f t="shared" si="569"/>
        <v>0</v>
      </c>
      <c r="F7284" s="2">
        <f>COUNTIF(E$2:E7284,"=1")</f>
        <v>844</v>
      </c>
      <c r="G7284" s="2">
        <f>COUNTIF(E$2:E7284,"=0")</f>
        <v>6439</v>
      </c>
      <c r="H7284" s="2">
        <f t="shared" si="565"/>
        <v>1</v>
      </c>
      <c r="I7284" s="2">
        <f t="shared" si="566"/>
        <v>0.3133930475581147</v>
      </c>
      <c r="J7284" s="2">
        <f t="shared" si="567"/>
        <v>0.6866069524418853</v>
      </c>
      <c r="K7284" s="2">
        <f t="shared" si="568"/>
        <v>0.20770271933062631</v>
      </c>
      <c r="P7284" s="2"/>
    </row>
    <row r="7285" spans="1:16" x14ac:dyDescent="0.25">
      <c r="A7285" s="2" t="s">
        <v>8136</v>
      </c>
      <c r="B7285" s="4">
        <v>-216.2</v>
      </c>
      <c r="C7285" s="4">
        <v>7.7000000000000004E-7</v>
      </c>
      <c r="D7285" s="2">
        <f>IFERROR(MATCH(A7285,Both_domains!A$2:A$851, 0), 0)</f>
        <v>0</v>
      </c>
      <c r="E7285" s="2">
        <f t="shared" si="569"/>
        <v>0</v>
      </c>
      <c r="F7285" s="2">
        <f>COUNTIF(E$2:E7285,"=1")</f>
        <v>844</v>
      </c>
      <c r="G7285" s="2">
        <f>COUNTIF(E$2:E7285,"=0")</f>
        <v>6440</v>
      </c>
      <c r="H7285" s="2">
        <f t="shared" si="565"/>
        <v>1</v>
      </c>
      <c r="I7285" s="2">
        <f t="shared" si="566"/>
        <v>0.31328641501386223</v>
      </c>
      <c r="J7285" s="2">
        <f t="shared" si="567"/>
        <v>0.68671358498613777</v>
      </c>
      <c r="K7285" s="2">
        <f t="shared" si="568"/>
        <v>0.2076771653543307</v>
      </c>
      <c r="P7285" s="2"/>
    </row>
    <row r="7286" spans="1:16" x14ac:dyDescent="0.25">
      <c r="A7286" s="2" t="s">
        <v>8137</v>
      </c>
      <c r="B7286" s="4">
        <v>-216.2</v>
      </c>
      <c r="C7286" s="4">
        <v>7.7000000000000004E-7</v>
      </c>
      <c r="D7286" s="2">
        <f>IFERROR(MATCH(A7286,Both_domains!A$2:A$851, 0), 0)</f>
        <v>0</v>
      </c>
      <c r="E7286" s="2">
        <f t="shared" si="569"/>
        <v>0</v>
      </c>
      <c r="F7286" s="2">
        <f>COUNTIF(E$2:E7286,"=1")</f>
        <v>844</v>
      </c>
      <c r="G7286" s="2">
        <f>COUNTIF(E$2:E7286,"=0")</f>
        <v>6441</v>
      </c>
      <c r="H7286" s="2">
        <f t="shared" si="565"/>
        <v>1</v>
      </c>
      <c r="I7286" s="2">
        <f t="shared" si="566"/>
        <v>0.31317978246960976</v>
      </c>
      <c r="J7286" s="2">
        <f t="shared" si="567"/>
        <v>0.68682021753039024</v>
      </c>
      <c r="K7286" s="2">
        <f t="shared" si="568"/>
        <v>0.20765161766514947</v>
      </c>
      <c r="P7286" s="2"/>
    </row>
    <row r="7287" spans="1:16" x14ac:dyDescent="0.25">
      <c r="A7287" s="2" t="s">
        <v>8138</v>
      </c>
      <c r="B7287" s="4">
        <v>-216.3</v>
      </c>
      <c r="C7287" s="4">
        <v>7.7000000000000004E-7</v>
      </c>
      <c r="D7287" s="2">
        <f>IFERROR(MATCH(A7287,Both_domains!A$2:A$851, 0), 0)</f>
        <v>0</v>
      </c>
      <c r="E7287" s="2">
        <f t="shared" si="569"/>
        <v>0</v>
      </c>
      <c r="F7287" s="2">
        <f>COUNTIF(E$2:E7287,"=1")</f>
        <v>844</v>
      </c>
      <c r="G7287" s="2">
        <f>COUNTIF(E$2:E7287,"=0")</f>
        <v>6442</v>
      </c>
      <c r="H7287" s="2">
        <f t="shared" si="565"/>
        <v>1</v>
      </c>
      <c r="I7287" s="2">
        <f t="shared" si="566"/>
        <v>0.31307314992535717</v>
      </c>
      <c r="J7287" s="2">
        <f t="shared" si="567"/>
        <v>0.68692685007464283</v>
      </c>
      <c r="K7287" s="2">
        <f t="shared" si="568"/>
        <v>0.2076260762607626</v>
      </c>
      <c r="P7287" s="2"/>
    </row>
    <row r="7288" spans="1:16" x14ac:dyDescent="0.25">
      <c r="A7288" s="2" t="s">
        <v>8139</v>
      </c>
      <c r="B7288" s="4">
        <v>-216.3</v>
      </c>
      <c r="C7288" s="4">
        <v>7.8000000000000005E-7</v>
      </c>
      <c r="D7288" s="2">
        <f>IFERROR(MATCH(A7288,Both_domains!A$2:A$851, 0), 0)</f>
        <v>0</v>
      </c>
      <c r="E7288" s="2">
        <f t="shared" si="569"/>
        <v>0</v>
      </c>
      <c r="F7288" s="2">
        <f>COUNTIF(E$2:E7288,"=1")</f>
        <v>844</v>
      </c>
      <c r="G7288" s="2">
        <f>COUNTIF(E$2:E7288,"=0")</f>
        <v>6443</v>
      </c>
      <c r="H7288" s="2">
        <f t="shared" si="565"/>
        <v>1</v>
      </c>
      <c r="I7288" s="2">
        <f t="shared" si="566"/>
        <v>0.3129665173811047</v>
      </c>
      <c r="J7288" s="2">
        <f t="shared" si="567"/>
        <v>0.6870334826188953</v>
      </c>
      <c r="K7288" s="2">
        <f t="shared" si="568"/>
        <v>0.20760054113885132</v>
      </c>
      <c r="P7288" s="2"/>
    </row>
    <row r="7289" spans="1:16" x14ac:dyDescent="0.25">
      <c r="A7289" s="2" t="s">
        <v>8140</v>
      </c>
      <c r="B7289" s="4">
        <v>-216.3</v>
      </c>
      <c r="C7289" s="4">
        <v>7.8000000000000005E-7</v>
      </c>
      <c r="D7289" s="2">
        <f>IFERROR(MATCH(A7289,Both_domains!A$2:A$851, 0), 0)</f>
        <v>0</v>
      </c>
      <c r="E7289" s="2">
        <f t="shared" si="569"/>
        <v>0</v>
      </c>
      <c r="F7289" s="2">
        <f>COUNTIF(E$2:E7289,"=1")</f>
        <v>844</v>
      </c>
      <c r="G7289" s="2">
        <f>COUNTIF(E$2:E7289,"=0")</f>
        <v>6444</v>
      </c>
      <c r="H7289" s="2">
        <f t="shared" si="565"/>
        <v>1</v>
      </c>
      <c r="I7289" s="2">
        <f t="shared" si="566"/>
        <v>0.31285988483685223</v>
      </c>
      <c r="J7289" s="2">
        <f t="shared" si="567"/>
        <v>0.68714011516314777</v>
      </c>
      <c r="K7289" s="2">
        <f t="shared" si="568"/>
        <v>0.20757501229709788</v>
      </c>
      <c r="P7289" s="2"/>
    </row>
    <row r="7290" spans="1:16" x14ac:dyDescent="0.25">
      <c r="A7290" s="2" t="s">
        <v>8141</v>
      </c>
      <c r="B7290" s="4">
        <v>-216.4</v>
      </c>
      <c r="C7290" s="4">
        <v>7.8000000000000005E-7</v>
      </c>
      <c r="D7290" s="2">
        <f>IFERROR(MATCH(A7290,Both_domains!A$2:A$851, 0), 0)</f>
        <v>0</v>
      </c>
      <c r="E7290" s="2">
        <f t="shared" si="569"/>
        <v>0</v>
      </c>
      <c r="F7290" s="2">
        <f>COUNTIF(E$2:E7290,"=1")</f>
        <v>844</v>
      </c>
      <c r="G7290" s="2">
        <f>COUNTIF(E$2:E7290,"=0")</f>
        <v>6445</v>
      </c>
      <c r="H7290" s="2">
        <f t="shared" si="565"/>
        <v>1</v>
      </c>
      <c r="I7290" s="2">
        <f t="shared" si="566"/>
        <v>0.31275325229259965</v>
      </c>
      <c r="J7290" s="2">
        <f t="shared" si="567"/>
        <v>0.68724674770740035</v>
      </c>
      <c r="K7290" s="2">
        <f t="shared" si="568"/>
        <v>0.20754948973318579</v>
      </c>
      <c r="P7290" s="2"/>
    </row>
    <row r="7291" spans="1:16" x14ac:dyDescent="0.25">
      <c r="A7291" s="2" t="s">
        <v>8142</v>
      </c>
      <c r="B7291" s="4">
        <v>-216.4</v>
      </c>
      <c r="C7291" s="4">
        <v>7.8999999999999995E-7</v>
      </c>
      <c r="D7291" s="2">
        <f>IFERROR(MATCH(A7291,Both_domains!A$2:A$851, 0), 0)</f>
        <v>0</v>
      </c>
      <c r="E7291" s="2">
        <f t="shared" si="569"/>
        <v>0</v>
      </c>
      <c r="F7291" s="2">
        <f>COUNTIF(E$2:E7291,"=1")</f>
        <v>844</v>
      </c>
      <c r="G7291" s="2">
        <f>COUNTIF(E$2:E7291,"=0")</f>
        <v>6446</v>
      </c>
      <c r="H7291" s="2">
        <f t="shared" si="565"/>
        <v>1</v>
      </c>
      <c r="I7291" s="2">
        <f t="shared" si="566"/>
        <v>0.31264661974834718</v>
      </c>
      <c r="J7291" s="2">
        <f t="shared" si="567"/>
        <v>0.68735338025165282</v>
      </c>
      <c r="K7291" s="2">
        <f t="shared" si="568"/>
        <v>0.20752397344479961</v>
      </c>
      <c r="P7291" s="2"/>
    </row>
    <row r="7292" spans="1:16" x14ac:dyDescent="0.25">
      <c r="A7292" s="2" t="s">
        <v>8143</v>
      </c>
      <c r="B7292" s="4">
        <v>-216.4</v>
      </c>
      <c r="C7292" s="4">
        <v>7.8999999999999995E-7</v>
      </c>
      <c r="D7292" s="2">
        <f>IFERROR(MATCH(A7292,Both_domains!A$2:A$851, 0), 0)</f>
        <v>0</v>
      </c>
      <c r="E7292" s="2">
        <f t="shared" si="569"/>
        <v>0</v>
      </c>
      <c r="F7292" s="2">
        <f>COUNTIF(E$2:E7292,"=1")</f>
        <v>844</v>
      </c>
      <c r="G7292" s="2">
        <f>COUNTIF(E$2:E7292,"=0")</f>
        <v>6447</v>
      </c>
      <c r="H7292" s="2">
        <f t="shared" si="565"/>
        <v>1</v>
      </c>
      <c r="I7292" s="2">
        <f t="shared" si="566"/>
        <v>0.3125399872040947</v>
      </c>
      <c r="J7292" s="2">
        <f t="shared" si="567"/>
        <v>0.6874600127959053</v>
      </c>
      <c r="K7292" s="2">
        <f t="shared" si="568"/>
        <v>0.20749846342962508</v>
      </c>
      <c r="P7292" s="2"/>
    </row>
    <row r="7293" spans="1:16" x14ac:dyDescent="0.25">
      <c r="A7293" s="2" t="s">
        <v>8144</v>
      </c>
      <c r="B7293" s="4">
        <v>-216.4</v>
      </c>
      <c r="C7293" s="4">
        <v>7.8999999999999995E-7</v>
      </c>
      <c r="D7293" s="2">
        <f>IFERROR(MATCH(A7293,Both_domains!A$2:A$851, 0), 0)</f>
        <v>0</v>
      </c>
      <c r="E7293" s="2">
        <f t="shared" si="569"/>
        <v>0</v>
      </c>
      <c r="F7293" s="2">
        <f>COUNTIF(E$2:E7293,"=1")</f>
        <v>844</v>
      </c>
      <c r="G7293" s="2">
        <f>COUNTIF(E$2:E7293,"=0")</f>
        <v>6448</v>
      </c>
      <c r="H7293" s="2">
        <f t="shared" si="565"/>
        <v>1</v>
      </c>
      <c r="I7293" s="2">
        <f t="shared" si="566"/>
        <v>0.31243335465984223</v>
      </c>
      <c r="J7293" s="2">
        <f t="shared" si="567"/>
        <v>0.68756664534015777</v>
      </c>
      <c r="K7293" s="2">
        <f t="shared" si="568"/>
        <v>0.20747295968534907</v>
      </c>
      <c r="P7293" s="2"/>
    </row>
    <row r="7294" spans="1:16" x14ac:dyDescent="0.25">
      <c r="A7294" s="2" t="s">
        <v>8145</v>
      </c>
      <c r="B7294" s="4">
        <v>-216.4</v>
      </c>
      <c r="C7294" s="4">
        <v>7.8999999999999995E-7</v>
      </c>
      <c r="D7294" s="2">
        <f>IFERROR(MATCH(A7294,Both_domains!A$2:A$851, 0), 0)</f>
        <v>0</v>
      </c>
      <c r="E7294" s="2">
        <f t="shared" si="569"/>
        <v>0</v>
      </c>
      <c r="F7294" s="2">
        <f>COUNTIF(E$2:E7294,"=1")</f>
        <v>844</v>
      </c>
      <c r="G7294" s="2">
        <f>COUNTIF(E$2:E7294,"=0")</f>
        <v>6449</v>
      </c>
      <c r="H7294" s="2">
        <f t="shared" si="565"/>
        <v>1</v>
      </c>
      <c r="I7294" s="2">
        <f t="shared" si="566"/>
        <v>0.31232672211558965</v>
      </c>
      <c r="J7294" s="2">
        <f t="shared" si="567"/>
        <v>0.68767327788441035</v>
      </c>
      <c r="K7294" s="2">
        <f t="shared" si="568"/>
        <v>0.20744746220965957</v>
      </c>
      <c r="P7294" s="2"/>
    </row>
    <row r="7295" spans="1:16" x14ac:dyDescent="0.25">
      <c r="A7295" s="2" t="s">
        <v>8146</v>
      </c>
      <c r="B7295" s="4">
        <v>-216.4</v>
      </c>
      <c r="C7295" s="4">
        <v>7.8999999999999995E-7</v>
      </c>
      <c r="D7295" s="2">
        <f>IFERROR(MATCH(A7295,Both_domains!A$2:A$851, 0), 0)</f>
        <v>0</v>
      </c>
      <c r="E7295" s="2">
        <f t="shared" si="569"/>
        <v>0</v>
      </c>
      <c r="F7295" s="2">
        <f>COUNTIF(E$2:E7295,"=1")</f>
        <v>844</v>
      </c>
      <c r="G7295" s="2">
        <f>COUNTIF(E$2:E7295,"=0")</f>
        <v>6450</v>
      </c>
      <c r="H7295" s="2">
        <f t="shared" si="565"/>
        <v>1</v>
      </c>
      <c r="I7295" s="2">
        <f t="shared" si="566"/>
        <v>0.31222008957133718</v>
      </c>
      <c r="J7295" s="2">
        <f t="shared" si="567"/>
        <v>0.68777991042866282</v>
      </c>
      <c r="K7295" s="2">
        <f t="shared" si="568"/>
        <v>0.20742197100024576</v>
      </c>
      <c r="P7295" s="2"/>
    </row>
    <row r="7296" spans="1:16" x14ac:dyDescent="0.25">
      <c r="A7296" s="2" t="s">
        <v>8147</v>
      </c>
      <c r="B7296" s="4">
        <v>-216.4</v>
      </c>
      <c r="C7296" s="4">
        <v>7.8999999999999995E-7</v>
      </c>
      <c r="D7296" s="2">
        <f>IFERROR(MATCH(A7296,Both_domains!A$2:A$851, 0), 0)</f>
        <v>0</v>
      </c>
      <c r="E7296" s="2">
        <f t="shared" si="569"/>
        <v>0</v>
      </c>
      <c r="F7296" s="2">
        <f>COUNTIF(E$2:E7296,"=1")</f>
        <v>844</v>
      </c>
      <c r="G7296" s="2">
        <f>COUNTIF(E$2:E7296,"=0")</f>
        <v>6451</v>
      </c>
      <c r="H7296" s="2">
        <f t="shared" si="565"/>
        <v>1</v>
      </c>
      <c r="I7296" s="2">
        <f t="shared" si="566"/>
        <v>0.31211345702708471</v>
      </c>
      <c r="J7296" s="2">
        <f t="shared" si="567"/>
        <v>0.68788654297291529</v>
      </c>
      <c r="K7296" s="2">
        <f t="shared" si="568"/>
        <v>0.20739648605479788</v>
      </c>
      <c r="P7296" s="2"/>
    </row>
    <row r="7297" spans="1:16" x14ac:dyDescent="0.25">
      <c r="A7297" s="2" t="s">
        <v>8148</v>
      </c>
      <c r="B7297" s="4">
        <v>-216.4</v>
      </c>
      <c r="C7297" s="4">
        <v>7.9999999999999996E-7</v>
      </c>
      <c r="D7297" s="2">
        <f>IFERROR(MATCH(A7297,Both_domains!A$2:A$851, 0), 0)</f>
        <v>0</v>
      </c>
      <c r="E7297" s="2">
        <f t="shared" si="569"/>
        <v>0</v>
      </c>
      <c r="F7297" s="2">
        <f>COUNTIF(E$2:E7297,"=1")</f>
        <v>844</v>
      </c>
      <c r="G7297" s="2">
        <f>COUNTIF(E$2:E7297,"=0")</f>
        <v>6452</v>
      </c>
      <c r="H7297" s="2">
        <f t="shared" si="565"/>
        <v>1</v>
      </c>
      <c r="I7297" s="2">
        <f t="shared" si="566"/>
        <v>0.31200682448283212</v>
      </c>
      <c r="J7297" s="2">
        <f t="shared" si="567"/>
        <v>0.68799317551716788</v>
      </c>
      <c r="K7297" s="2">
        <f t="shared" si="568"/>
        <v>0.20737100737100736</v>
      </c>
      <c r="P7297" s="2"/>
    </row>
    <row r="7298" spans="1:16" x14ac:dyDescent="0.25">
      <c r="A7298" s="2" t="s">
        <v>8149</v>
      </c>
      <c r="B7298" s="4">
        <v>-216.5</v>
      </c>
      <c r="C7298" s="4">
        <v>7.9999999999999996E-7</v>
      </c>
      <c r="D7298" s="2">
        <f>IFERROR(MATCH(A7298,Both_domains!A$2:A$851, 0), 0)</f>
        <v>0</v>
      </c>
      <c r="E7298" s="2">
        <f t="shared" si="569"/>
        <v>0</v>
      </c>
      <c r="F7298" s="2">
        <f>COUNTIF(E$2:E7298,"=1")</f>
        <v>844</v>
      </c>
      <c r="G7298" s="2">
        <f>COUNTIF(E$2:E7298,"=0")</f>
        <v>6453</v>
      </c>
      <c r="H7298" s="2">
        <f t="shared" si="565"/>
        <v>1</v>
      </c>
      <c r="I7298" s="2">
        <f t="shared" si="566"/>
        <v>0.31190019193857965</v>
      </c>
      <c r="J7298" s="2">
        <f t="shared" si="567"/>
        <v>0.68809980806142035</v>
      </c>
      <c r="K7298" s="2">
        <f t="shared" si="568"/>
        <v>0.20734553494656677</v>
      </c>
      <c r="P7298" s="2"/>
    </row>
    <row r="7299" spans="1:16" x14ac:dyDescent="0.25">
      <c r="A7299" s="2" t="s">
        <v>8150</v>
      </c>
      <c r="B7299" s="4">
        <v>-216.6</v>
      </c>
      <c r="C7299" s="4">
        <v>8.0999999999999997E-7</v>
      </c>
      <c r="D7299" s="2">
        <f>IFERROR(MATCH(A7299,Both_domains!A$2:A$851, 0), 0)</f>
        <v>0</v>
      </c>
      <c r="E7299" s="2">
        <f t="shared" si="569"/>
        <v>0</v>
      </c>
      <c r="F7299" s="2">
        <f>COUNTIF(E$2:E7299,"=1")</f>
        <v>844</v>
      </c>
      <c r="G7299" s="2">
        <f>COUNTIF(E$2:E7299,"=0")</f>
        <v>6454</v>
      </c>
      <c r="H7299" s="2">
        <f t="shared" ref="H7299:H7362" si="570">F7299/MAX(F:F)</f>
        <v>1</v>
      </c>
      <c r="I7299" s="2">
        <f t="shared" ref="I7299:I7362" si="571">1 - J7299</f>
        <v>0.31179355939432718</v>
      </c>
      <c r="J7299" s="2">
        <f t="shared" ref="J7299:J7362" si="572">G7299/MAX(G:G)</f>
        <v>0.68820644060567282</v>
      </c>
      <c r="K7299" s="2">
        <f t="shared" ref="K7299:K7362" si="573">2*F7299/(F7299+MAX(F:F)+G7299)</f>
        <v>0.20732006877916972</v>
      </c>
      <c r="P7299" s="2"/>
    </row>
    <row r="7300" spans="1:16" x14ac:dyDescent="0.25">
      <c r="A7300" s="2" t="s">
        <v>8151</v>
      </c>
      <c r="B7300" s="4">
        <v>-216.6</v>
      </c>
      <c r="C7300" s="4">
        <v>8.0999999999999997E-7</v>
      </c>
      <c r="D7300" s="2">
        <f>IFERROR(MATCH(A7300,Both_domains!A$2:A$851, 0), 0)</f>
        <v>0</v>
      </c>
      <c r="E7300" s="2">
        <f t="shared" ref="E7300:E7363" si="574">IF(D7300=0,0,1)</f>
        <v>0</v>
      </c>
      <c r="F7300" s="2">
        <f>COUNTIF(E$2:E7300,"=1")</f>
        <v>844</v>
      </c>
      <c r="G7300" s="2">
        <f>COUNTIF(E$2:E7300,"=0")</f>
        <v>6455</v>
      </c>
      <c r="H7300" s="2">
        <f t="shared" si="570"/>
        <v>1</v>
      </c>
      <c r="I7300" s="2">
        <f t="shared" si="571"/>
        <v>0.3116869268500746</v>
      </c>
      <c r="J7300" s="2">
        <f t="shared" si="572"/>
        <v>0.6883130731499254</v>
      </c>
      <c r="K7300" s="2">
        <f t="shared" si="573"/>
        <v>0.2072946088665111</v>
      </c>
      <c r="P7300" s="2"/>
    </row>
    <row r="7301" spans="1:16" x14ac:dyDescent="0.25">
      <c r="A7301" s="2" t="s">
        <v>8152</v>
      </c>
      <c r="B7301" s="4">
        <v>-216.6</v>
      </c>
      <c r="C7301" s="4">
        <v>8.0999999999999997E-7</v>
      </c>
      <c r="D7301" s="2">
        <f>IFERROR(MATCH(A7301,Both_domains!A$2:A$851, 0), 0)</f>
        <v>0</v>
      </c>
      <c r="E7301" s="2">
        <f t="shared" si="574"/>
        <v>0</v>
      </c>
      <c r="F7301" s="2">
        <f>COUNTIF(E$2:E7301,"=1")</f>
        <v>844</v>
      </c>
      <c r="G7301" s="2">
        <f>COUNTIF(E$2:E7301,"=0")</f>
        <v>6456</v>
      </c>
      <c r="H7301" s="2">
        <f t="shared" si="570"/>
        <v>1</v>
      </c>
      <c r="I7301" s="2">
        <f t="shared" si="571"/>
        <v>0.31158029430582213</v>
      </c>
      <c r="J7301" s="2">
        <f t="shared" si="572"/>
        <v>0.68841970569417787</v>
      </c>
      <c r="K7301" s="2">
        <f t="shared" si="573"/>
        <v>0.20726915520628683</v>
      </c>
      <c r="P7301" s="2"/>
    </row>
    <row r="7302" spans="1:16" x14ac:dyDescent="0.25">
      <c r="A7302" s="2" t="s">
        <v>8153</v>
      </c>
      <c r="B7302" s="4">
        <v>-216.6</v>
      </c>
      <c r="C7302" s="4">
        <v>8.0999999999999997E-7</v>
      </c>
      <c r="D7302" s="2">
        <f>IFERROR(MATCH(A7302,Both_domains!A$2:A$851, 0), 0)</f>
        <v>0</v>
      </c>
      <c r="E7302" s="2">
        <f t="shared" si="574"/>
        <v>0</v>
      </c>
      <c r="F7302" s="2">
        <f>COUNTIF(E$2:E7302,"=1")</f>
        <v>844</v>
      </c>
      <c r="G7302" s="2">
        <f>COUNTIF(E$2:E7302,"=0")</f>
        <v>6457</v>
      </c>
      <c r="H7302" s="2">
        <f t="shared" si="570"/>
        <v>1</v>
      </c>
      <c r="I7302" s="2">
        <f t="shared" si="571"/>
        <v>0.31147366176156965</v>
      </c>
      <c r="J7302" s="2">
        <f t="shared" si="572"/>
        <v>0.68852633823843035</v>
      </c>
      <c r="K7302" s="2">
        <f t="shared" si="573"/>
        <v>0.20724370779619397</v>
      </c>
      <c r="P7302" s="2"/>
    </row>
    <row r="7303" spans="1:16" x14ac:dyDescent="0.25">
      <c r="A7303" s="2" t="s">
        <v>8154</v>
      </c>
      <c r="B7303" s="4">
        <v>-216.6</v>
      </c>
      <c r="C7303" s="4">
        <v>8.0999999999999997E-7</v>
      </c>
      <c r="D7303" s="2">
        <f>IFERROR(MATCH(A7303,Both_domains!A$2:A$851, 0), 0)</f>
        <v>0</v>
      </c>
      <c r="E7303" s="2">
        <f t="shared" si="574"/>
        <v>0</v>
      </c>
      <c r="F7303" s="2">
        <f>COUNTIF(E$2:E7303,"=1")</f>
        <v>844</v>
      </c>
      <c r="G7303" s="2">
        <f>COUNTIF(E$2:E7303,"=0")</f>
        <v>6458</v>
      </c>
      <c r="H7303" s="2">
        <f t="shared" si="570"/>
        <v>1</v>
      </c>
      <c r="I7303" s="2">
        <f t="shared" si="571"/>
        <v>0.31136702921731707</v>
      </c>
      <c r="J7303" s="2">
        <f t="shared" si="572"/>
        <v>0.68863297078268293</v>
      </c>
      <c r="K7303" s="2">
        <f t="shared" si="573"/>
        <v>0.20721826663393075</v>
      </c>
      <c r="P7303" s="2"/>
    </row>
    <row r="7304" spans="1:16" x14ac:dyDescent="0.25">
      <c r="A7304" s="2" t="s">
        <v>8155</v>
      </c>
      <c r="B7304" s="4">
        <v>-216.7</v>
      </c>
      <c r="C7304" s="4">
        <v>8.1999999999999998E-7</v>
      </c>
      <c r="D7304" s="2">
        <f>IFERROR(MATCH(A7304,Both_domains!A$2:A$851, 0), 0)</f>
        <v>0</v>
      </c>
      <c r="E7304" s="2">
        <f t="shared" si="574"/>
        <v>0</v>
      </c>
      <c r="F7304" s="2">
        <f>COUNTIF(E$2:E7304,"=1")</f>
        <v>844</v>
      </c>
      <c r="G7304" s="2">
        <f>COUNTIF(E$2:E7304,"=0")</f>
        <v>6459</v>
      </c>
      <c r="H7304" s="2">
        <f t="shared" si="570"/>
        <v>1</v>
      </c>
      <c r="I7304" s="2">
        <f t="shared" si="571"/>
        <v>0.3112603966730646</v>
      </c>
      <c r="J7304" s="2">
        <f t="shared" si="572"/>
        <v>0.6887396033269354</v>
      </c>
      <c r="K7304" s="2">
        <f t="shared" si="573"/>
        <v>0.20719283171719652</v>
      </c>
      <c r="P7304" s="2"/>
    </row>
    <row r="7305" spans="1:16" x14ac:dyDescent="0.25">
      <c r="A7305" s="2" t="s">
        <v>8156</v>
      </c>
      <c r="B7305" s="4">
        <v>-216.7</v>
      </c>
      <c r="C7305" s="4">
        <v>8.1999999999999998E-7</v>
      </c>
      <c r="D7305" s="2">
        <f>IFERROR(MATCH(A7305,Both_domains!A$2:A$851, 0), 0)</f>
        <v>0</v>
      </c>
      <c r="E7305" s="2">
        <f t="shared" si="574"/>
        <v>0</v>
      </c>
      <c r="F7305" s="2">
        <f>COUNTIF(E$2:E7305,"=1")</f>
        <v>844</v>
      </c>
      <c r="G7305" s="2">
        <f>COUNTIF(E$2:E7305,"=0")</f>
        <v>6460</v>
      </c>
      <c r="H7305" s="2">
        <f t="shared" si="570"/>
        <v>1</v>
      </c>
      <c r="I7305" s="2">
        <f t="shared" si="571"/>
        <v>0.31115376412881213</v>
      </c>
      <c r="J7305" s="2">
        <f t="shared" si="572"/>
        <v>0.68884623587118787</v>
      </c>
      <c r="K7305" s="2">
        <f t="shared" si="573"/>
        <v>0.20716740304369172</v>
      </c>
      <c r="P7305" s="2"/>
    </row>
    <row r="7306" spans="1:16" x14ac:dyDescent="0.25">
      <c r="A7306" s="2" t="s">
        <v>8157</v>
      </c>
      <c r="B7306" s="4">
        <v>-216.7</v>
      </c>
      <c r="C7306" s="4">
        <v>8.1999999999999998E-7</v>
      </c>
      <c r="D7306" s="2">
        <f>IFERROR(MATCH(A7306,Both_domains!A$2:A$851, 0), 0)</f>
        <v>0</v>
      </c>
      <c r="E7306" s="2">
        <f t="shared" si="574"/>
        <v>0</v>
      </c>
      <c r="F7306" s="2">
        <f>COUNTIF(E$2:E7306,"=1")</f>
        <v>844</v>
      </c>
      <c r="G7306" s="2">
        <f>COUNTIF(E$2:E7306,"=0")</f>
        <v>6461</v>
      </c>
      <c r="H7306" s="2">
        <f t="shared" si="570"/>
        <v>1</v>
      </c>
      <c r="I7306" s="2">
        <f t="shared" si="571"/>
        <v>0.31104713158455966</v>
      </c>
      <c r="J7306" s="2">
        <f t="shared" si="572"/>
        <v>0.68895286841544034</v>
      </c>
      <c r="K7306" s="2">
        <f t="shared" si="573"/>
        <v>0.20714198061111794</v>
      </c>
      <c r="P7306" s="2"/>
    </row>
    <row r="7307" spans="1:16" x14ac:dyDescent="0.25">
      <c r="A7307" s="2" t="s">
        <v>8158</v>
      </c>
      <c r="B7307" s="4">
        <v>-216.7</v>
      </c>
      <c r="C7307" s="4">
        <v>8.1999999999999998E-7</v>
      </c>
      <c r="D7307" s="2">
        <f>IFERROR(MATCH(A7307,Both_domains!A$2:A$851, 0), 0)</f>
        <v>0</v>
      </c>
      <c r="E7307" s="2">
        <f t="shared" si="574"/>
        <v>0</v>
      </c>
      <c r="F7307" s="2">
        <f>COUNTIF(E$2:E7307,"=1")</f>
        <v>844</v>
      </c>
      <c r="G7307" s="2">
        <f>COUNTIF(E$2:E7307,"=0")</f>
        <v>6462</v>
      </c>
      <c r="H7307" s="2">
        <f t="shared" si="570"/>
        <v>1</v>
      </c>
      <c r="I7307" s="2">
        <f t="shared" si="571"/>
        <v>0.31094049904030707</v>
      </c>
      <c r="J7307" s="2">
        <f t="shared" si="572"/>
        <v>0.68905950095969293</v>
      </c>
      <c r="K7307" s="2">
        <f t="shared" si="573"/>
        <v>0.20711656441717791</v>
      </c>
      <c r="P7307" s="2"/>
    </row>
    <row r="7308" spans="1:16" x14ac:dyDescent="0.25">
      <c r="A7308" s="2" t="s">
        <v>8159</v>
      </c>
      <c r="B7308" s="4">
        <v>-216.7</v>
      </c>
      <c r="C7308" s="4">
        <v>8.1999999999999998E-7</v>
      </c>
      <c r="D7308" s="2">
        <f>IFERROR(MATCH(A7308,Both_domains!A$2:A$851, 0), 0)</f>
        <v>0</v>
      </c>
      <c r="E7308" s="2">
        <f t="shared" si="574"/>
        <v>0</v>
      </c>
      <c r="F7308" s="2">
        <f>COUNTIF(E$2:E7308,"=1")</f>
        <v>844</v>
      </c>
      <c r="G7308" s="2">
        <f>COUNTIF(E$2:E7308,"=0")</f>
        <v>6463</v>
      </c>
      <c r="H7308" s="2">
        <f t="shared" si="570"/>
        <v>1</v>
      </c>
      <c r="I7308" s="2">
        <f t="shared" si="571"/>
        <v>0.3108338664960546</v>
      </c>
      <c r="J7308" s="2">
        <f t="shared" si="572"/>
        <v>0.6891661335039454</v>
      </c>
      <c r="K7308" s="2">
        <f t="shared" si="573"/>
        <v>0.20709115445957552</v>
      </c>
      <c r="P7308" s="2"/>
    </row>
    <row r="7309" spans="1:16" x14ac:dyDescent="0.25">
      <c r="A7309" s="2" t="s">
        <v>8160</v>
      </c>
      <c r="B7309" s="4">
        <v>-216.7</v>
      </c>
      <c r="C7309" s="4">
        <v>8.1999999999999998E-7</v>
      </c>
      <c r="D7309" s="2">
        <f>IFERROR(MATCH(A7309,Both_domains!A$2:A$851, 0), 0)</f>
        <v>0</v>
      </c>
      <c r="E7309" s="2">
        <f t="shared" si="574"/>
        <v>0</v>
      </c>
      <c r="F7309" s="2">
        <f>COUNTIF(E$2:E7309,"=1")</f>
        <v>844</v>
      </c>
      <c r="G7309" s="2">
        <f>COUNTIF(E$2:E7309,"=0")</f>
        <v>6464</v>
      </c>
      <c r="H7309" s="2">
        <f t="shared" si="570"/>
        <v>1</v>
      </c>
      <c r="I7309" s="2">
        <f t="shared" si="571"/>
        <v>0.31072723395180213</v>
      </c>
      <c r="J7309" s="2">
        <f t="shared" si="572"/>
        <v>0.68927276604819787</v>
      </c>
      <c r="K7309" s="2">
        <f t="shared" si="573"/>
        <v>0.20706575073601571</v>
      </c>
      <c r="P7309" s="2"/>
    </row>
    <row r="7310" spans="1:16" x14ac:dyDescent="0.25">
      <c r="A7310" s="2" t="s">
        <v>8161</v>
      </c>
      <c r="B7310" s="4">
        <v>-216.7</v>
      </c>
      <c r="C7310" s="4">
        <v>8.2999999999999999E-7</v>
      </c>
      <c r="D7310" s="2">
        <f>IFERROR(MATCH(A7310,Both_domains!A$2:A$851, 0), 0)</f>
        <v>0</v>
      </c>
      <c r="E7310" s="2">
        <f t="shared" si="574"/>
        <v>0</v>
      </c>
      <c r="F7310" s="2">
        <f>COUNTIF(E$2:E7310,"=1")</f>
        <v>844</v>
      </c>
      <c r="G7310" s="2">
        <f>COUNTIF(E$2:E7310,"=0")</f>
        <v>6465</v>
      </c>
      <c r="H7310" s="2">
        <f t="shared" si="570"/>
        <v>1</v>
      </c>
      <c r="I7310" s="2">
        <f t="shared" si="571"/>
        <v>0.31062060140754955</v>
      </c>
      <c r="J7310" s="2">
        <f t="shared" si="572"/>
        <v>0.68937939859245045</v>
      </c>
      <c r="K7310" s="2">
        <f t="shared" si="573"/>
        <v>0.20704035324420458</v>
      </c>
      <c r="P7310" s="2"/>
    </row>
    <row r="7311" spans="1:16" x14ac:dyDescent="0.25">
      <c r="A7311" s="2" t="s">
        <v>8162</v>
      </c>
      <c r="B7311" s="4">
        <v>-216.7</v>
      </c>
      <c r="C7311" s="4">
        <v>8.2999999999999999E-7</v>
      </c>
      <c r="D7311" s="2">
        <f>IFERROR(MATCH(A7311,Both_domains!A$2:A$851, 0), 0)</f>
        <v>0</v>
      </c>
      <c r="E7311" s="2">
        <f t="shared" si="574"/>
        <v>0</v>
      </c>
      <c r="F7311" s="2">
        <f>COUNTIF(E$2:E7311,"=1")</f>
        <v>844</v>
      </c>
      <c r="G7311" s="2">
        <f>COUNTIF(E$2:E7311,"=0")</f>
        <v>6466</v>
      </c>
      <c r="H7311" s="2">
        <f t="shared" si="570"/>
        <v>1</v>
      </c>
      <c r="I7311" s="2">
        <f t="shared" si="571"/>
        <v>0.31051396886329707</v>
      </c>
      <c r="J7311" s="2">
        <f t="shared" si="572"/>
        <v>0.68948603113670293</v>
      </c>
      <c r="K7311" s="2">
        <f t="shared" si="573"/>
        <v>0.2070149619818494</v>
      </c>
      <c r="P7311" s="2"/>
    </row>
    <row r="7312" spans="1:16" x14ac:dyDescent="0.25">
      <c r="A7312" s="2" t="s">
        <v>8163</v>
      </c>
      <c r="B7312" s="4">
        <v>-216.7</v>
      </c>
      <c r="C7312" s="4">
        <v>8.2999999999999999E-7</v>
      </c>
      <c r="D7312" s="2">
        <f>IFERROR(MATCH(A7312,Both_domains!A$2:A$851, 0), 0)</f>
        <v>0</v>
      </c>
      <c r="E7312" s="2">
        <f t="shared" si="574"/>
        <v>0</v>
      </c>
      <c r="F7312" s="2">
        <f>COUNTIF(E$2:E7312,"=1")</f>
        <v>844</v>
      </c>
      <c r="G7312" s="2">
        <f>COUNTIF(E$2:E7312,"=0")</f>
        <v>6467</v>
      </c>
      <c r="H7312" s="2">
        <f t="shared" si="570"/>
        <v>1</v>
      </c>
      <c r="I7312" s="2">
        <f t="shared" si="571"/>
        <v>0.3104073363190446</v>
      </c>
      <c r="J7312" s="2">
        <f t="shared" si="572"/>
        <v>0.6895926636809554</v>
      </c>
      <c r="K7312" s="2">
        <f t="shared" si="573"/>
        <v>0.20698957694665848</v>
      </c>
      <c r="P7312" s="2"/>
    </row>
    <row r="7313" spans="1:16" x14ac:dyDescent="0.25">
      <c r="A7313" s="2" t="s">
        <v>8164</v>
      </c>
      <c r="B7313" s="4">
        <v>-216.8</v>
      </c>
      <c r="C7313" s="4">
        <v>8.2999999999999999E-7</v>
      </c>
      <c r="D7313" s="2">
        <f>IFERROR(MATCH(A7313,Both_domains!A$2:A$851, 0), 0)</f>
        <v>0</v>
      </c>
      <c r="E7313" s="2">
        <f t="shared" si="574"/>
        <v>0</v>
      </c>
      <c r="F7313" s="2">
        <f>COUNTIF(E$2:E7313,"=1")</f>
        <v>844</v>
      </c>
      <c r="G7313" s="2">
        <f>COUNTIF(E$2:E7313,"=0")</f>
        <v>6468</v>
      </c>
      <c r="H7313" s="2">
        <f t="shared" si="570"/>
        <v>1</v>
      </c>
      <c r="I7313" s="2">
        <f t="shared" si="571"/>
        <v>0.31030070377479202</v>
      </c>
      <c r="J7313" s="2">
        <f t="shared" si="572"/>
        <v>0.68969929622520798</v>
      </c>
      <c r="K7313" s="2">
        <f t="shared" si="573"/>
        <v>0.20696419813634134</v>
      </c>
      <c r="P7313" s="2"/>
    </row>
    <row r="7314" spans="1:16" x14ac:dyDescent="0.25">
      <c r="A7314" s="2" t="s">
        <v>8165</v>
      </c>
      <c r="B7314" s="4">
        <v>-216.8</v>
      </c>
      <c r="C7314" s="4">
        <v>8.2999999999999999E-7</v>
      </c>
      <c r="D7314" s="2">
        <f>IFERROR(MATCH(A7314,Both_domains!A$2:A$851, 0), 0)</f>
        <v>0</v>
      </c>
      <c r="E7314" s="2">
        <f t="shared" si="574"/>
        <v>0</v>
      </c>
      <c r="F7314" s="2">
        <f>COUNTIF(E$2:E7314,"=1")</f>
        <v>844</v>
      </c>
      <c r="G7314" s="2">
        <f>COUNTIF(E$2:E7314,"=0")</f>
        <v>6469</v>
      </c>
      <c r="H7314" s="2">
        <f t="shared" si="570"/>
        <v>1</v>
      </c>
      <c r="I7314" s="2">
        <f t="shared" si="571"/>
        <v>0.31019407123053955</v>
      </c>
      <c r="J7314" s="2">
        <f t="shared" si="572"/>
        <v>0.68980592876946045</v>
      </c>
      <c r="K7314" s="2">
        <f t="shared" si="573"/>
        <v>0.20693882554860857</v>
      </c>
      <c r="P7314" s="2"/>
    </row>
    <row r="7315" spans="1:16" x14ac:dyDescent="0.25">
      <c r="A7315" s="2" t="s">
        <v>8166</v>
      </c>
      <c r="B7315" s="4">
        <v>-216.8</v>
      </c>
      <c r="C7315" s="4">
        <v>8.2999999999999999E-7</v>
      </c>
      <c r="D7315" s="2">
        <f>IFERROR(MATCH(A7315,Both_domains!A$2:A$851, 0), 0)</f>
        <v>0</v>
      </c>
      <c r="E7315" s="2">
        <f t="shared" si="574"/>
        <v>0</v>
      </c>
      <c r="F7315" s="2">
        <f>COUNTIF(E$2:E7315,"=1")</f>
        <v>844</v>
      </c>
      <c r="G7315" s="2">
        <f>COUNTIF(E$2:E7315,"=0")</f>
        <v>6470</v>
      </c>
      <c r="H7315" s="2">
        <f t="shared" si="570"/>
        <v>1</v>
      </c>
      <c r="I7315" s="2">
        <f t="shared" si="571"/>
        <v>0.31008743868628708</v>
      </c>
      <c r="J7315" s="2">
        <f t="shared" si="572"/>
        <v>0.68991256131371292</v>
      </c>
      <c r="K7315" s="2">
        <f t="shared" si="573"/>
        <v>0.20691345918117185</v>
      </c>
      <c r="P7315" s="2"/>
    </row>
    <row r="7316" spans="1:16" x14ac:dyDescent="0.25">
      <c r="A7316" s="2" t="s">
        <v>8167</v>
      </c>
      <c r="B7316" s="4">
        <v>-216.8</v>
      </c>
      <c r="C7316" s="4">
        <v>8.4E-7</v>
      </c>
      <c r="D7316" s="2">
        <f>IFERROR(MATCH(A7316,Both_domains!A$2:A$851, 0), 0)</f>
        <v>0</v>
      </c>
      <c r="E7316" s="2">
        <f t="shared" si="574"/>
        <v>0</v>
      </c>
      <c r="F7316" s="2">
        <f>COUNTIF(E$2:E7316,"=1")</f>
        <v>844</v>
      </c>
      <c r="G7316" s="2">
        <f>COUNTIF(E$2:E7316,"=0")</f>
        <v>6471</v>
      </c>
      <c r="H7316" s="2">
        <f t="shared" si="570"/>
        <v>1</v>
      </c>
      <c r="I7316" s="2">
        <f t="shared" si="571"/>
        <v>0.3099808061420346</v>
      </c>
      <c r="J7316" s="2">
        <f t="shared" si="572"/>
        <v>0.6900191938579654</v>
      </c>
      <c r="K7316" s="2">
        <f t="shared" si="573"/>
        <v>0.2068880990317441</v>
      </c>
      <c r="P7316" s="2"/>
    </row>
    <row r="7317" spans="1:16" x14ac:dyDescent="0.25">
      <c r="A7317" s="2" t="s">
        <v>8168</v>
      </c>
      <c r="B7317" s="4">
        <v>-216.8</v>
      </c>
      <c r="C7317" s="4">
        <v>8.4E-7</v>
      </c>
      <c r="D7317" s="2">
        <f>IFERROR(MATCH(A7317,Both_domains!A$2:A$851, 0), 0)</f>
        <v>0</v>
      </c>
      <c r="E7317" s="2">
        <f t="shared" si="574"/>
        <v>0</v>
      </c>
      <c r="F7317" s="2">
        <f>COUNTIF(E$2:E7317,"=1")</f>
        <v>844</v>
      </c>
      <c r="G7317" s="2">
        <f>COUNTIF(E$2:E7317,"=0")</f>
        <v>6472</v>
      </c>
      <c r="H7317" s="2">
        <f t="shared" si="570"/>
        <v>1</v>
      </c>
      <c r="I7317" s="2">
        <f t="shared" si="571"/>
        <v>0.30987417359778202</v>
      </c>
      <c r="J7317" s="2">
        <f t="shared" si="572"/>
        <v>0.69012582640221798</v>
      </c>
      <c r="K7317" s="2">
        <f t="shared" si="573"/>
        <v>0.2068627450980392</v>
      </c>
      <c r="P7317" s="2"/>
    </row>
    <row r="7318" spans="1:16" x14ac:dyDescent="0.25">
      <c r="A7318" s="2" t="s">
        <v>8169</v>
      </c>
      <c r="B7318" s="4">
        <v>-216.8</v>
      </c>
      <c r="C7318" s="4">
        <v>8.4E-7</v>
      </c>
      <c r="D7318" s="2">
        <f>IFERROR(MATCH(A7318,Both_domains!A$2:A$851, 0), 0)</f>
        <v>0</v>
      </c>
      <c r="E7318" s="2">
        <f t="shared" si="574"/>
        <v>0</v>
      </c>
      <c r="F7318" s="2">
        <f>COUNTIF(E$2:E7318,"=1")</f>
        <v>844</v>
      </c>
      <c r="G7318" s="2">
        <f>COUNTIF(E$2:E7318,"=0")</f>
        <v>6473</v>
      </c>
      <c r="H7318" s="2">
        <f t="shared" si="570"/>
        <v>1</v>
      </c>
      <c r="I7318" s="2">
        <f t="shared" si="571"/>
        <v>0.30976754105352955</v>
      </c>
      <c r="J7318" s="2">
        <f t="shared" si="572"/>
        <v>0.69023245894647045</v>
      </c>
      <c r="K7318" s="2">
        <f t="shared" si="573"/>
        <v>0.20683739737777232</v>
      </c>
      <c r="P7318" s="2"/>
    </row>
    <row r="7319" spans="1:16" x14ac:dyDescent="0.25">
      <c r="A7319" s="2" t="s">
        <v>8170</v>
      </c>
      <c r="B7319" s="4">
        <v>-216.9</v>
      </c>
      <c r="C7319" s="4">
        <v>8.4E-7</v>
      </c>
      <c r="D7319" s="2">
        <f>IFERROR(MATCH(A7319,Both_domains!A$2:A$851, 0), 0)</f>
        <v>0</v>
      </c>
      <c r="E7319" s="2">
        <f t="shared" si="574"/>
        <v>0</v>
      </c>
      <c r="F7319" s="2">
        <f>COUNTIF(E$2:E7319,"=1")</f>
        <v>844</v>
      </c>
      <c r="G7319" s="2">
        <f>COUNTIF(E$2:E7319,"=0")</f>
        <v>6474</v>
      </c>
      <c r="H7319" s="2">
        <f t="shared" si="570"/>
        <v>1</v>
      </c>
      <c r="I7319" s="2">
        <f t="shared" si="571"/>
        <v>0.30966090850927708</v>
      </c>
      <c r="J7319" s="2">
        <f t="shared" si="572"/>
        <v>0.69033909149072292</v>
      </c>
      <c r="K7319" s="2">
        <f t="shared" si="573"/>
        <v>0.20681205586865964</v>
      </c>
      <c r="P7319" s="2"/>
    </row>
    <row r="7320" spans="1:16" x14ac:dyDescent="0.25">
      <c r="A7320" s="2" t="s">
        <v>8171</v>
      </c>
      <c r="B7320" s="4">
        <v>-216.9</v>
      </c>
      <c r="C7320" s="4">
        <v>8.4E-7</v>
      </c>
      <c r="D7320" s="2">
        <f>IFERROR(MATCH(A7320,Both_domains!A$2:A$851, 0), 0)</f>
        <v>0</v>
      </c>
      <c r="E7320" s="2">
        <f t="shared" si="574"/>
        <v>0</v>
      </c>
      <c r="F7320" s="2">
        <f>COUNTIF(E$2:E7320,"=1")</f>
        <v>844</v>
      </c>
      <c r="G7320" s="2">
        <f>COUNTIF(E$2:E7320,"=0")</f>
        <v>6475</v>
      </c>
      <c r="H7320" s="2">
        <f t="shared" si="570"/>
        <v>1</v>
      </c>
      <c r="I7320" s="2">
        <f t="shared" si="571"/>
        <v>0.30955427596502449</v>
      </c>
      <c r="J7320" s="2">
        <f t="shared" si="572"/>
        <v>0.69044572403497551</v>
      </c>
      <c r="K7320" s="2">
        <f t="shared" si="573"/>
        <v>0.20678672056841849</v>
      </c>
      <c r="P7320" s="2"/>
    </row>
    <row r="7321" spans="1:16" x14ac:dyDescent="0.25">
      <c r="A7321" s="2" t="s">
        <v>8172</v>
      </c>
      <c r="B7321" s="4">
        <v>-216.9</v>
      </c>
      <c r="C7321" s="4">
        <v>8.5000000000000001E-7</v>
      </c>
      <c r="D7321" s="2">
        <f>IFERROR(MATCH(A7321,Both_domains!A$2:A$851, 0), 0)</f>
        <v>0</v>
      </c>
      <c r="E7321" s="2">
        <f t="shared" si="574"/>
        <v>0</v>
      </c>
      <c r="F7321" s="2">
        <f>COUNTIF(E$2:E7321,"=1")</f>
        <v>844</v>
      </c>
      <c r="G7321" s="2">
        <f>COUNTIF(E$2:E7321,"=0")</f>
        <v>6476</v>
      </c>
      <c r="H7321" s="2">
        <f t="shared" si="570"/>
        <v>1</v>
      </c>
      <c r="I7321" s="2">
        <f t="shared" si="571"/>
        <v>0.30944764342077202</v>
      </c>
      <c r="J7321" s="2">
        <f t="shared" si="572"/>
        <v>0.69055235657922798</v>
      </c>
      <c r="K7321" s="2">
        <f t="shared" si="573"/>
        <v>0.20676139147476727</v>
      </c>
      <c r="P7321" s="2"/>
    </row>
    <row r="7322" spans="1:16" x14ac:dyDescent="0.25">
      <c r="A7322" s="2" t="s">
        <v>8173</v>
      </c>
      <c r="B7322" s="4">
        <v>-216.9</v>
      </c>
      <c r="C7322" s="4">
        <v>8.5000000000000001E-7</v>
      </c>
      <c r="D7322" s="2">
        <f>IFERROR(MATCH(A7322,Both_domains!A$2:A$851, 0), 0)</f>
        <v>0</v>
      </c>
      <c r="E7322" s="2">
        <f t="shared" si="574"/>
        <v>0</v>
      </c>
      <c r="F7322" s="2">
        <f>COUNTIF(E$2:E7322,"=1")</f>
        <v>844</v>
      </c>
      <c r="G7322" s="2">
        <f>COUNTIF(E$2:E7322,"=0")</f>
        <v>6477</v>
      </c>
      <c r="H7322" s="2">
        <f t="shared" si="570"/>
        <v>1</v>
      </c>
      <c r="I7322" s="2">
        <f t="shared" si="571"/>
        <v>0.30934101087651955</v>
      </c>
      <c r="J7322" s="2">
        <f t="shared" si="572"/>
        <v>0.69065898912348045</v>
      </c>
      <c r="K7322" s="2">
        <f t="shared" si="573"/>
        <v>0.20673606858542559</v>
      </c>
      <c r="P7322" s="2"/>
    </row>
    <row r="7323" spans="1:16" x14ac:dyDescent="0.25">
      <c r="A7323" s="2" t="s">
        <v>8174</v>
      </c>
      <c r="B7323" s="4">
        <v>-216.9</v>
      </c>
      <c r="C7323" s="4">
        <v>8.5000000000000001E-7</v>
      </c>
      <c r="D7323" s="2">
        <f>IFERROR(MATCH(A7323,Both_domains!A$2:A$851, 0), 0)</f>
        <v>0</v>
      </c>
      <c r="E7323" s="2">
        <f t="shared" si="574"/>
        <v>0</v>
      </c>
      <c r="F7323" s="2">
        <f>COUNTIF(E$2:E7323,"=1")</f>
        <v>844</v>
      </c>
      <c r="G7323" s="2">
        <f>COUNTIF(E$2:E7323,"=0")</f>
        <v>6478</v>
      </c>
      <c r="H7323" s="2">
        <f t="shared" si="570"/>
        <v>1</v>
      </c>
      <c r="I7323" s="2">
        <f t="shared" si="571"/>
        <v>0.30923437833226697</v>
      </c>
      <c r="J7323" s="2">
        <f t="shared" si="572"/>
        <v>0.69076562166773303</v>
      </c>
      <c r="K7323" s="2">
        <f t="shared" si="573"/>
        <v>0.20671075189811414</v>
      </c>
      <c r="P7323" s="2"/>
    </row>
    <row r="7324" spans="1:16" x14ac:dyDescent="0.25">
      <c r="A7324" s="2" t="s">
        <v>8175</v>
      </c>
      <c r="B7324" s="4">
        <v>-216.9</v>
      </c>
      <c r="C7324" s="4">
        <v>8.5000000000000001E-7</v>
      </c>
      <c r="D7324" s="2">
        <f>IFERROR(MATCH(A7324,Both_domains!A$2:A$851, 0), 0)</f>
        <v>0</v>
      </c>
      <c r="E7324" s="2">
        <f t="shared" si="574"/>
        <v>0</v>
      </c>
      <c r="F7324" s="2">
        <f>COUNTIF(E$2:E7324,"=1")</f>
        <v>844</v>
      </c>
      <c r="G7324" s="2">
        <f>COUNTIF(E$2:E7324,"=0")</f>
        <v>6479</v>
      </c>
      <c r="H7324" s="2">
        <f t="shared" si="570"/>
        <v>1</v>
      </c>
      <c r="I7324" s="2">
        <f t="shared" si="571"/>
        <v>0.3091277457880145</v>
      </c>
      <c r="J7324" s="2">
        <f t="shared" si="572"/>
        <v>0.6908722542119855</v>
      </c>
      <c r="K7324" s="2">
        <f t="shared" si="573"/>
        <v>0.20668544141055467</v>
      </c>
      <c r="P7324" s="2"/>
    </row>
    <row r="7325" spans="1:16" x14ac:dyDescent="0.25">
      <c r="A7325" s="2" t="s">
        <v>8176</v>
      </c>
      <c r="B7325" s="4">
        <v>-216.9</v>
      </c>
      <c r="C7325" s="4">
        <v>8.5000000000000001E-7</v>
      </c>
      <c r="D7325" s="2">
        <f>IFERROR(MATCH(A7325,Both_domains!A$2:A$851, 0), 0)</f>
        <v>0</v>
      </c>
      <c r="E7325" s="2">
        <f t="shared" si="574"/>
        <v>0</v>
      </c>
      <c r="F7325" s="2">
        <f>COUNTIF(E$2:E7325,"=1")</f>
        <v>844</v>
      </c>
      <c r="G7325" s="2">
        <f>COUNTIF(E$2:E7325,"=0")</f>
        <v>6480</v>
      </c>
      <c r="H7325" s="2">
        <f t="shared" si="570"/>
        <v>1</v>
      </c>
      <c r="I7325" s="2">
        <f t="shared" si="571"/>
        <v>0.30902111324376202</v>
      </c>
      <c r="J7325" s="2">
        <f t="shared" si="572"/>
        <v>0.69097888675623798</v>
      </c>
      <c r="K7325" s="2">
        <f t="shared" si="573"/>
        <v>0.20666013712047013</v>
      </c>
      <c r="P7325" s="2"/>
    </row>
    <row r="7326" spans="1:16" x14ac:dyDescent="0.25">
      <c r="A7326" s="2" t="s">
        <v>8177</v>
      </c>
      <c r="B7326" s="4">
        <v>-216.9</v>
      </c>
      <c r="C7326" s="4">
        <v>8.5000000000000001E-7</v>
      </c>
      <c r="D7326" s="2">
        <f>IFERROR(MATCH(A7326,Both_domains!A$2:A$851, 0), 0)</f>
        <v>0</v>
      </c>
      <c r="E7326" s="2">
        <f t="shared" si="574"/>
        <v>0</v>
      </c>
      <c r="F7326" s="2">
        <f>COUNTIF(E$2:E7326,"=1")</f>
        <v>844</v>
      </c>
      <c r="G7326" s="2">
        <f>COUNTIF(E$2:E7326,"=0")</f>
        <v>6481</v>
      </c>
      <c r="H7326" s="2">
        <f t="shared" si="570"/>
        <v>1</v>
      </c>
      <c r="I7326" s="2">
        <f t="shared" si="571"/>
        <v>0.30891448069950944</v>
      </c>
      <c r="J7326" s="2">
        <f t="shared" si="572"/>
        <v>0.69108551930049056</v>
      </c>
      <c r="K7326" s="2">
        <f t="shared" si="573"/>
        <v>0.20663483902558452</v>
      </c>
      <c r="P7326" s="2"/>
    </row>
    <row r="7327" spans="1:16" x14ac:dyDescent="0.25">
      <c r="A7327" s="2" t="s">
        <v>8178</v>
      </c>
      <c r="B7327" s="4">
        <v>-216.9</v>
      </c>
      <c r="C7327" s="4">
        <v>8.5000000000000001E-7</v>
      </c>
      <c r="D7327" s="2">
        <f>IFERROR(MATCH(A7327,Both_domains!A$2:A$851, 0), 0)</f>
        <v>0</v>
      </c>
      <c r="E7327" s="2">
        <f t="shared" si="574"/>
        <v>0</v>
      </c>
      <c r="F7327" s="2">
        <f>COUNTIF(E$2:E7327,"=1")</f>
        <v>844</v>
      </c>
      <c r="G7327" s="2">
        <f>COUNTIF(E$2:E7327,"=0")</f>
        <v>6482</v>
      </c>
      <c r="H7327" s="2">
        <f t="shared" si="570"/>
        <v>1</v>
      </c>
      <c r="I7327" s="2">
        <f t="shared" si="571"/>
        <v>0.30880784815525697</v>
      </c>
      <c r="J7327" s="2">
        <f t="shared" si="572"/>
        <v>0.69119215184474303</v>
      </c>
      <c r="K7327" s="2">
        <f t="shared" si="573"/>
        <v>0.20660954712362301</v>
      </c>
      <c r="P7327" s="2"/>
    </row>
    <row r="7328" spans="1:16" x14ac:dyDescent="0.25">
      <c r="A7328" s="2" t="s">
        <v>8179</v>
      </c>
      <c r="B7328" s="4">
        <v>-217</v>
      </c>
      <c r="C7328" s="4">
        <v>8.6000000000000002E-7</v>
      </c>
      <c r="D7328" s="2">
        <f>IFERROR(MATCH(A7328,Both_domains!A$2:A$851, 0), 0)</f>
        <v>0</v>
      </c>
      <c r="E7328" s="2">
        <f t="shared" si="574"/>
        <v>0</v>
      </c>
      <c r="F7328" s="2">
        <f>COUNTIF(E$2:E7328,"=1")</f>
        <v>844</v>
      </c>
      <c r="G7328" s="2">
        <f>COUNTIF(E$2:E7328,"=0")</f>
        <v>6483</v>
      </c>
      <c r="H7328" s="2">
        <f t="shared" si="570"/>
        <v>1</v>
      </c>
      <c r="I7328" s="2">
        <f t="shared" si="571"/>
        <v>0.3087012156110045</v>
      </c>
      <c r="J7328" s="2">
        <f t="shared" si="572"/>
        <v>0.6912987843889955</v>
      </c>
      <c r="K7328" s="2">
        <f t="shared" si="573"/>
        <v>0.20658426141231184</v>
      </c>
      <c r="P7328" s="2"/>
    </row>
    <row r="7329" spans="1:16" x14ac:dyDescent="0.25">
      <c r="A7329" s="2" t="s">
        <v>8180</v>
      </c>
      <c r="B7329" s="4">
        <v>-217</v>
      </c>
      <c r="C7329" s="4">
        <v>8.6000000000000002E-7</v>
      </c>
      <c r="D7329" s="2">
        <f>IFERROR(MATCH(A7329,Both_domains!A$2:A$851, 0), 0)</f>
        <v>0</v>
      </c>
      <c r="E7329" s="2">
        <f t="shared" si="574"/>
        <v>0</v>
      </c>
      <c r="F7329" s="2">
        <f>COUNTIF(E$2:E7329,"=1")</f>
        <v>844</v>
      </c>
      <c r="G7329" s="2">
        <f>COUNTIF(E$2:E7329,"=0")</f>
        <v>6484</v>
      </c>
      <c r="H7329" s="2">
        <f t="shared" si="570"/>
        <v>1</v>
      </c>
      <c r="I7329" s="2">
        <f t="shared" si="571"/>
        <v>0.30859458306675203</v>
      </c>
      <c r="J7329" s="2">
        <f t="shared" si="572"/>
        <v>0.69140541693324797</v>
      </c>
      <c r="K7329" s="2">
        <f t="shared" si="573"/>
        <v>0.20655898188937835</v>
      </c>
      <c r="P7329" s="2"/>
    </row>
    <row r="7330" spans="1:16" x14ac:dyDescent="0.25">
      <c r="A7330" s="2" t="s">
        <v>8181</v>
      </c>
      <c r="B7330" s="4">
        <v>-217</v>
      </c>
      <c r="C7330" s="4">
        <v>8.6000000000000002E-7</v>
      </c>
      <c r="D7330" s="2">
        <f>IFERROR(MATCH(A7330,Both_domains!A$2:A$851, 0), 0)</f>
        <v>0</v>
      </c>
      <c r="E7330" s="2">
        <f t="shared" si="574"/>
        <v>0</v>
      </c>
      <c r="F7330" s="2">
        <f>COUNTIF(E$2:E7330,"=1")</f>
        <v>844</v>
      </c>
      <c r="G7330" s="2">
        <f>COUNTIF(E$2:E7330,"=0")</f>
        <v>6485</v>
      </c>
      <c r="H7330" s="2">
        <f t="shared" si="570"/>
        <v>1</v>
      </c>
      <c r="I7330" s="2">
        <f t="shared" si="571"/>
        <v>0.30848795052249944</v>
      </c>
      <c r="J7330" s="2">
        <f t="shared" si="572"/>
        <v>0.69151204947750056</v>
      </c>
      <c r="K7330" s="2">
        <f t="shared" si="573"/>
        <v>0.20653370855255107</v>
      </c>
      <c r="P7330" s="2"/>
    </row>
    <row r="7331" spans="1:16" x14ac:dyDescent="0.25">
      <c r="A7331" s="2" t="s">
        <v>8182</v>
      </c>
      <c r="B7331" s="4">
        <v>-217</v>
      </c>
      <c r="C7331" s="4">
        <v>8.6000000000000002E-7</v>
      </c>
      <c r="D7331" s="2">
        <f>IFERROR(MATCH(A7331,Both_domains!A$2:A$851, 0), 0)</f>
        <v>0</v>
      </c>
      <c r="E7331" s="2">
        <f t="shared" si="574"/>
        <v>0</v>
      </c>
      <c r="F7331" s="2">
        <f>COUNTIF(E$2:E7331,"=1")</f>
        <v>844</v>
      </c>
      <c r="G7331" s="2">
        <f>COUNTIF(E$2:E7331,"=0")</f>
        <v>6486</v>
      </c>
      <c r="H7331" s="2">
        <f t="shared" si="570"/>
        <v>1</v>
      </c>
      <c r="I7331" s="2">
        <f t="shared" si="571"/>
        <v>0.30838131797824697</v>
      </c>
      <c r="J7331" s="2">
        <f t="shared" si="572"/>
        <v>0.69161868202175303</v>
      </c>
      <c r="K7331" s="2">
        <f t="shared" si="573"/>
        <v>0.20650844139955957</v>
      </c>
      <c r="P7331" s="2"/>
    </row>
    <row r="7332" spans="1:16" x14ac:dyDescent="0.25">
      <c r="A7332" s="2" t="s">
        <v>8183</v>
      </c>
      <c r="B7332" s="4">
        <v>-217.1</v>
      </c>
      <c r="C7332" s="4">
        <v>8.7000000000000003E-7</v>
      </c>
      <c r="D7332" s="2">
        <f>IFERROR(MATCH(A7332,Both_domains!A$2:A$851, 0), 0)</f>
        <v>0</v>
      </c>
      <c r="E7332" s="2">
        <f t="shared" si="574"/>
        <v>0</v>
      </c>
      <c r="F7332" s="2">
        <f>COUNTIF(E$2:E7332,"=1")</f>
        <v>844</v>
      </c>
      <c r="G7332" s="2">
        <f>COUNTIF(E$2:E7332,"=0")</f>
        <v>6487</v>
      </c>
      <c r="H7332" s="2">
        <f t="shared" si="570"/>
        <v>1</v>
      </c>
      <c r="I7332" s="2">
        <f t="shared" si="571"/>
        <v>0.3082746854339945</v>
      </c>
      <c r="J7332" s="2">
        <f t="shared" si="572"/>
        <v>0.6917253145660055</v>
      </c>
      <c r="K7332" s="2">
        <f t="shared" si="573"/>
        <v>0.20648318042813454</v>
      </c>
      <c r="P7332" s="2"/>
    </row>
    <row r="7333" spans="1:16" x14ac:dyDescent="0.25">
      <c r="A7333" s="2" t="s">
        <v>8184</v>
      </c>
      <c r="B7333" s="4">
        <v>-217.1</v>
      </c>
      <c r="C7333" s="4">
        <v>8.7000000000000003E-7</v>
      </c>
      <c r="D7333" s="2">
        <f>IFERROR(MATCH(A7333,Both_domains!A$2:A$851, 0), 0)</f>
        <v>0</v>
      </c>
      <c r="E7333" s="2">
        <f t="shared" si="574"/>
        <v>0</v>
      </c>
      <c r="F7333" s="2">
        <f>COUNTIF(E$2:E7333,"=1")</f>
        <v>844</v>
      </c>
      <c r="G7333" s="2">
        <f>COUNTIF(E$2:E7333,"=0")</f>
        <v>6488</v>
      </c>
      <c r="H7333" s="2">
        <f t="shared" si="570"/>
        <v>1</v>
      </c>
      <c r="I7333" s="2">
        <f t="shared" si="571"/>
        <v>0.30816805288974192</v>
      </c>
      <c r="J7333" s="2">
        <f t="shared" si="572"/>
        <v>0.69183194711025808</v>
      </c>
      <c r="K7333" s="2">
        <f t="shared" si="573"/>
        <v>0.20645792563600782</v>
      </c>
      <c r="P7333" s="2"/>
    </row>
    <row r="7334" spans="1:16" x14ac:dyDescent="0.25">
      <c r="A7334" s="2" t="s">
        <v>8185</v>
      </c>
      <c r="B7334" s="4">
        <v>-217.2</v>
      </c>
      <c r="C7334" s="4">
        <v>8.8000000000000004E-7</v>
      </c>
      <c r="D7334" s="2">
        <f>IFERROR(MATCH(A7334,Both_domains!A$2:A$851, 0), 0)</f>
        <v>0</v>
      </c>
      <c r="E7334" s="2">
        <f t="shared" si="574"/>
        <v>0</v>
      </c>
      <c r="F7334" s="2">
        <f>COUNTIF(E$2:E7334,"=1")</f>
        <v>844</v>
      </c>
      <c r="G7334" s="2">
        <f>COUNTIF(E$2:E7334,"=0")</f>
        <v>6489</v>
      </c>
      <c r="H7334" s="2">
        <f t="shared" si="570"/>
        <v>1</v>
      </c>
      <c r="I7334" s="2">
        <f t="shared" si="571"/>
        <v>0.30806142034548945</v>
      </c>
      <c r="J7334" s="2">
        <f t="shared" si="572"/>
        <v>0.69193857965451055</v>
      </c>
      <c r="K7334" s="2">
        <f t="shared" si="573"/>
        <v>0.20643267702091231</v>
      </c>
      <c r="P7334" s="2"/>
    </row>
    <row r="7335" spans="1:16" x14ac:dyDescent="0.25">
      <c r="A7335" s="2" t="s">
        <v>8186</v>
      </c>
      <c r="B7335" s="4">
        <v>-217.2</v>
      </c>
      <c r="C7335" s="4">
        <v>8.8000000000000004E-7</v>
      </c>
      <c r="D7335" s="2">
        <f>IFERROR(MATCH(A7335,Both_domains!A$2:A$851, 0), 0)</f>
        <v>0</v>
      </c>
      <c r="E7335" s="2">
        <f t="shared" si="574"/>
        <v>0</v>
      </c>
      <c r="F7335" s="2">
        <f>COUNTIF(E$2:E7335,"=1")</f>
        <v>844</v>
      </c>
      <c r="G7335" s="2">
        <f>COUNTIF(E$2:E7335,"=0")</f>
        <v>6490</v>
      </c>
      <c r="H7335" s="2">
        <f t="shared" si="570"/>
        <v>1</v>
      </c>
      <c r="I7335" s="2">
        <f t="shared" si="571"/>
        <v>0.30795478780123697</v>
      </c>
      <c r="J7335" s="2">
        <f t="shared" si="572"/>
        <v>0.69204521219876303</v>
      </c>
      <c r="K7335" s="2">
        <f t="shared" si="573"/>
        <v>0.20640743458058206</v>
      </c>
      <c r="P7335" s="2"/>
    </row>
    <row r="7336" spans="1:16" x14ac:dyDescent="0.25">
      <c r="A7336" s="2" t="s">
        <v>8187</v>
      </c>
      <c r="B7336" s="4">
        <v>-217.2</v>
      </c>
      <c r="C7336" s="4">
        <v>8.8000000000000004E-7</v>
      </c>
      <c r="D7336" s="2">
        <f>IFERROR(MATCH(A7336,Both_domains!A$2:A$851, 0), 0)</f>
        <v>0</v>
      </c>
      <c r="E7336" s="2">
        <f t="shared" si="574"/>
        <v>0</v>
      </c>
      <c r="F7336" s="2">
        <f>COUNTIF(E$2:E7336,"=1")</f>
        <v>844</v>
      </c>
      <c r="G7336" s="2">
        <f>COUNTIF(E$2:E7336,"=0")</f>
        <v>6491</v>
      </c>
      <c r="H7336" s="2">
        <f t="shared" si="570"/>
        <v>1</v>
      </c>
      <c r="I7336" s="2">
        <f t="shared" si="571"/>
        <v>0.30784815525698439</v>
      </c>
      <c r="J7336" s="2">
        <f t="shared" si="572"/>
        <v>0.69215184474301561</v>
      </c>
      <c r="K7336" s="2">
        <f t="shared" si="573"/>
        <v>0.20638219831275217</v>
      </c>
      <c r="P7336" s="2"/>
    </row>
    <row r="7337" spans="1:16" x14ac:dyDescent="0.25">
      <c r="A7337" s="2" t="s">
        <v>8188</v>
      </c>
      <c r="B7337" s="4">
        <v>-217.2</v>
      </c>
      <c r="C7337" s="4">
        <v>8.8999999999999995E-7</v>
      </c>
      <c r="D7337" s="2">
        <f>IFERROR(MATCH(A7337,Both_domains!A$2:A$851, 0), 0)</f>
        <v>0</v>
      </c>
      <c r="E7337" s="2">
        <f t="shared" si="574"/>
        <v>0</v>
      </c>
      <c r="F7337" s="2">
        <f>COUNTIF(E$2:E7337,"=1")</f>
        <v>844</v>
      </c>
      <c r="G7337" s="2">
        <f>COUNTIF(E$2:E7337,"=0")</f>
        <v>6492</v>
      </c>
      <c r="H7337" s="2">
        <f t="shared" si="570"/>
        <v>1</v>
      </c>
      <c r="I7337" s="2">
        <f t="shared" si="571"/>
        <v>0.30774152271273192</v>
      </c>
      <c r="J7337" s="2">
        <f t="shared" si="572"/>
        <v>0.69225847728726808</v>
      </c>
      <c r="K7337" s="2">
        <f t="shared" si="573"/>
        <v>0.20635696821515892</v>
      </c>
      <c r="P7337" s="2"/>
    </row>
    <row r="7338" spans="1:16" x14ac:dyDescent="0.25">
      <c r="A7338" s="2" t="s">
        <v>8189</v>
      </c>
      <c r="B7338" s="4">
        <v>-217.2</v>
      </c>
      <c r="C7338" s="4">
        <v>8.8999999999999995E-7</v>
      </c>
      <c r="D7338" s="2">
        <f>IFERROR(MATCH(A7338,Both_domains!A$2:A$851, 0), 0)</f>
        <v>0</v>
      </c>
      <c r="E7338" s="2">
        <f t="shared" si="574"/>
        <v>0</v>
      </c>
      <c r="F7338" s="2">
        <f>COUNTIF(E$2:E7338,"=1")</f>
        <v>844</v>
      </c>
      <c r="G7338" s="2">
        <f>COUNTIF(E$2:E7338,"=0")</f>
        <v>6493</v>
      </c>
      <c r="H7338" s="2">
        <f t="shared" si="570"/>
        <v>1</v>
      </c>
      <c r="I7338" s="2">
        <f t="shared" si="571"/>
        <v>0.30763489016847945</v>
      </c>
      <c r="J7338" s="2">
        <f t="shared" si="572"/>
        <v>0.69236510983152055</v>
      </c>
      <c r="K7338" s="2">
        <f t="shared" si="573"/>
        <v>0.20633174428553966</v>
      </c>
      <c r="P7338" s="2"/>
    </row>
    <row r="7339" spans="1:16" x14ac:dyDescent="0.25">
      <c r="A7339" s="2" t="s">
        <v>8190</v>
      </c>
      <c r="B7339" s="4">
        <v>-217.2</v>
      </c>
      <c r="C7339" s="4">
        <v>8.8999999999999995E-7</v>
      </c>
      <c r="D7339" s="2">
        <f>IFERROR(MATCH(A7339,Both_domains!A$2:A$851, 0), 0)</f>
        <v>0</v>
      </c>
      <c r="E7339" s="2">
        <f t="shared" si="574"/>
        <v>0</v>
      </c>
      <c r="F7339" s="2">
        <f>COUNTIF(E$2:E7339,"=1")</f>
        <v>844</v>
      </c>
      <c r="G7339" s="2">
        <f>COUNTIF(E$2:E7339,"=0")</f>
        <v>6494</v>
      </c>
      <c r="H7339" s="2">
        <f t="shared" si="570"/>
        <v>1</v>
      </c>
      <c r="I7339" s="2">
        <f t="shared" si="571"/>
        <v>0.30752825762422686</v>
      </c>
      <c r="J7339" s="2">
        <f t="shared" si="572"/>
        <v>0.69247174237577314</v>
      </c>
      <c r="K7339" s="2">
        <f t="shared" si="573"/>
        <v>0.20630652652163287</v>
      </c>
      <c r="P7339" s="2"/>
    </row>
    <row r="7340" spans="1:16" x14ac:dyDescent="0.25">
      <c r="A7340" s="2" t="s">
        <v>8191</v>
      </c>
      <c r="B7340" s="4">
        <v>-217.2</v>
      </c>
      <c r="C7340" s="4">
        <v>8.8999999999999995E-7</v>
      </c>
      <c r="D7340" s="2">
        <f>IFERROR(MATCH(A7340,Both_domains!A$2:A$851, 0), 0)</f>
        <v>0</v>
      </c>
      <c r="E7340" s="2">
        <f t="shared" si="574"/>
        <v>0</v>
      </c>
      <c r="F7340" s="2">
        <f>COUNTIF(E$2:E7340,"=1")</f>
        <v>844</v>
      </c>
      <c r="G7340" s="2">
        <f>COUNTIF(E$2:E7340,"=0")</f>
        <v>6495</v>
      </c>
      <c r="H7340" s="2">
        <f t="shared" si="570"/>
        <v>1</v>
      </c>
      <c r="I7340" s="2">
        <f t="shared" si="571"/>
        <v>0.30742162507997439</v>
      </c>
      <c r="J7340" s="2">
        <f t="shared" si="572"/>
        <v>0.69257837492002561</v>
      </c>
      <c r="K7340" s="2">
        <f t="shared" si="573"/>
        <v>0.20628131492117804</v>
      </c>
      <c r="P7340" s="2"/>
    </row>
    <row r="7341" spans="1:16" x14ac:dyDescent="0.25">
      <c r="A7341" s="2" t="s">
        <v>8192</v>
      </c>
      <c r="B7341" s="4">
        <v>-217.2</v>
      </c>
      <c r="C7341" s="4">
        <v>8.8999999999999995E-7</v>
      </c>
      <c r="D7341" s="2">
        <f>IFERROR(MATCH(A7341,Both_domains!A$2:A$851, 0), 0)</f>
        <v>0</v>
      </c>
      <c r="E7341" s="2">
        <f t="shared" si="574"/>
        <v>0</v>
      </c>
      <c r="F7341" s="2">
        <f>COUNTIF(E$2:E7341,"=1")</f>
        <v>844</v>
      </c>
      <c r="G7341" s="2">
        <f>COUNTIF(E$2:E7341,"=0")</f>
        <v>6496</v>
      </c>
      <c r="H7341" s="2">
        <f t="shared" si="570"/>
        <v>1</v>
      </c>
      <c r="I7341" s="2">
        <f t="shared" si="571"/>
        <v>0.30731499253572192</v>
      </c>
      <c r="J7341" s="2">
        <f t="shared" si="572"/>
        <v>0.69268500746427808</v>
      </c>
      <c r="K7341" s="2">
        <f t="shared" si="573"/>
        <v>0.20625610948191594</v>
      </c>
      <c r="P7341" s="2"/>
    </row>
    <row r="7342" spans="1:16" x14ac:dyDescent="0.25">
      <c r="A7342" s="2" t="s">
        <v>8193</v>
      </c>
      <c r="B7342" s="4">
        <v>-217.2</v>
      </c>
      <c r="C7342" s="4">
        <v>8.8999999999999995E-7</v>
      </c>
      <c r="D7342" s="2">
        <f>IFERROR(MATCH(A7342,Both_domains!A$2:A$851, 0), 0)</f>
        <v>0</v>
      </c>
      <c r="E7342" s="2">
        <f t="shared" si="574"/>
        <v>0</v>
      </c>
      <c r="F7342" s="2">
        <f>COUNTIF(E$2:E7342,"=1")</f>
        <v>844</v>
      </c>
      <c r="G7342" s="2">
        <f>COUNTIF(E$2:E7342,"=0")</f>
        <v>6497</v>
      </c>
      <c r="H7342" s="2">
        <f t="shared" si="570"/>
        <v>1</v>
      </c>
      <c r="I7342" s="2">
        <f t="shared" si="571"/>
        <v>0.30720835999146945</v>
      </c>
      <c r="J7342" s="2">
        <f t="shared" si="572"/>
        <v>0.69279164000853055</v>
      </c>
      <c r="K7342" s="2">
        <f t="shared" si="573"/>
        <v>0.20623091020158826</v>
      </c>
      <c r="P7342" s="2"/>
    </row>
    <row r="7343" spans="1:16" x14ac:dyDescent="0.25">
      <c r="A7343" s="2" t="s">
        <v>8194</v>
      </c>
      <c r="B7343" s="4">
        <v>-217.3</v>
      </c>
      <c r="C7343" s="4">
        <v>8.8999999999999995E-7</v>
      </c>
      <c r="D7343" s="2">
        <f>IFERROR(MATCH(A7343,Both_domains!A$2:A$851, 0), 0)</f>
        <v>0</v>
      </c>
      <c r="E7343" s="2">
        <f t="shared" si="574"/>
        <v>0</v>
      </c>
      <c r="F7343" s="2">
        <f>COUNTIF(E$2:E7343,"=1")</f>
        <v>844</v>
      </c>
      <c r="G7343" s="2">
        <f>COUNTIF(E$2:E7343,"=0")</f>
        <v>6498</v>
      </c>
      <c r="H7343" s="2">
        <f t="shared" si="570"/>
        <v>1</v>
      </c>
      <c r="I7343" s="2">
        <f t="shared" si="571"/>
        <v>0.30710172744721687</v>
      </c>
      <c r="J7343" s="2">
        <f t="shared" si="572"/>
        <v>0.69289827255278313</v>
      </c>
      <c r="K7343" s="2">
        <f t="shared" si="573"/>
        <v>0.20620571707793794</v>
      </c>
      <c r="P7343" s="2"/>
    </row>
    <row r="7344" spans="1:16" x14ac:dyDescent="0.25">
      <c r="A7344" s="2" t="s">
        <v>8195</v>
      </c>
      <c r="B7344" s="4">
        <v>-217.3</v>
      </c>
      <c r="C7344" s="4">
        <v>8.8999999999999995E-7</v>
      </c>
      <c r="D7344" s="2">
        <f>IFERROR(MATCH(A7344,Both_domains!A$2:A$851, 0), 0)</f>
        <v>0</v>
      </c>
      <c r="E7344" s="2">
        <f t="shared" si="574"/>
        <v>0</v>
      </c>
      <c r="F7344" s="2">
        <f>COUNTIF(E$2:E7344,"=1")</f>
        <v>844</v>
      </c>
      <c r="G7344" s="2">
        <f>COUNTIF(E$2:E7344,"=0")</f>
        <v>6499</v>
      </c>
      <c r="H7344" s="2">
        <f t="shared" si="570"/>
        <v>1</v>
      </c>
      <c r="I7344" s="2">
        <f t="shared" si="571"/>
        <v>0.30699509490296439</v>
      </c>
      <c r="J7344" s="2">
        <f t="shared" si="572"/>
        <v>0.69300490509703561</v>
      </c>
      <c r="K7344" s="2">
        <f t="shared" si="573"/>
        <v>0.20618053010870893</v>
      </c>
      <c r="P7344" s="2"/>
    </row>
    <row r="7345" spans="1:16" x14ac:dyDescent="0.25">
      <c r="A7345" s="2" t="s">
        <v>8196</v>
      </c>
      <c r="B7345" s="4">
        <v>-217.3</v>
      </c>
      <c r="C7345" s="4">
        <v>8.8999999999999995E-7</v>
      </c>
      <c r="D7345" s="2">
        <f>IFERROR(MATCH(A7345,Both_domains!A$2:A$851, 0), 0)</f>
        <v>0</v>
      </c>
      <c r="E7345" s="2">
        <f t="shared" si="574"/>
        <v>0</v>
      </c>
      <c r="F7345" s="2">
        <f>COUNTIF(E$2:E7345,"=1")</f>
        <v>844</v>
      </c>
      <c r="G7345" s="2">
        <f>COUNTIF(E$2:E7345,"=0")</f>
        <v>6500</v>
      </c>
      <c r="H7345" s="2">
        <f t="shared" si="570"/>
        <v>1</v>
      </c>
      <c r="I7345" s="2">
        <f t="shared" si="571"/>
        <v>0.30688846235871192</v>
      </c>
      <c r="J7345" s="2">
        <f t="shared" si="572"/>
        <v>0.69311153764128808</v>
      </c>
      <c r="K7345" s="2">
        <f t="shared" si="573"/>
        <v>0.20615534929164631</v>
      </c>
      <c r="P7345" s="2"/>
    </row>
    <row r="7346" spans="1:16" x14ac:dyDescent="0.25">
      <c r="A7346" s="2" t="s">
        <v>8197</v>
      </c>
      <c r="B7346" s="4">
        <v>-217.3</v>
      </c>
      <c r="C7346" s="4">
        <v>8.9999999999999996E-7</v>
      </c>
      <c r="D7346" s="2">
        <f>IFERROR(MATCH(A7346,Both_domains!A$2:A$851, 0), 0)</f>
        <v>0</v>
      </c>
      <c r="E7346" s="2">
        <f t="shared" si="574"/>
        <v>0</v>
      </c>
      <c r="F7346" s="2">
        <f>COUNTIF(E$2:E7346,"=1")</f>
        <v>844</v>
      </c>
      <c r="G7346" s="2">
        <f>COUNTIF(E$2:E7346,"=0")</f>
        <v>6501</v>
      </c>
      <c r="H7346" s="2">
        <f t="shared" si="570"/>
        <v>1</v>
      </c>
      <c r="I7346" s="2">
        <f t="shared" si="571"/>
        <v>0.30678182981445934</v>
      </c>
      <c r="J7346" s="2">
        <f t="shared" si="572"/>
        <v>0.69321817018554066</v>
      </c>
      <c r="K7346" s="2">
        <f t="shared" si="573"/>
        <v>0.20613017462449629</v>
      </c>
      <c r="P7346" s="2"/>
    </row>
    <row r="7347" spans="1:16" x14ac:dyDescent="0.25">
      <c r="A7347" s="2" t="s">
        <v>8198</v>
      </c>
      <c r="B7347" s="4">
        <v>-217.3</v>
      </c>
      <c r="C7347" s="4">
        <v>8.9999999999999996E-7</v>
      </c>
      <c r="D7347" s="2">
        <f>IFERROR(MATCH(A7347,Both_domains!A$2:A$851, 0), 0)</f>
        <v>0</v>
      </c>
      <c r="E7347" s="2">
        <f t="shared" si="574"/>
        <v>0</v>
      </c>
      <c r="F7347" s="2">
        <f>COUNTIF(E$2:E7347,"=1")</f>
        <v>844</v>
      </c>
      <c r="G7347" s="2">
        <f>COUNTIF(E$2:E7347,"=0")</f>
        <v>6502</v>
      </c>
      <c r="H7347" s="2">
        <f t="shared" si="570"/>
        <v>1</v>
      </c>
      <c r="I7347" s="2">
        <f t="shared" si="571"/>
        <v>0.30667519727020687</v>
      </c>
      <c r="J7347" s="2">
        <f t="shared" si="572"/>
        <v>0.69332480272979313</v>
      </c>
      <c r="K7347" s="2">
        <f t="shared" si="573"/>
        <v>0.20610500610500609</v>
      </c>
      <c r="P7347" s="2"/>
    </row>
    <row r="7348" spans="1:16" x14ac:dyDescent="0.25">
      <c r="A7348" s="2" t="s">
        <v>8199</v>
      </c>
      <c r="B7348" s="4">
        <v>-217.3</v>
      </c>
      <c r="C7348" s="4">
        <v>8.9999999999999996E-7</v>
      </c>
      <c r="D7348" s="2">
        <f>IFERROR(MATCH(A7348,Both_domains!A$2:A$851, 0), 0)</f>
        <v>0</v>
      </c>
      <c r="E7348" s="2">
        <f t="shared" si="574"/>
        <v>0</v>
      </c>
      <c r="F7348" s="2">
        <f>COUNTIF(E$2:E7348,"=1")</f>
        <v>844</v>
      </c>
      <c r="G7348" s="2">
        <f>COUNTIF(E$2:E7348,"=0")</f>
        <v>6503</v>
      </c>
      <c r="H7348" s="2">
        <f t="shared" si="570"/>
        <v>1</v>
      </c>
      <c r="I7348" s="2">
        <f t="shared" si="571"/>
        <v>0.3065685647259544</v>
      </c>
      <c r="J7348" s="2">
        <f t="shared" si="572"/>
        <v>0.6934314352740456</v>
      </c>
      <c r="K7348" s="2">
        <f t="shared" si="573"/>
        <v>0.20607984373092419</v>
      </c>
      <c r="P7348" s="2"/>
    </row>
    <row r="7349" spans="1:16" x14ac:dyDescent="0.25">
      <c r="A7349" s="2" t="s">
        <v>8200</v>
      </c>
      <c r="B7349" s="4">
        <v>-217.3</v>
      </c>
      <c r="C7349" s="4">
        <v>8.9999999999999996E-7</v>
      </c>
      <c r="D7349" s="2">
        <f>IFERROR(MATCH(A7349,Both_domains!A$2:A$851, 0), 0)</f>
        <v>0</v>
      </c>
      <c r="E7349" s="2">
        <f t="shared" si="574"/>
        <v>0</v>
      </c>
      <c r="F7349" s="2">
        <f>COUNTIF(E$2:E7349,"=1")</f>
        <v>844</v>
      </c>
      <c r="G7349" s="2">
        <f>COUNTIF(E$2:E7349,"=0")</f>
        <v>6504</v>
      </c>
      <c r="H7349" s="2">
        <f t="shared" si="570"/>
        <v>1</v>
      </c>
      <c r="I7349" s="2">
        <f t="shared" si="571"/>
        <v>0.30646193218170181</v>
      </c>
      <c r="J7349" s="2">
        <f t="shared" si="572"/>
        <v>0.69353806781829819</v>
      </c>
      <c r="K7349" s="2">
        <f t="shared" si="573"/>
        <v>0.2060546875</v>
      </c>
      <c r="P7349" s="2"/>
    </row>
    <row r="7350" spans="1:16" x14ac:dyDescent="0.25">
      <c r="A7350" s="2" t="s">
        <v>8201</v>
      </c>
      <c r="B7350" s="4">
        <v>-217.3</v>
      </c>
      <c r="C7350" s="4">
        <v>8.9999999999999996E-7</v>
      </c>
      <c r="D7350" s="2">
        <f>IFERROR(MATCH(A7350,Both_domains!A$2:A$851, 0), 0)</f>
        <v>0</v>
      </c>
      <c r="E7350" s="2">
        <f t="shared" si="574"/>
        <v>0</v>
      </c>
      <c r="F7350" s="2">
        <f>COUNTIF(E$2:E7350,"=1")</f>
        <v>844</v>
      </c>
      <c r="G7350" s="2">
        <f>COUNTIF(E$2:E7350,"=0")</f>
        <v>6505</v>
      </c>
      <c r="H7350" s="2">
        <f t="shared" si="570"/>
        <v>1</v>
      </c>
      <c r="I7350" s="2">
        <f t="shared" si="571"/>
        <v>0.30635529963744934</v>
      </c>
      <c r="J7350" s="2">
        <f t="shared" si="572"/>
        <v>0.69364470036255066</v>
      </c>
      <c r="K7350" s="2">
        <f t="shared" si="573"/>
        <v>0.20602953740998414</v>
      </c>
      <c r="P7350" s="2"/>
    </row>
    <row r="7351" spans="1:16" x14ac:dyDescent="0.25">
      <c r="A7351" s="2" t="s">
        <v>8202</v>
      </c>
      <c r="B7351" s="4">
        <v>-217.3</v>
      </c>
      <c r="C7351" s="4">
        <v>8.9999999999999996E-7</v>
      </c>
      <c r="D7351" s="2">
        <f>IFERROR(MATCH(A7351,Both_domains!A$2:A$851, 0), 0)</f>
        <v>0</v>
      </c>
      <c r="E7351" s="2">
        <f t="shared" si="574"/>
        <v>0</v>
      </c>
      <c r="F7351" s="2">
        <f>COUNTIF(E$2:E7351,"=1")</f>
        <v>844</v>
      </c>
      <c r="G7351" s="2">
        <f>COUNTIF(E$2:E7351,"=0")</f>
        <v>6506</v>
      </c>
      <c r="H7351" s="2">
        <f t="shared" si="570"/>
        <v>1</v>
      </c>
      <c r="I7351" s="2">
        <f t="shared" si="571"/>
        <v>0.30624866709319687</v>
      </c>
      <c r="J7351" s="2">
        <f t="shared" si="572"/>
        <v>0.69375133290680313</v>
      </c>
      <c r="K7351" s="2">
        <f t="shared" si="573"/>
        <v>0.20600439345862825</v>
      </c>
      <c r="P7351" s="2"/>
    </row>
    <row r="7352" spans="1:16" x14ac:dyDescent="0.25">
      <c r="A7352" s="2" t="s">
        <v>8203</v>
      </c>
      <c r="B7352" s="4">
        <v>-217.3</v>
      </c>
      <c r="C7352" s="4">
        <v>8.9999999999999996E-7</v>
      </c>
      <c r="D7352" s="2">
        <f>IFERROR(MATCH(A7352,Both_domains!A$2:A$851, 0), 0)</f>
        <v>0</v>
      </c>
      <c r="E7352" s="2">
        <f t="shared" si="574"/>
        <v>0</v>
      </c>
      <c r="F7352" s="2">
        <f>COUNTIF(E$2:E7352,"=1")</f>
        <v>844</v>
      </c>
      <c r="G7352" s="2">
        <f>COUNTIF(E$2:E7352,"=0")</f>
        <v>6507</v>
      </c>
      <c r="H7352" s="2">
        <f t="shared" si="570"/>
        <v>1</v>
      </c>
      <c r="I7352" s="2">
        <f t="shared" si="571"/>
        <v>0.30614203454894429</v>
      </c>
      <c r="J7352" s="2">
        <f t="shared" si="572"/>
        <v>0.69385796545105571</v>
      </c>
      <c r="K7352" s="2">
        <f t="shared" si="573"/>
        <v>0.20597925564368516</v>
      </c>
      <c r="P7352" s="2"/>
    </row>
    <row r="7353" spans="1:16" x14ac:dyDescent="0.25">
      <c r="A7353" s="2" t="s">
        <v>8204</v>
      </c>
      <c r="B7353" s="4">
        <v>-217.4</v>
      </c>
      <c r="C7353" s="4">
        <v>9.0999999999999997E-7</v>
      </c>
      <c r="D7353" s="2">
        <f>IFERROR(MATCH(A7353,Both_domains!A$2:A$851, 0), 0)</f>
        <v>0</v>
      </c>
      <c r="E7353" s="2">
        <f t="shared" si="574"/>
        <v>0</v>
      </c>
      <c r="F7353" s="2">
        <f>COUNTIF(E$2:E7353,"=1")</f>
        <v>844</v>
      </c>
      <c r="G7353" s="2">
        <f>COUNTIF(E$2:E7353,"=0")</f>
        <v>6508</v>
      </c>
      <c r="H7353" s="2">
        <f t="shared" si="570"/>
        <v>1</v>
      </c>
      <c r="I7353" s="2">
        <f t="shared" si="571"/>
        <v>0.30603540200469181</v>
      </c>
      <c r="J7353" s="2">
        <f t="shared" si="572"/>
        <v>0.69396459799530819</v>
      </c>
      <c r="K7353" s="2">
        <f t="shared" si="573"/>
        <v>0.20595412396290874</v>
      </c>
      <c r="P7353" s="2"/>
    </row>
    <row r="7354" spans="1:16" x14ac:dyDescent="0.25">
      <c r="A7354" s="2" t="s">
        <v>8205</v>
      </c>
      <c r="B7354" s="4">
        <v>-217.4</v>
      </c>
      <c r="C7354" s="4">
        <v>9.0999999999999997E-7</v>
      </c>
      <c r="D7354" s="2">
        <f>IFERROR(MATCH(A7354,Both_domains!A$2:A$851, 0), 0)</f>
        <v>0</v>
      </c>
      <c r="E7354" s="2">
        <f t="shared" si="574"/>
        <v>0</v>
      </c>
      <c r="F7354" s="2">
        <f>COUNTIF(E$2:E7354,"=1")</f>
        <v>844</v>
      </c>
      <c r="G7354" s="2">
        <f>COUNTIF(E$2:E7354,"=0")</f>
        <v>6509</v>
      </c>
      <c r="H7354" s="2">
        <f t="shared" si="570"/>
        <v>1</v>
      </c>
      <c r="I7354" s="2">
        <f t="shared" si="571"/>
        <v>0.30592876946043934</v>
      </c>
      <c r="J7354" s="2">
        <f t="shared" si="572"/>
        <v>0.69407123053956066</v>
      </c>
      <c r="K7354" s="2">
        <f t="shared" si="573"/>
        <v>0.20592899841405393</v>
      </c>
      <c r="P7354" s="2"/>
    </row>
    <row r="7355" spans="1:16" x14ac:dyDescent="0.25">
      <c r="A7355" s="2" t="s">
        <v>8206</v>
      </c>
      <c r="B7355" s="4">
        <v>-217.4</v>
      </c>
      <c r="C7355" s="4">
        <v>9.0999999999999997E-7</v>
      </c>
      <c r="D7355" s="2">
        <f>IFERROR(MATCH(A7355,Both_domains!A$2:A$851, 0), 0)</f>
        <v>0</v>
      </c>
      <c r="E7355" s="2">
        <f t="shared" si="574"/>
        <v>0</v>
      </c>
      <c r="F7355" s="2">
        <f>COUNTIF(E$2:E7355,"=1")</f>
        <v>844</v>
      </c>
      <c r="G7355" s="2">
        <f>COUNTIF(E$2:E7355,"=0")</f>
        <v>6510</v>
      </c>
      <c r="H7355" s="2">
        <f t="shared" si="570"/>
        <v>1</v>
      </c>
      <c r="I7355" s="2">
        <f t="shared" si="571"/>
        <v>0.30582213691618687</v>
      </c>
      <c r="J7355" s="2">
        <f t="shared" si="572"/>
        <v>0.69417786308381313</v>
      </c>
      <c r="K7355" s="2">
        <f t="shared" si="573"/>
        <v>0.2059038789948768</v>
      </c>
      <c r="P7355" s="2"/>
    </row>
    <row r="7356" spans="1:16" x14ac:dyDescent="0.25">
      <c r="A7356" s="2" t="s">
        <v>8207</v>
      </c>
      <c r="B7356" s="4">
        <v>-217.4</v>
      </c>
      <c r="C7356" s="4">
        <v>9.0999999999999997E-7</v>
      </c>
      <c r="D7356" s="2">
        <f>IFERROR(MATCH(A7356,Both_domains!A$2:A$851, 0), 0)</f>
        <v>0</v>
      </c>
      <c r="E7356" s="2">
        <f t="shared" si="574"/>
        <v>0</v>
      </c>
      <c r="F7356" s="2">
        <f>COUNTIF(E$2:E7356,"=1")</f>
        <v>844</v>
      </c>
      <c r="G7356" s="2">
        <f>COUNTIF(E$2:E7356,"=0")</f>
        <v>6511</v>
      </c>
      <c r="H7356" s="2">
        <f t="shared" si="570"/>
        <v>1</v>
      </c>
      <c r="I7356" s="2">
        <f t="shared" si="571"/>
        <v>0.30571550437193429</v>
      </c>
      <c r="J7356" s="2">
        <f t="shared" si="572"/>
        <v>0.69428449562806571</v>
      </c>
      <c r="K7356" s="2">
        <f t="shared" si="573"/>
        <v>0.20587876570313454</v>
      </c>
      <c r="P7356" s="2"/>
    </row>
    <row r="7357" spans="1:16" x14ac:dyDescent="0.25">
      <c r="A7357" s="2" t="s">
        <v>8208</v>
      </c>
      <c r="B7357" s="4">
        <v>-217.4</v>
      </c>
      <c r="C7357" s="4">
        <v>9.0999999999999997E-7</v>
      </c>
      <c r="D7357" s="2">
        <f>IFERROR(MATCH(A7357,Both_domains!A$2:A$851, 0), 0)</f>
        <v>0</v>
      </c>
      <c r="E7357" s="2">
        <f t="shared" si="574"/>
        <v>0</v>
      </c>
      <c r="F7357" s="2">
        <f>COUNTIF(E$2:E7357,"=1")</f>
        <v>844</v>
      </c>
      <c r="G7357" s="2">
        <f>COUNTIF(E$2:E7357,"=0")</f>
        <v>6512</v>
      </c>
      <c r="H7357" s="2">
        <f t="shared" si="570"/>
        <v>1</v>
      </c>
      <c r="I7357" s="2">
        <f t="shared" si="571"/>
        <v>0.30560887182768182</v>
      </c>
      <c r="J7357" s="2">
        <f t="shared" si="572"/>
        <v>0.69439112817231818</v>
      </c>
      <c r="K7357" s="2">
        <f t="shared" si="573"/>
        <v>0.20585365853658535</v>
      </c>
      <c r="P7357" s="2"/>
    </row>
    <row r="7358" spans="1:16" x14ac:dyDescent="0.25">
      <c r="A7358" s="2" t="s">
        <v>8209</v>
      </c>
      <c r="B7358" s="4">
        <v>-217.4</v>
      </c>
      <c r="C7358" s="4">
        <v>9.0999999999999997E-7</v>
      </c>
      <c r="D7358" s="2">
        <f>IFERROR(MATCH(A7358,Both_domains!A$2:A$851, 0), 0)</f>
        <v>0</v>
      </c>
      <c r="E7358" s="2">
        <f t="shared" si="574"/>
        <v>0</v>
      </c>
      <c r="F7358" s="2">
        <f>COUNTIF(E$2:E7358,"=1")</f>
        <v>844</v>
      </c>
      <c r="G7358" s="2">
        <f>COUNTIF(E$2:E7358,"=0")</f>
        <v>6513</v>
      </c>
      <c r="H7358" s="2">
        <f t="shared" si="570"/>
        <v>1</v>
      </c>
      <c r="I7358" s="2">
        <f t="shared" si="571"/>
        <v>0.30550223928342934</v>
      </c>
      <c r="J7358" s="2">
        <f t="shared" si="572"/>
        <v>0.69449776071657066</v>
      </c>
      <c r="K7358" s="2">
        <f t="shared" si="573"/>
        <v>0.20582855749298867</v>
      </c>
      <c r="P7358" s="2"/>
    </row>
    <row r="7359" spans="1:16" x14ac:dyDescent="0.25">
      <c r="A7359" s="2" t="s">
        <v>8210</v>
      </c>
      <c r="B7359" s="4">
        <v>-217.4</v>
      </c>
      <c r="C7359" s="4">
        <v>9.0999999999999997E-7</v>
      </c>
      <c r="D7359" s="2">
        <f>IFERROR(MATCH(A7359,Both_domains!A$2:A$851, 0), 0)</f>
        <v>0</v>
      </c>
      <c r="E7359" s="2">
        <f t="shared" si="574"/>
        <v>0</v>
      </c>
      <c r="F7359" s="2">
        <f>COUNTIF(E$2:E7359,"=1")</f>
        <v>844</v>
      </c>
      <c r="G7359" s="2">
        <f>COUNTIF(E$2:E7359,"=0")</f>
        <v>6514</v>
      </c>
      <c r="H7359" s="2">
        <f t="shared" si="570"/>
        <v>1</v>
      </c>
      <c r="I7359" s="2">
        <f t="shared" si="571"/>
        <v>0.30539560673917676</v>
      </c>
      <c r="J7359" s="2">
        <f t="shared" si="572"/>
        <v>0.69460439326082324</v>
      </c>
      <c r="K7359" s="2">
        <f t="shared" si="573"/>
        <v>0.20580346257010484</v>
      </c>
      <c r="P7359" s="2"/>
    </row>
    <row r="7360" spans="1:16" x14ac:dyDescent="0.25">
      <c r="A7360" s="2" t="s">
        <v>8211</v>
      </c>
      <c r="B7360" s="4">
        <v>-217.4</v>
      </c>
      <c r="C7360" s="4">
        <v>9.0999999999999997E-7</v>
      </c>
      <c r="D7360" s="2">
        <f>IFERROR(MATCH(A7360,Both_domains!A$2:A$851, 0), 0)</f>
        <v>0</v>
      </c>
      <c r="E7360" s="2">
        <f t="shared" si="574"/>
        <v>0</v>
      </c>
      <c r="F7360" s="2">
        <f>COUNTIF(E$2:E7360,"=1")</f>
        <v>844</v>
      </c>
      <c r="G7360" s="2">
        <f>COUNTIF(E$2:E7360,"=0")</f>
        <v>6515</v>
      </c>
      <c r="H7360" s="2">
        <f t="shared" si="570"/>
        <v>1</v>
      </c>
      <c r="I7360" s="2">
        <f t="shared" si="571"/>
        <v>0.30528897419492429</v>
      </c>
      <c r="J7360" s="2">
        <f t="shared" si="572"/>
        <v>0.69471102580507571</v>
      </c>
      <c r="K7360" s="2">
        <f t="shared" si="573"/>
        <v>0.20577837376569547</v>
      </c>
      <c r="P7360" s="2"/>
    </row>
    <row r="7361" spans="1:16" x14ac:dyDescent="0.25">
      <c r="A7361" s="2" t="s">
        <v>8212</v>
      </c>
      <c r="B7361" s="4">
        <v>-217.4</v>
      </c>
      <c r="C7361" s="4">
        <v>9.0999999999999997E-7</v>
      </c>
      <c r="D7361" s="2">
        <f>IFERROR(MATCH(A7361,Both_domains!A$2:A$851, 0), 0)</f>
        <v>0</v>
      </c>
      <c r="E7361" s="2">
        <f t="shared" si="574"/>
        <v>0</v>
      </c>
      <c r="F7361" s="2">
        <f>COUNTIF(E$2:E7361,"=1")</f>
        <v>844</v>
      </c>
      <c r="G7361" s="2">
        <f>COUNTIF(E$2:E7361,"=0")</f>
        <v>6516</v>
      </c>
      <c r="H7361" s="2">
        <f t="shared" si="570"/>
        <v>1</v>
      </c>
      <c r="I7361" s="2">
        <f t="shared" si="571"/>
        <v>0.30518234165067182</v>
      </c>
      <c r="J7361" s="2">
        <f t="shared" si="572"/>
        <v>0.69481765834932818</v>
      </c>
      <c r="K7361" s="2">
        <f t="shared" si="573"/>
        <v>0.20575329107752316</v>
      </c>
      <c r="P7361" s="2"/>
    </row>
    <row r="7362" spans="1:16" x14ac:dyDescent="0.25">
      <c r="A7362" s="2" t="s">
        <v>8213</v>
      </c>
      <c r="B7362" s="4">
        <v>-217.4</v>
      </c>
      <c r="C7362" s="4">
        <v>9.1999999999999998E-7</v>
      </c>
      <c r="D7362" s="2">
        <f>IFERROR(MATCH(A7362,Both_domains!A$2:A$851, 0), 0)</f>
        <v>0</v>
      </c>
      <c r="E7362" s="2">
        <f t="shared" si="574"/>
        <v>0</v>
      </c>
      <c r="F7362" s="2">
        <f>COUNTIF(E$2:E7362,"=1")</f>
        <v>844</v>
      </c>
      <c r="G7362" s="2">
        <f>COUNTIF(E$2:E7362,"=0")</f>
        <v>6517</v>
      </c>
      <c r="H7362" s="2">
        <f t="shared" si="570"/>
        <v>1</v>
      </c>
      <c r="I7362" s="2">
        <f t="shared" si="571"/>
        <v>0.30507570910641924</v>
      </c>
      <c r="J7362" s="2">
        <f t="shared" si="572"/>
        <v>0.69492429089358076</v>
      </c>
      <c r="K7362" s="2">
        <f t="shared" si="573"/>
        <v>0.2057282145033516</v>
      </c>
      <c r="P7362" s="2"/>
    </row>
    <row r="7363" spans="1:16" x14ac:dyDescent="0.25">
      <c r="A7363" s="2" t="s">
        <v>8214</v>
      </c>
      <c r="B7363" s="4">
        <v>-217.5</v>
      </c>
      <c r="C7363" s="4">
        <v>9.1999999999999998E-7</v>
      </c>
      <c r="D7363" s="2">
        <f>IFERROR(MATCH(A7363,Both_domains!A$2:A$851, 0), 0)</f>
        <v>0</v>
      </c>
      <c r="E7363" s="2">
        <f t="shared" si="574"/>
        <v>0</v>
      </c>
      <c r="F7363" s="2">
        <f>COUNTIF(E$2:E7363,"=1")</f>
        <v>844</v>
      </c>
      <c r="G7363" s="2">
        <f>COUNTIF(E$2:E7363,"=0")</f>
        <v>6518</v>
      </c>
      <c r="H7363" s="2">
        <f t="shared" ref="H7363:H7426" si="575">F7363/MAX(F:F)</f>
        <v>1</v>
      </c>
      <c r="I7363" s="2">
        <f t="shared" ref="I7363:I7426" si="576">1 - J7363</f>
        <v>0.30496907656216676</v>
      </c>
      <c r="J7363" s="2">
        <f t="shared" ref="J7363:J7426" si="577">G7363/MAX(G:G)</f>
        <v>0.69503092343783324</v>
      </c>
      <c r="K7363" s="2">
        <f t="shared" ref="K7363:K7426" si="578">2*F7363/(F7363+MAX(F:F)+G7363)</f>
        <v>0.20570314404094564</v>
      </c>
      <c r="P7363" s="2"/>
    </row>
    <row r="7364" spans="1:16" x14ac:dyDescent="0.25">
      <c r="A7364" s="2" t="s">
        <v>8215</v>
      </c>
      <c r="B7364" s="4">
        <v>-217.5</v>
      </c>
      <c r="C7364" s="4">
        <v>9.2999999999999999E-7</v>
      </c>
      <c r="D7364" s="2">
        <f>IFERROR(MATCH(A7364,Both_domains!A$2:A$851, 0), 0)</f>
        <v>0</v>
      </c>
      <c r="E7364" s="2">
        <f t="shared" ref="E7364:E7427" si="579">IF(D7364=0,0,1)</f>
        <v>0</v>
      </c>
      <c r="F7364" s="2">
        <f>COUNTIF(E$2:E7364,"=1")</f>
        <v>844</v>
      </c>
      <c r="G7364" s="2">
        <f>COUNTIF(E$2:E7364,"=0")</f>
        <v>6519</v>
      </c>
      <c r="H7364" s="2">
        <f t="shared" si="575"/>
        <v>1</v>
      </c>
      <c r="I7364" s="2">
        <f t="shared" si="576"/>
        <v>0.30486244401791429</v>
      </c>
      <c r="J7364" s="2">
        <f t="shared" si="577"/>
        <v>0.69513755598208571</v>
      </c>
      <c r="K7364" s="2">
        <f t="shared" si="578"/>
        <v>0.20567807968807117</v>
      </c>
      <c r="P7364" s="2"/>
    </row>
    <row r="7365" spans="1:16" x14ac:dyDescent="0.25">
      <c r="A7365" s="2" t="s">
        <v>8216</v>
      </c>
      <c r="B7365" s="4">
        <v>-217.5</v>
      </c>
      <c r="C7365" s="4">
        <v>9.2999999999999999E-7</v>
      </c>
      <c r="D7365" s="2">
        <f>IFERROR(MATCH(A7365,Both_domains!A$2:A$851, 0), 0)</f>
        <v>0</v>
      </c>
      <c r="E7365" s="2">
        <f t="shared" si="579"/>
        <v>0</v>
      </c>
      <c r="F7365" s="2">
        <f>COUNTIF(E$2:E7365,"=1")</f>
        <v>844</v>
      </c>
      <c r="G7365" s="2">
        <f>COUNTIF(E$2:E7365,"=0")</f>
        <v>6520</v>
      </c>
      <c r="H7365" s="2">
        <f t="shared" si="575"/>
        <v>1</v>
      </c>
      <c r="I7365" s="2">
        <f t="shared" si="576"/>
        <v>0.30475581147366171</v>
      </c>
      <c r="J7365" s="2">
        <f t="shared" si="577"/>
        <v>0.69524418852633829</v>
      </c>
      <c r="K7365" s="2">
        <f t="shared" si="578"/>
        <v>0.20565302144249512</v>
      </c>
      <c r="P7365" s="2"/>
    </row>
    <row r="7366" spans="1:16" x14ac:dyDescent="0.25">
      <c r="A7366" s="2" t="s">
        <v>8217</v>
      </c>
      <c r="B7366" s="4">
        <v>-217.6</v>
      </c>
      <c r="C7366" s="4">
        <v>9.2999999999999999E-7</v>
      </c>
      <c r="D7366" s="2">
        <f>IFERROR(MATCH(A7366,Both_domains!A$2:A$851, 0), 0)</f>
        <v>0</v>
      </c>
      <c r="E7366" s="2">
        <f t="shared" si="579"/>
        <v>0</v>
      </c>
      <c r="F7366" s="2">
        <f>COUNTIF(E$2:E7366,"=1")</f>
        <v>844</v>
      </c>
      <c r="G7366" s="2">
        <f>COUNTIF(E$2:E7366,"=0")</f>
        <v>6521</v>
      </c>
      <c r="H7366" s="2">
        <f t="shared" si="575"/>
        <v>1</v>
      </c>
      <c r="I7366" s="2">
        <f t="shared" si="576"/>
        <v>0.30464917892940924</v>
      </c>
      <c r="J7366" s="2">
        <f t="shared" si="577"/>
        <v>0.69535082107059076</v>
      </c>
      <c r="K7366" s="2">
        <f t="shared" si="578"/>
        <v>0.20562796930198562</v>
      </c>
      <c r="P7366" s="2"/>
    </row>
    <row r="7367" spans="1:16" x14ac:dyDescent="0.25">
      <c r="A7367" s="2" t="s">
        <v>8218</v>
      </c>
      <c r="B7367" s="4">
        <v>-217.6</v>
      </c>
      <c r="C7367" s="4">
        <v>9.4E-7</v>
      </c>
      <c r="D7367" s="2">
        <f>IFERROR(MATCH(A7367,Both_domains!A$2:A$851, 0), 0)</f>
        <v>0</v>
      </c>
      <c r="E7367" s="2">
        <f t="shared" si="579"/>
        <v>0</v>
      </c>
      <c r="F7367" s="2">
        <f>COUNTIF(E$2:E7367,"=1")</f>
        <v>844</v>
      </c>
      <c r="G7367" s="2">
        <f>COUNTIF(E$2:E7367,"=0")</f>
        <v>6522</v>
      </c>
      <c r="H7367" s="2">
        <f t="shared" si="575"/>
        <v>1</v>
      </c>
      <c r="I7367" s="2">
        <f t="shared" si="576"/>
        <v>0.30454254638515676</v>
      </c>
      <c r="J7367" s="2">
        <f t="shared" si="577"/>
        <v>0.69545745361484324</v>
      </c>
      <c r="K7367" s="2">
        <f t="shared" si="578"/>
        <v>0.20560292326431182</v>
      </c>
      <c r="P7367" s="2"/>
    </row>
    <row r="7368" spans="1:16" x14ac:dyDescent="0.25">
      <c r="A7368" s="2" t="s">
        <v>8219</v>
      </c>
      <c r="B7368" s="4">
        <v>-217.7</v>
      </c>
      <c r="C7368" s="4">
        <v>9.5000000000000001E-7</v>
      </c>
      <c r="D7368" s="2">
        <f>IFERROR(MATCH(A7368,Both_domains!A$2:A$851, 0), 0)</f>
        <v>0</v>
      </c>
      <c r="E7368" s="2">
        <f t="shared" si="579"/>
        <v>0</v>
      </c>
      <c r="F7368" s="2">
        <f>COUNTIF(E$2:E7368,"=1")</f>
        <v>844</v>
      </c>
      <c r="G7368" s="2">
        <f>COUNTIF(E$2:E7368,"=0")</f>
        <v>6523</v>
      </c>
      <c r="H7368" s="2">
        <f t="shared" si="575"/>
        <v>1</v>
      </c>
      <c r="I7368" s="2">
        <f t="shared" si="576"/>
        <v>0.30443591384090429</v>
      </c>
      <c r="J7368" s="2">
        <f t="shared" si="577"/>
        <v>0.69556408615909571</v>
      </c>
      <c r="K7368" s="2">
        <f t="shared" si="578"/>
        <v>0.20557788332724394</v>
      </c>
      <c r="P7368" s="2"/>
    </row>
    <row r="7369" spans="1:16" x14ac:dyDescent="0.25">
      <c r="A7369" s="2" t="s">
        <v>8220</v>
      </c>
      <c r="B7369" s="4">
        <v>-217.7</v>
      </c>
      <c r="C7369" s="4">
        <v>9.5000000000000001E-7</v>
      </c>
      <c r="D7369" s="2">
        <f>IFERROR(MATCH(A7369,Both_domains!A$2:A$851, 0), 0)</f>
        <v>0</v>
      </c>
      <c r="E7369" s="2">
        <f t="shared" si="579"/>
        <v>0</v>
      </c>
      <c r="F7369" s="2">
        <f>COUNTIF(E$2:E7369,"=1")</f>
        <v>844</v>
      </c>
      <c r="G7369" s="2">
        <f>COUNTIF(E$2:E7369,"=0")</f>
        <v>6524</v>
      </c>
      <c r="H7369" s="2">
        <f t="shared" si="575"/>
        <v>1</v>
      </c>
      <c r="I7369" s="2">
        <f t="shared" si="576"/>
        <v>0.30432928129665171</v>
      </c>
      <c r="J7369" s="2">
        <f t="shared" si="577"/>
        <v>0.69567071870334829</v>
      </c>
      <c r="K7369" s="2">
        <f t="shared" si="578"/>
        <v>0.20555284948855335</v>
      </c>
      <c r="P7369" s="2"/>
    </row>
    <row r="7370" spans="1:16" x14ac:dyDescent="0.25">
      <c r="A7370" s="2" t="s">
        <v>8221</v>
      </c>
      <c r="B7370" s="4">
        <v>-217.7</v>
      </c>
      <c r="C7370" s="4">
        <v>9.5999999999999991E-7</v>
      </c>
      <c r="D7370" s="2">
        <f>IFERROR(MATCH(A7370,Both_domains!A$2:A$851, 0), 0)</f>
        <v>0</v>
      </c>
      <c r="E7370" s="2">
        <f t="shared" si="579"/>
        <v>0</v>
      </c>
      <c r="F7370" s="2">
        <f>COUNTIF(E$2:E7370,"=1")</f>
        <v>844</v>
      </c>
      <c r="G7370" s="2">
        <f>COUNTIF(E$2:E7370,"=0")</f>
        <v>6525</v>
      </c>
      <c r="H7370" s="2">
        <f t="shared" si="575"/>
        <v>1</v>
      </c>
      <c r="I7370" s="2">
        <f t="shared" si="576"/>
        <v>0.30422264875239924</v>
      </c>
      <c r="J7370" s="2">
        <f t="shared" si="577"/>
        <v>0.69577735124760076</v>
      </c>
      <c r="K7370" s="2">
        <f t="shared" si="578"/>
        <v>0.20552782174601242</v>
      </c>
      <c r="P7370" s="2"/>
    </row>
    <row r="7371" spans="1:16" x14ac:dyDescent="0.25">
      <c r="A7371" s="2" t="s">
        <v>8222</v>
      </c>
      <c r="B7371" s="4">
        <v>-217.8</v>
      </c>
      <c r="C7371" s="4">
        <v>9.5999999999999991E-7</v>
      </c>
      <c r="D7371" s="2">
        <f>IFERROR(MATCH(A7371,Both_domains!A$2:A$851, 0), 0)</f>
        <v>0</v>
      </c>
      <c r="E7371" s="2">
        <f t="shared" si="579"/>
        <v>0</v>
      </c>
      <c r="F7371" s="2">
        <f>COUNTIF(E$2:E7371,"=1")</f>
        <v>844</v>
      </c>
      <c r="G7371" s="2">
        <f>COUNTIF(E$2:E7371,"=0")</f>
        <v>6526</v>
      </c>
      <c r="H7371" s="2">
        <f t="shared" si="575"/>
        <v>1</v>
      </c>
      <c r="I7371" s="2">
        <f t="shared" si="576"/>
        <v>0.30411601620814677</v>
      </c>
      <c r="J7371" s="2">
        <f t="shared" si="577"/>
        <v>0.69588398379185323</v>
      </c>
      <c r="K7371" s="2">
        <f t="shared" si="578"/>
        <v>0.20550280009739469</v>
      </c>
      <c r="P7371" s="2"/>
    </row>
    <row r="7372" spans="1:16" x14ac:dyDescent="0.25">
      <c r="A7372" s="2" t="s">
        <v>8223</v>
      </c>
      <c r="B7372" s="4">
        <v>-217.8</v>
      </c>
      <c r="C7372" s="4">
        <v>9.5999999999999991E-7</v>
      </c>
      <c r="D7372" s="2">
        <f>IFERROR(MATCH(A7372,Both_domains!A$2:A$851, 0), 0)</f>
        <v>0</v>
      </c>
      <c r="E7372" s="2">
        <f t="shared" si="579"/>
        <v>0</v>
      </c>
      <c r="F7372" s="2">
        <f>COUNTIF(E$2:E7372,"=1")</f>
        <v>844</v>
      </c>
      <c r="G7372" s="2">
        <f>COUNTIF(E$2:E7372,"=0")</f>
        <v>6527</v>
      </c>
      <c r="H7372" s="2">
        <f t="shared" si="575"/>
        <v>1</v>
      </c>
      <c r="I7372" s="2">
        <f t="shared" si="576"/>
        <v>0.30400938366389418</v>
      </c>
      <c r="J7372" s="2">
        <f t="shared" si="577"/>
        <v>0.69599061633610582</v>
      </c>
      <c r="K7372" s="2">
        <f t="shared" si="578"/>
        <v>0.20547778454047474</v>
      </c>
      <c r="P7372" s="2"/>
    </row>
    <row r="7373" spans="1:16" x14ac:dyDescent="0.25">
      <c r="A7373" s="2" t="s">
        <v>8224</v>
      </c>
      <c r="B7373" s="4">
        <v>-217.8</v>
      </c>
      <c r="C7373" s="4">
        <v>9.7000000000000003E-7</v>
      </c>
      <c r="D7373" s="2">
        <f>IFERROR(MATCH(A7373,Both_domains!A$2:A$851, 0), 0)</f>
        <v>0</v>
      </c>
      <c r="E7373" s="2">
        <f t="shared" si="579"/>
        <v>0</v>
      </c>
      <c r="F7373" s="2">
        <f>COUNTIF(E$2:E7373,"=1")</f>
        <v>844</v>
      </c>
      <c r="G7373" s="2">
        <f>COUNTIF(E$2:E7373,"=0")</f>
        <v>6528</v>
      </c>
      <c r="H7373" s="2">
        <f t="shared" si="575"/>
        <v>1</v>
      </c>
      <c r="I7373" s="2">
        <f t="shared" si="576"/>
        <v>0.30390275111964171</v>
      </c>
      <c r="J7373" s="2">
        <f t="shared" si="577"/>
        <v>0.69609724888035829</v>
      </c>
      <c r="K7373" s="2">
        <f t="shared" si="578"/>
        <v>0.20545277507302823</v>
      </c>
      <c r="P7373" s="2"/>
    </row>
    <row r="7374" spans="1:16" x14ac:dyDescent="0.25">
      <c r="A7374" s="2" t="s">
        <v>8225</v>
      </c>
      <c r="B7374" s="4">
        <v>-217.9</v>
      </c>
      <c r="C7374" s="4">
        <v>9.7000000000000003E-7</v>
      </c>
      <c r="D7374" s="2">
        <f>IFERROR(MATCH(A7374,Both_domains!A$2:A$851, 0), 0)</f>
        <v>0</v>
      </c>
      <c r="E7374" s="2">
        <f t="shared" si="579"/>
        <v>0</v>
      </c>
      <c r="F7374" s="2">
        <f>COUNTIF(E$2:E7374,"=1")</f>
        <v>844</v>
      </c>
      <c r="G7374" s="2">
        <f>COUNTIF(E$2:E7374,"=0")</f>
        <v>6529</v>
      </c>
      <c r="H7374" s="2">
        <f t="shared" si="575"/>
        <v>1</v>
      </c>
      <c r="I7374" s="2">
        <f t="shared" si="576"/>
        <v>0.30379611857538924</v>
      </c>
      <c r="J7374" s="2">
        <f t="shared" si="577"/>
        <v>0.69620388142461076</v>
      </c>
      <c r="K7374" s="2">
        <f t="shared" si="578"/>
        <v>0.20542777169283194</v>
      </c>
      <c r="P7374" s="2"/>
    </row>
    <row r="7375" spans="1:16" x14ac:dyDescent="0.25">
      <c r="A7375" s="2" t="s">
        <v>8226</v>
      </c>
      <c r="B7375" s="4">
        <v>-217.9</v>
      </c>
      <c r="C7375" s="4">
        <v>9.7000000000000003E-7</v>
      </c>
      <c r="D7375" s="2">
        <f>IFERROR(MATCH(A7375,Both_domains!A$2:A$851, 0), 0)</f>
        <v>0</v>
      </c>
      <c r="E7375" s="2">
        <f t="shared" si="579"/>
        <v>0</v>
      </c>
      <c r="F7375" s="2">
        <f>COUNTIF(E$2:E7375,"=1")</f>
        <v>844</v>
      </c>
      <c r="G7375" s="2">
        <f>COUNTIF(E$2:E7375,"=0")</f>
        <v>6530</v>
      </c>
      <c r="H7375" s="2">
        <f t="shared" si="575"/>
        <v>1</v>
      </c>
      <c r="I7375" s="2">
        <f t="shared" si="576"/>
        <v>0.30368948603113666</v>
      </c>
      <c r="J7375" s="2">
        <f t="shared" si="577"/>
        <v>0.69631051396886334</v>
      </c>
      <c r="K7375" s="2">
        <f t="shared" si="578"/>
        <v>0.20540277439766366</v>
      </c>
      <c r="P7375" s="2"/>
    </row>
    <row r="7376" spans="1:16" x14ac:dyDescent="0.25">
      <c r="A7376" s="2" t="s">
        <v>8227</v>
      </c>
      <c r="B7376" s="4">
        <v>-217.9</v>
      </c>
      <c r="C7376" s="4">
        <v>9.7000000000000003E-7</v>
      </c>
      <c r="D7376" s="2">
        <f>IFERROR(MATCH(A7376,Both_domains!A$2:A$851, 0), 0)</f>
        <v>0</v>
      </c>
      <c r="E7376" s="2">
        <f t="shared" si="579"/>
        <v>0</v>
      </c>
      <c r="F7376" s="2">
        <f>COUNTIF(E$2:E7376,"=1")</f>
        <v>844</v>
      </c>
      <c r="G7376" s="2">
        <f>COUNTIF(E$2:E7376,"=0")</f>
        <v>6531</v>
      </c>
      <c r="H7376" s="2">
        <f t="shared" si="575"/>
        <v>1</v>
      </c>
      <c r="I7376" s="2">
        <f t="shared" si="576"/>
        <v>0.30358285348688419</v>
      </c>
      <c r="J7376" s="2">
        <f t="shared" si="577"/>
        <v>0.69641714651311581</v>
      </c>
      <c r="K7376" s="2">
        <f t="shared" si="578"/>
        <v>0.20537778318530234</v>
      </c>
      <c r="P7376" s="2"/>
    </row>
    <row r="7377" spans="1:16" x14ac:dyDescent="0.25">
      <c r="A7377" s="2" t="s">
        <v>8228</v>
      </c>
      <c r="B7377" s="4">
        <v>-217.9</v>
      </c>
      <c r="C7377" s="4">
        <v>9.7000000000000003E-7</v>
      </c>
      <c r="D7377" s="2">
        <f>IFERROR(MATCH(A7377,Both_domains!A$2:A$851, 0), 0)</f>
        <v>0</v>
      </c>
      <c r="E7377" s="2">
        <f t="shared" si="579"/>
        <v>0</v>
      </c>
      <c r="F7377" s="2">
        <f>COUNTIF(E$2:E7377,"=1")</f>
        <v>844</v>
      </c>
      <c r="G7377" s="2">
        <f>COUNTIF(E$2:E7377,"=0")</f>
        <v>6532</v>
      </c>
      <c r="H7377" s="2">
        <f t="shared" si="575"/>
        <v>1</v>
      </c>
      <c r="I7377" s="2">
        <f t="shared" si="576"/>
        <v>0.30347622094263171</v>
      </c>
      <c r="J7377" s="2">
        <f t="shared" si="577"/>
        <v>0.69652377905736829</v>
      </c>
      <c r="K7377" s="2">
        <f t="shared" si="578"/>
        <v>0.20535279805352799</v>
      </c>
      <c r="P7377" s="2"/>
    </row>
    <row r="7378" spans="1:16" x14ac:dyDescent="0.25">
      <c r="A7378" s="2" t="s">
        <v>8229</v>
      </c>
      <c r="B7378" s="4">
        <v>-217.9</v>
      </c>
      <c r="C7378" s="4">
        <v>9.7999999999999993E-7</v>
      </c>
      <c r="D7378" s="2">
        <f>IFERROR(MATCH(A7378,Both_domains!A$2:A$851, 0), 0)</f>
        <v>0</v>
      </c>
      <c r="E7378" s="2">
        <f t="shared" si="579"/>
        <v>0</v>
      </c>
      <c r="F7378" s="2">
        <f>COUNTIF(E$2:E7378,"=1")</f>
        <v>844</v>
      </c>
      <c r="G7378" s="2">
        <f>COUNTIF(E$2:E7378,"=0")</f>
        <v>6533</v>
      </c>
      <c r="H7378" s="2">
        <f t="shared" si="575"/>
        <v>1</v>
      </c>
      <c r="I7378" s="2">
        <f t="shared" si="576"/>
        <v>0.30336958839837913</v>
      </c>
      <c r="J7378" s="2">
        <f t="shared" si="577"/>
        <v>0.69663041160162087</v>
      </c>
      <c r="K7378" s="2">
        <f t="shared" si="578"/>
        <v>0.20532781900012165</v>
      </c>
      <c r="P7378" s="2"/>
    </row>
    <row r="7379" spans="1:16" x14ac:dyDescent="0.25">
      <c r="A7379" s="2" t="s">
        <v>8230</v>
      </c>
      <c r="B7379" s="4">
        <v>-217.9</v>
      </c>
      <c r="C7379" s="4">
        <v>9.7999999999999993E-7</v>
      </c>
      <c r="D7379" s="2">
        <f>IFERROR(MATCH(A7379,Both_domains!A$2:A$851, 0), 0)</f>
        <v>0</v>
      </c>
      <c r="E7379" s="2">
        <f t="shared" si="579"/>
        <v>0</v>
      </c>
      <c r="F7379" s="2">
        <f>COUNTIF(E$2:E7379,"=1")</f>
        <v>844</v>
      </c>
      <c r="G7379" s="2">
        <f>COUNTIF(E$2:E7379,"=0")</f>
        <v>6534</v>
      </c>
      <c r="H7379" s="2">
        <f t="shared" si="575"/>
        <v>1</v>
      </c>
      <c r="I7379" s="2">
        <f t="shared" si="576"/>
        <v>0.30326295585412666</v>
      </c>
      <c r="J7379" s="2">
        <f t="shared" si="577"/>
        <v>0.69673704414587334</v>
      </c>
      <c r="K7379" s="2">
        <f t="shared" si="578"/>
        <v>0.20530284602286547</v>
      </c>
      <c r="P7379" s="2"/>
    </row>
    <row r="7380" spans="1:16" x14ac:dyDescent="0.25">
      <c r="A7380" s="2" t="s">
        <v>8231</v>
      </c>
      <c r="B7380" s="4">
        <v>-218</v>
      </c>
      <c r="C7380" s="4">
        <v>9.9000000000000005E-7</v>
      </c>
      <c r="D7380" s="2">
        <f>IFERROR(MATCH(A7380,Both_domains!A$2:A$851, 0), 0)</f>
        <v>0</v>
      </c>
      <c r="E7380" s="2">
        <f t="shared" si="579"/>
        <v>0</v>
      </c>
      <c r="F7380" s="2">
        <f>COUNTIF(E$2:E7380,"=1")</f>
        <v>844</v>
      </c>
      <c r="G7380" s="2">
        <f>COUNTIF(E$2:E7380,"=0")</f>
        <v>6535</v>
      </c>
      <c r="H7380" s="2">
        <f t="shared" si="575"/>
        <v>1</v>
      </c>
      <c r="I7380" s="2">
        <f t="shared" si="576"/>
        <v>0.30315632330987419</v>
      </c>
      <c r="J7380" s="2">
        <f t="shared" si="577"/>
        <v>0.69684367669012581</v>
      </c>
      <c r="K7380" s="2">
        <f t="shared" si="578"/>
        <v>0.20527787911954273</v>
      </c>
      <c r="P7380" s="2"/>
    </row>
    <row r="7381" spans="1:16" x14ac:dyDescent="0.25">
      <c r="A7381" s="2" t="s">
        <v>8232</v>
      </c>
      <c r="B7381" s="4">
        <v>-218</v>
      </c>
      <c r="C7381" s="4">
        <v>9.9999999999999995E-7</v>
      </c>
      <c r="D7381" s="2">
        <f>IFERROR(MATCH(A7381,Both_domains!A$2:A$851, 0), 0)</f>
        <v>0</v>
      </c>
      <c r="E7381" s="2">
        <f t="shared" si="579"/>
        <v>0</v>
      </c>
      <c r="F7381" s="2">
        <f>COUNTIF(E$2:E7381,"=1")</f>
        <v>844</v>
      </c>
      <c r="G7381" s="2">
        <f>COUNTIF(E$2:E7381,"=0")</f>
        <v>6536</v>
      </c>
      <c r="H7381" s="2">
        <f t="shared" si="575"/>
        <v>1</v>
      </c>
      <c r="I7381" s="2">
        <f t="shared" si="576"/>
        <v>0.30304969076562172</v>
      </c>
      <c r="J7381" s="2">
        <f t="shared" si="577"/>
        <v>0.69695030923437828</v>
      </c>
      <c r="K7381" s="2">
        <f t="shared" si="578"/>
        <v>0.20525291828793774</v>
      </c>
      <c r="P7381" s="2"/>
    </row>
    <row r="7382" spans="1:16" x14ac:dyDescent="0.25">
      <c r="A7382" s="2" t="s">
        <v>8233</v>
      </c>
      <c r="B7382" s="4">
        <v>-218</v>
      </c>
      <c r="C7382" s="4">
        <v>9.9999999999999995E-7</v>
      </c>
      <c r="D7382" s="2">
        <f>IFERROR(MATCH(A7382,Both_domains!A$2:A$851, 0), 0)</f>
        <v>0</v>
      </c>
      <c r="E7382" s="2">
        <f t="shared" si="579"/>
        <v>0</v>
      </c>
      <c r="F7382" s="2">
        <f>COUNTIF(E$2:E7382,"=1")</f>
        <v>844</v>
      </c>
      <c r="G7382" s="2">
        <f>COUNTIF(E$2:E7382,"=0")</f>
        <v>6537</v>
      </c>
      <c r="H7382" s="2">
        <f t="shared" si="575"/>
        <v>1</v>
      </c>
      <c r="I7382" s="2">
        <f t="shared" si="576"/>
        <v>0.30294305822136913</v>
      </c>
      <c r="J7382" s="2">
        <f t="shared" si="577"/>
        <v>0.69705694177863087</v>
      </c>
      <c r="K7382" s="2">
        <f t="shared" si="578"/>
        <v>0.20522796352583586</v>
      </c>
      <c r="P7382" s="2"/>
    </row>
    <row r="7383" spans="1:16" x14ac:dyDescent="0.25">
      <c r="A7383" s="2" t="s">
        <v>8234</v>
      </c>
      <c r="B7383" s="4">
        <v>-218</v>
      </c>
      <c r="C7383" s="4">
        <v>9.9999999999999995E-7</v>
      </c>
      <c r="D7383" s="2">
        <f>IFERROR(MATCH(A7383,Both_domains!A$2:A$851, 0), 0)</f>
        <v>0</v>
      </c>
      <c r="E7383" s="2">
        <f t="shared" si="579"/>
        <v>0</v>
      </c>
      <c r="F7383" s="2">
        <f>COUNTIF(E$2:E7383,"=1")</f>
        <v>844</v>
      </c>
      <c r="G7383" s="2">
        <f>COUNTIF(E$2:E7383,"=0")</f>
        <v>6538</v>
      </c>
      <c r="H7383" s="2">
        <f t="shared" si="575"/>
        <v>1</v>
      </c>
      <c r="I7383" s="2">
        <f t="shared" si="576"/>
        <v>0.30283642567711666</v>
      </c>
      <c r="J7383" s="2">
        <f t="shared" si="577"/>
        <v>0.69716357432288334</v>
      </c>
      <c r="K7383" s="2">
        <f t="shared" si="578"/>
        <v>0.20520301483102357</v>
      </c>
      <c r="P7383" s="2"/>
    </row>
    <row r="7384" spans="1:16" x14ac:dyDescent="0.25">
      <c r="A7384" s="2" t="s">
        <v>8235</v>
      </c>
      <c r="B7384" s="4">
        <v>-218</v>
      </c>
      <c r="C7384" s="4">
        <v>9.9999999999999995E-7</v>
      </c>
      <c r="D7384" s="2">
        <f>IFERROR(MATCH(A7384,Both_domains!A$2:A$851, 0), 0)</f>
        <v>0</v>
      </c>
      <c r="E7384" s="2">
        <f t="shared" si="579"/>
        <v>0</v>
      </c>
      <c r="F7384" s="2">
        <f>COUNTIF(E$2:E7384,"=1")</f>
        <v>844</v>
      </c>
      <c r="G7384" s="2">
        <f>COUNTIF(E$2:E7384,"=0")</f>
        <v>6539</v>
      </c>
      <c r="H7384" s="2">
        <f t="shared" si="575"/>
        <v>1</v>
      </c>
      <c r="I7384" s="2">
        <f t="shared" si="576"/>
        <v>0.30272979313286419</v>
      </c>
      <c r="J7384" s="2">
        <f t="shared" si="577"/>
        <v>0.69727020686713581</v>
      </c>
      <c r="K7384" s="2">
        <f t="shared" si="578"/>
        <v>0.20517807220128845</v>
      </c>
      <c r="P7384" s="2"/>
    </row>
    <row r="7385" spans="1:16" x14ac:dyDescent="0.25">
      <c r="A7385" s="2" t="s">
        <v>8236</v>
      </c>
      <c r="B7385" s="4">
        <v>-218</v>
      </c>
      <c r="C7385" s="4">
        <v>9.9999999999999995E-7</v>
      </c>
      <c r="D7385" s="2">
        <f>IFERROR(MATCH(A7385,Both_domains!A$2:A$851, 0), 0)</f>
        <v>0</v>
      </c>
      <c r="E7385" s="2">
        <f t="shared" si="579"/>
        <v>0</v>
      </c>
      <c r="F7385" s="2">
        <f>COUNTIF(E$2:E7385,"=1")</f>
        <v>844</v>
      </c>
      <c r="G7385" s="2">
        <f>COUNTIF(E$2:E7385,"=0")</f>
        <v>6540</v>
      </c>
      <c r="H7385" s="2">
        <f t="shared" si="575"/>
        <v>1</v>
      </c>
      <c r="I7385" s="2">
        <f t="shared" si="576"/>
        <v>0.30262316058861161</v>
      </c>
      <c r="J7385" s="2">
        <f t="shared" si="577"/>
        <v>0.69737683941138839</v>
      </c>
      <c r="K7385" s="2">
        <f t="shared" si="578"/>
        <v>0.20515313563441906</v>
      </c>
      <c r="P7385" s="2"/>
    </row>
    <row r="7386" spans="1:16" x14ac:dyDescent="0.25">
      <c r="A7386" s="2" t="s">
        <v>8237</v>
      </c>
      <c r="B7386" s="4">
        <v>-218</v>
      </c>
      <c r="C7386" s="4">
        <v>9.9999999999999995E-7</v>
      </c>
      <c r="D7386" s="2">
        <f>IFERROR(MATCH(A7386,Both_domains!A$2:A$851, 0), 0)</f>
        <v>0</v>
      </c>
      <c r="E7386" s="2">
        <f t="shared" si="579"/>
        <v>0</v>
      </c>
      <c r="F7386" s="2">
        <f>COUNTIF(E$2:E7386,"=1")</f>
        <v>844</v>
      </c>
      <c r="G7386" s="2">
        <f>COUNTIF(E$2:E7386,"=0")</f>
        <v>6541</v>
      </c>
      <c r="H7386" s="2">
        <f t="shared" si="575"/>
        <v>1</v>
      </c>
      <c r="I7386" s="2">
        <f t="shared" si="576"/>
        <v>0.30251652804435913</v>
      </c>
      <c r="J7386" s="2">
        <f t="shared" si="577"/>
        <v>0.69748347195564087</v>
      </c>
      <c r="K7386" s="2">
        <f t="shared" si="578"/>
        <v>0.20512820512820512</v>
      </c>
      <c r="P7386" s="2"/>
    </row>
    <row r="7387" spans="1:16" x14ac:dyDescent="0.25">
      <c r="A7387" s="2" t="s">
        <v>8238</v>
      </c>
      <c r="B7387" s="4">
        <v>-218</v>
      </c>
      <c r="C7387" s="4">
        <v>9.9999999999999995E-7</v>
      </c>
      <c r="D7387" s="2">
        <f>IFERROR(MATCH(A7387,Both_domains!A$2:A$851, 0), 0)</f>
        <v>0</v>
      </c>
      <c r="E7387" s="2">
        <f t="shared" si="579"/>
        <v>0</v>
      </c>
      <c r="F7387" s="2">
        <f>COUNTIF(E$2:E7387,"=1")</f>
        <v>844</v>
      </c>
      <c r="G7387" s="2">
        <f>COUNTIF(E$2:E7387,"=0")</f>
        <v>6542</v>
      </c>
      <c r="H7387" s="2">
        <f t="shared" si="575"/>
        <v>1</v>
      </c>
      <c r="I7387" s="2">
        <f t="shared" si="576"/>
        <v>0.30240989550010666</v>
      </c>
      <c r="J7387" s="2">
        <f t="shared" si="577"/>
        <v>0.69759010449989334</v>
      </c>
      <c r="K7387" s="2">
        <f t="shared" si="578"/>
        <v>0.20510328068043743</v>
      </c>
      <c r="P7387" s="2"/>
    </row>
    <row r="7388" spans="1:16" x14ac:dyDescent="0.25">
      <c r="A7388" s="2" t="s">
        <v>8239</v>
      </c>
      <c r="B7388" s="4">
        <v>-218</v>
      </c>
      <c r="C7388" s="4">
        <v>9.9999999999999995E-7</v>
      </c>
      <c r="D7388" s="2">
        <f>IFERROR(MATCH(A7388,Both_domains!A$2:A$851, 0), 0)</f>
        <v>0</v>
      </c>
      <c r="E7388" s="2">
        <f t="shared" si="579"/>
        <v>0</v>
      </c>
      <c r="F7388" s="2">
        <f>COUNTIF(E$2:E7388,"=1")</f>
        <v>844</v>
      </c>
      <c r="G7388" s="2">
        <f>COUNTIF(E$2:E7388,"=0")</f>
        <v>6543</v>
      </c>
      <c r="H7388" s="2">
        <f t="shared" si="575"/>
        <v>1</v>
      </c>
      <c r="I7388" s="2">
        <f t="shared" si="576"/>
        <v>0.30230326295585408</v>
      </c>
      <c r="J7388" s="2">
        <f t="shared" si="577"/>
        <v>0.69769673704414592</v>
      </c>
      <c r="K7388" s="2">
        <f t="shared" si="578"/>
        <v>0.2050783622889078</v>
      </c>
      <c r="P7388" s="2"/>
    </row>
    <row r="7389" spans="1:16" x14ac:dyDescent="0.25">
      <c r="A7389" s="2" t="s">
        <v>8240</v>
      </c>
      <c r="B7389" s="4">
        <v>-218</v>
      </c>
      <c r="C7389" s="4">
        <v>9.9999999999999995E-7</v>
      </c>
      <c r="D7389" s="2">
        <f>IFERROR(MATCH(A7389,Both_domains!A$2:A$851, 0), 0)</f>
        <v>0</v>
      </c>
      <c r="E7389" s="2">
        <f t="shared" si="579"/>
        <v>0</v>
      </c>
      <c r="F7389" s="2">
        <f>COUNTIF(E$2:E7389,"=1")</f>
        <v>844</v>
      </c>
      <c r="G7389" s="2">
        <f>COUNTIF(E$2:E7389,"=0")</f>
        <v>6544</v>
      </c>
      <c r="H7389" s="2">
        <f t="shared" si="575"/>
        <v>1</v>
      </c>
      <c r="I7389" s="2">
        <f t="shared" si="576"/>
        <v>0.30219663041160161</v>
      </c>
      <c r="J7389" s="2">
        <f t="shared" si="577"/>
        <v>0.69780336958839839</v>
      </c>
      <c r="K7389" s="2">
        <f t="shared" si="578"/>
        <v>0.20505344995140914</v>
      </c>
      <c r="P7389" s="2"/>
    </row>
    <row r="7390" spans="1:16" x14ac:dyDescent="0.25">
      <c r="A7390" s="2" t="s">
        <v>8241</v>
      </c>
      <c r="B7390" s="4">
        <v>-218.1</v>
      </c>
      <c r="C7390" s="4">
        <v>9.9999999999999995E-7</v>
      </c>
      <c r="D7390" s="2">
        <f>IFERROR(MATCH(A7390,Both_domains!A$2:A$851, 0), 0)</f>
        <v>0</v>
      </c>
      <c r="E7390" s="2">
        <f t="shared" si="579"/>
        <v>0</v>
      </c>
      <c r="F7390" s="2">
        <f>COUNTIF(E$2:E7390,"=1")</f>
        <v>844</v>
      </c>
      <c r="G7390" s="2">
        <f>COUNTIF(E$2:E7390,"=0")</f>
        <v>6545</v>
      </c>
      <c r="H7390" s="2">
        <f t="shared" si="575"/>
        <v>1</v>
      </c>
      <c r="I7390" s="2">
        <f t="shared" si="576"/>
        <v>0.30208999786734914</v>
      </c>
      <c r="J7390" s="2">
        <f t="shared" si="577"/>
        <v>0.69791000213265086</v>
      </c>
      <c r="K7390" s="2">
        <f t="shared" si="578"/>
        <v>0.20502854366573545</v>
      </c>
      <c r="P7390" s="2"/>
    </row>
    <row r="7391" spans="1:16" x14ac:dyDescent="0.25">
      <c r="A7391" s="2" t="s">
        <v>8242</v>
      </c>
      <c r="B7391" s="4">
        <v>-218.1</v>
      </c>
      <c r="C7391" s="4">
        <v>9.9999999999999995E-7</v>
      </c>
      <c r="D7391" s="2">
        <f>IFERROR(MATCH(A7391,Both_domains!A$2:A$851, 0), 0)</f>
        <v>0</v>
      </c>
      <c r="E7391" s="2">
        <f t="shared" si="579"/>
        <v>0</v>
      </c>
      <c r="F7391" s="2">
        <f>COUNTIF(E$2:E7391,"=1")</f>
        <v>844</v>
      </c>
      <c r="G7391" s="2">
        <f>COUNTIF(E$2:E7391,"=0")</f>
        <v>6546</v>
      </c>
      <c r="H7391" s="2">
        <f t="shared" si="575"/>
        <v>1</v>
      </c>
      <c r="I7391" s="2">
        <f t="shared" si="576"/>
        <v>0.30198336532309666</v>
      </c>
      <c r="J7391" s="2">
        <f t="shared" si="577"/>
        <v>0.69801663467690334</v>
      </c>
      <c r="K7391" s="2">
        <f t="shared" si="578"/>
        <v>0.2050036434296818</v>
      </c>
      <c r="P7391" s="2"/>
    </row>
    <row r="7392" spans="1:16" x14ac:dyDescent="0.25">
      <c r="A7392" s="2" t="s">
        <v>8243</v>
      </c>
      <c r="B7392" s="4">
        <v>-218.1</v>
      </c>
      <c r="C7392" s="4">
        <v>9.9999999999999995E-7</v>
      </c>
      <c r="D7392" s="2">
        <f>IFERROR(MATCH(A7392,Both_domains!A$2:A$851, 0), 0)</f>
        <v>0</v>
      </c>
      <c r="E7392" s="2">
        <f t="shared" si="579"/>
        <v>0</v>
      </c>
      <c r="F7392" s="2">
        <f>COUNTIF(E$2:E7392,"=1")</f>
        <v>844</v>
      </c>
      <c r="G7392" s="2">
        <f>COUNTIF(E$2:E7392,"=0")</f>
        <v>6547</v>
      </c>
      <c r="H7392" s="2">
        <f t="shared" si="575"/>
        <v>1</v>
      </c>
      <c r="I7392" s="2">
        <f t="shared" si="576"/>
        <v>0.30187673277884408</v>
      </c>
      <c r="J7392" s="2">
        <f t="shared" si="577"/>
        <v>0.69812326722115592</v>
      </c>
      <c r="K7392" s="2">
        <f t="shared" si="578"/>
        <v>0.20497874924104431</v>
      </c>
      <c r="P7392" s="2"/>
    </row>
    <row r="7393" spans="1:16" x14ac:dyDescent="0.25">
      <c r="A7393" s="2" t="s">
        <v>8244</v>
      </c>
      <c r="B7393" s="4">
        <v>-218.1</v>
      </c>
      <c r="C7393" s="4">
        <v>9.9999999999999995E-7</v>
      </c>
      <c r="D7393" s="2">
        <f>IFERROR(MATCH(A7393,Both_domains!A$2:A$851, 0), 0)</f>
        <v>0</v>
      </c>
      <c r="E7393" s="2">
        <f t="shared" si="579"/>
        <v>0</v>
      </c>
      <c r="F7393" s="2">
        <f>COUNTIF(E$2:E7393,"=1")</f>
        <v>844</v>
      </c>
      <c r="G7393" s="2">
        <f>COUNTIF(E$2:E7393,"=0")</f>
        <v>6548</v>
      </c>
      <c r="H7393" s="2">
        <f t="shared" si="575"/>
        <v>1</v>
      </c>
      <c r="I7393" s="2">
        <f t="shared" si="576"/>
        <v>0.30177010023459161</v>
      </c>
      <c r="J7393" s="2">
        <f t="shared" si="577"/>
        <v>0.69822989976540839</v>
      </c>
      <c r="K7393" s="2">
        <f t="shared" si="578"/>
        <v>0.2049538610976202</v>
      </c>
      <c r="P7393" s="2"/>
    </row>
    <row r="7394" spans="1:16" x14ac:dyDescent="0.25">
      <c r="A7394" s="2" t="s">
        <v>8245</v>
      </c>
      <c r="B7394" s="4">
        <v>-218.1</v>
      </c>
      <c r="C7394" s="4">
        <v>9.9999999999999995E-7</v>
      </c>
      <c r="D7394" s="2">
        <f>IFERROR(MATCH(A7394,Both_domains!A$2:A$851, 0), 0)</f>
        <v>0</v>
      </c>
      <c r="E7394" s="2">
        <f t="shared" si="579"/>
        <v>0</v>
      </c>
      <c r="F7394" s="2">
        <f>COUNTIF(E$2:E7394,"=1")</f>
        <v>844</v>
      </c>
      <c r="G7394" s="2">
        <f>COUNTIF(E$2:E7394,"=0")</f>
        <v>6549</v>
      </c>
      <c r="H7394" s="2">
        <f t="shared" si="575"/>
        <v>1</v>
      </c>
      <c r="I7394" s="2">
        <f t="shared" si="576"/>
        <v>0.30166346769033914</v>
      </c>
      <c r="J7394" s="2">
        <f t="shared" si="577"/>
        <v>0.69833653230966086</v>
      </c>
      <c r="K7394" s="2">
        <f t="shared" si="578"/>
        <v>0.20492897899720772</v>
      </c>
      <c r="P7394" s="2"/>
    </row>
    <row r="7395" spans="1:16" x14ac:dyDescent="0.25">
      <c r="A7395" s="2" t="s">
        <v>8246</v>
      </c>
      <c r="B7395" s="4">
        <v>-218.1</v>
      </c>
      <c r="C7395" s="4">
        <v>9.9999999999999995E-7</v>
      </c>
      <c r="D7395" s="2">
        <f>IFERROR(MATCH(A7395,Both_domains!A$2:A$851, 0), 0)</f>
        <v>0</v>
      </c>
      <c r="E7395" s="2">
        <f t="shared" si="579"/>
        <v>0</v>
      </c>
      <c r="F7395" s="2">
        <f>COUNTIF(E$2:E7395,"=1")</f>
        <v>844</v>
      </c>
      <c r="G7395" s="2">
        <f>COUNTIF(E$2:E7395,"=0")</f>
        <v>6550</v>
      </c>
      <c r="H7395" s="2">
        <f t="shared" si="575"/>
        <v>1</v>
      </c>
      <c r="I7395" s="2">
        <f t="shared" si="576"/>
        <v>0.30155683514608655</v>
      </c>
      <c r="J7395" s="2">
        <f t="shared" si="577"/>
        <v>0.69844316485391345</v>
      </c>
      <c r="K7395" s="2">
        <f t="shared" si="578"/>
        <v>0.20490410293760622</v>
      </c>
      <c r="P7395" s="2"/>
    </row>
    <row r="7396" spans="1:16" x14ac:dyDescent="0.25">
      <c r="A7396" s="2" t="s">
        <v>8247</v>
      </c>
      <c r="B7396" s="4">
        <v>-218.1</v>
      </c>
      <c r="C7396" s="4">
        <v>9.9999999999999995E-7</v>
      </c>
      <c r="D7396" s="2">
        <f>IFERROR(MATCH(A7396,Both_domains!A$2:A$851, 0), 0)</f>
        <v>0</v>
      </c>
      <c r="E7396" s="2">
        <f t="shared" si="579"/>
        <v>0</v>
      </c>
      <c r="F7396" s="2">
        <f>COUNTIF(E$2:E7396,"=1")</f>
        <v>844</v>
      </c>
      <c r="G7396" s="2">
        <f>COUNTIF(E$2:E7396,"=0")</f>
        <v>6551</v>
      </c>
      <c r="H7396" s="2">
        <f t="shared" si="575"/>
        <v>1</v>
      </c>
      <c r="I7396" s="2">
        <f t="shared" si="576"/>
        <v>0.30145020260183408</v>
      </c>
      <c r="J7396" s="2">
        <f t="shared" si="577"/>
        <v>0.69854979739816592</v>
      </c>
      <c r="K7396" s="2">
        <f t="shared" si="578"/>
        <v>0.20487923291661608</v>
      </c>
      <c r="P7396" s="2"/>
    </row>
    <row r="7397" spans="1:16" x14ac:dyDescent="0.25">
      <c r="A7397" s="2" t="s">
        <v>8248</v>
      </c>
      <c r="B7397" s="4">
        <v>-218.2</v>
      </c>
      <c r="C7397" s="4">
        <v>9.9999999999999995E-7</v>
      </c>
      <c r="D7397" s="2">
        <f>IFERROR(MATCH(A7397,Both_domains!A$2:A$851, 0), 0)</f>
        <v>0</v>
      </c>
      <c r="E7397" s="2">
        <f t="shared" si="579"/>
        <v>0</v>
      </c>
      <c r="F7397" s="2">
        <f>COUNTIF(E$2:E7397,"=1")</f>
        <v>844</v>
      </c>
      <c r="G7397" s="2">
        <f>COUNTIF(E$2:E7397,"=0")</f>
        <v>6552</v>
      </c>
      <c r="H7397" s="2">
        <f t="shared" si="575"/>
        <v>1</v>
      </c>
      <c r="I7397" s="2">
        <f t="shared" si="576"/>
        <v>0.30134357005758161</v>
      </c>
      <c r="J7397" s="2">
        <f t="shared" si="577"/>
        <v>0.69865642994241839</v>
      </c>
      <c r="K7397" s="2">
        <f t="shared" si="578"/>
        <v>0.20485436893203884</v>
      </c>
      <c r="P7397" s="2"/>
    </row>
    <row r="7398" spans="1:16" x14ac:dyDescent="0.25">
      <c r="A7398" s="2" t="s">
        <v>8249</v>
      </c>
      <c r="B7398" s="4">
        <v>-218.2</v>
      </c>
      <c r="C7398" s="4">
        <v>9.9999999999999995E-7</v>
      </c>
      <c r="D7398" s="2">
        <f>IFERROR(MATCH(A7398,Both_domains!A$2:A$851, 0), 0)</f>
        <v>0</v>
      </c>
      <c r="E7398" s="2">
        <f t="shared" si="579"/>
        <v>0</v>
      </c>
      <c r="F7398" s="2">
        <f>COUNTIF(E$2:E7398,"=1")</f>
        <v>844</v>
      </c>
      <c r="G7398" s="2">
        <f>COUNTIF(E$2:E7398,"=0")</f>
        <v>6553</v>
      </c>
      <c r="H7398" s="2">
        <f t="shared" si="575"/>
        <v>1</v>
      </c>
      <c r="I7398" s="2">
        <f t="shared" si="576"/>
        <v>0.30123693751332903</v>
      </c>
      <c r="J7398" s="2">
        <f t="shared" si="577"/>
        <v>0.69876306248667097</v>
      </c>
      <c r="K7398" s="2">
        <f t="shared" si="578"/>
        <v>0.20482951098167698</v>
      </c>
      <c r="P7398" s="2"/>
    </row>
    <row r="7399" spans="1:16" x14ac:dyDescent="0.25">
      <c r="A7399" s="2" t="s">
        <v>8250</v>
      </c>
      <c r="B7399" s="4">
        <v>-218.2</v>
      </c>
      <c r="C7399" s="4">
        <v>9.9999999999999995E-7</v>
      </c>
      <c r="D7399" s="2">
        <f>IFERROR(MATCH(A7399,Both_domains!A$2:A$851, 0), 0)</f>
        <v>0</v>
      </c>
      <c r="E7399" s="2">
        <f t="shared" si="579"/>
        <v>0</v>
      </c>
      <c r="F7399" s="2">
        <f>COUNTIF(E$2:E7399,"=1")</f>
        <v>844</v>
      </c>
      <c r="G7399" s="2">
        <f>COUNTIF(E$2:E7399,"=0")</f>
        <v>6554</v>
      </c>
      <c r="H7399" s="2">
        <f t="shared" si="575"/>
        <v>1</v>
      </c>
      <c r="I7399" s="2">
        <f t="shared" si="576"/>
        <v>0.30113030496907656</v>
      </c>
      <c r="J7399" s="2">
        <f t="shared" si="577"/>
        <v>0.69886969503092344</v>
      </c>
      <c r="K7399" s="2">
        <f t="shared" si="578"/>
        <v>0.20480465906333414</v>
      </c>
      <c r="P7399" s="2"/>
    </row>
    <row r="7400" spans="1:16" x14ac:dyDescent="0.25">
      <c r="A7400" s="2" t="s">
        <v>8251</v>
      </c>
      <c r="B7400" s="4">
        <v>-218.3</v>
      </c>
      <c r="C7400" s="4">
        <v>9.9999999999999995E-7</v>
      </c>
      <c r="D7400" s="2">
        <f>IFERROR(MATCH(A7400,Both_domains!A$2:A$851, 0), 0)</f>
        <v>0</v>
      </c>
      <c r="E7400" s="2">
        <f t="shared" si="579"/>
        <v>0</v>
      </c>
      <c r="F7400" s="2">
        <f>COUNTIF(E$2:E7400,"=1")</f>
        <v>844</v>
      </c>
      <c r="G7400" s="2">
        <f>COUNTIF(E$2:E7400,"=0")</f>
        <v>6555</v>
      </c>
      <c r="H7400" s="2">
        <f t="shared" si="575"/>
        <v>1</v>
      </c>
      <c r="I7400" s="2">
        <f t="shared" si="576"/>
        <v>0.30102367242482408</v>
      </c>
      <c r="J7400" s="2">
        <f t="shared" si="577"/>
        <v>0.69897632757517592</v>
      </c>
      <c r="K7400" s="2">
        <f t="shared" si="578"/>
        <v>0.204779813174815</v>
      </c>
      <c r="P7400" s="2"/>
    </row>
    <row r="7401" spans="1:16" x14ac:dyDescent="0.25">
      <c r="A7401" s="2" t="s">
        <v>8252</v>
      </c>
      <c r="B7401" s="4">
        <v>-218.3</v>
      </c>
      <c r="C7401" s="4">
        <v>9.9999999999999995E-7</v>
      </c>
      <c r="D7401" s="2">
        <f>IFERROR(MATCH(A7401,Both_domains!A$2:A$851, 0), 0)</f>
        <v>0</v>
      </c>
      <c r="E7401" s="2">
        <f t="shared" si="579"/>
        <v>0</v>
      </c>
      <c r="F7401" s="2">
        <f>COUNTIF(E$2:E7401,"=1")</f>
        <v>844</v>
      </c>
      <c r="G7401" s="2">
        <f>COUNTIF(E$2:E7401,"=0")</f>
        <v>6556</v>
      </c>
      <c r="H7401" s="2">
        <f t="shared" si="575"/>
        <v>1</v>
      </c>
      <c r="I7401" s="2">
        <f t="shared" si="576"/>
        <v>0.3009170398805715</v>
      </c>
      <c r="J7401" s="2">
        <f t="shared" si="577"/>
        <v>0.6990829601194285</v>
      </c>
      <c r="K7401" s="2">
        <f t="shared" si="578"/>
        <v>0.20475497331392528</v>
      </c>
      <c r="P7401" s="2"/>
    </row>
    <row r="7402" spans="1:16" x14ac:dyDescent="0.25">
      <c r="A7402" s="2" t="s">
        <v>8253</v>
      </c>
      <c r="B7402" s="4">
        <v>-218.5</v>
      </c>
      <c r="C7402" s="4">
        <v>1.1000000000000001E-6</v>
      </c>
      <c r="D7402" s="2">
        <f>IFERROR(MATCH(A7402,Both_domains!A$2:A$851, 0), 0)</f>
        <v>0</v>
      </c>
      <c r="E7402" s="2">
        <f t="shared" si="579"/>
        <v>0</v>
      </c>
      <c r="F7402" s="2">
        <f>COUNTIF(E$2:E7402,"=1")</f>
        <v>844</v>
      </c>
      <c r="G7402" s="2">
        <f>COUNTIF(E$2:E7402,"=0")</f>
        <v>6557</v>
      </c>
      <c r="H7402" s="2">
        <f t="shared" si="575"/>
        <v>1</v>
      </c>
      <c r="I7402" s="2">
        <f t="shared" si="576"/>
        <v>0.30081040733631903</v>
      </c>
      <c r="J7402" s="2">
        <f t="shared" si="577"/>
        <v>0.69918959266368097</v>
      </c>
      <c r="K7402" s="2">
        <f t="shared" si="578"/>
        <v>0.2047301394784718</v>
      </c>
      <c r="P7402" s="2"/>
    </row>
    <row r="7403" spans="1:16" x14ac:dyDescent="0.25">
      <c r="A7403" s="2" t="s">
        <v>8254</v>
      </c>
      <c r="B7403" s="4">
        <v>-218.5</v>
      </c>
      <c r="C7403" s="4">
        <v>1.1000000000000001E-6</v>
      </c>
      <c r="D7403" s="2">
        <f>IFERROR(MATCH(A7403,Both_domains!A$2:A$851, 0), 0)</f>
        <v>0</v>
      </c>
      <c r="E7403" s="2">
        <f t="shared" si="579"/>
        <v>0</v>
      </c>
      <c r="F7403" s="2">
        <f>COUNTIF(E$2:E7403,"=1")</f>
        <v>844</v>
      </c>
      <c r="G7403" s="2">
        <f>COUNTIF(E$2:E7403,"=0")</f>
        <v>6558</v>
      </c>
      <c r="H7403" s="2">
        <f t="shared" si="575"/>
        <v>1</v>
      </c>
      <c r="I7403" s="2">
        <f t="shared" si="576"/>
        <v>0.30070377479206656</v>
      </c>
      <c r="J7403" s="2">
        <f t="shared" si="577"/>
        <v>0.69929622520793344</v>
      </c>
      <c r="K7403" s="2">
        <f t="shared" si="578"/>
        <v>0.20470531166626244</v>
      </c>
      <c r="P7403" s="2"/>
    </row>
    <row r="7404" spans="1:16" x14ac:dyDescent="0.25">
      <c r="A7404" s="2" t="s">
        <v>8255</v>
      </c>
      <c r="B7404" s="4">
        <v>-218.5</v>
      </c>
      <c r="C7404" s="4">
        <v>1.1000000000000001E-6</v>
      </c>
      <c r="D7404" s="2">
        <f>IFERROR(MATCH(A7404,Both_domains!A$2:A$851, 0), 0)</f>
        <v>0</v>
      </c>
      <c r="E7404" s="2">
        <f t="shared" si="579"/>
        <v>0</v>
      </c>
      <c r="F7404" s="2">
        <f>COUNTIF(E$2:E7404,"=1")</f>
        <v>844</v>
      </c>
      <c r="G7404" s="2">
        <f>COUNTIF(E$2:E7404,"=0")</f>
        <v>6559</v>
      </c>
      <c r="H7404" s="2">
        <f t="shared" si="575"/>
        <v>1</v>
      </c>
      <c r="I7404" s="2">
        <f t="shared" si="576"/>
        <v>0.30059714224781409</v>
      </c>
      <c r="J7404" s="2">
        <f t="shared" si="577"/>
        <v>0.69940285775218591</v>
      </c>
      <c r="K7404" s="2">
        <f t="shared" si="578"/>
        <v>0.20468048987510609</v>
      </c>
      <c r="P7404" s="2"/>
    </row>
    <row r="7405" spans="1:16" x14ac:dyDescent="0.25">
      <c r="A7405" s="2" t="s">
        <v>8256</v>
      </c>
      <c r="B7405" s="4">
        <v>-218.6</v>
      </c>
      <c r="C7405" s="4">
        <v>1.1000000000000001E-6</v>
      </c>
      <c r="D7405" s="2">
        <f>IFERROR(MATCH(A7405,Both_domains!A$2:A$851, 0), 0)</f>
        <v>0</v>
      </c>
      <c r="E7405" s="2">
        <f t="shared" si="579"/>
        <v>0</v>
      </c>
      <c r="F7405" s="2">
        <f>COUNTIF(E$2:E7405,"=1")</f>
        <v>844</v>
      </c>
      <c r="G7405" s="2">
        <f>COUNTIF(E$2:E7405,"=0")</f>
        <v>6560</v>
      </c>
      <c r="H7405" s="2">
        <f t="shared" si="575"/>
        <v>1</v>
      </c>
      <c r="I7405" s="2">
        <f t="shared" si="576"/>
        <v>0.3004905097035615</v>
      </c>
      <c r="J7405" s="2">
        <f t="shared" si="577"/>
        <v>0.6995094902964385</v>
      </c>
      <c r="K7405" s="2">
        <f t="shared" si="578"/>
        <v>0.2046556741028128</v>
      </c>
      <c r="P7405" s="2"/>
    </row>
    <row r="7406" spans="1:16" x14ac:dyDescent="0.25">
      <c r="A7406" s="2" t="s">
        <v>8257</v>
      </c>
      <c r="B7406" s="4">
        <v>-218.6</v>
      </c>
      <c r="C7406" s="4">
        <v>1.1000000000000001E-6</v>
      </c>
      <c r="D7406" s="2">
        <f>IFERROR(MATCH(A7406,Both_domains!A$2:A$851, 0), 0)</f>
        <v>0</v>
      </c>
      <c r="E7406" s="2">
        <f t="shared" si="579"/>
        <v>0</v>
      </c>
      <c r="F7406" s="2">
        <f>COUNTIF(E$2:E7406,"=1")</f>
        <v>844</v>
      </c>
      <c r="G7406" s="2">
        <f>COUNTIF(E$2:E7406,"=0")</f>
        <v>6561</v>
      </c>
      <c r="H7406" s="2">
        <f t="shared" si="575"/>
        <v>1</v>
      </c>
      <c r="I7406" s="2">
        <f t="shared" si="576"/>
        <v>0.30038387715930903</v>
      </c>
      <c r="J7406" s="2">
        <f t="shared" si="577"/>
        <v>0.69961612284069097</v>
      </c>
      <c r="K7406" s="2">
        <f t="shared" si="578"/>
        <v>0.2046308643471936</v>
      </c>
      <c r="P7406" s="2"/>
    </row>
    <row r="7407" spans="1:16" x14ac:dyDescent="0.25">
      <c r="A7407" s="2" t="s">
        <v>8258</v>
      </c>
      <c r="B7407" s="4">
        <v>-218.6</v>
      </c>
      <c r="C7407" s="4">
        <v>1.1000000000000001E-6</v>
      </c>
      <c r="D7407" s="2">
        <f>IFERROR(MATCH(A7407,Both_domains!A$2:A$851, 0), 0)</f>
        <v>0</v>
      </c>
      <c r="E7407" s="2">
        <f t="shared" si="579"/>
        <v>0</v>
      </c>
      <c r="F7407" s="2">
        <f>COUNTIF(E$2:E7407,"=1")</f>
        <v>844</v>
      </c>
      <c r="G7407" s="2">
        <f>COUNTIF(E$2:E7407,"=0")</f>
        <v>6562</v>
      </c>
      <c r="H7407" s="2">
        <f t="shared" si="575"/>
        <v>1</v>
      </c>
      <c r="I7407" s="2">
        <f t="shared" si="576"/>
        <v>0.30027724461505656</v>
      </c>
      <c r="J7407" s="2">
        <f t="shared" si="577"/>
        <v>0.69972275538494344</v>
      </c>
      <c r="K7407" s="2">
        <f t="shared" si="578"/>
        <v>0.2046060606060606</v>
      </c>
      <c r="P7407" s="2"/>
    </row>
    <row r="7408" spans="1:16" x14ac:dyDescent="0.25">
      <c r="A7408" s="2" t="s">
        <v>8259</v>
      </c>
      <c r="B7408" s="4">
        <v>-218.6</v>
      </c>
      <c r="C7408" s="4">
        <v>1.1000000000000001E-6</v>
      </c>
      <c r="D7408" s="2">
        <f>IFERROR(MATCH(A7408,Both_domains!A$2:A$851, 0), 0)</f>
        <v>0</v>
      </c>
      <c r="E7408" s="2">
        <f t="shared" si="579"/>
        <v>0</v>
      </c>
      <c r="F7408" s="2">
        <f>COUNTIF(E$2:E7408,"=1")</f>
        <v>844</v>
      </c>
      <c r="G7408" s="2">
        <f>COUNTIF(E$2:E7408,"=0")</f>
        <v>6563</v>
      </c>
      <c r="H7408" s="2">
        <f t="shared" si="575"/>
        <v>1</v>
      </c>
      <c r="I7408" s="2">
        <f t="shared" si="576"/>
        <v>0.30017061207080398</v>
      </c>
      <c r="J7408" s="2">
        <f t="shared" si="577"/>
        <v>0.69982938792919602</v>
      </c>
      <c r="K7408" s="2">
        <f t="shared" si="578"/>
        <v>0.204581262877227</v>
      </c>
      <c r="P7408" s="2"/>
    </row>
    <row r="7409" spans="1:16" x14ac:dyDescent="0.25">
      <c r="A7409" s="2" t="s">
        <v>8260</v>
      </c>
      <c r="B7409" s="4">
        <v>-218.6</v>
      </c>
      <c r="C7409" s="4">
        <v>1.1000000000000001E-6</v>
      </c>
      <c r="D7409" s="2">
        <f>IFERROR(MATCH(A7409,Both_domains!A$2:A$851, 0), 0)</f>
        <v>0</v>
      </c>
      <c r="E7409" s="2">
        <f t="shared" si="579"/>
        <v>0</v>
      </c>
      <c r="F7409" s="2">
        <f>COUNTIF(E$2:E7409,"=1")</f>
        <v>844</v>
      </c>
      <c r="G7409" s="2">
        <f>COUNTIF(E$2:E7409,"=0")</f>
        <v>6564</v>
      </c>
      <c r="H7409" s="2">
        <f t="shared" si="575"/>
        <v>1</v>
      </c>
      <c r="I7409" s="2">
        <f t="shared" si="576"/>
        <v>0.30006397952655151</v>
      </c>
      <c r="J7409" s="2">
        <f t="shared" si="577"/>
        <v>0.69993602047344849</v>
      </c>
      <c r="K7409" s="2">
        <f t="shared" si="578"/>
        <v>0.20455647115850703</v>
      </c>
      <c r="P7409" s="2"/>
    </row>
    <row r="7410" spans="1:16" x14ac:dyDescent="0.25">
      <c r="A7410" s="2" t="s">
        <v>8261</v>
      </c>
      <c r="B7410" s="4">
        <v>-218.6</v>
      </c>
      <c r="C7410" s="4">
        <v>1.1000000000000001E-6</v>
      </c>
      <c r="D7410" s="2">
        <f>IFERROR(MATCH(A7410,Both_domains!A$2:A$851, 0), 0)</f>
        <v>0</v>
      </c>
      <c r="E7410" s="2">
        <f t="shared" si="579"/>
        <v>0</v>
      </c>
      <c r="F7410" s="2">
        <f>COUNTIF(E$2:E7410,"=1")</f>
        <v>844</v>
      </c>
      <c r="G7410" s="2">
        <f>COUNTIF(E$2:E7410,"=0")</f>
        <v>6565</v>
      </c>
      <c r="H7410" s="2">
        <f t="shared" si="575"/>
        <v>1</v>
      </c>
      <c r="I7410" s="2">
        <f t="shared" si="576"/>
        <v>0.29995734698229903</v>
      </c>
      <c r="J7410" s="2">
        <f t="shared" si="577"/>
        <v>0.70004265301770097</v>
      </c>
      <c r="K7410" s="2">
        <f t="shared" si="578"/>
        <v>0.20453168544771599</v>
      </c>
      <c r="P7410" s="2"/>
    </row>
    <row r="7411" spans="1:16" x14ac:dyDescent="0.25">
      <c r="A7411" s="2" t="s">
        <v>8262</v>
      </c>
      <c r="B7411" s="4">
        <v>-218.7</v>
      </c>
      <c r="C7411" s="4">
        <v>1.1000000000000001E-6</v>
      </c>
      <c r="D7411" s="2">
        <f>IFERROR(MATCH(A7411,Both_domains!A$2:A$851, 0), 0)</f>
        <v>0</v>
      </c>
      <c r="E7411" s="2">
        <f t="shared" si="579"/>
        <v>0</v>
      </c>
      <c r="F7411" s="2">
        <f>COUNTIF(E$2:E7411,"=1")</f>
        <v>844</v>
      </c>
      <c r="G7411" s="2">
        <f>COUNTIF(E$2:E7411,"=0")</f>
        <v>6566</v>
      </c>
      <c r="H7411" s="2">
        <f t="shared" si="575"/>
        <v>1</v>
      </c>
      <c r="I7411" s="2">
        <f t="shared" si="576"/>
        <v>0.29985071443804645</v>
      </c>
      <c r="J7411" s="2">
        <f t="shared" si="577"/>
        <v>0.70014928556195355</v>
      </c>
      <c r="K7411" s="2">
        <f t="shared" si="578"/>
        <v>0.20450690574267022</v>
      </c>
      <c r="P7411" s="2"/>
    </row>
    <row r="7412" spans="1:16" x14ac:dyDescent="0.25">
      <c r="A7412" s="2" t="s">
        <v>8263</v>
      </c>
      <c r="B7412" s="4">
        <v>-218.8</v>
      </c>
      <c r="C7412" s="4">
        <v>1.1000000000000001E-6</v>
      </c>
      <c r="D7412" s="2">
        <f>IFERROR(MATCH(A7412,Both_domains!A$2:A$851, 0), 0)</f>
        <v>0</v>
      </c>
      <c r="E7412" s="2">
        <f t="shared" si="579"/>
        <v>0</v>
      </c>
      <c r="F7412" s="2">
        <f>COUNTIF(E$2:E7412,"=1")</f>
        <v>844</v>
      </c>
      <c r="G7412" s="2">
        <f>COUNTIF(E$2:E7412,"=0")</f>
        <v>6567</v>
      </c>
      <c r="H7412" s="2">
        <f t="shared" si="575"/>
        <v>1</v>
      </c>
      <c r="I7412" s="2">
        <f t="shared" si="576"/>
        <v>0.29974408189379398</v>
      </c>
      <c r="J7412" s="2">
        <f t="shared" si="577"/>
        <v>0.70025591810620602</v>
      </c>
      <c r="K7412" s="2">
        <f t="shared" si="578"/>
        <v>0.20448213204118715</v>
      </c>
      <c r="P7412" s="2"/>
    </row>
    <row r="7413" spans="1:16" x14ac:dyDescent="0.25">
      <c r="A7413" s="2" t="s">
        <v>8264</v>
      </c>
      <c r="B7413" s="4">
        <v>-218.8</v>
      </c>
      <c r="C7413" s="4">
        <v>1.1000000000000001E-6</v>
      </c>
      <c r="D7413" s="2">
        <f>IFERROR(MATCH(A7413,Both_domains!A$2:A$851, 0), 0)</f>
        <v>0</v>
      </c>
      <c r="E7413" s="2">
        <f t="shared" si="579"/>
        <v>0</v>
      </c>
      <c r="F7413" s="2">
        <f>COUNTIF(E$2:E7413,"=1")</f>
        <v>844</v>
      </c>
      <c r="G7413" s="2">
        <f>COUNTIF(E$2:E7413,"=0")</f>
        <v>6568</v>
      </c>
      <c r="H7413" s="2">
        <f t="shared" si="575"/>
        <v>1</v>
      </c>
      <c r="I7413" s="2">
        <f t="shared" si="576"/>
        <v>0.29963744934954151</v>
      </c>
      <c r="J7413" s="2">
        <f t="shared" si="577"/>
        <v>0.70036255065045849</v>
      </c>
      <c r="K7413" s="2">
        <f t="shared" si="578"/>
        <v>0.20445736434108527</v>
      </c>
      <c r="P7413" s="2"/>
    </row>
    <row r="7414" spans="1:16" x14ac:dyDescent="0.25">
      <c r="A7414" s="2" t="s">
        <v>8265</v>
      </c>
      <c r="B7414" s="4">
        <v>-218.8</v>
      </c>
      <c r="C7414" s="4">
        <v>1.1000000000000001E-6</v>
      </c>
      <c r="D7414" s="2">
        <f>IFERROR(MATCH(A7414,Both_domains!A$2:A$851, 0), 0)</f>
        <v>0</v>
      </c>
      <c r="E7414" s="2">
        <f t="shared" si="579"/>
        <v>0</v>
      </c>
      <c r="F7414" s="2">
        <f>COUNTIF(E$2:E7414,"=1")</f>
        <v>844</v>
      </c>
      <c r="G7414" s="2">
        <f>COUNTIF(E$2:E7414,"=0")</f>
        <v>6569</v>
      </c>
      <c r="H7414" s="2">
        <f t="shared" si="575"/>
        <v>1</v>
      </c>
      <c r="I7414" s="2">
        <f t="shared" si="576"/>
        <v>0.29953081680528892</v>
      </c>
      <c r="J7414" s="2">
        <f t="shared" si="577"/>
        <v>0.70046918319471108</v>
      </c>
      <c r="K7414" s="2">
        <f t="shared" si="578"/>
        <v>0.20443260264018409</v>
      </c>
      <c r="P7414" s="2"/>
    </row>
    <row r="7415" spans="1:16" x14ac:dyDescent="0.25">
      <c r="A7415" s="2" t="s">
        <v>8266</v>
      </c>
      <c r="B7415" s="4">
        <v>-218.9</v>
      </c>
      <c r="C7415" s="4">
        <v>1.1000000000000001E-6</v>
      </c>
      <c r="D7415" s="2">
        <f>IFERROR(MATCH(A7415,Both_domains!A$2:A$851, 0), 0)</f>
        <v>0</v>
      </c>
      <c r="E7415" s="2">
        <f t="shared" si="579"/>
        <v>0</v>
      </c>
      <c r="F7415" s="2">
        <f>COUNTIF(E$2:E7415,"=1")</f>
        <v>844</v>
      </c>
      <c r="G7415" s="2">
        <f>COUNTIF(E$2:E7415,"=0")</f>
        <v>6570</v>
      </c>
      <c r="H7415" s="2">
        <f t="shared" si="575"/>
        <v>1</v>
      </c>
      <c r="I7415" s="2">
        <f t="shared" si="576"/>
        <v>0.29942418426103645</v>
      </c>
      <c r="J7415" s="2">
        <f t="shared" si="577"/>
        <v>0.70057581573896355</v>
      </c>
      <c r="K7415" s="2">
        <f t="shared" si="578"/>
        <v>0.20440784693630418</v>
      </c>
      <c r="P7415" s="2"/>
    </row>
    <row r="7416" spans="1:16" x14ac:dyDescent="0.25">
      <c r="A7416" s="2" t="s">
        <v>8267</v>
      </c>
      <c r="B7416" s="4">
        <v>-218.9</v>
      </c>
      <c r="C7416" s="4">
        <v>1.1000000000000001E-6</v>
      </c>
      <c r="D7416" s="2">
        <f>IFERROR(MATCH(A7416,Both_domains!A$2:A$851, 0), 0)</f>
        <v>0</v>
      </c>
      <c r="E7416" s="2">
        <f t="shared" si="579"/>
        <v>0</v>
      </c>
      <c r="F7416" s="2">
        <f>COUNTIF(E$2:E7416,"=1")</f>
        <v>844</v>
      </c>
      <c r="G7416" s="2">
        <f>COUNTIF(E$2:E7416,"=0")</f>
        <v>6571</v>
      </c>
      <c r="H7416" s="2">
        <f t="shared" si="575"/>
        <v>1</v>
      </c>
      <c r="I7416" s="2">
        <f t="shared" si="576"/>
        <v>0.29931755171678398</v>
      </c>
      <c r="J7416" s="2">
        <f t="shared" si="577"/>
        <v>0.70068244828321602</v>
      </c>
      <c r="K7416" s="2">
        <f t="shared" si="578"/>
        <v>0.20438309722726722</v>
      </c>
      <c r="P7416" s="2"/>
    </row>
    <row r="7417" spans="1:16" x14ac:dyDescent="0.25">
      <c r="A7417" s="2" t="s">
        <v>8268</v>
      </c>
      <c r="B7417" s="4">
        <v>-218.9</v>
      </c>
      <c r="C7417" s="4">
        <v>1.1000000000000001E-6</v>
      </c>
      <c r="D7417" s="2">
        <f>IFERROR(MATCH(A7417,Both_domains!A$2:A$851, 0), 0)</f>
        <v>0</v>
      </c>
      <c r="E7417" s="2">
        <f t="shared" si="579"/>
        <v>0</v>
      </c>
      <c r="F7417" s="2">
        <f>COUNTIF(E$2:E7417,"=1")</f>
        <v>844</v>
      </c>
      <c r="G7417" s="2">
        <f>COUNTIF(E$2:E7417,"=0")</f>
        <v>6572</v>
      </c>
      <c r="H7417" s="2">
        <f t="shared" si="575"/>
        <v>1</v>
      </c>
      <c r="I7417" s="2">
        <f t="shared" si="576"/>
        <v>0.29921091917253151</v>
      </c>
      <c r="J7417" s="2">
        <f t="shared" si="577"/>
        <v>0.70078908082746849</v>
      </c>
      <c r="K7417" s="2">
        <f t="shared" si="578"/>
        <v>0.20435835351089587</v>
      </c>
      <c r="P7417" s="2"/>
    </row>
    <row r="7418" spans="1:16" x14ac:dyDescent="0.25">
      <c r="A7418" s="2" t="s">
        <v>8269</v>
      </c>
      <c r="B7418" s="4">
        <v>-218.9</v>
      </c>
      <c r="C7418" s="4">
        <v>1.1000000000000001E-6</v>
      </c>
      <c r="D7418" s="2">
        <f>IFERROR(MATCH(A7418,Both_domains!A$2:A$851, 0), 0)</f>
        <v>0</v>
      </c>
      <c r="E7418" s="2">
        <f t="shared" si="579"/>
        <v>0</v>
      </c>
      <c r="F7418" s="2">
        <f>COUNTIF(E$2:E7418,"=1")</f>
        <v>844</v>
      </c>
      <c r="G7418" s="2">
        <f>COUNTIF(E$2:E7418,"=0")</f>
        <v>6573</v>
      </c>
      <c r="H7418" s="2">
        <f t="shared" si="575"/>
        <v>1</v>
      </c>
      <c r="I7418" s="2">
        <f t="shared" si="576"/>
        <v>0.29910428662827893</v>
      </c>
      <c r="J7418" s="2">
        <f t="shared" si="577"/>
        <v>0.70089571337172107</v>
      </c>
      <c r="K7418" s="2">
        <f t="shared" si="578"/>
        <v>0.20433361578501391</v>
      </c>
      <c r="P7418" s="2"/>
    </row>
    <row r="7419" spans="1:16" x14ac:dyDescent="0.25">
      <c r="A7419" s="2" t="s">
        <v>8270</v>
      </c>
      <c r="B7419" s="4">
        <v>-219</v>
      </c>
      <c r="C7419" s="4">
        <v>1.1000000000000001E-6</v>
      </c>
      <c r="D7419" s="2">
        <f>IFERROR(MATCH(A7419,Both_domains!A$2:A$851, 0), 0)</f>
        <v>0</v>
      </c>
      <c r="E7419" s="2">
        <f t="shared" si="579"/>
        <v>0</v>
      </c>
      <c r="F7419" s="2">
        <f>COUNTIF(E$2:E7419,"=1")</f>
        <v>844</v>
      </c>
      <c r="G7419" s="2">
        <f>COUNTIF(E$2:E7419,"=0")</f>
        <v>6574</v>
      </c>
      <c r="H7419" s="2">
        <f t="shared" si="575"/>
        <v>1</v>
      </c>
      <c r="I7419" s="2">
        <f t="shared" si="576"/>
        <v>0.29899765408402645</v>
      </c>
      <c r="J7419" s="2">
        <f t="shared" si="577"/>
        <v>0.70100234591597355</v>
      </c>
      <c r="K7419" s="2">
        <f t="shared" si="578"/>
        <v>0.20430888404744613</v>
      </c>
      <c r="P7419" s="2"/>
    </row>
    <row r="7420" spans="1:16" x14ac:dyDescent="0.25">
      <c r="A7420" s="2" t="s">
        <v>8271</v>
      </c>
      <c r="B7420" s="4">
        <v>-219</v>
      </c>
      <c r="C7420" s="4">
        <v>1.1000000000000001E-6</v>
      </c>
      <c r="D7420" s="2">
        <f>IFERROR(MATCH(A7420,Both_domains!A$2:A$851, 0), 0)</f>
        <v>0</v>
      </c>
      <c r="E7420" s="2">
        <f t="shared" si="579"/>
        <v>0</v>
      </c>
      <c r="F7420" s="2">
        <f>COUNTIF(E$2:E7420,"=1")</f>
        <v>844</v>
      </c>
      <c r="G7420" s="2">
        <f>COUNTIF(E$2:E7420,"=0")</f>
        <v>6575</v>
      </c>
      <c r="H7420" s="2">
        <f t="shared" si="575"/>
        <v>1</v>
      </c>
      <c r="I7420" s="2">
        <f t="shared" si="576"/>
        <v>0.29889102153977398</v>
      </c>
      <c r="J7420" s="2">
        <f t="shared" si="577"/>
        <v>0.70110897846022602</v>
      </c>
      <c r="K7420" s="2">
        <f t="shared" si="578"/>
        <v>0.2042841582960184</v>
      </c>
      <c r="P7420" s="2"/>
    </row>
    <row r="7421" spans="1:16" x14ac:dyDescent="0.25">
      <c r="A7421" s="2" t="s">
        <v>8272</v>
      </c>
      <c r="B7421" s="4">
        <v>-219</v>
      </c>
      <c r="C7421" s="4">
        <v>1.1999999999999999E-6</v>
      </c>
      <c r="D7421" s="2">
        <f>IFERROR(MATCH(A7421,Both_domains!A$2:A$851, 0), 0)</f>
        <v>0</v>
      </c>
      <c r="E7421" s="2">
        <f t="shared" si="579"/>
        <v>0</v>
      </c>
      <c r="F7421" s="2">
        <f>COUNTIF(E$2:E7421,"=1")</f>
        <v>844</v>
      </c>
      <c r="G7421" s="2">
        <f>COUNTIF(E$2:E7421,"=0")</f>
        <v>6576</v>
      </c>
      <c r="H7421" s="2">
        <f t="shared" si="575"/>
        <v>1</v>
      </c>
      <c r="I7421" s="2">
        <f t="shared" si="576"/>
        <v>0.2987843889955214</v>
      </c>
      <c r="J7421" s="2">
        <f t="shared" si="577"/>
        <v>0.7012156110044786</v>
      </c>
      <c r="K7421" s="2">
        <f t="shared" si="578"/>
        <v>0.2042594385285576</v>
      </c>
      <c r="P7421" s="2"/>
    </row>
    <row r="7422" spans="1:16" x14ac:dyDescent="0.25">
      <c r="A7422" s="2" t="s">
        <v>8273</v>
      </c>
      <c r="B7422" s="4">
        <v>-219</v>
      </c>
      <c r="C7422" s="4">
        <v>1.1999999999999999E-6</v>
      </c>
      <c r="D7422" s="2">
        <f>IFERROR(MATCH(A7422,Both_domains!A$2:A$851, 0), 0)</f>
        <v>0</v>
      </c>
      <c r="E7422" s="2">
        <f t="shared" si="579"/>
        <v>0</v>
      </c>
      <c r="F7422" s="2">
        <f>COUNTIF(E$2:E7422,"=1")</f>
        <v>844</v>
      </c>
      <c r="G7422" s="2">
        <f>COUNTIF(E$2:E7422,"=0")</f>
        <v>6577</v>
      </c>
      <c r="H7422" s="2">
        <f t="shared" si="575"/>
        <v>1</v>
      </c>
      <c r="I7422" s="2">
        <f t="shared" si="576"/>
        <v>0.29867775645126893</v>
      </c>
      <c r="J7422" s="2">
        <f t="shared" si="577"/>
        <v>0.70132224354873107</v>
      </c>
      <c r="K7422" s="2">
        <f t="shared" si="578"/>
        <v>0.2042347247428917</v>
      </c>
      <c r="P7422" s="2"/>
    </row>
    <row r="7423" spans="1:16" x14ac:dyDescent="0.25">
      <c r="A7423" s="2" t="s">
        <v>8274</v>
      </c>
      <c r="B7423" s="4">
        <v>-219.1</v>
      </c>
      <c r="C7423" s="4">
        <v>1.1999999999999999E-6</v>
      </c>
      <c r="D7423" s="2">
        <f>IFERROR(MATCH(A7423,Both_domains!A$2:A$851, 0), 0)</f>
        <v>0</v>
      </c>
      <c r="E7423" s="2">
        <f t="shared" si="579"/>
        <v>0</v>
      </c>
      <c r="F7423" s="2">
        <f>COUNTIF(E$2:E7423,"=1")</f>
        <v>844</v>
      </c>
      <c r="G7423" s="2">
        <f>COUNTIF(E$2:E7423,"=0")</f>
        <v>6578</v>
      </c>
      <c r="H7423" s="2">
        <f t="shared" si="575"/>
        <v>1</v>
      </c>
      <c r="I7423" s="2">
        <f t="shared" si="576"/>
        <v>0.29857112390701646</v>
      </c>
      <c r="J7423" s="2">
        <f t="shared" si="577"/>
        <v>0.70142887609298354</v>
      </c>
      <c r="K7423" s="2">
        <f t="shared" si="578"/>
        <v>0.20421001693684976</v>
      </c>
      <c r="P7423" s="2"/>
    </row>
    <row r="7424" spans="1:16" x14ac:dyDescent="0.25">
      <c r="A7424" s="2" t="s">
        <v>8275</v>
      </c>
      <c r="B7424" s="4">
        <v>-219.1</v>
      </c>
      <c r="C7424" s="4">
        <v>1.1999999999999999E-6</v>
      </c>
      <c r="D7424" s="2">
        <f>IFERROR(MATCH(A7424,Both_domains!A$2:A$851, 0), 0)</f>
        <v>0</v>
      </c>
      <c r="E7424" s="2">
        <f t="shared" si="579"/>
        <v>0</v>
      </c>
      <c r="F7424" s="2">
        <f>COUNTIF(E$2:E7424,"=1")</f>
        <v>844</v>
      </c>
      <c r="G7424" s="2">
        <f>COUNTIF(E$2:E7424,"=0")</f>
        <v>6579</v>
      </c>
      <c r="H7424" s="2">
        <f t="shared" si="575"/>
        <v>1</v>
      </c>
      <c r="I7424" s="2">
        <f t="shared" si="576"/>
        <v>0.29846449136276387</v>
      </c>
      <c r="J7424" s="2">
        <f t="shared" si="577"/>
        <v>0.70153550863723613</v>
      </c>
      <c r="K7424" s="2">
        <f t="shared" si="578"/>
        <v>0.20418531510826177</v>
      </c>
      <c r="P7424" s="2"/>
    </row>
    <row r="7425" spans="1:16" x14ac:dyDescent="0.25">
      <c r="A7425" s="2" t="s">
        <v>8276</v>
      </c>
      <c r="B7425" s="4">
        <v>-219.1</v>
      </c>
      <c r="C7425" s="4">
        <v>1.1999999999999999E-6</v>
      </c>
      <c r="D7425" s="2">
        <f>IFERROR(MATCH(A7425,Both_domains!A$2:A$851, 0), 0)</f>
        <v>0</v>
      </c>
      <c r="E7425" s="2">
        <f t="shared" si="579"/>
        <v>0</v>
      </c>
      <c r="F7425" s="2">
        <f>COUNTIF(E$2:E7425,"=1")</f>
        <v>844</v>
      </c>
      <c r="G7425" s="2">
        <f>COUNTIF(E$2:E7425,"=0")</f>
        <v>6580</v>
      </c>
      <c r="H7425" s="2">
        <f t="shared" si="575"/>
        <v>1</v>
      </c>
      <c r="I7425" s="2">
        <f t="shared" si="576"/>
        <v>0.2983578588185114</v>
      </c>
      <c r="J7425" s="2">
        <f t="shared" si="577"/>
        <v>0.7016421411814886</v>
      </c>
      <c r="K7425" s="2">
        <f t="shared" si="578"/>
        <v>0.20416061925495887</v>
      </c>
      <c r="P7425" s="2"/>
    </row>
    <row r="7426" spans="1:16" x14ac:dyDescent="0.25">
      <c r="A7426" s="2" t="s">
        <v>8277</v>
      </c>
      <c r="B7426" s="4">
        <v>-219.1</v>
      </c>
      <c r="C7426" s="4">
        <v>1.1999999999999999E-6</v>
      </c>
      <c r="D7426" s="2">
        <f>IFERROR(MATCH(A7426,Both_domains!A$2:A$851, 0), 0)</f>
        <v>0</v>
      </c>
      <c r="E7426" s="2">
        <f t="shared" si="579"/>
        <v>0</v>
      </c>
      <c r="F7426" s="2">
        <f>COUNTIF(E$2:E7426,"=1")</f>
        <v>844</v>
      </c>
      <c r="G7426" s="2">
        <f>COUNTIF(E$2:E7426,"=0")</f>
        <v>6581</v>
      </c>
      <c r="H7426" s="2">
        <f t="shared" si="575"/>
        <v>1</v>
      </c>
      <c r="I7426" s="2">
        <f t="shared" si="576"/>
        <v>0.29825122627425893</v>
      </c>
      <c r="J7426" s="2">
        <f t="shared" si="577"/>
        <v>0.70174877372574107</v>
      </c>
      <c r="K7426" s="2">
        <f t="shared" si="578"/>
        <v>0.20413592937477326</v>
      </c>
      <c r="P7426" s="2"/>
    </row>
    <row r="7427" spans="1:16" x14ac:dyDescent="0.25">
      <c r="A7427" s="2" t="s">
        <v>8278</v>
      </c>
      <c r="B7427" s="4">
        <v>-219.2</v>
      </c>
      <c r="C7427" s="4">
        <v>1.1999999999999999E-6</v>
      </c>
      <c r="D7427" s="2">
        <f>IFERROR(MATCH(A7427,Both_domains!A$2:A$851, 0), 0)</f>
        <v>0</v>
      </c>
      <c r="E7427" s="2">
        <f t="shared" si="579"/>
        <v>0</v>
      </c>
      <c r="F7427" s="2">
        <f>COUNTIF(E$2:E7427,"=1")</f>
        <v>844</v>
      </c>
      <c r="G7427" s="2">
        <f>COUNTIF(E$2:E7427,"=0")</f>
        <v>6582</v>
      </c>
      <c r="H7427" s="2">
        <f t="shared" ref="H7427:H7490" si="580">F7427/MAX(F:F)</f>
        <v>1</v>
      </c>
      <c r="I7427" s="2">
        <f t="shared" ref="I7427:I7490" si="581">1 - J7427</f>
        <v>0.29814459373000635</v>
      </c>
      <c r="J7427" s="2">
        <f t="shared" ref="J7427:J7490" si="582">G7427/MAX(G:G)</f>
        <v>0.70185540626999365</v>
      </c>
      <c r="K7427" s="2">
        <f t="shared" ref="K7427:K7490" si="583">2*F7427/(F7427+MAX(F:F)+G7427)</f>
        <v>0.20411124546553808</v>
      </c>
      <c r="P7427" s="2"/>
    </row>
    <row r="7428" spans="1:16" x14ac:dyDescent="0.25">
      <c r="A7428" s="2" t="s">
        <v>8279</v>
      </c>
      <c r="B7428" s="4">
        <v>-219.2</v>
      </c>
      <c r="C7428" s="4">
        <v>1.1999999999999999E-6</v>
      </c>
      <c r="D7428" s="2">
        <f>IFERROR(MATCH(A7428,Both_domains!A$2:A$851, 0), 0)</f>
        <v>0</v>
      </c>
      <c r="E7428" s="2">
        <f t="shared" ref="E7428:E7491" si="584">IF(D7428=0,0,1)</f>
        <v>0</v>
      </c>
      <c r="F7428" s="2">
        <f>COUNTIF(E$2:E7428,"=1")</f>
        <v>844</v>
      </c>
      <c r="G7428" s="2">
        <f>COUNTIF(E$2:E7428,"=0")</f>
        <v>6583</v>
      </c>
      <c r="H7428" s="2">
        <f t="shared" si="580"/>
        <v>1</v>
      </c>
      <c r="I7428" s="2">
        <f t="shared" si="581"/>
        <v>0.29803796118575387</v>
      </c>
      <c r="J7428" s="2">
        <f t="shared" si="582"/>
        <v>0.70196203881424613</v>
      </c>
      <c r="K7428" s="2">
        <f t="shared" si="583"/>
        <v>0.20408656752508766</v>
      </c>
      <c r="P7428" s="2"/>
    </row>
    <row r="7429" spans="1:16" x14ac:dyDescent="0.25">
      <c r="A7429" s="2" t="s">
        <v>8280</v>
      </c>
      <c r="B7429" s="4">
        <v>-219.2</v>
      </c>
      <c r="C7429" s="4">
        <v>1.1999999999999999E-6</v>
      </c>
      <c r="D7429" s="2">
        <f>IFERROR(MATCH(A7429,Both_domains!A$2:A$851, 0), 0)</f>
        <v>0</v>
      </c>
      <c r="E7429" s="2">
        <f t="shared" si="584"/>
        <v>0</v>
      </c>
      <c r="F7429" s="2">
        <f>COUNTIF(E$2:E7429,"=1")</f>
        <v>844</v>
      </c>
      <c r="G7429" s="2">
        <f>COUNTIF(E$2:E7429,"=0")</f>
        <v>6584</v>
      </c>
      <c r="H7429" s="2">
        <f t="shared" si="580"/>
        <v>1</v>
      </c>
      <c r="I7429" s="2">
        <f t="shared" si="581"/>
        <v>0.2979313286415014</v>
      </c>
      <c r="J7429" s="2">
        <f t="shared" si="582"/>
        <v>0.7020686713584986</v>
      </c>
      <c r="K7429" s="2">
        <f t="shared" si="583"/>
        <v>0.20406189555125726</v>
      </c>
      <c r="P7429" s="2"/>
    </row>
    <row r="7430" spans="1:16" x14ac:dyDescent="0.25">
      <c r="A7430" s="2" t="s">
        <v>8281</v>
      </c>
      <c r="B7430" s="4">
        <v>-219.2</v>
      </c>
      <c r="C7430" s="4">
        <v>1.1999999999999999E-6</v>
      </c>
      <c r="D7430" s="2">
        <f>IFERROR(MATCH(A7430,Both_domains!A$2:A$851, 0), 0)</f>
        <v>0</v>
      </c>
      <c r="E7430" s="2">
        <f t="shared" si="584"/>
        <v>0</v>
      </c>
      <c r="F7430" s="2">
        <f>COUNTIF(E$2:E7430,"=1")</f>
        <v>844</v>
      </c>
      <c r="G7430" s="2">
        <f>COUNTIF(E$2:E7430,"=0")</f>
        <v>6585</v>
      </c>
      <c r="H7430" s="2">
        <f t="shared" si="580"/>
        <v>1</v>
      </c>
      <c r="I7430" s="2">
        <f t="shared" si="581"/>
        <v>0.29782469609724893</v>
      </c>
      <c r="J7430" s="2">
        <f t="shared" si="582"/>
        <v>0.70217530390275107</v>
      </c>
      <c r="K7430" s="2">
        <f t="shared" si="583"/>
        <v>0.20403722954188325</v>
      </c>
      <c r="P7430" s="2"/>
    </row>
    <row r="7431" spans="1:16" x14ac:dyDescent="0.25">
      <c r="A7431" s="2" t="s">
        <v>8282</v>
      </c>
      <c r="B7431" s="4">
        <v>-219.3</v>
      </c>
      <c r="C7431" s="4">
        <v>1.1999999999999999E-6</v>
      </c>
      <c r="D7431" s="2">
        <f>IFERROR(MATCH(A7431,Both_domains!A$2:A$851, 0), 0)</f>
        <v>0</v>
      </c>
      <c r="E7431" s="2">
        <f t="shared" si="584"/>
        <v>0</v>
      </c>
      <c r="F7431" s="2">
        <f>COUNTIF(E$2:E7431,"=1")</f>
        <v>844</v>
      </c>
      <c r="G7431" s="2">
        <f>COUNTIF(E$2:E7431,"=0")</f>
        <v>6586</v>
      </c>
      <c r="H7431" s="2">
        <f t="shared" si="580"/>
        <v>1</v>
      </c>
      <c r="I7431" s="2">
        <f t="shared" si="581"/>
        <v>0.29771806355299635</v>
      </c>
      <c r="J7431" s="2">
        <f t="shared" si="582"/>
        <v>0.70228193644700365</v>
      </c>
      <c r="K7431" s="2">
        <f t="shared" si="583"/>
        <v>0.20401256949480301</v>
      </c>
      <c r="P7431" s="2"/>
    </row>
    <row r="7432" spans="1:16" x14ac:dyDescent="0.25">
      <c r="A7432" s="2" t="s">
        <v>8283</v>
      </c>
      <c r="B7432" s="4">
        <v>-219.3</v>
      </c>
      <c r="C7432" s="4">
        <v>1.1999999999999999E-6</v>
      </c>
      <c r="D7432" s="2">
        <f>IFERROR(MATCH(A7432,Both_domains!A$2:A$851, 0), 0)</f>
        <v>0</v>
      </c>
      <c r="E7432" s="2">
        <f t="shared" si="584"/>
        <v>0</v>
      </c>
      <c r="F7432" s="2">
        <f>COUNTIF(E$2:E7432,"=1")</f>
        <v>844</v>
      </c>
      <c r="G7432" s="2">
        <f>COUNTIF(E$2:E7432,"=0")</f>
        <v>6587</v>
      </c>
      <c r="H7432" s="2">
        <f t="shared" si="580"/>
        <v>1</v>
      </c>
      <c r="I7432" s="2">
        <f t="shared" si="581"/>
        <v>0.29761143100874388</v>
      </c>
      <c r="J7432" s="2">
        <f t="shared" si="582"/>
        <v>0.70238856899125612</v>
      </c>
      <c r="K7432" s="2">
        <f t="shared" si="583"/>
        <v>0.20398791540785499</v>
      </c>
      <c r="P7432" s="2"/>
    </row>
    <row r="7433" spans="1:16" x14ac:dyDescent="0.25">
      <c r="A7433" s="2" t="s">
        <v>8284</v>
      </c>
      <c r="B7433" s="4">
        <v>-219.3</v>
      </c>
      <c r="C7433" s="4">
        <v>1.1999999999999999E-6</v>
      </c>
      <c r="D7433" s="2">
        <f>IFERROR(MATCH(A7433,Both_domains!A$2:A$851, 0), 0)</f>
        <v>0</v>
      </c>
      <c r="E7433" s="2">
        <f t="shared" si="584"/>
        <v>0</v>
      </c>
      <c r="F7433" s="2">
        <f>COUNTIF(E$2:E7433,"=1")</f>
        <v>844</v>
      </c>
      <c r="G7433" s="2">
        <f>COUNTIF(E$2:E7433,"=0")</f>
        <v>6588</v>
      </c>
      <c r="H7433" s="2">
        <f t="shared" si="580"/>
        <v>1</v>
      </c>
      <c r="I7433" s="2">
        <f t="shared" si="581"/>
        <v>0.2975047984644914</v>
      </c>
      <c r="J7433" s="2">
        <f t="shared" si="582"/>
        <v>0.7024952015355086</v>
      </c>
      <c r="K7433" s="2">
        <f t="shared" si="583"/>
        <v>0.20396326727887867</v>
      </c>
      <c r="P7433" s="2"/>
    </row>
    <row r="7434" spans="1:16" x14ac:dyDescent="0.25">
      <c r="A7434" s="2" t="s">
        <v>8285</v>
      </c>
      <c r="B7434" s="4">
        <v>-219.3</v>
      </c>
      <c r="C7434" s="4">
        <v>1.1999999999999999E-6</v>
      </c>
      <c r="D7434" s="2">
        <f>IFERROR(MATCH(A7434,Both_domains!A$2:A$851, 0), 0)</f>
        <v>0</v>
      </c>
      <c r="E7434" s="2">
        <f t="shared" si="584"/>
        <v>0</v>
      </c>
      <c r="F7434" s="2">
        <f>COUNTIF(E$2:E7434,"=1")</f>
        <v>844</v>
      </c>
      <c r="G7434" s="2">
        <f>COUNTIF(E$2:E7434,"=0")</f>
        <v>6589</v>
      </c>
      <c r="H7434" s="2">
        <f t="shared" si="580"/>
        <v>1</v>
      </c>
      <c r="I7434" s="2">
        <f t="shared" si="581"/>
        <v>0.29739816592023882</v>
      </c>
      <c r="J7434" s="2">
        <f t="shared" si="582"/>
        <v>0.70260183407976118</v>
      </c>
      <c r="K7434" s="2">
        <f t="shared" si="583"/>
        <v>0.20393862510571464</v>
      </c>
      <c r="P7434" s="2"/>
    </row>
    <row r="7435" spans="1:16" x14ac:dyDescent="0.25">
      <c r="A7435" s="2" t="s">
        <v>8286</v>
      </c>
      <c r="B7435" s="4">
        <v>-219.3</v>
      </c>
      <c r="C7435" s="4">
        <v>1.1999999999999999E-6</v>
      </c>
      <c r="D7435" s="2">
        <f>IFERROR(MATCH(A7435,Both_domains!A$2:A$851, 0), 0)</f>
        <v>0</v>
      </c>
      <c r="E7435" s="2">
        <f t="shared" si="584"/>
        <v>0</v>
      </c>
      <c r="F7435" s="2">
        <f>COUNTIF(E$2:E7435,"=1")</f>
        <v>844</v>
      </c>
      <c r="G7435" s="2">
        <f>COUNTIF(E$2:E7435,"=0")</f>
        <v>6590</v>
      </c>
      <c r="H7435" s="2">
        <f t="shared" si="580"/>
        <v>1</v>
      </c>
      <c r="I7435" s="2">
        <f t="shared" si="581"/>
        <v>0.29729153337598635</v>
      </c>
      <c r="J7435" s="2">
        <f t="shared" si="582"/>
        <v>0.70270846662401365</v>
      </c>
      <c r="K7435" s="2">
        <f t="shared" si="583"/>
        <v>0.20391398888620441</v>
      </c>
      <c r="P7435" s="2"/>
    </row>
    <row r="7436" spans="1:16" x14ac:dyDescent="0.25">
      <c r="A7436" s="2" t="s">
        <v>8287</v>
      </c>
      <c r="B7436" s="4">
        <v>-219.4</v>
      </c>
      <c r="C7436" s="4">
        <v>1.1999999999999999E-6</v>
      </c>
      <c r="D7436" s="2">
        <f>IFERROR(MATCH(A7436,Both_domains!A$2:A$851, 0), 0)</f>
        <v>0</v>
      </c>
      <c r="E7436" s="2">
        <f t="shared" si="584"/>
        <v>0</v>
      </c>
      <c r="F7436" s="2">
        <f>COUNTIF(E$2:E7436,"=1")</f>
        <v>844</v>
      </c>
      <c r="G7436" s="2">
        <f>COUNTIF(E$2:E7436,"=0")</f>
        <v>6591</v>
      </c>
      <c r="H7436" s="2">
        <f t="shared" si="580"/>
        <v>1</v>
      </c>
      <c r="I7436" s="2">
        <f t="shared" si="581"/>
        <v>0.29718490083173388</v>
      </c>
      <c r="J7436" s="2">
        <f t="shared" si="582"/>
        <v>0.70281509916826612</v>
      </c>
      <c r="K7436" s="2">
        <f t="shared" si="583"/>
        <v>0.2038893586181906</v>
      </c>
      <c r="P7436" s="2"/>
    </row>
    <row r="7437" spans="1:16" x14ac:dyDescent="0.25">
      <c r="A7437" s="2" t="s">
        <v>8288</v>
      </c>
      <c r="B7437" s="4">
        <v>-219.5</v>
      </c>
      <c r="C7437" s="4">
        <v>1.1999999999999999E-6</v>
      </c>
      <c r="D7437" s="2">
        <f>IFERROR(MATCH(A7437,Both_domains!A$2:A$851, 0), 0)</f>
        <v>0</v>
      </c>
      <c r="E7437" s="2">
        <f t="shared" si="584"/>
        <v>0</v>
      </c>
      <c r="F7437" s="2">
        <f>COUNTIF(E$2:E7437,"=1")</f>
        <v>844</v>
      </c>
      <c r="G7437" s="2">
        <f>COUNTIF(E$2:E7437,"=0")</f>
        <v>6592</v>
      </c>
      <c r="H7437" s="2">
        <f t="shared" si="580"/>
        <v>1</v>
      </c>
      <c r="I7437" s="2">
        <f t="shared" si="581"/>
        <v>0.2970782682874813</v>
      </c>
      <c r="J7437" s="2">
        <f t="shared" si="582"/>
        <v>0.7029217317125187</v>
      </c>
      <c r="K7437" s="2">
        <f t="shared" si="583"/>
        <v>0.2038647342995169</v>
      </c>
      <c r="P7437" s="2"/>
    </row>
    <row r="7438" spans="1:16" x14ac:dyDescent="0.25">
      <c r="A7438" s="2" t="s">
        <v>8289</v>
      </c>
      <c r="B7438" s="4">
        <v>-219.5</v>
      </c>
      <c r="C7438" s="4">
        <v>1.1999999999999999E-6</v>
      </c>
      <c r="D7438" s="2">
        <f>IFERROR(MATCH(A7438,Both_domains!A$2:A$851, 0), 0)</f>
        <v>0</v>
      </c>
      <c r="E7438" s="2">
        <f t="shared" si="584"/>
        <v>0</v>
      </c>
      <c r="F7438" s="2">
        <f>COUNTIF(E$2:E7438,"=1")</f>
        <v>844</v>
      </c>
      <c r="G7438" s="2">
        <f>COUNTIF(E$2:E7438,"=0")</f>
        <v>6593</v>
      </c>
      <c r="H7438" s="2">
        <f t="shared" si="580"/>
        <v>1</v>
      </c>
      <c r="I7438" s="2">
        <f t="shared" si="581"/>
        <v>0.29697163574322882</v>
      </c>
      <c r="J7438" s="2">
        <f t="shared" si="582"/>
        <v>0.70302836425677118</v>
      </c>
      <c r="K7438" s="2">
        <f t="shared" si="583"/>
        <v>0.203840115928028</v>
      </c>
      <c r="P7438" s="2"/>
    </row>
    <row r="7439" spans="1:16" x14ac:dyDescent="0.25">
      <c r="A7439" s="2" t="s">
        <v>8290</v>
      </c>
      <c r="B7439" s="4">
        <v>-219.5</v>
      </c>
      <c r="C7439" s="4">
        <v>1.1999999999999999E-6</v>
      </c>
      <c r="D7439" s="2">
        <f>IFERROR(MATCH(A7439,Both_domains!A$2:A$851, 0), 0)</f>
        <v>0</v>
      </c>
      <c r="E7439" s="2">
        <f t="shared" si="584"/>
        <v>0</v>
      </c>
      <c r="F7439" s="2">
        <f>COUNTIF(E$2:E7439,"=1")</f>
        <v>844</v>
      </c>
      <c r="G7439" s="2">
        <f>COUNTIF(E$2:E7439,"=0")</f>
        <v>6594</v>
      </c>
      <c r="H7439" s="2">
        <f t="shared" si="580"/>
        <v>1</v>
      </c>
      <c r="I7439" s="2">
        <f t="shared" si="581"/>
        <v>0.29686500319897635</v>
      </c>
      <c r="J7439" s="2">
        <f t="shared" si="582"/>
        <v>0.70313499680102365</v>
      </c>
      <c r="K7439" s="2">
        <f t="shared" si="583"/>
        <v>0.20381550350156966</v>
      </c>
      <c r="P7439" s="2"/>
    </row>
    <row r="7440" spans="1:16" x14ac:dyDescent="0.25">
      <c r="A7440" s="2" t="s">
        <v>8291</v>
      </c>
      <c r="B7440" s="4">
        <v>-219.6</v>
      </c>
      <c r="C7440" s="4">
        <v>1.3E-6</v>
      </c>
      <c r="D7440" s="2">
        <f>IFERROR(MATCH(A7440,Both_domains!A$2:A$851, 0), 0)</f>
        <v>0</v>
      </c>
      <c r="E7440" s="2">
        <f t="shared" si="584"/>
        <v>0</v>
      </c>
      <c r="F7440" s="2">
        <f>COUNTIF(E$2:E7440,"=1")</f>
        <v>844</v>
      </c>
      <c r="G7440" s="2">
        <f>COUNTIF(E$2:E7440,"=0")</f>
        <v>6595</v>
      </c>
      <c r="H7440" s="2">
        <f t="shared" si="580"/>
        <v>1</v>
      </c>
      <c r="I7440" s="2">
        <f t="shared" si="581"/>
        <v>0.29675837065472377</v>
      </c>
      <c r="J7440" s="2">
        <f t="shared" si="582"/>
        <v>0.70324162934527623</v>
      </c>
      <c r="K7440" s="2">
        <f t="shared" si="583"/>
        <v>0.20379089701798866</v>
      </c>
      <c r="P7440" s="2"/>
    </row>
    <row r="7441" spans="1:16" x14ac:dyDescent="0.25">
      <c r="A7441" s="2" t="s">
        <v>8292</v>
      </c>
      <c r="B7441" s="4">
        <v>-219.6</v>
      </c>
      <c r="C7441" s="4">
        <v>1.3E-6</v>
      </c>
      <c r="D7441" s="2">
        <f>IFERROR(MATCH(A7441,Both_domains!A$2:A$851, 0), 0)</f>
        <v>0</v>
      </c>
      <c r="E7441" s="2">
        <f t="shared" si="584"/>
        <v>0</v>
      </c>
      <c r="F7441" s="2">
        <f>COUNTIF(E$2:E7441,"=1")</f>
        <v>844</v>
      </c>
      <c r="G7441" s="2">
        <f>COUNTIF(E$2:E7441,"=0")</f>
        <v>6596</v>
      </c>
      <c r="H7441" s="2">
        <f t="shared" si="580"/>
        <v>1</v>
      </c>
      <c r="I7441" s="2">
        <f t="shared" si="581"/>
        <v>0.2966517381104713</v>
      </c>
      <c r="J7441" s="2">
        <f t="shared" si="582"/>
        <v>0.7033482618895287</v>
      </c>
      <c r="K7441" s="2">
        <f t="shared" si="583"/>
        <v>0.20376629647513278</v>
      </c>
      <c r="P7441" s="2"/>
    </row>
    <row r="7442" spans="1:16" x14ac:dyDescent="0.25">
      <c r="A7442" s="2" t="s">
        <v>8293</v>
      </c>
      <c r="B7442" s="4">
        <v>-219.7</v>
      </c>
      <c r="C7442" s="4">
        <v>1.3E-6</v>
      </c>
      <c r="D7442" s="2">
        <f>IFERROR(MATCH(A7442,Both_domains!A$2:A$851, 0), 0)</f>
        <v>0</v>
      </c>
      <c r="E7442" s="2">
        <f t="shared" si="584"/>
        <v>0</v>
      </c>
      <c r="F7442" s="2">
        <f>COUNTIF(E$2:E7442,"=1")</f>
        <v>844</v>
      </c>
      <c r="G7442" s="2">
        <f>COUNTIF(E$2:E7442,"=0")</f>
        <v>6597</v>
      </c>
      <c r="H7442" s="2">
        <f t="shared" si="580"/>
        <v>1</v>
      </c>
      <c r="I7442" s="2">
        <f t="shared" si="581"/>
        <v>0.29654510556621883</v>
      </c>
      <c r="J7442" s="2">
        <f t="shared" si="582"/>
        <v>0.70345489443378117</v>
      </c>
      <c r="K7442" s="2">
        <f t="shared" si="583"/>
        <v>0.20374170187085094</v>
      </c>
      <c r="P7442" s="2"/>
    </row>
    <row r="7443" spans="1:16" x14ac:dyDescent="0.25">
      <c r="A7443" s="2" t="s">
        <v>8294</v>
      </c>
      <c r="B7443" s="4">
        <v>-219.7</v>
      </c>
      <c r="C7443" s="4">
        <v>1.3E-6</v>
      </c>
      <c r="D7443" s="2">
        <f>IFERROR(MATCH(A7443,Both_domains!A$2:A$851, 0), 0)</f>
        <v>0</v>
      </c>
      <c r="E7443" s="2">
        <f t="shared" si="584"/>
        <v>0</v>
      </c>
      <c r="F7443" s="2">
        <f>COUNTIF(E$2:E7443,"=1")</f>
        <v>844</v>
      </c>
      <c r="G7443" s="2">
        <f>COUNTIF(E$2:E7443,"=0")</f>
        <v>6598</v>
      </c>
      <c r="H7443" s="2">
        <f t="shared" si="580"/>
        <v>1</v>
      </c>
      <c r="I7443" s="2">
        <f t="shared" si="581"/>
        <v>0.29643847302196635</v>
      </c>
      <c r="J7443" s="2">
        <f t="shared" si="582"/>
        <v>0.70356152697803365</v>
      </c>
      <c r="K7443" s="2">
        <f t="shared" si="583"/>
        <v>0.20371711320299299</v>
      </c>
      <c r="P7443" s="2"/>
    </row>
    <row r="7444" spans="1:16" x14ac:dyDescent="0.25">
      <c r="A7444" s="2" t="s">
        <v>8295</v>
      </c>
      <c r="B7444" s="4">
        <v>-219.7</v>
      </c>
      <c r="C7444" s="4">
        <v>1.3E-6</v>
      </c>
      <c r="D7444" s="2">
        <f>IFERROR(MATCH(A7444,Both_domains!A$2:A$851, 0), 0)</f>
        <v>0</v>
      </c>
      <c r="E7444" s="2">
        <f t="shared" si="584"/>
        <v>0</v>
      </c>
      <c r="F7444" s="2">
        <f>COUNTIF(E$2:E7444,"=1")</f>
        <v>844</v>
      </c>
      <c r="G7444" s="2">
        <f>COUNTIF(E$2:E7444,"=0")</f>
        <v>6599</v>
      </c>
      <c r="H7444" s="2">
        <f t="shared" si="580"/>
        <v>1</v>
      </c>
      <c r="I7444" s="2">
        <f t="shared" si="581"/>
        <v>0.29633184047771377</v>
      </c>
      <c r="J7444" s="2">
        <f t="shared" si="582"/>
        <v>0.70366815952228623</v>
      </c>
      <c r="K7444" s="2">
        <f t="shared" si="583"/>
        <v>0.20369253046940991</v>
      </c>
      <c r="P7444" s="2"/>
    </row>
    <row r="7445" spans="1:16" x14ac:dyDescent="0.25">
      <c r="A7445" s="2" t="s">
        <v>8296</v>
      </c>
      <c r="B7445" s="4">
        <v>-219.7</v>
      </c>
      <c r="C7445" s="4">
        <v>1.3E-6</v>
      </c>
      <c r="D7445" s="2">
        <f>IFERROR(MATCH(A7445,Both_domains!A$2:A$851, 0), 0)</f>
        <v>0</v>
      </c>
      <c r="E7445" s="2">
        <f t="shared" si="584"/>
        <v>0</v>
      </c>
      <c r="F7445" s="2">
        <f>COUNTIF(E$2:E7445,"=1")</f>
        <v>844</v>
      </c>
      <c r="G7445" s="2">
        <f>COUNTIF(E$2:E7445,"=0")</f>
        <v>6600</v>
      </c>
      <c r="H7445" s="2">
        <f t="shared" si="580"/>
        <v>1</v>
      </c>
      <c r="I7445" s="2">
        <f t="shared" si="581"/>
        <v>0.2962252079334613</v>
      </c>
      <c r="J7445" s="2">
        <f t="shared" si="582"/>
        <v>0.7037747920665387</v>
      </c>
      <c r="K7445" s="2">
        <f t="shared" si="583"/>
        <v>0.20366795366795368</v>
      </c>
      <c r="P7445" s="2"/>
    </row>
    <row r="7446" spans="1:16" x14ac:dyDescent="0.25">
      <c r="A7446" s="2" t="s">
        <v>8297</v>
      </c>
      <c r="B7446" s="4">
        <v>-219.8</v>
      </c>
      <c r="C7446" s="4">
        <v>1.3E-6</v>
      </c>
      <c r="D7446" s="2">
        <f>IFERROR(MATCH(A7446,Both_domains!A$2:A$851, 0), 0)</f>
        <v>0</v>
      </c>
      <c r="E7446" s="2">
        <f t="shared" si="584"/>
        <v>0</v>
      </c>
      <c r="F7446" s="2">
        <f>COUNTIF(E$2:E7446,"=1")</f>
        <v>844</v>
      </c>
      <c r="G7446" s="2">
        <f>COUNTIF(E$2:E7446,"=0")</f>
        <v>6601</v>
      </c>
      <c r="H7446" s="2">
        <f t="shared" si="580"/>
        <v>1</v>
      </c>
      <c r="I7446" s="2">
        <f t="shared" si="581"/>
        <v>0.29611857538920883</v>
      </c>
      <c r="J7446" s="2">
        <f t="shared" si="582"/>
        <v>0.70388142461079117</v>
      </c>
      <c r="K7446" s="2">
        <f t="shared" si="583"/>
        <v>0.20364338279647726</v>
      </c>
      <c r="P7446" s="2"/>
    </row>
    <row r="7447" spans="1:16" x14ac:dyDescent="0.25">
      <c r="A7447" s="2" t="s">
        <v>8298</v>
      </c>
      <c r="B7447" s="4">
        <v>-219.8</v>
      </c>
      <c r="C7447" s="4">
        <v>1.3E-6</v>
      </c>
      <c r="D7447" s="2">
        <f>IFERROR(MATCH(A7447,Both_domains!A$2:A$851, 0), 0)</f>
        <v>0</v>
      </c>
      <c r="E7447" s="2">
        <f t="shared" si="584"/>
        <v>0</v>
      </c>
      <c r="F7447" s="2">
        <f>COUNTIF(E$2:E7447,"=1")</f>
        <v>844</v>
      </c>
      <c r="G7447" s="2">
        <f>COUNTIF(E$2:E7447,"=0")</f>
        <v>6602</v>
      </c>
      <c r="H7447" s="2">
        <f t="shared" si="580"/>
        <v>1</v>
      </c>
      <c r="I7447" s="2">
        <f t="shared" si="581"/>
        <v>0.29601194284495624</v>
      </c>
      <c r="J7447" s="2">
        <f t="shared" si="582"/>
        <v>0.70398805715504376</v>
      </c>
      <c r="K7447" s="2">
        <f t="shared" si="583"/>
        <v>0.20361881785283473</v>
      </c>
      <c r="P7447" s="2"/>
    </row>
    <row r="7448" spans="1:16" x14ac:dyDescent="0.25">
      <c r="A7448" s="2" t="s">
        <v>8299</v>
      </c>
      <c r="B7448" s="4">
        <v>-219.8</v>
      </c>
      <c r="C7448" s="4">
        <v>1.3E-6</v>
      </c>
      <c r="D7448" s="2">
        <f>IFERROR(MATCH(A7448,Both_domains!A$2:A$851, 0), 0)</f>
        <v>0</v>
      </c>
      <c r="E7448" s="2">
        <f t="shared" si="584"/>
        <v>0</v>
      </c>
      <c r="F7448" s="2">
        <f>COUNTIF(E$2:E7448,"=1")</f>
        <v>844</v>
      </c>
      <c r="G7448" s="2">
        <f>COUNTIF(E$2:E7448,"=0")</f>
        <v>6603</v>
      </c>
      <c r="H7448" s="2">
        <f t="shared" si="580"/>
        <v>1</v>
      </c>
      <c r="I7448" s="2">
        <f t="shared" si="581"/>
        <v>0.29590531030070377</v>
      </c>
      <c r="J7448" s="2">
        <f t="shared" si="582"/>
        <v>0.70409468969929623</v>
      </c>
      <c r="K7448" s="2">
        <f t="shared" si="583"/>
        <v>0.20359425883488119</v>
      </c>
      <c r="P7448" s="2"/>
    </row>
    <row r="7449" spans="1:16" x14ac:dyDescent="0.25">
      <c r="A7449" s="2" t="s">
        <v>8300</v>
      </c>
      <c r="B7449" s="4">
        <v>-219.9</v>
      </c>
      <c r="C7449" s="4">
        <v>1.3E-6</v>
      </c>
      <c r="D7449" s="2">
        <f>IFERROR(MATCH(A7449,Both_domains!A$2:A$851, 0), 0)</f>
        <v>0</v>
      </c>
      <c r="E7449" s="2">
        <f t="shared" si="584"/>
        <v>0</v>
      </c>
      <c r="F7449" s="2">
        <f>COUNTIF(E$2:E7449,"=1")</f>
        <v>844</v>
      </c>
      <c r="G7449" s="2">
        <f>COUNTIF(E$2:E7449,"=0")</f>
        <v>6604</v>
      </c>
      <c r="H7449" s="2">
        <f t="shared" si="580"/>
        <v>1</v>
      </c>
      <c r="I7449" s="2">
        <f t="shared" si="581"/>
        <v>0.2957986777564513</v>
      </c>
      <c r="J7449" s="2">
        <f t="shared" si="582"/>
        <v>0.7042013222435487</v>
      </c>
      <c r="K7449" s="2">
        <f t="shared" si="583"/>
        <v>0.20356970574047276</v>
      </c>
      <c r="P7449" s="2"/>
    </row>
    <row r="7450" spans="1:16" x14ac:dyDescent="0.25">
      <c r="A7450" s="2" t="s">
        <v>8301</v>
      </c>
      <c r="B7450" s="4">
        <v>-219.9</v>
      </c>
      <c r="C7450" s="4">
        <v>1.3E-6</v>
      </c>
      <c r="D7450" s="2">
        <f>IFERROR(MATCH(A7450,Both_domains!A$2:A$851, 0), 0)</f>
        <v>0</v>
      </c>
      <c r="E7450" s="2">
        <f t="shared" si="584"/>
        <v>0</v>
      </c>
      <c r="F7450" s="2">
        <f>COUNTIF(E$2:E7450,"=1")</f>
        <v>844</v>
      </c>
      <c r="G7450" s="2">
        <f>COUNTIF(E$2:E7450,"=0")</f>
        <v>6605</v>
      </c>
      <c r="H7450" s="2">
        <f t="shared" si="580"/>
        <v>1</v>
      </c>
      <c r="I7450" s="2">
        <f t="shared" si="581"/>
        <v>0.29569204521219872</v>
      </c>
      <c r="J7450" s="2">
        <f t="shared" si="582"/>
        <v>0.70430795478780128</v>
      </c>
      <c r="K7450" s="2">
        <f t="shared" si="583"/>
        <v>0.20354515856746655</v>
      </c>
      <c r="P7450" s="2"/>
    </row>
    <row r="7451" spans="1:16" x14ac:dyDescent="0.25">
      <c r="A7451" s="2" t="s">
        <v>8302</v>
      </c>
      <c r="B7451" s="4">
        <v>-219.9</v>
      </c>
      <c r="C7451" s="4">
        <v>1.3E-6</v>
      </c>
      <c r="D7451" s="2">
        <f>IFERROR(MATCH(A7451,Both_domains!A$2:A$851, 0), 0)</f>
        <v>0</v>
      </c>
      <c r="E7451" s="2">
        <f t="shared" si="584"/>
        <v>0</v>
      </c>
      <c r="F7451" s="2">
        <f>COUNTIF(E$2:E7451,"=1")</f>
        <v>844</v>
      </c>
      <c r="G7451" s="2">
        <f>COUNTIF(E$2:E7451,"=0")</f>
        <v>6606</v>
      </c>
      <c r="H7451" s="2">
        <f t="shared" si="580"/>
        <v>1</v>
      </c>
      <c r="I7451" s="2">
        <f t="shared" si="581"/>
        <v>0.29558541266794625</v>
      </c>
      <c r="J7451" s="2">
        <f t="shared" si="582"/>
        <v>0.70441458733205375</v>
      </c>
      <c r="K7451" s="2">
        <f t="shared" si="583"/>
        <v>0.20352061731372076</v>
      </c>
      <c r="P7451" s="2"/>
    </row>
    <row r="7452" spans="1:16" x14ac:dyDescent="0.25">
      <c r="A7452" s="2" t="s">
        <v>8303</v>
      </c>
      <c r="B7452" s="4">
        <v>-220</v>
      </c>
      <c r="C7452" s="4">
        <v>1.3E-6</v>
      </c>
      <c r="D7452" s="2">
        <f>IFERROR(MATCH(A7452,Both_domains!A$2:A$851, 0), 0)</f>
        <v>0</v>
      </c>
      <c r="E7452" s="2">
        <f t="shared" si="584"/>
        <v>0</v>
      </c>
      <c r="F7452" s="2">
        <f>COUNTIF(E$2:E7452,"=1")</f>
        <v>844</v>
      </c>
      <c r="G7452" s="2">
        <f>COUNTIF(E$2:E7452,"=0")</f>
        <v>6607</v>
      </c>
      <c r="H7452" s="2">
        <f t="shared" si="580"/>
        <v>1</v>
      </c>
      <c r="I7452" s="2">
        <f t="shared" si="581"/>
        <v>0.29547878012369377</v>
      </c>
      <c r="J7452" s="2">
        <f t="shared" si="582"/>
        <v>0.70452121987630623</v>
      </c>
      <c r="K7452" s="2">
        <f t="shared" si="583"/>
        <v>0.20349608197709462</v>
      </c>
      <c r="P7452" s="2"/>
    </row>
    <row r="7453" spans="1:16" x14ac:dyDescent="0.25">
      <c r="A7453" s="2" t="s">
        <v>8304</v>
      </c>
      <c r="B7453" s="4">
        <v>-220</v>
      </c>
      <c r="C7453" s="4">
        <v>1.3E-6</v>
      </c>
      <c r="D7453" s="2">
        <f>IFERROR(MATCH(A7453,Both_domains!A$2:A$851, 0), 0)</f>
        <v>0</v>
      </c>
      <c r="E7453" s="2">
        <f t="shared" si="584"/>
        <v>0</v>
      </c>
      <c r="F7453" s="2">
        <f>COUNTIF(E$2:E7453,"=1")</f>
        <v>844</v>
      </c>
      <c r="G7453" s="2">
        <f>COUNTIF(E$2:E7453,"=0")</f>
        <v>6608</v>
      </c>
      <c r="H7453" s="2">
        <f t="shared" si="580"/>
        <v>1</v>
      </c>
      <c r="I7453" s="2">
        <f t="shared" si="581"/>
        <v>0.29537214757944119</v>
      </c>
      <c r="J7453" s="2">
        <f t="shared" si="582"/>
        <v>0.70462785242055881</v>
      </c>
      <c r="K7453" s="2">
        <f t="shared" si="583"/>
        <v>0.20347155255544841</v>
      </c>
      <c r="P7453" s="2"/>
    </row>
    <row r="7454" spans="1:16" x14ac:dyDescent="0.25">
      <c r="A7454" s="2" t="s">
        <v>8305</v>
      </c>
      <c r="B7454" s="4">
        <v>-220</v>
      </c>
      <c r="C7454" s="4">
        <v>1.3E-6</v>
      </c>
      <c r="D7454" s="2">
        <f>IFERROR(MATCH(A7454,Both_domains!A$2:A$851, 0), 0)</f>
        <v>0</v>
      </c>
      <c r="E7454" s="2">
        <f t="shared" si="584"/>
        <v>0</v>
      </c>
      <c r="F7454" s="2">
        <f>COUNTIF(E$2:E7454,"=1")</f>
        <v>844</v>
      </c>
      <c r="G7454" s="2">
        <f>COUNTIF(E$2:E7454,"=0")</f>
        <v>6609</v>
      </c>
      <c r="H7454" s="2">
        <f t="shared" si="580"/>
        <v>1</v>
      </c>
      <c r="I7454" s="2">
        <f t="shared" si="581"/>
        <v>0.29526551503518872</v>
      </c>
      <c r="J7454" s="2">
        <f t="shared" si="582"/>
        <v>0.70473448496481128</v>
      </c>
      <c r="K7454" s="2">
        <f t="shared" si="583"/>
        <v>0.20344702904664336</v>
      </c>
      <c r="P7454" s="2"/>
    </row>
    <row r="7455" spans="1:16" x14ac:dyDescent="0.25">
      <c r="A7455" s="2" t="s">
        <v>8306</v>
      </c>
      <c r="B7455" s="4">
        <v>-220</v>
      </c>
      <c r="C7455" s="4">
        <v>1.3E-6</v>
      </c>
      <c r="D7455" s="2">
        <f>IFERROR(MATCH(A7455,Both_domains!A$2:A$851, 0), 0)</f>
        <v>0</v>
      </c>
      <c r="E7455" s="2">
        <f t="shared" si="584"/>
        <v>0</v>
      </c>
      <c r="F7455" s="2">
        <f>COUNTIF(E$2:E7455,"=1")</f>
        <v>844</v>
      </c>
      <c r="G7455" s="2">
        <f>COUNTIF(E$2:E7455,"=0")</f>
        <v>6610</v>
      </c>
      <c r="H7455" s="2">
        <f t="shared" si="580"/>
        <v>1</v>
      </c>
      <c r="I7455" s="2">
        <f t="shared" si="581"/>
        <v>0.29515888249093625</v>
      </c>
      <c r="J7455" s="2">
        <f t="shared" si="582"/>
        <v>0.70484111750906375</v>
      </c>
      <c r="K7455" s="2">
        <f t="shared" si="583"/>
        <v>0.20342251144854182</v>
      </c>
      <c r="P7455" s="2"/>
    </row>
    <row r="7456" spans="1:16" x14ac:dyDescent="0.25">
      <c r="A7456" s="2" t="s">
        <v>8307</v>
      </c>
      <c r="B7456" s="4">
        <v>-220</v>
      </c>
      <c r="C7456" s="4">
        <v>1.3E-6</v>
      </c>
      <c r="D7456" s="2">
        <f>IFERROR(MATCH(A7456,Both_domains!A$2:A$851, 0), 0)</f>
        <v>0</v>
      </c>
      <c r="E7456" s="2">
        <f t="shared" si="584"/>
        <v>0</v>
      </c>
      <c r="F7456" s="2">
        <f>COUNTIF(E$2:E7456,"=1")</f>
        <v>844</v>
      </c>
      <c r="G7456" s="2">
        <f>COUNTIF(E$2:E7456,"=0")</f>
        <v>6611</v>
      </c>
      <c r="H7456" s="2">
        <f t="shared" si="580"/>
        <v>1</v>
      </c>
      <c r="I7456" s="2">
        <f t="shared" si="581"/>
        <v>0.29505224994668378</v>
      </c>
      <c r="J7456" s="2">
        <f t="shared" si="582"/>
        <v>0.70494775005331622</v>
      </c>
      <c r="K7456" s="2">
        <f t="shared" si="583"/>
        <v>0.2033979997590071</v>
      </c>
      <c r="P7456" s="2"/>
    </row>
    <row r="7457" spans="1:16" x14ac:dyDescent="0.25">
      <c r="A7457" s="2" t="s">
        <v>8308</v>
      </c>
      <c r="B7457" s="4">
        <v>-220</v>
      </c>
      <c r="C7457" s="4">
        <v>1.3E-6</v>
      </c>
      <c r="D7457" s="2">
        <f>IFERROR(MATCH(A7457,Both_domains!A$2:A$851, 0), 0)</f>
        <v>0</v>
      </c>
      <c r="E7457" s="2">
        <f t="shared" si="584"/>
        <v>0</v>
      </c>
      <c r="F7457" s="2">
        <f>COUNTIF(E$2:E7457,"=1")</f>
        <v>844</v>
      </c>
      <c r="G7457" s="2">
        <f>COUNTIF(E$2:E7457,"=0")</f>
        <v>6612</v>
      </c>
      <c r="H7457" s="2">
        <f t="shared" si="580"/>
        <v>1</v>
      </c>
      <c r="I7457" s="2">
        <f t="shared" si="581"/>
        <v>0.29494561740243119</v>
      </c>
      <c r="J7457" s="2">
        <f t="shared" si="582"/>
        <v>0.70505438259756881</v>
      </c>
      <c r="K7457" s="2">
        <f t="shared" si="583"/>
        <v>0.20337349397590362</v>
      </c>
      <c r="P7457" s="2"/>
    </row>
    <row r="7458" spans="1:16" x14ac:dyDescent="0.25">
      <c r="A7458" s="2" t="s">
        <v>8309</v>
      </c>
      <c r="B7458" s="4">
        <v>-220</v>
      </c>
      <c r="C7458" s="4">
        <v>1.3E-6</v>
      </c>
      <c r="D7458" s="2">
        <f>IFERROR(MATCH(A7458,Both_domains!A$2:A$851, 0), 0)</f>
        <v>0</v>
      </c>
      <c r="E7458" s="2">
        <f t="shared" si="584"/>
        <v>0</v>
      </c>
      <c r="F7458" s="2">
        <f>COUNTIF(E$2:E7458,"=1")</f>
        <v>844</v>
      </c>
      <c r="G7458" s="2">
        <f>COUNTIF(E$2:E7458,"=0")</f>
        <v>6613</v>
      </c>
      <c r="H7458" s="2">
        <f t="shared" si="580"/>
        <v>1</v>
      </c>
      <c r="I7458" s="2">
        <f t="shared" si="581"/>
        <v>0.29483898485817872</v>
      </c>
      <c r="J7458" s="2">
        <f t="shared" si="582"/>
        <v>0.70516101514182128</v>
      </c>
      <c r="K7458" s="2">
        <f t="shared" si="583"/>
        <v>0.20334899409709672</v>
      </c>
      <c r="P7458" s="2"/>
    </row>
    <row r="7459" spans="1:16" x14ac:dyDescent="0.25">
      <c r="A7459" s="2" t="s">
        <v>8310</v>
      </c>
      <c r="B7459" s="4">
        <v>-220.1</v>
      </c>
      <c r="C7459" s="4">
        <v>1.3E-6</v>
      </c>
      <c r="D7459" s="2">
        <f>IFERROR(MATCH(A7459,Both_domains!A$2:A$851, 0), 0)</f>
        <v>0</v>
      </c>
      <c r="E7459" s="2">
        <f t="shared" si="584"/>
        <v>0</v>
      </c>
      <c r="F7459" s="2">
        <f>COUNTIF(E$2:E7459,"=1")</f>
        <v>844</v>
      </c>
      <c r="G7459" s="2">
        <f>COUNTIF(E$2:E7459,"=0")</f>
        <v>6614</v>
      </c>
      <c r="H7459" s="2">
        <f t="shared" si="580"/>
        <v>1</v>
      </c>
      <c r="I7459" s="2">
        <f t="shared" si="581"/>
        <v>0.29473235231392625</v>
      </c>
      <c r="J7459" s="2">
        <f t="shared" si="582"/>
        <v>0.70526764768607375</v>
      </c>
      <c r="K7459" s="2">
        <f t="shared" si="583"/>
        <v>0.20332450012045292</v>
      </c>
      <c r="P7459" s="2"/>
    </row>
    <row r="7460" spans="1:16" x14ac:dyDescent="0.25">
      <c r="A7460" s="2" t="s">
        <v>8311</v>
      </c>
      <c r="B7460" s="4">
        <v>-220.1</v>
      </c>
      <c r="C7460" s="4">
        <v>1.3E-6</v>
      </c>
      <c r="D7460" s="2">
        <f>IFERROR(MATCH(A7460,Both_domains!A$2:A$851, 0), 0)</f>
        <v>0</v>
      </c>
      <c r="E7460" s="2">
        <f t="shared" si="584"/>
        <v>0</v>
      </c>
      <c r="F7460" s="2">
        <f>COUNTIF(E$2:E7460,"=1")</f>
        <v>844</v>
      </c>
      <c r="G7460" s="2">
        <f>COUNTIF(E$2:E7460,"=0")</f>
        <v>6615</v>
      </c>
      <c r="H7460" s="2">
        <f t="shared" si="580"/>
        <v>1</v>
      </c>
      <c r="I7460" s="2">
        <f t="shared" si="581"/>
        <v>0.29462571976967367</v>
      </c>
      <c r="J7460" s="2">
        <f t="shared" si="582"/>
        <v>0.70537428023032633</v>
      </c>
      <c r="K7460" s="2">
        <f t="shared" si="583"/>
        <v>0.20330001204383957</v>
      </c>
      <c r="P7460" s="2"/>
    </row>
    <row r="7461" spans="1:16" x14ac:dyDescent="0.25">
      <c r="A7461" s="2" t="s">
        <v>8312</v>
      </c>
      <c r="B7461" s="4">
        <v>-220.1</v>
      </c>
      <c r="C7461" s="4">
        <v>1.3E-6</v>
      </c>
      <c r="D7461" s="2">
        <f>IFERROR(MATCH(A7461,Both_domains!A$2:A$851, 0), 0)</f>
        <v>0</v>
      </c>
      <c r="E7461" s="2">
        <f t="shared" si="584"/>
        <v>0</v>
      </c>
      <c r="F7461" s="2">
        <f>COUNTIF(E$2:E7461,"=1")</f>
        <v>844</v>
      </c>
      <c r="G7461" s="2">
        <f>COUNTIF(E$2:E7461,"=0")</f>
        <v>6616</v>
      </c>
      <c r="H7461" s="2">
        <f t="shared" si="580"/>
        <v>1</v>
      </c>
      <c r="I7461" s="2">
        <f t="shared" si="581"/>
        <v>0.29451908722542119</v>
      </c>
      <c r="J7461" s="2">
        <f t="shared" si="582"/>
        <v>0.70548091277457881</v>
      </c>
      <c r="K7461" s="2">
        <f t="shared" si="583"/>
        <v>0.20327552986512523</v>
      </c>
      <c r="P7461" s="2"/>
    </row>
    <row r="7462" spans="1:16" x14ac:dyDescent="0.25">
      <c r="A7462" s="2" t="s">
        <v>8313</v>
      </c>
      <c r="B7462" s="4">
        <v>-220.1</v>
      </c>
      <c r="C7462" s="4">
        <v>1.3E-6</v>
      </c>
      <c r="D7462" s="2">
        <f>IFERROR(MATCH(A7462,Both_domains!A$2:A$851, 0), 0)</f>
        <v>0</v>
      </c>
      <c r="E7462" s="2">
        <f t="shared" si="584"/>
        <v>0</v>
      </c>
      <c r="F7462" s="2">
        <f>COUNTIF(E$2:E7462,"=1")</f>
        <v>844</v>
      </c>
      <c r="G7462" s="2">
        <f>COUNTIF(E$2:E7462,"=0")</f>
        <v>6617</v>
      </c>
      <c r="H7462" s="2">
        <f t="shared" si="580"/>
        <v>1</v>
      </c>
      <c r="I7462" s="2">
        <f t="shared" si="581"/>
        <v>0.29441245468116872</v>
      </c>
      <c r="J7462" s="2">
        <f t="shared" si="582"/>
        <v>0.70558754531883128</v>
      </c>
      <c r="K7462" s="2">
        <f t="shared" si="583"/>
        <v>0.2032510535821794</v>
      </c>
      <c r="P7462" s="2"/>
    </row>
    <row r="7463" spans="1:16" x14ac:dyDescent="0.25">
      <c r="A7463" s="2" t="s">
        <v>8314</v>
      </c>
      <c r="B7463" s="4">
        <v>-220.1</v>
      </c>
      <c r="C7463" s="4">
        <v>1.3E-6</v>
      </c>
      <c r="D7463" s="2">
        <f>IFERROR(MATCH(A7463,Both_domains!A$2:A$851, 0), 0)</f>
        <v>0</v>
      </c>
      <c r="E7463" s="2">
        <f t="shared" si="584"/>
        <v>0</v>
      </c>
      <c r="F7463" s="2">
        <f>COUNTIF(E$2:E7463,"=1")</f>
        <v>844</v>
      </c>
      <c r="G7463" s="2">
        <f>COUNTIF(E$2:E7463,"=0")</f>
        <v>6618</v>
      </c>
      <c r="H7463" s="2">
        <f t="shared" si="580"/>
        <v>1</v>
      </c>
      <c r="I7463" s="2">
        <f t="shared" si="581"/>
        <v>0.29430582213691614</v>
      </c>
      <c r="J7463" s="2">
        <f t="shared" si="582"/>
        <v>0.70569417786308386</v>
      </c>
      <c r="K7463" s="2">
        <f t="shared" si="583"/>
        <v>0.20322658319287262</v>
      </c>
      <c r="P7463" s="2"/>
    </row>
    <row r="7464" spans="1:16" x14ac:dyDescent="0.25">
      <c r="A7464" s="2" t="s">
        <v>8315</v>
      </c>
      <c r="B7464" s="4">
        <v>-220.1</v>
      </c>
      <c r="C7464" s="4">
        <v>1.3E-6</v>
      </c>
      <c r="D7464" s="2">
        <f>IFERROR(MATCH(A7464,Both_domains!A$2:A$851, 0), 0)</f>
        <v>0</v>
      </c>
      <c r="E7464" s="2">
        <f t="shared" si="584"/>
        <v>0</v>
      </c>
      <c r="F7464" s="2">
        <f>COUNTIF(E$2:E7464,"=1")</f>
        <v>844</v>
      </c>
      <c r="G7464" s="2">
        <f>COUNTIF(E$2:E7464,"=0")</f>
        <v>6619</v>
      </c>
      <c r="H7464" s="2">
        <f t="shared" si="580"/>
        <v>1</v>
      </c>
      <c r="I7464" s="2">
        <f t="shared" si="581"/>
        <v>0.29419918959266367</v>
      </c>
      <c r="J7464" s="2">
        <f t="shared" si="582"/>
        <v>0.70580081040733633</v>
      </c>
      <c r="K7464" s="2">
        <f t="shared" si="583"/>
        <v>0.20320211869507643</v>
      </c>
      <c r="P7464" s="2"/>
    </row>
    <row r="7465" spans="1:16" x14ac:dyDescent="0.25">
      <c r="A7465" s="2" t="s">
        <v>8316</v>
      </c>
      <c r="B7465" s="4">
        <v>-220.1</v>
      </c>
      <c r="C7465" s="4">
        <v>1.3E-6</v>
      </c>
      <c r="D7465" s="2">
        <f>IFERROR(MATCH(A7465,Both_domains!A$2:A$851, 0), 0)</f>
        <v>0</v>
      </c>
      <c r="E7465" s="2">
        <f t="shared" si="584"/>
        <v>0</v>
      </c>
      <c r="F7465" s="2">
        <f>COUNTIF(E$2:E7465,"=1")</f>
        <v>844</v>
      </c>
      <c r="G7465" s="2">
        <f>COUNTIF(E$2:E7465,"=0")</f>
        <v>6620</v>
      </c>
      <c r="H7465" s="2">
        <f t="shared" si="580"/>
        <v>1</v>
      </c>
      <c r="I7465" s="2">
        <f t="shared" si="581"/>
        <v>0.2940925570484112</v>
      </c>
      <c r="J7465" s="2">
        <f t="shared" si="582"/>
        <v>0.7059074429515888</v>
      </c>
      <c r="K7465" s="2">
        <f t="shared" si="583"/>
        <v>0.20317766008666346</v>
      </c>
      <c r="P7465" s="2"/>
    </row>
    <row r="7466" spans="1:16" x14ac:dyDescent="0.25">
      <c r="A7466" s="2" t="s">
        <v>8317</v>
      </c>
      <c r="B7466" s="4">
        <v>-220.1</v>
      </c>
      <c r="C7466" s="4">
        <v>1.3E-6</v>
      </c>
      <c r="D7466" s="2">
        <f>IFERROR(MATCH(A7466,Both_domains!A$2:A$851, 0), 0)</f>
        <v>0</v>
      </c>
      <c r="E7466" s="2">
        <f t="shared" si="584"/>
        <v>0</v>
      </c>
      <c r="F7466" s="2">
        <f>COUNTIF(E$2:E7466,"=1")</f>
        <v>844</v>
      </c>
      <c r="G7466" s="2">
        <f>COUNTIF(E$2:E7466,"=0")</f>
        <v>6621</v>
      </c>
      <c r="H7466" s="2">
        <f t="shared" si="580"/>
        <v>1</v>
      </c>
      <c r="I7466" s="2">
        <f t="shared" si="581"/>
        <v>0.29398592450415872</v>
      </c>
      <c r="J7466" s="2">
        <f t="shared" si="582"/>
        <v>0.70601407549584128</v>
      </c>
      <c r="K7466" s="2">
        <f t="shared" si="583"/>
        <v>0.20315320736550729</v>
      </c>
      <c r="P7466" s="2"/>
    </row>
    <row r="7467" spans="1:16" x14ac:dyDescent="0.25">
      <c r="A7467" s="2" t="s">
        <v>8318</v>
      </c>
      <c r="B7467" s="4">
        <v>-220.1</v>
      </c>
      <c r="C7467" s="4">
        <v>1.3E-6</v>
      </c>
      <c r="D7467" s="2">
        <f>IFERROR(MATCH(A7467,Both_domains!A$2:A$851, 0), 0)</f>
        <v>0</v>
      </c>
      <c r="E7467" s="2">
        <f t="shared" si="584"/>
        <v>0</v>
      </c>
      <c r="F7467" s="2">
        <f>COUNTIF(E$2:E7467,"=1")</f>
        <v>844</v>
      </c>
      <c r="G7467" s="2">
        <f>COUNTIF(E$2:E7467,"=0")</f>
        <v>6622</v>
      </c>
      <c r="H7467" s="2">
        <f t="shared" si="580"/>
        <v>1</v>
      </c>
      <c r="I7467" s="2">
        <f t="shared" si="581"/>
        <v>0.29387929195990614</v>
      </c>
      <c r="J7467" s="2">
        <f t="shared" si="582"/>
        <v>0.70612070804009386</v>
      </c>
      <c r="K7467" s="2">
        <f t="shared" si="583"/>
        <v>0.20312876052948256</v>
      </c>
      <c r="P7467" s="2"/>
    </row>
    <row r="7468" spans="1:16" x14ac:dyDescent="0.25">
      <c r="A7468" s="2" t="s">
        <v>8319</v>
      </c>
      <c r="B7468" s="4">
        <v>-220.1</v>
      </c>
      <c r="C7468" s="4">
        <v>1.3E-6</v>
      </c>
      <c r="D7468" s="2">
        <f>IFERROR(MATCH(A7468,Both_domains!A$2:A$851, 0), 0)</f>
        <v>0</v>
      </c>
      <c r="E7468" s="2">
        <f t="shared" si="584"/>
        <v>0</v>
      </c>
      <c r="F7468" s="2">
        <f>COUNTIF(E$2:E7468,"=1")</f>
        <v>844</v>
      </c>
      <c r="G7468" s="2">
        <f>COUNTIF(E$2:E7468,"=0")</f>
        <v>6623</v>
      </c>
      <c r="H7468" s="2">
        <f t="shared" si="580"/>
        <v>1</v>
      </c>
      <c r="I7468" s="2">
        <f t="shared" si="581"/>
        <v>0.29377265941565367</v>
      </c>
      <c r="J7468" s="2">
        <f t="shared" si="582"/>
        <v>0.70622734058434633</v>
      </c>
      <c r="K7468" s="2">
        <f t="shared" si="583"/>
        <v>0.20310431957646494</v>
      </c>
      <c r="P7468" s="2"/>
    </row>
    <row r="7469" spans="1:16" x14ac:dyDescent="0.25">
      <c r="A7469" s="2" t="s">
        <v>8320</v>
      </c>
      <c r="B7469" s="4">
        <v>-220.1</v>
      </c>
      <c r="C7469" s="4">
        <v>1.3999999999999999E-6</v>
      </c>
      <c r="D7469" s="2">
        <f>IFERROR(MATCH(A7469,Both_domains!A$2:A$851, 0), 0)</f>
        <v>0</v>
      </c>
      <c r="E7469" s="2">
        <f t="shared" si="584"/>
        <v>0</v>
      </c>
      <c r="F7469" s="2">
        <f>COUNTIF(E$2:E7469,"=1")</f>
        <v>844</v>
      </c>
      <c r="G7469" s="2">
        <f>COUNTIF(E$2:E7469,"=0")</f>
        <v>6624</v>
      </c>
      <c r="H7469" s="2">
        <f t="shared" si="580"/>
        <v>1</v>
      </c>
      <c r="I7469" s="2">
        <f t="shared" si="581"/>
        <v>0.2936660268714012</v>
      </c>
      <c r="J7469" s="2">
        <f t="shared" si="582"/>
        <v>0.7063339731285988</v>
      </c>
      <c r="K7469" s="2">
        <f t="shared" si="583"/>
        <v>0.20307988450433109</v>
      </c>
      <c r="P7469" s="2"/>
    </row>
    <row r="7470" spans="1:16" x14ac:dyDescent="0.25">
      <c r="A7470" s="2" t="s">
        <v>8321</v>
      </c>
      <c r="B7470" s="4">
        <v>-220.1</v>
      </c>
      <c r="C7470" s="4">
        <v>1.3999999999999999E-6</v>
      </c>
      <c r="D7470" s="2">
        <f>IFERROR(MATCH(A7470,Both_domains!A$2:A$851, 0), 0)</f>
        <v>0</v>
      </c>
      <c r="E7470" s="2">
        <f t="shared" si="584"/>
        <v>0</v>
      </c>
      <c r="F7470" s="2">
        <f>COUNTIF(E$2:E7470,"=1")</f>
        <v>844</v>
      </c>
      <c r="G7470" s="2">
        <f>COUNTIF(E$2:E7470,"=0")</f>
        <v>6625</v>
      </c>
      <c r="H7470" s="2">
        <f t="shared" si="580"/>
        <v>1</v>
      </c>
      <c r="I7470" s="2">
        <f t="shared" si="581"/>
        <v>0.29355939432714862</v>
      </c>
      <c r="J7470" s="2">
        <f t="shared" si="582"/>
        <v>0.70644060567285138</v>
      </c>
      <c r="K7470" s="2">
        <f t="shared" si="583"/>
        <v>0.20305545531095873</v>
      </c>
      <c r="P7470" s="2"/>
    </row>
    <row r="7471" spans="1:16" x14ac:dyDescent="0.25">
      <c r="A7471" s="2" t="s">
        <v>8322</v>
      </c>
      <c r="B7471" s="4">
        <v>-220.2</v>
      </c>
      <c r="C7471" s="4">
        <v>1.3999999999999999E-6</v>
      </c>
      <c r="D7471" s="2">
        <f>IFERROR(MATCH(A7471,Both_domains!A$2:A$851, 0), 0)</f>
        <v>0</v>
      </c>
      <c r="E7471" s="2">
        <f t="shared" si="584"/>
        <v>0</v>
      </c>
      <c r="F7471" s="2">
        <f>COUNTIF(E$2:E7471,"=1")</f>
        <v>844</v>
      </c>
      <c r="G7471" s="2">
        <f>COUNTIF(E$2:E7471,"=0")</f>
        <v>6626</v>
      </c>
      <c r="H7471" s="2">
        <f t="shared" si="580"/>
        <v>1</v>
      </c>
      <c r="I7471" s="2">
        <f t="shared" si="581"/>
        <v>0.29345276178289614</v>
      </c>
      <c r="J7471" s="2">
        <f t="shared" si="582"/>
        <v>0.70654723821710386</v>
      </c>
      <c r="K7471" s="2">
        <f t="shared" si="583"/>
        <v>0.20303103199422662</v>
      </c>
      <c r="P7471" s="2"/>
    </row>
    <row r="7472" spans="1:16" x14ac:dyDescent="0.25">
      <c r="A7472" s="2" t="s">
        <v>8323</v>
      </c>
      <c r="B7472" s="4">
        <v>-220.2</v>
      </c>
      <c r="C7472" s="4">
        <v>1.3999999999999999E-6</v>
      </c>
      <c r="D7472" s="2">
        <f>IFERROR(MATCH(A7472,Both_domains!A$2:A$851, 0), 0)</f>
        <v>0</v>
      </c>
      <c r="E7472" s="2">
        <f t="shared" si="584"/>
        <v>0</v>
      </c>
      <c r="F7472" s="2">
        <f>COUNTIF(E$2:E7472,"=1")</f>
        <v>844</v>
      </c>
      <c r="G7472" s="2">
        <f>COUNTIF(E$2:E7472,"=0")</f>
        <v>6627</v>
      </c>
      <c r="H7472" s="2">
        <f t="shared" si="580"/>
        <v>1</v>
      </c>
      <c r="I7472" s="2">
        <f t="shared" si="581"/>
        <v>0.29334612923864367</v>
      </c>
      <c r="J7472" s="2">
        <f t="shared" si="582"/>
        <v>0.70665387076135633</v>
      </c>
      <c r="K7472" s="2">
        <f t="shared" si="583"/>
        <v>0.20300661455201444</v>
      </c>
      <c r="P7472" s="2"/>
    </row>
    <row r="7473" spans="1:16" x14ac:dyDescent="0.25">
      <c r="A7473" s="2" t="s">
        <v>8324</v>
      </c>
      <c r="B7473" s="4">
        <v>-220.3</v>
      </c>
      <c r="C7473" s="4">
        <v>1.3999999999999999E-6</v>
      </c>
      <c r="D7473" s="2">
        <f>IFERROR(MATCH(A7473,Both_domains!A$2:A$851, 0), 0)</f>
        <v>0</v>
      </c>
      <c r="E7473" s="2">
        <f t="shared" si="584"/>
        <v>0</v>
      </c>
      <c r="F7473" s="2">
        <f>COUNTIF(E$2:E7473,"=1")</f>
        <v>844</v>
      </c>
      <c r="G7473" s="2">
        <f>COUNTIF(E$2:E7473,"=0")</f>
        <v>6628</v>
      </c>
      <c r="H7473" s="2">
        <f t="shared" si="580"/>
        <v>1</v>
      </c>
      <c r="I7473" s="2">
        <f t="shared" si="581"/>
        <v>0.29323949669439109</v>
      </c>
      <c r="J7473" s="2">
        <f t="shared" si="582"/>
        <v>0.70676050330560891</v>
      </c>
      <c r="K7473" s="2">
        <f t="shared" si="583"/>
        <v>0.20298220298220299</v>
      </c>
      <c r="P7473" s="2"/>
    </row>
    <row r="7474" spans="1:16" x14ac:dyDescent="0.25">
      <c r="A7474" s="2" t="s">
        <v>8325</v>
      </c>
      <c r="B7474" s="4">
        <v>-220.3</v>
      </c>
      <c r="C7474" s="4">
        <v>1.3999999999999999E-6</v>
      </c>
      <c r="D7474" s="2">
        <f>IFERROR(MATCH(A7474,Both_domains!A$2:A$851, 0), 0)</f>
        <v>0</v>
      </c>
      <c r="E7474" s="2">
        <f t="shared" si="584"/>
        <v>0</v>
      </c>
      <c r="F7474" s="2">
        <f>COUNTIF(E$2:E7474,"=1")</f>
        <v>844</v>
      </c>
      <c r="G7474" s="2">
        <f>COUNTIF(E$2:E7474,"=0")</f>
        <v>6629</v>
      </c>
      <c r="H7474" s="2">
        <f t="shared" si="580"/>
        <v>1</v>
      </c>
      <c r="I7474" s="2">
        <f t="shared" si="581"/>
        <v>0.29313286415013862</v>
      </c>
      <c r="J7474" s="2">
        <f t="shared" si="582"/>
        <v>0.70686713584986138</v>
      </c>
      <c r="K7474" s="2">
        <f t="shared" si="583"/>
        <v>0.20295779728267405</v>
      </c>
      <c r="P7474" s="2"/>
    </row>
    <row r="7475" spans="1:16" x14ac:dyDescent="0.25">
      <c r="A7475" s="2" t="s">
        <v>8326</v>
      </c>
      <c r="B7475" s="4">
        <v>-220.4</v>
      </c>
      <c r="C7475" s="4">
        <v>1.3999999999999999E-6</v>
      </c>
      <c r="D7475" s="2">
        <f>IFERROR(MATCH(A7475,Both_domains!A$2:A$851, 0), 0)</f>
        <v>0</v>
      </c>
      <c r="E7475" s="2">
        <f t="shared" si="584"/>
        <v>0</v>
      </c>
      <c r="F7475" s="2">
        <f>COUNTIF(E$2:E7475,"=1")</f>
        <v>844</v>
      </c>
      <c r="G7475" s="2">
        <f>COUNTIF(E$2:E7475,"=0")</f>
        <v>6630</v>
      </c>
      <c r="H7475" s="2">
        <f t="shared" si="580"/>
        <v>1</v>
      </c>
      <c r="I7475" s="2">
        <f t="shared" si="581"/>
        <v>0.29302623160588614</v>
      </c>
      <c r="J7475" s="2">
        <f t="shared" si="582"/>
        <v>0.70697376839411386</v>
      </c>
      <c r="K7475" s="2">
        <f t="shared" si="583"/>
        <v>0.20293339745131042</v>
      </c>
      <c r="P7475" s="2"/>
    </row>
    <row r="7476" spans="1:16" x14ac:dyDescent="0.25">
      <c r="A7476" s="2" t="s">
        <v>8327</v>
      </c>
      <c r="B7476" s="4">
        <v>-220.4</v>
      </c>
      <c r="C7476" s="4">
        <v>1.3999999999999999E-6</v>
      </c>
      <c r="D7476" s="2">
        <f>IFERROR(MATCH(A7476,Both_domains!A$2:A$851, 0), 0)</f>
        <v>0</v>
      </c>
      <c r="E7476" s="2">
        <f t="shared" si="584"/>
        <v>0</v>
      </c>
      <c r="F7476" s="2">
        <f>COUNTIF(E$2:E7476,"=1")</f>
        <v>844</v>
      </c>
      <c r="G7476" s="2">
        <f>COUNTIF(E$2:E7476,"=0")</f>
        <v>6631</v>
      </c>
      <c r="H7476" s="2">
        <f t="shared" si="580"/>
        <v>1</v>
      </c>
      <c r="I7476" s="2">
        <f t="shared" si="581"/>
        <v>0.29291959906163356</v>
      </c>
      <c r="J7476" s="2">
        <f t="shared" si="582"/>
        <v>0.70708040093836644</v>
      </c>
      <c r="K7476" s="2">
        <f t="shared" si="583"/>
        <v>0.20290900348599591</v>
      </c>
      <c r="P7476" s="2"/>
    </row>
    <row r="7477" spans="1:16" x14ac:dyDescent="0.25">
      <c r="A7477" s="2" t="s">
        <v>8328</v>
      </c>
      <c r="B7477" s="4">
        <v>-220.4</v>
      </c>
      <c r="C7477" s="4">
        <v>1.3999999999999999E-6</v>
      </c>
      <c r="D7477" s="2">
        <f>IFERROR(MATCH(A7477,Both_domains!A$2:A$851, 0), 0)</f>
        <v>0</v>
      </c>
      <c r="E7477" s="2">
        <f t="shared" si="584"/>
        <v>0</v>
      </c>
      <c r="F7477" s="2">
        <f>COUNTIF(E$2:E7477,"=1")</f>
        <v>844</v>
      </c>
      <c r="G7477" s="2">
        <f>COUNTIF(E$2:E7477,"=0")</f>
        <v>6632</v>
      </c>
      <c r="H7477" s="2">
        <f t="shared" si="580"/>
        <v>1</v>
      </c>
      <c r="I7477" s="2">
        <f t="shared" si="581"/>
        <v>0.29281296651738109</v>
      </c>
      <c r="J7477" s="2">
        <f t="shared" si="582"/>
        <v>0.70718703348261891</v>
      </c>
      <c r="K7477" s="2">
        <f t="shared" si="583"/>
        <v>0.20288461538461539</v>
      </c>
      <c r="P7477" s="2"/>
    </row>
    <row r="7478" spans="1:16" x14ac:dyDescent="0.25">
      <c r="A7478" s="2" t="s">
        <v>8329</v>
      </c>
      <c r="B7478" s="4">
        <v>-220.5</v>
      </c>
      <c r="C7478" s="4">
        <v>1.3999999999999999E-6</v>
      </c>
      <c r="D7478" s="2">
        <f>IFERROR(MATCH(A7478,Both_domains!A$2:A$851, 0), 0)</f>
        <v>0</v>
      </c>
      <c r="E7478" s="2">
        <f t="shared" si="584"/>
        <v>0</v>
      </c>
      <c r="F7478" s="2">
        <f>COUNTIF(E$2:E7478,"=1")</f>
        <v>844</v>
      </c>
      <c r="G7478" s="2">
        <f>COUNTIF(E$2:E7478,"=0")</f>
        <v>6633</v>
      </c>
      <c r="H7478" s="2">
        <f t="shared" si="580"/>
        <v>1</v>
      </c>
      <c r="I7478" s="2">
        <f t="shared" si="581"/>
        <v>0.29270633397312862</v>
      </c>
      <c r="J7478" s="2">
        <f t="shared" si="582"/>
        <v>0.70729366602687138</v>
      </c>
      <c r="K7478" s="2">
        <f t="shared" si="583"/>
        <v>0.20286023314505469</v>
      </c>
      <c r="P7478" s="2"/>
    </row>
    <row r="7479" spans="1:16" x14ac:dyDescent="0.25">
      <c r="A7479" s="2" t="s">
        <v>8330</v>
      </c>
      <c r="B7479" s="4">
        <v>-220.5</v>
      </c>
      <c r="C7479" s="4">
        <v>1.3999999999999999E-6</v>
      </c>
      <c r="D7479" s="2">
        <f>IFERROR(MATCH(A7479,Both_domains!A$2:A$851, 0), 0)</f>
        <v>0</v>
      </c>
      <c r="E7479" s="2">
        <f t="shared" si="584"/>
        <v>0</v>
      </c>
      <c r="F7479" s="2">
        <f>COUNTIF(E$2:E7479,"=1")</f>
        <v>844</v>
      </c>
      <c r="G7479" s="2">
        <f>COUNTIF(E$2:E7479,"=0")</f>
        <v>6634</v>
      </c>
      <c r="H7479" s="2">
        <f t="shared" si="580"/>
        <v>1</v>
      </c>
      <c r="I7479" s="2">
        <f t="shared" si="581"/>
        <v>0.29259970142887615</v>
      </c>
      <c r="J7479" s="2">
        <f t="shared" si="582"/>
        <v>0.70740029857112385</v>
      </c>
      <c r="K7479" s="2">
        <f t="shared" si="583"/>
        <v>0.20283585676520066</v>
      </c>
      <c r="P7479" s="2"/>
    </row>
    <row r="7480" spans="1:16" x14ac:dyDescent="0.25">
      <c r="A7480" s="2" t="s">
        <v>8331</v>
      </c>
      <c r="B7480" s="4">
        <v>-220.5</v>
      </c>
      <c r="C7480" s="4">
        <v>1.3999999999999999E-6</v>
      </c>
      <c r="D7480" s="2">
        <f>IFERROR(MATCH(A7480,Both_domains!A$2:A$851, 0), 0)</f>
        <v>0</v>
      </c>
      <c r="E7480" s="2">
        <f t="shared" si="584"/>
        <v>0</v>
      </c>
      <c r="F7480" s="2">
        <f>COUNTIF(E$2:E7480,"=1")</f>
        <v>844</v>
      </c>
      <c r="G7480" s="2">
        <f>COUNTIF(E$2:E7480,"=0")</f>
        <v>6635</v>
      </c>
      <c r="H7480" s="2">
        <f t="shared" si="580"/>
        <v>1</v>
      </c>
      <c r="I7480" s="2">
        <f t="shared" si="581"/>
        <v>0.29249306888462356</v>
      </c>
      <c r="J7480" s="2">
        <f t="shared" si="582"/>
        <v>0.70750693111537644</v>
      </c>
      <c r="K7480" s="2">
        <f t="shared" si="583"/>
        <v>0.20281148624294124</v>
      </c>
      <c r="P7480" s="2"/>
    </row>
    <row r="7481" spans="1:16" x14ac:dyDescent="0.25">
      <c r="A7481" s="2" t="s">
        <v>8332</v>
      </c>
      <c r="B7481" s="4">
        <v>-220.6</v>
      </c>
      <c r="C7481" s="4">
        <v>1.3999999999999999E-6</v>
      </c>
      <c r="D7481" s="2">
        <f>IFERROR(MATCH(A7481,Both_domains!A$2:A$851, 0), 0)</f>
        <v>0</v>
      </c>
      <c r="E7481" s="2">
        <f t="shared" si="584"/>
        <v>0</v>
      </c>
      <c r="F7481" s="2">
        <f>COUNTIF(E$2:E7481,"=1")</f>
        <v>844</v>
      </c>
      <c r="G7481" s="2">
        <f>COUNTIF(E$2:E7481,"=0")</f>
        <v>6636</v>
      </c>
      <c r="H7481" s="2">
        <f t="shared" si="580"/>
        <v>1</v>
      </c>
      <c r="I7481" s="2">
        <f t="shared" si="581"/>
        <v>0.29238643634037109</v>
      </c>
      <c r="J7481" s="2">
        <f t="shared" si="582"/>
        <v>0.70761356365962891</v>
      </c>
      <c r="K7481" s="2">
        <f t="shared" si="583"/>
        <v>0.2027871215761653</v>
      </c>
      <c r="P7481" s="2"/>
    </row>
    <row r="7482" spans="1:16" x14ac:dyDescent="0.25">
      <c r="A7482" s="2" t="s">
        <v>8333</v>
      </c>
      <c r="B7482" s="4">
        <v>-220.6</v>
      </c>
      <c r="C7482" s="4">
        <v>1.3999999999999999E-6</v>
      </c>
      <c r="D7482" s="2">
        <f>IFERROR(MATCH(A7482,Both_domains!A$2:A$851, 0), 0)</f>
        <v>0</v>
      </c>
      <c r="E7482" s="2">
        <f t="shared" si="584"/>
        <v>0</v>
      </c>
      <c r="F7482" s="2">
        <f>COUNTIF(E$2:E7482,"=1")</f>
        <v>844</v>
      </c>
      <c r="G7482" s="2">
        <f>COUNTIF(E$2:E7482,"=0")</f>
        <v>6637</v>
      </c>
      <c r="H7482" s="2">
        <f t="shared" si="580"/>
        <v>1</v>
      </c>
      <c r="I7482" s="2">
        <f t="shared" si="581"/>
        <v>0.29227980379611862</v>
      </c>
      <c r="J7482" s="2">
        <f t="shared" si="582"/>
        <v>0.70772019620388138</v>
      </c>
      <c r="K7482" s="2">
        <f t="shared" si="583"/>
        <v>0.20276276276276275</v>
      </c>
      <c r="P7482" s="2"/>
    </row>
    <row r="7483" spans="1:16" x14ac:dyDescent="0.25">
      <c r="A7483" s="2" t="s">
        <v>8334</v>
      </c>
      <c r="B7483" s="4">
        <v>-220.6</v>
      </c>
      <c r="C7483" s="4">
        <v>1.3999999999999999E-6</v>
      </c>
      <c r="D7483" s="2">
        <f>IFERROR(MATCH(A7483,Both_domains!A$2:A$851, 0), 0)</f>
        <v>0</v>
      </c>
      <c r="E7483" s="2">
        <f t="shared" si="584"/>
        <v>0</v>
      </c>
      <c r="F7483" s="2">
        <f>COUNTIF(E$2:E7483,"=1")</f>
        <v>844</v>
      </c>
      <c r="G7483" s="2">
        <f>COUNTIF(E$2:E7483,"=0")</f>
        <v>6638</v>
      </c>
      <c r="H7483" s="2">
        <f t="shared" si="580"/>
        <v>1</v>
      </c>
      <c r="I7483" s="2">
        <f t="shared" si="581"/>
        <v>0.29217317125186604</v>
      </c>
      <c r="J7483" s="2">
        <f t="shared" si="582"/>
        <v>0.70782682874813396</v>
      </c>
      <c r="K7483" s="2">
        <f t="shared" si="583"/>
        <v>0.20273840980062455</v>
      </c>
      <c r="P7483" s="2"/>
    </row>
    <row r="7484" spans="1:16" x14ac:dyDescent="0.25">
      <c r="A7484" s="2" t="s">
        <v>8335</v>
      </c>
      <c r="B7484" s="4">
        <v>-220.6</v>
      </c>
      <c r="C7484" s="4">
        <v>1.3999999999999999E-6</v>
      </c>
      <c r="D7484" s="2">
        <f>IFERROR(MATCH(A7484,Both_domains!A$2:A$851, 0), 0)</f>
        <v>0</v>
      </c>
      <c r="E7484" s="2">
        <f t="shared" si="584"/>
        <v>0</v>
      </c>
      <c r="F7484" s="2">
        <f>COUNTIF(E$2:E7484,"=1")</f>
        <v>844</v>
      </c>
      <c r="G7484" s="2">
        <f>COUNTIF(E$2:E7484,"=0")</f>
        <v>6639</v>
      </c>
      <c r="H7484" s="2">
        <f t="shared" si="580"/>
        <v>1</v>
      </c>
      <c r="I7484" s="2">
        <f t="shared" si="581"/>
        <v>0.29206653870761357</v>
      </c>
      <c r="J7484" s="2">
        <f t="shared" si="582"/>
        <v>0.70793346129238643</v>
      </c>
      <c r="K7484" s="2">
        <f t="shared" si="583"/>
        <v>0.20271406268764261</v>
      </c>
      <c r="P7484" s="2"/>
    </row>
    <row r="7485" spans="1:16" x14ac:dyDescent="0.25">
      <c r="A7485" s="2" t="s">
        <v>8336</v>
      </c>
      <c r="B7485" s="4">
        <v>-220.6</v>
      </c>
      <c r="C7485" s="4">
        <v>1.3999999999999999E-6</v>
      </c>
      <c r="D7485" s="2">
        <f>IFERROR(MATCH(A7485,Both_domains!A$2:A$851, 0), 0)</f>
        <v>0</v>
      </c>
      <c r="E7485" s="2">
        <f t="shared" si="584"/>
        <v>0</v>
      </c>
      <c r="F7485" s="2">
        <f>COUNTIF(E$2:E7485,"=1")</f>
        <v>844</v>
      </c>
      <c r="G7485" s="2">
        <f>COUNTIF(E$2:E7485,"=0")</f>
        <v>6640</v>
      </c>
      <c r="H7485" s="2">
        <f t="shared" si="580"/>
        <v>1</v>
      </c>
      <c r="I7485" s="2">
        <f t="shared" si="581"/>
        <v>0.29195990616336109</v>
      </c>
      <c r="J7485" s="2">
        <f t="shared" si="582"/>
        <v>0.70804009383663891</v>
      </c>
      <c r="K7485" s="2">
        <f t="shared" si="583"/>
        <v>0.20268972142170991</v>
      </c>
      <c r="P7485" s="2"/>
    </row>
    <row r="7486" spans="1:16" x14ac:dyDescent="0.25">
      <c r="A7486" s="2" t="s">
        <v>8337</v>
      </c>
      <c r="B7486" s="4">
        <v>-220.6</v>
      </c>
      <c r="C7486" s="4">
        <v>1.3999999999999999E-6</v>
      </c>
      <c r="D7486" s="2">
        <f>IFERROR(MATCH(A7486,Both_domains!A$2:A$851, 0), 0)</f>
        <v>0</v>
      </c>
      <c r="E7486" s="2">
        <f t="shared" si="584"/>
        <v>0</v>
      </c>
      <c r="F7486" s="2">
        <f>COUNTIF(E$2:E7486,"=1")</f>
        <v>844</v>
      </c>
      <c r="G7486" s="2">
        <f>COUNTIF(E$2:E7486,"=0")</f>
        <v>6641</v>
      </c>
      <c r="H7486" s="2">
        <f t="shared" si="580"/>
        <v>1</v>
      </c>
      <c r="I7486" s="2">
        <f t="shared" si="581"/>
        <v>0.29185327361910851</v>
      </c>
      <c r="J7486" s="2">
        <f t="shared" si="582"/>
        <v>0.70814672638089149</v>
      </c>
      <c r="K7486" s="2">
        <f t="shared" si="583"/>
        <v>0.20266538600072037</v>
      </c>
      <c r="P7486" s="2"/>
    </row>
    <row r="7487" spans="1:16" x14ac:dyDescent="0.25">
      <c r="A7487" s="2" t="s">
        <v>8338</v>
      </c>
      <c r="B7487" s="4">
        <v>-220.7</v>
      </c>
      <c r="C7487" s="4">
        <v>1.5E-6</v>
      </c>
      <c r="D7487" s="2">
        <f>IFERROR(MATCH(A7487,Both_domains!A$2:A$851, 0), 0)</f>
        <v>0</v>
      </c>
      <c r="E7487" s="2">
        <f t="shared" si="584"/>
        <v>0</v>
      </c>
      <c r="F7487" s="2">
        <f>COUNTIF(E$2:E7487,"=1")</f>
        <v>844</v>
      </c>
      <c r="G7487" s="2">
        <f>COUNTIF(E$2:E7487,"=0")</f>
        <v>6642</v>
      </c>
      <c r="H7487" s="2">
        <f t="shared" si="580"/>
        <v>1</v>
      </c>
      <c r="I7487" s="2">
        <f t="shared" si="581"/>
        <v>0.29174664107485604</v>
      </c>
      <c r="J7487" s="2">
        <f t="shared" si="582"/>
        <v>0.70825335892514396</v>
      </c>
      <c r="K7487" s="2">
        <f t="shared" si="583"/>
        <v>0.20264105642256902</v>
      </c>
      <c r="P7487" s="2"/>
    </row>
    <row r="7488" spans="1:16" x14ac:dyDescent="0.25">
      <c r="A7488" s="2" t="s">
        <v>8339</v>
      </c>
      <c r="B7488" s="4">
        <v>-220.7</v>
      </c>
      <c r="C7488" s="4">
        <v>1.5E-6</v>
      </c>
      <c r="D7488" s="2">
        <f>IFERROR(MATCH(A7488,Both_domains!A$2:A$851, 0), 0)</f>
        <v>0</v>
      </c>
      <c r="E7488" s="2">
        <f t="shared" si="584"/>
        <v>0</v>
      </c>
      <c r="F7488" s="2">
        <f>COUNTIF(E$2:E7488,"=1")</f>
        <v>844</v>
      </c>
      <c r="G7488" s="2">
        <f>COUNTIF(E$2:E7488,"=0")</f>
        <v>6643</v>
      </c>
      <c r="H7488" s="2">
        <f t="shared" si="580"/>
        <v>1</v>
      </c>
      <c r="I7488" s="2">
        <f t="shared" si="581"/>
        <v>0.29164000853060357</v>
      </c>
      <c r="J7488" s="2">
        <f t="shared" si="582"/>
        <v>0.70835999146939643</v>
      </c>
      <c r="K7488" s="2">
        <f t="shared" si="583"/>
        <v>0.20261673268515185</v>
      </c>
      <c r="P7488" s="2"/>
    </row>
    <row r="7489" spans="1:16" x14ac:dyDescent="0.25">
      <c r="A7489" s="2" t="s">
        <v>8340</v>
      </c>
      <c r="B7489" s="4">
        <v>-220.7</v>
      </c>
      <c r="C7489" s="4">
        <v>1.5E-6</v>
      </c>
      <c r="D7489" s="2">
        <f>IFERROR(MATCH(A7489,Both_domains!A$2:A$851, 0), 0)</f>
        <v>0</v>
      </c>
      <c r="E7489" s="2">
        <f t="shared" si="584"/>
        <v>0</v>
      </c>
      <c r="F7489" s="2">
        <f>COUNTIF(E$2:E7489,"=1")</f>
        <v>844</v>
      </c>
      <c r="G7489" s="2">
        <f>COUNTIF(E$2:E7489,"=0")</f>
        <v>6644</v>
      </c>
      <c r="H7489" s="2">
        <f t="shared" si="580"/>
        <v>1</v>
      </c>
      <c r="I7489" s="2">
        <f t="shared" si="581"/>
        <v>0.29153337598635098</v>
      </c>
      <c r="J7489" s="2">
        <f t="shared" si="582"/>
        <v>0.70846662401364902</v>
      </c>
      <c r="K7489" s="2">
        <f t="shared" si="583"/>
        <v>0.20259241478636583</v>
      </c>
      <c r="P7489" s="2"/>
    </row>
    <row r="7490" spans="1:16" x14ac:dyDescent="0.25">
      <c r="A7490" s="2" t="s">
        <v>8341</v>
      </c>
      <c r="B7490" s="4">
        <v>-220.7</v>
      </c>
      <c r="C7490" s="4">
        <v>1.5E-6</v>
      </c>
      <c r="D7490" s="2">
        <f>IFERROR(MATCH(A7490,Both_domains!A$2:A$851, 0), 0)</f>
        <v>0</v>
      </c>
      <c r="E7490" s="2">
        <f t="shared" si="584"/>
        <v>0</v>
      </c>
      <c r="F7490" s="2">
        <f>COUNTIF(E$2:E7490,"=1")</f>
        <v>844</v>
      </c>
      <c r="G7490" s="2">
        <f>COUNTIF(E$2:E7490,"=0")</f>
        <v>6645</v>
      </c>
      <c r="H7490" s="2">
        <f t="shared" si="580"/>
        <v>1</v>
      </c>
      <c r="I7490" s="2">
        <f t="shared" si="581"/>
        <v>0.29142674344209851</v>
      </c>
      <c r="J7490" s="2">
        <f t="shared" si="582"/>
        <v>0.70857325655790149</v>
      </c>
      <c r="K7490" s="2">
        <f t="shared" si="583"/>
        <v>0.20256810272410897</v>
      </c>
      <c r="P7490" s="2"/>
    </row>
    <row r="7491" spans="1:16" x14ac:dyDescent="0.25">
      <c r="A7491" s="2" t="s">
        <v>8342</v>
      </c>
      <c r="B7491" s="4">
        <v>-220.7</v>
      </c>
      <c r="C7491" s="4">
        <v>1.5E-6</v>
      </c>
      <c r="D7491" s="2">
        <f>IFERROR(MATCH(A7491,Both_domains!A$2:A$851, 0), 0)</f>
        <v>0</v>
      </c>
      <c r="E7491" s="2">
        <f t="shared" si="584"/>
        <v>0</v>
      </c>
      <c r="F7491" s="2">
        <f>COUNTIF(E$2:E7491,"=1")</f>
        <v>844</v>
      </c>
      <c r="G7491" s="2">
        <f>COUNTIF(E$2:E7491,"=0")</f>
        <v>6646</v>
      </c>
      <c r="H7491" s="2">
        <f t="shared" ref="H7491:H7554" si="585">F7491/MAX(F:F)</f>
        <v>1</v>
      </c>
      <c r="I7491" s="2">
        <f t="shared" ref="I7491:I7554" si="586">1 - J7491</f>
        <v>0.29132011089784604</v>
      </c>
      <c r="J7491" s="2">
        <f t="shared" ref="J7491:J7554" si="587">G7491/MAX(G:G)</f>
        <v>0.70867988910215396</v>
      </c>
      <c r="K7491" s="2">
        <f t="shared" ref="K7491:K7554" si="588">2*F7491/(F7491+MAX(F:F)+G7491)</f>
        <v>0.20254379649628029</v>
      </c>
      <c r="P7491" s="2"/>
    </row>
    <row r="7492" spans="1:16" x14ac:dyDescent="0.25">
      <c r="A7492" s="2" t="s">
        <v>8343</v>
      </c>
      <c r="B7492" s="4">
        <v>-220.7</v>
      </c>
      <c r="C7492" s="4">
        <v>1.5E-6</v>
      </c>
      <c r="D7492" s="2">
        <f>IFERROR(MATCH(A7492,Both_domains!A$2:A$851, 0), 0)</f>
        <v>0</v>
      </c>
      <c r="E7492" s="2">
        <f t="shared" ref="E7492:E7555" si="589">IF(D7492=0,0,1)</f>
        <v>0</v>
      </c>
      <c r="F7492" s="2">
        <f>COUNTIF(E$2:E7492,"=1")</f>
        <v>844</v>
      </c>
      <c r="G7492" s="2">
        <f>COUNTIF(E$2:E7492,"=0")</f>
        <v>6647</v>
      </c>
      <c r="H7492" s="2">
        <f t="shared" si="585"/>
        <v>1</v>
      </c>
      <c r="I7492" s="2">
        <f t="shared" si="586"/>
        <v>0.29121347835359357</v>
      </c>
      <c r="J7492" s="2">
        <f t="shared" si="587"/>
        <v>0.70878652164640643</v>
      </c>
      <c r="K7492" s="2">
        <f t="shared" si="588"/>
        <v>0.20251949610077985</v>
      </c>
      <c r="P7492" s="2"/>
    </row>
    <row r="7493" spans="1:16" x14ac:dyDescent="0.25">
      <c r="A7493" s="2" t="s">
        <v>8344</v>
      </c>
      <c r="B7493" s="4">
        <v>-220.8</v>
      </c>
      <c r="C7493" s="4">
        <v>1.5E-6</v>
      </c>
      <c r="D7493" s="2">
        <f>IFERROR(MATCH(A7493,Both_domains!A$2:A$851, 0), 0)</f>
        <v>0</v>
      </c>
      <c r="E7493" s="2">
        <f t="shared" si="589"/>
        <v>0</v>
      </c>
      <c r="F7493" s="2">
        <f>COUNTIF(E$2:E7493,"=1")</f>
        <v>844</v>
      </c>
      <c r="G7493" s="2">
        <f>COUNTIF(E$2:E7493,"=0")</f>
        <v>6648</v>
      </c>
      <c r="H7493" s="2">
        <f t="shared" si="585"/>
        <v>1</v>
      </c>
      <c r="I7493" s="2">
        <f t="shared" si="586"/>
        <v>0.29110684580934099</v>
      </c>
      <c r="J7493" s="2">
        <f t="shared" si="587"/>
        <v>0.70889315419065901</v>
      </c>
      <c r="K7493" s="2">
        <f t="shared" si="588"/>
        <v>0.20249520153550865</v>
      </c>
      <c r="P7493" s="2"/>
    </row>
    <row r="7494" spans="1:16" x14ac:dyDescent="0.25">
      <c r="A7494" s="2" t="s">
        <v>8345</v>
      </c>
      <c r="B7494" s="4">
        <v>-220.8</v>
      </c>
      <c r="C7494" s="4">
        <v>1.5E-6</v>
      </c>
      <c r="D7494" s="2">
        <f>IFERROR(MATCH(A7494,Both_domains!A$2:A$851, 0), 0)</f>
        <v>0</v>
      </c>
      <c r="E7494" s="2">
        <f t="shared" si="589"/>
        <v>0</v>
      </c>
      <c r="F7494" s="2">
        <f>COUNTIF(E$2:E7494,"=1")</f>
        <v>844</v>
      </c>
      <c r="G7494" s="2">
        <f>COUNTIF(E$2:E7494,"=0")</f>
        <v>6649</v>
      </c>
      <c r="H7494" s="2">
        <f t="shared" si="585"/>
        <v>1</v>
      </c>
      <c r="I7494" s="2">
        <f t="shared" si="586"/>
        <v>0.29100021326508851</v>
      </c>
      <c r="J7494" s="2">
        <f t="shared" si="587"/>
        <v>0.70899978673491149</v>
      </c>
      <c r="K7494" s="2">
        <f t="shared" si="588"/>
        <v>0.20247091279836871</v>
      </c>
      <c r="P7494" s="2"/>
    </row>
    <row r="7495" spans="1:16" x14ac:dyDescent="0.25">
      <c r="A7495" s="2" t="s">
        <v>8346</v>
      </c>
      <c r="B7495" s="4">
        <v>-220.8</v>
      </c>
      <c r="C7495" s="4">
        <v>1.5E-6</v>
      </c>
      <c r="D7495" s="2">
        <f>IFERROR(MATCH(A7495,Both_domains!A$2:A$851, 0), 0)</f>
        <v>0</v>
      </c>
      <c r="E7495" s="2">
        <f t="shared" si="589"/>
        <v>0</v>
      </c>
      <c r="F7495" s="2">
        <f>COUNTIF(E$2:E7495,"=1")</f>
        <v>844</v>
      </c>
      <c r="G7495" s="2">
        <f>COUNTIF(E$2:E7495,"=0")</f>
        <v>6650</v>
      </c>
      <c r="H7495" s="2">
        <f t="shared" si="585"/>
        <v>1</v>
      </c>
      <c r="I7495" s="2">
        <f t="shared" si="586"/>
        <v>0.29089358072083604</v>
      </c>
      <c r="J7495" s="2">
        <f t="shared" si="587"/>
        <v>0.70910641927916396</v>
      </c>
      <c r="K7495" s="2">
        <f t="shared" si="588"/>
        <v>0.20244662988726314</v>
      </c>
      <c r="P7495" s="2"/>
    </row>
    <row r="7496" spans="1:16" x14ac:dyDescent="0.25">
      <c r="A7496" s="2" t="s">
        <v>8347</v>
      </c>
      <c r="B7496" s="4">
        <v>-220.8</v>
      </c>
      <c r="C7496" s="4">
        <v>1.5E-6</v>
      </c>
      <c r="D7496" s="2">
        <f>IFERROR(MATCH(A7496,Both_domains!A$2:A$851, 0), 0)</f>
        <v>0</v>
      </c>
      <c r="E7496" s="2">
        <f t="shared" si="589"/>
        <v>0</v>
      </c>
      <c r="F7496" s="2">
        <f>COUNTIF(E$2:E7496,"=1")</f>
        <v>844</v>
      </c>
      <c r="G7496" s="2">
        <f>COUNTIF(E$2:E7496,"=0")</f>
        <v>6651</v>
      </c>
      <c r="H7496" s="2">
        <f t="shared" si="585"/>
        <v>1</v>
      </c>
      <c r="I7496" s="2">
        <f t="shared" si="586"/>
        <v>0.29078694817658346</v>
      </c>
      <c r="J7496" s="2">
        <f t="shared" si="587"/>
        <v>0.70921305182341654</v>
      </c>
      <c r="K7496" s="2">
        <f t="shared" si="588"/>
        <v>0.20242235280009593</v>
      </c>
      <c r="P7496" s="2"/>
    </row>
    <row r="7497" spans="1:16" x14ac:dyDescent="0.25">
      <c r="A7497" s="2" t="s">
        <v>8348</v>
      </c>
      <c r="B7497" s="4">
        <v>-220.9</v>
      </c>
      <c r="C7497" s="4">
        <v>1.5E-6</v>
      </c>
      <c r="D7497" s="2">
        <f>IFERROR(MATCH(A7497,Both_domains!A$2:A$851, 0), 0)</f>
        <v>0</v>
      </c>
      <c r="E7497" s="2">
        <f t="shared" si="589"/>
        <v>0</v>
      </c>
      <c r="F7497" s="2">
        <f>COUNTIF(E$2:E7497,"=1")</f>
        <v>844</v>
      </c>
      <c r="G7497" s="2">
        <f>COUNTIF(E$2:E7497,"=0")</f>
        <v>6652</v>
      </c>
      <c r="H7497" s="2">
        <f t="shared" si="585"/>
        <v>1</v>
      </c>
      <c r="I7497" s="2">
        <f t="shared" si="586"/>
        <v>0.29068031563233099</v>
      </c>
      <c r="J7497" s="2">
        <f t="shared" si="587"/>
        <v>0.70931968436766901</v>
      </c>
      <c r="K7497" s="2">
        <f t="shared" si="588"/>
        <v>0.20239808153477218</v>
      </c>
      <c r="P7497" s="2"/>
    </row>
    <row r="7498" spans="1:16" x14ac:dyDescent="0.25">
      <c r="A7498" s="2" t="s">
        <v>8349</v>
      </c>
      <c r="B7498" s="4">
        <v>-220.9</v>
      </c>
      <c r="C7498" s="4">
        <v>1.5E-6</v>
      </c>
      <c r="D7498" s="2">
        <f>IFERROR(MATCH(A7498,Both_domains!A$2:A$851, 0), 0)</f>
        <v>0</v>
      </c>
      <c r="E7498" s="2">
        <f t="shared" si="589"/>
        <v>0</v>
      </c>
      <c r="F7498" s="2">
        <f>COUNTIF(E$2:E7498,"=1")</f>
        <v>844</v>
      </c>
      <c r="G7498" s="2">
        <f>COUNTIF(E$2:E7498,"=0")</f>
        <v>6653</v>
      </c>
      <c r="H7498" s="2">
        <f t="shared" si="585"/>
        <v>1</v>
      </c>
      <c r="I7498" s="2">
        <f t="shared" si="586"/>
        <v>0.29057368308807852</v>
      </c>
      <c r="J7498" s="2">
        <f t="shared" si="587"/>
        <v>0.70942631691192148</v>
      </c>
      <c r="K7498" s="2">
        <f t="shared" si="588"/>
        <v>0.20237381608919794</v>
      </c>
      <c r="P7498" s="2"/>
    </row>
    <row r="7499" spans="1:16" x14ac:dyDescent="0.25">
      <c r="A7499" s="2" t="s">
        <v>8350</v>
      </c>
      <c r="B7499" s="4">
        <v>-220.9</v>
      </c>
      <c r="C7499" s="4">
        <v>1.5E-6</v>
      </c>
      <c r="D7499" s="2">
        <f>IFERROR(MATCH(A7499,Both_domains!A$2:A$851, 0), 0)</f>
        <v>0</v>
      </c>
      <c r="E7499" s="2">
        <f t="shared" si="589"/>
        <v>0</v>
      </c>
      <c r="F7499" s="2">
        <f>COUNTIF(E$2:E7499,"=1")</f>
        <v>844</v>
      </c>
      <c r="G7499" s="2">
        <f>COUNTIF(E$2:E7499,"=0")</f>
        <v>6654</v>
      </c>
      <c r="H7499" s="2">
        <f t="shared" si="585"/>
        <v>1</v>
      </c>
      <c r="I7499" s="2">
        <f t="shared" si="586"/>
        <v>0.29046705054382593</v>
      </c>
      <c r="J7499" s="2">
        <f t="shared" si="587"/>
        <v>0.70953294945617407</v>
      </c>
      <c r="K7499" s="2">
        <f t="shared" si="588"/>
        <v>0.20234955646128028</v>
      </c>
      <c r="P7499" s="2"/>
    </row>
    <row r="7500" spans="1:16" x14ac:dyDescent="0.25">
      <c r="A7500" s="2" t="s">
        <v>8351</v>
      </c>
      <c r="B7500" s="4">
        <v>-220.9</v>
      </c>
      <c r="C7500" s="4">
        <v>1.5E-6</v>
      </c>
      <c r="D7500" s="2">
        <f>IFERROR(MATCH(A7500,Both_domains!A$2:A$851, 0), 0)</f>
        <v>0</v>
      </c>
      <c r="E7500" s="2">
        <f t="shared" si="589"/>
        <v>0</v>
      </c>
      <c r="F7500" s="2">
        <f>COUNTIF(E$2:E7500,"=1")</f>
        <v>844</v>
      </c>
      <c r="G7500" s="2">
        <f>COUNTIF(E$2:E7500,"=0")</f>
        <v>6655</v>
      </c>
      <c r="H7500" s="2">
        <f t="shared" si="585"/>
        <v>1</v>
      </c>
      <c r="I7500" s="2">
        <f t="shared" si="586"/>
        <v>0.29036041799957346</v>
      </c>
      <c r="J7500" s="2">
        <f t="shared" si="587"/>
        <v>0.70963958200042654</v>
      </c>
      <c r="K7500" s="2">
        <f t="shared" si="588"/>
        <v>0.20232530264892726</v>
      </c>
      <c r="P7500" s="2"/>
    </row>
    <row r="7501" spans="1:16" x14ac:dyDescent="0.25">
      <c r="A7501" s="2" t="s">
        <v>8352</v>
      </c>
      <c r="B7501" s="4">
        <v>-220.9</v>
      </c>
      <c r="C7501" s="4">
        <v>1.5E-6</v>
      </c>
      <c r="D7501" s="2">
        <f>IFERROR(MATCH(A7501,Both_domains!A$2:A$851, 0), 0)</f>
        <v>0</v>
      </c>
      <c r="E7501" s="2">
        <f t="shared" si="589"/>
        <v>0</v>
      </c>
      <c r="F7501" s="2">
        <f>COUNTIF(E$2:E7501,"=1")</f>
        <v>844</v>
      </c>
      <c r="G7501" s="2">
        <f>COUNTIF(E$2:E7501,"=0")</f>
        <v>6656</v>
      </c>
      <c r="H7501" s="2">
        <f t="shared" si="585"/>
        <v>1</v>
      </c>
      <c r="I7501" s="2">
        <f t="shared" si="586"/>
        <v>0.29025378545532099</v>
      </c>
      <c r="J7501" s="2">
        <f t="shared" si="587"/>
        <v>0.70974621454467901</v>
      </c>
      <c r="K7501" s="2">
        <f t="shared" si="588"/>
        <v>0.20230105465004794</v>
      </c>
      <c r="P7501" s="2"/>
    </row>
    <row r="7502" spans="1:16" x14ac:dyDescent="0.25">
      <c r="A7502" s="2" t="s">
        <v>8353</v>
      </c>
      <c r="B7502" s="4">
        <v>-220.9</v>
      </c>
      <c r="C7502" s="4">
        <v>1.5E-6</v>
      </c>
      <c r="D7502" s="2">
        <f>IFERROR(MATCH(A7502,Both_domains!A$2:A$851, 0), 0)</f>
        <v>0</v>
      </c>
      <c r="E7502" s="2">
        <f t="shared" si="589"/>
        <v>0</v>
      </c>
      <c r="F7502" s="2">
        <f>COUNTIF(E$2:E7502,"=1")</f>
        <v>844</v>
      </c>
      <c r="G7502" s="2">
        <f>COUNTIF(E$2:E7502,"=0")</f>
        <v>6657</v>
      </c>
      <c r="H7502" s="2">
        <f t="shared" si="585"/>
        <v>1</v>
      </c>
      <c r="I7502" s="2">
        <f t="shared" si="586"/>
        <v>0.29014715291106841</v>
      </c>
      <c r="J7502" s="2">
        <f t="shared" si="587"/>
        <v>0.70985284708893159</v>
      </c>
      <c r="K7502" s="2">
        <f t="shared" si="588"/>
        <v>0.20227681246255241</v>
      </c>
      <c r="P7502" s="2"/>
    </row>
    <row r="7503" spans="1:16" x14ac:dyDescent="0.25">
      <c r="A7503" s="2" t="s">
        <v>8354</v>
      </c>
      <c r="B7503" s="4">
        <v>-220.9</v>
      </c>
      <c r="C7503" s="4">
        <v>1.5E-6</v>
      </c>
      <c r="D7503" s="2">
        <f>IFERROR(MATCH(A7503,Both_domains!A$2:A$851, 0), 0)</f>
        <v>0</v>
      </c>
      <c r="E7503" s="2">
        <f t="shared" si="589"/>
        <v>0</v>
      </c>
      <c r="F7503" s="2">
        <f>COUNTIF(E$2:E7503,"=1")</f>
        <v>844</v>
      </c>
      <c r="G7503" s="2">
        <f>COUNTIF(E$2:E7503,"=0")</f>
        <v>6658</v>
      </c>
      <c r="H7503" s="2">
        <f t="shared" si="585"/>
        <v>1</v>
      </c>
      <c r="I7503" s="2">
        <f t="shared" si="586"/>
        <v>0.29004052036681593</v>
      </c>
      <c r="J7503" s="2">
        <f t="shared" si="587"/>
        <v>0.70995947963318407</v>
      </c>
      <c r="K7503" s="2">
        <f t="shared" si="588"/>
        <v>0.20225257608435179</v>
      </c>
      <c r="P7503" s="2"/>
    </row>
    <row r="7504" spans="1:16" x14ac:dyDescent="0.25">
      <c r="A7504" s="2" t="s">
        <v>8355</v>
      </c>
      <c r="B7504" s="4">
        <v>-221</v>
      </c>
      <c r="C7504" s="4">
        <v>1.5E-6</v>
      </c>
      <c r="D7504" s="2">
        <f>IFERROR(MATCH(A7504,Both_domains!A$2:A$851, 0), 0)</f>
        <v>0</v>
      </c>
      <c r="E7504" s="2">
        <f t="shared" si="589"/>
        <v>0</v>
      </c>
      <c r="F7504" s="2">
        <f>COUNTIF(E$2:E7504,"=1")</f>
        <v>844</v>
      </c>
      <c r="G7504" s="2">
        <f>COUNTIF(E$2:E7504,"=0")</f>
        <v>6659</v>
      </c>
      <c r="H7504" s="2">
        <f t="shared" si="585"/>
        <v>1</v>
      </c>
      <c r="I7504" s="2">
        <f t="shared" si="586"/>
        <v>0.28993388782256346</v>
      </c>
      <c r="J7504" s="2">
        <f t="shared" si="587"/>
        <v>0.71006611217743654</v>
      </c>
      <c r="K7504" s="2">
        <f t="shared" si="588"/>
        <v>0.20222834551335808</v>
      </c>
      <c r="P7504" s="2"/>
    </row>
    <row r="7505" spans="1:16" x14ac:dyDescent="0.25">
      <c r="A7505" s="2" t="s">
        <v>8356</v>
      </c>
      <c r="B7505" s="4">
        <v>-221</v>
      </c>
      <c r="C7505" s="4">
        <v>1.5E-6</v>
      </c>
      <c r="D7505" s="2">
        <f>IFERROR(MATCH(A7505,Both_domains!A$2:A$851, 0), 0)</f>
        <v>0</v>
      </c>
      <c r="E7505" s="2">
        <f t="shared" si="589"/>
        <v>0</v>
      </c>
      <c r="F7505" s="2">
        <f>COUNTIF(E$2:E7505,"=1")</f>
        <v>844</v>
      </c>
      <c r="G7505" s="2">
        <f>COUNTIF(E$2:E7505,"=0")</f>
        <v>6660</v>
      </c>
      <c r="H7505" s="2">
        <f t="shared" si="585"/>
        <v>1</v>
      </c>
      <c r="I7505" s="2">
        <f t="shared" si="586"/>
        <v>0.28982725527831099</v>
      </c>
      <c r="J7505" s="2">
        <f t="shared" si="587"/>
        <v>0.71017274472168901</v>
      </c>
      <c r="K7505" s="2">
        <f t="shared" si="588"/>
        <v>0.20220412074748442</v>
      </c>
      <c r="P7505" s="2"/>
    </row>
    <row r="7506" spans="1:16" x14ac:dyDescent="0.25">
      <c r="A7506" s="2" t="s">
        <v>8357</v>
      </c>
      <c r="B7506" s="4">
        <v>-221</v>
      </c>
      <c r="C7506" s="4">
        <v>1.5E-6</v>
      </c>
      <c r="D7506" s="2">
        <f>IFERROR(MATCH(A7506,Both_domains!A$2:A$851, 0), 0)</f>
        <v>0</v>
      </c>
      <c r="E7506" s="2">
        <f t="shared" si="589"/>
        <v>0</v>
      </c>
      <c r="F7506" s="2">
        <f>COUNTIF(E$2:E7506,"=1")</f>
        <v>844</v>
      </c>
      <c r="G7506" s="2">
        <f>COUNTIF(E$2:E7506,"=0")</f>
        <v>6661</v>
      </c>
      <c r="H7506" s="2">
        <f t="shared" si="585"/>
        <v>1</v>
      </c>
      <c r="I7506" s="2">
        <f t="shared" si="586"/>
        <v>0.28972062273405841</v>
      </c>
      <c r="J7506" s="2">
        <f t="shared" si="587"/>
        <v>0.71027937726594159</v>
      </c>
      <c r="K7506" s="2">
        <f t="shared" si="588"/>
        <v>0.20217990178464487</v>
      </c>
      <c r="P7506" s="2"/>
    </row>
    <row r="7507" spans="1:16" x14ac:dyDescent="0.25">
      <c r="A7507" s="2" t="s">
        <v>8358</v>
      </c>
      <c r="B7507" s="4">
        <v>-221</v>
      </c>
      <c r="C7507" s="4">
        <v>1.5E-6</v>
      </c>
      <c r="D7507" s="2">
        <f>IFERROR(MATCH(A7507,Both_domains!A$2:A$851, 0), 0)</f>
        <v>0</v>
      </c>
      <c r="E7507" s="2">
        <f t="shared" si="589"/>
        <v>0</v>
      </c>
      <c r="F7507" s="2">
        <f>COUNTIF(E$2:E7507,"=1")</f>
        <v>844</v>
      </c>
      <c r="G7507" s="2">
        <f>COUNTIF(E$2:E7507,"=0")</f>
        <v>6662</v>
      </c>
      <c r="H7507" s="2">
        <f t="shared" si="585"/>
        <v>1</v>
      </c>
      <c r="I7507" s="2">
        <f t="shared" si="586"/>
        <v>0.28961399018980594</v>
      </c>
      <c r="J7507" s="2">
        <f t="shared" si="587"/>
        <v>0.71038600981019406</v>
      </c>
      <c r="K7507" s="2">
        <f t="shared" si="588"/>
        <v>0.20215568862275449</v>
      </c>
      <c r="P7507" s="2"/>
    </row>
    <row r="7508" spans="1:16" x14ac:dyDescent="0.25">
      <c r="A7508" s="2" t="s">
        <v>8359</v>
      </c>
      <c r="B7508" s="4">
        <v>-221</v>
      </c>
      <c r="C7508" s="4">
        <v>1.5E-6</v>
      </c>
      <c r="D7508" s="2">
        <f>IFERROR(MATCH(A7508,Both_domains!A$2:A$851, 0), 0)</f>
        <v>0</v>
      </c>
      <c r="E7508" s="2">
        <f t="shared" si="589"/>
        <v>0</v>
      </c>
      <c r="F7508" s="2">
        <f>COUNTIF(E$2:E7508,"=1")</f>
        <v>844</v>
      </c>
      <c r="G7508" s="2">
        <f>COUNTIF(E$2:E7508,"=0")</f>
        <v>6663</v>
      </c>
      <c r="H7508" s="2">
        <f t="shared" si="585"/>
        <v>1</v>
      </c>
      <c r="I7508" s="2">
        <f t="shared" si="586"/>
        <v>0.28950735764555346</v>
      </c>
      <c r="J7508" s="2">
        <f t="shared" si="587"/>
        <v>0.71049264235444654</v>
      </c>
      <c r="K7508" s="2">
        <f t="shared" si="588"/>
        <v>0.20213148125972938</v>
      </c>
      <c r="P7508" s="2"/>
    </row>
    <row r="7509" spans="1:16" x14ac:dyDescent="0.25">
      <c r="A7509" s="2" t="s">
        <v>8360</v>
      </c>
      <c r="B7509" s="4">
        <v>-221.1</v>
      </c>
      <c r="C7509" s="4">
        <v>1.5E-6</v>
      </c>
      <c r="D7509" s="2">
        <f>IFERROR(MATCH(A7509,Both_domains!A$2:A$851, 0), 0)</f>
        <v>0</v>
      </c>
      <c r="E7509" s="2">
        <f t="shared" si="589"/>
        <v>0</v>
      </c>
      <c r="F7509" s="2">
        <f>COUNTIF(E$2:E7509,"=1")</f>
        <v>844</v>
      </c>
      <c r="G7509" s="2">
        <f>COUNTIF(E$2:E7509,"=0")</f>
        <v>6664</v>
      </c>
      <c r="H7509" s="2">
        <f t="shared" si="585"/>
        <v>1</v>
      </c>
      <c r="I7509" s="2">
        <f t="shared" si="586"/>
        <v>0.28940072510130088</v>
      </c>
      <c r="J7509" s="2">
        <f t="shared" si="587"/>
        <v>0.71059927489869912</v>
      </c>
      <c r="K7509" s="2">
        <f t="shared" si="588"/>
        <v>0.2021072796934866</v>
      </c>
      <c r="P7509" s="2"/>
    </row>
    <row r="7510" spans="1:16" x14ac:dyDescent="0.25">
      <c r="A7510" s="2" t="s">
        <v>8361</v>
      </c>
      <c r="B7510" s="4">
        <v>-221.1</v>
      </c>
      <c r="C7510" s="4">
        <v>1.5E-6</v>
      </c>
      <c r="D7510" s="2">
        <f>IFERROR(MATCH(A7510,Both_domains!A$2:A$851, 0), 0)</f>
        <v>0</v>
      </c>
      <c r="E7510" s="2">
        <f t="shared" si="589"/>
        <v>0</v>
      </c>
      <c r="F7510" s="2">
        <f>COUNTIF(E$2:E7510,"=1")</f>
        <v>844</v>
      </c>
      <c r="G7510" s="2">
        <f>COUNTIF(E$2:E7510,"=0")</f>
        <v>6665</v>
      </c>
      <c r="H7510" s="2">
        <f t="shared" si="585"/>
        <v>1</v>
      </c>
      <c r="I7510" s="2">
        <f t="shared" si="586"/>
        <v>0.28929409255704841</v>
      </c>
      <c r="J7510" s="2">
        <f t="shared" si="587"/>
        <v>0.71070590744295159</v>
      </c>
      <c r="K7510" s="2">
        <f t="shared" si="588"/>
        <v>0.20208308392194421</v>
      </c>
      <c r="P7510" s="2"/>
    </row>
    <row r="7511" spans="1:16" x14ac:dyDescent="0.25">
      <c r="A7511" s="2" t="s">
        <v>8362</v>
      </c>
      <c r="B7511" s="4">
        <v>-221.1</v>
      </c>
      <c r="C7511" s="4">
        <v>1.5999999999999999E-6</v>
      </c>
      <c r="D7511" s="2">
        <f>IFERROR(MATCH(A7511,Both_domains!A$2:A$851, 0), 0)</f>
        <v>0</v>
      </c>
      <c r="E7511" s="2">
        <f t="shared" si="589"/>
        <v>0</v>
      </c>
      <c r="F7511" s="2">
        <f>COUNTIF(E$2:E7511,"=1")</f>
        <v>844</v>
      </c>
      <c r="G7511" s="2">
        <f>COUNTIF(E$2:E7511,"=0")</f>
        <v>6666</v>
      </c>
      <c r="H7511" s="2">
        <f t="shared" si="585"/>
        <v>1</v>
      </c>
      <c r="I7511" s="2">
        <f t="shared" si="586"/>
        <v>0.28918746001279594</v>
      </c>
      <c r="J7511" s="2">
        <f t="shared" si="587"/>
        <v>0.71081253998720406</v>
      </c>
      <c r="K7511" s="2">
        <f t="shared" si="588"/>
        <v>0.20205889394302132</v>
      </c>
      <c r="P7511" s="2"/>
    </row>
    <row r="7512" spans="1:16" x14ac:dyDescent="0.25">
      <c r="A7512" s="2" t="s">
        <v>8363</v>
      </c>
      <c r="B7512" s="4">
        <v>-221.2</v>
      </c>
      <c r="C7512" s="4">
        <v>1.5999999999999999E-6</v>
      </c>
      <c r="D7512" s="2">
        <f>IFERROR(MATCH(A7512,Both_domains!A$2:A$851, 0), 0)</f>
        <v>0</v>
      </c>
      <c r="E7512" s="2">
        <f t="shared" si="589"/>
        <v>0</v>
      </c>
      <c r="F7512" s="2">
        <f>COUNTIF(E$2:E7512,"=1")</f>
        <v>844</v>
      </c>
      <c r="G7512" s="2">
        <f>COUNTIF(E$2:E7512,"=0")</f>
        <v>6667</v>
      </c>
      <c r="H7512" s="2">
        <f t="shared" si="585"/>
        <v>1</v>
      </c>
      <c r="I7512" s="2">
        <f t="shared" si="586"/>
        <v>0.28908082746854336</v>
      </c>
      <c r="J7512" s="2">
        <f t="shared" si="587"/>
        <v>0.71091917253145664</v>
      </c>
      <c r="K7512" s="2">
        <f t="shared" si="588"/>
        <v>0.20203470975463794</v>
      </c>
      <c r="P7512" s="2"/>
    </row>
    <row r="7513" spans="1:16" x14ac:dyDescent="0.25">
      <c r="A7513" s="2" t="s">
        <v>8364</v>
      </c>
      <c r="B7513" s="4">
        <v>-221.2</v>
      </c>
      <c r="C7513" s="4">
        <v>1.5999999999999999E-6</v>
      </c>
      <c r="D7513" s="2">
        <f>IFERROR(MATCH(A7513,Both_domains!A$2:A$851, 0), 0)</f>
        <v>0</v>
      </c>
      <c r="E7513" s="2">
        <f t="shared" si="589"/>
        <v>0</v>
      </c>
      <c r="F7513" s="2">
        <f>COUNTIF(E$2:E7513,"=1")</f>
        <v>844</v>
      </c>
      <c r="G7513" s="2">
        <f>COUNTIF(E$2:E7513,"=0")</f>
        <v>6668</v>
      </c>
      <c r="H7513" s="2">
        <f t="shared" si="585"/>
        <v>1</v>
      </c>
      <c r="I7513" s="2">
        <f t="shared" si="586"/>
        <v>0.28897419492429088</v>
      </c>
      <c r="J7513" s="2">
        <f t="shared" si="587"/>
        <v>0.71102580507570912</v>
      </c>
      <c r="K7513" s="2">
        <f t="shared" si="588"/>
        <v>0.20201053135471517</v>
      </c>
      <c r="P7513" s="2"/>
    </row>
    <row r="7514" spans="1:16" x14ac:dyDescent="0.25">
      <c r="A7514" s="2" t="s">
        <v>8365</v>
      </c>
      <c r="B7514" s="4">
        <v>-221.3</v>
      </c>
      <c r="C7514" s="4">
        <v>1.5999999999999999E-6</v>
      </c>
      <c r="D7514" s="2">
        <f>IFERROR(MATCH(A7514,Both_domains!A$2:A$851, 0), 0)</f>
        <v>0</v>
      </c>
      <c r="E7514" s="2">
        <f t="shared" si="589"/>
        <v>0</v>
      </c>
      <c r="F7514" s="2">
        <f>COUNTIF(E$2:E7514,"=1")</f>
        <v>844</v>
      </c>
      <c r="G7514" s="2">
        <f>COUNTIF(E$2:E7514,"=0")</f>
        <v>6669</v>
      </c>
      <c r="H7514" s="2">
        <f t="shared" si="585"/>
        <v>1</v>
      </c>
      <c r="I7514" s="2">
        <f t="shared" si="586"/>
        <v>0.28886756238003841</v>
      </c>
      <c r="J7514" s="2">
        <f t="shared" si="587"/>
        <v>0.71113243761996159</v>
      </c>
      <c r="K7514" s="2">
        <f t="shared" si="588"/>
        <v>0.20198635874117507</v>
      </c>
      <c r="P7514" s="2"/>
    </row>
    <row r="7515" spans="1:16" x14ac:dyDescent="0.25">
      <c r="A7515" s="2" t="s">
        <v>8366</v>
      </c>
      <c r="B7515" s="4">
        <v>-221.3</v>
      </c>
      <c r="C7515" s="4">
        <v>1.5999999999999999E-6</v>
      </c>
      <c r="D7515" s="2">
        <f>IFERROR(MATCH(A7515,Both_domains!A$2:A$851, 0), 0)</f>
        <v>0</v>
      </c>
      <c r="E7515" s="2">
        <f t="shared" si="589"/>
        <v>0</v>
      </c>
      <c r="F7515" s="2">
        <f>COUNTIF(E$2:E7515,"=1")</f>
        <v>844</v>
      </c>
      <c r="G7515" s="2">
        <f>COUNTIF(E$2:E7515,"=0")</f>
        <v>6670</v>
      </c>
      <c r="H7515" s="2">
        <f t="shared" si="585"/>
        <v>1</v>
      </c>
      <c r="I7515" s="2">
        <f t="shared" si="586"/>
        <v>0.28876092983578583</v>
      </c>
      <c r="J7515" s="2">
        <f t="shared" si="587"/>
        <v>0.71123907016421417</v>
      </c>
      <c r="K7515" s="2">
        <f t="shared" si="588"/>
        <v>0.20196219191194065</v>
      </c>
      <c r="P7515" s="2"/>
    </row>
    <row r="7516" spans="1:16" x14ac:dyDescent="0.25">
      <c r="A7516" s="2" t="s">
        <v>8367</v>
      </c>
      <c r="B7516" s="4">
        <v>-221.3</v>
      </c>
      <c r="C7516" s="4">
        <v>1.5999999999999999E-6</v>
      </c>
      <c r="D7516" s="2">
        <f>IFERROR(MATCH(A7516,Both_domains!A$2:A$851, 0), 0)</f>
        <v>0</v>
      </c>
      <c r="E7516" s="2">
        <f t="shared" si="589"/>
        <v>0</v>
      </c>
      <c r="F7516" s="2">
        <f>COUNTIF(E$2:E7516,"=1")</f>
        <v>844</v>
      </c>
      <c r="G7516" s="2">
        <f>COUNTIF(E$2:E7516,"=0")</f>
        <v>6671</v>
      </c>
      <c r="H7516" s="2">
        <f t="shared" si="585"/>
        <v>1</v>
      </c>
      <c r="I7516" s="2">
        <f t="shared" si="586"/>
        <v>0.28865429729153336</v>
      </c>
      <c r="J7516" s="2">
        <f t="shared" si="587"/>
        <v>0.71134570270846664</v>
      </c>
      <c r="K7516" s="2">
        <f t="shared" si="588"/>
        <v>0.201938030864936</v>
      </c>
      <c r="P7516" s="2"/>
    </row>
    <row r="7517" spans="1:16" x14ac:dyDescent="0.25">
      <c r="A7517" s="2" t="s">
        <v>8368</v>
      </c>
      <c r="B7517" s="4">
        <v>-221.3</v>
      </c>
      <c r="C7517" s="4">
        <v>1.5999999999999999E-6</v>
      </c>
      <c r="D7517" s="2">
        <f>IFERROR(MATCH(A7517,Both_domains!A$2:A$851, 0), 0)</f>
        <v>0</v>
      </c>
      <c r="E7517" s="2">
        <f t="shared" si="589"/>
        <v>0</v>
      </c>
      <c r="F7517" s="2">
        <f>COUNTIF(E$2:E7517,"=1")</f>
        <v>844</v>
      </c>
      <c r="G7517" s="2">
        <f>COUNTIF(E$2:E7517,"=0")</f>
        <v>6672</v>
      </c>
      <c r="H7517" s="2">
        <f t="shared" si="585"/>
        <v>1</v>
      </c>
      <c r="I7517" s="2">
        <f t="shared" si="586"/>
        <v>0.28854766474728089</v>
      </c>
      <c r="J7517" s="2">
        <f t="shared" si="587"/>
        <v>0.71145233525271911</v>
      </c>
      <c r="K7517" s="2">
        <f t="shared" si="588"/>
        <v>0.20191387559808613</v>
      </c>
      <c r="P7517" s="2"/>
    </row>
    <row r="7518" spans="1:16" x14ac:dyDescent="0.25">
      <c r="A7518" s="2" t="s">
        <v>8369</v>
      </c>
      <c r="B7518" s="4">
        <v>-221.4</v>
      </c>
      <c r="C7518" s="4">
        <v>1.5999999999999999E-6</v>
      </c>
      <c r="D7518" s="2">
        <f>IFERROR(MATCH(A7518,Both_domains!A$2:A$851, 0), 0)</f>
        <v>0</v>
      </c>
      <c r="E7518" s="2">
        <f t="shared" si="589"/>
        <v>0</v>
      </c>
      <c r="F7518" s="2">
        <f>COUNTIF(E$2:E7518,"=1")</f>
        <v>844</v>
      </c>
      <c r="G7518" s="2">
        <f>COUNTIF(E$2:E7518,"=0")</f>
        <v>6673</v>
      </c>
      <c r="H7518" s="2">
        <f t="shared" si="585"/>
        <v>1</v>
      </c>
      <c r="I7518" s="2">
        <f t="shared" si="586"/>
        <v>0.28844103220302841</v>
      </c>
      <c r="J7518" s="2">
        <f t="shared" si="587"/>
        <v>0.71155896779697159</v>
      </c>
      <c r="K7518" s="2">
        <f t="shared" si="588"/>
        <v>0.20188972610931707</v>
      </c>
      <c r="P7518" s="2"/>
    </row>
    <row r="7519" spans="1:16" x14ac:dyDescent="0.25">
      <c r="A7519" s="2" t="s">
        <v>8370</v>
      </c>
      <c r="B7519" s="4">
        <v>-221.4</v>
      </c>
      <c r="C7519" s="4">
        <v>1.5999999999999999E-6</v>
      </c>
      <c r="D7519" s="2">
        <f>IFERROR(MATCH(A7519,Both_domains!A$2:A$851, 0), 0)</f>
        <v>0</v>
      </c>
      <c r="E7519" s="2">
        <f t="shared" si="589"/>
        <v>0</v>
      </c>
      <c r="F7519" s="2">
        <f>COUNTIF(E$2:E7519,"=1")</f>
        <v>844</v>
      </c>
      <c r="G7519" s="2">
        <f>COUNTIF(E$2:E7519,"=0")</f>
        <v>6674</v>
      </c>
      <c r="H7519" s="2">
        <f t="shared" si="585"/>
        <v>1</v>
      </c>
      <c r="I7519" s="2">
        <f t="shared" si="586"/>
        <v>0.28833439965877583</v>
      </c>
      <c r="J7519" s="2">
        <f t="shared" si="587"/>
        <v>0.71166560034122417</v>
      </c>
      <c r="K7519" s="2">
        <f t="shared" si="588"/>
        <v>0.20186558239655586</v>
      </c>
      <c r="P7519" s="2"/>
    </row>
    <row r="7520" spans="1:16" x14ac:dyDescent="0.25">
      <c r="A7520" s="2" t="s">
        <v>8371</v>
      </c>
      <c r="B7520" s="4">
        <v>-221.4</v>
      </c>
      <c r="C7520" s="4">
        <v>1.5999999999999999E-6</v>
      </c>
      <c r="D7520" s="2">
        <f>IFERROR(MATCH(A7520,Both_domains!A$2:A$851, 0), 0)</f>
        <v>0</v>
      </c>
      <c r="E7520" s="2">
        <f t="shared" si="589"/>
        <v>0</v>
      </c>
      <c r="F7520" s="2">
        <f>COUNTIF(E$2:E7520,"=1")</f>
        <v>844</v>
      </c>
      <c r="G7520" s="2">
        <f>COUNTIF(E$2:E7520,"=0")</f>
        <v>6675</v>
      </c>
      <c r="H7520" s="2">
        <f t="shared" si="585"/>
        <v>1</v>
      </c>
      <c r="I7520" s="2">
        <f t="shared" si="586"/>
        <v>0.28822776711452336</v>
      </c>
      <c r="J7520" s="2">
        <f t="shared" si="587"/>
        <v>0.71177223288547664</v>
      </c>
      <c r="K7520" s="2">
        <f t="shared" si="588"/>
        <v>0.20184144445773047</v>
      </c>
      <c r="P7520" s="2"/>
    </row>
    <row r="7521" spans="1:16" x14ac:dyDescent="0.25">
      <c r="A7521" s="2" t="s">
        <v>8372</v>
      </c>
      <c r="B7521" s="4">
        <v>-221.4</v>
      </c>
      <c r="C7521" s="4">
        <v>1.5999999999999999E-6</v>
      </c>
      <c r="D7521" s="2">
        <f>IFERROR(MATCH(A7521,Both_domains!A$2:A$851, 0), 0)</f>
        <v>0</v>
      </c>
      <c r="E7521" s="2">
        <f t="shared" si="589"/>
        <v>0</v>
      </c>
      <c r="F7521" s="2">
        <f>COUNTIF(E$2:E7521,"=1")</f>
        <v>844</v>
      </c>
      <c r="G7521" s="2">
        <f>COUNTIF(E$2:E7521,"=0")</f>
        <v>6676</v>
      </c>
      <c r="H7521" s="2">
        <f t="shared" si="585"/>
        <v>1</v>
      </c>
      <c r="I7521" s="2">
        <f t="shared" si="586"/>
        <v>0.28812113457027089</v>
      </c>
      <c r="J7521" s="2">
        <f t="shared" si="587"/>
        <v>0.71187886542972911</v>
      </c>
      <c r="K7521" s="2">
        <f t="shared" si="588"/>
        <v>0.20181731229076996</v>
      </c>
      <c r="P7521" s="2"/>
    </row>
    <row r="7522" spans="1:16" x14ac:dyDescent="0.25">
      <c r="A7522" s="2" t="s">
        <v>8373</v>
      </c>
      <c r="B7522" s="4">
        <v>-221.5</v>
      </c>
      <c r="C7522" s="4">
        <v>1.5999999999999999E-6</v>
      </c>
      <c r="D7522" s="2">
        <f>IFERROR(MATCH(A7522,Both_domains!A$2:A$851, 0), 0)</f>
        <v>0</v>
      </c>
      <c r="E7522" s="2">
        <f t="shared" si="589"/>
        <v>0</v>
      </c>
      <c r="F7522" s="2">
        <f>COUNTIF(E$2:E7522,"=1")</f>
        <v>844</v>
      </c>
      <c r="G7522" s="2">
        <f>COUNTIF(E$2:E7522,"=0")</f>
        <v>6677</v>
      </c>
      <c r="H7522" s="2">
        <f t="shared" si="585"/>
        <v>1</v>
      </c>
      <c r="I7522" s="2">
        <f t="shared" si="586"/>
        <v>0.2880145020260183</v>
      </c>
      <c r="J7522" s="2">
        <f t="shared" si="587"/>
        <v>0.7119854979739817</v>
      </c>
      <c r="K7522" s="2">
        <f t="shared" si="588"/>
        <v>0.20179318589360432</v>
      </c>
      <c r="P7522" s="2"/>
    </row>
    <row r="7523" spans="1:16" x14ac:dyDescent="0.25">
      <c r="A7523" s="2" t="s">
        <v>8374</v>
      </c>
      <c r="B7523" s="4">
        <v>-221.5</v>
      </c>
      <c r="C7523" s="4">
        <v>1.5999999999999999E-6</v>
      </c>
      <c r="D7523" s="2">
        <f>IFERROR(MATCH(A7523,Both_domains!A$2:A$851, 0), 0)</f>
        <v>0</v>
      </c>
      <c r="E7523" s="2">
        <f t="shared" si="589"/>
        <v>0</v>
      </c>
      <c r="F7523" s="2">
        <f>COUNTIF(E$2:E7523,"=1")</f>
        <v>844</v>
      </c>
      <c r="G7523" s="2">
        <f>COUNTIF(E$2:E7523,"=0")</f>
        <v>6678</v>
      </c>
      <c r="H7523" s="2">
        <f t="shared" si="585"/>
        <v>1</v>
      </c>
      <c r="I7523" s="2">
        <f t="shared" si="586"/>
        <v>0.28790786948176583</v>
      </c>
      <c r="J7523" s="2">
        <f t="shared" si="587"/>
        <v>0.71209213051823417</v>
      </c>
      <c r="K7523" s="2">
        <f t="shared" si="588"/>
        <v>0.20176906526416447</v>
      </c>
      <c r="P7523" s="2"/>
    </row>
    <row r="7524" spans="1:16" x14ac:dyDescent="0.25">
      <c r="A7524" s="2" t="s">
        <v>8375</v>
      </c>
      <c r="B7524" s="4">
        <v>-221.6</v>
      </c>
      <c r="C7524" s="4">
        <v>1.7E-6</v>
      </c>
      <c r="D7524" s="2">
        <f>IFERROR(MATCH(A7524,Both_domains!A$2:A$851, 0), 0)</f>
        <v>0</v>
      </c>
      <c r="E7524" s="2">
        <f t="shared" si="589"/>
        <v>0</v>
      </c>
      <c r="F7524" s="2">
        <f>COUNTIF(E$2:E7524,"=1")</f>
        <v>844</v>
      </c>
      <c r="G7524" s="2">
        <f>COUNTIF(E$2:E7524,"=0")</f>
        <v>6679</v>
      </c>
      <c r="H7524" s="2">
        <f t="shared" si="585"/>
        <v>1</v>
      </c>
      <c r="I7524" s="2">
        <f t="shared" si="586"/>
        <v>0.28780123693751336</v>
      </c>
      <c r="J7524" s="2">
        <f t="shared" si="587"/>
        <v>0.71219876306248664</v>
      </c>
      <c r="K7524" s="2">
        <f t="shared" si="588"/>
        <v>0.20174495040038246</v>
      </c>
      <c r="P7524" s="2"/>
    </row>
    <row r="7525" spans="1:16" x14ac:dyDescent="0.25">
      <c r="A7525" s="2" t="s">
        <v>8376</v>
      </c>
      <c r="B7525" s="4">
        <v>-221.6</v>
      </c>
      <c r="C7525" s="4">
        <v>1.7E-6</v>
      </c>
      <c r="D7525" s="2">
        <f>IFERROR(MATCH(A7525,Both_domains!A$2:A$851, 0), 0)</f>
        <v>0</v>
      </c>
      <c r="E7525" s="2">
        <f t="shared" si="589"/>
        <v>0</v>
      </c>
      <c r="F7525" s="2">
        <f>COUNTIF(E$2:E7525,"=1")</f>
        <v>844</v>
      </c>
      <c r="G7525" s="2">
        <f>COUNTIF(E$2:E7525,"=0")</f>
        <v>6680</v>
      </c>
      <c r="H7525" s="2">
        <f t="shared" si="585"/>
        <v>1</v>
      </c>
      <c r="I7525" s="2">
        <f t="shared" si="586"/>
        <v>0.28769460439326078</v>
      </c>
      <c r="J7525" s="2">
        <f t="shared" si="587"/>
        <v>0.71230539560673922</v>
      </c>
      <c r="K7525" s="2">
        <f t="shared" si="588"/>
        <v>0.20172084130019122</v>
      </c>
      <c r="P7525" s="2"/>
    </row>
    <row r="7526" spans="1:16" x14ac:dyDescent="0.25">
      <c r="A7526" s="2" t="s">
        <v>8377</v>
      </c>
      <c r="B7526" s="4">
        <v>-221.7</v>
      </c>
      <c r="C7526" s="4">
        <v>1.7E-6</v>
      </c>
      <c r="D7526" s="2">
        <f>IFERROR(MATCH(A7526,Both_domains!A$2:A$851, 0), 0)</f>
        <v>0</v>
      </c>
      <c r="E7526" s="2">
        <f t="shared" si="589"/>
        <v>0</v>
      </c>
      <c r="F7526" s="2">
        <f>COUNTIF(E$2:E7526,"=1")</f>
        <v>844</v>
      </c>
      <c r="G7526" s="2">
        <f>COUNTIF(E$2:E7526,"=0")</f>
        <v>6681</v>
      </c>
      <c r="H7526" s="2">
        <f t="shared" si="585"/>
        <v>1</v>
      </c>
      <c r="I7526" s="2">
        <f t="shared" si="586"/>
        <v>0.28758797184900831</v>
      </c>
      <c r="J7526" s="2">
        <f t="shared" si="587"/>
        <v>0.71241202815099169</v>
      </c>
      <c r="K7526" s="2">
        <f t="shared" si="588"/>
        <v>0.20169673796152468</v>
      </c>
      <c r="P7526" s="2"/>
    </row>
    <row r="7527" spans="1:16" x14ac:dyDescent="0.25">
      <c r="A7527" s="2" t="s">
        <v>8378</v>
      </c>
      <c r="B7527" s="4">
        <v>-221.7</v>
      </c>
      <c r="C7527" s="4">
        <v>1.7E-6</v>
      </c>
      <c r="D7527" s="2">
        <f>IFERROR(MATCH(A7527,Both_domains!A$2:A$851, 0), 0)</f>
        <v>0</v>
      </c>
      <c r="E7527" s="2">
        <f t="shared" si="589"/>
        <v>0</v>
      </c>
      <c r="F7527" s="2">
        <f>COUNTIF(E$2:E7527,"=1")</f>
        <v>844</v>
      </c>
      <c r="G7527" s="2">
        <f>COUNTIF(E$2:E7527,"=0")</f>
        <v>6682</v>
      </c>
      <c r="H7527" s="2">
        <f t="shared" si="585"/>
        <v>1</v>
      </c>
      <c r="I7527" s="2">
        <f t="shared" si="586"/>
        <v>0.28748133930475583</v>
      </c>
      <c r="J7527" s="2">
        <f t="shared" si="587"/>
        <v>0.71251866069524417</v>
      </c>
      <c r="K7527" s="2">
        <f t="shared" si="588"/>
        <v>0.2016726403823178</v>
      </c>
      <c r="P7527" s="2"/>
    </row>
    <row r="7528" spans="1:16" x14ac:dyDescent="0.25">
      <c r="A7528" s="2" t="s">
        <v>8379</v>
      </c>
      <c r="B7528" s="4">
        <v>-221.8</v>
      </c>
      <c r="C7528" s="4">
        <v>1.7E-6</v>
      </c>
      <c r="D7528" s="2">
        <f>IFERROR(MATCH(A7528,Both_domains!A$2:A$851, 0), 0)</f>
        <v>0</v>
      </c>
      <c r="E7528" s="2">
        <f t="shared" si="589"/>
        <v>0</v>
      </c>
      <c r="F7528" s="2">
        <f>COUNTIF(E$2:E7528,"=1")</f>
        <v>844</v>
      </c>
      <c r="G7528" s="2">
        <f>COUNTIF(E$2:E7528,"=0")</f>
        <v>6683</v>
      </c>
      <c r="H7528" s="2">
        <f t="shared" si="585"/>
        <v>1</v>
      </c>
      <c r="I7528" s="2">
        <f t="shared" si="586"/>
        <v>0.28737470676050325</v>
      </c>
      <c r="J7528" s="2">
        <f t="shared" si="587"/>
        <v>0.71262529323949675</v>
      </c>
      <c r="K7528" s="2">
        <f t="shared" si="588"/>
        <v>0.20164854856050651</v>
      </c>
      <c r="P7528" s="2"/>
    </row>
    <row r="7529" spans="1:16" x14ac:dyDescent="0.25">
      <c r="A7529" s="2" t="s">
        <v>8380</v>
      </c>
      <c r="B7529" s="4">
        <v>-221.8</v>
      </c>
      <c r="C7529" s="4">
        <v>1.7E-6</v>
      </c>
      <c r="D7529" s="2">
        <f>IFERROR(MATCH(A7529,Both_domains!A$2:A$851, 0), 0)</f>
        <v>0</v>
      </c>
      <c r="E7529" s="2">
        <f t="shared" si="589"/>
        <v>0</v>
      </c>
      <c r="F7529" s="2">
        <f>COUNTIF(E$2:E7529,"=1")</f>
        <v>844</v>
      </c>
      <c r="G7529" s="2">
        <f>COUNTIF(E$2:E7529,"=0")</f>
        <v>6684</v>
      </c>
      <c r="H7529" s="2">
        <f t="shared" si="585"/>
        <v>1</v>
      </c>
      <c r="I7529" s="2">
        <f t="shared" si="586"/>
        <v>0.28726807421625078</v>
      </c>
      <c r="J7529" s="2">
        <f t="shared" si="587"/>
        <v>0.71273192578374922</v>
      </c>
      <c r="K7529" s="2">
        <f t="shared" si="588"/>
        <v>0.20162446249402771</v>
      </c>
      <c r="P7529" s="2"/>
    </row>
    <row r="7530" spans="1:16" x14ac:dyDescent="0.25">
      <c r="A7530" s="2" t="s">
        <v>8381</v>
      </c>
      <c r="B7530" s="4">
        <v>-221.8</v>
      </c>
      <c r="C7530" s="4">
        <v>1.7E-6</v>
      </c>
      <c r="D7530" s="2">
        <f>IFERROR(MATCH(A7530,Both_domains!A$2:A$851, 0), 0)</f>
        <v>0</v>
      </c>
      <c r="E7530" s="2">
        <f t="shared" si="589"/>
        <v>0</v>
      </c>
      <c r="F7530" s="2">
        <f>COUNTIF(E$2:E7530,"=1")</f>
        <v>844</v>
      </c>
      <c r="G7530" s="2">
        <f>COUNTIF(E$2:E7530,"=0")</f>
        <v>6685</v>
      </c>
      <c r="H7530" s="2">
        <f t="shared" si="585"/>
        <v>1</v>
      </c>
      <c r="I7530" s="2">
        <f t="shared" si="586"/>
        <v>0.28716144167199831</v>
      </c>
      <c r="J7530" s="2">
        <f t="shared" si="587"/>
        <v>0.71283855832800169</v>
      </c>
      <c r="K7530" s="2">
        <f t="shared" si="588"/>
        <v>0.2016003821808193</v>
      </c>
      <c r="P7530" s="2"/>
    </row>
    <row r="7531" spans="1:16" x14ac:dyDescent="0.25">
      <c r="A7531" s="2" t="s">
        <v>8382</v>
      </c>
      <c r="B7531" s="4">
        <v>-221.8</v>
      </c>
      <c r="C7531" s="4">
        <v>1.7E-6</v>
      </c>
      <c r="D7531" s="2">
        <f>IFERROR(MATCH(A7531,Both_domains!A$2:A$851, 0), 0)</f>
        <v>0</v>
      </c>
      <c r="E7531" s="2">
        <f t="shared" si="589"/>
        <v>0</v>
      </c>
      <c r="F7531" s="2">
        <f>COUNTIF(E$2:E7531,"=1")</f>
        <v>844</v>
      </c>
      <c r="G7531" s="2">
        <f>COUNTIF(E$2:E7531,"=0")</f>
        <v>6686</v>
      </c>
      <c r="H7531" s="2">
        <f t="shared" si="585"/>
        <v>1</v>
      </c>
      <c r="I7531" s="2">
        <f t="shared" si="586"/>
        <v>0.28705480912774584</v>
      </c>
      <c r="J7531" s="2">
        <f t="shared" si="587"/>
        <v>0.71294519087225416</v>
      </c>
      <c r="K7531" s="2">
        <f t="shared" si="588"/>
        <v>0.20157630761882014</v>
      </c>
      <c r="P7531" s="2"/>
    </row>
    <row r="7532" spans="1:16" x14ac:dyDescent="0.25">
      <c r="A7532" s="2" t="s">
        <v>8383</v>
      </c>
      <c r="B7532" s="4">
        <v>-221.8</v>
      </c>
      <c r="C7532" s="4">
        <v>1.7E-6</v>
      </c>
      <c r="D7532" s="2">
        <f>IFERROR(MATCH(A7532,Both_domains!A$2:A$851, 0), 0)</f>
        <v>0</v>
      </c>
      <c r="E7532" s="2">
        <f t="shared" si="589"/>
        <v>0</v>
      </c>
      <c r="F7532" s="2">
        <f>COUNTIF(E$2:E7532,"=1")</f>
        <v>844</v>
      </c>
      <c r="G7532" s="2">
        <f>COUNTIF(E$2:E7532,"=0")</f>
        <v>6687</v>
      </c>
      <c r="H7532" s="2">
        <f t="shared" si="585"/>
        <v>1</v>
      </c>
      <c r="I7532" s="2">
        <f t="shared" si="586"/>
        <v>0.28694817658349325</v>
      </c>
      <c r="J7532" s="2">
        <f t="shared" si="587"/>
        <v>0.71305182341650675</v>
      </c>
      <c r="K7532" s="2">
        <f t="shared" si="588"/>
        <v>0.20155223880597015</v>
      </c>
      <c r="P7532" s="2"/>
    </row>
    <row r="7533" spans="1:16" x14ac:dyDescent="0.25">
      <c r="A7533" s="2" t="s">
        <v>8384</v>
      </c>
      <c r="B7533" s="4">
        <v>-221.8</v>
      </c>
      <c r="C7533" s="4">
        <v>1.7E-6</v>
      </c>
      <c r="D7533" s="2">
        <f>IFERROR(MATCH(A7533,Both_domains!A$2:A$851, 0), 0)</f>
        <v>0</v>
      </c>
      <c r="E7533" s="2">
        <f t="shared" si="589"/>
        <v>0</v>
      </c>
      <c r="F7533" s="2">
        <f>COUNTIF(E$2:E7533,"=1")</f>
        <v>844</v>
      </c>
      <c r="G7533" s="2">
        <f>COUNTIF(E$2:E7533,"=0")</f>
        <v>6688</v>
      </c>
      <c r="H7533" s="2">
        <f t="shared" si="585"/>
        <v>1</v>
      </c>
      <c r="I7533" s="2">
        <f t="shared" si="586"/>
        <v>0.28684154403924078</v>
      </c>
      <c r="J7533" s="2">
        <f t="shared" si="587"/>
        <v>0.71315845596075922</v>
      </c>
      <c r="K7533" s="2">
        <f t="shared" si="588"/>
        <v>0.20152817574021012</v>
      </c>
      <c r="P7533" s="2"/>
    </row>
    <row r="7534" spans="1:16" x14ac:dyDescent="0.25">
      <c r="A7534" s="2" t="s">
        <v>8385</v>
      </c>
      <c r="B7534" s="4">
        <v>-221.8</v>
      </c>
      <c r="C7534" s="4">
        <v>1.7E-6</v>
      </c>
      <c r="D7534" s="2">
        <f>IFERROR(MATCH(A7534,Both_domains!A$2:A$851, 0), 0)</f>
        <v>0</v>
      </c>
      <c r="E7534" s="2">
        <f t="shared" si="589"/>
        <v>0</v>
      </c>
      <c r="F7534" s="2">
        <f>COUNTIF(E$2:E7534,"=1")</f>
        <v>844</v>
      </c>
      <c r="G7534" s="2">
        <f>COUNTIF(E$2:E7534,"=0")</f>
        <v>6689</v>
      </c>
      <c r="H7534" s="2">
        <f t="shared" si="585"/>
        <v>1</v>
      </c>
      <c r="I7534" s="2">
        <f t="shared" si="586"/>
        <v>0.28673491149498831</v>
      </c>
      <c r="J7534" s="2">
        <f t="shared" si="587"/>
        <v>0.71326508850501169</v>
      </c>
      <c r="K7534" s="2">
        <f t="shared" si="588"/>
        <v>0.2015041184194819</v>
      </c>
      <c r="P7534" s="2"/>
    </row>
    <row r="7535" spans="1:16" x14ac:dyDescent="0.25">
      <c r="A7535" s="2" t="s">
        <v>8386</v>
      </c>
      <c r="B7535" s="4">
        <v>-221.8</v>
      </c>
      <c r="C7535" s="4">
        <v>1.7E-6</v>
      </c>
      <c r="D7535" s="2">
        <f>IFERROR(MATCH(A7535,Both_domains!A$2:A$851, 0), 0)</f>
        <v>0</v>
      </c>
      <c r="E7535" s="2">
        <f t="shared" si="589"/>
        <v>0</v>
      </c>
      <c r="F7535" s="2">
        <f>COUNTIF(E$2:E7535,"=1")</f>
        <v>844</v>
      </c>
      <c r="G7535" s="2">
        <f>COUNTIF(E$2:E7535,"=0")</f>
        <v>6690</v>
      </c>
      <c r="H7535" s="2">
        <f t="shared" si="585"/>
        <v>1</v>
      </c>
      <c r="I7535" s="2">
        <f t="shared" si="586"/>
        <v>0.28662827895073573</v>
      </c>
      <c r="J7535" s="2">
        <f t="shared" si="587"/>
        <v>0.71337172104926427</v>
      </c>
      <c r="K7535" s="2">
        <f t="shared" si="588"/>
        <v>0.20148006684172834</v>
      </c>
      <c r="P7535" s="2"/>
    </row>
    <row r="7536" spans="1:16" x14ac:dyDescent="0.25">
      <c r="A7536" s="2" t="s">
        <v>8387</v>
      </c>
      <c r="B7536" s="4">
        <v>-221.8</v>
      </c>
      <c r="C7536" s="4">
        <v>1.7E-6</v>
      </c>
      <c r="D7536" s="2">
        <f>IFERROR(MATCH(A7536,Both_domains!A$2:A$851, 0), 0)</f>
        <v>0</v>
      </c>
      <c r="E7536" s="2">
        <f t="shared" si="589"/>
        <v>0</v>
      </c>
      <c r="F7536" s="2">
        <f>COUNTIF(E$2:E7536,"=1")</f>
        <v>844</v>
      </c>
      <c r="G7536" s="2">
        <f>COUNTIF(E$2:E7536,"=0")</f>
        <v>6691</v>
      </c>
      <c r="H7536" s="2">
        <f t="shared" si="585"/>
        <v>1</v>
      </c>
      <c r="I7536" s="2">
        <f t="shared" si="586"/>
        <v>0.28652164640648325</v>
      </c>
      <c r="J7536" s="2">
        <f t="shared" si="587"/>
        <v>0.71347835359351675</v>
      </c>
      <c r="K7536" s="2">
        <f t="shared" si="588"/>
        <v>0.20145602100489318</v>
      </c>
      <c r="P7536" s="2"/>
    </row>
    <row r="7537" spans="1:16" x14ac:dyDescent="0.25">
      <c r="A7537" s="2" t="s">
        <v>8388</v>
      </c>
      <c r="B7537" s="4">
        <v>-221.8</v>
      </c>
      <c r="C7537" s="4">
        <v>1.7E-6</v>
      </c>
      <c r="D7537" s="2">
        <f>IFERROR(MATCH(A7537,Both_domains!A$2:A$851, 0), 0)</f>
        <v>0</v>
      </c>
      <c r="E7537" s="2">
        <f t="shared" si="589"/>
        <v>0</v>
      </c>
      <c r="F7537" s="2">
        <f>COUNTIF(E$2:E7537,"=1")</f>
        <v>844</v>
      </c>
      <c r="G7537" s="2">
        <f>COUNTIF(E$2:E7537,"=0")</f>
        <v>6692</v>
      </c>
      <c r="H7537" s="2">
        <f t="shared" si="585"/>
        <v>1</v>
      </c>
      <c r="I7537" s="2">
        <f t="shared" si="586"/>
        <v>0.28641501386223078</v>
      </c>
      <c r="J7537" s="2">
        <f t="shared" si="587"/>
        <v>0.71358498613776922</v>
      </c>
      <c r="K7537" s="2">
        <f t="shared" si="588"/>
        <v>0.20143198090692124</v>
      </c>
      <c r="P7537" s="2"/>
    </row>
    <row r="7538" spans="1:16" x14ac:dyDescent="0.25">
      <c r="A7538" s="2" t="s">
        <v>8389</v>
      </c>
      <c r="B7538" s="4">
        <v>-221.8</v>
      </c>
      <c r="C7538" s="4">
        <v>1.7E-6</v>
      </c>
      <c r="D7538" s="2">
        <f>IFERROR(MATCH(A7538,Both_domains!A$2:A$851, 0), 0)</f>
        <v>0</v>
      </c>
      <c r="E7538" s="2">
        <f t="shared" si="589"/>
        <v>0</v>
      </c>
      <c r="F7538" s="2">
        <f>COUNTIF(E$2:E7538,"=1")</f>
        <v>844</v>
      </c>
      <c r="G7538" s="2">
        <f>COUNTIF(E$2:E7538,"=0")</f>
        <v>6693</v>
      </c>
      <c r="H7538" s="2">
        <f t="shared" si="585"/>
        <v>1</v>
      </c>
      <c r="I7538" s="2">
        <f t="shared" si="586"/>
        <v>0.2863083813179782</v>
      </c>
      <c r="J7538" s="2">
        <f t="shared" si="587"/>
        <v>0.7136916186820218</v>
      </c>
      <c r="K7538" s="2">
        <f t="shared" si="588"/>
        <v>0.20140794654575828</v>
      </c>
      <c r="P7538" s="2"/>
    </row>
    <row r="7539" spans="1:16" x14ac:dyDescent="0.25">
      <c r="A7539" s="2" t="s">
        <v>8390</v>
      </c>
      <c r="B7539" s="4">
        <v>-221.8</v>
      </c>
      <c r="C7539" s="4">
        <v>1.7E-6</v>
      </c>
      <c r="D7539" s="2">
        <f>IFERROR(MATCH(A7539,Both_domains!A$2:A$851, 0), 0)</f>
        <v>0</v>
      </c>
      <c r="E7539" s="2">
        <f t="shared" si="589"/>
        <v>0</v>
      </c>
      <c r="F7539" s="2">
        <f>COUNTIF(E$2:E7539,"=1")</f>
        <v>844</v>
      </c>
      <c r="G7539" s="2">
        <f>COUNTIF(E$2:E7539,"=0")</f>
        <v>6694</v>
      </c>
      <c r="H7539" s="2">
        <f t="shared" si="585"/>
        <v>1</v>
      </c>
      <c r="I7539" s="2">
        <f t="shared" si="586"/>
        <v>0.28620174877372573</v>
      </c>
      <c r="J7539" s="2">
        <f t="shared" si="587"/>
        <v>0.71379825122627427</v>
      </c>
      <c r="K7539" s="2">
        <f t="shared" si="588"/>
        <v>0.20138391791935098</v>
      </c>
      <c r="P7539" s="2"/>
    </row>
    <row r="7540" spans="1:16" x14ac:dyDescent="0.25">
      <c r="A7540" s="2" t="s">
        <v>8391</v>
      </c>
      <c r="B7540" s="4">
        <v>-221.9</v>
      </c>
      <c r="C7540" s="4">
        <v>1.7E-6</v>
      </c>
      <c r="D7540" s="2">
        <f>IFERROR(MATCH(A7540,Both_domains!A$2:A$851, 0), 0)</f>
        <v>0</v>
      </c>
      <c r="E7540" s="2">
        <f t="shared" si="589"/>
        <v>0</v>
      </c>
      <c r="F7540" s="2">
        <f>COUNTIF(E$2:E7540,"=1")</f>
        <v>844</v>
      </c>
      <c r="G7540" s="2">
        <f>COUNTIF(E$2:E7540,"=0")</f>
        <v>6695</v>
      </c>
      <c r="H7540" s="2">
        <f t="shared" si="585"/>
        <v>1</v>
      </c>
      <c r="I7540" s="2">
        <f t="shared" si="586"/>
        <v>0.28609511622947326</v>
      </c>
      <c r="J7540" s="2">
        <f t="shared" si="587"/>
        <v>0.71390488377052674</v>
      </c>
      <c r="K7540" s="2">
        <f t="shared" si="588"/>
        <v>0.20135989502564713</v>
      </c>
      <c r="P7540" s="2"/>
    </row>
    <row r="7541" spans="1:16" x14ac:dyDescent="0.25">
      <c r="A7541" s="2" t="s">
        <v>8392</v>
      </c>
      <c r="B7541" s="4">
        <v>-221.9</v>
      </c>
      <c r="C7541" s="4">
        <v>1.7E-6</v>
      </c>
      <c r="D7541" s="2">
        <f>IFERROR(MATCH(A7541,Both_domains!A$2:A$851, 0), 0)</f>
        <v>0</v>
      </c>
      <c r="E7541" s="2">
        <f t="shared" si="589"/>
        <v>0</v>
      </c>
      <c r="F7541" s="2">
        <f>COUNTIF(E$2:E7541,"=1")</f>
        <v>844</v>
      </c>
      <c r="G7541" s="2">
        <f>COUNTIF(E$2:E7541,"=0")</f>
        <v>6696</v>
      </c>
      <c r="H7541" s="2">
        <f t="shared" si="585"/>
        <v>1</v>
      </c>
      <c r="I7541" s="2">
        <f t="shared" si="586"/>
        <v>0.28598848368522078</v>
      </c>
      <c r="J7541" s="2">
        <f t="shared" si="587"/>
        <v>0.71401151631477922</v>
      </c>
      <c r="K7541" s="2">
        <f t="shared" si="588"/>
        <v>0.20133587786259541</v>
      </c>
      <c r="P7541" s="2"/>
    </row>
    <row r="7542" spans="1:16" x14ac:dyDescent="0.25">
      <c r="A7542" s="2" t="s">
        <v>8393</v>
      </c>
      <c r="B7542" s="4">
        <v>-221.9</v>
      </c>
      <c r="C7542" s="4">
        <v>1.7E-6</v>
      </c>
      <c r="D7542" s="2">
        <f>IFERROR(MATCH(A7542,Both_domains!A$2:A$851, 0), 0)</f>
        <v>0</v>
      </c>
      <c r="E7542" s="2">
        <f t="shared" si="589"/>
        <v>0</v>
      </c>
      <c r="F7542" s="2">
        <f>COUNTIF(E$2:E7542,"=1")</f>
        <v>844</v>
      </c>
      <c r="G7542" s="2">
        <f>COUNTIF(E$2:E7542,"=0")</f>
        <v>6697</v>
      </c>
      <c r="H7542" s="2">
        <f t="shared" si="585"/>
        <v>1</v>
      </c>
      <c r="I7542" s="2">
        <f t="shared" si="586"/>
        <v>0.2858818511409682</v>
      </c>
      <c r="J7542" s="2">
        <f t="shared" si="587"/>
        <v>0.7141181488590318</v>
      </c>
      <c r="K7542" s="2">
        <f t="shared" si="588"/>
        <v>0.2013118664281455</v>
      </c>
      <c r="P7542" s="2"/>
    </row>
    <row r="7543" spans="1:16" x14ac:dyDescent="0.25">
      <c r="A7543" s="2" t="s">
        <v>8394</v>
      </c>
      <c r="B7543" s="4">
        <v>-222</v>
      </c>
      <c r="C7543" s="4">
        <v>1.7999999999999999E-6</v>
      </c>
      <c r="D7543" s="2">
        <f>IFERROR(MATCH(A7543,Both_domains!A$2:A$851, 0), 0)</f>
        <v>0</v>
      </c>
      <c r="E7543" s="2">
        <f t="shared" si="589"/>
        <v>0</v>
      </c>
      <c r="F7543" s="2">
        <f>COUNTIF(E$2:E7543,"=1")</f>
        <v>844</v>
      </c>
      <c r="G7543" s="2">
        <f>COUNTIF(E$2:E7543,"=0")</f>
        <v>6698</v>
      </c>
      <c r="H7543" s="2">
        <f t="shared" si="585"/>
        <v>1</v>
      </c>
      <c r="I7543" s="2">
        <f t="shared" si="586"/>
        <v>0.28577521859671573</v>
      </c>
      <c r="J7543" s="2">
        <f t="shared" si="587"/>
        <v>0.71422478140328427</v>
      </c>
      <c r="K7543" s="2">
        <f t="shared" si="588"/>
        <v>0.20128786072024804</v>
      </c>
      <c r="P7543" s="2"/>
    </row>
    <row r="7544" spans="1:16" x14ac:dyDescent="0.25">
      <c r="A7544" s="2" t="s">
        <v>8395</v>
      </c>
      <c r="B7544" s="4">
        <v>-222.1</v>
      </c>
      <c r="C7544" s="4">
        <v>1.7999999999999999E-6</v>
      </c>
      <c r="D7544" s="2">
        <f>IFERROR(MATCH(A7544,Both_domains!A$2:A$851, 0), 0)</f>
        <v>0</v>
      </c>
      <c r="E7544" s="2">
        <f t="shared" si="589"/>
        <v>0</v>
      </c>
      <c r="F7544" s="2">
        <f>COUNTIF(E$2:E7544,"=1")</f>
        <v>844</v>
      </c>
      <c r="G7544" s="2">
        <f>COUNTIF(E$2:E7544,"=0")</f>
        <v>6699</v>
      </c>
      <c r="H7544" s="2">
        <f t="shared" si="585"/>
        <v>1</v>
      </c>
      <c r="I7544" s="2">
        <f t="shared" si="586"/>
        <v>0.28566858605246326</v>
      </c>
      <c r="J7544" s="2">
        <f t="shared" si="587"/>
        <v>0.71433141394753674</v>
      </c>
      <c r="K7544" s="2">
        <f t="shared" si="588"/>
        <v>0.20126386073685465</v>
      </c>
      <c r="P7544" s="2"/>
    </row>
    <row r="7545" spans="1:16" x14ac:dyDescent="0.25">
      <c r="A7545" s="2" t="s">
        <v>8396</v>
      </c>
      <c r="B7545" s="4">
        <v>-222.1</v>
      </c>
      <c r="C7545" s="4">
        <v>1.7999999999999999E-6</v>
      </c>
      <c r="D7545" s="2">
        <f>IFERROR(MATCH(A7545,Both_domains!A$2:A$851, 0), 0)</f>
        <v>0</v>
      </c>
      <c r="E7545" s="2">
        <f t="shared" si="589"/>
        <v>0</v>
      </c>
      <c r="F7545" s="2">
        <f>COUNTIF(E$2:E7545,"=1")</f>
        <v>844</v>
      </c>
      <c r="G7545" s="2">
        <f>COUNTIF(E$2:E7545,"=0")</f>
        <v>6700</v>
      </c>
      <c r="H7545" s="2">
        <f t="shared" si="585"/>
        <v>1</v>
      </c>
      <c r="I7545" s="2">
        <f t="shared" si="586"/>
        <v>0.28556195350821068</v>
      </c>
      <c r="J7545" s="2">
        <f t="shared" si="587"/>
        <v>0.71443804649178932</v>
      </c>
      <c r="K7545" s="2">
        <f t="shared" si="588"/>
        <v>0.20123986647591799</v>
      </c>
      <c r="P7545" s="2"/>
    </row>
    <row r="7546" spans="1:16" x14ac:dyDescent="0.25">
      <c r="A7546" s="2" t="s">
        <v>8397</v>
      </c>
      <c r="B7546" s="4">
        <v>-222.2</v>
      </c>
      <c r="C7546" s="4">
        <v>1.7999999999999999E-6</v>
      </c>
      <c r="D7546" s="2">
        <f>IFERROR(MATCH(A7546,Both_domains!A$2:A$851, 0), 0)</f>
        <v>0</v>
      </c>
      <c r="E7546" s="2">
        <f t="shared" si="589"/>
        <v>0</v>
      </c>
      <c r="F7546" s="2">
        <f>COUNTIF(E$2:E7546,"=1")</f>
        <v>844</v>
      </c>
      <c r="G7546" s="2">
        <f>COUNTIF(E$2:E7546,"=0")</f>
        <v>6701</v>
      </c>
      <c r="H7546" s="2">
        <f t="shared" si="585"/>
        <v>1</v>
      </c>
      <c r="I7546" s="2">
        <f t="shared" si="586"/>
        <v>0.2854553209639582</v>
      </c>
      <c r="J7546" s="2">
        <f t="shared" si="587"/>
        <v>0.7145446790360418</v>
      </c>
      <c r="K7546" s="2">
        <f t="shared" si="588"/>
        <v>0.20121587793539158</v>
      </c>
      <c r="P7546" s="2"/>
    </row>
    <row r="7547" spans="1:16" x14ac:dyDescent="0.25">
      <c r="A7547" s="2" t="s">
        <v>8398</v>
      </c>
      <c r="B7547" s="4">
        <v>-222.3</v>
      </c>
      <c r="C7547" s="4">
        <v>1.7999999999999999E-6</v>
      </c>
      <c r="D7547" s="2">
        <f>IFERROR(MATCH(A7547,Both_domains!A$2:A$851, 0), 0)</f>
        <v>0</v>
      </c>
      <c r="E7547" s="2">
        <f t="shared" si="589"/>
        <v>0</v>
      </c>
      <c r="F7547" s="2">
        <f>COUNTIF(E$2:E7547,"=1")</f>
        <v>844</v>
      </c>
      <c r="G7547" s="2">
        <f>COUNTIF(E$2:E7547,"=0")</f>
        <v>6702</v>
      </c>
      <c r="H7547" s="2">
        <f t="shared" si="585"/>
        <v>1</v>
      </c>
      <c r="I7547" s="2">
        <f t="shared" si="586"/>
        <v>0.28534868841970573</v>
      </c>
      <c r="J7547" s="2">
        <f t="shared" si="587"/>
        <v>0.71465131158029427</v>
      </c>
      <c r="K7547" s="2">
        <f t="shared" si="588"/>
        <v>0.20119189511323005</v>
      </c>
      <c r="P7547" s="2"/>
    </row>
    <row r="7548" spans="1:16" x14ac:dyDescent="0.25">
      <c r="A7548" s="2" t="s">
        <v>8399</v>
      </c>
      <c r="B7548" s="4">
        <v>-222.3</v>
      </c>
      <c r="C7548" s="4">
        <v>1.7999999999999999E-6</v>
      </c>
      <c r="D7548" s="2">
        <f>IFERROR(MATCH(A7548,Both_domains!A$2:A$851, 0), 0)</f>
        <v>0</v>
      </c>
      <c r="E7548" s="2">
        <f t="shared" si="589"/>
        <v>0</v>
      </c>
      <c r="F7548" s="2">
        <f>COUNTIF(E$2:E7548,"=1")</f>
        <v>844</v>
      </c>
      <c r="G7548" s="2">
        <f>COUNTIF(E$2:E7548,"=0")</f>
        <v>6703</v>
      </c>
      <c r="H7548" s="2">
        <f t="shared" si="585"/>
        <v>1</v>
      </c>
      <c r="I7548" s="2">
        <f t="shared" si="586"/>
        <v>0.28524205587545315</v>
      </c>
      <c r="J7548" s="2">
        <f t="shared" si="587"/>
        <v>0.71475794412454685</v>
      </c>
      <c r="K7548" s="2">
        <f t="shared" si="588"/>
        <v>0.20116791800738887</v>
      </c>
      <c r="P7548" s="2"/>
    </row>
    <row r="7549" spans="1:16" x14ac:dyDescent="0.25">
      <c r="A7549" s="2" t="s">
        <v>8400</v>
      </c>
      <c r="B7549" s="4">
        <v>-222.3</v>
      </c>
      <c r="C7549" s="4">
        <v>1.7999999999999999E-6</v>
      </c>
      <c r="D7549" s="2">
        <f>IFERROR(MATCH(A7549,Both_domains!A$2:A$851, 0), 0)</f>
        <v>0</v>
      </c>
      <c r="E7549" s="2">
        <f t="shared" si="589"/>
        <v>0</v>
      </c>
      <c r="F7549" s="2">
        <f>COUNTIF(E$2:E7549,"=1")</f>
        <v>844</v>
      </c>
      <c r="G7549" s="2">
        <f>COUNTIF(E$2:E7549,"=0")</f>
        <v>6704</v>
      </c>
      <c r="H7549" s="2">
        <f t="shared" si="585"/>
        <v>1</v>
      </c>
      <c r="I7549" s="2">
        <f t="shared" si="586"/>
        <v>0.28513542333120068</v>
      </c>
      <c r="J7549" s="2">
        <f t="shared" si="587"/>
        <v>0.71486457666879932</v>
      </c>
      <c r="K7549" s="2">
        <f t="shared" si="588"/>
        <v>0.2011439466158246</v>
      </c>
      <c r="P7549" s="2"/>
    </row>
    <row r="7550" spans="1:16" x14ac:dyDescent="0.25">
      <c r="A7550" s="2" t="s">
        <v>8401</v>
      </c>
      <c r="B7550" s="4">
        <v>-222.3</v>
      </c>
      <c r="C7550" s="4">
        <v>1.7999999999999999E-6</v>
      </c>
      <c r="D7550" s="2">
        <f>IFERROR(MATCH(A7550,Both_domains!A$2:A$851, 0), 0)</f>
        <v>0</v>
      </c>
      <c r="E7550" s="2">
        <f t="shared" si="589"/>
        <v>0</v>
      </c>
      <c r="F7550" s="2">
        <f>COUNTIF(E$2:E7550,"=1")</f>
        <v>844</v>
      </c>
      <c r="G7550" s="2">
        <f>COUNTIF(E$2:E7550,"=0")</f>
        <v>6705</v>
      </c>
      <c r="H7550" s="2">
        <f t="shared" si="585"/>
        <v>1</v>
      </c>
      <c r="I7550" s="2">
        <f t="shared" si="586"/>
        <v>0.28502879078694821</v>
      </c>
      <c r="J7550" s="2">
        <f t="shared" si="587"/>
        <v>0.71497120921305179</v>
      </c>
      <c r="K7550" s="2">
        <f t="shared" si="588"/>
        <v>0.20111998093649469</v>
      </c>
      <c r="P7550" s="2"/>
    </row>
    <row r="7551" spans="1:16" x14ac:dyDescent="0.25">
      <c r="A7551" s="2" t="s">
        <v>8402</v>
      </c>
      <c r="B7551" s="4">
        <v>-222.3</v>
      </c>
      <c r="C7551" s="4">
        <v>1.9E-6</v>
      </c>
      <c r="D7551" s="2">
        <f>IFERROR(MATCH(A7551,Both_domains!A$2:A$851, 0), 0)</f>
        <v>0</v>
      </c>
      <c r="E7551" s="2">
        <f t="shared" si="589"/>
        <v>0</v>
      </c>
      <c r="F7551" s="2">
        <f>COUNTIF(E$2:E7551,"=1")</f>
        <v>844</v>
      </c>
      <c r="G7551" s="2">
        <f>COUNTIF(E$2:E7551,"=0")</f>
        <v>6706</v>
      </c>
      <c r="H7551" s="2">
        <f t="shared" si="585"/>
        <v>1</v>
      </c>
      <c r="I7551" s="2">
        <f t="shared" si="586"/>
        <v>0.28492215824269562</v>
      </c>
      <c r="J7551" s="2">
        <f t="shared" si="587"/>
        <v>0.71507784175730438</v>
      </c>
      <c r="K7551" s="2">
        <f t="shared" si="588"/>
        <v>0.20109602096735762</v>
      </c>
      <c r="P7551" s="2"/>
    </row>
    <row r="7552" spans="1:16" x14ac:dyDescent="0.25">
      <c r="A7552" s="2" t="s">
        <v>8403</v>
      </c>
      <c r="B7552" s="4">
        <v>-222.3</v>
      </c>
      <c r="C7552" s="4">
        <v>1.9E-6</v>
      </c>
      <c r="D7552" s="2">
        <f>IFERROR(MATCH(A7552,Both_domains!A$2:A$851, 0), 0)</f>
        <v>0</v>
      </c>
      <c r="E7552" s="2">
        <f t="shared" si="589"/>
        <v>0</v>
      </c>
      <c r="F7552" s="2">
        <f>COUNTIF(E$2:E7552,"=1")</f>
        <v>844</v>
      </c>
      <c r="G7552" s="2">
        <f>COUNTIF(E$2:E7552,"=0")</f>
        <v>6707</v>
      </c>
      <c r="H7552" s="2">
        <f t="shared" si="585"/>
        <v>1</v>
      </c>
      <c r="I7552" s="2">
        <f t="shared" si="586"/>
        <v>0.28481552569844315</v>
      </c>
      <c r="J7552" s="2">
        <f t="shared" si="587"/>
        <v>0.71518447430155685</v>
      </c>
      <c r="K7552" s="2">
        <f t="shared" si="588"/>
        <v>0.20107206670637284</v>
      </c>
      <c r="P7552" s="2"/>
    </row>
    <row r="7553" spans="1:16" x14ac:dyDescent="0.25">
      <c r="A7553" s="2" t="s">
        <v>8404</v>
      </c>
      <c r="B7553" s="4">
        <v>-222.4</v>
      </c>
      <c r="C7553" s="4">
        <v>1.9E-6</v>
      </c>
      <c r="D7553" s="2">
        <f>IFERROR(MATCH(A7553,Both_domains!A$2:A$851, 0), 0)</f>
        <v>0</v>
      </c>
      <c r="E7553" s="2">
        <f t="shared" si="589"/>
        <v>0</v>
      </c>
      <c r="F7553" s="2">
        <f>COUNTIF(E$2:E7553,"=1")</f>
        <v>844</v>
      </c>
      <c r="G7553" s="2">
        <f>COUNTIF(E$2:E7553,"=0")</f>
        <v>6708</v>
      </c>
      <c r="H7553" s="2">
        <f t="shared" si="585"/>
        <v>1</v>
      </c>
      <c r="I7553" s="2">
        <f t="shared" si="586"/>
        <v>0.28470889315419068</v>
      </c>
      <c r="J7553" s="2">
        <f t="shared" si="587"/>
        <v>0.71529110684580932</v>
      </c>
      <c r="K7553" s="2">
        <f t="shared" si="588"/>
        <v>0.20104811815150073</v>
      </c>
      <c r="P7553" s="2"/>
    </row>
    <row r="7554" spans="1:16" x14ac:dyDescent="0.25">
      <c r="A7554" s="2" t="s">
        <v>8405</v>
      </c>
      <c r="B7554" s="4">
        <v>-222.4</v>
      </c>
      <c r="C7554" s="4">
        <v>1.9E-6</v>
      </c>
      <c r="D7554" s="2">
        <f>IFERROR(MATCH(A7554,Both_domains!A$2:A$851, 0), 0)</f>
        <v>0</v>
      </c>
      <c r="E7554" s="2">
        <f t="shared" si="589"/>
        <v>0</v>
      </c>
      <c r="F7554" s="2">
        <f>COUNTIF(E$2:E7554,"=1")</f>
        <v>844</v>
      </c>
      <c r="G7554" s="2">
        <f>COUNTIF(E$2:E7554,"=0")</f>
        <v>6709</v>
      </c>
      <c r="H7554" s="2">
        <f t="shared" si="585"/>
        <v>1</v>
      </c>
      <c r="I7554" s="2">
        <f t="shared" si="586"/>
        <v>0.28460226060993821</v>
      </c>
      <c r="J7554" s="2">
        <f t="shared" si="587"/>
        <v>0.71539773939006179</v>
      </c>
      <c r="K7554" s="2">
        <f t="shared" si="588"/>
        <v>0.20102417530070263</v>
      </c>
      <c r="P7554" s="2"/>
    </row>
    <row r="7555" spans="1:16" x14ac:dyDescent="0.25">
      <c r="A7555" s="2" t="s">
        <v>8406</v>
      </c>
      <c r="B7555" s="4">
        <v>-222.4</v>
      </c>
      <c r="C7555" s="4">
        <v>1.9E-6</v>
      </c>
      <c r="D7555" s="2">
        <f>IFERROR(MATCH(A7555,Both_domains!A$2:A$851, 0), 0)</f>
        <v>0</v>
      </c>
      <c r="E7555" s="2">
        <f t="shared" si="589"/>
        <v>0</v>
      </c>
      <c r="F7555" s="2">
        <f>COUNTIF(E$2:E7555,"=1")</f>
        <v>844</v>
      </c>
      <c r="G7555" s="2">
        <f>COUNTIF(E$2:E7555,"=0")</f>
        <v>6710</v>
      </c>
      <c r="H7555" s="2">
        <f t="shared" ref="H7555:H7618" si="590">F7555/MAX(F:F)</f>
        <v>1</v>
      </c>
      <c r="I7555" s="2">
        <f t="shared" ref="I7555:I7618" si="591">1 - J7555</f>
        <v>0.28449562806568562</v>
      </c>
      <c r="J7555" s="2">
        <f t="shared" ref="J7555:J7618" si="592">G7555/MAX(G:G)</f>
        <v>0.71550437193431438</v>
      </c>
      <c r="K7555" s="2">
        <f t="shared" ref="K7555:K7618" si="593">2*F7555/(F7555+MAX(F:F)+G7555)</f>
        <v>0.20100023815194093</v>
      </c>
      <c r="P7555" s="2"/>
    </row>
    <row r="7556" spans="1:16" x14ac:dyDescent="0.25">
      <c r="A7556" s="2" t="s">
        <v>8407</v>
      </c>
      <c r="B7556" s="4">
        <v>-222.5</v>
      </c>
      <c r="C7556" s="4">
        <v>1.9E-6</v>
      </c>
      <c r="D7556" s="2">
        <f>IFERROR(MATCH(A7556,Both_domains!A$2:A$851, 0), 0)</f>
        <v>0</v>
      </c>
      <c r="E7556" s="2">
        <f t="shared" ref="E7556:E7619" si="594">IF(D7556=0,0,1)</f>
        <v>0</v>
      </c>
      <c r="F7556" s="2">
        <f>COUNTIF(E$2:E7556,"=1")</f>
        <v>844</v>
      </c>
      <c r="G7556" s="2">
        <f>COUNTIF(E$2:E7556,"=0")</f>
        <v>6711</v>
      </c>
      <c r="H7556" s="2">
        <f t="shared" si="590"/>
        <v>1</v>
      </c>
      <c r="I7556" s="2">
        <f t="shared" si="591"/>
        <v>0.28438899552143315</v>
      </c>
      <c r="J7556" s="2">
        <f t="shared" si="592"/>
        <v>0.71561100447856685</v>
      </c>
      <c r="K7556" s="2">
        <f t="shared" si="593"/>
        <v>0.20097630670317895</v>
      </c>
      <c r="P7556" s="2"/>
    </row>
    <row r="7557" spans="1:16" x14ac:dyDescent="0.25">
      <c r="A7557" s="2" t="s">
        <v>8408</v>
      </c>
      <c r="B7557" s="4">
        <v>-222.5</v>
      </c>
      <c r="C7557" s="4">
        <v>1.9E-6</v>
      </c>
      <c r="D7557" s="2">
        <f>IFERROR(MATCH(A7557,Both_domains!A$2:A$851, 0), 0)</f>
        <v>0</v>
      </c>
      <c r="E7557" s="2">
        <f t="shared" si="594"/>
        <v>0</v>
      </c>
      <c r="F7557" s="2">
        <f>COUNTIF(E$2:E7557,"=1")</f>
        <v>844</v>
      </c>
      <c r="G7557" s="2">
        <f>COUNTIF(E$2:E7557,"=0")</f>
        <v>6712</v>
      </c>
      <c r="H7557" s="2">
        <f t="shared" si="590"/>
        <v>1</v>
      </c>
      <c r="I7557" s="2">
        <f t="shared" si="591"/>
        <v>0.28428236297718068</v>
      </c>
      <c r="J7557" s="2">
        <f t="shared" si="592"/>
        <v>0.71571763702281932</v>
      </c>
      <c r="K7557" s="2">
        <f t="shared" si="593"/>
        <v>0.20095238095238097</v>
      </c>
      <c r="P7557" s="2"/>
    </row>
    <row r="7558" spans="1:16" x14ac:dyDescent="0.25">
      <c r="A7558" s="2" t="s">
        <v>8409</v>
      </c>
      <c r="B7558" s="4">
        <v>-222.5</v>
      </c>
      <c r="C7558" s="4">
        <v>1.9E-6</v>
      </c>
      <c r="D7558" s="2">
        <f>IFERROR(MATCH(A7558,Both_domains!A$2:A$851, 0), 0)</f>
        <v>0</v>
      </c>
      <c r="E7558" s="2">
        <f t="shared" si="594"/>
        <v>0</v>
      </c>
      <c r="F7558" s="2">
        <f>COUNTIF(E$2:E7558,"=1")</f>
        <v>844</v>
      </c>
      <c r="G7558" s="2">
        <f>COUNTIF(E$2:E7558,"=0")</f>
        <v>6713</v>
      </c>
      <c r="H7558" s="2">
        <f t="shared" si="590"/>
        <v>1</v>
      </c>
      <c r="I7558" s="2">
        <f t="shared" si="591"/>
        <v>0.2841757304329281</v>
      </c>
      <c r="J7558" s="2">
        <f t="shared" si="592"/>
        <v>0.7158242695670719</v>
      </c>
      <c r="K7558" s="2">
        <f t="shared" si="593"/>
        <v>0.20092846089751221</v>
      </c>
      <c r="P7558" s="2"/>
    </row>
    <row r="7559" spans="1:16" x14ac:dyDescent="0.25">
      <c r="A7559" s="2" t="s">
        <v>8410</v>
      </c>
      <c r="B7559" s="4">
        <v>-222.5</v>
      </c>
      <c r="C7559" s="4">
        <v>1.9E-6</v>
      </c>
      <c r="D7559" s="2">
        <f>IFERROR(MATCH(A7559,Both_domains!A$2:A$851, 0), 0)</f>
        <v>0</v>
      </c>
      <c r="E7559" s="2">
        <f t="shared" si="594"/>
        <v>0</v>
      </c>
      <c r="F7559" s="2">
        <f>COUNTIF(E$2:E7559,"=1")</f>
        <v>844</v>
      </c>
      <c r="G7559" s="2">
        <f>COUNTIF(E$2:E7559,"=0")</f>
        <v>6714</v>
      </c>
      <c r="H7559" s="2">
        <f t="shared" si="590"/>
        <v>1</v>
      </c>
      <c r="I7559" s="2">
        <f t="shared" si="591"/>
        <v>0.28406909788867563</v>
      </c>
      <c r="J7559" s="2">
        <f t="shared" si="592"/>
        <v>0.71593090211132437</v>
      </c>
      <c r="K7559" s="2">
        <f t="shared" si="593"/>
        <v>0.20090454653653891</v>
      </c>
      <c r="P7559" s="2"/>
    </row>
    <row r="7560" spans="1:16" x14ac:dyDescent="0.25">
      <c r="A7560" s="2" t="s">
        <v>8411</v>
      </c>
      <c r="B7560" s="4">
        <v>-222.7</v>
      </c>
      <c r="C7560" s="4">
        <v>1.9E-6</v>
      </c>
      <c r="D7560" s="2">
        <f>IFERROR(MATCH(A7560,Both_domains!A$2:A$851, 0), 0)</f>
        <v>0</v>
      </c>
      <c r="E7560" s="2">
        <f t="shared" si="594"/>
        <v>0</v>
      </c>
      <c r="F7560" s="2">
        <f>COUNTIF(E$2:E7560,"=1")</f>
        <v>844</v>
      </c>
      <c r="G7560" s="2">
        <f>COUNTIF(E$2:E7560,"=0")</f>
        <v>6715</v>
      </c>
      <c r="H7560" s="2">
        <f t="shared" si="590"/>
        <v>1</v>
      </c>
      <c r="I7560" s="2">
        <f t="shared" si="591"/>
        <v>0.28396246534442315</v>
      </c>
      <c r="J7560" s="2">
        <f t="shared" si="592"/>
        <v>0.71603753465557685</v>
      </c>
      <c r="K7560" s="2">
        <f t="shared" si="593"/>
        <v>0.2008806378674283</v>
      </c>
      <c r="P7560" s="2"/>
    </row>
    <row r="7561" spans="1:16" x14ac:dyDescent="0.25">
      <c r="A7561" s="2" t="s">
        <v>8412</v>
      </c>
      <c r="B7561" s="4">
        <v>-222.7</v>
      </c>
      <c r="C7561" s="4">
        <v>1.9E-6</v>
      </c>
      <c r="D7561" s="2">
        <f>IFERROR(MATCH(A7561,Both_domains!A$2:A$851, 0), 0)</f>
        <v>0</v>
      </c>
      <c r="E7561" s="2">
        <f t="shared" si="594"/>
        <v>0</v>
      </c>
      <c r="F7561" s="2">
        <f>COUNTIF(E$2:E7561,"=1")</f>
        <v>844</v>
      </c>
      <c r="G7561" s="2">
        <f>COUNTIF(E$2:E7561,"=0")</f>
        <v>6716</v>
      </c>
      <c r="H7561" s="2">
        <f t="shared" si="590"/>
        <v>1</v>
      </c>
      <c r="I7561" s="2">
        <f t="shared" si="591"/>
        <v>0.28385583280017057</v>
      </c>
      <c r="J7561" s="2">
        <f t="shared" si="592"/>
        <v>0.71614416719982943</v>
      </c>
      <c r="K7561" s="2">
        <f t="shared" si="593"/>
        <v>0.20085673488814851</v>
      </c>
      <c r="P7561" s="2"/>
    </row>
    <row r="7562" spans="1:16" x14ac:dyDescent="0.25">
      <c r="A7562" s="2" t="s">
        <v>8413</v>
      </c>
      <c r="B7562" s="4">
        <v>-222.7</v>
      </c>
      <c r="C7562" s="4">
        <v>1.9E-6</v>
      </c>
      <c r="D7562" s="2">
        <f>IFERROR(MATCH(A7562,Both_domains!A$2:A$851, 0), 0)</f>
        <v>0</v>
      </c>
      <c r="E7562" s="2">
        <f t="shared" si="594"/>
        <v>0</v>
      </c>
      <c r="F7562" s="2">
        <f>COUNTIF(E$2:E7562,"=1")</f>
        <v>844</v>
      </c>
      <c r="G7562" s="2">
        <f>COUNTIF(E$2:E7562,"=0")</f>
        <v>6717</v>
      </c>
      <c r="H7562" s="2">
        <f t="shared" si="590"/>
        <v>1</v>
      </c>
      <c r="I7562" s="2">
        <f t="shared" si="591"/>
        <v>0.2837492002559181</v>
      </c>
      <c r="J7562" s="2">
        <f t="shared" si="592"/>
        <v>0.7162507997440819</v>
      </c>
      <c r="K7562" s="2">
        <f t="shared" si="593"/>
        <v>0.20083283759666865</v>
      </c>
      <c r="P7562" s="2"/>
    </row>
    <row r="7563" spans="1:16" x14ac:dyDescent="0.25">
      <c r="A7563" s="2" t="s">
        <v>8414</v>
      </c>
      <c r="B7563" s="4">
        <v>-222.7</v>
      </c>
      <c r="C7563" s="4">
        <v>1.9E-6</v>
      </c>
      <c r="D7563" s="2">
        <f>IFERROR(MATCH(A7563,Both_domains!A$2:A$851, 0), 0)</f>
        <v>0</v>
      </c>
      <c r="E7563" s="2">
        <f t="shared" si="594"/>
        <v>0</v>
      </c>
      <c r="F7563" s="2">
        <f>COUNTIF(E$2:E7563,"=1")</f>
        <v>844</v>
      </c>
      <c r="G7563" s="2">
        <f>COUNTIF(E$2:E7563,"=0")</f>
        <v>6718</v>
      </c>
      <c r="H7563" s="2">
        <f t="shared" si="590"/>
        <v>1</v>
      </c>
      <c r="I7563" s="2">
        <f t="shared" si="591"/>
        <v>0.28364256771166563</v>
      </c>
      <c r="J7563" s="2">
        <f t="shared" si="592"/>
        <v>0.71635743228833437</v>
      </c>
      <c r="K7563" s="2">
        <f t="shared" si="593"/>
        <v>0.20080894599095883</v>
      </c>
      <c r="P7563" s="2"/>
    </row>
    <row r="7564" spans="1:16" x14ac:dyDescent="0.25">
      <c r="A7564" s="2" t="s">
        <v>8415</v>
      </c>
      <c r="B7564" s="4">
        <v>-222.7</v>
      </c>
      <c r="C7564" s="4">
        <v>1.9999999999999999E-6</v>
      </c>
      <c r="D7564" s="2">
        <f>IFERROR(MATCH(A7564,Both_domains!A$2:A$851, 0), 0)</f>
        <v>0</v>
      </c>
      <c r="E7564" s="2">
        <f t="shared" si="594"/>
        <v>0</v>
      </c>
      <c r="F7564" s="2">
        <f>COUNTIF(E$2:E7564,"=1")</f>
        <v>844</v>
      </c>
      <c r="G7564" s="2">
        <f>COUNTIF(E$2:E7564,"=0")</f>
        <v>6719</v>
      </c>
      <c r="H7564" s="2">
        <f t="shared" si="590"/>
        <v>1</v>
      </c>
      <c r="I7564" s="2">
        <f t="shared" si="591"/>
        <v>0.28353593516741304</v>
      </c>
      <c r="J7564" s="2">
        <f t="shared" si="592"/>
        <v>0.71646406483258696</v>
      </c>
      <c r="K7564" s="2">
        <f t="shared" si="593"/>
        <v>0.20078506006899013</v>
      </c>
      <c r="P7564" s="2"/>
    </row>
    <row r="7565" spans="1:16" x14ac:dyDescent="0.25">
      <c r="A7565" s="2" t="s">
        <v>8416</v>
      </c>
      <c r="B7565" s="4">
        <v>-222.7</v>
      </c>
      <c r="C7565" s="4">
        <v>1.9999999999999999E-6</v>
      </c>
      <c r="D7565" s="2">
        <f>IFERROR(MATCH(A7565,Both_domains!A$2:A$851, 0), 0)</f>
        <v>0</v>
      </c>
      <c r="E7565" s="2">
        <f t="shared" si="594"/>
        <v>0</v>
      </c>
      <c r="F7565" s="2">
        <f>COUNTIF(E$2:E7565,"=1")</f>
        <v>844</v>
      </c>
      <c r="G7565" s="2">
        <f>COUNTIF(E$2:E7565,"=0")</f>
        <v>6720</v>
      </c>
      <c r="H7565" s="2">
        <f t="shared" si="590"/>
        <v>1</v>
      </c>
      <c r="I7565" s="2">
        <f t="shared" si="591"/>
        <v>0.28342930262316057</v>
      </c>
      <c r="J7565" s="2">
        <f t="shared" si="592"/>
        <v>0.71657069737683943</v>
      </c>
      <c r="K7565" s="2">
        <f t="shared" si="593"/>
        <v>0.20076117982873454</v>
      </c>
      <c r="P7565" s="2"/>
    </row>
    <row r="7566" spans="1:16" x14ac:dyDescent="0.25">
      <c r="A7566" s="2" t="s">
        <v>8417</v>
      </c>
      <c r="B7566" s="4">
        <v>-222.8</v>
      </c>
      <c r="C7566" s="4">
        <v>1.9999999999999999E-6</v>
      </c>
      <c r="D7566" s="2">
        <f>IFERROR(MATCH(A7566,Both_domains!A$2:A$851, 0), 0)</f>
        <v>0</v>
      </c>
      <c r="E7566" s="2">
        <f t="shared" si="594"/>
        <v>0</v>
      </c>
      <c r="F7566" s="2">
        <f>COUNTIF(E$2:E7566,"=1")</f>
        <v>844</v>
      </c>
      <c r="G7566" s="2">
        <f>COUNTIF(E$2:E7566,"=0")</f>
        <v>6721</v>
      </c>
      <c r="H7566" s="2">
        <f t="shared" si="590"/>
        <v>1</v>
      </c>
      <c r="I7566" s="2">
        <f t="shared" si="591"/>
        <v>0.2833226700789081</v>
      </c>
      <c r="J7566" s="2">
        <f t="shared" si="592"/>
        <v>0.7166773299210919</v>
      </c>
      <c r="K7566" s="2">
        <f t="shared" si="593"/>
        <v>0.20073730526816505</v>
      </c>
      <c r="P7566" s="2"/>
    </row>
    <row r="7567" spans="1:16" x14ac:dyDescent="0.25">
      <c r="A7567" s="2" t="s">
        <v>8418</v>
      </c>
      <c r="B7567" s="4">
        <v>-222.8</v>
      </c>
      <c r="C7567" s="4">
        <v>1.9999999999999999E-6</v>
      </c>
      <c r="D7567" s="2">
        <f>IFERROR(MATCH(A7567,Both_domains!A$2:A$851, 0), 0)</f>
        <v>0</v>
      </c>
      <c r="E7567" s="2">
        <f t="shared" si="594"/>
        <v>0</v>
      </c>
      <c r="F7567" s="2">
        <f>COUNTIF(E$2:E7567,"=1")</f>
        <v>844</v>
      </c>
      <c r="G7567" s="2">
        <f>COUNTIF(E$2:E7567,"=0")</f>
        <v>6722</v>
      </c>
      <c r="H7567" s="2">
        <f t="shared" si="590"/>
        <v>1</v>
      </c>
      <c r="I7567" s="2">
        <f t="shared" si="591"/>
        <v>0.28321603753465563</v>
      </c>
      <c r="J7567" s="2">
        <f t="shared" si="592"/>
        <v>0.71678396246534437</v>
      </c>
      <c r="K7567" s="2">
        <f t="shared" si="593"/>
        <v>0.20071343638525566</v>
      </c>
      <c r="P7567" s="2"/>
    </row>
    <row r="7568" spans="1:16" x14ac:dyDescent="0.25">
      <c r="A7568" s="2" t="s">
        <v>8419</v>
      </c>
      <c r="B7568" s="4">
        <v>-222.8</v>
      </c>
      <c r="C7568" s="4">
        <v>1.9999999999999999E-6</v>
      </c>
      <c r="D7568" s="2">
        <f>IFERROR(MATCH(A7568,Both_domains!A$2:A$851, 0), 0)</f>
        <v>0</v>
      </c>
      <c r="E7568" s="2">
        <f t="shared" si="594"/>
        <v>0</v>
      </c>
      <c r="F7568" s="2">
        <f>COUNTIF(E$2:E7568,"=1")</f>
        <v>844</v>
      </c>
      <c r="G7568" s="2">
        <f>COUNTIF(E$2:E7568,"=0")</f>
        <v>6723</v>
      </c>
      <c r="H7568" s="2">
        <f t="shared" si="590"/>
        <v>1</v>
      </c>
      <c r="I7568" s="2">
        <f t="shared" si="591"/>
        <v>0.28310940499040305</v>
      </c>
      <c r="J7568" s="2">
        <f t="shared" si="592"/>
        <v>0.71689059500959695</v>
      </c>
      <c r="K7568" s="2">
        <f t="shared" si="593"/>
        <v>0.20068957317798122</v>
      </c>
      <c r="P7568" s="2"/>
    </row>
    <row r="7569" spans="1:16" x14ac:dyDescent="0.25">
      <c r="A7569" s="2" t="s">
        <v>8420</v>
      </c>
      <c r="B7569" s="4">
        <v>-222.8</v>
      </c>
      <c r="C7569" s="4">
        <v>1.9999999999999999E-6</v>
      </c>
      <c r="D7569" s="2">
        <f>IFERROR(MATCH(A7569,Both_domains!A$2:A$851, 0), 0)</f>
        <v>0</v>
      </c>
      <c r="E7569" s="2">
        <f t="shared" si="594"/>
        <v>0</v>
      </c>
      <c r="F7569" s="2">
        <f>COUNTIF(E$2:E7569,"=1")</f>
        <v>844</v>
      </c>
      <c r="G7569" s="2">
        <f>COUNTIF(E$2:E7569,"=0")</f>
        <v>6724</v>
      </c>
      <c r="H7569" s="2">
        <f t="shared" si="590"/>
        <v>1</v>
      </c>
      <c r="I7569" s="2">
        <f t="shared" si="591"/>
        <v>0.28300277244615057</v>
      </c>
      <c r="J7569" s="2">
        <f t="shared" si="592"/>
        <v>0.71699722755384943</v>
      </c>
      <c r="K7569" s="2">
        <f t="shared" si="593"/>
        <v>0.20066571564431765</v>
      </c>
      <c r="P7569" s="2"/>
    </row>
    <row r="7570" spans="1:16" x14ac:dyDescent="0.25">
      <c r="A7570" s="2" t="s">
        <v>8421</v>
      </c>
      <c r="B7570" s="4">
        <v>-222.9</v>
      </c>
      <c r="C7570" s="4">
        <v>1.9999999999999999E-6</v>
      </c>
      <c r="D7570" s="2">
        <f>IFERROR(MATCH(A7570,Both_domains!A$2:A$851, 0), 0)</f>
        <v>0</v>
      </c>
      <c r="E7570" s="2">
        <f t="shared" si="594"/>
        <v>0</v>
      </c>
      <c r="F7570" s="2">
        <f>COUNTIF(E$2:E7570,"=1")</f>
        <v>844</v>
      </c>
      <c r="G7570" s="2">
        <f>COUNTIF(E$2:E7570,"=0")</f>
        <v>6725</v>
      </c>
      <c r="H7570" s="2">
        <f t="shared" si="590"/>
        <v>1</v>
      </c>
      <c r="I7570" s="2">
        <f t="shared" si="591"/>
        <v>0.2828961399018981</v>
      </c>
      <c r="J7570" s="2">
        <f t="shared" si="592"/>
        <v>0.7171038600981019</v>
      </c>
      <c r="K7570" s="2">
        <f t="shared" si="593"/>
        <v>0.20064186378224177</v>
      </c>
      <c r="P7570" s="2"/>
    </row>
    <row r="7571" spans="1:16" x14ac:dyDescent="0.25">
      <c r="A7571" s="2" t="s">
        <v>8422</v>
      </c>
      <c r="B7571" s="4">
        <v>-222.9</v>
      </c>
      <c r="C7571" s="4">
        <v>1.9999999999999999E-6</v>
      </c>
      <c r="D7571" s="2">
        <f>IFERROR(MATCH(A7571,Both_domains!A$2:A$851, 0), 0)</f>
        <v>0</v>
      </c>
      <c r="E7571" s="2">
        <f t="shared" si="594"/>
        <v>0</v>
      </c>
      <c r="F7571" s="2">
        <f>COUNTIF(E$2:E7571,"=1")</f>
        <v>844</v>
      </c>
      <c r="G7571" s="2">
        <f>COUNTIF(E$2:E7571,"=0")</f>
        <v>6726</v>
      </c>
      <c r="H7571" s="2">
        <f t="shared" si="590"/>
        <v>1</v>
      </c>
      <c r="I7571" s="2">
        <f t="shared" si="591"/>
        <v>0.28278950735764552</v>
      </c>
      <c r="J7571" s="2">
        <f t="shared" si="592"/>
        <v>0.71721049264235448</v>
      </c>
      <c r="K7571" s="2">
        <f t="shared" si="593"/>
        <v>0.20061801758973141</v>
      </c>
      <c r="P7571" s="2"/>
    </row>
    <row r="7572" spans="1:16" x14ac:dyDescent="0.25">
      <c r="A7572" s="2" t="s">
        <v>8423</v>
      </c>
      <c r="B7572" s="4">
        <v>-222.9</v>
      </c>
      <c r="C7572" s="4">
        <v>1.9999999999999999E-6</v>
      </c>
      <c r="D7572" s="2">
        <f>IFERROR(MATCH(A7572,Both_domains!A$2:A$851, 0), 0)</f>
        <v>0</v>
      </c>
      <c r="E7572" s="2">
        <f t="shared" si="594"/>
        <v>0</v>
      </c>
      <c r="F7572" s="2">
        <f>COUNTIF(E$2:E7572,"=1")</f>
        <v>844</v>
      </c>
      <c r="G7572" s="2">
        <f>COUNTIF(E$2:E7572,"=0")</f>
        <v>6727</v>
      </c>
      <c r="H7572" s="2">
        <f t="shared" si="590"/>
        <v>1</v>
      </c>
      <c r="I7572" s="2">
        <f t="shared" si="591"/>
        <v>0.28268287481339305</v>
      </c>
      <c r="J7572" s="2">
        <f t="shared" si="592"/>
        <v>0.71731712518660695</v>
      </c>
      <c r="K7572" s="2">
        <f t="shared" si="593"/>
        <v>0.20059417706476529</v>
      </c>
      <c r="P7572" s="2"/>
    </row>
    <row r="7573" spans="1:16" x14ac:dyDescent="0.25">
      <c r="A7573" s="2" t="s">
        <v>8424</v>
      </c>
      <c r="B7573" s="4">
        <v>-222.9</v>
      </c>
      <c r="C7573" s="4">
        <v>1.9999999999999999E-6</v>
      </c>
      <c r="D7573" s="2">
        <f>IFERROR(MATCH(A7573,Both_domains!A$2:A$851, 0), 0)</f>
        <v>0</v>
      </c>
      <c r="E7573" s="2">
        <f t="shared" si="594"/>
        <v>0</v>
      </c>
      <c r="F7573" s="2">
        <f>COUNTIF(E$2:E7573,"=1")</f>
        <v>844</v>
      </c>
      <c r="G7573" s="2">
        <f>COUNTIF(E$2:E7573,"=0")</f>
        <v>6728</v>
      </c>
      <c r="H7573" s="2">
        <f t="shared" si="590"/>
        <v>1</v>
      </c>
      <c r="I7573" s="2">
        <f t="shared" si="591"/>
        <v>0.28257624226914058</v>
      </c>
      <c r="J7573" s="2">
        <f t="shared" si="592"/>
        <v>0.71742375773085942</v>
      </c>
      <c r="K7573" s="2">
        <f t="shared" si="593"/>
        <v>0.20057034220532319</v>
      </c>
      <c r="P7573" s="2"/>
    </row>
    <row r="7574" spans="1:16" x14ac:dyDescent="0.25">
      <c r="A7574" s="2" t="s">
        <v>8425</v>
      </c>
      <c r="B7574" s="4">
        <v>-223</v>
      </c>
      <c r="C7574" s="4">
        <v>1.9999999999999999E-6</v>
      </c>
      <c r="D7574" s="2">
        <f>IFERROR(MATCH(A7574,Both_domains!A$2:A$851, 0), 0)</f>
        <v>0</v>
      </c>
      <c r="E7574" s="2">
        <f t="shared" si="594"/>
        <v>0</v>
      </c>
      <c r="F7574" s="2">
        <f>COUNTIF(E$2:E7574,"=1")</f>
        <v>844</v>
      </c>
      <c r="G7574" s="2">
        <f>COUNTIF(E$2:E7574,"=0")</f>
        <v>6729</v>
      </c>
      <c r="H7574" s="2">
        <f t="shared" si="590"/>
        <v>1</v>
      </c>
      <c r="I7574" s="2">
        <f t="shared" si="591"/>
        <v>0.28246960972488799</v>
      </c>
      <c r="J7574" s="2">
        <f t="shared" si="592"/>
        <v>0.71753039027511201</v>
      </c>
      <c r="K7574" s="2">
        <f t="shared" si="593"/>
        <v>0.20054651300938578</v>
      </c>
      <c r="P7574" s="2"/>
    </row>
    <row r="7575" spans="1:16" x14ac:dyDescent="0.25">
      <c r="A7575" s="2" t="s">
        <v>8426</v>
      </c>
      <c r="B7575" s="4">
        <v>-223</v>
      </c>
      <c r="C7575" s="4">
        <v>1.9999999999999999E-6</v>
      </c>
      <c r="D7575" s="2">
        <f>IFERROR(MATCH(A7575,Both_domains!A$2:A$851, 0), 0)</f>
        <v>0</v>
      </c>
      <c r="E7575" s="2">
        <f t="shared" si="594"/>
        <v>0</v>
      </c>
      <c r="F7575" s="2">
        <f>COUNTIF(E$2:E7575,"=1")</f>
        <v>844</v>
      </c>
      <c r="G7575" s="2">
        <f>COUNTIF(E$2:E7575,"=0")</f>
        <v>6730</v>
      </c>
      <c r="H7575" s="2">
        <f t="shared" si="590"/>
        <v>1</v>
      </c>
      <c r="I7575" s="2">
        <f t="shared" si="591"/>
        <v>0.28236297718063552</v>
      </c>
      <c r="J7575" s="2">
        <f t="shared" si="592"/>
        <v>0.71763702281936448</v>
      </c>
      <c r="K7575" s="2">
        <f t="shared" si="593"/>
        <v>0.20052268947493465</v>
      </c>
      <c r="P7575" s="2"/>
    </row>
    <row r="7576" spans="1:16" x14ac:dyDescent="0.25">
      <c r="A7576" s="2" t="s">
        <v>8427</v>
      </c>
      <c r="B7576" s="4">
        <v>-223.1</v>
      </c>
      <c r="C7576" s="4">
        <v>1.9999999999999999E-6</v>
      </c>
      <c r="D7576" s="2">
        <f>IFERROR(MATCH(A7576,Both_domains!A$2:A$851, 0), 0)</f>
        <v>0</v>
      </c>
      <c r="E7576" s="2">
        <f t="shared" si="594"/>
        <v>0</v>
      </c>
      <c r="F7576" s="2">
        <f>COUNTIF(E$2:E7576,"=1")</f>
        <v>844</v>
      </c>
      <c r="G7576" s="2">
        <f>COUNTIF(E$2:E7576,"=0")</f>
        <v>6731</v>
      </c>
      <c r="H7576" s="2">
        <f t="shared" si="590"/>
        <v>1</v>
      </c>
      <c r="I7576" s="2">
        <f t="shared" si="591"/>
        <v>0.28225634463638305</v>
      </c>
      <c r="J7576" s="2">
        <f t="shared" si="592"/>
        <v>0.71774365536361695</v>
      </c>
      <c r="K7576" s="2">
        <f t="shared" si="593"/>
        <v>0.2004988715999525</v>
      </c>
      <c r="P7576" s="2"/>
    </row>
    <row r="7577" spans="1:16" x14ac:dyDescent="0.25">
      <c r="A7577" s="2" t="s">
        <v>8428</v>
      </c>
      <c r="B7577" s="4">
        <v>-223.1</v>
      </c>
      <c r="C7577" s="4">
        <v>2.0999999999999998E-6</v>
      </c>
      <c r="D7577" s="2">
        <f>IFERROR(MATCH(A7577,Both_domains!A$2:A$851, 0), 0)</f>
        <v>0</v>
      </c>
      <c r="E7577" s="2">
        <f t="shared" si="594"/>
        <v>0</v>
      </c>
      <c r="F7577" s="2">
        <f>COUNTIF(E$2:E7577,"=1")</f>
        <v>844</v>
      </c>
      <c r="G7577" s="2">
        <f>COUNTIF(E$2:E7577,"=0")</f>
        <v>6732</v>
      </c>
      <c r="H7577" s="2">
        <f t="shared" si="590"/>
        <v>1</v>
      </c>
      <c r="I7577" s="2">
        <f t="shared" si="591"/>
        <v>0.28214971209213047</v>
      </c>
      <c r="J7577" s="2">
        <f t="shared" si="592"/>
        <v>0.71785028790786953</v>
      </c>
      <c r="K7577" s="2">
        <f t="shared" si="593"/>
        <v>0.2004750593824228</v>
      </c>
      <c r="P7577" s="2"/>
    </row>
    <row r="7578" spans="1:16" x14ac:dyDescent="0.25">
      <c r="A7578" s="2" t="s">
        <v>8429</v>
      </c>
      <c r="B7578" s="4">
        <v>-223.1</v>
      </c>
      <c r="C7578" s="4">
        <v>2.0999999999999998E-6</v>
      </c>
      <c r="D7578" s="2">
        <f>IFERROR(MATCH(A7578,Both_domains!A$2:A$851, 0), 0)</f>
        <v>0</v>
      </c>
      <c r="E7578" s="2">
        <f t="shared" si="594"/>
        <v>0</v>
      </c>
      <c r="F7578" s="2">
        <f>COUNTIF(E$2:E7578,"=1")</f>
        <v>844</v>
      </c>
      <c r="G7578" s="2">
        <f>COUNTIF(E$2:E7578,"=0")</f>
        <v>6733</v>
      </c>
      <c r="H7578" s="2">
        <f t="shared" si="590"/>
        <v>1</v>
      </c>
      <c r="I7578" s="2">
        <f t="shared" si="591"/>
        <v>0.282043079547878</v>
      </c>
      <c r="J7578" s="2">
        <f t="shared" si="592"/>
        <v>0.717956920452122</v>
      </c>
      <c r="K7578" s="2">
        <f t="shared" si="593"/>
        <v>0.20045125282033013</v>
      </c>
      <c r="P7578" s="2"/>
    </row>
    <row r="7579" spans="1:16" x14ac:dyDescent="0.25">
      <c r="A7579" s="2" t="s">
        <v>8430</v>
      </c>
      <c r="B7579" s="4">
        <v>-223.1</v>
      </c>
      <c r="C7579" s="4">
        <v>2.0999999999999998E-6</v>
      </c>
      <c r="D7579" s="2">
        <f>IFERROR(MATCH(A7579,Both_domains!A$2:A$851, 0), 0)</f>
        <v>0</v>
      </c>
      <c r="E7579" s="2">
        <f t="shared" si="594"/>
        <v>0</v>
      </c>
      <c r="F7579" s="2">
        <f>COUNTIF(E$2:E7579,"=1")</f>
        <v>844</v>
      </c>
      <c r="G7579" s="2">
        <f>COUNTIF(E$2:E7579,"=0")</f>
        <v>6734</v>
      </c>
      <c r="H7579" s="2">
        <f t="shared" si="590"/>
        <v>1</v>
      </c>
      <c r="I7579" s="2">
        <f t="shared" si="591"/>
        <v>0.28193644700362552</v>
      </c>
      <c r="J7579" s="2">
        <f t="shared" si="592"/>
        <v>0.71806355299637448</v>
      </c>
      <c r="K7579" s="2">
        <f t="shared" si="593"/>
        <v>0.20042745191165995</v>
      </c>
      <c r="P7579" s="2"/>
    </row>
    <row r="7580" spans="1:16" x14ac:dyDescent="0.25">
      <c r="A7580" s="2" t="s">
        <v>8431</v>
      </c>
      <c r="B7580" s="4">
        <v>-223.1</v>
      </c>
      <c r="C7580" s="4">
        <v>2.0999999999999998E-6</v>
      </c>
      <c r="D7580" s="2">
        <f>IFERROR(MATCH(A7580,Both_domains!A$2:A$851, 0), 0)</f>
        <v>0</v>
      </c>
      <c r="E7580" s="2">
        <f t="shared" si="594"/>
        <v>0</v>
      </c>
      <c r="F7580" s="2">
        <f>COUNTIF(E$2:E7580,"=1")</f>
        <v>844</v>
      </c>
      <c r="G7580" s="2">
        <f>COUNTIF(E$2:E7580,"=0")</f>
        <v>6735</v>
      </c>
      <c r="H7580" s="2">
        <f t="shared" si="590"/>
        <v>1</v>
      </c>
      <c r="I7580" s="2">
        <f t="shared" si="591"/>
        <v>0.28182981445937305</v>
      </c>
      <c r="J7580" s="2">
        <f t="shared" si="592"/>
        <v>0.71817018554062695</v>
      </c>
      <c r="K7580" s="2">
        <f t="shared" si="593"/>
        <v>0.20040365665439866</v>
      </c>
      <c r="P7580" s="2"/>
    </row>
    <row r="7581" spans="1:16" x14ac:dyDescent="0.25">
      <c r="A7581" s="2" t="s">
        <v>8432</v>
      </c>
      <c r="B7581" s="4">
        <v>-223.1</v>
      </c>
      <c r="C7581" s="4">
        <v>2.0999999999999998E-6</v>
      </c>
      <c r="D7581" s="2">
        <f>IFERROR(MATCH(A7581,Both_domains!A$2:A$851, 0), 0)</f>
        <v>0</v>
      </c>
      <c r="E7581" s="2">
        <f t="shared" si="594"/>
        <v>0</v>
      </c>
      <c r="F7581" s="2">
        <f>COUNTIF(E$2:E7581,"=1")</f>
        <v>844</v>
      </c>
      <c r="G7581" s="2">
        <f>COUNTIF(E$2:E7581,"=0")</f>
        <v>6736</v>
      </c>
      <c r="H7581" s="2">
        <f t="shared" si="590"/>
        <v>1</v>
      </c>
      <c r="I7581" s="2">
        <f t="shared" si="591"/>
        <v>0.28172318191512047</v>
      </c>
      <c r="J7581" s="2">
        <f t="shared" si="592"/>
        <v>0.71827681808487953</v>
      </c>
      <c r="K7581" s="2">
        <f t="shared" si="593"/>
        <v>0.20037986704653371</v>
      </c>
      <c r="P7581" s="2"/>
    </row>
    <row r="7582" spans="1:16" x14ac:dyDescent="0.25">
      <c r="A7582" s="2" t="s">
        <v>8433</v>
      </c>
      <c r="B7582" s="4">
        <v>-223.1</v>
      </c>
      <c r="C7582" s="4">
        <v>2.0999999999999998E-6</v>
      </c>
      <c r="D7582" s="2">
        <f>IFERROR(MATCH(A7582,Both_domains!A$2:A$851, 0), 0)</f>
        <v>0</v>
      </c>
      <c r="E7582" s="2">
        <f t="shared" si="594"/>
        <v>0</v>
      </c>
      <c r="F7582" s="2">
        <f>COUNTIF(E$2:E7582,"=1")</f>
        <v>844</v>
      </c>
      <c r="G7582" s="2">
        <f>COUNTIF(E$2:E7582,"=0")</f>
        <v>6737</v>
      </c>
      <c r="H7582" s="2">
        <f t="shared" si="590"/>
        <v>1</v>
      </c>
      <c r="I7582" s="2">
        <f t="shared" si="591"/>
        <v>0.281616549370868</v>
      </c>
      <c r="J7582" s="2">
        <f t="shared" si="592"/>
        <v>0.718383450629132</v>
      </c>
      <c r="K7582" s="2">
        <f t="shared" si="593"/>
        <v>0.2003560830860534</v>
      </c>
      <c r="P7582" s="2"/>
    </row>
    <row r="7583" spans="1:16" x14ac:dyDescent="0.25">
      <c r="A7583" s="2" t="s">
        <v>8434</v>
      </c>
      <c r="B7583" s="4">
        <v>-223.1</v>
      </c>
      <c r="C7583" s="4">
        <v>2.0999999999999998E-6</v>
      </c>
      <c r="D7583" s="2">
        <f>IFERROR(MATCH(A7583,Both_domains!A$2:A$851, 0), 0)</f>
        <v>0</v>
      </c>
      <c r="E7583" s="2">
        <f t="shared" si="594"/>
        <v>0</v>
      </c>
      <c r="F7583" s="2">
        <f>COUNTIF(E$2:E7583,"=1")</f>
        <v>844</v>
      </c>
      <c r="G7583" s="2">
        <f>COUNTIF(E$2:E7583,"=0")</f>
        <v>6738</v>
      </c>
      <c r="H7583" s="2">
        <f t="shared" si="590"/>
        <v>1</v>
      </c>
      <c r="I7583" s="2">
        <f t="shared" si="591"/>
        <v>0.28150991682661552</v>
      </c>
      <c r="J7583" s="2">
        <f t="shared" si="592"/>
        <v>0.71849008317338448</v>
      </c>
      <c r="K7583" s="2">
        <f t="shared" si="593"/>
        <v>0.20033230477094707</v>
      </c>
      <c r="P7583" s="2"/>
    </row>
    <row r="7584" spans="1:16" x14ac:dyDescent="0.25">
      <c r="A7584" s="2" t="s">
        <v>8435</v>
      </c>
      <c r="B7584" s="4">
        <v>-223.1</v>
      </c>
      <c r="C7584" s="4">
        <v>2.0999999999999998E-6</v>
      </c>
      <c r="D7584" s="2">
        <f>IFERROR(MATCH(A7584,Both_domains!A$2:A$851, 0), 0)</f>
        <v>0</v>
      </c>
      <c r="E7584" s="2">
        <f t="shared" si="594"/>
        <v>0</v>
      </c>
      <c r="F7584" s="2">
        <f>COUNTIF(E$2:E7584,"=1")</f>
        <v>844</v>
      </c>
      <c r="G7584" s="2">
        <f>COUNTIF(E$2:E7584,"=0")</f>
        <v>6739</v>
      </c>
      <c r="H7584" s="2">
        <f t="shared" si="590"/>
        <v>1</v>
      </c>
      <c r="I7584" s="2">
        <f t="shared" si="591"/>
        <v>0.28140328428236294</v>
      </c>
      <c r="J7584" s="2">
        <f t="shared" si="592"/>
        <v>0.71859671571763706</v>
      </c>
      <c r="K7584" s="2">
        <f t="shared" si="593"/>
        <v>0.20030853209920493</v>
      </c>
      <c r="P7584" s="2"/>
    </row>
    <row r="7585" spans="1:16" x14ac:dyDescent="0.25">
      <c r="A7585" s="2" t="s">
        <v>8436</v>
      </c>
      <c r="B7585" s="4">
        <v>-223.2</v>
      </c>
      <c r="C7585" s="4">
        <v>2.0999999999999998E-6</v>
      </c>
      <c r="D7585" s="2">
        <f>IFERROR(MATCH(A7585,Both_domains!A$2:A$851, 0), 0)</f>
        <v>0</v>
      </c>
      <c r="E7585" s="2">
        <f t="shared" si="594"/>
        <v>0</v>
      </c>
      <c r="F7585" s="2">
        <f>COUNTIF(E$2:E7585,"=1")</f>
        <v>844</v>
      </c>
      <c r="G7585" s="2">
        <f>COUNTIF(E$2:E7585,"=0")</f>
        <v>6740</v>
      </c>
      <c r="H7585" s="2">
        <f t="shared" si="590"/>
        <v>1</v>
      </c>
      <c r="I7585" s="2">
        <f t="shared" si="591"/>
        <v>0.28129665173811047</v>
      </c>
      <c r="J7585" s="2">
        <f t="shared" si="592"/>
        <v>0.71870334826188953</v>
      </c>
      <c r="K7585" s="2">
        <f t="shared" si="593"/>
        <v>0.20028476506881823</v>
      </c>
      <c r="P7585" s="2"/>
    </row>
    <row r="7586" spans="1:16" x14ac:dyDescent="0.25">
      <c r="A7586" s="2" t="s">
        <v>8437</v>
      </c>
      <c r="B7586" s="4">
        <v>-223.2</v>
      </c>
      <c r="C7586" s="4">
        <v>2.0999999999999998E-6</v>
      </c>
      <c r="D7586" s="2">
        <f>IFERROR(MATCH(A7586,Both_domains!A$2:A$851, 0), 0)</f>
        <v>0</v>
      </c>
      <c r="E7586" s="2">
        <f t="shared" si="594"/>
        <v>0</v>
      </c>
      <c r="F7586" s="2">
        <f>COUNTIF(E$2:E7586,"=1")</f>
        <v>844</v>
      </c>
      <c r="G7586" s="2">
        <f>COUNTIF(E$2:E7586,"=0")</f>
        <v>6741</v>
      </c>
      <c r="H7586" s="2">
        <f t="shared" si="590"/>
        <v>1</v>
      </c>
      <c r="I7586" s="2">
        <f t="shared" si="591"/>
        <v>0.281190019193858</v>
      </c>
      <c r="J7586" s="2">
        <f t="shared" si="592"/>
        <v>0.718809980806142</v>
      </c>
      <c r="K7586" s="2">
        <f t="shared" si="593"/>
        <v>0.2002610036777791</v>
      </c>
      <c r="P7586" s="2"/>
    </row>
    <row r="7587" spans="1:16" x14ac:dyDescent="0.25">
      <c r="A7587" s="2" t="s">
        <v>8438</v>
      </c>
      <c r="B7587" s="4">
        <v>-223.3</v>
      </c>
      <c r="C7587" s="4">
        <v>2.0999999999999998E-6</v>
      </c>
      <c r="D7587" s="2">
        <f>IFERROR(MATCH(A7587,Both_domains!A$2:A$851, 0), 0)</f>
        <v>0</v>
      </c>
      <c r="E7587" s="2">
        <f t="shared" si="594"/>
        <v>0</v>
      </c>
      <c r="F7587" s="2">
        <f>COUNTIF(E$2:E7587,"=1")</f>
        <v>844</v>
      </c>
      <c r="G7587" s="2">
        <f>COUNTIF(E$2:E7587,"=0")</f>
        <v>6742</v>
      </c>
      <c r="H7587" s="2">
        <f t="shared" si="590"/>
        <v>1</v>
      </c>
      <c r="I7587" s="2">
        <f t="shared" si="591"/>
        <v>0.28108338664960542</v>
      </c>
      <c r="J7587" s="2">
        <f t="shared" si="592"/>
        <v>0.71891661335039458</v>
      </c>
      <c r="K7587" s="2">
        <f t="shared" si="593"/>
        <v>0.20023724792408065</v>
      </c>
      <c r="P7587" s="2"/>
    </row>
    <row r="7588" spans="1:16" x14ac:dyDescent="0.25">
      <c r="A7588" s="2" t="s">
        <v>8439</v>
      </c>
      <c r="B7588" s="4">
        <v>-223.3</v>
      </c>
      <c r="C7588" s="4">
        <v>2.0999999999999998E-6</v>
      </c>
      <c r="D7588" s="2">
        <f>IFERROR(MATCH(A7588,Both_domains!A$2:A$851, 0), 0)</f>
        <v>0</v>
      </c>
      <c r="E7588" s="2">
        <f t="shared" si="594"/>
        <v>0</v>
      </c>
      <c r="F7588" s="2">
        <f>COUNTIF(E$2:E7588,"=1")</f>
        <v>844</v>
      </c>
      <c r="G7588" s="2">
        <f>COUNTIF(E$2:E7588,"=0")</f>
        <v>6743</v>
      </c>
      <c r="H7588" s="2">
        <f t="shared" si="590"/>
        <v>1</v>
      </c>
      <c r="I7588" s="2">
        <f t="shared" si="591"/>
        <v>0.28097675410535294</v>
      </c>
      <c r="J7588" s="2">
        <f t="shared" si="592"/>
        <v>0.71902324589464706</v>
      </c>
      <c r="K7588" s="2">
        <f t="shared" si="593"/>
        <v>0.20021349780571698</v>
      </c>
      <c r="P7588" s="2"/>
    </row>
    <row r="7589" spans="1:16" x14ac:dyDescent="0.25">
      <c r="A7589" s="2" t="s">
        <v>8440</v>
      </c>
      <c r="B7589" s="4">
        <v>-223.3</v>
      </c>
      <c r="C7589" s="4">
        <v>2.0999999999999998E-6</v>
      </c>
      <c r="D7589" s="2">
        <f>IFERROR(MATCH(A7589,Both_domains!A$2:A$851, 0), 0)</f>
        <v>0</v>
      </c>
      <c r="E7589" s="2">
        <f t="shared" si="594"/>
        <v>0</v>
      </c>
      <c r="F7589" s="2">
        <f>COUNTIF(E$2:E7589,"=1")</f>
        <v>844</v>
      </c>
      <c r="G7589" s="2">
        <f>COUNTIF(E$2:E7589,"=0")</f>
        <v>6744</v>
      </c>
      <c r="H7589" s="2">
        <f t="shared" si="590"/>
        <v>1</v>
      </c>
      <c r="I7589" s="2">
        <f t="shared" si="591"/>
        <v>0.28087012156110047</v>
      </c>
      <c r="J7589" s="2">
        <f t="shared" si="592"/>
        <v>0.71912987843889953</v>
      </c>
      <c r="K7589" s="2">
        <f t="shared" si="593"/>
        <v>0.20018975332068312</v>
      </c>
      <c r="P7589" s="2"/>
    </row>
    <row r="7590" spans="1:16" x14ac:dyDescent="0.25">
      <c r="A7590" s="2" t="s">
        <v>8441</v>
      </c>
      <c r="B7590" s="4">
        <v>-223.3</v>
      </c>
      <c r="C7590" s="4">
        <v>2.0999999999999998E-6</v>
      </c>
      <c r="D7590" s="2">
        <f>IFERROR(MATCH(A7590,Both_domains!A$2:A$851, 0), 0)</f>
        <v>0</v>
      </c>
      <c r="E7590" s="2">
        <f t="shared" si="594"/>
        <v>0</v>
      </c>
      <c r="F7590" s="2">
        <f>COUNTIF(E$2:E7590,"=1")</f>
        <v>844</v>
      </c>
      <c r="G7590" s="2">
        <f>COUNTIF(E$2:E7590,"=0")</f>
        <v>6745</v>
      </c>
      <c r="H7590" s="2">
        <f t="shared" si="590"/>
        <v>1</v>
      </c>
      <c r="I7590" s="2">
        <f t="shared" si="591"/>
        <v>0.28076348901684789</v>
      </c>
      <c r="J7590" s="2">
        <f t="shared" si="592"/>
        <v>0.71923651098315211</v>
      </c>
      <c r="K7590" s="2">
        <f t="shared" si="593"/>
        <v>0.20016601446697499</v>
      </c>
      <c r="P7590" s="2"/>
    </row>
    <row r="7591" spans="1:16" x14ac:dyDescent="0.25">
      <c r="A7591" s="2" t="s">
        <v>8442</v>
      </c>
      <c r="B7591" s="4">
        <v>-223.4</v>
      </c>
      <c r="C7591" s="4">
        <v>2.2000000000000001E-6</v>
      </c>
      <c r="D7591" s="2">
        <f>IFERROR(MATCH(A7591,Both_domains!A$2:A$851, 0), 0)</f>
        <v>0</v>
      </c>
      <c r="E7591" s="2">
        <f t="shared" si="594"/>
        <v>0</v>
      </c>
      <c r="F7591" s="2">
        <f>COUNTIF(E$2:E7591,"=1")</f>
        <v>844</v>
      </c>
      <c r="G7591" s="2">
        <f>COUNTIF(E$2:E7591,"=0")</f>
        <v>6746</v>
      </c>
      <c r="H7591" s="2">
        <f t="shared" si="590"/>
        <v>1</v>
      </c>
      <c r="I7591" s="2">
        <f t="shared" si="591"/>
        <v>0.28065685647259542</v>
      </c>
      <c r="J7591" s="2">
        <f t="shared" si="592"/>
        <v>0.71934314352740458</v>
      </c>
      <c r="K7591" s="2">
        <f t="shared" si="593"/>
        <v>0.20014228124258951</v>
      </c>
      <c r="P7591" s="2"/>
    </row>
    <row r="7592" spans="1:16" x14ac:dyDescent="0.25">
      <c r="A7592" s="2" t="s">
        <v>8443</v>
      </c>
      <c r="B7592" s="4">
        <v>-223.5</v>
      </c>
      <c r="C7592" s="4">
        <v>2.2000000000000001E-6</v>
      </c>
      <c r="D7592" s="2">
        <f>IFERROR(MATCH(A7592,Both_domains!A$2:A$851, 0), 0)</f>
        <v>0</v>
      </c>
      <c r="E7592" s="2">
        <f t="shared" si="594"/>
        <v>0</v>
      </c>
      <c r="F7592" s="2">
        <f>COUNTIF(E$2:E7592,"=1")</f>
        <v>844</v>
      </c>
      <c r="G7592" s="2">
        <f>COUNTIF(E$2:E7592,"=0")</f>
        <v>6747</v>
      </c>
      <c r="H7592" s="2">
        <f t="shared" si="590"/>
        <v>1</v>
      </c>
      <c r="I7592" s="2">
        <f t="shared" si="591"/>
        <v>0.28055022392834295</v>
      </c>
      <c r="J7592" s="2">
        <f t="shared" si="592"/>
        <v>0.71944977607165705</v>
      </c>
      <c r="K7592" s="2">
        <f t="shared" si="593"/>
        <v>0.20011855364552461</v>
      </c>
      <c r="P7592" s="2"/>
    </row>
    <row r="7593" spans="1:16" x14ac:dyDescent="0.25">
      <c r="A7593" s="2" t="s">
        <v>8444</v>
      </c>
      <c r="B7593" s="4">
        <v>-223.5</v>
      </c>
      <c r="C7593" s="4">
        <v>2.2000000000000001E-6</v>
      </c>
      <c r="D7593" s="2">
        <f>IFERROR(MATCH(A7593,Both_domains!A$2:A$851, 0), 0)</f>
        <v>0</v>
      </c>
      <c r="E7593" s="2">
        <f t="shared" si="594"/>
        <v>0</v>
      </c>
      <c r="F7593" s="2">
        <f>COUNTIF(E$2:E7593,"=1")</f>
        <v>844</v>
      </c>
      <c r="G7593" s="2">
        <f>COUNTIF(E$2:E7593,"=0")</f>
        <v>6748</v>
      </c>
      <c r="H7593" s="2">
        <f t="shared" si="590"/>
        <v>1</v>
      </c>
      <c r="I7593" s="2">
        <f t="shared" si="591"/>
        <v>0.28044359138409047</v>
      </c>
      <c r="J7593" s="2">
        <f t="shared" si="592"/>
        <v>0.71955640861590953</v>
      </c>
      <c r="K7593" s="2">
        <f t="shared" si="593"/>
        <v>0.20009483167377903</v>
      </c>
      <c r="P7593" s="2"/>
    </row>
    <row r="7594" spans="1:16" x14ac:dyDescent="0.25">
      <c r="A7594" s="2" t="s">
        <v>8445</v>
      </c>
      <c r="B7594" s="4">
        <v>-223.5</v>
      </c>
      <c r="C7594" s="4">
        <v>2.2000000000000001E-6</v>
      </c>
      <c r="D7594" s="2">
        <f>IFERROR(MATCH(A7594,Both_domains!A$2:A$851, 0), 0)</f>
        <v>0</v>
      </c>
      <c r="E7594" s="2">
        <f t="shared" si="594"/>
        <v>0</v>
      </c>
      <c r="F7594" s="2">
        <f>COUNTIF(E$2:E7594,"=1")</f>
        <v>844</v>
      </c>
      <c r="G7594" s="2">
        <f>COUNTIF(E$2:E7594,"=0")</f>
        <v>6749</v>
      </c>
      <c r="H7594" s="2">
        <f t="shared" si="590"/>
        <v>1</v>
      </c>
      <c r="I7594" s="2">
        <f t="shared" si="591"/>
        <v>0.28033695883983789</v>
      </c>
      <c r="J7594" s="2">
        <f t="shared" si="592"/>
        <v>0.71966304116016211</v>
      </c>
      <c r="K7594" s="2">
        <f t="shared" si="593"/>
        <v>0.2000711153253526</v>
      </c>
      <c r="P7594" s="2"/>
    </row>
    <row r="7595" spans="1:16" x14ac:dyDescent="0.25">
      <c r="A7595" s="2" t="s">
        <v>8446</v>
      </c>
      <c r="B7595" s="4">
        <v>-223.6</v>
      </c>
      <c r="C7595" s="4">
        <v>2.2000000000000001E-6</v>
      </c>
      <c r="D7595" s="2">
        <f>IFERROR(MATCH(A7595,Both_domains!A$2:A$851, 0), 0)</f>
        <v>0</v>
      </c>
      <c r="E7595" s="2">
        <f t="shared" si="594"/>
        <v>0</v>
      </c>
      <c r="F7595" s="2">
        <f>COUNTIF(E$2:E7595,"=1")</f>
        <v>844</v>
      </c>
      <c r="G7595" s="2">
        <f>COUNTIF(E$2:E7595,"=0")</f>
        <v>6750</v>
      </c>
      <c r="H7595" s="2">
        <f t="shared" si="590"/>
        <v>1</v>
      </c>
      <c r="I7595" s="2">
        <f t="shared" si="591"/>
        <v>0.28023032629558542</v>
      </c>
      <c r="J7595" s="2">
        <f t="shared" si="592"/>
        <v>0.71976967370441458</v>
      </c>
      <c r="K7595" s="2">
        <f t="shared" si="593"/>
        <v>0.20004740459824602</v>
      </c>
      <c r="P7595" s="2"/>
    </row>
    <row r="7596" spans="1:16" x14ac:dyDescent="0.25">
      <c r="A7596" s="2" t="s">
        <v>8447</v>
      </c>
      <c r="B7596" s="4">
        <v>-223.6</v>
      </c>
      <c r="C7596" s="4">
        <v>2.2000000000000001E-6</v>
      </c>
      <c r="D7596" s="2">
        <f>IFERROR(MATCH(A7596,Both_domains!A$2:A$851, 0), 0)</f>
        <v>0</v>
      </c>
      <c r="E7596" s="2">
        <f t="shared" si="594"/>
        <v>0</v>
      </c>
      <c r="F7596" s="2">
        <f>COUNTIF(E$2:E7596,"=1")</f>
        <v>844</v>
      </c>
      <c r="G7596" s="2">
        <f>COUNTIF(E$2:E7596,"=0")</f>
        <v>6751</v>
      </c>
      <c r="H7596" s="2">
        <f t="shared" si="590"/>
        <v>1</v>
      </c>
      <c r="I7596" s="2">
        <f t="shared" si="591"/>
        <v>0.28012369375133295</v>
      </c>
      <c r="J7596" s="2">
        <f t="shared" si="592"/>
        <v>0.71987630624866705</v>
      </c>
      <c r="K7596" s="2">
        <f t="shared" si="593"/>
        <v>0.20002369949046095</v>
      </c>
      <c r="P7596" s="2"/>
    </row>
    <row r="7597" spans="1:16" x14ac:dyDescent="0.25">
      <c r="A7597" s="2" t="s">
        <v>8448</v>
      </c>
      <c r="B7597" s="4">
        <v>-223.6</v>
      </c>
      <c r="C7597" s="4">
        <v>2.2000000000000001E-6</v>
      </c>
      <c r="D7597" s="2">
        <f>IFERROR(MATCH(A7597,Both_domains!A$2:A$851, 0), 0)</f>
        <v>0</v>
      </c>
      <c r="E7597" s="2">
        <f t="shared" si="594"/>
        <v>0</v>
      </c>
      <c r="F7597" s="2">
        <f>COUNTIF(E$2:E7597,"=1")</f>
        <v>844</v>
      </c>
      <c r="G7597" s="2">
        <f>COUNTIF(E$2:E7597,"=0")</f>
        <v>6752</v>
      </c>
      <c r="H7597" s="2">
        <f t="shared" si="590"/>
        <v>1</v>
      </c>
      <c r="I7597" s="2">
        <f t="shared" si="591"/>
        <v>0.28001706120708036</v>
      </c>
      <c r="J7597" s="2">
        <f t="shared" si="592"/>
        <v>0.71998293879291964</v>
      </c>
      <c r="K7597" s="2">
        <f t="shared" si="593"/>
        <v>0.2</v>
      </c>
      <c r="P7597" s="2"/>
    </row>
    <row r="7598" spans="1:16" x14ac:dyDescent="0.25">
      <c r="A7598" s="2" t="s">
        <v>8449</v>
      </c>
      <c r="B7598" s="4">
        <v>-223.6</v>
      </c>
      <c r="C7598" s="4">
        <v>2.2000000000000001E-6</v>
      </c>
      <c r="D7598" s="2">
        <f>IFERROR(MATCH(A7598,Both_domains!A$2:A$851, 0), 0)</f>
        <v>0</v>
      </c>
      <c r="E7598" s="2">
        <f t="shared" si="594"/>
        <v>0</v>
      </c>
      <c r="F7598" s="2">
        <f>COUNTIF(E$2:E7598,"=1")</f>
        <v>844</v>
      </c>
      <c r="G7598" s="2">
        <f>COUNTIF(E$2:E7598,"=0")</f>
        <v>6753</v>
      </c>
      <c r="H7598" s="2">
        <f t="shared" si="590"/>
        <v>1</v>
      </c>
      <c r="I7598" s="2">
        <f t="shared" si="591"/>
        <v>0.27991042866282789</v>
      </c>
      <c r="J7598" s="2">
        <f t="shared" si="592"/>
        <v>0.72008957133717211</v>
      </c>
      <c r="K7598" s="2">
        <f t="shared" si="593"/>
        <v>0.19997630612486672</v>
      </c>
      <c r="P7598" s="2"/>
    </row>
    <row r="7599" spans="1:16" x14ac:dyDescent="0.25">
      <c r="A7599" s="2" t="s">
        <v>8450</v>
      </c>
      <c r="B7599" s="4">
        <v>-223.6</v>
      </c>
      <c r="C7599" s="4">
        <v>2.2000000000000001E-6</v>
      </c>
      <c r="D7599" s="2">
        <f>IFERROR(MATCH(A7599,Both_domains!A$2:A$851, 0), 0)</f>
        <v>0</v>
      </c>
      <c r="E7599" s="2">
        <f t="shared" si="594"/>
        <v>0</v>
      </c>
      <c r="F7599" s="2">
        <f>COUNTIF(E$2:E7599,"=1")</f>
        <v>844</v>
      </c>
      <c r="G7599" s="2">
        <f>COUNTIF(E$2:E7599,"=0")</f>
        <v>6754</v>
      </c>
      <c r="H7599" s="2">
        <f t="shared" si="590"/>
        <v>1</v>
      </c>
      <c r="I7599" s="2">
        <f t="shared" si="591"/>
        <v>0.27980379611857542</v>
      </c>
      <c r="J7599" s="2">
        <f t="shared" si="592"/>
        <v>0.72019620388142458</v>
      </c>
      <c r="K7599" s="2">
        <f t="shared" si="593"/>
        <v>0.19995261786306562</v>
      </c>
      <c r="P7599" s="2"/>
    </row>
    <row r="7600" spans="1:16" x14ac:dyDescent="0.25">
      <c r="A7600" s="2" t="s">
        <v>8451</v>
      </c>
      <c r="B7600" s="4">
        <v>-223.7</v>
      </c>
      <c r="C7600" s="4">
        <v>2.2000000000000001E-6</v>
      </c>
      <c r="D7600" s="2">
        <f>IFERROR(MATCH(A7600,Both_domains!A$2:A$851, 0), 0)</f>
        <v>0</v>
      </c>
      <c r="E7600" s="2">
        <f t="shared" si="594"/>
        <v>0</v>
      </c>
      <c r="F7600" s="2">
        <f>COUNTIF(E$2:E7600,"=1")</f>
        <v>844</v>
      </c>
      <c r="G7600" s="2">
        <f>COUNTIF(E$2:E7600,"=0")</f>
        <v>6755</v>
      </c>
      <c r="H7600" s="2">
        <f t="shared" si="590"/>
        <v>1</v>
      </c>
      <c r="I7600" s="2">
        <f t="shared" si="591"/>
        <v>0.27969716357432284</v>
      </c>
      <c r="J7600" s="2">
        <f t="shared" si="592"/>
        <v>0.72030283642567716</v>
      </c>
      <c r="K7600" s="2">
        <f t="shared" si="593"/>
        <v>0.19992893521260216</v>
      </c>
      <c r="P7600" s="2"/>
    </row>
    <row r="7601" spans="1:16" x14ac:dyDescent="0.25">
      <c r="A7601" s="2" t="s">
        <v>8452</v>
      </c>
      <c r="B7601" s="4">
        <v>-223.7</v>
      </c>
      <c r="C7601" s="4">
        <v>2.2000000000000001E-6</v>
      </c>
      <c r="D7601" s="2">
        <f>IFERROR(MATCH(A7601,Both_domains!A$2:A$851, 0), 0)</f>
        <v>0</v>
      </c>
      <c r="E7601" s="2">
        <f t="shared" si="594"/>
        <v>0</v>
      </c>
      <c r="F7601" s="2">
        <f>COUNTIF(E$2:E7601,"=1")</f>
        <v>844</v>
      </c>
      <c r="G7601" s="2">
        <f>COUNTIF(E$2:E7601,"=0")</f>
        <v>6756</v>
      </c>
      <c r="H7601" s="2">
        <f t="shared" si="590"/>
        <v>1</v>
      </c>
      <c r="I7601" s="2">
        <f t="shared" si="591"/>
        <v>0.27959053103007037</v>
      </c>
      <c r="J7601" s="2">
        <f t="shared" si="592"/>
        <v>0.72040946896992963</v>
      </c>
      <c r="K7601" s="2">
        <f t="shared" si="593"/>
        <v>0.19990525817148272</v>
      </c>
      <c r="P7601" s="2"/>
    </row>
    <row r="7602" spans="1:16" x14ac:dyDescent="0.25">
      <c r="A7602" s="2" t="s">
        <v>8453</v>
      </c>
      <c r="B7602" s="4">
        <v>-223.8</v>
      </c>
      <c r="C7602" s="4">
        <v>2.3E-6</v>
      </c>
      <c r="D7602" s="2">
        <f>IFERROR(MATCH(A7602,Both_domains!A$2:A$851, 0), 0)</f>
        <v>0</v>
      </c>
      <c r="E7602" s="2">
        <f t="shared" si="594"/>
        <v>0</v>
      </c>
      <c r="F7602" s="2">
        <f>COUNTIF(E$2:E7602,"=1")</f>
        <v>844</v>
      </c>
      <c r="G7602" s="2">
        <f>COUNTIF(E$2:E7602,"=0")</f>
        <v>6757</v>
      </c>
      <c r="H7602" s="2">
        <f t="shared" si="590"/>
        <v>1</v>
      </c>
      <c r="I7602" s="2">
        <f t="shared" si="591"/>
        <v>0.27948389848581789</v>
      </c>
      <c r="J7602" s="2">
        <f t="shared" si="592"/>
        <v>0.72051610151418211</v>
      </c>
      <c r="K7602" s="2">
        <f t="shared" si="593"/>
        <v>0.19988158673771461</v>
      </c>
      <c r="P7602" s="2"/>
    </row>
    <row r="7603" spans="1:16" x14ac:dyDescent="0.25">
      <c r="A7603" s="2" t="s">
        <v>8454</v>
      </c>
      <c r="B7603" s="4">
        <v>-223.8</v>
      </c>
      <c r="C7603" s="4">
        <v>2.3E-6</v>
      </c>
      <c r="D7603" s="2">
        <f>IFERROR(MATCH(A7603,Both_domains!A$2:A$851, 0), 0)</f>
        <v>0</v>
      </c>
      <c r="E7603" s="2">
        <f t="shared" si="594"/>
        <v>0</v>
      </c>
      <c r="F7603" s="2">
        <f>COUNTIF(E$2:E7603,"=1")</f>
        <v>844</v>
      </c>
      <c r="G7603" s="2">
        <f>COUNTIF(E$2:E7603,"=0")</f>
        <v>6758</v>
      </c>
      <c r="H7603" s="2">
        <f t="shared" si="590"/>
        <v>1</v>
      </c>
      <c r="I7603" s="2">
        <f t="shared" si="591"/>
        <v>0.27937726594156531</v>
      </c>
      <c r="J7603" s="2">
        <f t="shared" si="592"/>
        <v>0.72062273405843469</v>
      </c>
      <c r="K7603" s="2">
        <f t="shared" si="593"/>
        <v>0.19985792090930618</v>
      </c>
      <c r="P7603" s="2"/>
    </row>
    <row r="7604" spans="1:16" x14ac:dyDescent="0.25">
      <c r="A7604" s="2" t="s">
        <v>8455</v>
      </c>
      <c r="B7604" s="4">
        <v>-223.8</v>
      </c>
      <c r="C7604" s="4">
        <v>2.3E-6</v>
      </c>
      <c r="D7604" s="2">
        <f>IFERROR(MATCH(A7604,Both_domains!A$2:A$851, 0), 0)</f>
        <v>0</v>
      </c>
      <c r="E7604" s="2">
        <f t="shared" si="594"/>
        <v>0</v>
      </c>
      <c r="F7604" s="2">
        <f>COUNTIF(E$2:E7604,"=1")</f>
        <v>844</v>
      </c>
      <c r="G7604" s="2">
        <f>COUNTIF(E$2:E7604,"=0")</f>
        <v>6759</v>
      </c>
      <c r="H7604" s="2">
        <f t="shared" si="590"/>
        <v>1</v>
      </c>
      <c r="I7604" s="2">
        <f t="shared" si="591"/>
        <v>0.27927063339731284</v>
      </c>
      <c r="J7604" s="2">
        <f t="shared" si="592"/>
        <v>0.72072936660268716</v>
      </c>
      <c r="K7604" s="2">
        <f t="shared" si="593"/>
        <v>0.1998342606842666</v>
      </c>
      <c r="P7604" s="2"/>
    </row>
    <row r="7605" spans="1:16" x14ac:dyDescent="0.25">
      <c r="A7605" s="2" t="s">
        <v>8456</v>
      </c>
      <c r="B7605" s="4">
        <v>-223.8</v>
      </c>
      <c r="C7605" s="4">
        <v>2.3E-6</v>
      </c>
      <c r="D7605" s="2">
        <f>IFERROR(MATCH(A7605,Both_domains!A$2:A$851, 0), 0)</f>
        <v>0</v>
      </c>
      <c r="E7605" s="2">
        <f t="shared" si="594"/>
        <v>0</v>
      </c>
      <c r="F7605" s="2">
        <f>COUNTIF(E$2:E7605,"=1")</f>
        <v>844</v>
      </c>
      <c r="G7605" s="2">
        <f>COUNTIF(E$2:E7605,"=0")</f>
        <v>6760</v>
      </c>
      <c r="H7605" s="2">
        <f t="shared" si="590"/>
        <v>1</v>
      </c>
      <c r="I7605" s="2">
        <f t="shared" si="591"/>
        <v>0.27916400085306037</v>
      </c>
      <c r="J7605" s="2">
        <f t="shared" si="592"/>
        <v>0.72083599914693963</v>
      </c>
      <c r="K7605" s="2">
        <f t="shared" si="593"/>
        <v>0.19981060606060605</v>
      </c>
      <c r="P7605" s="2"/>
    </row>
    <row r="7606" spans="1:16" x14ac:dyDescent="0.25">
      <c r="A7606" s="2" t="s">
        <v>8457</v>
      </c>
      <c r="B7606" s="4">
        <v>-223.9</v>
      </c>
      <c r="C7606" s="4">
        <v>2.3E-6</v>
      </c>
      <c r="D7606" s="2">
        <f>IFERROR(MATCH(A7606,Both_domains!A$2:A$851, 0), 0)</f>
        <v>0</v>
      </c>
      <c r="E7606" s="2">
        <f t="shared" si="594"/>
        <v>0</v>
      </c>
      <c r="F7606" s="2">
        <f>COUNTIF(E$2:E7606,"=1")</f>
        <v>844</v>
      </c>
      <c r="G7606" s="2">
        <f>COUNTIF(E$2:E7606,"=0")</f>
        <v>6761</v>
      </c>
      <c r="H7606" s="2">
        <f t="shared" si="590"/>
        <v>1</v>
      </c>
      <c r="I7606" s="2">
        <f t="shared" si="591"/>
        <v>0.2790573683088079</v>
      </c>
      <c r="J7606" s="2">
        <f t="shared" si="592"/>
        <v>0.7209426316911921</v>
      </c>
      <c r="K7606" s="2">
        <f t="shared" si="593"/>
        <v>0.19978695703633567</v>
      </c>
      <c r="P7606" s="2"/>
    </row>
    <row r="7607" spans="1:16" x14ac:dyDescent="0.25">
      <c r="A7607" s="2" t="s">
        <v>8458</v>
      </c>
      <c r="B7607" s="4">
        <v>-223.9</v>
      </c>
      <c r="C7607" s="4">
        <v>2.3E-6</v>
      </c>
      <c r="D7607" s="2">
        <f>IFERROR(MATCH(A7607,Both_domains!A$2:A$851, 0), 0)</f>
        <v>0</v>
      </c>
      <c r="E7607" s="2">
        <f t="shared" si="594"/>
        <v>0</v>
      </c>
      <c r="F7607" s="2">
        <f>COUNTIF(E$2:E7607,"=1")</f>
        <v>844</v>
      </c>
      <c r="G7607" s="2">
        <f>COUNTIF(E$2:E7607,"=0")</f>
        <v>6762</v>
      </c>
      <c r="H7607" s="2">
        <f t="shared" si="590"/>
        <v>1</v>
      </c>
      <c r="I7607" s="2">
        <f t="shared" si="591"/>
        <v>0.27895073576455531</v>
      </c>
      <c r="J7607" s="2">
        <f t="shared" si="592"/>
        <v>0.72104926423544469</v>
      </c>
      <c r="K7607" s="2">
        <f t="shared" si="593"/>
        <v>0.19976331360946745</v>
      </c>
      <c r="P7607" s="2"/>
    </row>
    <row r="7608" spans="1:16" x14ac:dyDescent="0.25">
      <c r="A7608" s="2" t="s">
        <v>8459</v>
      </c>
      <c r="B7608" s="4">
        <v>-223.9</v>
      </c>
      <c r="C7608" s="4">
        <v>2.3E-6</v>
      </c>
      <c r="D7608" s="2">
        <f>IFERROR(MATCH(A7608,Both_domains!A$2:A$851, 0), 0)</f>
        <v>0</v>
      </c>
      <c r="E7608" s="2">
        <f t="shared" si="594"/>
        <v>0</v>
      </c>
      <c r="F7608" s="2">
        <f>COUNTIF(E$2:E7608,"=1")</f>
        <v>844</v>
      </c>
      <c r="G7608" s="2">
        <f>COUNTIF(E$2:E7608,"=0")</f>
        <v>6763</v>
      </c>
      <c r="H7608" s="2">
        <f t="shared" si="590"/>
        <v>1</v>
      </c>
      <c r="I7608" s="2">
        <f t="shared" si="591"/>
        <v>0.27884410322030284</v>
      </c>
      <c r="J7608" s="2">
        <f t="shared" si="592"/>
        <v>0.72115589677969716</v>
      </c>
      <c r="K7608" s="2">
        <f t="shared" si="593"/>
        <v>0.19973967577801444</v>
      </c>
      <c r="P7608" s="2"/>
    </row>
    <row r="7609" spans="1:16" x14ac:dyDescent="0.25">
      <c r="A7609" s="2" t="s">
        <v>8460</v>
      </c>
      <c r="B7609" s="4">
        <v>-223.9</v>
      </c>
      <c r="C7609" s="4">
        <v>2.3E-6</v>
      </c>
      <c r="D7609" s="2">
        <f>IFERROR(MATCH(A7609,Both_domains!A$2:A$851, 0), 0)</f>
        <v>0</v>
      </c>
      <c r="E7609" s="2">
        <f t="shared" si="594"/>
        <v>0</v>
      </c>
      <c r="F7609" s="2">
        <f>COUNTIF(E$2:E7609,"=1")</f>
        <v>844</v>
      </c>
      <c r="G7609" s="2">
        <f>COUNTIF(E$2:E7609,"=0")</f>
        <v>6764</v>
      </c>
      <c r="H7609" s="2">
        <f t="shared" si="590"/>
        <v>1</v>
      </c>
      <c r="I7609" s="2">
        <f t="shared" si="591"/>
        <v>0.27873747067605037</v>
      </c>
      <c r="J7609" s="2">
        <f t="shared" si="592"/>
        <v>0.72126252932394963</v>
      </c>
      <c r="K7609" s="2">
        <f t="shared" si="593"/>
        <v>0.19971604353999053</v>
      </c>
      <c r="P7609" s="2"/>
    </row>
    <row r="7610" spans="1:16" x14ac:dyDescent="0.25">
      <c r="A7610" s="2" t="s">
        <v>8461</v>
      </c>
      <c r="B7610" s="4">
        <v>-223.9</v>
      </c>
      <c r="C7610" s="4">
        <v>2.3E-6</v>
      </c>
      <c r="D7610" s="2">
        <f>IFERROR(MATCH(A7610,Both_domains!A$2:A$851, 0), 0)</f>
        <v>0</v>
      </c>
      <c r="E7610" s="2">
        <f t="shared" si="594"/>
        <v>0</v>
      </c>
      <c r="F7610" s="2">
        <f>COUNTIF(E$2:E7610,"=1")</f>
        <v>844</v>
      </c>
      <c r="G7610" s="2">
        <f>COUNTIF(E$2:E7610,"=0")</f>
        <v>6765</v>
      </c>
      <c r="H7610" s="2">
        <f t="shared" si="590"/>
        <v>1</v>
      </c>
      <c r="I7610" s="2">
        <f t="shared" si="591"/>
        <v>0.27863083813179779</v>
      </c>
      <c r="J7610" s="2">
        <f t="shared" si="592"/>
        <v>0.72136916186820221</v>
      </c>
      <c r="K7610" s="2">
        <f t="shared" si="593"/>
        <v>0.19969241689341063</v>
      </c>
      <c r="P7610" s="2"/>
    </row>
    <row r="7611" spans="1:16" x14ac:dyDescent="0.25">
      <c r="A7611" s="2" t="s">
        <v>8462</v>
      </c>
      <c r="B7611" s="4">
        <v>-224</v>
      </c>
      <c r="C7611" s="4">
        <v>2.3E-6</v>
      </c>
      <c r="D7611" s="2">
        <f>IFERROR(MATCH(A7611,Both_domains!A$2:A$851, 0), 0)</f>
        <v>0</v>
      </c>
      <c r="E7611" s="2">
        <f t="shared" si="594"/>
        <v>0</v>
      </c>
      <c r="F7611" s="2">
        <f>COUNTIF(E$2:E7611,"=1")</f>
        <v>844</v>
      </c>
      <c r="G7611" s="2">
        <f>COUNTIF(E$2:E7611,"=0")</f>
        <v>6766</v>
      </c>
      <c r="H7611" s="2">
        <f t="shared" si="590"/>
        <v>1</v>
      </c>
      <c r="I7611" s="2">
        <f t="shared" si="591"/>
        <v>0.27852420558754531</v>
      </c>
      <c r="J7611" s="2">
        <f t="shared" si="592"/>
        <v>0.72147579441245469</v>
      </c>
      <c r="K7611" s="2">
        <f t="shared" si="593"/>
        <v>0.19966879583629052</v>
      </c>
      <c r="P7611" s="2"/>
    </row>
    <row r="7612" spans="1:16" x14ac:dyDescent="0.25">
      <c r="A7612" s="2" t="s">
        <v>8463</v>
      </c>
      <c r="B7612" s="4">
        <v>-224</v>
      </c>
      <c r="C7612" s="4">
        <v>2.3999999999999999E-6</v>
      </c>
      <c r="D7612" s="2">
        <f>IFERROR(MATCH(A7612,Both_domains!A$2:A$851, 0), 0)</f>
        <v>0</v>
      </c>
      <c r="E7612" s="2">
        <f t="shared" si="594"/>
        <v>0</v>
      </c>
      <c r="F7612" s="2">
        <f>COUNTIF(E$2:E7612,"=1")</f>
        <v>844</v>
      </c>
      <c r="G7612" s="2">
        <f>COUNTIF(E$2:E7612,"=0")</f>
        <v>6767</v>
      </c>
      <c r="H7612" s="2">
        <f t="shared" si="590"/>
        <v>1</v>
      </c>
      <c r="I7612" s="2">
        <f t="shared" si="591"/>
        <v>0.27841757304329284</v>
      </c>
      <c r="J7612" s="2">
        <f t="shared" si="592"/>
        <v>0.72158242695670716</v>
      </c>
      <c r="K7612" s="2">
        <f t="shared" si="593"/>
        <v>0.19964518036664697</v>
      </c>
      <c r="P7612" s="2"/>
    </row>
    <row r="7613" spans="1:16" x14ac:dyDescent="0.25">
      <c r="A7613" s="2" t="s">
        <v>8464</v>
      </c>
      <c r="B7613" s="4">
        <v>-224</v>
      </c>
      <c r="C7613" s="4">
        <v>2.3999999999999999E-6</v>
      </c>
      <c r="D7613" s="2">
        <f>IFERROR(MATCH(A7613,Both_domains!A$2:A$851, 0), 0)</f>
        <v>0</v>
      </c>
      <c r="E7613" s="2">
        <f t="shared" si="594"/>
        <v>0</v>
      </c>
      <c r="F7613" s="2">
        <f>COUNTIF(E$2:E7613,"=1")</f>
        <v>844</v>
      </c>
      <c r="G7613" s="2">
        <f>COUNTIF(E$2:E7613,"=0")</f>
        <v>6768</v>
      </c>
      <c r="H7613" s="2">
        <f t="shared" si="590"/>
        <v>1</v>
      </c>
      <c r="I7613" s="2">
        <f t="shared" si="591"/>
        <v>0.27831094049904026</v>
      </c>
      <c r="J7613" s="2">
        <f t="shared" si="592"/>
        <v>0.72168905950095974</v>
      </c>
      <c r="K7613" s="2">
        <f t="shared" si="593"/>
        <v>0.19962157048249762</v>
      </c>
      <c r="P7613" s="2"/>
    </row>
    <row r="7614" spans="1:16" x14ac:dyDescent="0.25">
      <c r="A7614" s="2" t="s">
        <v>8465</v>
      </c>
      <c r="B7614" s="4">
        <v>-224</v>
      </c>
      <c r="C7614" s="4">
        <v>2.3999999999999999E-6</v>
      </c>
      <c r="D7614" s="2">
        <f>IFERROR(MATCH(A7614,Both_domains!A$2:A$851, 0), 0)</f>
        <v>0</v>
      </c>
      <c r="E7614" s="2">
        <f t="shared" si="594"/>
        <v>0</v>
      </c>
      <c r="F7614" s="2">
        <f>COUNTIF(E$2:E7614,"=1")</f>
        <v>844</v>
      </c>
      <c r="G7614" s="2">
        <f>COUNTIF(E$2:E7614,"=0")</f>
        <v>6769</v>
      </c>
      <c r="H7614" s="2">
        <f t="shared" si="590"/>
        <v>1</v>
      </c>
      <c r="I7614" s="2">
        <f t="shared" si="591"/>
        <v>0.27820430795478779</v>
      </c>
      <c r="J7614" s="2">
        <f t="shared" si="592"/>
        <v>0.72179569204521221</v>
      </c>
      <c r="K7614" s="2">
        <f t="shared" si="593"/>
        <v>0.19959796618186118</v>
      </c>
      <c r="P7614" s="2"/>
    </row>
    <row r="7615" spans="1:16" x14ac:dyDescent="0.25">
      <c r="A7615" s="2" t="s">
        <v>8466</v>
      </c>
      <c r="B7615" s="4">
        <v>-224.1</v>
      </c>
      <c r="C7615" s="4">
        <v>2.3999999999999999E-6</v>
      </c>
      <c r="D7615" s="2">
        <f>IFERROR(MATCH(A7615,Both_domains!A$2:A$851, 0), 0)</f>
        <v>0</v>
      </c>
      <c r="E7615" s="2">
        <f t="shared" si="594"/>
        <v>0</v>
      </c>
      <c r="F7615" s="2">
        <f>COUNTIF(E$2:E7615,"=1")</f>
        <v>844</v>
      </c>
      <c r="G7615" s="2">
        <f>COUNTIF(E$2:E7615,"=0")</f>
        <v>6770</v>
      </c>
      <c r="H7615" s="2">
        <f t="shared" si="590"/>
        <v>1</v>
      </c>
      <c r="I7615" s="2">
        <f t="shared" si="591"/>
        <v>0.27809767541053532</v>
      </c>
      <c r="J7615" s="2">
        <f t="shared" si="592"/>
        <v>0.72190232458946468</v>
      </c>
      <c r="K7615" s="2">
        <f t="shared" si="593"/>
        <v>0.19957436746275714</v>
      </c>
      <c r="P7615" s="2"/>
    </row>
    <row r="7616" spans="1:16" x14ac:dyDescent="0.25">
      <c r="A7616" s="2" t="s">
        <v>8467</v>
      </c>
      <c r="B7616" s="4">
        <v>-224.1</v>
      </c>
      <c r="C7616" s="4">
        <v>2.3999999999999999E-6</v>
      </c>
      <c r="D7616" s="2">
        <f>IFERROR(MATCH(A7616,Both_domains!A$2:A$851, 0), 0)</f>
        <v>0</v>
      </c>
      <c r="E7616" s="2">
        <f t="shared" si="594"/>
        <v>0</v>
      </c>
      <c r="F7616" s="2">
        <f>COUNTIF(E$2:E7616,"=1")</f>
        <v>844</v>
      </c>
      <c r="G7616" s="2">
        <f>COUNTIF(E$2:E7616,"=0")</f>
        <v>6771</v>
      </c>
      <c r="H7616" s="2">
        <f t="shared" si="590"/>
        <v>1</v>
      </c>
      <c r="I7616" s="2">
        <f t="shared" si="591"/>
        <v>0.27799104286628284</v>
      </c>
      <c r="J7616" s="2">
        <f t="shared" si="592"/>
        <v>0.72200895713371716</v>
      </c>
      <c r="K7616" s="2">
        <f t="shared" si="593"/>
        <v>0.19955077432320606</v>
      </c>
      <c r="P7616" s="2"/>
    </row>
    <row r="7617" spans="1:16" x14ac:dyDescent="0.25">
      <c r="A7617" s="2" t="s">
        <v>8468</v>
      </c>
      <c r="B7617" s="4">
        <v>-224.1</v>
      </c>
      <c r="C7617" s="4">
        <v>2.3999999999999999E-6</v>
      </c>
      <c r="D7617" s="2">
        <f>IFERROR(MATCH(A7617,Both_domains!A$2:A$851, 0), 0)</f>
        <v>0</v>
      </c>
      <c r="E7617" s="2">
        <f t="shared" si="594"/>
        <v>0</v>
      </c>
      <c r="F7617" s="2">
        <f>COUNTIF(E$2:E7617,"=1")</f>
        <v>844</v>
      </c>
      <c r="G7617" s="2">
        <f>COUNTIF(E$2:E7617,"=0")</f>
        <v>6772</v>
      </c>
      <c r="H7617" s="2">
        <f t="shared" si="590"/>
        <v>1</v>
      </c>
      <c r="I7617" s="2">
        <f t="shared" si="591"/>
        <v>0.27788441032203026</v>
      </c>
      <c r="J7617" s="2">
        <f t="shared" si="592"/>
        <v>0.72211558967796974</v>
      </c>
      <c r="K7617" s="2">
        <f t="shared" si="593"/>
        <v>0.19952718676122932</v>
      </c>
      <c r="P7617" s="2"/>
    </row>
    <row r="7618" spans="1:16" x14ac:dyDescent="0.25">
      <c r="A7618" s="2" t="s">
        <v>8469</v>
      </c>
      <c r="B7618" s="4">
        <v>-224.2</v>
      </c>
      <c r="C7618" s="4">
        <v>2.3999999999999999E-6</v>
      </c>
      <c r="D7618" s="2">
        <f>IFERROR(MATCH(A7618,Both_domains!A$2:A$851, 0), 0)</f>
        <v>0</v>
      </c>
      <c r="E7618" s="2">
        <f t="shared" si="594"/>
        <v>0</v>
      </c>
      <c r="F7618" s="2">
        <f>COUNTIF(E$2:E7618,"=1")</f>
        <v>844</v>
      </c>
      <c r="G7618" s="2">
        <f>COUNTIF(E$2:E7618,"=0")</f>
        <v>6773</v>
      </c>
      <c r="H7618" s="2">
        <f t="shared" si="590"/>
        <v>1</v>
      </c>
      <c r="I7618" s="2">
        <f t="shared" si="591"/>
        <v>0.27777777777777779</v>
      </c>
      <c r="J7618" s="2">
        <f t="shared" si="592"/>
        <v>0.72222222222222221</v>
      </c>
      <c r="K7618" s="2">
        <f t="shared" si="593"/>
        <v>0.1995036047748493</v>
      </c>
      <c r="P7618" s="2"/>
    </row>
    <row r="7619" spans="1:16" x14ac:dyDescent="0.25">
      <c r="A7619" s="2" t="s">
        <v>8470</v>
      </c>
      <c r="B7619" s="4">
        <v>-224.2</v>
      </c>
      <c r="C7619" s="4">
        <v>2.3999999999999999E-6</v>
      </c>
      <c r="D7619" s="2">
        <f>IFERROR(MATCH(A7619,Both_domains!A$2:A$851, 0), 0)</f>
        <v>0</v>
      </c>
      <c r="E7619" s="2">
        <f t="shared" si="594"/>
        <v>0</v>
      </c>
      <c r="F7619" s="2">
        <f>COUNTIF(E$2:E7619,"=1")</f>
        <v>844</v>
      </c>
      <c r="G7619" s="2">
        <f>COUNTIF(E$2:E7619,"=0")</f>
        <v>6774</v>
      </c>
      <c r="H7619" s="2">
        <f t="shared" ref="H7619:H7682" si="595">F7619/MAX(F:F)</f>
        <v>1</v>
      </c>
      <c r="I7619" s="2">
        <f t="shared" ref="I7619:I7682" si="596">1 - J7619</f>
        <v>0.27767114523352532</v>
      </c>
      <c r="J7619" s="2">
        <f t="shared" ref="J7619:J7682" si="597">G7619/MAX(G:G)</f>
        <v>0.72232885476647468</v>
      </c>
      <c r="K7619" s="2">
        <f t="shared" ref="K7619:K7682" si="598">2*F7619/(F7619+MAX(F:F)+G7619)</f>
        <v>0.19948002836208933</v>
      </c>
      <c r="P7619" s="2"/>
    </row>
    <row r="7620" spans="1:16" x14ac:dyDescent="0.25">
      <c r="A7620" s="2" t="s">
        <v>8471</v>
      </c>
      <c r="B7620" s="4">
        <v>-224.3</v>
      </c>
      <c r="C7620" s="4">
        <v>2.3999999999999999E-6</v>
      </c>
      <c r="D7620" s="2">
        <f>IFERROR(MATCH(A7620,Both_domains!A$2:A$851, 0), 0)</f>
        <v>0</v>
      </c>
      <c r="E7620" s="2">
        <f t="shared" ref="E7620:E7683" si="599">IF(D7620=0,0,1)</f>
        <v>0</v>
      </c>
      <c r="F7620" s="2">
        <f>COUNTIF(E$2:E7620,"=1")</f>
        <v>844</v>
      </c>
      <c r="G7620" s="2">
        <f>COUNTIF(E$2:E7620,"=0")</f>
        <v>6775</v>
      </c>
      <c r="H7620" s="2">
        <f t="shared" si="595"/>
        <v>1</v>
      </c>
      <c r="I7620" s="2">
        <f t="shared" si="596"/>
        <v>0.27756451268927274</v>
      </c>
      <c r="J7620" s="2">
        <f t="shared" si="597"/>
        <v>0.72243548731072726</v>
      </c>
      <c r="K7620" s="2">
        <f t="shared" si="598"/>
        <v>0.19945645752097366</v>
      </c>
      <c r="P7620" s="2"/>
    </row>
    <row r="7621" spans="1:16" x14ac:dyDescent="0.25">
      <c r="A7621" s="2" t="s">
        <v>8472</v>
      </c>
      <c r="B7621" s="4">
        <v>-224.3</v>
      </c>
      <c r="C7621" s="4">
        <v>2.5000000000000002E-6</v>
      </c>
      <c r="D7621" s="2">
        <f>IFERROR(MATCH(A7621,Both_domains!A$2:A$851, 0), 0)</f>
        <v>0</v>
      </c>
      <c r="E7621" s="2">
        <f t="shared" si="599"/>
        <v>0</v>
      </c>
      <c r="F7621" s="2">
        <f>COUNTIF(E$2:E7621,"=1")</f>
        <v>844</v>
      </c>
      <c r="G7621" s="2">
        <f>COUNTIF(E$2:E7621,"=0")</f>
        <v>6776</v>
      </c>
      <c r="H7621" s="2">
        <f t="shared" si="595"/>
        <v>1</v>
      </c>
      <c r="I7621" s="2">
        <f t="shared" si="596"/>
        <v>0.27745788014502026</v>
      </c>
      <c r="J7621" s="2">
        <f t="shared" si="597"/>
        <v>0.72254211985497974</v>
      </c>
      <c r="K7621" s="2">
        <f t="shared" si="598"/>
        <v>0.1994328922495274</v>
      </c>
      <c r="P7621" s="2"/>
    </row>
    <row r="7622" spans="1:16" x14ac:dyDescent="0.25">
      <c r="A7622" s="2" t="s">
        <v>8473</v>
      </c>
      <c r="B7622" s="4">
        <v>-224.4</v>
      </c>
      <c r="C7622" s="4">
        <v>2.5000000000000002E-6</v>
      </c>
      <c r="D7622" s="2">
        <f>IFERROR(MATCH(A7622,Both_domains!A$2:A$851, 0), 0)</f>
        <v>0</v>
      </c>
      <c r="E7622" s="2">
        <f t="shared" si="599"/>
        <v>0</v>
      </c>
      <c r="F7622" s="2">
        <f>COUNTIF(E$2:E7622,"=1")</f>
        <v>844</v>
      </c>
      <c r="G7622" s="2">
        <f>COUNTIF(E$2:E7622,"=0")</f>
        <v>6777</v>
      </c>
      <c r="H7622" s="2">
        <f t="shared" si="595"/>
        <v>1</v>
      </c>
      <c r="I7622" s="2">
        <f t="shared" si="596"/>
        <v>0.27735124760076779</v>
      </c>
      <c r="J7622" s="2">
        <f t="shared" si="597"/>
        <v>0.72264875239923221</v>
      </c>
      <c r="K7622" s="2">
        <f t="shared" si="598"/>
        <v>0.19940933254577672</v>
      </c>
      <c r="P7622" s="2"/>
    </row>
    <row r="7623" spans="1:16" x14ac:dyDescent="0.25">
      <c r="A7623" s="2" t="s">
        <v>8474</v>
      </c>
      <c r="B7623" s="4">
        <v>-224.4</v>
      </c>
      <c r="C7623" s="4">
        <v>2.5000000000000002E-6</v>
      </c>
      <c r="D7623" s="2">
        <f>IFERROR(MATCH(A7623,Both_domains!A$2:A$851, 0), 0)</f>
        <v>0</v>
      </c>
      <c r="E7623" s="2">
        <f t="shared" si="599"/>
        <v>0</v>
      </c>
      <c r="F7623" s="2">
        <f>COUNTIF(E$2:E7623,"=1")</f>
        <v>844</v>
      </c>
      <c r="G7623" s="2">
        <f>COUNTIF(E$2:E7623,"=0")</f>
        <v>6778</v>
      </c>
      <c r="H7623" s="2">
        <f t="shared" si="595"/>
        <v>1</v>
      </c>
      <c r="I7623" s="2">
        <f t="shared" si="596"/>
        <v>0.27724461505651521</v>
      </c>
      <c r="J7623" s="2">
        <f t="shared" si="597"/>
        <v>0.72275538494348479</v>
      </c>
      <c r="K7623" s="2">
        <f t="shared" si="598"/>
        <v>0.19938577840774865</v>
      </c>
      <c r="P7623" s="2"/>
    </row>
    <row r="7624" spans="1:16" x14ac:dyDescent="0.25">
      <c r="A7624" s="2" t="s">
        <v>8475</v>
      </c>
      <c r="B7624" s="4">
        <v>-224.4</v>
      </c>
      <c r="C7624" s="4">
        <v>2.5000000000000002E-6</v>
      </c>
      <c r="D7624" s="2">
        <f>IFERROR(MATCH(A7624,Both_domains!A$2:A$851, 0), 0)</f>
        <v>0</v>
      </c>
      <c r="E7624" s="2">
        <f t="shared" si="599"/>
        <v>0</v>
      </c>
      <c r="F7624" s="2">
        <f>COUNTIF(E$2:E7624,"=1")</f>
        <v>844</v>
      </c>
      <c r="G7624" s="2">
        <f>COUNTIF(E$2:E7624,"=0")</f>
        <v>6779</v>
      </c>
      <c r="H7624" s="2">
        <f t="shared" si="595"/>
        <v>1</v>
      </c>
      <c r="I7624" s="2">
        <f t="shared" si="596"/>
        <v>0.27713798251226274</v>
      </c>
      <c r="J7624" s="2">
        <f t="shared" si="597"/>
        <v>0.72286201748773726</v>
      </c>
      <c r="K7624" s="2">
        <f t="shared" si="598"/>
        <v>0.19936222983347113</v>
      </c>
      <c r="P7624" s="2"/>
    </row>
    <row r="7625" spans="1:16" x14ac:dyDescent="0.25">
      <c r="A7625" s="2" t="s">
        <v>8476</v>
      </c>
      <c r="B7625" s="4">
        <v>-224.5</v>
      </c>
      <c r="C7625" s="4">
        <v>2.5000000000000002E-6</v>
      </c>
      <c r="D7625" s="2">
        <f>IFERROR(MATCH(A7625,Both_domains!A$2:A$851, 0), 0)</f>
        <v>0</v>
      </c>
      <c r="E7625" s="2">
        <f t="shared" si="599"/>
        <v>0</v>
      </c>
      <c r="F7625" s="2">
        <f>COUNTIF(E$2:E7625,"=1")</f>
        <v>844</v>
      </c>
      <c r="G7625" s="2">
        <f>COUNTIF(E$2:E7625,"=0")</f>
        <v>6780</v>
      </c>
      <c r="H7625" s="2">
        <f t="shared" si="595"/>
        <v>1</v>
      </c>
      <c r="I7625" s="2">
        <f t="shared" si="596"/>
        <v>0.27703134996801027</v>
      </c>
      <c r="J7625" s="2">
        <f t="shared" si="597"/>
        <v>0.72296865003198973</v>
      </c>
      <c r="K7625" s="2">
        <f t="shared" si="598"/>
        <v>0.19933868682097308</v>
      </c>
      <c r="P7625" s="2"/>
    </row>
    <row r="7626" spans="1:16" x14ac:dyDescent="0.25">
      <c r="A7626" s="2" t="s">
        <v>8477</v>
      </c>
      <c r="B7626" s="4">
        <v>-224.5</v>
      </c>
      <c r="C7626" s="4">
        <v>2.5000000000000002E-6</v>
      </c>
      <c r="D7626" s="2">
        <f>IFERROR(MATCH(A7626,Both_domains!A$2:A$851, 0), 0)</f>
        <v>0</v>
      </c>
      <c r="E7626" s="2">
        <f t="shared" si="599"/>
        <v>0</v>
      </c>
      <c r="F7626" s="2">
        <f>COUNTIF(E$2:E7626,"=1")</f>
        <v>844</v>
      </c>
      <c r="G7626" s="2">
        <f>COUNTIF(E$2:E7626,"=0")</f>
        <v>6781</v>
      </c>
      <c r="H7626" s="2">
        <f t="shared" si="595"/>
        <v>1</v>
      </c>
      <c r="I7626" s="2">
        <f t="shared" si="596"/>
        <v>0.27692471742375768</v>
      </c>
      <c r="J7626" s="2">
        <f t="shared" si="597"/>
        <v>0.72307528257624232</v>
      </c>
      <c r="K7626" s="2">
        <f t="shared" si="598"/>
        <v>0.19931514936828434</v>
      </c>
      <c r="P7626" s="2"/>
    </row>
    <row r="7627" spans="1:16" x14ac:dyDescent="0.25">
      <c r="A7627" s="2" t="s">
        <v>8478</v>
      </c>
      <c r="B7627" s="4">
        <v>-224.5</v>
      </c>
      <c r="C7627" s="4">
        <v>2.5000000000000002E-6</v>
      </c>
      <c r="D7627" s="2">
        <f>IFERROR(MATCH(A7627,Both_domains!A$2:A$851, 0), 0)</f>
        <v>0</v>
      </c>
      <c r="E7627" s="2">
        <f t="shared" si="599"/>
        <v>0</v>
      </c>
      <c r="F7627" s="2">
        <f>COUNTIF(E$2:E7627,"=1")</f>
        <v>844</v>
      </c>
      <c r="G7627" s="2">
        <f>COUNTIF(E$2:E7627,"=0")</f>
        <v>6782</v>
      </c>
      <c r="H7627" s="2">
        <f t="shared" si="595"/>
        <v>1</v>
      </c>
      <c r="I7627" s="2">
        <f t="shared" si="596"/>
        <v>0.27681808487950521</v>
      </c>
      <c r="J7627" s="2">
        <f t="shared" si="597"/>
        <v>0.72318191512049479</v>
      </c>
      <c r="K7627" s="2">
        <f t="shared" si="598"/>
        <v>0.19929161747343566</v>
      </c>
      <c r="P7627" s="2"/>
    </row>
    <row r="7628" spans="1:16" x14ac:dyDescent="0.25">
      <c r="A7628" s="2" t="s">
        <v>8479</v>
      </c>
      <c r="B7628" s="4">
        <v>-224.5</v>
      </c>
      <c r="C7628" s="4">
        <v>2.5000000000000002E-6</v>
      </c>
      <c r="D7628" s="2">
        <f>IFERROR(MATCH(A7628,Both_domains!A$2:A$851, 0), 0)</f>
        <v>0</v>
      </c>
      <c r="E7628" s="2">
        <f t="shared" si="599"/>
        <v>0</v>
      </c>
      <c r="F7628" s="2">
        <f>COUNTIF(E$2:E7628,"=1")</f>
        <v>844</v>
      </c>
      <c r="G7628" s="2">
        <f>COUNTIF(E$2:E7628,"=0")</f>
        <v>6783</v>
      </c>
      <c r="H7628" s="2">
        <f t="shared" si="595"/>
        <v>1</v>
      </c>
      <c r="I7628" s="2">
        <f t="shared" si="596"/>
        <v>0.27671145233525274</v>
      </c>
      <c r="J7628" s="2">
        <f t="shared" si="597"/>
        <v>0.72328854766474726</v>
      </c>
      <c r="K7628" s="2">
        <f t="shared" si="598"/>
        <v>0.19926809113445873</v>
      </c>
      <c r="P7628" s="2"/>
    </row>
    <row r="7629" spans="1:16" x14ac:dyDescent="0.25">
      <c r="A7629" s="2" t="s">
        <v>8480</v>
      </c>
      <c r="B7629" s="4">
        <v>-224.6</v>
      </c>
      <c r="C7629" s="4">
        <v>2.5000000000000002E-6</v>
      </c>
      <c r="D7629" s="2">
        <f>IFERROR(MATCH(A7629,Both_domains!A$2:A$851, 0), 0)</f>
        <v>0</v>
      </c>
      <c r="E7629" s="2">
        <f t="shared" si="599"/>
        <v>0</v>
      </c>
      <c r="F7629" s="2">
        <f>COUNTIF(E$2:E7629,"=1")</f>
        <v>844</v>
      </c>
      <c r="G7629" s="2">
        <f>COUNTIF(E$2:E7629,"=0")</f>
        <v>6784</v>
      </c>
      <c r="H7629" s="2">
        <f t="shared" si="595"/>
        <v>1</v>
      </c>
      <c r="I7629" s="2">
        <f t="shared" si="596"/>
        <v>0.27660481979100027</v>
      </c>
      <c r="J7629" s="2">
        <f t="shared" si="597"/>
        <v>0.72339518020899973</v>
      </c>
      <c r="K7629" s="2">
        <f t="shared" si="598"/>
        <v>0.19924457034938622</v>
      </c>
      <c r="P7629" s="2"/>
    </row>
    <row r="7630" spans="1:16" x14ac:dyDescent="0.25">
      <c r="A7630" s="2" t="s">
        <v>8481</v>
      </c>
      <c r="B7630" s="4">
        <v>-224.6</v>
      </c>
      <c r="C7630" s="4">
        <v>2.5000000000000002E-6</v>
      </c>
      <c r="D7630" s="2">
        <f>IFERROR(MATCH(A7630,Both_domains!A$2:A$851, 0), 0)</f>
        <v>0</v>
      </c>
      <c r="E7630" s="2">
        <f t="shared" si="599"/>
        <v>0</v>
      </c>
      <c r="F7630" s="2">
        <f>COUNTIF(E$2:E7630,"=1")</f>
        <v>844</v>
      </c>
      <c r="G7630" s="2">
        <f>COUNTIF(E$2:E7630,"=0")</f>
        <v>6785</v>
      </c>
      <c r="H7630" s="2">
        <f t="shared" si="595"/>
        <v>1</v>
      </c>
      <c r="I7630" s="2">
        <f t="shared" si="596"/>
        <v>0.27649818724674768</v>
      </c>
      <c r="J7630" s="2">
        <f t="shared" si="597"/>
        <v>0.72350181275325232</v>
      </c>
      <c r="K7630" s="2">
        <f t="shared" si="598"/>
        <v>0.19922105511625163</v>
      </c>
      <c r="P7630" s="2"/>
    </row>
    <row r="7631" spans="1:16" x14ac:dyDescent="0.25">
      <c r="A7631" s="2" t="s">
        <v>8482</v>
      </c>
      <c r="B7631" s="4">
        <v>-224.6</v>
      </c>
      <c r="C7631" s="4">
        <v>2.6000000000000001E-6</v>
      </c>
      <c r="D7631" s="2">
        <f>IFERROR(MATCH(A7631,Both_domains!A$2:A$851, 0), 0)</f>
        <v>0</v>
      </c>
      <c r="E7631" s="2">
        <f t="shared" si="599"/>
        <v>0</v>
      </c>
      <c r="F7631" s="2">
        <f>COUNTIF(E$2:E7631,"=1")</f>
        <v>844</v>
      </c>
      <c r="G7631" s="2">
        <f>COUNTIF(E$2:E7631,"=0")</f>
        <v>6786</v>
      </c>
      <c r="H7631" s="2">
        <f t="shared" si="595"/>
        <v>1</v>
      </c>
      <c r="I7631" s="2">
        <f t="shared" si="596"/>
        <v>0.27639155470249521</v>
      </c>
      <c r="J7631" s="2">
        <f t="shared" si="597"/>
        <v>0.72360844529750479</v>
      </c>
      <c r="K7631" s="2">
        <f t="shared" si="598"/>
        <v>0.19919754543308946</v>
      </c>
      <c r="P7631" s="2"/>
    </row>
    <row r="7632" spans="1:16" x14ac:dyDescent="0.25">
      <c r="A7632" s="2" t="s">
        <v>8483</v>
      </c>
      <c r="B7632" s="4">
        <v>-224.6</v>
      </c>
      <c r="C7632" s="4">
        <v>2.6000000000000001E-6</v>
      </c>
      <c r="D7632" s="2">
        <f>IFERROR(MATCH(A7632,Both_domains!A$2:A$851, 0), 0)</f>
        <v>0</v>
      </c>
      <c r="E7632" s="2">
        <f t="shared" si="599"/>
        <v>0</v>
      </c>
      <c r="F7632" s="2">
        <f>COUNTIF(E$2:E7632,"=1")</f>
        <v>844</v>
      </c>
      <c r="G7632" s="2">
        <f>COUNTIF(E$2:E7632,"=0")</f>
        <v>6787</v>
      </c>
      <c r="H7632" s="2">
        <f t="shared" si="595"/>
        <v>1</v>
      </c>
      <c r="I7632" s="2">
        <f t="shared" si="596"/>
        <v>0.27628492215824274</v>
      </c>
      <c r="J7632" s="2">
        <f t="shared" si="597"/>
        <v>0.72371507784175726</v>
      </c>
      <c r="K7632" s="2">
        <f t="shared" si="598"/>
        <v>0.19917404129793509</v>
      </c>
      <c r="P7632" s="2"/>
    </row>
    <row r="7633" spans="1:16" x14ac:dyDescent="0.25">
      <c r="A7633" s="2" t="s">
        <v>8484</v>
      </c>
      <c r="B7633" s="4">
        <v>-224.8</v>
      </c>
      <c r="C7633" s="4">
        <v>2.6000000000000001E-6</v>
      </c>
      <c r="D7633" s="2">
        <f>IFERROR(MATCH(A7633,Both_domains!A$2:A$851, 0), 0)</f>
        <v>0</v>
      </c>
      <c r="E7633" s="2">
        <f t="shared" si="599"/>
        <v>0</v>
      </c>
      <c r="F7633" s="2">
        <f>COUNTIF(E$2:E7633,"=1")</f>
        <v>844</v>
      </c>
      <c r="G7633" s="2">
        <f>COUNTIF(E$2:E7633,"=0")</f>
        <v>6788</v>
      </c>
      <c r="H7633" s="2">
        <f t="shared" si="595"/>
        <v>1</v>
      </c>
      <c r="I7633" s="2">
        <f t="shared" si="596"/>
        <v>0.27617828961399016</v>
      </c>
      <c r="J7633" s="2">
        <f t="shared" si="597"/>
        <v>0.72382171038600984</v>
      </c>
      <c r="K7633" s="2">
        <f t="shared" si="598"/>
        <v>0.19915054270882493</v>
      </c>
      <c r="P7633" s="2"/>
    </row>
    <row r="7634" spans="1:16" x14ac:dyDescent="0.25">
      <c r="A7634" s="2" t="s">
        <v>8485</v>
      </c>
      <c r="B7634" s="4">
        <v>-224.8</v>
      </c>
      <c r="C7634" s="4">
        <v>2.6000000000000001E-6</v>
      </c>
      <c r="D7634" s="2">
        <f>IFERROR(MATCH(A7634,Both_domains!A$2:A$851, 0), 0)</f>
        <v>0</v>
      </c>
      <c r="E7634" s="2">
        <f t="shared" si="599"/>
        <v>0</v>
      </c>
      <c r="F7634" s="2">
        <f>COUNTIF(E$2:E7634,"=1")</f>
        <v>844</v>
      </c>
      <c r="G7634" s="2">
        <f>COUNTIF(E$2:E7634,"=0")</f>
        <v>6789</v>
      </c>
      <c r="H7634" s="2">
        <f t="shared" si="595"/>
        <v>1</v>
      </c>
      <c r="I7634" s="2">
        <f t="shared" si="596"/>
        <v>0.27607165706973769</v>
      </c>
      <c r="J7634" s="2">
        <f t="shared" si="597"/>
        <v>0.72392834293026231</v>
      </c>
      <c r="K7634" s="2">
        <f t="shared" si="598"/>
        <v>0.19912704966379616</v>
      </c>
      <c r="P7634" s="2"/>
    </row>
    <row r="7635" spans="1:16" x14ac:dyDescent="0.25">
      <c r="A7635" s="2" t="s">
        <v>8486</v>
      </c>
      <c r="B7635" s="4">
        <v>-225</v>
      </c>
      <c r="C7635" s="4">
        <v>2.7E-6</v>
      </c>
      <c r="D7635" s="2">
        <f>IFERROR(MATCH(A7635,Both_domains!A$2:A$851, 0), 0)</f>
        <v>0</v>
      </c>
      <c r="E7635" s="2">
        <f t="shared" si="599"/>
        <v>0</v>
      </c>
      <c r="F7635" s="2">
        <f>COUNTIF(E$2:E7635,"=1")</f>
        <v>844</v>
      </c>
      <c r="G7635" s="2">
        <f>COUNTIF(E$2:E7635,"=0")</f>
        <v>6790</v>
      </c>
      <c r="H7635" s="2">
        <f t="shared" si="595"/>
        <v>1</v>
      </c>
      <c r="I7635" s="2">
        <f t="shared" si="596"/>
        <v>0.27596502452548521</v>
      </c>
      <c r="J7635" s="2">
        <f t="shared" si="597"/>
        <v>0.72403497547451479</v>
      </c>
      <c r="K7635" s="2">
        <f t="shared" si="598"/>
        <v>0.19910356216088701</v>
      </c>
      <c r="P7635" s="2"/>
    </row>
    <row r="7636" spans="1:16" x14ac:dyDescent="0.25">
      <c r="A7636" s="2" t="s">
        <v>8487</v>
      </c>
      <c r="B7636" s="4">
        <v>-225</v>
      </c>
      <c r="C7636" s="4">
        <v>2.7E-6</v>
      </c>
      <c r="D7636" s="2">
        <f>IFERROR(MATCH(A7636,Both_domains!A$2:A$851, 0), 0)</f>
        <v>0</v>
      </c>
      <c r="E7636" s="2">
        <f t="shared" si="599"/>
        <v>0</v>
      </c>
      <c r="F7636" s="2">
        <f>COUNTIF(E$2:E7636,"=1")</f>
        <v>844</v>
      </c>
      <c r="G7636" s="2">
        <f>COUNTIF(E$2:E7636,"=0")</f>
        <v>6791</v>
      </c>
      <c r="H7636" s="2">
        <f t="shared" si="595"/>
        <v>1</v>
      </c>
      <c r="I7636" s="2">
        <f t="shared" si="596"/>
        <v>0.27585839198123263</v>
      </c>
      <c r="J7636" s="2">
        <f t="shared" si="597"/>
        <v>0.72414160801876737</v>
      </c>
      <c r="K7636" s="2">
        <f t="shared" si="598"/>
        <v>0.19908008019813658</v>
      </c>
      <c r="P7636" s="2"/>
    </row>
    <row r="7637" spans="1:16" x14ac:dyDescent="0.25">
      <c r="A7637" s="2" t="s">
        <v>8488</v>
      </c>
      <c r="B7637" s="4">
        <v>-225.1</v>
      </c>
      <c r="C7637" s="4">
        <v>2.7E-6</v>
      </c>
      <c r="D7637" s="2">
        <f>IFERROR(MATCH(A7637,Both_domains!A$2:A$851, 0), 0)</f>
        <v>0</v>
      </c>
      <c r="E7637" s="2">
        <f t="shared" si="599"/>
        <v>0</v>
      </c>
      <c r="F7637" s="2">
        <f>COUNTIF(E$2:E7637,"=1")</f>
        <v>844</v>
      </c>
      <c r="G7637" s="2">
        <f>COUNTIF(E$2:E7637,"=0")</f>
        <v>6792</v>
      </c>
      <c r="H7637" s="2">
        <f t="shared" si="595"/>
        <v>1</v>
      </c>
      <c r="I7637" s="2">
        <f t="shared" si="596"/>
        <v>0.27575175943698016</v>
      </c>
      <c r="J7637" s="2">
        <f t="shared" si="597"/>
        <v>0.72424824056301984</v>
      </c>
      <c r="K7637" s="2">
        <f t="shared" si="598"/>
        <v>0.19905660377358492</v>
      </c>
      <c r="P7637" s="2"/>
    </row>
    <row r="7638" spans="1:16" x14ac:dyDescent="0.25">
      <c r="A7638" s="2" t="s">
        <v>8489</v>
      </c>
      <c r="B7638" s="4">
        <v>-225.1</v>
      </c>
      <c r="C7638" s="4">
        <v>2.7E-6</v>
      </c>
      <c r="D7638" s="2">
        <f>IFERROR(MATCH(A7638,Both_domains!A$2:A$851, 0), 0)</f>
        <v>0</v>
      </c>
      <c r="E7638" s="2">
        <f t="shared" si="599"/>
        <v>0</v>
      </c>
      <c r="F7638" s="2">
        <f>COUNTIF(E$2:E7638,"=1")</f>
        <v>844</v>
      </c>
      <c r="G7638" s="2">
        <f>COUNTIF(E$2:E7638,"=0")</f>
        <v>6793</v>
      </c>
      <c r="H7638" s="2">
        <f t="shared" si="595"/>
        <v>1</v>
      </c>
      <c r="I7638" s="2">
        <f t="shared" si="596"/>
        <v>0.27564512689272769</v>
      </c>
      <c r="J7638" s="2">
        <f t="shared" si="597"/>
        <v>0.72435487310727231</v>
      </c>
      <c r="K7638" s="2">
        <f t="shared" si="598"/>
        <v>0.19903313288527297</v>
      </c>
      <c r="P7638" s="2"/>
    </row>
    <row r="7639" spans="1:16" x14ac:dyDescent="0.25">
      <c r="A7639" s="2" t="s">
        <v>8490</v>
      </c>
      <c r="B7639" s="4">
        <v>-225.1</v>
      </c>
      <c r="C7639" s="4">
        <v>2.7999999999999999E-6</v>
      </c>
      <c r="D7639" s="2">
        <f>IFERROR(MATCH(A7639,Both_domains!A$2:A$851, 0), 0)</f>
        <v>0</v>
      </c>
      <c r="E7639" s="2">
        <f t="shared" si="599"/>
        <v>0</v>
      </c>
      <c r="F7639" s="2">
        <f>COUNTIF(E$2:E7639,"=1")</f>
        <v>844</v>
      </c>
      <c r="G7639" s="2">
        <f>COUNTIF(E$2:E7639,"=0")</f>
        <v>6794</v>
      </c>
      <c r="H7639" s="2">
        <f t="shared" si="595"/>
        <v>1</v>
      </c>
      <c r="I7639" s="2">
        <f t="shared" si="596"/>
        <v>0.2755384943484751</v>
      </c>
      <c r="J7639" s="2">
        <f t="shared" si="597"/>
        <v>0.7244615056515249</v>
      </c>
      <c r="K7639" s="2">
        <f t="shared" si="598"/>
        <v>0.19900966753124263</v>
      </c>
      <c r="P7639" s="2"/>
    </row>
    <row r="7640" spans="1:16" x14ac:dyDescent="0.25">
      <c r="A7640" s="2" t="s">
        <v>8491</v>
      </c>
      <c r="B7640" s="4">
        <v>-225.1</v>
      </c>
      <c r="C7640" s="4">
        <v>2.7999999999999999E-6</v>
      </c>
      <c r="D7640" s="2">
        <f>IFERROR(MATCH(A7640,Both_domains!A$2:A$851, 0), 0)</f>
        <v>0</v>
      </c>
      <c r="E7640" s="2">
        <f t="shared" si="599"/>
        <v>0</v>
      </c>
      <c r="F7640" s="2">
        <f>COUNTIF(E$2:E7640,"=1")</f>
        <v>844</v>
      </c>
      <c r="G7640" s="2">
        <f>COUNTIF(E$2:E7640,"=0")</f>
        <v>6795</v>
      </c>
      <c r="H7640" s="2">
        <f t="shared" si="595"/>
        <v>1</v>
      </c>
      <c r="I7640" s="2">
        <f t="shared" si="596"/>
        <v>0.27543186180422263</v>
      </c>
      <c r="J7640" s="2">
        <f t="shared" si="597"/>
        <v>0.72456813819577737</v>
      </c>
      <c r="K7640" s="2">
        <f t="shared" si="598"/>
        <v>0.19898620770953673</v>
      </c>
      <c r="P7640" s="2"/>
    </row>
    <row r="7641" spans="1:16" x14ac:dyDescent="0.25">
      <c r="A7641" s="2" t="s">
        <v>8492</v>
      </c>
      <c r="B7641" s="4">
        <v>-225.1</v>
      </c>
      <c r="C7641" s="4">
        <v>2.7999999999999999E-6</v>
      </c>
      <c r="D7641" s="2">
        <f>IFERROR(MATCH(A7641,Both_domains!A$2:A$851, 0), 0)</f>
        <v>0</v>
      </c>
      <c r="E7641" s="2">
        <f t="shared" si="599"/>
        <v>0</v>
      </c>
      <c r="F7641" s="2">
        <f>COUNTIF(E$2:E7641,"=1")</f>
        <v>844</v>
      </c>
      <c r="G7641" s="2">
        <f>COUNTIF(E$2:E7641,"=0")</f>
        <v>6796</v>
      </c>
      <c r="H7641" s="2">
        <f t="shared" si="595"/>
        <v>1</v>
      </c>
      <c r="I7641" s="2">
        <f t="shared" si="596"/>
        <v>0.27532522925997016</v>
      </c>
      <c r="J7641" s="2">
        <f t="shared" si="597"/>
        <v>0.72467477074002984</v>
      </c>
      <c r="K7641" s="2">
        <f t="shared" si="598"/>
        <v>0.19896275341819897</v>
      </c>
      <c r="P7641" s="2"/>
    </row>
    <row r="7642" spans="1:16" x14ac:dyDescent="0.25">
      <c r="A7642" s="2" t="s">
        <v>8493</v>
      </c>
      <c r="B7642" s="4">
        <v>-225.2</v>
      </c>
      <c r="C7642" s="4">
        <v>2.7999999999999999E-6</v>
      </c>
      <c r="D7642" s="2">
        <f>IFERROR(MATCH(A7642,Both_domains!A$2:A$851, 0), 0)</f>
        <v>0</v>
      </c>
      <c r="E7642" s="2">
        <f t="shared" si="599"/>
        <v>0</v>
      </c>
      <c r="F7642" s="2">
        <f>COUNTIF(E$2:E7642,"=1")</f>
        <v>844</v>
      </c>
      <c r="G7642" s="2">
        <f>COUNTIF(E$2:E7642,"=0")</f>
        <v>6797</v>
      </c>
      <c r="H7642" s="2">
        <f t="shared" si="595"/>
        <v>1</v>
      </c>
      <c r="I7642" s="2">
        <f t="shared" si="596"/>
        <v>0.27521859671571769</v>
      </c>
      <c r="J7642" s="2">
        <f t="shared" si="597"/>
        <v>0.72478140328428231</v>
      </c>
      <c r="K7642" s="2">
        <f t="shared" si="598"/>
        <v>0.19893930465527401</v>
      </c>
      <c r="P7642" s="2"/>
    </row>
    <row r="7643" spans="1:16" x14ac:dyDescent="0.25">
      <c r="A7643" s="2" t="s">
        <v>8494</v>
      </c>
      <c r="B7643" s="4">
        <v>-225.2</v>
      </c>
      <c r="C7643" s="4">
        <v>2.7999999999999999E-6</v>
      </c>
      <c r="D7643" s="2">
        <f>IFERROR(MATCH(A7643,Both_domains!A$2:A$851, 0), 0)</f>
        <v>0</v>
      </c>
      <c r="E7643" s="2">
        <f t="shared" si="599"/>
        <v>0</v>
      </c>
      <c r="F7643" s="2">
        <f>COUNTIF(E$2:E7643,"=1")</f>
        <v>844</v>
      </c>
      <c r="G7643" s="2">
        <f>COUNTIF(E$2:E7643,"=0")</f>
        <v>6798</v>
      </c>
      <c r="H7643" s="2">
        <f t="shared" si="595"/>
        <v>1</v>
      </c>
      <c r="I7643" s="2">
        <f t="shared" si="596"/>
        <v>0.27511196417146511</v>
      </c>
      <c r="J7643" s="2">
        <f t="shared" si="597"/>
        <v>0.72488803582853489</v>
      </c>
      <c r="K7643" s="2">
        <f t="shared" si="598"/>
        <v>0.19891586141880746</v>
      </c>
      <c r="P7643" s="2"/>
    </row>
    <row r="7644" spans="1:16" x14ac:dyDescent="0.25">
      <c r="A7644" s="2" t="s">
        <v>8495</v>
      </c>
      <c r="B7644" s="4">
        <v>-225.2</v>
      </c>
      <c r="C7644" s="4">
        <v>2.7999999999999999E-6</v>
      </c>
      <c r="D7644" s="2">
        <f>IFERROR(MATCH(A7644,Both_domains!A$2:A$851, 0), 0)</f>
        <v>0</v>
      </c>
      <c r="E7644" s="2">
        <f t="shared" si="599"/>
        <v>0</v>
      </c>
      <c r="F7644" s="2">
        <f>COUNTIF(E$2:E7644,"=1")</f>
        <v>844</v>
      </c>
      <c r="G7644" s="2">
        <f>COUNTIF(E$2:E7644,"=0")</f>
        <v>6799</v>
      </c>
      <c r="H7644" s="2">
        <f t="shared" si="595"/>
        <v>1</v>
      </c>
      <c r="I7644" s="2">
        <f t="shared" si="596"/>
        <v>0.27500533162721263</v>
      </c>
      <c r="J7644" s="2">
        <f t="shared" si="597"/>
        <v>0.72499466837278737</v>
      </c>
      <c r="K7644" s="2">
        <f t="shared" si="598"/>
        <v>0.19889242370684576</v>
      </c>
      <c r="P7644" s="2"/>
    </row>
    <row r="7645" spans="1:16" x14ac:dyDescent="0.25">
      <c r="A7645" s="2" t="s">
        <v>8496</v>
      </c>
      <c r="B7645" s="4">
        <v>-225.2</v>
      </c>
      <c r="C7645" s="4">
        <v>2.7999999999999999E-6</v>
      </c>
      <c r="D7645" s="2">
        <f>IFERROR(MATCH(A7645,Both_domains!A$2:A$851, 0), 0)</f>
        <v>0</v>
      </c>
      <c r="E7645" s="2">
        <f t="shared" si="599"/>
        <v>0</v>
      </c>
      <c r="F7645" s="2">
        <f>COUNTIF(E$2:E7645,"=1")</f>
        <v>844</v>
      </c>
      <c r="G7645" s="2">
        <f>COUNTIF(E$2:E7645,"=0")</f>
        <v>6800</v>
      </c>
      <c r="H7645" s="2">
        <f t="shared" si="595"/>
        <v>1</v>
      </c>
      <c r="I7645" s="2">
        <f t="shared" si="596"/>
        <v>0.27489869908296016</v>
      </c>
      <c r="J7645" s="2">
        <f t="shared" si="597"/>
        <v>0.72510130091703984</v>
      </c>
      <c r="K7645" s="2">
        <f t="shared" si="598"/>
        <v>0.19886899151743639</v>
      </c>
      <c r="P7645" s="2"/>
    </row>
    <row r="7646" spans="1:16" x14ac:dyDescent="0.25">
      <c r="A7646" s="2" t="s">
        <v>8497</v>
      </c>
      <c r="B7646" s="4">
        <v>-225.2</v>
      </c>
      <c r="C7646" s="4">
        <v>2.7999999999999999E-6</v>
      </c>
      <c r="D7646" s="2">
        <f>IFERROR(MATCH(A7646,Both_domains!A$2:A$851, 0), 0)</f>
        <v>0</v>
      </c>
      <c r="E7646" s="2">
        <f t="shared" si="599"/>
        <v>0</v>
      </c>
      <c r="F7646" s="2">
        <f>COUNTIF(E$2:E7646,"=1")</f>
        <v>844</v>
      </c>
      <c r="G7646" s="2">
        <f>COUNTIF(E$2:E7646,"=0")</f>
        <v>6801</v>
      </c>
      <c r="H7646" s="2">
        <f t="shared" si="595"/>
        <v>1</v>
      </c>
      <c r="I7646" s="2">
        <f t="shared" si="596"/>
        <v>0.27479206653870758</v>
      </c>
      <c r="J7646" s="2">
        <f t="shared" si="597"/>
        <v>0.72520793346129242</v>
      </c>
      <c r="K7646" s="2">
        <f t="shared" si="598"/>
        <v>0.19884556484862764</v>
      </c>
      <c r="P7646" s="2"/>
    </row>
    <row r="7647" spans="1:16" x14ac:dyDescent="0.25">
      <c r="A7647" s="2" t="s">
        <v>8498</v>
      </c>
      <c r="B7647" s="4">
        <v>-225.2</v>
      </c>
      <c r="C7647" s="4">
        <v>2.7999999999999999E-6</v>
      </c>
      <c r="D7647" s="2">
        <f>IFERROR(MATCH(A7647,Both_domains!A$2:A$851, 0), 0)</f>
        <v>0</v>
      </c>
      <c r="E7647" s="2">
        <f t="shared" si="599"/>
        <v>0</v>
      </c>
      <c r="F7647" s="2">
        <f>COUNTIF(E$2:E7647,"=1")</f>
        <v>844</v>
      </c>
      <c r="G7647" s="2">
        <f>COUNTIF(E$2:E7647,"=0")</f>
        <v>6802</v>
      </c>
      <c r="H7647" s="2">
        <f t="shared" si="595"/>
        <v>1</v>
      </c>
      <c r="I7647" s="2">
        <f t="shared" si="596"/>
        <v>0.27468543399445511</v>
      </c>
      <c r="J7647" s="2">
        <f t="shared" si="597"/>
        <v>0.72531456600554489</v>
      </c>
      <c r="K7647" s="2">
        <f t="shared" si="598"/>
        <v>0.19882214369846879</v>
      </c>
      <c r="P7647" s="2"/>
    </row>
    <row r="7648" spans="1:16" x14ac:dyDescent="0.25">
      <c r="A7648" s="2" t="s">
        <v>8499</v>
      </c>
      <c r="B7648" s="4">
        <v>-225.2</v>
      </c>
      <c r="C7648" s="4">
        <v>2.7999999999999999E-6</v>
      </c>
      <c r="D7648" s="2">
        <f>IFERROR(MATCH(A7648,Both_domains!A$2:A$851, 0), 0)</f>
        <v>0</v>
      </c>
      <c r="E7648" s="2">
        <f t="shared" si="599"/>
        <v>0</v>
      </c>
      <c r="F7648" s="2">
        <f>COUNTIF(E$2:E7648,"=1")</f>
        <v>844</v>
      </c>
      <c r="G7648" s="2">
        <f>COUNTIF(E$2:E7648,"=0")</f>
        <v>6803</v>
      </c>
      <c r="H7648" s="2">
        <f t="shared" si="595"/>
        <v>1</v>
      </c>
      <c r="I7648" s="2">
        <f t="shared" si="596"/>
        <v>0.27457880145020264</v>
      </c>
      <c r="J7648" s="2">
        <f t="shared" si="597"/>
        <v>0.72542119854979736</v>
      </c>
      <c r="K7648" s="2">
        <f t="shared" si="598"/>
        <v>0.19879872806501001</v>
      </c>
      <c r="P7648" s="2"/>
    </row>
    <row r="7649" spans="1:16" x14ac:dyDescent="0.25">
      <c r="A7649" s="2" t="s">
        <v>8500</v>
      </c>
      <c r="B7649" s="4">
        <v>-225.2</v>
      </c>
      <c r="C7649" s="4">
        <v>2.7999999999999999E-6</v>
      </c>
      <c r="D7649" s="2">
        <f>IFERROR(MATCH(A7649,Both_domains!A$2:A$851, 0), 0)</f>
        <v>0</v>
      </c>
      <c r="E7649" s="2">
        <f t="shared" si="599"/>
        <v>0</v>
      </c>
      <c r="F7649" s="2">
        <f>COUNTIF(E$2:E7649,"=1")</f>
        <v>844</v>
      </c>
      <c r="G7649" s="2">
        <f>COUNTIF(E$2:E7649,"=0")</f>
        <v>6804</v>
      </c>
      <c r="H7649" s="2">
        <f t="shared" si="595"/>
        <v>1</v>
      </c>
      <c r="I7649" s="2">
        <f t="shared" si="596"/>
        <v>0.27447216890595005</v>
      </c>
      <c r="J7649" s="2">
        <f t="shared" si="597"/>
        <v>0.72552783109404995</v>
      </c>
      <c r="K7649" s="2">
        <f t="shared" si="598"/>
        <v>0.1987753179463024</v>
      </c>
      <c r="P7649" s="2"/>
    </row>
    <row r="7650" spans="1:16" x14ac:dyDescent="0.25">
      <c r="A7650" s="2" t="s">
        <v>8501</v>
      </c>
      <c r="B7650" s="4">
        <v>-225.2</v>
      </c>
      <c r="C7650" s="4">
        <v>2.7999999999999999E-6</v>
      </c>
      <c r="D7650" s="2">
        <f>IFERROR(MATCH(A7650,Both_domains!A$2:A$851, 0), 0)</f>
        <v>0</v>
      </c>
      <c r="E7650" s="2">
        <f t="shared" si="599"/>
        <v>0</v>
      </c>
      <c r="F7650" s="2">
        <f>COUNTIF(E$2:E7650,"=1")</f>
        <v>844</v>
      </c>
      <c r="G7650" s="2">
        <f>COUNTIF(E$2:E7650,"=0")</f>
        <v>6805</v>
      </c>
      <c r="H7650" s="2">
        <f t="shared" si="595"/>
        <v>1</v>
      </c>
      <c r="I7650" s="2">
        <f t="shared" si="596"/>
        <v>0.27436553636169758</v>
      </c>
      <c r="J7650" s="2">
        <f t="shared" si="597"/>
        <v>0.72563446363830242</v>
      </c>
      <c r="K7650" s="2">
        <f t="shared" si="598"/>
        <v>0.19875191334039796</v>
      </c>
      <c r="P7650" s="2"/>
    </row>
    <row r="7651" spans="1:16" x14ac:dyDescent="0.25">
      <c r="A7651" s="2" t="s">
        <v>8502</v>
      </c>
      <c r="B7651" s="4">
        <v>-225.3</v>
      </c>
      <c r="C7651" s="4">
        <v>2.7999999999999999E-6</v>
      </c>
      <c r="D7651" s="2">
        <f>IFERROR(MATCH(A7651,Both_domains!A$2:A$851, 0), 0)</f>
        <v>0</v>
      </c>
      <c r="E7651" s="2">
        <f t="shared" si="599"/>
        <v>0</v>
      </c>
      <c r="F7651" s="2">
        <f>COUNTIF(E$2:E7651,"=1")</f>
        <v>844</v>
      </c>
      <c r="G7651" s="2">
        <f>COUNTIF(E$2:E7651,"=0")</f>
        <v>6806</v>
      </c>
      <c r="H7651" s="2">
        <f t="shared" si="595"/>
        <v>1</v>
      </c>
      <c r="I7651" s="2">
        <f t="shared" si="596"/>
        <v>0.27425890381744511</v>
      </c>
      <c r="J7651" s="2">
        <f t="shared" si="597"/>
        <v>0.72574109618255489</v>
      </c>
      <c r="K7651" s="2">
        <f t="shared" si="598"/>
        <v>0.19872851424534965</v>
      </c>
      <c r="P7651" s="2"/>
    </row>
    <row r="7652" spans="1:16" x14ac:dyDescent="0.25">
      <c r="A7652" s="2" t="s">
        <v>8503</v>
      </c>
      <c r="B7652" s="4">
        <v>-225.3</v>
      </c>
      <c r="C7652" s="4">
        <v>2.7999999999999999E-6</v>
      </c>
      <c r="D7652" s="2">
        <f>IFERROR(MATCH(A7652,Both_domains!A$2:A$851, 0), 0)</f>
        <v>0</v>
      </c>
      <c r="E7652" s="2">
        <f t="shared" si="599"/>
        <v>0</v>
      </c>
      <c r="F7652" s="2">
        <f>COUNTIF(E$2:E7652,"=1")</f>
        <v>844</v>
      </c>
      <c r="G7652" s="2">
        <f>COUNTIF(E$2:E7652,"=0")</f>
        <v>6807</v>
      </c>
      <c r="H7652" s="2">
        <f t="shared" si="595"/>
        <v>1</v>
      </c>
      <c r="I7652" s="2">
        <f t="shared" si="596"/>
        <v>0.27415227127319253</v>
      </c>
      <c r="J7652" s="2">
        <f t="shared" si="597"/>
        <v>0.72584772872680747</v>
      </c>
      <c r="K7652" s="2">
        <f t="shared" si="598"/>
        <v>0.19870512065921131</v>
      </c>
      <c r="P7652" s="2"/>
    </row>
    <row r="7653" spans="1:16" x14ac:dyDescent="0.25">
      <c r="A7653" s="2" t="s">
        <v>8504</v>
      </c>
      <c r="B7653" s="4">
        <v>-225.4</v>
      </c>
      <c r="C7653" s="4">
        <v>2.7999999999999999E-6</v>
      </c>
      <c r="D7653" s="2">
        <f>IFERROR(MATCH(A7653,Both_domains!A$2:A$851, 0), 0)</f>
        <v>0</v>
      </c>
      <c r="E7653" s="2">
        <f t="shared" si="599"/>
        <v>0</v>
      </c>
      <c r="F7653" s="2">
        <f>COUNTIF(E$2:E7653,"=1")</f>
        <v>844</v>
      </c>
      <c r="G7653" s="2">
        <f>COUNTIF(E$2:E7653,"=0")</f>
        <v>6808</v>
      </c>
      <c r="H7653" s="2">
        <f t="shared" si="595"/>
        <v>1</v>
      </c>
      <c r="I7653" s="2">
        <f t="shared" si="596"/>
        <v>0.27404563872894006</v>
      </c>
      <c r="J7653" s="2">
        <f t="shared" si="597"/>
        <v>0.72595436127105994</v>
      </c>
      <c r="K7653" s="2">
        <f t="shared" si="598"/>
        <v>0.19868173258003766</v>
      </c>
      <c r="P7653" s="2"/>
    </row>
    <row r="7654" spans="1:16" x14ac:dyDescent="0.25">
      <c r="A7654" s="2" t="s">
        <v>8505</v>
      </c>
      <c r="B7654" s="4">
        <v>-225.4</v>
      </c>
      <c r="C7654" s="4">
        <v>2.9000000000000002E-6</v>
      </c>
      <c r="D7654" s="2">
        <f>IFERROR(MATCH(A7654,Both_domains!A$2:A$851, 0), 0)</f>
        <v>0</v>
      </c>
      <c r="E7654" s="2">
        <f t="shared" si="599"/>
        <v>0</v>
      </c>
      <c r="F7654" s="2">
        <f>COUNTIF(E$2:E7654,"=1")</f>
        <v>844</v>
      </c>
      <c r="G7654" s="2">
        <f>COUNTIF(E$2:E7654,"=0")</f>
        <v>6809</v>
      </c>
      <c r="H7654" s="2">
        <f t="shared" si="595"/>
        <v>1</v>
      </c>
      <c r="I7654" s="2">
        <f t="shared" si="596"/>
        <v>0.27393900618468758</v>
      </c>
      <c r="J7654" s="2">
        <f t="shared" si="597"/>
        <v>0.72606099381531242</v>
      </c>
      <c r="K7654" s="2">
        <f t="shared" si="598"/>
        <v>0.19865835000588444</v>
      </c>
      <c r="P7654" s="2"/>
    </row>
    <row r="7655" spans="1:16" x14ac:dyDescent="0.25">
      <c r="A7655" s="2" t="s">
        <v>8506</v>
      </c>
      <c r="B7655" s="4">
        <v>-225.4</v>
      </c>
      <c r="C7655" s="4">
        <v>2.9000000000000002E-6</v>
      </c>
      <c r="D7655" s="2">
        <f>IFERROR(MATCH(A7655,Both_domains!A$2:A$851, 0), 0)</f>
        <v>0</v>
      </c>
      <c r="E7655" s="2">
        <f t="shared" si="599"/>
        <v>0</v>
      </c>
      <c r="F7655" s="2">
        <f>COUNTIF(E$2:E7655,"=1")</f>
        <v>844</v>
      </c>
      <c r="G7655" s="2">
        <f>COUNTIF(E$2:E7655,"=0")</f>
        <v>6810</v>
      </c>
      <c r="H7655" s="2">
        <f t="shared" si="595"/>
        <v>1</v>
      </c>
      <c r="I7655" s="2">
        <f t="shared" si="596"/>
        <v>0.27383237364043511</v>
      </c>
      <c r="J7655" s="2">
        <f t="shared" si="597"/>
        <v>0.72616762635956489</v>
      </c>
      <c r="K7655" s="2">
        <f t="shared" si="598"/>
        <v>0.1986349729348082</v>
      </c>
      <c r="P7655" s="2"/>
    </row>
    <row r="7656" spans="1:16" x14ac:dyDescent="0.25">
      <c r="A7656" s="2" t="s">
        <v>8507</v>
      </c>
      <c r="B7656" s="4">
        <v>-225.5</v>
      </c>
      <c r="C7656" s="4">
        <v>2.9000000000000002E-6</v>
      </c>
      <c r="D7656" s="2">
        <f>IFERROR(MATCH(A7656,Both_domains!A$2:A$851, 0), 0)</f>
        <v>0</v>
      </c>
      <c r="E7656" s="2">
        <f t="shared" si="599"/>
        <v>0</v>
      </c>
      <c r="F7656" s="2">
        <f>COUNTIF(E$2:E7656,"=1")</f>
        <v>844</v>
      </c>
      <c r="G7656" s="2">
        <f>COUNTIF(E$2:E7656,"=0")</f>
        <v>6811</v>
      </c>
      <c r="H7656" s="2">
        <f t="shared" si="595"/>
        <v>1</v>
      </c>
      <c r="I7656" s="2">
        <f t="shared" si="596"/>
        <v>0.27372574109618253</v>
      </c>
      <c r="J7656" s="2">
        <f t="shared" si="597"/>
        <v>0.72627425890381747</v>
      </c>
      <c r="K7656" s="2">
        <f t="shared" si="598"/>
        <v>0.19861160136486644</v>
      </c>
      <c r="P7656" s="2"/>
    </row>
    <row r="7657" spans="1:16" x14ac:dyDescent="0.25">
      <c r="A7657" s="2" t="s">
        <v>8508</v>
      </c>
      <c r="B7657" s="4">
        <v>-225.5</v>
      </c>
      <c r="C7657" s="4">
        <v>2.9000000000000002E-6</v>
      </c>
      <c r="D7657" s="2">
        <f>IFERROR(MATCH(A7657,Both_domains!A$2:A$851, 0), 0)</f>
        <v>0</v>
      </c>
      <c r="E7657" s="2">
        <f t="shared" si="599"/>
        <v>0</v>
      </c>
      <c r="F7657" s="2">
        <f>COUNTIF(E$2:E7657,"=1")</f>
        <v>844</v>
      </c>
      <c r="G7657" s="2">
        <f>COUNTIF(E$2:E7657,"=0")</f>
        <v>6812</v>
      </c>
      <c r="H7657" s="2">
        <f t="shared" si="595"/>
        <v>1</v>
      </c>
      <c r="I7657" s="2">
        <f t="shared" si="596"/>
        <v>0.27361910855193006</v>
      </c>
      <c r="J7657" s="2">
        <f t="shared" si="597"/>
        <v>0.72638089144806994</v>
      </c>
      <c r="K7657" s="2">
        <f t="shared" si="598"/>
        <v>0.19858823529411765</v>
      </c>
      <c r="P7657" s="2"/>
    </row>
    <row r="7658" spans="1:16" x14ac:dyDescent="0.25">
      <c r="A7658" s="2" t="s">
        <v>8509</v>
      </c>
      <c r="B7658" s="4">
        <v>-225.5</v>
      </c>
      <c r="C7658" s="4">
        <v>2.9000000000000002E-6</v>
      </c>
      <c r="D7658" s="2">
        <f>IFERROR(MATCH(A7658,Both_domains!A$2:A$851, 0), 0)</f>
        <v>0</v>
      </c>
      <c r="E7658" s="2">
        <f t="shared" si="599"/>
        <v>0</v>
      </c>
      <c r="F7658" s="2">
        <f>COUNTIF(E$2:E7658,"=1")</f>
        <v>844</v>
      </c>
      <c r="G7658" s="2">
        <f>COUNTIF(E$2:E7658,"=0")</f>
        <v>6813</v>
      </c>
      <c r="H7658" s="2">
        <f t="shared" si="595"/>
        <v>1</v>
      </c>
      <c r="I7658" s="2">
        <f t="shared" si="596"/>
        <v>0.27351247600767759</v>
      </c>
      <c r="J7658" s="2">
        <f t="shared" si="597"/>
        <v>0.72648752399232241</v>
      </c>
      <c r="K7658" s="2">
        <f t="shared" si="598"/>
        <v>0.19856487472062109</v>
      </c>
      <c r="P7658" s="2"/>
    </row>
    <row r="7659" spans="1:16" x14ac:dyDescent="0.25">
      <c r="A7659" s="2" t="s">
        <v>8510</v>
      </c>
      <c r="B7659" s="4">
        <v>-225.5</v>
      </c>
      <c r="C7659" s="4">
        <v>2.9000000000000002E-6</v>
      </c>
      <c r="D7659" s="2">
        <f>IFERROR(MATCH(A7659,Both_domains!A$2:A$851, 0), 0)</f>
        <v>0</v>
      </c>
      <c r="E7659" s="2">
        <f t="shared" si="599"/>
        <v>0</v>
      </c>
      <c r="F7659" s="2">
        <f>COUNTIF(E$2:E7659,"=1")</f>
        <v>844</v>
      </c>
      <c r="G7659" s="2">
        <f>COUNTIF(E$2:E7659,"=0")</f>
        <v>6814</v>
      </c>
      <c r="H7659" s="2">
        <f t="shared" si="595"/>
        <v>1</v>
      </c>
      <c r="I7659" s="2">
        <f t="shared" si="596"/>
        <v>0.273405843463425</v>
      </c>
      <c r="J7659" s="2">
        <f t="shared" si="597"/>
        <v>0.726594156536575</v>
      </c>
      <c r="K7659" s="2">
        <f t="shared" si="598"/>
        <v>0.19854151964243708</v>
      </c>
      <c r="P7659" s="2"/>
    </row>
    <row r="7660" spans="1:16" x14ac:dyDescent="0.25">
      <c r="A7660" s="2" t="s">
        <v>8511</v>
      </c>
      <c r="B7660" s="4">
        <v>-225.5</v>
      </c>
      <c r="C7660" s="4">
        <v>2.9000000000000002E-6</v>
      </c>
      <c r="D7660" s="2">
        <f>IFERROR(MATCH(A7660,Both_domains!A$2:A$851, 0), 0)</f>
        <v>0</v>
      </c>
      <c r="E7660" s="2">
        <f t="shared" si="599"/>
        <v>0</v>
      </c>
      <c r="F7660" s="2">
        <f>COUNTIF(E$2:E7660,"=1")</f>
        <v>844</v>
      </c>
      <c r="G7660" s="2">
        <f>COUNTIF(E$2:E7660,"=0")</f>
        <v>6815</v>
      </c>
      <c r="H7660" s="2">
        <f t="shared" si="595"/>
        <v>1</v>
      </c>
      <c r="I7660" s="2">
        <f t="shared" si="596"/>
        <v>0.27329921091917253</v>
      </c>
      <c r="J7660" s="2">
        <f t="shared" si="597"/>
        <v>0.72670078908082747</v>
      </c>
      <c r="K7660" s="2">
        <f t="shared" si="598"/>
        <v>0.19851817005762673</v>
      </c>
      <c r="P7660" s="2"/>
    </row>
    <row r="7661" spans="1:16" x14ac:dyDescent="0.25">
      <c r="A7661" s="2" t="s">
        <v>8512</v>
      </c>
      <c r="B7661" s="4">
        <v>-225.5</v>
      </c>
      <c r="C7661" s="4">
        <v>2.9000000000000002E-6</v>
      </c>
      <c r="D7661" s="2">
        <f>IFERROR(MATCH(A7661,Both_domains!A$2:A$851, 0), 0)</f>
        <v>0</v>
      </c>
      <c r="E7661" s="2">
        <f t="shared" si="599"/>
        <v>0</v>
      </c>
      <c r="F7661" s="2">
        <f>COUNTIF(E$2:E7661,"=1")</f>
        <v>844</v>
      </c>
      <c r="G7661" s="2">
        <f>COUNTIF(E$2:E7661,"=0")</f>
        <v>6816</v>
      </c>
      <c r="H7661" s="2">
        <f t="shared" si="595"/>
        <v>1</v>
      </c>
      <c r="I7661" s="2">
        <f t="shared" si="596"/>
        <v>0.27319257837492006</v>
      </c>
      <c r="J7661" s="2">
        <f t="shared" si="597"/>
        <v>0.72680742162507994</v>
      </c>
      <c r="K7661" s="2">
        <f t="shared" si="598"/>
        <v>0.19849482596425211</v>
      </c>
      <c r="P7661" s="2"/>
    </row>
    <row r="7662" spans="1:16" x14ac:dyDescent="0.25">
      <c r="A7662" s="2" t="s">
        <v>8513</v>
      </c>
      <c r="B7662" s="4">
        <v>-225.6</v>
      </c>
      <c r="C7662" s="4">
        <v>2.9000000000000002E-6</v>
      </c>
      <c r="D7662" s="2">
        <f>IFERROR(MATCH(A7662,Both_domains!A$2:A$851, 0), 0)</f>
        <v>0</v>
      </c>
      <c r="E7662" s="2">
        <f t="shared" si="599"/>
        <v>0</v>
      </c>
      <c r="F7662" s="2">
        <f>COUNTIF(E$2:E7662,"=1")</f>
        <v>844</v>
      </c>
      <c r="G7662" s="2">
        <f>COUNTIF(E$2:E7662,"=0")</f>
        <v>6817</v>
      </c>
      <c r="H7662" s="2">
        <f t="shared" si="595"/>
        <v>1</v>
      </c>
      <c r="I7662" s="2">
        <f t="shared" si="596"/>
        <v>0.27308594583066748</v>
      </c>
      <c r="J7662" s="2">
        <f t="shared" si="597"/>
        <v>0.72691405416933252</v>
      </c>
      <c r="K7662" s="2">
        <f t="shared" si="598"/>
        <v>0.19847148736037626</v>
      </c>
      <c r="P7662" s="2"/>
    </row>
    <row r="7663" spans="1:16" x14ac:dyDescent="0.25">
      <c r="A7663" s="2" t="s">
        <v>8514</v>
      </c>
      <c r="B7663" s="4">
        <v>-225.6</v>
      </c>
      <c r="C7663" s="4">
        <v>2.9000000000000002E-6</v>
      </c>
      <c r="D7663" s="2">
        <f>IFERROR(MATCH(A7663,Both_domains!A$2:A$851, 0), 0)</f>
        <v>0</v>
      </c>
      <c r="E7663" s="2">
        <f t="shared" si="599"/>
        <v>0</v>
      </c>
      <c r="F7663" s="2">
        <f>COUNTIF(E$2:E7663,"=1")</f>
        <v>844</v>
      </c>
      <c r="G7663" s="2">
        <f>COUNTIF(E$2:E7663,"=0")</f>
        <v>6818</v>
      </c>
      <c r="H7663" s="2">
        <f t="shared" si="595"/>
        <v>1</v>
      </c>
      <c r="I7663" s="2">
        <f t="shared" si="596"/>
        <v>0.272979313286415</v>
      </c>
      <c r="J7663" s="2">
        <f t="shared" si="597"/>
        <v>0.727020686713585</v>
      </c>
      <c r="K7663" s="2">
        <f t="shared" si="598"/>
        <v>0.19844815424406301</v>
      </c>
      <c r="P7663" s="2"/>
    </row>
    <row r="7664" spans="1:16" x14ac:dyDescent="0.25">
      <c r="A7664" s="2" t="s">
        <v>8515</v>
      </c>
      <c r="B7664" s="4">
        <v>-225.6</v>
      </c>
      <c r="C7664" s="4">
        <v>3.0000000000000001E-6</v>
      </c>
      <c r="D7664" s="2">
        <f>IFERROR(MATCH(A7664,Both_domains!A$2:A$851, 0), 0)</f>
        <v>0</v>
      </c>
      <c r="E7664" s="2">
        <f t="shared" si="599"/>
        <v>0</v>
      </c>
      <c r="F7664" s="2">
        <f>COUNTIF(E$2:E7664,"=1")</f>
        <v>844</v>
      </c>
      <c r="G7664" s="2">
        <f>COUNTIF(E$2:E7664,"=0")</f>
        <v>6819</v>
      </c>
      <c r="H7664" s="2">
        <f t="shared" si="595"/>
        <v>1</v>
      </c>
      <c r="I7664" s="2">
        <f t="shared" si="596"/>
        <v>0.27287268074216253</v>
      </c>
      <c r="J7664" s="2">
        <f t="shared" si="597"/>
        <v>0.72712731925783747</v>
      </c>
      <c r="K7664" s="2">
        <f t="shared" si="598"/>
        <v>0.19842482661337721</v>
      </c>
      <c r="P7664" s="2"/>
    </row>
    <row r="7665" spans="1:16" x14ac:dyDescent="0.25">
      <c r="A7665" s="2" t="s">
        <v>8516</v>
      </c>
      <c r="B7665" s="4">
        <v>-225.7</v>
      </c>
      <c r="C7665" s="4">
        <v>3.0000000000000001E-6</v>
      </c>
      <c r="D7665" s="2">
        <f>IFERROR(MATCH(A7665,Both_domains!A$2:A$851, 0), 0)</f>
        <v>0</v>
      </c>
      <c r="E7665" s="2">
        <f t="shared" si="599"/>
        <v>0</v>
      </c>
      <c r="F7665" s="2">
        <f>COUNTIF(E$2:E7665,"=1")</f>
        <v>844</v>
      </c>
      <c r="G7665" s="2">
        <f>COUNTIF(E$2:E7665,"=0")</f>
        <v>6820</v>
      </c>
      <c r="H7665" s="2">
        <f t="shared" si="595"/>
        <v>1</v>
      </c>
      <c r="I7665" s="2">
        <f t="shared" si="596"/>
        <v>0.27276604819790995</v>
      </c>
      <c r="J7665" s="2">
        <f t="shared" si="597"/>
        <v>0.72723395180209005</v>
      </c>
      <c r="K7665" s="2">
        <f t="shared" si="598"/>
        <v>0.19840150446638458</v>
      </c>
      <c r="P7665" s="2"/>
    </row>
    <row r="7666" spans="1:16" x14ac:dyDescent="0.25">
      <c r="A7666" s="2" t="s">
        <v>8517</v>
      </c>
      <c r="B7666" s="4">
        <v>-225.7</v>
      </c>
      <c r="C7666" s="4">
        <v>3.0000000000000001E-6</v>
      </c>
      <c r="D7666" s="2">
        <f>IFERROR(MATCH(A7666,Both_domains!A$2:A$851, 0), 0)</f>
        <v>0</v>
      </c>
      <c r="E7666" s="2">
        <f t="shared" si="599"/>
        <v>0</v>
      </c>
      <c r="F7666" s="2">
        <f>COUNTIF(E$2:E7666,"=1")</f>
        <v>844</v>
      </c>
      <c r="G7666" s="2">
        <f>COUNTIF(E$2:E7666,"=0")</f>
        <v>6821</v>
      </c>
      <c r="H7666" s="2">
        <f t="shared" si="595"/>
        <v>1</v>
      </c>
      <c r="I7666" s="2">
        <f t="shared" si="596"/>
        <v>0.27265941565365748</v>
      </c>
      <c r="J7666" s="2">
        <f t="shared" si="597"/>
        <v>0.72734058434634252</v>
      </c>
      <c r="K7666" s="2">
        <f t="shared" si="598"/>
        <v>0.19837818780115171</v>
      </c>
      <c r="P7666" s="2"/>
    </row>
    <row r="7667" spans="1:16" x14ac:dyDescent="0.25">
      <c r="A7667" s="2" t="s">
        <v>8518</v>
      </c>
      <c r="B7667" s="4">
        <v>-225.7</v>
      </c>
      <c r="C7667" s="4">
        <v>3.0000000000000001E-6</v>
      </c>
      <c r="D7667" s="2">
        <f>IFERROR(MATCH(A7667,Both_domains!A$2:A$851, 0), 0)</f>
        <v>0</v>
      </c>
      <c r="E7667" s="2">
        <f t="shared" si="599"/>
        <v>0</v>
      </c>
      <c r="F7667" s="2">
        <f>COUNTIF(E$2:E7667,"=1")</f>
        <v>844</v>
      </c>
      <c r="G7667" s="2">
        <f>COUNTIF(E$2:E7667,"=0")</f>
        <v>6822</v>
      </c>
      <c r="H7667" s="2">
        <f t="shared" si="595"/>
        <v>1</v>
      </c>
      <c r="I7667" s="2">
        <f t="shared" si="596"/>
        <v>0.27255278310940501</v>
      </c>
      <c r="J7667" s="2">
        <f t="shared" si="597"/>
        <v>0.72744721689059499</v>
      </c>
      <c r="K7667" s="2">
        <f t="shared" si="598"/>
        <v>0.19835487661574619</v>
      </c>
      <c r="P7667" s="2"/>
    </row>
    <row r="7668" spans="1:16" x14ac:dyDescent="0.25">
      <c r="A7668" s="2" t="s">
        <v>8519</v>
      </c>
      <c r="B7668" s="4">
        <v>-225.7</v>
      </c>
      <c r="C7668" s="4">
        <v>3.0000000000000001E-6</v>
      </c>
      <c r="D7668" s="2">
        <f>IFERROR(MATCH(A7668,Both_domains!A$2:A$851, 0), 0)</f>
        <v>0</v>
      </c>
      <c r="E7668" s="2">
        <f t="shared" si="599"/>
        <v>0</v>
      </c>
      <c r="F7668" s="2">
        <f>COUNTIF(E$2:E7668,"=1")</f>
        <v>844</v>
      </c>
      <c r="G7668" s="2">
        <f>COUNTIF(E$2:E7668,"=0")</f>
        <v>6823</v>
      </c>
      <c r="H7668" s="2">
        <f t="shared" si="595"/>
        <v>1</v>
      </c>
      <c r="I7668" s="2">
        <f t="shared" si="596"/>
        <v>0.27244615056515253</v>
      </c>
      <c r="J7668" s="2">
        <f t="shared" si="597"/>
        <v>0.72755384943484747</v>
      </c>
      <c r="K7668" s="2">
        <f t="shared" si="598"/>
        <v>0.19833157090823639</v>
      </c>
      <c r="P7668" s="2"/>
    </row>
    <row r="7669" spans="1:16" x14ac:dyDescent="0.25">
      <c r="A7669" s="2" t="s">
        <v>8520</v>
      </c>
      <c r="B7669" s="4">
        <v>-225.7</v>
      </c>
      <c r="C7669" s="4">
        <v>3.0000000000000001E-6</v>
      </c>
      <c r="D7669" s="2">
        <f>IFERROR(MATCH(A7669,Both_domains!A$2:A$851, 0), 0)</f>
        <v>0</v>
      </c>
      <c r="E7669" s="2">
        <f t="shared" si="599"/>
        <v>0</v>
      </c>
      <c r="F7669" s="2">
        <f>COUNTIF(E$2:E7669,"=1")</f>
        <v>844</v>
      </c>
      <c r="G7669" s="2">
        <f>COUNTIF(E$2:E7669,"=0")</f>
        <v>6824</v>
      </c>
      <c r="H7669" s="2">
        <f t="shared" si="595"/>
        <v>1</v>
      </c>
      <c r="I7669" s="2">
        <f t="shared" si="596"/>
        <v>0.27233951802089995</v>
      </c>
      <c r="J7669" s="2">
        <f t="shared" si="597"/>
        <v>0.72766048197910005</v>
      </c>
      <c r="K7669" s="2">
        <f t="shared" si="598"/>
        <v>0.19830827067669174</v>
      </c>
      <c r="P7669" s="2"/>
    </row>
    <row r="7670" spans="1:16" x14ac:dyDescent="0.25">
      <c r="A7670" s="2" t="s">
        <v>8521</v>
      </c>
      <c r="B7670" s="4">
        <v>-225.7</v>
      </c>
      <c r="C7670" s="4">
        <v>3.0000000000000001E-6</v>
      </c>
      <c r="D7670" s="2">
        <f>IFERROR(MATCH(A7670,Both_domains!A$2:A$851, 0), 0)</f>
        <v>0</v>
      </c>
      <c r="E7670" s="2">
        <f t="shared" si="599"/>
        <v>0</v>
      </c>
      <c r="F7670" s="2">
        <f>COUNTIF(E$2:E7670,"=1")</f>
        <v>844</v>
      </c>
      <c r="G7670" s="2">
        <f>COUNTIF(E$2:E7670,"=0")</f>
        <v>6825</v>
      </c>
      <c r="H7670" s="2">
        <f t="shared" si="595"/>
        <v>1</v>
      </c>
      <c r="I7670" s="2">
        <f t="shared" si="596"/>
        <v>0.27223288547664748</v>
      </c>
      <c r="J7670" s="2">
        <f t="shared" si="597"/>
        <v>0.72776711452335252</v>
      </c>
      <c r="K7670" s="2">
        <f t="shared" si="598"/>
        <v>0.19828497591918243</v>
      </c>
      <c r="P7670" s="2"/>
    </row>
    <row r="7671" spans="1:16" x14ac:dyDescent="0.25">
      <c r="A7671" s="2" t="s">
        <v>8522</v>
      </c>
      <c r="B7671" s="4">
        <v>-225.7</v>
      </c>
      <c r="C7671" s="4">
        <v>3.0000000000000001E-6</v>
      </c>
      <c r="D7671" s="2">
        <f>IFERROR(MATCH(A7671,Both_domains!A$2:A$851, 0), 0)</f>
        <v>0</v>
      </c>
      <c r="E7671" s="2">
        <f t="shared" si="599"/>
        <v>0</v>
      </c>
      <c r="F7671" s="2">
        <f>COUNTIF(E$2:E7671,"=1")</f>
        <v>844</v>
      </c>
      <c r="G7671" s="2">
        <f>COUNTIF(E$2:E7671,"=0")</f>
        <v>6826</v>
      </c>
      <c r="H7671" s="2">
        <f t="shared" si="595"/>
        <v>1</v>
      </c>
      <c r="I7671" s="2">
        <f t="shared" si="596"/>
        <v>0.27212625293239501</v>
      </c>
      <c r="J7671" s="2">
        <f t="shared" si="597"/>
        <v>0.72787374706760499</v>
      </c>
      <c r="K7671" s="2">
        <f t="shared" si="598"/>
        <v>0.19826168663377966</v>
      </c>
      <c r="P7671" s="2"/>
    </row>
    <row r="7672" spans="1:16" x14ac:dyDescent="0.25">
      <c r="A7672" s="2" t="s">
        <v>8523</v>
      </c>
      <c r="B7672" s="4">
        <v>-225.7</v>
      </c>
      <c r="C7672" s="4">
        <v>3.0000000000000001E-6</v>
      </c>
      <c r="D7672" s="2">
        <f>IFERROR(MATCH(A7672,Both_domains!A$2:A$851, 0), 0)</f>
        <v>0</v>
      </c>
      <c r="E7672" s="2">
        <f t="shared" si="599"/>
        <v>0</v>
      </c>
      <c r="F7672" s="2">
        <f>COUNTIF(E$2:E7672,"=1")</f>
        <v>844</v>
      </c>
      <c r="G7672" s="2">
        <f>COUNTIF(E$2:E7672,"=0")</f>
        <v>6827</v>
      </c>
      <c r="H7672" s="2">
        <f t="shared" si="595"/>
        <v>1</v>
      </c>
      <c r="I7672" s="2">
        <f t="shared" si="596"/>
        <v>0.27201962038814242</v>
      </c>
      <c r="J7672" s="2">
        <f t="shared" si="597"/>
        <v>0.72798037961185758</v>
      </c>
      <c r="K7672" s="2">
        <f t="shared" si="598"/>
        <v>0.19823840281855548</v>
      </c>
      <c r="P7672" s="2"/>
    </row>
    <row r="7673" spans="1:16" x14ac:dyDescent="0.25">
      <c r="A7673" s="2" t="s">
        <v>8524</v>
      </c>
      <c r="B7673" s="4">
        <v>-225.7</v>
      </c>
      <c r="C7673" s="4">
        <v>3.0000000000000001E-6</v>
      </c>
      <c r="D7673" s="2">
        <f>IFERROR(MATCH(A7673,Both_domains!A$2:A$851, 0), 0)</f>
        <v>0</v>
      </c>
      <c r="E7673" s="2">
        <f t="shared" si="599"/>
        <v>0</v>
      </c>
      <c r="F7673" s="2">
        <f>COUNTIF(E$2:E7673,"=1")</f>
        <v>844</v>
      </c>
      <c r="G7673" s="2">
        <f>COUNTIF(E$2:E7673,"=0")</f>
        <v>6828</v>
      </c>
      <c r="H7673" s="2">
        <f t="shared" si="595"/>
        <v>1</v>
      </c>
      <c r="I7673" s="2">
        <f t="shared" si="596"/>
        <v>0.27191298784388995</v>
      </c>
      <c r="J7673" s="2">
        <f t="shared" si="597"/>
        <v>0.72808701215611005</v>
      </c>
      <c r="K7673" s="2">
        <f t="shared" si="598"/>
        <v>0.1982151244715829</v>
      </c>
      <c r="P7673" s="2"/>
    </row>
    <row r="7674" spans="1:16" x14ac:dyDescent="0.25">
      <c r="A7674" s="2" t="s">
        <v>8525</v>
      </c>
      <c r="B7674" s="4">
        <v>-225.8</v>
      </c>
      <c r="C7674" s="4">
        <v>3.0000000000000001E-6</v>
      </c>
      <c r="D7674" s="2">
        <f>IFERROR(MATCH(A7674,Both_domains!A$2:A$851, 0), 0)</f>
        <v>0</v>
      </c>
      <c r="E7674" s="2">
        <f t="shared" si="599"/>
        <v>0</v>
      </c>
      <c r="F7674" s="2">
        <f>COUNTIF(E$2:E7674,"=1")</f>
        <v>844</v>
      </c>
      <c r="G7674" s="2">
        <f>COUNTIF(E$2:E7674,"=0")</f>
        <v>6829</v>
      </c>
      <c r="H7674" s="2">
        <f t="shared" si="595"/>
        <v>1</v>
      </c>
      <c r="I7674" s="2">
        <f t="shared" si="596"/>
        <v>0.27180635529963748</v>
      </c>
      <c r="J7674" s="2">
        <f t="shared" si="597"/>
        <v>0.72819364470036252</v>
      </c>
      <c r="K7674" s="2">
        <f t="shared" si="598"/>
        <v>0.19819185159093577</v>
      </c>
      <c r="P7674" s="2"/>
    </row>
    <row r="7675" spans="1:16" x14ac:dyDescent="0.25">
      <c r="A7675" s="2" t="s">
        <v>8526</v>
      </c>
      <c r="B7675" s="4">
        <v>-225.9</v>
      </c>
      <c r="C7675" s="4">
        <v>3.1E-6</v>
      </c>
      <c r="D7675" s="2">
        <f>IFERROR(MATCH(A7675,Both_domains!A$2:A$851, 0), 0)</f>
        <v>0</v>
      </c>
      <c r="E7675" s="2">
        <f t="shared" si="599"/>
        <v>0</v>
      </c>
      <c r="F7675" s="2">
        <f>COUNTIF(E$2:E7675,"=1")</f>
        <v>844</v>
      </c>
      <c r="G7675" s="2">
        <f>COUNTIF(E$2:E7675,"=0")</f>
        <v>6830</v>
      </c>
      <c r="H7675" s="2">
        <f t="shared" si="595"/>
        <v>1</v>
      </c>
      <c r="I7675" s="2">
        <f t="shared" si="596"/>
        <v>0.2716997227553849</v>
      </c>
      <c r="J7675" s="2">
        <f t="shared" si="597"/>
        <v>0.7283002772446151</v>
      </c>
      <c r="K7675" s="2">
        <f t="shared" si="598"/>
        <v>0.19816858417468888</v>
      </c>
      <c r="P7675" s="2"/>
    </row>
    <row r="7676" spans="1:16" x14ac:dyDescent="0.25">
      <c r="A7676" s="2" t="s">
        <v>8527</v>
      </c>
      <c r="B7676" s="4">
        <v>-225.9</v>
      </c>
      <c r="C7676" s="4">
        <v>3.1E-6</v>
      </c>
      <c r="D7676" s="2">
        <f>IFERROR(MATCH(A7676,Both_domains!A$2:A$851, 0), 0)</f>
        <v>0</v>
      </c>
      <c r="E7676" s="2">
        <f t="shared" si="599"/>
        <v>0</v>
      </c>
      <c r="F7676" s="2">
        <f>COUNTIF(E$2:E7676,"=1")</f>
        <v>844</v>
      </c>
      <c r="G7676" s="2">
        <f>COUNTIF(E$2:E7676,"=0")</f>
        <v>6831</v>
      </c>
      <c r="H7676" s="2">
        <f t="shared" si="595"/>
        <v>1</v>
      </c>
      <c r="I7676" s="2">
        <f t="shared" si="596"/>
        <v>0.27159309021113243</v>
      </c>
      <c r="J7676" s="2">
        <f t="shared" si="597"/>
        <v>0.72840690978886757</v>
      </c>
      <c r="K7676" s="2">
        <f t="shared" si="598"/>
        <v>0.19814532222091794</v>
      </c>
      <c r="P7676" s="2"/>
    </row>
    <row r="7677" spans="1:16" x14ac:dyDescent="0.25">
      <c r="A7677" s="2" t="s">
        <v>8528</v>
      </c>
      <c r="B7677" s="4">
        <v>-225.9</v>
      </c>
      <c r="C7677" s="4">
        <v>3.1E-6</v>
      </c>
      <c r="D7677" s="2">
        <f>IFERROR(MATCH(A7677,Both_domains!A$2:A$851, 0), 0)</f>
        <v>0</v>
      </c>
      <c r="E7677" s="2">
        <f t="shared" si="599"/>
        <v>0</v>
      </c>
      <c r="F7677" s="2">
        <f>COUNTIF(E$2:E7677,"=1")</f>
        <v>844</v>
      </c>
      <c r="G7677" s="2">
        <f>COUNTIF(E$2:E7677,"=0")</f>
        <v>6832</v>
      </c>
      <c r="H7677" s="2">
        <f t="shared" si="595"/>
        <v>1</v>
      </c>
      <c r="I7677" s="2">
        <f t="shared" si="596"/>
        <v>0.27148645766687995</v>
      </c>
      <c r="J7677" s="2">
        <f t="shared" si="597"/>
        <v>0.72851354233312005</v>
      </c>
      <c r="K7677" s="2">
        <f t="shared" si="598"/>
        <v>0.19812206572769953</v>
      </c>
      <c r="P7677" s="2"/>
    </row>
    <row r="7678" spans="1:16" x14ac:dyDescent="0.25">
      <c r="A7678" s="2" t="s">
        <v>8529</v>
      </c>
      <c r="B7678" s="4">
        <v>-225.9</v>
      </c>
      <c r="C7678" s="4">
        <v>3.1E-6</v>
      </c>
      <c r="D7678" s="2">
        <f>IFERROR(MATCH(A7678,Both_domains!A$2:A$851, 0), 0)</f>
        <v>0</v>
      </c>
      <c r="E7678" s="2">
        <f t="shared" si="599"/>
        <v>0</v>
      </c>
      <c r="F7678" s="2">
        <f>COUNTIF(E$2:E7678,"=1")</f>
        <v>844</v>
      </c>
      <c r="G7678" s="2">
        <f>COUNTIF(E$2:E7678,"=0")</f>
        <v>6833</v>
      </c>
      <c r="H7678" s="2">
        <f t="shared" si="595"/>
        <v>1</v>
      </c>
      <c r="I7678" s="2">
        <f t="shared" si="596"/>
        <v>0.27137982512262737</v>
      </c>
      <c r="J7678" s="2">
        <f t="shared" si="597"/>
        <v>0.72862017487737263</v>
      </c>
      <c r="K7678" s="2">
        <f t="shared" si="598"/>
        <v>0.19809881469311114</v>
      </c>
      <c r="P7678" s="2"/>
    </row>
    <row r="7679" spans="1:16" x14ac:dyDescent="0.25">
      <c r="A7679" s="2" t="s">
        <v>8530</v>
      </c>
      <c r="B7679" s="4">
        <v>-225.9</v>
      </c>
      <c r="C7679" s="4">
        <v>3.1E-6</v>
      </c>
      <c r="D7679" s="2">
        <f>IFERROR(MATCH(A7679,Both_domains!A$2:A$851, 0), 0)</f>
        <v>0</v>
      </c>
      <c r="E7679" s="2">
        <f t="shared" si="599"/>
        <v>0</v>
      </c>
      <c r="F7679" s="2">
        <f>COUNTIF(E$2:E7679,"=1")</f>
        <v>844</v>
      </c>
      <c r="G7679" s="2">
        <f>COUNTIF(E$2:E7679,"=0")</f>
        <v>6834</v>
      </c>
      <c r="H7679" s="2">
        <f t="shared" si="595"/>
        <v>1</v>
      </c>
      <c r="I7679" s="2">
        <f t="shared" si="596"/>
        <v>0.2712731925783749</v>
      </c>
      <c r="J7679" s="2">
        <f t="shared" si="597"/>
        <v>0.7287268074216251</v>
      </c>
      <c r="K7679" s="2">
        <f t="shared" si="598"/>
        <v>0.19807556911523116</v>
      </c>
      <c r="P7679" s="2"/>
    </row>
    <row r="7680" spans="1:16" x14ac:dyDescent="0.25">
      <c r="A7680" s="2" t="s">
        <v>8531</v>
      </c>
      <c r="B7680" s="4">
        <v>-225.9</v>
      </c>
      <c r="C7680" s="4">
        <v>3.1E-6</v>
      </c>
      <c r="D7680" s="2">
        <f>IFERROR(MATCH(A7680,Both_domains!A$2:A$851, 0), 0)</f>
        <v>0</v>
      </c>
      <c r="E7680" s="2">
        <f t="shared" si="599"/>
        <v>0</v>
      </c>
      <c r="F7680" s="2">
        <f>COUNTIF(E$2:E7680,"=1")</f>
        <v>844</v>
      </c>
      <c r="G7680" s="2">
        <f>COUNTIF(E$2:E7680,"=0")</f>
        <v>6835</v>
      </c>
      <c r="H7680" s="2">
        <f t="shared" si="595"/>
        <v>1</v>
      </c>
      <c r="I7680" s="2">
        <f t="shared" si="596"/>
        <v>0.27116656003412243</v>
      </c>
      <c r="J7680" s="2">
        <f t="shared" si="597"/>
        <v>0.72883343996587757</v>
      </c>
      <c r="K7680" s="2">
        <f t="shared" si="598"/>
        <v>0.19805232899213893</v>
      </c>
      <c r="P7680" s="2"/>
    </row>
    <row r="7681" spans="1:16" x14ac:dyDescent="0.25">
      <c r="A7681" s="2" t="s">
        <v>8532</v>
      </c>
      <c r="B7681" s="4">
        <v>-225.9</v>
      </c>
      <c r="C7681" s="4">
        <v>3.1E-6</v>
      </c>
      <c r="D7681" s="2">
        <f>IFERROR(MATCH(A7681,Both_domains!A$2:A$851, 0), 0)</f>
        <v>0</v>
      </c>
      <c r="E7681" s="2">
        <f t="shared" si="599"/>
        <v>0</v>
      </c>
      <c r="F7681" s="2">
        <f>COUNTIF(E$2:E7681,"=1")</f>
        <v>844</v>
      </c>
      <c r="G7681" s="2">
        <f>COUNTIF(E$2:E7681,"=0")</f>
        <v>6836</v>
      </c>
      <c r="H7681" s="2">
        <f t="shared" si="595"/>
        <v>1</v>
      </c>
      <c r="I7681" s="2">
        <f t="shared" si="596"/>
        <v>0.27105992748986996</v>
      </c>
      <c r="J7681" s="2">
        <f t="shared" si="597"/>
        <v>0.72894007251013004</v>
      </c>
      <c r="K7681" s="2">
        <f t="shared" si="598"/>
        <v>0.19802909432191459</v>
      </c>
      <c r="P7681" s="2"/>
    </row>
    <row r="7682" spans="1:16" x14ac:dyDescent="0.25">
      <c r="A7682" s="2" t="s">
        <v>8533</v>
      </c>
      <c r="B7682" s="4">
        <v>-225.9</v>
      </c>
      <c r="C7682" s="4">
        <v>3.1E-6</v>
      </c>
      <c r="D7682" s="2">
        <f>IFERROR(MATCH(A7682,Both_domains!A$2:A$851, 0), 0)</f>
        <v>0</v>
      </c>
      <c r="E7682" s="2">
        <f t="shared" si="599"/>
        <v>0</v>
      </c>
      <c r="F7682" s="2">
        <f>COUNTIF(E$2:E7682,"=1")</f>
        <v>844</v>
      </c>
      <c r="G7682" s="2">
        <f>COUNTIF(E$2:E7682,"=0")</f>
        <v>6837</v>
      </c>
      <c r="H7682" s="2">
        <f t="shared" si="595"/>
        <v>1</v>
      </c>
      <c r="I7682" s="2">
        <f t="shared" si="596"/>
        <v>0.27095329494561737</v>
      </c>
      <c r="J7682" s="2">
        <f t="shared" si="597"/>
        <v>0.72904670505438263</v>
      </c>
      <c r="K7682" s="2">
        <f t="shared" si="598"/>
        <v>0.19800586510263929</v>
      </c>
      <c r="P7682" s="2"/>
    </row>
    <row r="7683" spans="1:16" x14ac:dyDescent="0.25">
      <c r="A7683" s="2" t="s">
        <v>8534</v>
      </c>
      <c r="B7683" s="4">
        <v>-225.9</v>
      </c>
      <c r="C7683" s="4">
        <v>3.1E-6</v>
      </c>
      <c r="D7683" s="2">
        <f>IFERROR(MATCH(A7683,Both_domains!A$2:A$851, 0), 0)</f>
        <v>0</v>
      </c>
      <c r="E7683" s="2">
        <f t="shared" si="599"/>
        <v>0</v>
      </c>
      <c r="F7683" s="2">
        <f>COUNTIF(E$2:E7683,"=1")</f>
        <v>844</v>
      </c>
      <c r="G7683" s="2">
        <f>COUNTIF(E$2:E7683,"=0")</f>
        <v>6838</v>
      </c>
      <c r="H7683" s="2">
        <f t="shared" ref="H7683:H7746" si="600">F7683/MAX(F:F)</f>
        <v>1</v>
      </c>
      <c r="I7683" s="2">
        <f t="shared" ref="I7683:I7746" si="601">1 - J7683</f>
        <v>0.2708466624013649</v>
      </c>
      <c r="J7683" s="2">
        <f t="shared" ref="J7683:J7746" si="602">G7683/MAX(G:G)</f>
        <v>0.7291533375986351</v>
      </c>
      <c r="K7683" s="2">
        <f t="shared" ref="K7683:K7746" si="603">2*F7683/(F7683+MAX(F:F)+G7683)</f>
        <v>0.19798264133239502</v>
      </c>
      <c r="P7683" s="2"/>
    </row>
    <row r="7684" spans="1:16" x14ac:dyDescent="0.25">
      <c r="A7684" s="2" t="s">
        <v>8535</v>
      </c>
      <c r="B7684" s="4">
        <v>-225.9</v>
      </c>
      <c r="C7684" s="4">
        <v>3.1E-6</v>
      </c>
      <c r="D7684" s="2">
        <f>IFERROR(MATCH(A7684,Both_domains!A$2:A$851, 0), 0)</f>
        <v>0</v>
      </c>
      <c r="E7684" s="2">
        <f t="shared" ref="E7684:E7747" si="604">IF(D7684=0,0,1)</f>
        <v>0</v>
      </c>
      <c r="F7684" s="2">
        <f>COUNTIF(E$2:E7684,"=1")</f>
        <v>844</v>
      </c>
      <c r="G7684" s="2">
        <f>COUNTIF(E$2:E7684,"=0")</f>
        <v>6839</v>
      </c>
      <c r="H7684" s="2">
        <f t="shared" si="600"/>
        <v>1</v>
      </c>
      <c r="I7684" s="2">
        <f t="shared" si="601"/>
        <v>0.27074002985711243</v>
      </c>
      <c r="J7684" s="2">
        <f t="shared" si="602"/>
        <v>0.72925997014288757</v>
      </c>
      <c r="K7684" s="2">
        <f t="shared" si="603"/>
        <v>0.1979594230092647</v>
      </c>
      <c r="P7684" s="2"/>
    </row>
    <row r="7685" spans="1:16" x14ac:dyDescent="0.25">
      <c r="A7685" s="2" t="s">
        <v>8536</v>
      </c>
      <c r="B7685" s="4">
        <v>-226</v>
      </c>
      <c r="C7685" s="4">
        <v>3.1E-6</v>
      </c>
      <c r="D7685" s="2">
        <f>IFERROR(MATCH(A7685,Both_domains!A$2:A$851, 0), 0)</f>
        <v>0</v>
      </c>
      <c r="E7685" s="2">
        <f t="shared" si="604"/>
        <v>0</v>
      </c>
      <c r="F7685" s="2">
        <f>COUNTIF(E$2:E7685,"=1")</f>
        <v>844</v>
      </c>
      <c r="G7685" s="2">
        <f>COUNTIF(E$2:E7685,"=0")</f>
        <v>6840</v>
      </c>
      <c r="H7685" s="2">
        <f t="shared" si="600"/>
        <v>1</v>
      </c>
      <c r="I7685" s="2">
        <f t="shared" si="601"/>
        <v>0.27063339731285985</v>
      </c>
      <c r="J7685" s="2">
        <f t="shared" si="602"/>
        <v>0.72936660268714015</v>
      </c>
      <c r="K7685" s="2">
        <f t="shared" si="603"/>
        <v>0.19793621013133209</v>
      </c>
      <c r="P7685" s="2"/>
    </row>
    <row r="7686" spans="1:16" x14ac:dyDescent="0.25">
      <c r="A7686" s="2" t="s">
        <v>8537</v>
      </c>
      <c r="B7686" s="4">
        <v>-226</v>
      </c>
      <c r="C7686" s="4">
        <v>3.1E-6</v>
      </c>
      <c r="D7686" s="2">
        <f>IFERROR(MATCH(A7686,Both_domains!A$2:A$851, 0), 0)</f>
        <v>0</v>
      </c>
      <c r="E7686" s="2">
        <f t="shared" si="604"/>
        <v>0</v>
      </c>
      <c r="F7686" s="2">
        <f>COUNTIF(E$2:E7686,"=1")</f>
        <v>844</v>
      </c>
      <c r="G7686" s="2">
        <f>COUNTIF(E$2:E7686,"=0")</f>
        <v>6841</v>
      </c>
      <c r="H7686" s="2">
        <f t="shared" si="600"/>
        <v>1</v>
      </c>
      <c r="I7686" s="2">
        <f t="shared" si="601"/>
        <v>0.27052676476860738</v>
      </c>
      <c r="J7686" s="2">
        <f t="shared" si="602"/>
        <v>0.72947323523139262</v>
      </c>
      <c r="K7686" s="2">
        <f t="shared" si="603"/>
        <v>0.19791300269668191</v>
      </c>
      <c r="P7686" s="2"/>
    </row>
    <row r="7687" spans="1:16" x14ac:dyDescent="0.25">
      <c r="A7687" s="2" t="s">
        <v>8538</v>
      </c>
      <c r="B7687" s="4">
        <v>-226</v>
      </c>
      <c r="C7687" s="4">
        <v>3.1E-6</v>
      </c>
      <c r="D7687" s="2">
        <f>IFERROR(MATCH(A7687,Both_domains!A$2:A$851, 0), 0)</f>
        <v>0</v>
      </c>
      <c r="E7687" s="2">
        <f t="shared" si="604"/>
        <v>0</v>
      </c>
      <c r="F7687" s="2">
        <f>COUNTIF(E$2:E7687,"=1")</f>
        <v>844</v>
      </c>
      <c r="G7687" s="2">
        <f>COUNTIF(E$2:E7687,"=0")</f>
        <v>6842</v>
      </c>
      <c r="H7687" s="2">
        <f t="shared" si="600"/>
        <v>1</v>
      </c>
      <c r="I7687" s="2">
        <f t="shared" si="601"/>
        <v>0.2704201322243549</v>
      </c>
      <c r="J7687" s="2">
        <f t="shared" si="602"/>
        <v>0.7295798677756451</v>
      </c>
      <c r="K7687" s="2">
        <f t="shared" si="603"/>
        <v>0.19788980070339976</v>
      </c>
      <c r="P7687" s="2"/>
    </row>
    <row r="7688" spans="1:16" x14ac:dyDescent="0.25">
      <c r="A7688" s="2" t="s">
        <v>8539</v>
      </c>
      <c r="B7688" s="4">
        <v>-226</v>
      </c>
      <c r="C7688" s="4">
        <v>3.1E-6</v>
      </c>
      <c r="D7688" s="2">
        <f>IFERROR(MATCH(A7688,Both_domains!A$2:A$851, 0), 0)</f>
        <v>0</v>
      </c>
      <c r="E7688" s="2">
        <f t="shared" si="604"/>
        <v>0</v>
      </c>
      <c r="F7688" s="2">
        <f>COUNTIF(E$2:E7688,"=1")</f>
        <v>844</v>
      </c>
      <c r="G7688" s="2">
        <f>COUNTIF(E$2:E7688,"=0")</f>
        <v>6843</v>
      </c>
      <c r="H7688" s="2">
        <f t="shared" si="600"/>
        <v>1</v>
      </c>
      <c r="I7688" s="2">
        <f t="shared" si="601"/>
        <v>0.27031349968010232</v>
      </c>
      <c r="J7688" s="2">
        <f t="shared" si="602"/>
        <v>0.72968650031989768</v>
      </c>
      <c r="K7688" s="2">
        <f t="shared" si="603"/>
        <v>0.19786660414957216</v>
      </c>
      <c r="P7688" s="2"/>
    </row>
    <row r="7689" spans="1:16" x14ac:dyDescent="0.25">
      <c r="A7689" s="2" t="s">
        <v>8540</v>
      </c>
      <c r="B7689" s="4">
        <v>-226</v>
      </c>
      <c r="C7689" s="4">
        <v>3.1E-6</v>
      </c>
      <c r="D7689" s="2">
        <f>IFERROR(MATCH(A7689,Both_domains!A$2:A$851, 0), 0)</f>
        <v>0</v>
      </c>
      <c r="E7689" s="2">
        <f t="shared" si="604"/>
        <v>0</v>
      </c>
      <c r="F7689" s="2">
        <f>COUNTIF(E$2:E7689,"=1")</f>
        <v>844</v>
      </c>
      <c r="G7689" s="2">
        <f>COUNTIF(E$2:E7689,"=0")</f>
        <v>6844</v>
      </c>
      <c r="H7689" s="2">
        <f t="shared" si="600"/>
        <v>1</v>
      </c>
      <c r="I7689" s="2">
        <f t="shared" si="601"/>
        <v>0.27020686713584985</v>
      </c>
      <c r="J7689" s="2">
        <f t="shared" si="602"/>
        <v>0.72979313286415015</v>
      </c>
      <c r="K7689" s="2">
        <f t="shared" si="603"/>
        <v>0.19784341303328645</v>
      </c>
      <c r="P7689" s="2"/>
    </row>
    <row r="7690" spans="1:16" x14ac:dyDescent="0.25">
      <c r="A7690" s="2" t="s">
        <v>8541</v>
      </c>
      <c r="B7690" s="4">
        <v>-226</v>
      </c>
      <c r="C7690" s="4">
        <v>3.1E-6</v>
      </c>
      <c r="D7690" s="2">
        <f>IFERROR(MATCH(A7690,Both_domains!A$2:A$851, 0), 0)</f>
        <v>0</v>
      </c>
      <c r="E7690" s="2">
        <f t="shared" si="604"/>
        <v>0</v>
      </c>
      <c r="F7690" s="2">
        <f>COUNTIF(E$2:E7690,"=1")</f>
        <v>844</v>
      </c>
      <c r="G7690" s="2">
        <f>COUNTIF(E$2:E7690,"=0")</f>
        <v>6845</v>
      </c>
      <c r="H7690" s="2">
        <f t="shared" si="600"/>
        <v>1</v>
      </c>
      <c r="I7690" s="2">
        <f t="shared" si="601"/>
        <v>0.27010023459159738</v>
      </c>
      <c r="J7690" s="2">
        <f t="shared" si="602"/>
        <v>0.72989976540840262</v>
      </c>
      <c r="K7690" s="2">
        <f t="shared" si="603"/>
        <v>0.19782022735263097</v>
      </c>
      <c r="P7690" s="2"/>
    </row>
    <row r="7691" spans="1:16" x14ac:dyDescent="0.25">
      <c r="A7691" s="2" t="s">
        <v>8542</v>
      </c>
      <c r="B7691" s="4">
        <v>-226</v>
      </c>
      <c r="C7691" s="4">
        <v>3.1E-6</v>
      </c>
      <c r="D7691" s="2">
        <f>IFERROR(MATCH(A7691,Both_domains!A$2:A$851, 0), 0)</f>
        <v>0</v>
      </c>
      <c r="E7691" s="2">
        <f t="shared" si="604"/>
        <v>0</v>
      </c>
      <c r="F7691" s="2">
        <f>COUNTIF(E$2:E7691,"=1")</f>
        <v>844</v>
      </c>
      <c r="G7691" s="2">
        <f>COUNTIF(E$2:E7691,"=0")</f>
        <v>6846</v>
      </c>
      <c r="H7691" s="2">
        <f t="shared" si="600"/>
        <v>1</v>
      </c>
      <c r="I7691" s="2">
        <f t="shared" si="601"/>
        <v>0.2699936020473449</v>
      </c>
      <c r="J7691" s="2">
        <f t="shared" si="602"/>
        <v>0.7300063979526551</v>
      </c>
      <c r="K7691" s="2">
        <f t="shared" si="603"/>
        <v>0.19779704710569487</v>
      </c>
      <c r="P7691" s="2"/>
    </row>
    <row r="7692" spans="1:16" x14ac:dyDescent="0.25">
      <c r="A7692" s="2" t="s">
        <v>8543</v>
      </c>
      <c r="B7692" s="4">
        <v>-226</v>
      </c>
      <c r="C7692" s="4">
        <v>3.1E-6</v>
      </c>
      <c r="D7692" s="2">
        <f>IFERROR(MATCH(A7692,Both_domains!A$2:A$851, 0), 0)</f>
        <v>0</v>
      </c>
      <c r="E7692" s="2">
        <f t="shared" si="604"/>
        <v>0</v>
      </c>
      <c r="F7692" s="2">
        <f>COUNTIF(E$2:E7692,"=1")</f>
        <v>844</v>
      </c>
      <c r="G7692" s="2">
        <f>COUNTIF(E$2:E7692,"=0")</f>
        <v>6847</v>
      </c>
      <c r="H7692" s="2">
        <f t="shared" si="600"/>
        <v>1</v>
      </c>
      <c r="I7692" s="2">
        <f t="shared" si="601"/>
        <v>0.26988696950309232</v>
      </c>
      <c r="J7692" s="2">
        <f t="shared" si="602"/>
        <v>0.73011303049690768</v>
      </c>
      <c r="K7692" s="2">
        <f t="shared" si="603"/>
        <v>0.19777387229056825</v>
      </c>
      <c r="P7692" s="2"/>
    </row>
    <row r="7693" spans="1:16" x14ac:dyDescent="0.25">
      <c r="A7693" s="2" t="s">
        <v>8544</v>
      </c>
      <c r="B7693" s="4">
        <v>-226.1</v>
      </c>
      <c r="C7693" s="4">
        <v>3.1E-6</v>
      </c>
      <c r="D7693" s="2">
        <f>IFERROR(MATCH(A7693,Both_domains!A$2:A$851, 0), 0)</f>
        <v>0</v>
      </c>
      <c r="E7693" s="2">
        <f t="shared" si="604"/>
        <v>0</v>
      </c>
      <c r="F7693" s="2">
        <f>COUNTIF(E$2:E7693,"=1")</f>
        <v>844</v>
      </c>
      <c r="G7693" s="2">
        <f>COUNTIF(E$2:E7693,"=0")</f>
        <v>6848</v>
      </c>
      <c r="H7693" s="2">
        <f t="shared" si="600"/>
        <v>1</v>
      </c>
      <c r="I7693" s="2">
        <f t="shared" si="601"/>
        <v>0.26978033695883985</v>
      </c>
      <c r="J7693" s="2">
        <f t="shared" si="602"/>
        <v>0.73021966304116015</v>
      </c>
      <c r="K7693" s="2">
        <f t="shared" si="603"/>
        <v>0.19775070290534208</v>
      </c>
      <c r="P7693" s="2"/>
    </row>
    <row r="7694" spans="1:16" x14ac:dyDescent="0.25">
      <c r="A7694" s="2" t="s">
        <v>8545</v>
      </c>
      <c r="B7694" s="4">
        <v>-226.1</v>
      </c>
      <c r="C7694" s="4">
        <v>3.1E-6</v>
      </c>
      <c r="D7694" s="2">
        <f>IFERROR(MATCH(A7694,Both_domains!A$2:A$851, 0), 0)</f>
        <v>0</v>
      </c>
      <c r="E7694" s="2">
        <f t="shared" si="604"/>
        <v>0</v>
      </c>
      <c r="F7694" s="2">
        <f>COUNTIF(E$2:E7694,"=1")</f>
        <v>844</v>
      </c>
      <c r="G7694" s="2">
        <f>COUNTIF(E$2:E7694,"=0")</f>
        <v>6849</v>
      </c>
      <c r="H7694" s="2">
        <f t="shared" si="600"/>
        <v>1</v>
      </c>
      <c r="I7694" s="2">
        <f t="shared" si="601"/>
        <v>0.26967370441458738</v>
      </c>
      <c r="J7694" s="2">
        <f t="shared" si="602"/>
        <v>0.73032629558541262</v>
      </c>
      <c r="K7694" s="2">
        <f t="shared" si="603"/>
        <v>0.19772753894810824</v>
      </c>
      <c r="P7694" s="2"/>
    </row>
    <row r="7695" spans="1:16" x14ac:dyDescent="0.25">
      <c r="A7695" s="2" t="s">
        <v>8546</v>
      </c>
      <c r="B7695" s="4">
        <v>-226.1</v>
      </c>
      <c r="C7695" s="4">
        <v>3.1999999999999999E-6</v>
      </c>
      <c r="D7695" s="2">
        <f>IFERROR(MATCH(A7695,Both_domains!A$2:A$851, 0), 0)</f>
        <v>0</v>
      </c>
      <c r="E7695" s="2">
        <f t="shared" si="604"/>
        <v>0</v>
      </c>
      <c r="F7695" s="2">
        <f>COUNTIF(E$2:E7695,"=1")</f>
        <v>844</v>
      </c>
      <c r="G7695" s="2">
        <f>COUNTIF(E$2:E7695,"=0")</f>
        <v>6850</v>
      </c>
      <c r="H7695" s="2">
        <f t="shared" si="600"/>
        <v>1</v>
      </c>
      <c r="I7695" s="2">
        <f t="shared" si="601"/>
        <v>0.2695670718703348</v>
      </c>
      <c r="J7695" s="2">
        <f t="shared" si="602"/>
        <v>0.7304329281296652</v>
      </c>
      <c r="K7695" s="2">
        <f t="shared" si="603"/>
        <v>0.19770438041695948</v>
      </c>
      <c r="P7695" s="2"/>
    </row>
    <row r="7696" spans="1:16" x14ac:dyDescent="0.25">
      <c r="A7696" s="2" t="s">
        <v>8547</v>
      </c>
      <c r="B7696" s="4">
        <v>-226.1</v>
      </c>
      <c r="C7696" s="4">
        <v>3.1999999999999999E-6</v>
      </c>
      <c r="D7696" s="2">
        <f>IFERROR(MATCH(A7696,Both_domains!A$2:A$851, 0), 0)</f>
        <v>0</v>
      </c>
      <c r="E7696" s="2">
        <f t="shared" si="604"/>
        <v>0</v>
      </c>
      <c r="F7696" s="2">
        <f>COUNTIF(E$2:E7696,"=1")</f>
        <v>844</v>
      </c>
      <c r="G7696" s="2">
        <f>COUNTIF(E$2:E7696,"=0")</f>
        <v>6851</v>
      </c>
      <c r="H7696" s="2">
        <f t="shared" si="600"/>
        <v>1</v>
      </c>
      <c r="I7696" s="2">
        <f t="shared" si="601"/>
        <v>0.26946043932608232</v>
      </c>
      <c r="J7696" s="2">
        <f t="shared" si="602"/>
        <v>0.73053956067391768</v>
      </c>
      <c r="K7696" s="2">
        <f t="shared" si="603"/>
        <v>0.19768122730998947</v>
      </c>
      <c r="P7696" s="2"/>
    </row>
    <row r="7697" spans="1:16" x14ac:dyDescent="0.25">
      <c r="A7697" s="2" t="s">
        <v>8548</v>
      </c>
      <c r="B7697" s="4">
        <v>-226.1</v>
      </c>
      <c r="C7697" s="4">
        <v>3.1999999999999999E-6</v>
      </c>
      <c r="D7697" s="2">
        <f>IFERROR(MATCH(A7697,Both_domains!A$2:A$851, 0), 0)</f>
        <v>0</v>
      </c>
      <c r="E7697" s="2">
        <f t="shared" si="604"/>
        <v>0</v>
      </c>
      <c r="F7697" s="2">
        <f>COUNTIF(E$2:E7697,"=1")</f>
        <v>844</v>
      </c>
      <c r="G7697" s="2">
        <f>COUNTIF(E$2:E7697,"=0")</f>
        <v>6852</v>
      </c>
      <c r="H7697" s="2">
        <f t="shared" si="600"/>
        <v>1</v>
      </c>
      <c r="I7697" s="2">
        <f t="shared" si="601"/>
        <v>0.26935380678182985</v>
      </c>
      <c r="J7697" s="2">
        <f t="shared" si="602"/>
        <v>0.73064619321817015</v>
      </c>
      <c r="K7697" s="2">
        <f t="shared" si="603"/>
        <v>0.19765807962529275</v>
      </c>
      <c r="P7697" s="2"/>
    </row>
    <row r="7698" spans="1:16" x14ac:dyDescent="0.25">
      <c r="A7698" s="2" t="s">
        <v>8549</v>
      </c>
      <c r="B7698" s="4">
        <v>-226.1</v>
      </c>
      <c r="C7698" s="4">
        <v>3.1999999999999999E-6</v>
      </c>
      <c r="D7698" s="2">
        <f>IFERROR(MATCH(A7698,Both_domains!A$2:A$851, 0), 0)</f>
        <v>0</v>
      </c>
      <c r="E7698" s="2">
        <f t="shared" si="604"/>
        <v>0</v>
      </c>
      <c r="F7698" s="2">
        <f>COUNTIF(E$2:E7698,"=1")</f>
        <v>844</v>
      </c>
      <c r="G7698" s="2">
        <f>COUNTIF(E$2:E7698,"=0")</f>
        <v>6853</v>
      </c>
      <c r="H7698" s="2">
        <f t="shared" si="600"/>
        <v>1</v>
      </c>
      <c r="I7698" s="2">
        <f t="shared" si="601"/>
        <v>0.26924717423757727</v>
      </c>
      <c r="J7698" s="2">
        <f t="shared" si="602"/>
        <v>0.73075282576242273</v>
      </c>
      <c r="K7698" s="2">
        <f t="shared" si="603"/>
        <v>0.19763493736096477</v>
      </c>
      <c r="P7698" s="2"/>
    </row>
    <row r="7699" spans="1:16" x14ac:dyDescent="0.25">
      <c r="A7699" s="2" t="s">
        <v>8550</v>
      </c>
      <c r="B7699" s="4">
        <v>-226.1</v>
      </c>
      <c r="C7699" s="4">
        <v>3.1999999999999999E-6</v>
      </c>
      <c r="D7699" s="2">
        <f>IFERROR(MATCH(A7699,Both_domains!A$2:A$851, 0), 0)</f>
        <v>0</v>
      </c>
      <c r="E7699" s="2">
        <f t="shared" si="604"/>
        <v>0</v>
      </c>
      <c r="F7699" s="2">
        <f>COUNTIF(E$2:E7699,"=1")</f>
        <v>844</v>
      </c>
      <c r="G7699" s="2">
        <f>COUNTIF(E$2:E7699,"=0")</f>
        <v>6854</v>
      </c>
      <c r="H7699" s="2">
        <f t="shared" si="600"/>
        <v>1</v>
      </c>
      <c r="I7699" s="2">
        <f t="shared" si="601"/>
        <v>0.2691405416933248</v>
      </c>
      <c r="J7699" s="2">
        <f t="shared" si="602"/>
        <v>0.7308594583066752</v>
      </c>
      <c r="K7699" s="2">
        <f t="shared" si="603"/>
        <v>0.19761180051510185</v>
      </c>
      <c r="P7699" s="2"/>
    </row>
    <row r="7700" spans="1:16" x14ac:dyDescent="0.25">
      <c r="A7700" s="2" t="s">
        <v>8551</v>
      </c>
      <c r="B7700" s="4">
        <v>-226.2</v>
      </c>
      <c r="C7700" s="4">
        <v>3.1999999999999999E-6</v>
      </c>
      <c r="D7700" s="2">
        <f>IFERROR(MATCH(A7700,Both_domains!A$2:A$851, 0), 0)</f>
        <v>0</v>
      </c>
      <c r="E7700" s="2">
        <f t="shared" si="604"/>
        <v>0</v>
      </c>
      <c r="F7700" s="2">
        <f>COUNTIF(E$2:E7700,"=1")</f>
        <v>844</v>
      </c>
      <c r="G7700" s="2">
        <f>COUNTIF(E$2:E7700,"=0")</f>
        <v>6855</v>
      </c>
      <c r="H7700" s="2">
        <f t="shared" si="600"/>
        <v>1</v>
      </c>
      <c r="I7700" s="2">
        <f t="shared" si="601"/>
        <v>0.26903390914907233</v>
      </c>
      <c r="J7700" s="2">
        <f t="shared" si="602"/>
        <v>0.73096609085092767</v>
      </c>
      <c r="K7700" s="2">
        <f t="shared" si="603"/>
        <v>0.19758866908580125</v>
      </c>
      <c r="P7700" s="2"/>
    </row>
    <row r="7701" spans="1:16" x14ac:dyDescent="0.25">
      <c r="A7701" s="2" t="s">
        <v>8552</v>
      </c>
      <c r="B7701" s="4">
        <v>-226.2</v>
      </c>
      <c r="C7701" s="4">
        <v>3.1999999999999999E-6</v>
      </c>
      <c r="D7701" s="2">
        <f>IFERROR(MATCH(A7701,Both_domains!A$2:A$851, 0), 0)</f>
        <v>0</v>
      </c>
      <c r="E7701" s="2">
        <f t="shared" si="604"/>
        <v>0</v>
      </c>
      <c r="F7701" s="2">
        <f>COUNTIF(E$2:E7701,"=1")</f>
        <v>844</v>
      </c>
      <c r="G7701" s="2">
        <f>COUNTIF(E$2:E7701,"=0")</f>
        <v>6856</v>
      </c>
      <c r="H7701" s="2">
        <f t="shared" si="600"/>
        <v>1</v>
      </c>
      <c r="I7701" s="2">
        <f t="shared" si="601"/>
        <v>0.26892727660481974</v>
      </c>
      <c r="J7701" s="2">
        <f t="shared" si="602"/>
        <v>0.73107272339518026</v>
      </c>
      <c r="K7701" s="2">
        <f t="shared" si="603"/>
        <v>0.19756554307116106</v>
      </c>
      <c r="P7701" s="2"/>
    </row>
    <row r="7702" spans="1:16" x14ac:dyDescent="0.25">
      <c r="A7702" s="2" t="s">
        <v>8553</v>
      </c>
      <c r="B7702" s="4">
        <v>-226.2</v>
      </c>
      <c r="C7702" s="4">
        <v>3.1999999999999999E-6</v>
      </c>
      <c r="D7702" s="2">
        <f>IFERROR(MATCH(A7702,Both_domains!A$2:A$851, 0), 0)</f>
        <v>0</v>
      </c>
      <c r="E7702" s="2">
        <f t="shared" si="604"/>
        <v>0</v>
      </c>
      <c r="F7702" s="2">
        <f>COUNTIF(E$2:E7702,"=1")</f>
        <v>844</v>
      </c>
      <c r="G7702" s="2">
        <f>COUNTIF(E$2:E7702,"=0")</f>
        <v>6857</v>
      </c>
      <c r="H7702" s="2">
        <f t="shared" si="600"/>
        <v>1</v>
      </c>
      <c r="I7702" s="2">
        <f t="shared" si="601"/>
        <v>0.26882064406056727</v>
      </c>
      <c r="J7702" s="2">
        <f t="shared" si="602"/>
        <v>0.73117935593943273</v>
      </c>
      <c r="K7702" s="2">
        <f t="shared" si="603"/>
        <v>0.19754242246928028</v>
      </c>
      <c r="P7702" s="2"/>
    </row>
    <row r="7703" spans="1:16" x14ac:dyDescent="0.25">
      <c r="A7703" s="2" t="s">
        <v>8554</v>
      </c>
      <c r="B7703" s="4">
        <v>-226.3</v>
      </c>
      <c r="C7703" s="4">
        <v>3.3000000000000002E-6</v>
      </c>
      <c r="D7703" s="2">
        <f>IFERROR(MATCH(A7703,Both_domains!A$2:A$851, 0), 0)</f>
        <v>0</v>
      </c>
      <c r="E7703" s="2">
        <f t="shared" si="604"/>
        <v>0</v>
      </c>
      <c r="F7703" s="2">
        <f>COUNTIF(E$2:E7703,"=1")</f>
        <v>844</v>
      </c>
      <c r="G7703" s="2">
        <f>COUNTIF(E$2:E7703,"=0")</f>
        <v>6858</v>
      </c>
      <c r="H7703" s="2">
        <f t="shared" si="600"/>
        <v>1</v>
      </c>
      <c r="I7703" s="2">
        <f t="shared" si="601"/>
        <v>0.2687140115163148</v>
      </c>
      <c r="J7703" s="2">
        <f t="shared" si="602"/>
        <v>0.7312859884836852</v>
      </c>
      <c r="K7703" s="2">
        <f t="shared" si="603"/>
        <v>0.19751930727825884</v>
      </c>
      <c r="P7703" s="2"/>
    </row>
    <row r="7704" spans="1:16" x14ac:dyDescent="0.25">
      <c r="A7704" s="2" t="s">
        <v>8555</v>
      </c>
      <c r="B7704" s="4">
        <v>-226.3</v>
      </c>
      <c r="C7704" s="4">
        <v>3.3000000000000002E-6</v>
      </c>
      <c r="D7704" s="2">
        <f>IFERROR(MATCH(A7704,Both_domains!A$2:A$851, 0), 0)</f>
        <v>0</v>
      </c>
      <c r="E7704" s="2">
        <f t="shared" si="604"/>
        <v>0</v>
      </c>
      <c r="F7704" s="2">
        <f>COUNTIF(E$2:E7704,"=1")</f>
        <v>844</v>
      </c>
      <c r="G7704" s="2">
        <f>COUNTIF(E$2:E7704,"=0")</f>
        <v>6859</v>
      </c>
      <c r="H7704" s="2">
        <f t="shared" si="600"/>
        <v>1</v>
      </c>
      <c r="I7704" s="2">
        <f t="shared" si="601"/>
        <v>0.26860737897206233</v>
      </c>
      <c r="J7704" s="2">
        <f t="shared" si="602"/>
        <v>0.73139262102793767</v>
      </c>
      <c r="K7704" s="2">
        <f t="shared" si="603"/>
        <v>0.19749619749619748</v>
      </c>
      <c r="P7704" s="2"/>
    </row>
    <row r="7705" spans="1:16" x14ac:dyDescent="0.25">
      <c r="A7705" s="2" t="s">
        <v>8556</v>
      </c>
      <c r="B7705" s="4">
        <v>-226.3</v>
      </c>
      <c r="C7705" s="4">
        <v>3.3000000000000002E-6</v>
      </c>
      <c r="D7705" s="2">
        <f>IFERROR(MATCH(A7705,Both_domains!A$2:A$851, 0), 0)</f>
        <v>0</v>
      </c>
      <c r="E7705" s="2">
        <f t="shared" si="604"/>
        <v>0</v>
      </c>
      <c r="F7705" s="2">
        <f>COUNTIF(E$2:E7705,"=1")</f>
        <v>844</v>
      </c>
      <c r="G7705" s="2">
        <f>COUNTIF(E$2:E7705,"=0")</f>
        <v>6860</v>
      </c>
      <c r="H7705" s="2">
        <f t="shared" si="600"/>
        <v>1</v>
      </c>
      <c r="I7705" s="2">
        <f t="shared" si="601"/>
        <v>0.26850074642780974</v>
      </c>
      <c r="J7705" s="2">
        <f t="shared" si="602"/>
        <v>0.73149925357219026</v>
      </c>
      <c r="K7705" s="2">
        <f t="shared" si="603"/>
        <v>0.19747309312119793</v>
      </c>
      <c r="P7705" s="2"/>
    </row>
    <row r="7706" spans="1:16" x14ac:dyDescent="0.25">
      <c r="A7706" s="2" t="s">
        <v>8557</v>
      </c>
      <c r="B7706" s="4">
        <v>-226.3</v>
      </c>
      <c r="C7706" s="4">
        <v>3.3000000000000002E-6</v>
      </c>
      <c r="D7706" s="2">
        <f>IFERROR(MATCH(A7706,Both_domains!A$2:A$851, 0), 0)</f>
        <v>0</v>
      </c>
      <c r="E7706" s="2">
        <f t="shared" si="604"/>
        <v>0</v>
      </c>
      <c r="F7706" s="2">
        <f>COUNTIF(E$2:E7706,"=1")</f>
        <v>844</v>
      </c>
      <c r="G7706" s="2">
        <f>COUNTIF(E$2:E7706,"=0")</f>
        <v>6861</v>
      </c>
      <c r="H7706" s="2">
        <f t="shared" si="600"/>
        <v>1</v>
      </c>
      <c r="I7706" s="2">
        <f t="shared" si="601"/>
        <v>0.26839411388355727</v>
      </c>
      <c r="J7706" s="2">
        <f t="shared" si="602"/>
        <v>0.73160588611644273</v>
      </c>
      <c r="K7706" s="2">
        <f t="shared" si="603"/>
        <v>0.19744999415136275</v>
      </c>
      <c r="P7706" s="2"/>
    </row>
    <row r="7707" spans="1:16" x14ac:dyDescent="0.25">
      <c r="A7707" s="2" t="s">
        <v>8558</v>
      </c>
      <c r="B7707" s="4">
        <v>-226.3</v>
      </c>
      <c r="C7707" s="4">
        <v>3.3000000000000002E-6</v>
      </c>
      <c r="D7707" s="2">
        <f>IFERROR(MATCH(A7707,Both_domains!A$2:A$851, 0), 0)</f>
        <v>0</v>
      </c>
      <c r="E7707" s="2">
        <f t="shared" si="604"/>
        <v>0</v>
      </c>
      <c r="F7707" s="2">
        <f>COUNTIF(E$2:E7707,"=1")</f>
        <v>844</v>
      </c>
      <c r="G7707" s="2">
        <f>COUNTIF(E$2:E7707,"=0")</f>
        <v>6862</v>
      </c>
      <c r="H7707" s="2">
        <f t="shared" si="600"/>
        <v>1</v>
      </c>
      <c r="I7707" s="2">
        <f t="shared" si="601"/>
        <v>0.2682874813393048</v>
      </c>
      <c r="J7707" s="2">
        <f t="shared" si="602"/>
        <v>0.7317125186606952</v>
      </c>
      <c r="K7707" s="2">
        <f t="shared" si="603"/>
        <v>0.19742690058479531</v>
      </c>
      <c r="P7707" s="2"/>
    </row>
    <row r="7708" spans="1:16" x14ac:dyDescent="0.25">
      <c r="A7708" s="2" t="s">
        <v>8559</v>
      </c>
      <c r="B7708" s="4">
        <v>-226.4</v>
      </c>
      <c r="C7708" s="4">
        <v>3.3000000000000002E-6</v>
      </c>
      <c r="D7708" s="2">
        <f>IFERROR(MATCH(A7708,Both_domains!A$2:A$851, 0), 0)</f>
        <v>0</v>
      </c>
      <c r="E7708" s="2">
        <f t="shared" si="604"/>
        <v>0</v>
      </c>
      <c r="F7708" s="2">
        <f>COUNTIF(E$2:E7708,"=1")</f>
        <v>844</v>
      </c>
      <c r="G7708" s="2">
        <f>COUNTIF(E$2:E7708,"=0")</f>
        <v>6863</v>
      </c>
      <c r="H7708" s="2">
        <f t="shared" si="600"/>
        <v>1</v>
      </c>
      <c r="I7708" s="2">
        <f t="shared" si="601"/>
        <v>0.26818084879505222</v>
      </c>
      <c r="J7708" s="2">
        <f t="shared" si="602"/>
        <v>0.73181915120494778</v>
      </c>
      <c r="K7708" s="2">
        <f t="shared" si="603"/>
        <v>0.19740381241960003</v>
      </c>
      <c r="P7708" s="2"/>
    </row>
    <row r="7709" spans="1:16" x14ac:dyDescent="0.25">
      <c r="A7709" s="2" t="s">
        <v>8560</v>
      </c>
      <c r="B7709" s="4">
        <v>-226.4</v>
      </c>
      <c r="C7709" s="4">
        <v>3.3000000000000002E-6</v>
      </c>
      <c r="D7709" s="2">
        <f>IFERROR(MATCH(A7709,Both_domains!A$2:A$851, 0), 0)</f>
        <v>0</v>
      </c>
      <c r="E7709" s="2">
        <f t="shared" si="604"/>
        <v>0</v>
      </c>
      <c r="F7709" s="2">
        <f>COUNTIF(E$2:E7709,"=1")</f>
        <v>844</v>
      </c>
      <c r="G7709" s="2">
        <f>COUNTIF(E$2:E7709,"=0")</f>
        <v>6864</v>
      </c>
      <c r="H7709" s="2">
        <f t="shared" si="600"/>
        <v>1</v>
      </c>
      <c r="I7709" s="2">
        <f t="shared" si="601"/>
        <v>0.26807421625079975</v>
      </c>
      <c r="J7709" s="2">
        <f t="shared" si="602"/>
        <v>0.73192578374920025</v>
      </c>
      <c r="K7709" s="2">
        <f t="shared" si="603"/>
        <v>0.19738072965388212</v>
      </c>
      <c r="P7709" s="2"/>
    </row>
    <row r="7710" spans="1:16" x14ac:dyDescent="0.25">
      <c r="A7710" s="2" t="s">
        <v>8561</v>
      </c>
      <c r="B7710" s="4">
        <v>-226.4</v>
      </c>
      <c r="C7710" s="4">
        <v>3.3000000000000002E-6</v>
      </c>
      <c r="D7710" s="2">
        <f>IFERROR(MATCH(A7710,Both_domains!A$2:A$851, 0), 0)</f>
        <v>0</v>
      </c>
      <c r="E7710" s="2">
        <f t="shared" si="604"/>
        <v>0</v>
      </c>
      <c r="F7710" s="2">
        <f>COUNTIF(E$2:E7710,"=1")</f>
        <v>844</v>
      </c>
      <c r="G7710" s="2">
        <f>COUNTIF(E$2:E7710,"=0")</f>
        <v>6865</v>
      </c>
      <c r="H7710" s="2">
        <f t="shared" si="600"/>
        <v>1</v>
      </c>
      <c r="I7710" s="2">
        <f t="shared" si="601"/>
        <v>0.26796758370654727</v>
      </c>
      <c r="J7710" s="2">
        <f t="shared" si="602"/>
        <v>0.73203241629345273</v>
      </c>
      <c r="K7710" s="2">
        <f t="shared" si="603"/>
        <v>0.1973576522857477</v>
      </c>
      <c r="P7710" s="2"/>
    </row>
    <row r="7711" spans="1:16" x14ac:dyDescent="0.25">
      <c r="A7711" s="2" t="s">
        <v>8562</v>
      </c>
      <c r="B7711" s="4">
        <v>-226.4</v>
      </c>
      <c r="C7711" s="4">
        <v>3.3000000000000002E-6</v>
      </c>
      <c r="D7711" s="2">
        <f>IFERROR(MATCH(A7711,Both_domains!A$2:A$851, 0), 0)</f>
        <v>0</v>
      </c>
      <c r="E7711" s="2">
        <f t="shared" si="604"/>
        <v>0</v>
      </c>
      <c r="F7711" s="2">
        <f>COUNTIF(E$2:E7711,"=1")</f>
        <v>844</v>
      </c>
      <c r="G7711" s="2">
        <f>COUNTIF(E$2:E7711,"=0")</f>
        <v>6866</v>
      </c>
      <c r="H7711" s="2">
        <f t="shared" si="600"/>
        <v>1</v>
      </c>
      <c r="I7711" s="2">
        <f t="shared" si="601"/>
        <v>0.26786095116229469</v>
      </c>
      <c r="J7711" s="2">
        <f t="shared" si="602"/>
        <v>0.73213904883770531</v>
      </c>
      <c r="K7711" s="2">
        <f t="shared" si="603"/>
        <v>0.19733458031330373</v>
      </c>
      <c r="P7711" s="2"/>
    </row>
    <row r="7712" spans="1:16" x14ac:dyDescent="0.25">
      <c r="A7712" s="2" t="s">
        <v>8563</v>
      </c>
      <c r="B7712" s="4">
        <v>-226.4</v>
      </c>
      <c r="C7712" s="4">
        <v>3.3000000000000002E-6</v>
      </c>
      <c r="D7712" s="2">
        <f>IFERROR(MATCH(A7712,Both_domains!A$2:A$851, 0), 0)</f>
        <v>0</v>
      </c>
      <c r="E7712" s="2">
        <f t="shared" si="604"/>
        <v>0</v>
      </c>
      <c r="F7712" s="2">
        <f>COUNTIF(E$2:E7712,"=1")</f>
        <v>844</v>
      </c>
      <c r="G7712" s="2">
        <f>COUNTIF(E$2:E7712,"=0")</f>
        <v>6867</v>
      </c>
      <c r="H7712" s="2">
        <f t="shared" si="600"/>
        <v>1</v>
      </c>
      <c r="I7712" s="2">
        <f t="shared" si="601"/>
        <v>0.26775431861804222</v>
      </c>
      <c r="J7712" s="2">
        <f t="shared" si="602"/>
        <v>0.73224568138195778</v>
      </c>
      <c r="K7712" s="2">
        <f t="shared" si="603"/>
        <v>0.19731151373465811</v>
      </c>
      <c r="P7712" s="2"/>
    </row>
    <row r="7713" spans="1:16" x14ac:dyDescent="0.25">
      <c r="A7713" s="2" t="s">
        <v>8564</v>
      </c>
      <c r="B7713" s="4">
        <v>-226.5</v>
      </c>
      <c r="C7713" s="4">
        <v>3.3000000000000002E-6</v>
      </c>
      <c r="D7713" s="2">
        <f>IFERROR(MATCH(A7713,Both_domains!A$2:A$851, 0), 0)</f>
        <v>0</v>
      </c>
      <c r="E7713" s="2">
        <f t="shared" si="604"/>
        <v>0</v>
      </c>
      <c r="F7713" s="2">
        <f>COUNTIF(E$2:E7713,"=1")</f>
        <v>844</v>
      </c>
      <c r="G7713" s="2">
        <f>COUNTIF(E$2:E7713,"=0")</f>
        <v>6868</v>
      </c>
      <c r="H7713" s="2">
        <f t="shared" si="600"/>
        <v>1</v>
      </c>
      <c r="I7713" s="2">
        <f t="shared" si="601"/>
        <v>0.26764768607378975</v>
      </c>
      <c r="J7713" s="2">
        <f t="shared" si="602"/>
        <v>0.73235231392621025</v>
      </c>
      <c r="K7713" s="2">
        <f t="shared" si="603"/>
        <v>0.1972884525479196</v>
      </c>
      <c r="P7713" s="2"/>
    </row>
    <row r="7714" spans="1:16" x14ac:dyDescent="0.25">
      <c r="A7714" s="2" t="s">
        <v>8565</v>
      </c>
      <c r="B7714" s="4">
        <v>-226.5</v>
      </c>
      <c r="C7714" s="4">
        <v>3.4000000000000001E-6</v>
      </c>
      <c r="D7714" s="2">
        <f>IFERROR(MATCH(A7714,Both_domains!A$2:A$851, 0), 0)</f>
        <v>0</v>
      </c>
      <c r="E7714" s="2">
        <f t="shared" si="604"/>
        <v>0</v>
      </c>
      <c r="F7714" s="2">
        <f>COUNTIF(E$2:E7714,"=1")</f>
        <v>844</v>
      </c>
      <c r="G7714" s="2">
        <f>COUNTIF(E$2:E7714,"=0")</f>
        <v>6869</v>
      </c>
      <c r="H7714" s="2">
        <f t="shared" si="600"/>
        <v>1</v>
      </c>
      <c r="I7714" s="2">
        <f t="shared" si="601"/>
        <v>0.26754105352953717</v>
      </c>
      <c r="J7714" s="2">
        <f t="shared" si="602"/>
        <v>0.73245894647046283</v>
      </c>
      <c r="K7714" s="2">
        <f t="shared" si="603"/>
        <v>0.19726539675119786</v>
      </c>
      <c r="P7714" s="2"/>
    </row>
    <row r="7715" spans="1:16" x14ac:dyDescent="0.25">
      <c r="A7715" s="2" t="s">
        <v>8566</v>
      </c>
      <c r="B7715" s="4">
        <v>-226.6</v>
      </c>
      <c r="C7715" s="4">
        <v>3.4000000000000001E-6</v>
      </c>
      <c r="D7715" s="2">
        <f>IFERROR(MATCH(A7715,Both_domains!A$2:A$851, 0), 0)</f>
        <v>0</v>
      </c>
      <c r="E7715" s="2">
        <f t="shared" si="604"/>
        <v>0</v>
      </c>
      <c r="F7715" s="2">
        <f>COUNTIF(E$2:E7715,"=1")</f>
        <v>844</v>
      </c>
      <c r="G7715" s="2">
        <f>COUNTIF(E$2:E7715,"=0")</f>
        <v>6870</v>
      </c>
      <c r="H7715" s="2">
        <f t="shared" si="600"/>
        <v>1</v>
      </c>
      <c r="I7715" s="2">
        <f t="shared" si="601"/>
        <v>0.26743442098528469</v>
      </c>
      <c r="J7715" s="2">
        <f t="shared" si="602"/>
        <v>0.73256557901471531</v>
      </c>
      <c r="K7715" s="2">
        <f t="shared" si="603"/>
        <v>0.1972423463426034</v>
      </c>
      <c r="P7715" s="2"/>
    </row>
    <row r="7716" spans="1:16" x14ac:dyDescent="0.25">
      <c r="A7716" s="2" t="s">
        <v>8567</v>
      </c>
      <c r="B7716" s="4">
        <v>-226.6</v>
      </c>
      <c r="C7716" s="4">
        <v>3.4000000000000001E-6</v>
      </c>
      <c r="D7716" s="2">
        <f>IFERROR(MATCH(A7716,Both_domains!A$2:A$851, 0), 0)</f>
        <v>0</v>
      </c>
      <c r="E7716" s="2">
        <f t="shared" si="604"/>
        <v>0</v>
      </c>
      <c r="F7716" s="2">
        <f>COUNTIF(E$2:E7716,"=1")</f>
        <v>844</v>
      </c>
      <c r="G7716" s="2">
        <f>COUNTIF(E$2:E7716,"=0")</f>
        <v>6871</v>
      </c>
      <c r="H7716" s="2">
        <f t="shared" si="600"/>
        <v>1</v>
      </c>
      <c r="I7716" s="2">
        <f t="shared" si="601"/>
        <v>0.26732778844103222</v>
      </c>
      <c r="J7716" s="2">
        <f t="shared" si="602"/>
        <v>0.73267221155896778</v>
      </c>
      <c r="K7716" s="2">
        <f t="shared" si="603"/>
        <v>0.1972193013202477</v>
      </c>
      <c r="P7716" s="2"/>
    </row>
    <row r="7717" spans="1:16" x14ac:dyDescent="0.25">
      <c r="A7717" s="2" t="s">
        <v>8568</v>
      </c>
      <c r="B7717" s="4">
        <v>-226.6</v>
      </c>
      <c r="C7717" s="4">
        <v>3.4000000000000001E-6</v>
      </c>
      <c r="D7717" s="2">
        <f>IFERROR(MATCH(A7717,Both_domains!A$2:A$851, 0), 0)</f>
        <v>0</v>
      </c>
      <c r="E7717" s="2">
        <f t="shared" si="604"/>
        <v>0</v>
      </c>
      <c r="F7717" s="2">
        <f>COUNTIF(E$2:E7717,"=1")</f>
        <v>844</v>
      </c>
      <c r="G7717" s="2">
        <f>COUNTIF(E$2:E7717,"=0")</f>
        <v>6872</v>
      </c>
      <c r="H7717" s="2">
        <f t="shared" si="600"/>
        <v>1</v>
      </c>
      <c r="I7717" s="2">
        <f t="shared" si="601"/>
        <v>0.26722115589677975</v>
      </c>
      <c r="J7717" s="2">
        <f t="shared" si="602"/>
        <v>0.73277884410322025</v>
      </c>
      <c r="K7717" s="2">
        <f t="shared" si="603"/>
        <v>0.197196261682243</v>
      </c>
      <c r="P7717" s="2"/>
    </row>
    <row r="7718" spans="1:16" x14ac:dyDescent="0.25">
      <c r="A7718" s="2" t="s">
        <v>8569</v>
      </c>
      <c r="B7718" s="4">
        <v>-226.6</v>
      </c>
      <c r="C7718" s="4">
        <v>3.4000000000000001E-6</v>
      </c>
      <c r="D7718" s="2">
        <f>IFERROR(MATCH(A7718,Both_domains!A$2:A$851, 0), 0)</f>
        <v>0</v>
      </c>
      <c r="E7718" s="2">
        <f t="shared" si="604"/>
        <v>0</v>
      </c>
      <c r="F7718" s="2">
        <f>COUNTIF(E$2:E7718,"=1")</f>
        <v>844</v>
      </c>
      <c r="G7718" s="2">
        <f>COUNTIF(E$2:E7718,"=0")</f>
        <v>6873</v>
      </c>
      <c r="H7718" s="2">
        <f t="shared" si="600"/>
        <v>1</v>
      </c>
      <c r="I7718" s="2">
        <f t="shared" si="601"/>
        <v>0.26711452335252717</v>
      </c>
      <c r="J7718" s="2">
        <f t="shared" si="602"/>
        <v>0.73288547664747283</v>
      </c>
      <c r="K7718" s="2">
        <f t="shared" si="603"/>
        <v>0.19717322742670249</v>
      </c>
      <c r="P7718" s="2"/>
    </row>
    <row r="7719" spans="1:16" x14ac:dyDescent="0.25">
      <c r="A7719" s="2" t="s">
        <v>8570</v>
      </c>
      <c r="B7719" s="4">
        <v>-226.6</v>
      </c>
      <c r="C7719" s="4">
        <v>3.4000000000000001E-6</v>
      </c>
      <c r="D7719" s="2">
        <f>IFERROR(MATCH(A7719,Both_domains!A$2:A$851, 0), 0)</f>
        <v>0</v>
      </c>
      <c r="E7719" s="2">
        <f t="shared" si="604"/>
        <v>0</v>
      </c>
      <c r="F7719" s="2">
        <f>COUNTIF(E$2:E7719,"=1")</f>
        <v>844</v>
      </c>
      <c r="G7719" s="2">
        <f>COUNTIF(E$2:E7719,"=0")</f>
        <v>6874</v>
      </c>
      <c r="H7719" s="2">
        <f t="shared" si="600"/>
        <v>1</v>
      </c>
      <c r="I7719" s="2">
        <f t="shared" si="601"/>
        <v>0.26700789080827469</v>
      </c>
      <c r="J7719" s="2">
        <f t="shared" si="602"/>
        <v>0.73299210919172531</v>
      </c>
      <c r="K7719" s="2">
        <f t="shared" si="603"/>
        <v>0.19715019855174024</v>
      </c>
      <c r="P7719" s="2"/>
    </row>
    <row r="7720" spans="1:16" x14ac:dyDescent="0.25">
      <c r="A7720" s="2" t="s">
        <v>8571</v>
      </c>
      <c r="B7720" s="4">
        <v>-226.7</v>
      </c>
      <c r="C7720" s="4">
        <v>3.4000000000000001E-6</v>
      </c>
      <c r="D7720" s="2">
        <f>IFERROR(MATCH(A7720,Both_domains!A$2:A$851, 0), 0)</f>
        <v>0</v>
      </c>
      <c r="E7720" s="2">
        <f t="shared" si="604"/>
        <v>0</v>
      </c>
      <c r="F7720" s="2">
        <f>COUNTIF(E$2:E7720,"=1")</f>
        <v>844</v>
      </c>
      <c r="G7720" s="2">
        <f>COUNTIF(E$2:E7720,"=0")</f>
        <v>6875</v>
      </c>
      <c r="H7720" s="2">
        <f t="shared" si="600"/>
        <v>1</v>
      </c>
      <c r="I7720" s="2">
        <f t="shared" si="601"/>
        <v>0.26690125826402222</v>
      </c>
      <c r="J7720" s="2">
        <f t="shared" si="602"/>
        <v>0.73309874173597778</v>
      </c>
      <c r="K7720" s="2">
        <f t="shared" si="603"/>
        <v>0.19712717505547123</v>
      </c>
      <c r="P7720" s="2"/>
    </row>
    <row r="7721" spans="1:16" x14ac:dyDescent="0.25">
      <c r="A7721" s="2" t="s">
        <v>8572</v>
      </c>
      <c r="B7721" s="4">
        <v>-226.7</v>
      </c>
      <c r="C7721" s="4">
        <v>3.4000000000000001E-6</v>
      </c>
      <c r="D7721" s="2">
        <f>IFERROR(MATCH(A7721,Both_domains!A$2:A$851, 0), 0)</f>
        <v>0</v>
      </c>
      <c r="E7721" s="2">
        <f t="shared" si="604"/>
        <v>0</v>
      </c>
      <c r="F7721" s="2">
        <f>COUNTIF(E$2:E7721,"=1")</f>
        <v>844</v>
      </c>
      <c r="G7721" s="2">
        <f>COUNTIF(E$2:E7721,"=0")</f>
        <v>6876</v>
      </c>
      <c r="H7721" s="2">
        <f t="shared" si="600"/>
        <v>1</v>
      </c>
      <c r="I7721" s="2">
        <f t="shared" si="601"/>
        <v>0.26679462571976964</v>
      </c>
      <c r="J7721" s="2">
        <f t="shared" si="602"/>
        <v>0.73320537428023036</v>
      </c>
      <c r="K7721" s="2">
        <f t="shared" si="603"/>
        <v>0.19710415693601122</v>
      </c>
      <c r="P7721" s="2"/>
    </row>
    <row r="7722" spans="1:16" x14ac:dyDescent="0.25">
      <c r="A7722" s="2" t="s">
        <v>8573</v>
      </c>
      <c r="B7722" s="4">
        <v>-226.7</v>
      </c>
      <c r="C7722" s="4">
        <v>3.4000000000000001E-6</v>
      </c>
      <c r="D7722" s="2">
        <f>IFERROR(MATCH(A7722,Both_domains!A$2:A$851, 0), 0)</f>
        <v>0</v>
      </c>
      <c r="E7722" s="2">
        <f t="shared" si="604"/>
        <v>0</v>
      </c>
      <c r="F7722" s="2">
        <f>COUNTIF(E$2:E7722,"=1")</f>
        <v>844</v>
      </c>
      <c r="G7722" s="2">
        <f>COUNTIF(E$2:E7722,"=0")</f>
        <v>6877</v>
      </c>
      <c r="H7722" s="2">
        <f t="shared" si="600"/>
        <v>1</v>
      </c>
      <c r="I7722" s="2">
        <f t="shared" si="601"/>
        <v>0.26668799317551717</v>
      </c>
      <c r="J7722" s="2">
        <f t="shared" si="602"/>
        <v>0.73331200682448283</v>
      </c>
      <c r="K7722" s="2">
        <f t="shared" si="603"/>
        <v>0.19708114419147693</v>
      </c>
      <c r="P7722" s="2"/>
    </row>
    <row r="7723" spans="1:16" x14ac:dyDescent="0.25">
      <c r="A7723" s="2" t="s">
        <v>8574</v>
      </c>
      <c r="B7723" s="4">
        <v>-226.7</v>
      </c>
      <c r="C7723" s="4">
        <v>3.4000000000000001E-6</v>
      </c>
      <c r="D7723" s="2">
        <f>IFERROR(MATCH(A7723,Both_domains!A$2:A$851, 0), 0)</f>
        <v>0</v>
      </c>
      <c r="E7723" s="2">
        <f t="shared" si="604"/>
        <v>0</v>
      </c>
      <c r="F7723" s="2">
        <f>COUNTIF(E$2:E7723,"=1")</f>
        <v>844</v>
      </c>
      <c r="G7723" s="2">
        <f>COUNTIF(E$2:E7723,"=0")</f>
        <v>6878</v>
      </c>
      <c r="H7723" s="2">
        <f t="shared" si="600"/>
        <v>1</v>
      </c>
      <c r="I7723" s="2">
        <f t="shared" si="601"/>
        <v>0.2665813606312647</v>
      </c>
      <c r="J7723" s="2">
        <f t="shared" si="602"/>
        <v>0.7334186393687353</v>
      </c>
      <c r="K7723" s="2">
        <f t="shared" si="603"/>
        <v>0.19705813681998599</v>
      </c>
      <c r="P7723" s="2"/>
    </row>
    <row r="7724" spans="1:16" x14ac:dyDescent="0.25">
      <c r="A7724" s="2" t="s">
        <v>8575</v>
      </c>
      <c r="B7724" s="4">
        <v>-226.8</v>
      </c>
      <c r="C7724" s="4">
        <v>3.4999999999999999E-6</v>
      </c>
      <c r="D7724" s="2">
        <f>IFERROR(MATCH(A7724,Both_domains!A$2:A$851, 0), 0)</f>
        <v>0</v>
      </c>
      <c r="E7724" s="2">
        <f t="shared" si="604"/>
        <v>0</v>
      </c>
      <c r="F7724" s="2">
        <f>COUNTIF(E$2:E7724,"=1")</f>
        <v>844</v>
      </c>
      <c r="G7724" s="2">
        <f>COUNTIF(E$2:E7724,"=0")</f>
        <v>6879</v>
      </c>
      <c r="H7724" s="2">
        <f t="shared" si="600"/>
        <v>1</v>
      </c>
      <c r="I7724" s="2">
        <f t="shared" si="601"/>
        <v>0.26647472808701211</v>
      </c>
      <c r="J7724" s="2">
        <f t="shared" si="602"/>
        <v>0.73352527191298789</v>
      </c>
      <c r="K7724" s="2">
        <f t="shared" si="603"/>
        <v>0.19703513481965682</v>
      </c>
      <c r="P7724" s="2"/>
    </row>
    <row r="7725" spans="1:16" x14ac:dyDescent="0.25">
      <c r="A7725" s="2" t="s">
        <v>8576</v>
      </c>
      <c r="B7725" s="4">
        <v>-226.8</v>
      </c>
      <c r="C7725" s="4">
        <v>3.4999999999999999E-6</v>
      </c>
      <c r="D7725" s="2">
        <f>IFERROR(MATCH(A7725,Both_domains!A$2:A$851, 0), 0)</f>
        <v>0</v>
      </c>
      <c r="E7725" s="2">
        <f t="shared" si="604"/>
        <v>0</v>
      </c>
      <c r="F7725" s="2">
        <f>COUNTIF(E$2:E7725,"=1")</f>
        <v>844</v>
      </c>
      <c r="G7725" s="2">
        <f>COUNTIF(E$2:E7725,"=0")</f>
        <v>6880</v>
      </c>
      <c r="H7725" s="2">
        <f t="shared" si="600"/>
        <v>1</v>
      </c>
      <c r="I7725" s="2">
        <f t="shared" si="601"/>
        <v>0.26636809554275964</v>
      </c>
      <c r="J7725" s="2">
        <f t="shared" si="602"/>
        <v>0.73363190445724036</v>
      </c>
      <c r="K7725" s="2">
        <f t="shared" si="603"/>
        <v>0.19701213818860877</v>
      </c>
      <c r="P7725" s="2"/>
    </row>
    <row r="7726" spans="1:16" x14ac:dyDescent="0.25">
      <c r="A7726" s="2" t="s">
        <v>8577</v>
      </c>
      <c r="B7726" s="4">
        <v>-226.8</v>
      </c>
      <c r="C7726" s="4">
        <v>3.4999999999999999E-6</v>
      </c>
      <c r="D7726" s="2">
        <f>IFERROR(MATCH(A7726,Both_domains!A$2:A$851, 0), 0)</f>
        <v>0</v>
      </c>
      <c r="E7726" s="2">
        <f t="shared" si="604"/>
        <v>0</v>
      </c>
      <c r="F7726" s="2">
        <f>COUNTIF(E$2:E7726,"=1")</f>
        <v>844</v>
      </c>
      <c r="G7726" s="2">
        <f>COUNTIF(E$2:E7726,"=0")</f>
        <v>6881</v>
      </c>
      <c r="H7726" s="2">
        <f t="shared" si="600"/>
        <v>1</v>
      </c>
      <c r="I7726" s="2">
        <f t="shared" si="601"/>
        <v>0.26626146299850717</v>
      </c>
      <c r="J7726" s="2">
        <f t="shared" si="602"/>
        <v>0.73373853700149283</v>
      </c>
      <c r="K7726" s="2">
        <f t="shared" si="603"/>
        <v>0.19698914692496208</v>
      </c>
      <c r="P7726" s="2"/>
    </row>
    <row r="7727" spans="1:16" x14ac:dyDescent="0.25">
      <c r="A7727" s="2" t="s">
        <v>8578</v>
      </c>
      <c r="B7727" s="4">
        <v>-226.8</v>
      </c>
      <c r="C7727" s="4">
        <v>3.4999999999999999E-6</v>
      </c>
      <c r="D7727" s="2">
        <f>IFERROR(MATCH(A7727,Both_domains!A$2:A$851, 0), 0)</f>
        <v>0</v>
      </c>
      <c r="E7727" s="2">
        <f t="shared" si="604"/>
        <v>0</v>
      </c>
      <c r="F7727" s="2">
        <f>COUNTIF(E$2:E7727,"=1")</f>
        <v>844</v>
      </c>
      <c r="G7727" s="2">
        <f>COUNTIF(E$2:E7727,"=0")</f>
        <v>6882</v>
      </c>
      <c r="H7727" s="2">
        <f t="shared" si="600"/>
        <v>1</v>
      </c>
      <c r="I7727" s="2">
        <f t="shared" si="601"/>
        <v>0.26615483045425459</v>
      </c>
      <c r="J7727" s="2">
        <f t="shared" si="602"/>
        <v>0.73384516954574541</v>
      </c>
      <c r="K7727" s="2">
        <f t="shared" si="603"/>
        <v>0.19696616102683781</v>
      </c>
      <c r="P7727" s="2"/>
    </row>
    <row r="7728" spans="1:16" x14ac:dyDescent="0.25">
      <c r="A7728" s="2" t="s">
        <v>8579</v>
      </c>
      <c r="B7728" s="4">
        <v>-226.9</v>
      </c>
      <c r="C7728" s="4">
        <v>3.4999999999999999E-6</v>
      </c>
      <c r="D7728" s="2">
        <f>IFERROR(MATCH(A7728,Both_domains!A$2:A$851, 0), 0)</f>
        <v>0</v>
      </c>
      <c r="E7728" s="2">
        <f t="shared" si="604"/>
        <v>0</v>
      </c>
      <c r="F7728" s="2">
        <f>COUNTIF(E$2:E7728,"=1")</f>
        <v>844</v>
      </c>
      <c r="G7728" s="2">
        <f>COUNTIF(E$2:E7728,"=0")</f>
        <v>6883</v>
      </c>
      <c r="H7728" s="2">
        <f t="shared" si="600"/>
        <v>1</v>
      </c>
      <c r="I7728" s="2">
        <f t="shared" si="601"/>
        <v>0.26604819791000212</v>
      </c>
      <c r="J7728" s="2">
        <f t="shared" si="602"/>
        <v>0.73395180208999788</v>
      </c>
      <c r="K7728" s="2">
        <f t="shared" si="603"/>
        <v>0.19694318049235796</v>
      </c>
      <c r="P7728" s="2"/>
    </row>
    <row r="7729" spans="1:16" x14ac:dyDescent="0.25">
      <c r="A7729" s="2" t="s">
        <v>8580</v>
      </c>
      <c r="B7729" s="4">
        <v>-226.9</v>
      </c>
      <c r="C7729" s="4">
        <v>3.4999999999999999E-6</v>
      </c>
      <c r="D7729" s="2">
        <f>IFERROR(MATCH(A7729,Both_domains!A$2:A$851, 0), 0)</f>
        <v>0</v>
      </c>
      <c r="E7729" s="2">
        <f t="shared" si="604"/>
        <v>0</v>
      </c>
      <c r="F7729" s="2">
        <f>COUNTIF(E$2:E7729,"=1")</f>
        <v>844</v>
      </c>
      <c r="G7729" s="2">
        <f>COUNTIF(E$2:E7729,"=0")</f>
        <v>6884</v>
      </c>
      <c r="H7729" s="2">
        <f t="shared" si="600"/>
        <v>1</v>
      </c>
      <c r="I7729" s="2">
        <f t="shared" si="601"/>
        <v>0.26594156536574964</v>
      </c>
      <c r="J7729" s="2">
        <f t="shared" si="602"/>
        <v>0.73405843463425036</v>
      </c>
      <c r="K7729" s="2">
        <f t="shared" si="603"/>
        <v>0.19692020531964535</v>
      </c>
      <c r="P7729" s="2"/>
    </row>
    <row r="7730" spans="1:16" x14ac:dyDescent="0.25">
      <c r="A7730" s="2" t="s">
        <v>8581</v>
      </c>
      <c r="B7730" s="4">
        <v>-226.9</v>
      </c>
      <c r="C7730" s="4">
        <v>3.4999999999999999E-6</v>
      </c>
      <c r="D7730" s="2">
        <f>IFERROR(MATCH(A7730,Both_domains!A$2:A$851, 0), 0)</f>
        <v>0</v>
      </c>
      <c r="E7730" s="2">
        <f t="shared" si="604"/>
        <v>0</v>
      </c>
      <c r="F7730" s="2">
        <f>COUNTIF(E$2:E7730,"=1")</f>
        <v>844</v>
      </c>
      <c r="G7730" s="2">
        <f>COUNTIF(E$2:E7730,"=0")</f>
        <v>6885</v>
      </c>
      <c r="H7730" s="2">
        <f t="shared" si="600"/>
        <v>1</v>
      </c>
      <c r="I7730" s="2">
        <f t="shared" si="601"/>
        <v>0.26583493282149717</v>
      </c>
      <c r="J7730" s="2">
        <f t="shared" si="602"/>
        <v>0.73416506717850283</v>
      </c>
      <c r="K7730" s="2">
        <f t="shared" si="603"/>
        <v>0.19689723550682375</v>
      </c>
      <c r="P7730" s="2"/>
    </row>
    <row r="7731" spans="1:16" x14ac:dyDescent="0.25">
      <c r="A7731" s="2" t="s">
        <v>8582</v>
      </c>
      <c r="B7731" s="4">
        <v>-226.9</v>
      </c>
      <c r="C7731" s="4">
        <v>3.4999999999999999E-6</v>
      </c>
      <c r="D7731" s="2">
        <f>IFERROR(MATCH(A7731,Both_domains!A$2:A$851, 0), 0)</f>
        <v>0</v>
      </c>
      <c r="E7731" s="2">
        <f t="shared" si="604"/>
        <v>0</v>
      </c>
      <c r="F7731" s="2">
        <f>COUNTIF(E$2:E7731,"=1")</f>
        <v>844</v>
      </c>
      <c r="G7731" s="2">
        <f>COUNTIF(E$2:E7731,"=0")</f>
        <v>6886</v>
      </c>
      <c r="H7731" s="2">
        <f t="shared" si="600"/>
        <v>1</v>
      </c>
      <c r="I7731" s="2">
        <f t="shared" si="601"/>
        <v>0.26572830027724459</v>
      </c>
      <c r="J7731" s="2">
        <f t="shared" si="602"/>
        <v>0.73427169972275541</v>
      </c>
      <c r="K7731" s="2">
        <f t="shared" si="603"/>
        <v>0.19687427105201774</v>
      </c>
      <c r="P7731" s="2"/>
    </row>
    <row r="7732" spans="1:16" x14ac:dyDescent="0.25">
      <c r="A7732" s="2" t="s">
        <v>8583</v>
      </c>
      <c r="B7732" s="4">
        <v>-226.9</v>
      </c>
      <c r="C7732" s="4">
        <v>3.5999999999999998E-6</v>
      </c>
      <c r="D7732" s="2">
        <f>IFERROR(MATCH(A7732,Both_domains!A$2:A$851, 0), 0)</f>
        <v>0</v>
      </c>
      <c r="E7732" s="2">
        <f t="shared" si="604"/>
        <v>0</v>
      </c>
      <c r="F7732" s="2">
        <f>COUNTIF(E$2:E7732,"=1")</f>
        <v>844</v>
      </c>
      <c r="G7732" s="2">
        <f>COUNTIF(E$2:E7732,"=0")</f>
        <v>6887</v>
      </c>
      <c r="H7732" s="2">
        <f t="shared" si="600"/>
        <v>1</v>
      </c>
      <c r="I7732" s="2">
        <f t="shared" si="601"/>
        <v>0.26562166773299212</v>
      </c>
      <c r="J7732" s="2">
        <f t="shared" si="602"/>
        <v>0.73437833226700788</v>
      </c>
      <c r="K7732" s="2">
        <f t="shared" si="603"/>
        <v>0.19685131195335276</v>
      </c>
      <c r="P7732" s="2"/>
    </row>
    <row r="7733" spans="1:16" x14ac:dyDescent="0.25">
      <c r="A7733" s="2" t="s">
        <v>8584</v>
      </c>
      <c r="B7733" s="4">
        <v>-227</v>
      </c>
      <c r="C7733" s="4">
        <v>3.5999999999999998E-6</v>
      </c>
      <c r="D7733" s="2">
        <f>IFERROR(MATCH(A7733,Both_domains!A$2:A$851, 0), 0)</f>
        <v>0</v>
      </c>
      <c r="E7733" s="2">
        <f t="shared" si="604"/>
        <v>0</v>
      </c>
      <c r="F7733" s="2">
        <f>COUNTIF(E$2:E7733,"=1")</f>
        <v>844</v>
      </c>
      <c r="G7733" s="2">
        <f>COUNTIF(E$2:E7733,"=0")</f>
        <v>6888</v>
      </c>
      <c r="H7733" s="2">
        <f t="shared" si="600"/>
        <v>1</v>
      </c>
      <c r="I7733" s="2">
        <f t="shared" si="601"/>
        <v>0.26551503518873965</v>
      </c>
      <c r="J7733" s="2">
        <f t="shared" si="602"/>
        <v>0.73448496481126035</v>
      </c>
      <c r="K7733" s="2">
        <f t="shared" si="603"/>
        <v>0.19682835820895522</v>
      </c>
      <c r="P7733" s="2"/>
    </row>
    <row r="7734" spans="1:16" x14ac:dyDescent="0.25">
      <c r="A7734" s="2" t="s">
        <v>8585</v>
      </c>
      <c r="B7734" s="4">
        <v>-227</v>
      </c>
      <c r="C7734" s="4">
        <v>3.5999999999999998E-6</v>
      </c>
      <c r="D7734" s="2">
        <f>IFERROR(MATCH(A7734,Both_domains!A$2:A$851, 0), 0)</f>
        <v>0</v>
      </c>
      <c r="E7734" s="2">
        <f t="shared" si="604"/>
        <v>0</v>
      </c>
      <c r="F7734" s="2">
        <f>COUNTIF(E$2:E7734,"=1")</f>
        <v>844</v>
      </c>
      <c r="G7734" s="2">
        <f>COUNTIF(E$2:E7734,"=0")</f>
        <v>6889</v>
      </c>
      <c r="H7734" s="2">
        <f t="shared" si="600"/>
        <v>1</v>
      </c>
      <c r="I7734" s="2">
        <f t="shared" si="601"/>
        <v>0.26540840264448706</v>
      </c>
      <c r="J7734" s="2">
        <f t="shared" si="602"/>
        <v>0.73459159735551294</v>
      </c>
      <c r="K7734" s="2">
        <f t="shared" si="603"/>
        <v>0.19680540981695233</v>
      </c>
      <c r="P7734" s="2"/>
    </row>
    <row r="7735" spans="1:16" x14ac:dyDescent="0.25">
      <c r="A7735" s="2" t="s">
        <v>8586</v>
      </c>
      <c r="B7735" s="4">
        <v>-227</v>
      </c>
      <c r="C7735" s="4">
        <v>3.5999999999999998E-6</v>
      </c>
      <c r="D7735" s="2">
        <f>IFERROR(MATCH(A7735,Both_domains!A$2:A$851, 0), 0)</f>
        <v>0</v>
      </c>
      <c r="E7735" s="2">
        <f t="shared" si="604"/>
        <v>0</v>
      </c>
      <c r="F7735" s="2">
        <f>COUNTIF(E$2:E7735,"=1")</f>
        <v>844</v>
      </c>
      <c r="G7735" s="2">
        <f>COUNTIF(E$2:E7735,"=0")</f>
        <v>6890</v>
      </c>
      <c r="H7735" s="2">
        <f t="shared" si="600"/>
        <v>1</v>
      </c>
      <c r="I7735" s="2">
        <f t="shared" si="601"/>
        <v>0.26530177010023459</v>
      </c>
      <c r="J7735" s="2">
        <f t="shared" si="602"/>
        <v>0.73469822989976541</v>
      </c>
      <c r="K7735" s="2">
        <f t="shared" si="603"/>
        <v>0.19678246677547215</v>
      </c>
      <c r="P7735" s="2"/>
    </row>
    <row r="7736" spans="1:16" x14ac:dyDescent="0.25">
      <c r="A7736" s="2" t="s">
        <v>8587</v>
      </c>
      <c r="B7736" s="4">
        <v>-227</v>
      </c>
      <c r="C7736" s="4">
        <v>3.5999999999999998E-6</v>
      </c>
      <c r="D7736" s="2">
        <f>IFERROR(MATCH(A7736,Both_domains!A$2:A$851, 0), 0)</f>
        <v>0</v>
      </c>
      <c r="E7736" s="2">
        <f t="shared" si="604"/>
        <v>0</v>
      </c>
      <c r="F7736" s="2">
        <f>COUNTIF(E$2:E7736,"=1")</f>
        <v>844</v>
      </c>
      <c r="G7736" s="2">
        <f>COUNTIF(E$2:E7736,"=0")</f>
        <v>6891</v>
      </c>
      <c r="H7736" s="2">
        <f t="shared" si="600"/>
        <v>1</v>
      </c>
      <c r="I7736" s="2">
        <f t="shared" si="601"/>
        <v>0.26519513755598212</v>
      </c>
      <c r="J7736" s="2">
        <f t="shared" si="602"/>
        <v>0.73480486244401788</v>
      </c>
      <c r="K7736" s="2">
        <f t="shared" si="603"/>
        <v>0.19675952908264366</v>
      </c>
      <c r="P7736" s="2"/>
    </row>
    <row r="7737" spans="1:16" x14ac:dyDescent="0.25">
      <c r="A7737" s="2" t="s">
        <v>8588</v>
      </c>
      <c r="B7737" s="4">
        <v>-227.1</v>
      </c>
      <c r="C7737" s="4">
        <v>3.5999999999999998E-6</v>
      </c>
      <c r="D7737" s="2">
        <f>IFERROR(MATCH(A7737,Both_domains!A$2:A$851, 0), 0)</f>
        <v>0</v>
      </c>
      <c r="E7737" s="2">
        <f t="shared" si="604"/>
        <v>0</v>
      </c>
      <c r="F7737" s="2">
        <f>COUNTIF(E$2:E7737,"=1")</f>
        <v>844</v>
      </c>
      <c r="G7737" s="2">
        <f>COUNTIF(E$2:E7737,"=0")</f>
        <v>6892</v>
      </c>
      <c r="H7737" s="2">
        <f t="shared" si="600"/>
        <v>1</v>
      </c>
      <c r="I7737" s="2">
        <f t="shared" si="601"/>
        <v>0.26508850501172954</v>
      </c>
      <c r="J7737" s="2">
        <f t="shared" si="602"/>
        <v>0.73491149498827046</v>
      </c>
      <c r="K7737" s="2">
        <f t="shared" si="603"/>
        <v>0.19673659673659674</v>
      </c>
      <c r="P7737" s="2"/>
    </row>
    <row r="7738" spans="1:16" x14ac:dyDescent="0.25">
      <c r="A7738" s="2" t="s">
        <v>8589</v>
      </c>
      <c r="B7738" s="4">
        <v>-227.1</v>
      </c>
      <c r="C7738" s="4">
        <v>3.7000000000000002E-6</v>
      </c>
      <c r="D7738" s="2">
        <f>IFERROR(MATCH(A7738,Both_domains!A$2:A$851, 0), 0)</f>
        <v>0</v>
      </c>
      <c r="E7738" s="2">
        <f t="shared" si="604"/>
        <v>0</v>
      </c>
      <c r="F7738" s="2">
        <f>COUNTIF(E$2:E7738,"=1")</f>
        <v>844</v>
      </c>
      <c r="G7738" s="2">
        <f>COUNTIF(E$2:E7738,"=0")</f>
        <v>6893</v>
      </c>
      <c r="H7738" s="2">
        <f t="shared" si="600"/>
        <v>1</v>
      </c>
      <c r="I7738" s="2">
        <f t="shared" si="601"/>
        <v>0.26498187246747706</v>
      </c>
      <c r="J7738" s="2">
        <f t="shared" si="602"/>
        <v>0.73501812753252294</v>
      </c>
      <c r="K7738" s="2">
        <f t="shared" si="603"/>
        <v>0.19671366973546206</v>
      </c>
      <c r="P7738" s="2"/>
    </row>
    <row r="7739" spans="1:16" x14ac:dyDescent="0.25">
      <c r="A7739" s="2" t="s">
        <v>8590</v>
      </c>
      <c r="B7739" s="4">
        <v>-227.2</v>
      </c>
      <c r="C7739" s="4">
        <v>3.7000000000000002E-6</v>
      </c>
      <c r="D7739" s="2">
        <f>IFERROR(MATCH(A7739,Both_domains!A$2:A$851, 0), 0)</f>
        <v>0</v>
      </c>
      <c r="E7739" s="2">
        <f t="shared" si="604"/>
        <v>0</v>
      </c>
      <c r="F7739" s="2">
        <f>COUNTIF(E$2:E7739,"=1")</f>
        <v>844</v>
      </c>
      <c r="G7739" s="2">
        <f>COUNTIF(E$2:E7739,"=0")</f>
        <v>6894</v>
      </c>
      <c r="H7739" s="2">
        <f t="shared" si="600"/>
        <v>1</v>
      </c>
      <c r="I7739" s="2">
        <f t="shared" si="601"/>
        <v>0.26487523992322459</v>
      </c>
      <c r="J7739" s="2">
        <f t="shared" si="602"/>
        <v>0.73512476007677541</v>
      </c>
      <c r="K7739" s="2">
        <f t="shared" si="603"/>
        <v>0.19669074807737125</v>
      </c>
      <c r="P7739" s="2"/>
    </row>
    <row r="7740" spans="1:16" x14ac:dyDescent="0.25">
      <c r="A7740" s="2" t="s">
        <v>8591</v>
      </c>
      <c r="B7740" s="4">
        <v>-227.2</v>
      </c>
      <c r="C7740" s="4">
        <v>3.7000000000000002E-6</v>
      </c>
      <c r="D7740" s="2">
        <f>IFERROR(MATCH(A7740,Both_domains!A$2:A$851, 0), 0)</f>
        <v>0</v>
      </c>
      <c r="E7740" s="2">
        <f t="shared" si="604"/>
        <v>0</v>
      </c>
      <c r="F7740" s="2">
        <f>COUNTIF(E$2:E7740,"=1")</f>
        <v>844</v>
      </c>
      <c r="G7740" s="2">
        <f>COUNTIF(E$2:E7740,"=0")</f>
        <v>6895</v>
      </c>
      <c r="H7740" s="2">
        <f t="shared" si="600"/>
        <v>1</v>
      </c>
      <c r="I7740" s="2">
        <f t="shared" si="601"/>
        <v>0.26476860737897201</v>
      </c>
      <c r="J7740" s="2">
        <f t="shared" si="602"/>
        <v>0.73523139262102799</v>
      </c>
      <c r="K7740" s="2">
        <f t="shared" si="603"/>
        <v>0.19666783176045671</v>
      </c>
      <c r="P7740" s="2"/>
    </row>
    <row r="7741" spans="1:16" x14ac:dyDescent="0.25">
      <c r="A7741" s="2" t="s">
        <v>8592</v>
      </c>
      <c r="B7741" s="4">
        <v>-227.2</v>
      </c>
      <c r="C7741" s="4">
        <v>3.7000000000000002E-6</v>
      </c>
      <c r="D7741" s="2">
        <f>IFERROR(MATCH(A7741,Both_domains!A$2:A$851, 0), 0)</f>
        <v>0</v>
      </c>
      <c r="E7741" s="2">
        <f t="shared" si="604"/>
        <v>0</v>
      </c>
      <c r="F7741" s="2">
        <f>COUNTIF(E$2:E7741,"=1")</f>
        <v>844</v>
      </c>
      <c r="G7741" s="2">
        <f>COUNTIF(E$2:E7741,"=0")</f>
        <v>6896</v>
      </c>
      <c r="H7741" s="2">
        <f t="shared" si="600"/>
        <v>1</v>
      </c>
      <c r="I7741" s="2">
        <f t="shared" si="601"/>
        <v>0.26466197483471954</v>
      </c>
      <c r="J7741" s="2">
        <f t="shared" si="602"/>
        <v>0.73533802516528046</v>
      </c>
      <c r="K7741" s="2">
        <f t="shared" si="603"/>
        <v>0.19664492078285181</v>
      </c>
      <c r="P7741" s="2"/>
    </row>
    <row r="7742" spans="1:16" x14ac:dyDescent="0.25">
      <c r="A7742" s="2" t="s">
        <v>8593</v>
      </c>
      <c r="B7742" s="4">
        <v>-227.3</v>
      </c>
      <c r="C7742" s="4">
        <v>3.7000000000000002E-6</v>
      </c>
      <c r="D7742" s="2">
        <f>IFERROR(MATCH(A7742,Both_domains!A$2:A$851, 0), 0)</f>
        <v>0</v>
      </c>
      <c r="E7742" s="2">
        <f t="shared" si="604"/>
        <v>0</v>
      </c>
      <c r="F7742" s="2">
        <f>COUNTIF(E$2:E7742,"=1")</f>
        <v>844</v>
      </c>
      <c r="G7742" s="2">
        <f>COUNTIF(E$2:E7742,"=0")</f>
        <v>6897</v>
      </c>
      <c r="H7742" s="2">
        <f t="shared" si="600"/>
        <v>1</v>
      </c>
      <c r="I7742" s="2">
        <f t="shared" si="601"/>
        <v>0.26455534229046707</v>
      </c>
      <c r="J7742" s="2">
        <f t="shared" si="602"/>
        <v>0.73544465770953293</v>
      </c>
      <c r="K7742" s="2">
        <f t="shared" si="603"/>
        <v>0.19662201514269073</v>
      </c>
      <c r="P7742" s="2"/>
    </row>
    <row r="7743" spans="1:16" x14ac:dyDescent="0.25">
      <c r="A7743" s="2" t="s">
        <v>8594</v>
      </c>
      <c r="B7743" s="4">
        <v>-227.3</v>
      </c>
      <c r="C7743" s="4">
        <v>3.7000000000000002E-6</v>
      </c>
      <c r="D7743" s="2">
        <f>IFERROR(MATCH(A7743,Both_domains!A$2:A$851, 0), 0)</f>
        <v>0</v>
      </c>
      <c r="E7743" s="2">
        <f t="shared" si="604"/>
        <v>0</v>
      </c>
      <c r="F7743" s="2">
        <f>COUNTIF(E$2:E7743,"=1")</f>
        <v>844</v>
      </c>
      <c r="G7743" s="2">
        <f>COUNTIF(E$2:E7743,"=0")</f>
        <v>6898</v>
      </c>
      <c r="H7743" s="2">
        <f t="shared" si="600"/>
        <v>1</v>
      </c>
      <c r="I7743" s="2">
        <f t="shared" si="601"/>
        <v>0.26444870974621459</v>
      </c>
      <c r="J7743" s="2">
        <f t="shared" si="602"/>
        <v>0.73555129025378541</v>
      </c>
      <c r="K7743" s="2">
        <f t="shared" si="603"/>
        <v>0.19659911483810855</v>
      </c>
      <c r="P7743" s="2"/>
    </row>
    <row r="7744" spans="1:16" x14ac:dyDescent="0.25">
      <c r="A7744" s="2" t="s">
        <v>8595</v>
      </c>
      <c r="B7744" s="4">
        <v>-227.3</v>
      </c>
      <c r="C7744" s="4">
        <v>3.7000000000000002E-6</v>
      </c>
      <c r="D7744" s="2">
        <f>IFERROR(MATCH(A7744,Both_domains!A$2:A$851, 0), 0)</f>
        <v>0</v>
      </c>
      <c r="E7744" s="2">
        <f t="shared" si="604"/>
        <v>0</v>
      </c>
      <c r="F7744" s="2">
        <f>COUNTIF(E$2:E7744,"=1")</f>
        <v>844</v>
      </c>
      <c r="G7744" s="2">
        <f>COUNTIF(E$2:E7744,"=0")</f>
        <v>6899</v>
      </c>
      <c r="H7744" s="2">
        <f t="shared" si="600"/>
        <v>1</v>
      </c>
      <c r="I7744" s="2">
        <f t="shared" si="601"/>
        <v>0.26434207720196201</v>
      </c>
      <c r="J7744" s="2">
        <f t="shared" si="602"/>
        <v>0.73565792279803799</v>
      </c>
      <c r="K7744" s="2">
        <f t="shared" si="603"/>
        <v>0.19657621986724119</v>
      </c>
      <c r="P7744" s="2"/>
    </row>
    <row r="7745" spans="1:16" x14ac:dyDescent="0.25">
      <c r="A7745" s="2" t="s">
        <v>8596</v>
      </c>
      <c r="B7745" s="4">
        <v>-227.3</v>
      </c>
      <c r="C7745" s="4">
        <v>3.8E-6</v>
      </c>
      <c r="D7745" s="2">
        <f>IFERROR(MATCH(A7745,Both_domains!A$2:A$851, 0), 0)</f>
        <v>0</v>
      </c>
      <c r="E7745" s="2">
        <f t="shared" si="604"/>
        <v>0</v>
      </c>
      <c r="F7745" s="2">
        <f>COUNTIF(E$2:E7745,"=1")</f>
        <v>844</v>
      </c>
      <c r="G7745" s="2">
        <f>COUNTIF(E$2:E7745,"=0")</f>
        <v>6900</v>
      </c>
      <c r="H7745" s="2">
        <f t="shared" si="600"/>
        <v>1</v>
      </c>
      <c r="I7745" s="2">
        <f t="shared" si="601"/>
        <v>0.26423544465770954</v>
      </c>
      <c r="J7745" s="2">
        <f t="shared" si="602"/>
        <v>0.73576455534229046</v>
      </c>
      <c r="K7745" s="2">
        <f t="shared" si="603"/>
        <v>0.19655333022822544</v>
      </c>
      <c r="P7745" s="2"/>
    </row>
    <row r="7746" spans="1:16" x14ac:dyDescent="0.25">
      <c r="A7746" s="2" t="s">
        <v>8597</v>
      </c>
      <c r="B7746" s="4">
        <v>-227.3</v>
      </c>
      <c r="C7746" s="4">
        <v>3.8E-6</v>
      </c>
      <c r="D7746" s="2">
        <f>IFERROR(MATCH(A7746,Both_domains!A$2:A$851, 0), 0)</f>
        <v>0</v>
      </c>
      <c r="E7746" s="2">
        <f t="shared" si="604"/>
        <v>0</v>
      </c>
      <c r="F7746" s="2">
        <f>COUNTIF(E$2:E7746,"=1")</f>
        <v>844</v>
      </c>
      <c r="G7746" s="2">
        <f>COUNTIF(E$2:E7746,"=0")</f>
        <v>6901</v>
      </c>
      <c r="H7746" s="2">
        <f t="shared" si="600"/>
        <v>1</v>
      </c>
      <c r="I7746" s="2">
        <f t="shared" si="601"/>
        <v>0.26412881211345707</v>
      </c>
      <c r="J7746" s="2">
        <f t="shared" si="602"/>
        <v>0.73587118788654293</v>
      </c>
      <c r="K7746" s="2">
        <f t="shared" si="603"/>
        <v>0.19653044591919896</v>
      </c>
      <c r="P7746" s="2"/>
    </row>
    <row r="7747" spans="1:16" x14ac:dyDescent="0.25">
      <c r="A7747" s="2" t="s">
        <v>8598</v>
      </c>
      <c r="B7747" s="4">
        <v>-227.4</v>
      </c>
      <c r="C7747" s="4">
        <v>3.8E-6</v>
      </c>
      <c r="D7747" s="2">
        <f>IFERROR(MATCH(A7747,Both_domains!A$2:A$851, 0), 0)</f>
        <v>0</v>
      </c>
      <c r="E7747" s="2">
        <f t="shared" si="604"/>
        <v>0</v>
      </c>
      <c r="F7747" s="2">
        <f>COUNTIF(E$2:E7747,"=1")</f>
        <v>844</v>
      </c>
      <c r="G7747" s="2">
        <f>COUNTIF(E$2:E7747,"=0")</f>
        <v>6902</v>
      </c>
      <c r="H7747" s="2">
        <f t="shared" ref="H7747:H7810" si="605">F7747/MAX(F:F)</f>
        <v>1</v>
      </c>
      <c r="I7747" s="2">
        <f t="shared" ref="I7747:I7810" si="606">1 - J7747</f>
        <v>0.26402217956920448</v>
      </c>
      <c r="J7747" s="2">
        <f t="shared" ref="J7747:J7810" si="607">G7747/MAX(G:G)</f>
        <v>0.73597782043079552</v>
      </c>
      <c r="K7747" s="2">
        <f t="shared" ref="K7747:K7810" si="608">2*F7747/(F7747+MAX(F:F)+G7747)</f>
        <v>0.19650756693830035</v>
      </c>
      <c r="P7747" s="2"/>
    </row>
    <row r="7748" spans="1:16" x14ac:dyDescent="0.25">
      <c r="A7748" s="2" t="s">
        <v>8599</v>
      </c>
      <c r="B7748" s="4">
        <v>-227.4</v>
      </c>
      <c r="C7748" s="4">
        <v>3.8E-6</v>
      </c>
      <c r="D7748" s="2">
        <f>IFERROR(MATCH(A7748,Both_domains!A$2:A$851, 0), 0)</f>
        <v>0</v>
      </c>
      <c r="E7748" s="2">
        <f t="shared" ref="E7748:E7811" si="609">IF(D7748=0,0,1)</f>
        <v>0</v>
      </c>
      <c r="F7748" s="2">
        <f>COUNTIF(E$2:E7748,"=1")</f>
        <v>844</v>
      </c>
      <c r="G7748" s="2">
        <f>COUNTIF(E$2:E7748,"=0")</f>
        <v>6903</v>
      </c>
      <c r="H7748" s="2">
        <f t="shared" si="605"/>
        <v>1</v>
      </c>
      <c r="I7748" s="2">
        <f t="shared" si="606"/>
        <v>0.26391554702495201</v>
      </c>
      <c r="J7748" s="2">
        <f t="shared" si="607"/>
        <v>0.73608445297504799</v>
      </c>
      <c r="K7748" s="2">
        <f t="shared" si="608"/>
        <v>0.19648469328366897</v>
      </c>
      <c r="P7748" s="2"/>
    </row>
    <row r="7749" spans="1:16" x14ac:dyDescent="0.25">
      <c r="A7749" s="2" t="s">
        <v>8600</v>
      </c>
      <c r="B7749" s="4">
        <v>-227.4</v>
      </c>
      <c r="C7749" s="4">
        <v>3.8E-6</v>
      </c>
      <c r="D7749" s="2">
        <f>IFERROR(MATCH(A7749,Both_domains!A$2:A$851, 0), 0)</f>
        <v>0</v>
      </c>
      <c r="E7749" s="2">
        <f t="shared" si="609"/>
        <v>0</v>
      </c>
      <c r="F7749" s="2">
        <f>COUNTIF(E$2:E7749,"=1")</f>
        <v>844</v>
      </c>
      <c r="G7749" s="2">
        <f>COUNTIF(E$2:E7749,"=0")</f>
        <v>6904</v>
      </c>
      <c r="H7749" s="2">
        <f t="shared" si="605"/>
        <v>1</v>
      </c>
      <c r="I7749" s="2">
        <f t="shared" si="606"/>
        <v>0.26380891448069954</v>
      </c>
      <c r="J7749" s="2">
        <f t="shared" si="607"/>
        <v>0.73619108551930046</v>
      </c>
      <c r="K7749" s="2">
        <f t="shared" si="608"/>
        <v>0.19646182495344505</v>
      </c>
      <c r="P7749" s="2"/>
    </row>
    <row r="7750" spans="1:16" x14ac:dyDescent="0.25">
      <c r="A7750" s="2" t="s">
        <v>8601</v>
      </c>
      <c r="B7750" s="4">
        <v>-227.4</v>
      </c>
      <c r="C7750" s="4">
        <v>3.8E-6</v>
      </c>
      <c r="D7750" s="2">
        <f>IFERROR(MATCH(A7750,Both_domains!A$2:A$851, 0), 0)</f>
        <v>0</v>
      </c>
      <c r="E7750" s="2">
        <f t="shared" si="609"/>
        <v>0</v>
      </c>
      <c r="F7750" s="2">
        <f>COUNTIF(E$2:E7750,"=1")</f>
        <v>844</v>
      </c>
      <c r="G7750" s="2">
        <f>COUNTIF(E$2:E7750,"=0")</f>
        <v>6905</v>
      </c>
      <c r="H7750" s="2">
        <f t="shared" si="605"/>
        <v>1</v>
      </c>
      <c r="I7750" s="2">
        <f t="shared" si="606"/>
        <v>0.26370228193644696</v>
      </c>
      <c r="J7750" s="2">
        <f t="shared" si="607"/>
        <v>0.73629771806355304</v>
      </c>
      <c r="K7750" s="2">
        <f t="shared" si="608"/>
        <v>0.19643896194576982</v>
      </c>
      <c r="P7750" s="2"/>
    </row>
    <row r="7751" spans="1:16" x14ac:dyDescent="0.25">
      <c r="A7751" s="2" t="s">
        <v>8602</v>
      </c>
      <c r="B7751" s="4">
        <v>-227.5</v>
      </c>
      <c r="C7751" s="4">
        <v>3.8E-6</v>
      </c>
      <c r="D7751" s="2">
        <f>IFERROR(MATCH(A7751,Both_domains!A$2:A$851, 0), 0)</f>
        <v>0</v>
      </c>
      <c r="E7751" s="2">
        <f t="shared" si="609"/>
        <v>0</v>
      </c>
      <c r="F7751" s="2">
        <f>COUNTIF(E$2:E7751,"=1")</f>
        <v>844</v>
      </c>
      <c r="G7751" s="2">
        <f>COUNTIF(E$2:E7751,"=0")</f>
        <v>6906</v>
      </c>
      <c r="H7751" s="2">
        <f t="shared" si="605"/>
        <v>1</v>
      </c>
      <c r="I7751" s="2">
        <f t="shared" si="606"/>
        <v>0.26359564939219449</v>
      </c>
      <c r="J7751" s="2">
        <f t="shared" si="607"/>
        <v>0.73640435060780551</v>
      </c>
      <c r="K7751" s="2">
        <f t="shared" si="608"/>
        <v>0.1964161042587852</v>
      </c>
      <c r="P7751" s="2"/>
    </row>
    <row r="7752" spans="1:16" x14ac:dyDescent="0.25">
      <c r="A7752" s="2" t="s">
        <v>8603</v>
      </c>
      <c r="B7752" s="4">
        <v>-227.5</v>
      </c>
      <c r="C7752" s="4">
        <v>3.8999999999999999E-6</v>
      </c>
      <c r="D7752" s="2">
        <f>IFERROR(MATCH(A7752,Both_domains!A$2:A$851, 0), 0)</f>
        <v>0</v>
      </c>
      <c r="E7752" s="2">
        <f t="shared" si="609"/>
        <v>0</v>
      </c>
      <c r="F7752" s="2">
        <f>COUNTIF(E$2:E7752,"=1")</f>
        <v>844</v>
      </c>
      <c r="G7752" s="2">
        <f>COUNTIF(E$2:E7752,"=0")</f>
        <v>6907</v>
      </c>
      <c r="H7752" s="2">
        <f t="shared" si="605"/>
        <v>1</v>
      </c>
      <c r="I7752" s="2">
        <f t="shared" si="606"/>
        <v>0.26348901684794201</v>
      </c>
      <c r="J7752" s="2">
        <f t="shared" si="607"/>
        <v>0.73651098315205799</v>
      </c>
      <c r="K7752" s="2">
        <f t="shared" si="608"/>
        <v>0.19639325189063409</v>
      </c>
      <c r="P7752" s="2"/>
    </row>
    <row r="7753" spans="1:16" x14ac:dyDescent="0.25">
      <c r="A7753" s="2" t="s">
        <v>8604</v>
      </c>
      <c r="B7753" s="4">
        <v>-227.5</v>
      </c>
      <c r="C7753" s="4">
        <v>3.8999999999999999E-6</v>
      </c>
      <c r="D7753" s="2">
        <f>IFERROR(MATCH(A7753,Both_domains!A$2:A$851, 0), 0)</f>
        <v>0</v>
      </c>
      <c r="E7753" s="2">
        <f t="shared" si="609"/>
        <v>0</v>
      </c>
      <c r="F7753" s="2">
        <f>COUNTIF(E$2:E7753,"=1")</f>
        <v>844</v>
      </c>
      <c r="G7753" s="2">
        <f>COUNTIF(E$2:E7753,"=0")</f>
        <v>6908</v>
      </c>
      <c r="H7753" s="2">
        <f t="shared" si="605"/>
        <v>1</v>
      </c>
      <c r="I7753" s="2">
        <f t="shared" si="606"/>
        <v>0.26338238430368943</v>
      </c>
      <c r="J7753" s="2">
        <f t="shared" si="607"/>
        <v>0.73661761569631057</v>
      </c>
      <c r="K7753" s="2">
        <f t="shared" si="608"/>
        <v>0.19637040483946022</v>
      </c>
      <c r="P7753" s="2"/>
    </row>
    <row r="7754" spans="1:16" x14ac:dyDescent="0.25">
      <c r="A7754" s="2" t="s">
        <v>8605</v>
      </c>
      <c r="B7754" s="4">
        <v>-227.5</v>
      </c>
      <c r="C7754" s="4">
        <v>3.8999999999999999E-6</v>
      </c>
      <c r="D7754" s="2">
        <f>IFERROR(MATCH(A7754,Both_domains!A$2:A$851, 0), 0)</f>
        <v>0</v>
      </c>
      <c r="E7754" s="2">
        <f t="shared" si="609"/>
        <v>0</v>
      </c>
      <c r="F7754" s="2">
        <f>COUNTIF(E$2:E7754,"=1")</f>
        <v>844</v>
      </c>
      <c r="G7754" s="2">
        <f>COUNTIF(E$2:E7754,"=0")</f>
        <v>6909</v>
      </c>
      <c r="H7754" s="2">
        <f t="shared" si="605"/>
        <v>1</v>
      </c>
      <c r="I7754" s="2">
        <f t="shared" si="606"/>
        <v>0.26327575175943696</v>
      </c>
      <c r="J7754" s="2">
        <f t="shared" si="607"/>
        <v>0.73672424824056304</v>
      </c>
      <c r="K7754" s="2">
        <f t="shared" si="608"/>
        <v>0.19634756310340817</v>
      </c>
      <c r="P7754" s="2"/>
    </row>
    <row r="7755" spans="1:16" x14ac:dyDescent="0.25">
      <c r="A7755" s="2" t="s">
        <v>8606</v>
      </c>
      <c r="B7755" s="4">
        <v>-227.5</v>
      </c>
      <c r="C7755" s="4">
        <v>3.8999999999999999E-6</v>
      </c>
      <c r="D7755" s="2">
        <f>IFERROR(MATCH(A7755,Both_domains!A$2:A$851, 0), 0)</f>
        <v>0</v>
      </c>
      <c r="E7755" s="2">
        <f t="shared" si="609"/>
        <v>0</v>
      </c>
      <c r="F7755" s="2">
        <f>COUNTIF(E$2:E7755,"=1")</f>
        <v>844</v>
      </c>
      <c r="G7755" s="2">
        <f>COUNTIF(E$2:E7755,"=0")</f>
        <v>6910</v>
      </c>
      <c r="H7755" s="2">
        <f t="shared" si="605"/>
        <v>1</v>
      </c>
      <c r="I7755" s="2">
        <f t="shared" si="606"/>
        <v>0.26316911921518449</v>
      </c>
      <c r="J7755" s="2">
        <f t="shared" si="607"/>
        <v>0.73683088078481551</v>
      </c>
      <c r="K7755" s="2">
        <f t="shared" si="608"/>
        <v>0.1963247266806234</v>
      </c>
      <c r="P7755" s="2"/>
    </row>
    <row r="7756" spans="1:16" x14ac:dyDescent="0.25">
      <c r="A7756" s="2" t="s">
        <v>8607</v>
      </c>
      <c r="B7756" s="4">
        <v>-227.5</v>
      </c>
      <c r="C7756" s="4">
        <v>3.8999999999999999E-6</v>
      </c>
      <c r="D7756" s="2">
        <f>IFERROR(MATCH(A7756,Both_domains!A$2:A$851, 0), 0)</f>
        <v>0</v>
      </c>
      <c r="E7756" s="2">
        <f t="shared" si="609"/>
        <v>0</v>
      </c>
      <c r="F7756" s="2">
        <f>COUNTIF(E$2:E7756,"=1")</f>
        <v>844</v>
      </c>
      <c r="G7756" s="2">
        <f>COUNTIF(E$2:E7756,"=0")</f>
        <v>6911</v>
      </c>
      <c r="H7756" s="2">
        <f t="shared" si="605"/>
        <v>1</v>
      </c>
      <c r="I7756" s="2">
        <f t="shared" si="606"/>
        <v>0.26306248667093202</v>
      </c>
      <c r="J7756" s="2">
        <f t="shared" si="607"/>
        <v>0.73693751332906798</v>
      </c>
      <c r="K7756" s="2">
        <f t="shared" si="608"/>
        <v>0.19630189556925223</v>
      </c>
      <c r="P7756" s="2"/>
    </row>
    <row r="7757" spans="1:16" x14ac:dyDescent="0.25">
      <c r="A7757" s="2" t="s">
        <v>8608</v>
      </c>
      <c r="B7757" s="4">
        <v>-227.5</v>
      </c>
      <c r="C7757" s="4">
        <v>3.8999999999999999E-6</v>
      </c>
      <c r="D7757" s="2">
        <f>IFERROR(MATCH(A7757,Both_domains!A$2:A$851, 0), 0)</f>
        <v>0</v>
      </c>
      <c r="E7757" s="2">
        <f t="shared" si="609"/>
        <v>0</v>
      </c>
      <c r="F7757" s="2">
        <f>COUNTIF(E$2:E7757,"=1")</f>
        <v>844</v>
      </c>
      <c r="G7757" s="2">
        <f>COUNTIF(E$2:E7757,"=0")</f>
        <v>6912</v>
      </c>
      <c r="H7757" s="2">
        <f t="shared" si="605"/>
        <v>1</v>
      </c>
      <c r="I7757" s="2">
        <f t="shared" si="606"/>
        <v>0.26295585412667943</v>
      </c>
      <c r="J7757" s="2">
        <f t="shared" si="607"/>
        <v>0.73704414587332057</v>
      </c>
      <c r="K7757" s="2">
        <f t="shared" si="608"/>
        <v>0.19627906976744186</v>
      </c>
      <c r="P7757" s="2"/>
    </row>
    <row r="7758" spans="1:16" x14ac:dyDescent="0.25">
      <c r="A7758" s="2" t="s">
        <v>8609</v>
      </c>
      <c r="B7758" s="4">
        <v>-227.6</v>
      </c>
      <c r="C7758" s="4">
        <v>3.8999999999999999E-6</v>
      </c>
      <c r="D7758" s="2">
        <f>IFERROR(MATCH(A7758,Both_domains!A$2:A$851, 0), 0)</f>
        <v>0</v>
      </c>
      <c r="E7758" s="2">
        <f t="shared" si="609"/>
        <v>0</v>
      </c>
      <c r="F7758" s="2">
        <f>COUNTIF(E$2:E7758,"=1")</f>
        <v>844</v>
      </c>
      <c r="G7758" s="2">
        <f>COUNTIF(E$2:E7758,"=0")</f>
        <v>6913</v>
      </c>
      <c r="H7758" s="2">
        <f t="shared" si="605"/>
        <v>1</v>
      </c>
      <c r="I7758" s="2">
        <f t="shared" si="606"/>
        <v>0.26284922158242696</v>
      </c>
      <c r="J7758" s="2">
        <f t="shared" si="607"/>
        <v>0.73715077841757304</v>
      </c>
      <c r="K7758" s="2">
        <f t="shared" si="608"/>
        <v>0.19625624927334032</v>
      </c>
      <c r="P7758" s="2"/>
    </row>
    <row r="7759" spans="1:16" x14ac:dyDescent="0.25">
      <c r="A7759" s="2" t="s">
        <v>8610</v>
      </c>
      <c r="B7759" s="4">
        <v>-227.6</v>
      </c>
      <c r="C7759" s="4">
        <v>3.8999999999999999E-6</v>
      </c>
      <c r="D7759" s="2">
        <f>IFERROR(MATCH(A7759,Both_domains!A$2:A$851, 0), 0)</f>
        <v>0</v>
      </c>
      <c r="E7759" s="2">
        <f t="shared" si="609"/>
        <v>0</v>
      </c>
      <c r="F7759" s="2">
        <f>COUNTIF(E$2:E7759,"=1")</f>
        <v>844</v>
      </c>
      <c r="G7759" s="2">
        <f>COUNTIF(E$2:E7759,"=0")</f>
        <v>6914</v>
      </c>
      <c r="H7759" s="2">
        <f t="shared" si="605"/>
        <v>1</v>
      </c>
      <c r="I7759" s="2">
        <f t="shared" si="606"/>
        <v>0.26274258903817449</v>
      </c>
      <c r="J7759" s="2">
        <f t="shared" si="607"/>
        <v>0.73725741096182551</v>
      </c>
      <c r="K7759" s="2">
        <f t="shared" si="608"/>
        <v>0.1962334340850965</v>
      </c>
      <c r="P7759" s="2"/>
    </row>
    <row r="7760" spans="1:16" x14ac:dyDescent="0.25">
      <c r="A7760" s="2" t="s">
        <v>8611</v>
      </c>
      <c r="B7760" s="4">
        <v>-227.6</v>
      </c>
      <c r="C7760" s="4">
        <v>3.8999999999999999E-6</v>
      </c>
      <c r="D7760" s="2">
        <f>IFERROR(MATCH(A7760,Both_domains!A$2:A$851, 0), 0)</f>
        <v>0</v>
      </c>
      <c r="E7760" s="2">
        <f t="shared" si="609"/>
        <v>0</v>
      </c>
      <c r="F7760" s="2">
        <f>COUNTIF(E$2:E7760,"=1")</f>
        <v>844</v>
      </c>
      <c r="G7760" s="2">
        <f>COUNTIF(E$2:E7760,"=0")</f>
        <v>6915</v>
      </c>
      <c r="H7760" s="2">
        <f t="shared" si="605"/>
        <v>1</v>
      </c>
      <c r="I7760" s="2">
        <f t="shared" si="606"/>
        <v>0.26263595649392191</v>
      </c>
      <c r="J7760" s="2">
        <f t="shared" si="607"/>
        <v>0.73736404350607809</v>
      </c>
      <c r="K7760" s="2">
        <f t="shared" si="608"/>
        <v>0.19621062420086016</v>
      </c>
      <c r="P7760" s="2"/>
    </row>
    <row r="7761" spans="1:16" x14ac:dyDescent="0.25">
      <c r="A7761" s="2" t="s">
        <v>8612</v>
      </c>
      <c r="B7761" s="4">
        <v>-227.6</v>
      </c>
      <c r="C7761" s="4">
        <v>3.8999999999999999E-6</v>
      </c>
      <c r="D7761" s="2">
        <f>IFERROR(MATCH(A7761,Both_domains!A$2:A$851, 0), 0)</f>
        <v>0</v>
      </c>
      <c r="E7761" s="2">
        <f t="shared" si="609"/>
        <v>0</v>
      </c>
      <c r="F7761" s="2">
        <f>COUNTIF(E$2:E7761,"=1")</f>
        <v>844</v>
      </c>
      <c r="G7761" s="2">
        <f>COUNTIF(E$2:E7761,"=0")</f>
        <v>6916</v>
      </c>
      <c r="H7761" s="2">
        <f t="shared" si="605"/>
        <v>1</v>
      </c>
      <c r="I7761" s="2">
        <f t="shared" si="606"/>
        <v>0.26252932394966944</v>
      </c>
      <c r="J7761" s="2">
        <f t="shared" si="607"/>
        <v>0.73747067605033056</v>
      </c>
      <c r="K7761" s="2">
        <f t="shared" si="608"/>
        <v>0.19618781961878196</v>
      </c>
      <c r="P7761" s="2"/>
    </row>
    <row r="7762" spans="1:16" x14ac:dyDescent="0.25">
      <c r="A7762" s="2" t="s">
        <v>8613</v>
      </c>
      <c r="B7762" s="4">
        <v>-227.6</v>
      </c>
      <c r="C7762" s="4">
        <v>3.9999999999999998E-6</v>
      </c>
      <c r="D7762" s="2">
        <f>IFERROR(MATCH(A7762,Both_domains!A$2:A$851, 0), 0)</f>
        <v>0</v>
      </c>
      <c r="E7762" s="2">
        <f t="shared" si="609"/>
        <v>0</v>
      </c>
      <c r="F7762" s="2">
        <f>COUNTIF(E$2:E7762,"=1")</f>
        <v>844</v>
      </c>
      <c r="G7762" s="2">
        <f>COUNTIF(E$2:E7762,"=0")</f>
        <v>6917</v>
      </c>
      <c r="H7762" s="2">
        <f t="shared" si="605"/>
        <v>1</v>
      </c>
      <c r="I7762" s="2">
        <f t="shared" si="606"/>
        <v>0.26242269140541696</v>
      </c>
      <c r="J7762" s="2">
        <f t="shared" si="607"/>
        <v>0.73757730859458304</v>
      </c>
      <c r="K7762" s="2">
        <f t="shared" si="608"/>
        <v>0.19616502033701336</v>
      </c>
      <c r="P7762" s="2"/>
    </row>
    <row r="7763" spans="1:16" x14ac:dyDescent="0.25">
      <c r="A7763" s="2" t="s">
        <v>8614</v>
      </c>
      <c r="B7763" s="4">
        <v>-227.7</v>
      </c>
      <c r="C7763" s="4">
        <v>3.9999999999999998E-6</v>
      </c>
      <c r="D7763" s="2">
        <f>IFERROR(MATCH(A7763,Both_domains!A$2:A$851, 0), 0)</f>
        <v>0</v>
      </c>
      <c r="E7763" s="2">
        <f t="shared" si="609"/>
        <v>0</v>
      </c>
      <c r="F7763" s="2">
        <f>COUNTIF(E$2:E7763,"=1")</f>
        <v>844</v>
      </c>
      <c r="G7763" s="2">
        <f>COUNTIF(E$2:E7763,"=0")</f>
        <v>6918</v>
      </c>
      <c r="H7763" s="2">
        <f t="shared" si="605"/>
        <v>1</v>
      </c>
      <c r="I7763" s="2">
        <f t="shared" si="606"/>
        <v>0.26231605886116438</v>
      </c>
      <c r="J7763" s="2">
        <f t="shared" si="607"/>
        <v>0.73768394113883562</v>
      </c>
      <c r="K7763" s="2">
        <f t="shared" si="608"/>
        <v>0.19614222635370671</v>
      </c>
      <c r="P7763" s="2"/>
    </row>
    <row r="7764" spans="1:16" x14ac:dyDescent="0.25">
      <c r="A7764" s="2" t="s">
        <v>8615</v>
      </c>
      <c r="B7764" s="4">
        <v>-227.7</v>
      </c>
      <c r="C7764" s="4">
        <v>3.9999999999999998E-6</v>
      </c>
      <c r="D7764" s="2">
        <f>IFERROR(MATCH(A7764,Both_domains!A$2:A$851, 0), 0)</f>
        <v>0</v>
      </c>
      <c r="E7764" s="2">
        <f t="shared" si="609"/>
        <v>0</v>
      </c>
      <c r="F7764" s="2">
        <f>COUNTIF(E$2:E7764,"=1")</f>
        <v>844</v>
      </c>
      <c r="G7764" s="2">
        <f>COUNTIF(E$2:E7764,"=0")</f>
        <v>6919</v>
      </c>
      <c r="H7764" s="2">
        <f t="shared" si="605"/>
        <v>1</v>
      </c>
      <c r="I7764" s="2">
        <f t="shared" si="606"/>
        <v>0.26220942631691191</v>
      </c>
      <c r="J7764" s="2">
        <f t="shared" si="607"/>
        <v>0.73779057368308809</v>
      </c>
      <c r="K7764" s="2">
        <f t="shared" si="608"/>
        <v>0.19611943766701523</v>
      </c>
      <c r="P7764" s="2"/>
    </row>
    <row r="7765" spans="1:16" x14ac:dyDescent="0.25">
      <c r="A7765" s="2" t="s">
        <v>8616</v>
      </c>
      <c r="B7765" s="4">
        <v>-227.7</v>
      </c>
      <c r="C7765" s="4">
        <v>3.9999999999999998E-6</v>
      </c>
      <c r="D7765" s="2">
        <f>IFERROR(MATCH(A7765,Both_domains!A$2:A$851, 0), 0)</f>
        <v>0</v>
      </c>
      <c r="E7765" s="2">
        <f t="shared" si="609"/>
        <v>0</v>
      </c>
      <c r="F7765" s="2">
        <f>COUNTIF(E$2:E7765,"=1")</f>
        <v>844</v>
      </c>
      <c r="G7765" s="2">
        <f>COUNTIF(E$2:E7765,"=0")</f>
        <v>6920</v>
      </c>
      <c r="H7765" s="2">
        <f t="shared" si="605"/>
        <v>1</v>
      </c>
      <c r="I7765" s="2">
        <f t="shared" si="606"/>
        <v>0.26210279377265944</v>
      </c>
      <c r="J7765" s="2">
        <f t="shared" si="607"/>
        <v>0.73789720622734056</v>
      </c>
      <c r="K7765" s="2">
        <f t="shared" si="608"/>
        <v>0.19609665427509293</v>
      </c>
      <c r="P7765" s="2"/>
    </row>
    <row r="7766" spans="1:16" x14ac:dyDescent="0.25">
      <c r="A7766" s="2" t="s">
        <v>8617</v>
      </c>
      <c r="B7766" s="4">
        <v>-227.7</v>
      </c>
      <c r="C7766" s="4">
        <v>3.9999999999999998E-6</v>
      </c>
      <c r="D7766" s="2">
        <f>IFERROR(MATCH(A7766,Both_domains!A$2:A$851, 0), 0)</f>
        <v>0</v>
      </c>
      <c r="E7766" s="2">
        <f t="shared" si="609"/>
        <v>0</v>
      </c>
      <c r="F7766" s="2">
        <f>COUNTIF(E$2:E7766,"=1")</f>
        <v>844</v>
      </c>
      <c r="G7766" s="2">
        <f>COUNTIF(E$2:E7766,"=0")</f>
        <v>6921</v>
      </c>
      <c r="H7766" s="2">
        <f t="shared" si="605"/>
        <v>1</v>
      </c>
      <c r="I7766" s="2">
        <f t="shared" si="606"/>
        <v>0.26199616122840697</v>
      </c>
      <c r="J7766" s="2">
        <f t="shared" si="607"/>
        <v>0.73800383877159303</v>
      </c>
      <c r="K7766" s="2">
        <f t="shared" si="608"/>
        <v>0.19607387617609479</v>
      </c>
      <c r="P7766" s="2"/>
    </row>
    <row r="7767" spans="1:16" x14ac:dyDescent="0.25">
      <c r="A7767" s="2" t="s">
        <v>8618</v>
      </c>
      <c r="B7767" s="4">
        <v>-227.7</v>
      </c>
      <c r="C7767" s="4">
        <v>3.9999999999999998E-6</v>
      </c>
      <c r="D7767" s="2">
        <f>IFERROR(MATCH(A7767,Both_domains!A$2:A$851, 0), 0)</f>
        <v>0</v>
      </c>
      <c r="E7767" s="2">
        <f t="shared" si="609"/>
        <v>0</v>
      </c>
      <c r="F7767" s="2">
        <f>COUNTIF(E$2:E7767,"=1")</f>
        <v>844</v>
      </c>
      <c r="G7767" s="2">
        <f>COUNTIF(E$2:E7767,"=0")</f>
        <v>6922</v>
      </c>
      <c r="H7767" s="2">
        <f t="shared" si="605"/>
        <v>1</v>
      </c>
      <c r="I7767" s="2">
        <f t="shared" si="606"/>
        <v>0.26188952868415438</v>
      </c>
      <c r="J7767" s="2">
        <f t="shared" si="607"/>
        <v>0.73811047131584562</v>
      </c>
      <c r="K7767" s="2">
        <f t="shared" si="608"/>
        <v>0.19605110336817655</v>
      </c>
      <c r="P7767" s="2"/>
    </row>
    <row r="7768" spans="1:16" x14ac:dyDescent="0.25">
      <c r="A7768" s="2" t="s">
        <v>8619</v>
      </c>
      <c r="B7768" s="4">
        <v>-227.7</v>
      </c>
      <c r="C7768" s="4">
        <v>3.9999999999999998E-6</v>
      </c>
      <c r="D7768" s="2">
        <f>IFERROR(MATCH(A7768,Both_domains!A$2:A$851, 0), 0)</f>
        <v>0</v>
      </c>
      <c r="E7768" s="2">
        <f t="shared" si="609"/>
        <v>0</v>
      </c>
      <c r="F7768" s="2">
        <f>COUNTIF(E$2:E7768,"=1")</f>
        <v>844</v>
      </c>
      <c r="G7768" s="2">
        <f>COUNTIF(E$2:E7768,"=0")</f>
        <v>6923</v>
      </c>
      <c r="H7768" s="2">
        <f t="shared" si="605"/>
        <v>1</v>
      </c>
      <c r="I7768" s="2">
        <f t="shared" si="606"/>
        <v>0.26178289613990191</v>
      </c>
      <c r="J7768" s="2">
        <f t="shared" si="607"/>
        <v>0.73821710386009809</v>
      </c>
      <c r="K7768" s="2">
        <f t="shared" si="608"/>
        <v>0.19602833584949483</v>
      </c>
      <c r="P7768" s="2"/>
    </row>
    <row r="7769" spans="1:16" x14ac:dyDescent="0.25">
      <c r="A7769" s="2" t="s">
        <v>8620</v>
      </c>
      <c r="B7769" s="4">
        <v>-227.8</v>
      </c>
      <c r="C7769" s="4">
        <v>3.9999999999999998E-6</v>
      </c>
      <c r="D7769" s="2">
        <f>IFERROR(MATCH(A7769,Both_domains!A$2:A$851, 0), 0)</f>
        <v>0</v>
      </c>
      <c r="E7769" s="2">
        <f t="shared" si="609"/>
        <v>0</v>
      </c>
      <c r="F7769" s="2">
        <f>COUNTIF(E$2:E7769,"=1")</f>
        <v>844</v>
      </c>
      <c r="G7769" s="2">
        <f>COUNTIF(E$2:E7769,"=0")</f>
        <v>6924</v>
      </c>
      <c r="H7769" s="2">
        <f t="shared" si="605"/>
        <v>1</v>
      </c>
      <c r="I7769" s="2">
        <f t="shared" si="606"/>
        <v>0.26167626359564944</v>
      </c>
      <c r="J7769" s="2">
        <f t="shared" si="607"/>
        <v>0.73832373640435056</v>
      </c>
      <c r="K7769" s="2">
        <f t="shared" si="608"/>
        <v>0.19600557361820714</v>
      </c>
      <c r="P7769" s="2"/>
    </row>
    <row r="7770" spans="1:16" x14ac:dyDescent="0.25">
      <c r="A7770" s="2" t="s">
        <v>8621</v>
      </c>
      <c r="B7770" s="4">
        <v>-227.8</v>
      </c>
      <c r="C7770" s="4">
        <v>3.9999999999999998E-6</v>
      </c>
      <c r="D7770" s="2">
        <f>IFERROR(MATCH(A7770,Both_domains!A$2:A$851, 0), 0)</f>
        <v>0</v>
      </c>
      <c r="E7770" s="2">
        <f t="shared" si="609"/>
        <v>0</v>
      </c>
      <c r="F7770" s="2">
        <f>COUNTIF(E$2:E7770,"=1")</f>
        <v>844</v>
      </c>
      <c r="G7770" s="2">
        <f>COUNTIF(E$2:E7770,"=0")</f>
        <v>6925</v>
      </c>
      <c r="H7770" s="2">
        <f t="shared" si="605"/>
        <v>1</v>
      </c>
      <c r="I7770" s="2">
        <f t="shared" si="606"/>
        <v>0.26156963105139686</v>
      </c>
      <c r="J7770" s="2">
        <f t="shared" si="607"/>
        <v>0.73843036894860314</v>
      </c>
      <c r="K7770" s="2">
        <f t="shared" si="608"/>
        <v>0.19598281667247183</v>
      </c>
      <c r="P7770" s="2"/>
    </row>
    <row r="7771" spans="1:16" x14ac:dyDescent="0.25">
      <c r="A7771" s="2" t="s">
        <v>8622</v>
      </c>
      <c r="B7771" s="4">
        <v>-227.8</v>
      </c>
      <c r="C7771" s="4">
        <v>3.9999999999999998E-6</v>
      </c>
      <c r="D7771" s="2">
        <f>IFERROR(MATCH(A7771,Both_domains!A$2:A$851, 0), 0)</f>
        <v>0</v>
      </c>
      <c r="E7771" s="2">
        <f t="shared" si="609"/>
        <v>0</v>
      </c>
      <c r="F7771" s="2">
        <f>COUNTIF(E$2:E7771,"=1")</f>
        <v>844</v>
      </c>
      <c r="G7771" s="2">
        <f>COUNTIF(E$2:E7771,"=0")</f>
        <v>6926</v>
      </c>
      <c r="H7771" s="2">
        <f t="shared" si="605"/>
        <v>1</v>
      </c>
      <c r="I7771" s="2">
        <f t="shared" si="606"/>
        <v>0.26146299850714438</v>
      </c>
      <c r="J7771" s="2">
        <f t="shared" si="607"/>
        <v>0.73853700149285562</v>
      </c>
      <c r="K7771" s="2">
        <f t="shared" si="608"/>
        <v>0.1959600650104481</v>
      </c>
      <c r="P7771" s="2"/>
    </row>
    <row r="7772" spans="1:16" x14ac:dyDescent="0.25">
      <c r="A7772" s="2" t="s">
        <v>8623</v>
      </c>
      <c r="B7772" s="4">
        <v>-227.8</v>
      </c>
      <c r="C7772" s="4">
        <v>4.0999999999999997E-6</v>
      </c>
      <c r="D7772" s="2">
        <f>IFERROR(MATCH(A7772,Both_domains!A$2:A$851, 0), 0)</f>
        <v>0</v>
      </c>
      <c r="E7772" s="2">
        <f t="shared" si="609"/>
        <v>0</v>
      </c>
      <c r="F7772" s="2">
        <f>COUNTIF(E$2:E7772,"=1")</f>
        <v>844</v>
      </c>
      <c r="G7772" s="2">
        <f>COUNTIF(E$2:E7772,"=0")</f>
        <v>6927</v>
      </c>
      <c r="H7772" s="2">
        <f t="shared" si="605"/>
        <v>1</v>
      </c>
      <c r="I7772" s="2">
        <f t="shared" si="606"/>
        <v>0.26135636596289191</v>
      </c>
      <c r="J7772" s="2">
        <f t="shared" si="607"/>
        <v>0.73864363403710809</v>
      </c>
      <c r="K7772" s="2">
        <f t="shared" si="608"/>
        <v>0.19593731863029601</v>
      </c>
      <c r="P7772" s="2"/>
    </row>
    <row r="7773" spans="1:16" x14ac:dyDescent="0.25">
      <c r="A7773" s="2" t="s">
        <v>8624</v>
      </c>
      <c r="B7773" s="4">
        <v>-227.8</v>
      </c>
      <c r="C7773" s="4">
        <v>4.0999999999999997E-6</v>
      </c>
      <c r="D7773" s="2">
        <f>IFERROR(MATCH(A7773,Both_domains!A$2:A$851, 0), 0)</f>
        <v>0</v>
      </c>
      <c r="E7773" s="2">
        <f t="shared" si="609"/>
        <v>0</v>
      </c>
      <c r="F7773" s="2">
        <f>COUNTIF(E$2:E7773,"=1")</f>
        <v>844</v>
      </c>
      <c r="G7773" s="2">
        <f>COUNTIF(E$2:E7773,"=0")</f>
        <v>6928</v>
      </c>
      <c r="H7773" s="2">
        <f t="shared" si="605"/>
        <v>1</v>
      </c>
      <c r="I7773" s="2">
        <f t="shared" si="606"/>
        <v>0.26124973341863933</v>
      </c>
      <c r="J7773" s="2">
        <f t="shared" si="607"/>
        <v>0.73875026658136067</v>
      </c>
      <c r="K7773" s="2">
        <f t="shared" si="608"/>
        <v>0.19591457753017641</v>
      </c>
      <c r="P7773" s="2"/>
    </row>
    <row r="7774" spans="1:16" x14ac:dyDescent="0.25">
      <c r="A7774" s="2" t="s">
        <v>8625</v>
      </c>
      <c r="B7774" s="4">
        <v>-227.8</v>
      </c>
      <c r="C7774" s="4">
        <v>4.0999999999999997E-6</v>
      </c>
      <c r="D7774" s="2">
        <f>IFERROR(MATCH(A7774,Both_domains!A$2:A$851, 0), 0)</f>
        <v>0</v>
      </c>
      <c r="E7774" s="2">
        <f t="shared" si="609"/>
        <v>0</v>
      </c>
      <c r="F7774" s="2">
        <f>COUNTIF(E$2:E7774,"=1")</f>
        <v>844</v>
      </c>
      <c r="G7774" s="2">
        <f>COUNTIF(E$2:E7774,"=0")</f>
        <v>6929</v>
      </c>
      <c r="H7774" s="2">
        <f t="shared" si="605"/>
        <v>1</v>
      </c>
      <c r="I7774" s="2">
        <f t="shared" si="606"/>
        <v>0.26114310087438686</v>
      </c>
      <c r="J7774" s="2">
        <f t="shared" si="607"/>
        <v>0.73885689912561314</v>
      </c>
      <c r="K7774" s="2">
        <f t="shared" si="608"/>
        <v>0.19589184170825114</v>
      </c>
      <c r="P7774" s="2"/>
    </row>
    <row r="7775" spans="1:16" x14ac:dyDescent="0.25">
      <c r="A7775" s="2" t="s">
        <v>8626</v>
      </c>
      <c r="B7775" s="4">
        <v>-227.9</v>
      </c>
      <c r="C7775" s="4">
        <v>4.0999999999999997E-6</v>
      </c>
      <c r="D7775" s="2">
        <f>IFERROR(MATCH(A7775,Both_domains!A$2:A$851, 0), 0)</f>
        <v>0</v>
      </c>
      <c r="E7775" s="2">
        <f t="shared" si="609"/>
        <v>0</v>
      </c>
      <c r="F7775" s="2">
        <f>COUNTIF(E$2:E7775,"=1")</f>
        <v>844</v>
      </c>
      <c r="G7775" s="2">
        <f>COUNTIF(E$2:E7775,"=0")</f>
        <v>6930</v>
      </c>
      <c r="H7775" s="2">
        <f t="shared" si="605"/>
        <v>1</v>
      </c>
      <c r="I7775" s="2">
        <f t="shared" si="606"/>
        <v>0.26103646833013439</v>
      </c>
      <c r="J7775" s="2">
        <f t="shared" si="607"/>
        <v>0.73896353166986561</v>
      </c>
      <c r="K7775" s="2">
        <f t="shared" si="608"/>
        <v>0.19586911116268277</v>
      </c>
      <c r="P7775" s="2"/>
    </row>
    <row r="7776" spans="1:16" x14ac:dyDescent="0.25">
      <c r="A7776" s="2" t="s">
        <v>8627</v>
      </c>
      <c r="B7776" s="4">
        <v>-227.9</v>
      </c>
      <c r="C7776" s="4">
        <v>4.0999999999999997E-6</v>
      </c>
      <c r="D7776" s="2">
        <f>IFERROR(MATCH(A7776,Both_domains!A$2:A$851, 0), 0)</f>
        <v>0</v>
      </c>
      <c r="E7776" s="2">
        <f t="shared" si="609"/>
        <v>0</v>
      </c>
      <c r="F7776" s="2">
        <f>COUNTIF(E$2:E7776,"=1")</f>
        <v>844</v>
      </c>
      <c r="G7776" s="2">
        <f>COUNTIF(E$2:E7776,"=0")</f>
        <v>6931</v>
      </c>
      <c r="H7776" s="2">
        <f t="shared" si="605"/>
        <v>1</v>
      </c>
      <c r="I7776" s="2">
        <f t="shared" si="606"/>
        <v>0.2609298357858818</v>
      </c>
      <c r="J7776" s="2">
        <f t="shared" si="607"/>
        <v>0.7390701642141182</v>
      </c>
      <c r="K7776" s="2">
        <f t="shared" si="608"/>
        <v>0.19584638589163475</v>
      </c>
      <c r="P7776" s="2"/>
    </row>
    <row r="7777" spans="1:16" x14ac:dyDescent="0.25">
      <c r="A7777" s="2" t="s">
        <v>8628</v>
      </c>
      <c r="B7777" s="4">
        <v>-227.9</v>
      </c>
      <c r="C7777" s="4">
        <v>4.0999999999999997E-6</v>
      </c>
      <c r="D7777" s="2">
        <f>IFERROR(MATCH(A7777,Both_domains!A$2:A$851, 0), 0)</f>
        <v>0</v>
      </c>
      <c r="E7777" s="2">
        <f t="shared" si="609"/>
        <v>0</v>
      </c>
      <c r="F7777" s="2">
        <f>COUNTIF(E$2:E7777,"=1")</f>
        <v>844</v>
      </c>
      <c r="G7777" s="2">
        <f>COUNTIF(E$2:E7777,"=0")</f>
        <v>6932</v>
      </c>
      <c r="H7777" s="2">
        <f t="shared" si="605"/>
        <v>1</v>
      </c>
      <c r="I7777" s="2">
        <f t="shared" si="606"/>
        <v>0.26082320324162933</v>
      </c>
      <c r="J7777" s="2">
        <f t="shared" si="607"/>
        <v>0.73917679675837067</v>
      </c>
      <c r="K7777" s="2">
        <f t="shared" si="608"/>
        <v>0.19582366589327146</v>
      </c>
      <c r="P7777" s="2"/>
    </row>
    <row r="7778" spans="1:16" x14ac:dyDescent="0.25">
      <c r="A7778" s="2" t="s">
        <v>8629</v>
      </c>
      <c r="B7778" s="4">
        <v>-228</v>
      </c>
      <c r="C7778" s="4">
        <v>4.1999999999999996E-6</v>
      </c>
      <c r="D7778" s="2">
        <f>IFERROR(MATCH(A7778,Both_domains!A$2:A$851, 0), 0)</f>
        <v>0</v>
      </c>
      <c r="E7778" s="2">
        <f t="shared" si="609"/>
        <v>0</v>
      </c>
      <c r="F7778" s="2">
        <f>COUNTIF(E$2:E7778,"=1")</f>
        <v>844</v>
      </c>
      <c r="G7778" s="2">
        <f>COUNTIF(E$2:E7778,"=0")</f>
        <v>6933</v>
      </c>
      <c r="H7778" s="2">
        <f t="shared" si="605"/>
        <v>1</v>
      </c>
      <c r="I7778" s="2">
        <f t="shared" si="606"/>
        <v>0.26071657069737686</v>
      </c>
      <c r="J7778" s="2">
        <f t="shared" si="607"/>
        <v>0.73928342930262314</v>
      </c>
      <c r="K7778" s="2">
        <f t="shared" si="608"/>
        <v>0.19580095116575802</v>
      </c>
      <c r="P7778" s="2"/>
    </row>
    <row r="7779" spans="1:16" x14ac:dyDescent="0.25">
      <c r="A7779" s="2" t="s">
        <v>8630</v>
      </c>
      <c r="B7779" s="4">
        <v>-228</v>
      </c>
      <c r="C7779" s="4">
        <v>4.1999999999999996E-6</v>
      </c>
      <c r="D7779" s="2">
        <f>IFERROR(MATCH(A7779,Both_domains!A$2:A$851, 0), 0)</f>
        <v>0</v>
      </c>
      <c r="E7779" s="2">
        <f t="shared" si="609"/>
        <v>0</v>
      </c>
      <c r="F7779" s="2">
        <f>COUNTIF(E$2:E7779,"=1")</f>
        <v>844</v>
      </c>
      <c r="G7779" s="2">
        <f>COUNTIF(E$2:E7779,"=0")</f>
        <v>6934</v>
      </c>
      <c r="H7779" s="2">
        <f t="shared" si="605"/>
        <v>1</v>
      </c>
      <c r="I7779" s="2">
        <f t="shared" si="606"/>
        <v>0.26060993815312439</v>
      </c>
      <c r="J7779" s="2">
        <f t="shared" si="607"/>
        <v>0.73939006184687561</v>
      </c>
      <c r="K7779" s="2">
        <f t="shared" si="608"/>
        <v>0.19577824170726049</v>
      </c>
      <c r="P7779" s="2"/>
    </row>
    <row r="7780" spans="1:16" x14ac:dyDescent="0.25">
      <c r="A7780" s="2" t="s">
        <v>8631</v>
      </c>
      <c r="B7780" s="4">
        <v>-228</v>
      </c>
      <c r="C7780" s="4">
        <v>4.1999999999999996E-6</v>
      </c>
      <c r="D7780" s="2">
        <f>IFERROR(MATCH(A7780,Both_domains!A$2:A$851, 0), 0)</f>
        <v>0</v>
      </c>
      <c r="E7780" s="2">
        <f t="shared" si="609"/>
        <v>0</v>
      </c>
      <c r="F7780" s="2">
        <f>COUNTIF(E$2:E7780,"=1")</f>
        <v>844</v>
      </c>
      <c r="G7780" s="2">
        <f>COUNTIF(E$2:E7780,"=0")</f>
        <v>6935</v>
      </c>
      <c r="H7780" s="2">
        <f t="shared" si="605"/>
        <v>1</v>
      </c>
      <c r="I7780" s="2">
        <f t="shared" si="606"/>
        <v>0.2605033056088718</v>
      </c>
      <c r="J7780" s="2">
        <f t="shared" si="607"/>
        <v>0.7394966943911282</v>
      </c>
      <c r="K7780" s="2">
        <f t="shared" si="608"/>
        <v>0.19575553751594574</v>
      </c>
      <c r="P7780" s="2"/>
    </row>
    <row r="7781" spans="1:16" x14ac:dyDescent="0.25">
      <c r="A7781" s="2" t="s">
        <v>8632</v>
      </c>
      <c r="B7781" s="4">
        <v>-228</v>
      </c>
      <c r="C7781" s="4">
        <v>4.1999999999999996E-6</v>
      </c>
      <c r="D7781" s="2">
        <f>IFERROR(MATCH(A7781,Both_domains!A$2:A$851, 0), 0)</f>
        <v>0</v>
      </c>
      <c r="E7781" s="2">
        <f t="shared" si="609"/>
        <v>0</v>
      </c>
      <c r="F7781" s="2">
        <f>COUNTIF(E$2:E7781,"=1")</f>
        <v>844</v>
      </c>
      <c r="G7781" s="2">
        <f>COUNTIF(E$2:E7781,"=0")</f>
        <v>6936</v>
      </c>
      <c r="H7781" s="2">
        <f t="shared" si="605"/>
        <v>1</v>
      </c>
      <c r="I7781" s="2">
        <f t="shared" si="606"/>
        <v>0.26039667306461933</v>
      </c>
      <c r="J7781" s="2">
        <f t="shared" si="607"/>
        <v>0.73960332693538067</v>
      </c>
      <c r="K7781" s="2">
        <f t="shared" si="608"/>
        <v>0.19573283858998144</v>
      </c>
      <c r="P7781" s="2"/>
    </row>
    <row r="7782" spans="1:16" x14ac:dyDescent="0.25">
      <c r="A7782" s="2" t="s">
        <v>8633</v>
      </c>
      <c r="B7782" s="4">
        <v>-228.1</v>
      </c>
      <c r="C7782" s="4">
        <v>4.1999999999999996E-6</v>
      </c>
      <c r="D7782" s="2">
        <f>IFERROR(MATCH(A7782,Both_domains!A$2:A$851, 0), 0)</f>
        <v>0</v>
      </c>
      <c r="E7782" s="2">
        <f t="shared" si="609"/>
        <v>0</v>
      </c>
      <c r="F7782" s="2">
        <f>COUNTIF(E$2:E7782,"=1")</f>
        <v>844</v>
      </c>
      <c r="G7782" s="2">
        <f>COUNTIF(E$2:E7782,"=0")</f>
        <v>6937</v>
      </c>
      <c r="H7782" s="2">
        <f t="shared" si="605"/>
        <v>1</v>
      </c>
      <c r="I7782" s="2">
        <f t="shared" si="606"/>
        <v>0.26029004052036686</v>
      </c>
      <c r="J7782" s="2">
        <f t="shared" si="607"/>
        <v>0.73970995947963314</v>
      </c>
      <c r="K7782" s="2">
        <f t="shared" si="608"/>
        <v>0.19571014492753624</v>
      </c>
      <c r="P7782" s="2"/>
    </row>
    <row r="7783" spans="1:16" x14ac:dyDescent="0.25">
      <c r="A7783" s="2" t="s">
        <v>8634</v>
      </c>
      <c r="B7783" s="4">
        <v>-228.1</v>
      </c>
      <c r="C7783" s="4">
        <v>4.1999999999999996E-6</v>
      </c>
      <c r="D7783" s="2">
        <f>IFERROR(MATCH(A7783,Both_domains!A$2:A$851, 0), 0)</f>
        <v>0</v>
      </c>
      <c r="E7783" s="2">
        <f t="shared" si="609"/>
        <v>0</v>
      </c>
      <c r="F7783" s="2">
        <f>COUNTIF(E$2:E7783,"=1")</f>
        <v>844</v>
      </c>
      <c r="G7783" s="2">
        <f>COUNTIF(E$2:E7783,"=0")</f>
        <v>6938</v>
      </c>
      <c r="H7783" s="2">
        <f t="shared" si="605"/>
        <v>1</v>
      </c>
      <c r="I7783" s="2">
        <f t="shared" si="606"/>
        <v>0.26018340797611428</v>
      </c>
      <c r="J7783" s="2">
        <f t="shared" si="607"/>
        <v>0.73981659202388572</v>
      </c>
      <c r="K7783" s="2">
        <f t="shared" si="608"/>
        <v>0.19568745652677949</v>
      </c>
      <c r="P7783" s="2"/>
    </row>
    <row r="7784" spans="1:16" x14ac:dyDescent="0.25">
      <c r="A7784" s="2" t="s">
        <v>8635</v>
      </c>
      <c r="B7784" s="4">
        <v>-228.1</v>
      </c>
      <c r="C7784" s="4">
        <v>4.1999999999999996E-6</v>
      </c>
      <c r="D7784" s="2">
        <f>IFERROR(MATCH(A7784,Both_domains!A$2:A$851, 0), 0)</f>
        <v>0</v>
      </c>
      <c r="E7784" s="2">
        <f t="shared" si="609"/>
        <v>0</v>
      </c>
      <c r="F7784" s="2">
        <f>COUNTIF(E$2:E7784,"=1")</f>
        <v>844</v>
      </c>
      <c r="G7784" s="2">
        <f>COUNTIF(E$2:E7784,"=0")</f>
        <v>6939</v>
      </c>
      <c r="H7784" s="2">
        <f t="shared" si="605"/>
        <v>1</v>
      </c>
      <c r="I7784" s="2">
        <f t="shared" si="606"/>
        <v>0.26007677543186181</v>
      </c>
      <c r="J7784" s="2">
        <f t="shared" si="607"/>
        <v>0.73992322456813819</v>
      </c>
      <c r="K7784" s="2">
        <f t="shared" si="608"/>
        <v>0.19566477338588154</v>
      </c>
      <c r="P7784" s="2"/>
    </row>
    <row r="7785" spans="1:16" x14ac:dyDescent="0.25">
      <c r="A7785" s="2" t="s">
        <v>8636</v>
      </c>
      <c r="B7785" s="4">
        <v>-228.1</v>
      </c>
      <c r="C7785" s="4">
        <v>4.1999999999999996E-6</v>
      </c>
      <c r="D7785" s="2">
        <f>IFERROR(MATCH(A7785,Both_domains!A$2:A$851, 0), 0)</f>
        <v>0</v>
      </c>
      <c r="E7785" s="2">
        <f t="shared" si="609"/>
        <v>0</v>
      </c>
      <c r="F7785" s="2">
        <f>COUNTIF(E$2:E7785,"=1")</f>
        <v>844</v>
      </c>
      <c r="G7785" s="2">
        <f>COUNTIF(E$2:E7785,"=0")</f>
        <v>6940</v>
      </c>
      <c r="H7785" s="2">
        <f t="shared" si="605"/>
        <v>1</v>
      </c>
      <c r="I7785" s="2">
        <f t="shared" si="606"/>
        <v>0.25997014288760933</v>
      </c>
      <c r="J7785" s="2">
        <f t="shared" si="607"/>
        <v>0.74002985711239067</v>
      </c>
      <c r="K7785" s="2">
        <f t="shared" si="608"/>
        <v>0.19564209550301345</v>
      </c>
      <c r="P7785" s="2"/>
    </row>
    <row r="7786" spans="1:16" x14ac:dyDescent="0.25">
      <c r="A7786" s="2" t="s">
        <v>8637</v>
      </c>
      <c r="B7786" s="4">
        <v>-228.2</v>
      </c>
      <c r="C7786" s="4">
        <v>4.3000000000000003E-6</v>
      </c>
      <c r="D7786" s="2">
        <f>IFERROR(MATCH(A7786,Both_domains!A$2:A$851, 0), 0)</f>
        <v>0</v>
      </c>
      <c r="E7786" s="2">
        <f t="shared" si="609"/>
        <v>0</v>
      </c>
      <c r="F7786" s="2">
        <f>COUNTIF(E$2:E7786,"=1")</f>
        <v>844</v>
      </c>
      <c r="G7786" s="2">
        <f>COUNTIF(E$2:E7786,"=0")</f>
        <v>6941</v>
      </c>
      <c r="H7786" s="2">
        <f t="shared" si="605"/>
        <v>1</v>
      </c>
      <c r="I7786" s="2">
        <f t="shared" si="606"/>
        <v>0.25986351034335675</v>
      </c>
      <c r="J7786" s="2">
        <f t="shared" si="607"/>
        <v>0.74013648965664325</v>
      </c>
      <c r="K7786" s="2">
        <f t="shared" si="608"/>
        <v>0.1956194228763472</v>
      </c>
      <c r="P7786" s="2"/>
    </row>
    <row r="7787" spans="1:16" x14ac:dyDescent="0.25">
      <c r="A7787" s="2" t="s">
        <v>8638</v>
      </c>
      <c r="B7787" s="4">
        <v>-228.2</v>
      </c>
      <c r="C7787" s="4">
        <v>4.3000000000000003E-6</v>
      </c>
      <c r="D7787" s="2">
        <f>IFERROR(MATCH(A7787,Both_domains!A$2:A$851, 0), 0)</f>
        <v>0</v>
      </c>
      <c r="E7787" s="2">
        <f t="shared" si="609"/>
        <v>0</v>
      </c>
      <c r="F7787" s="2">
        <f>COUNTIF(E$2:E7787,"=1")</f>
        <v>844</v>
      </c>
      <c r="G7787" s="2">
        <f>COUNTIF(E$2:E7787,"=0")</f>
        <v>6942</v>
      </c>
      <c r="H7787" s="2">
        <f t="shared" si="605"/>
        <v>1</v>
      </c>
      <c r="I7787" s="2">
        <f t="shared" si="606"/>
        <v>0.25975687779910428</v>
      </c>
      <c r="J7787" s="2">
        <f t="shared" si="607"/>
        <v>0.74024312220089572</v>
      </c>
      <c r="K7787" s="2">
        <f t="shared" si="608"/>
        <v>0.19559675550405561</v>
      </c>
      <c r="P7787" s="2"/>
    </row>
    <row r="7788" spans="1:16" x14ac:dyDescent="0.25">
      <c r="A7788" s="2" t="s">
        <v>8639</v>
      </c>
      <c r="B7788" s="4">
        <v>-228.3</v>
      </c>
      <c r="C7788" s="4">
        <v>4.3000000000000003E-6</v>
      </c>
      <c r="D7788" s="2">
        <f>IFERROR(MATCH(A7788,Both_domains!A$2:A$851, 0), 0)</f>
        <v>0</v>
      </c>
      <c r="E7788" s="2">
        <f t="shared" si="609"/>
        <v>0</v>
      </c>
      <c r="F7788" s="2">
        <f>COUNTIF(E$2:E7788,"=1")</f>
        <v>844</v>
      </c>
      <c r="G7788" s="2">
        <f>COUNTIF(E$2:E7788,"=0")</f>
        <v>6943</v>
      </c>
      <c r="H7788" s="2">
        <f t="shared" si="605"/>
        <v>1</v>
      </c>
      <c r="I7788" s="2">
        <f t="shared" si="606"/>
        <v>0.25965024525485181</v>
      </c>
      <c r="J7788" s="2">
        <f t="shared" si="607"/>
        <v>0.74034975474514819</v>
      </c>
      <c r="K7788" s="2">
        <f t="shared" si="608"/>
        <v>0.19557409338431236</v>
      </c>
      <c r="P7788" s="2"/>
    </row>
    <row r="7789" spans="1:16" x14ac:dyDescent="0.25">
      <c r="A7789" s="2" t="s">
        <v>8640</v>
      </c>
      <c r="B7789" s="4">
        <v>-228.3</v>
      </c>
      <c r="C7789" s="4">
        <v>4.3000000000000003E-6</v>
      </c>
      <c r="D7789" s="2">
        <f>IFERROR(MATCH(A7789,Both_domains!A$2:A$851, 0), 0)</f>
        <v>0</v>
      </c>
      <c r="E7789" s="2">
        <f t="shared" si="609"/>
        <v>0</v>
      </c>
      <c r="F7789" s="2">
        <f>COUNTIF(E$2:E7789,"=1")</f>
        <v>844</v>
      </c>
      <c r="G7789" s="2">
        <f>COUNTIF(E$2:E7789,"=0")</f>
        <v>6944</v>
      </c>
      <c r="H7789" s="2">
        <f t="shared" si="605"/>
        <v>1</v>
      </c>
      <c r="I7789" s="2">
        <f t="shared" si="606"/>
        <v>0.25954361271059923</v>
      </c>
      <c r="J7789" s="2">
        <f t="shared" si="607"/>
        <v>0.74045638728940077</v>
      </c>
      <c r="K7789" s="2">
        <f t="shared" si="608"/>
        <v>0.19555143651529194</v>
      </c>
      <c r="P7789" s="2"/>
    </row>
    <row r="7790" spans="1:16" x14ac:dyDescent="0.25">
      <c r="A7790" s="2" t="s">
        <v>8641</v>
      </c>
      <c r="B7790" s="4">
        <v>-228.3</v>
      </c>
      <c r="C7790" s="4">
        <v>4.4000000000000002E-6</v>
      </c>
      <c r="D7790" s="2">
        <f>IFERROR(MATCH(A7790,Both_domains!A$2:A$851, 0), 0)</f>
        <v>0</v>
      </c>
      <c r="E7790" s="2">
        <f t="shared" si="609"/>
        <v>0</v>
      </c>
      <c r="F7790" s="2">
        <f>COUNTIF(E$2:E7790,"=1")</f>
        <v>844</v>
      </c>
      <c r="G7790" s="2">
        <f>COUNTIF(E$2:E7790,"=0")</f>
        <v>6945</v>
      </c>
      <c r="H7790" s="2">
        <f t="shared" si="605"/>
        <v>1</v>
      </c>
      <c r="I7790" s="2">
        <f t="shared" si="606"/>
        <v>0.25943698016634675</v>
      </c>
      <c r="J7790" s="2">
        <f t="shared" si="607"/>
        <v>0.74056301983365325</v>
      </c>
      <c r="K7790" s="2">
        <f t="shared" si="608"/>
        <v>0.1955287848951697</v>
      </c>
      <c r="P7790" s="2"/>
    </row>
    <row r="7791" spans="1:16" x14ac:dyDescent="0.25">
      <c r="A7791" s="2" t="s">
        <v>8642</v>
      </c>
      <c r="B7791" s="4">
        <v>-228.4</v>
      </c>
      <c r="C7791" s="4">
        <v>4.4000000000000002E-6</v>
      </c>
      <c r="D7791" s="2">
        <f>IFERROR(MATCH(A7791,Both_domains!A$2:A$851, 0), 0)</f>
        <v>0</v>
      </c>
      <c r="E7791" s="2">
        <f t="shared" si="609"/>
        <v>0</v>
      </c>
      <c r="F7791" s="2">
        <f>COUNTIF(E$2:E7791,"=1")</f>
        <v>844</v>
      </c>
      <c r="G7791" s="2">
        <f>COUNTIF(E$2:E7791,"=0")</f>
        <v>6946</v>
      </c>
      <c r="H7791" s="2">
        <f t="shared" si="605"/>
        <v>1</v>
      </c>
      <c r="I7791" s="2">
        <f t="shared" si="606"/>
        <v>0.25933034762209428</v>
      </c>
      <c r="J7791" s="2">
        <f t="shared" si="607"/>
        <v>0.74066965237790572</v>
      </c>
      <c r="K7791" s="2">
        <f t="shared" si="608"/>
        <v>0.19550613852212184</v>
      </c>
      <c r="P7791" s="2"/>
    </row>
    <row r="7792" spans="1:16" x14ac:dyDescent="0.25">
      <c r="A7792" s="2" t="s">
        <v>8643</v>
      </c>
      <c r="B7792" s="4">
        <v>-228.5</v>
      </c>
      <c r="C7792" s="4">
        <v>4.5000000000000001E-6</v>
      </c>
      <c r="D7792" s="2">
        <f>IFERROR(MATCH(A7792,Both_domains!A$2:A$851, 0), 0)</f>
        <v>0</v>
      </c>
      <c r="E7792" s="2">
        <f t="shared" si="609"/>
        <v>0</v>
      </c>
      <c r="F7792" s="2">
        <f>COUNTIF(E$2:E7792,"=1")</f>
        <v>844</v>
      </c>
      <c r="G7792" s="2">
        <f>COUNTIF(E$2:E7792,"=0")</f>
        <v>6947</v>
      </c>
      <c r="H7792" s="2">
        <f t="shared" si="605"/>
        <v>1</v>
      </c>
      <c r="I7792" s="2">
        <f t="shared" si="606"/>
        <v>0.25922371507784181</v>
      </c>
      <c r="J7792" s="2">
        <f t="shared" si="607"/>
        <v>0.74077628492215819</v>
      </c>
      <c r="K7792" s="2">
        <f t="shared" si="608"/>
        <v>0.19548349739432541</v>
      </c>
      <c r="P7792" s="2"/>
    </row>
    <row r="7793" spans="1:16" x14ac:dyDescent="0.25">
      <c r="A7793" s="2" t="s">
        <v>8644</v>
      </c>
      <c r="B7793" s="4">
        <v>-228.6</v>
      </c>
      <c r="C7793" s="4">
        <v>4.5000000000000001E-6</v>
      </c>
      <c r="D7793" s="2">
        <f>IFERROR(MATCH(A7793,Both_domains!A$2:A$851, 0), 0)</f>
        <v>0</v>
      </c>
      <c r="E7793" s="2">
        <f t="shared" si="609"/>
        <v>0</v>
      </c>
      <c r="F7793" s="2">
        <f>COUNTIF(E$2:E7793,"=1")</f>
        <v>844</v>
      </c>
      <c r="G7793" s="2">
        <f>COUNTIF(E$2:E7793,"=0")</f>
        <v>6948</v>
      </c>
      <c r="H7793" s="2">
        <f t="shared" si="605"/>
        <v>1</v>
      </c>
      <c r="I7793" s="2">
        <f t="shared" si="606"/>
        <v>0.25911708253358923</v>
      </c>
      <c r="J7793" s="2">
        <f t="shared" si="607"/>
        <v>0.74088291746641077</v>
      </c>
      <c r="K7793" s="2">
        <f t="shared" si="608"/>
        <v>0.19546086150995831</v>
      </c>
      <c r="P7793" s="2"/>
    </row>
    <row r="7794" spans="1:16" x14ac:dyDescent="0.25">
      <c r="A7794" s="2" t="s">
        <v>8645</v>
      </c>
      <c r="B7794" s="4">
        <v>-228.6</v>
      </c>
      <c r="C7794" s="4">
        <v>4.5000000000000001E-6</v>
      </c>
      <c r="D7794" s="2">
        <f>IFERROR(MATCH(A7794,Both_domains!A$2:A$851, 0), 0)</f>
        <v>0</v>
      </c>
      <c r="E7794" s="2">
        <f t="shared" si="609"/>
        <v>0</v>
      </c>
      <c r="F7794" s="2">
        <f>COUNTIF(E$2:E7794,"=1")</f>
        <v>844</v>
      </c>
      <c r="G7794" s="2">
        <f>COUNTIF(E$2:E7794,"=0")</f>
        <v>6949</v>
      </c>
      <c r="H7794" s="2">
        <f t="shared" si="605"/>
        <v>1</v>
      </c>
      <c r="I7794" s="2">
        <f t="shared" si="606"/>
        <v>0.25901044998933676</v>
      </c>
      <c r="J7794" s="2">
        <f t="shared" si="607"/>
        <v>0.74098955001066324</v>
      </c>
      <c r="K7794" s="2">
        <f t="shared" si="608"/>
        <v>0.19543823086719925</v>
      </c>
      <c r="P7794" s="2"/>
    </row>
    <row r="7795" spans="1:16" x14ac:dyDescent="0.25">
      <c r="A7795" s="2" t="s">
        <v>8646</v>
      </c>
      <c r="B7795" s="4">
        <v>-228.7</v>
      </c>
      <c r="C7795" s="4">
        <v>4.6E-6</v>
      </c>
      <c r="D7795" s="2">
        <f>IFERROR(MATCH(A7795,Both_domains!A$2:A$851, 0), 0)</f>
        <v>0</v>
      </c>
      <c r="E7795" s="2">
        <f t="shared" si="609"/>
        <v>0</v>
      </c>
      <c r="F7795" s="2">
        <f>COUNTIF(E$2:E7795,"=1")</f>
        <v>844</v>
      </c>
      <c r="G7795" s="2">
        <f>COUNTIF(E$2:E7795,"=0")</f>
        <v>6950</v>
      </c>
      <c r="H7795" s="2">
        <f t="shared" si="605"/>
        <v>1</v>
      </c>
      <c r="I7795" s="2">
        <f t="shared" si="606"/>
        <v>0.25890381744508428</v>
      </c>
      <c r="J7795" s="2">
        <f t="shared" si="607"/>
        <v>0.74109618255491572</v>
      </c>
      <c r="K7795" s="2">
        <f t="shared" si="608"/>
        <v>0.19541560546422784</v>
      </c>
      <c r="P7795" s="2"/>
    </row>
    <row r="7796" spans="1:16" x14ac:dyDescent="0.25">
      <c r="A7796" s="2" t="s">
        <v>8647</v>
      </c>
      <c r="B7796" s="4">
        <v>-228.7</v>
      </c>
      <c r="C7796" s="4">
        <v>4.6E-6</v>
      </c>
      <c r="D7796" s="2">
        <f>IFERROR(MATCH(A7796,Both_domains!A$2:A$851, 0), 0)</f>
        <v>0</v>
      </c>
      <c r="E7796" s="2">
        <f t="shared" si="609"/>
        <v>0</v>
      </c>
      <c r="F7796" s="2">
        <f>COUNTIF(E$2:E7796,"=1")</f>
        <v>844</v>
      </c>
      <c r="G7796" s="2">
        <f>COUNTIF(E$2:E7796,"=0")</f>
        <v>6951</v>
      </c>
      <c r="H7796" s="2">
        <f t="shared" si="605"/>
        <v>1</v>
      </c>
      <c r="I7796" s="2">
        <f t="shared" si="606"/>
        <v>0.2587971849008317</v>
      </c>
      <c r="J7796" s="2">
        <f t="shared" si="607"/>
        <v>0.7412028150991683</v>
      </c>
      <c r="K7796" s="2">
        <f t="shared" si="608"/>
        <v>0.19539298529922444</v>
      </c>
      <c r="P7796" s="2"/>
    </row>
    <row r="7797" spans="1:16" x14ac:dyDescent="0.25">
      <c r="A7797" s="2" t="s">
        <v>8648</v>
      </c>
      <c r="B7797" s="4">
        <v>-228.7</v>
      </c>
      <c r="C7797" s="4">
        <v>4.6E-6</v>
      </c>
      <c r="D7797" s="2">
        <f>IFERROR(MATCH(A7797,Both_domains!A$2:A$851, 0), 0)</f>
        <v>0</v>
      </c>
      <c r="E7797" s="2">
        <f t="shared" si="609"/>
        <v>0</v>
      </c>
      <c r="F7797" s="2">
        <f>COUNTIF(E$2:E7797,"=1")</f>
        <v>844</v>
      </c>
      <c r="G7797" s="2">
        <f>COUNTIF(E$2:E7797,"=0")</f>
        <v>6952</v>
      </c>
      <c r="H7797" s="2">
        <f t="shared" si="605"/>
        <v>1</v>
      </c>
      <c r="I7797" s="2">
        <f t="shared" si="606"/>
        <v>0.25869055235657923</v>
      </c>
      <c r="J7797" s="2">
        <f t="shared" si="607"/>
        <v>0.74130944764342077</v>
      </c>
      <c r="K7797" s="2">
        <f t="shared" si="608"/>
        <v>0.19537037037037036</v>
      </c>
      <c r="P7797" s="2"/>
    </row>
    <row r="7798" spans="1:16" x14ac:dyDescent="0.25">
      <c r="A7798" s="2" t="s">
        <v>8649</v>
      </c>
      <c r="B7798" s="4">
        <v>-228.8</v>
      </c>
      <c r="C7798" s="4">
        <v>4.6E-6</v>
      </c>
      <c r="D7798" s="2">
        <f>IFERROR(MATCH(A7798,Both_domains!A$2:A$851, 0), 0)</f>
        <v>0</v>
      </c>
      <c r="E7798" s="2">
        <f t="shared" si="609"/>
        <v>0</v>
      </c>
      <c r="F7798" s="2">
        <f>COUNTIF(E$2:E7798,"=1")</f>
        <v>844</v>
      </c>
      <c r="G7798" s="2">
        <f>COUNTIF(E$2:E7798,"=0")</f>
        <v>6953</v>
      </c>
      <c r="H7798" s="2">
        <f t="shared" si="605"/>
        <v>1</v>
      </c>
      <c r="I7798" s="2">
        <f t="shared" si="606"/>
        <v>0.25858391981232676</v>
      </c>
      <c r="J7798" s="2">
        <f t="shared" si="607"/>
        <v>0.74141608018767324</v>
      </c>
      <c r="K7798" s="2">
        <f t="shared" si="608"/>
        <v>0.19534776067584769</v>
      </c>
      <c r="P7798" s="2"/>
    </row>
    <row r="7799" spans="1:16" x14ac:dyDescent="0.25">
      <c r="A7799" s="2" t="s">
        <v>8650</v>
      </c>
      <c r="B7799" s="4">
        <v>-228.8</v>
      </c>
      <c r="C7799" s="4">
        <v>4.6999999999999999E-6</v>
      </c>
      <c r="D7799" s="2">
        <f>IFERROR(MATCH(A7799,Both_domains!A$2:A$851, 0), 0)</f>
        <v>0</v>
      </c>
      <c r="E7799" s="2">
        <f t="shared" si="609"/>
        <v>0</v>
      </c>
      <c r="F7799" s="2">
        <f>COUNTIF(E$2:E7799,"=1")</f>
        <v>844</v>
      </c>
      <c r="G7799" s="2">
        <f>COUNTIF(E$2:E7799,"=0")</f>
        <v>6954</v>
      </c>
      <c r="H7799" s="2">
        <f t="shared" si="605"/>
        <v>1</v>
      </c>
      <c r="I7799" s="2">
        <f t="shared" si="606"/>
        <v>0.25847728726807417</v>
      </c>
      <c r="J7799" s="2">
        <f t="shared" si="607"/>
        <v>0.74152271273192583</v>
      </c>
      <c r="K7799" s="2">
        <f t="shared" si="608"/>
        <v>0.19532515621383939</v>
      </c>
      <c r="P7799" s="2"/>
    </row>
    <row r="7800" spans="1:16" x14ac:dyDescent="0.25">
      <c r="A7800" s="2" t="s">
        <v>8651</v>
      </c>
      <c r="B7800" s="4">
        <v>-228.8</v>
      </c>
      <c r="C7800" s="4">
        <v>4.6999999999999999E-6</v>
      </c>
      <c r="D7800" s="2">
        <f>IFERROR(MATCH(A7800,Both_domains!A$2:A$851, 0), 0)</f>
        <v>0</v>
      </c>
      <c r="E7800" s="2">
        <f t="shared" si="609"/>
        <v>0</v>
      </c>
      <c r="F7800" s="2">
        <f>COUNTIF(E$2:E7800,"=1")</f>
        <v>844</v>
      </c>
      <c r="G7800" s="2">
        <f>COUNTIF(E$2:E7800,"=0")</f>
        <v>6955</v>
      </c>
      <c r="H7800" s="2">
        <f t="shared" si="605"/>
        <v>1</v>
      </c>
      <c r="I7800" s="2">
        <f t="shared" si="606"/>
        <v>0.2583706547238217</v>
      </c>
      <c r="J7800" s="2">
        <f t="shared" si="607"/>
        <v>0.7416293452761783</v>
      </c>
      <c r="K7800" s="2">
        <f t="shared" si="608"/>
        <v>0.19530255698252921</v>
      </c>
      <c r="P7800" s="2"/>
    </row>
    <row r="7801" spans="1:16" x14ac:dyDescent="0.25">
      <c r="A7801" s="2" t="s">
        <v>8652</v>
      </c>
      <c r="B7801" s="4">
        <v>-228.8</v>
      </c>
      <c r="C7801" s="4">
        <v>4.6999999999999999E-6</v>
      </c>
      <c r="D7801" s="2">
        <f>IFERROR(MATCH(A7801,Both_domains!A$2:A$851, 0), 0)</f>
        <v>0</v>
      </c>
      <c r="E7801" s="2">
        <f t="shared" si="609"/>
        <v>0</v>
      </c>
      <c r="F7801" s="2">
        <f>COUNTIF(E$2:E7801,"=1")</f>
        <v>844</v>
      </c>
      <c r="G7801" s="2">
        <f>COUNTIF(E$2:E7801,"=0")</f>
        <v>6956</v>
      </c>
      <c r="H7801" s="2">
        <f t="shared" si="605"/>
        <v>1</v>
      </c>
      <c r="I7801" s="2">
        <f t="shared" si="606"/>
        <v>0.25826402217956923</v>
      </c>
      <c r="J7801" s="2">
        <f t="shared" si="607"/>
        <v>0.74173597782043077</v>
      </c>
      <c r="K7801" s="2">
        <f t="shared" si="608"/>
        <v>0.19527996298010181</v>
      </c>
      <c r="P7801" s="2"/>
    </row>
    <row r="7802" spans="1:16" x14ac:dyDescent="0.25">
      <c r="A7802" s="2" t="s">
        <v>8653</v>
      </c>
      <c r="B7802" s="4">
        <v>-228.9</v>
      </c>
      <c r="C7802" s="4">
        <v>4.6999999999999999E-6</v>
      </c>
      <c r="D7802" s="2">
        <f>IFERROR(MATCH(A7802,Both_domains!A$2:A$851, 0), 0)</f>
        <v>0</v>
      </c>
      <c r="E7802" s="2">
        <f t="shared" si="609"/>
        <v>0</v>
      </c>
      <c r="F7802" s="2">
        <f>COUNTIF(E$2:E7802,"=1")</f>
        <v>844</v>
      </c>
      <c r="G7802" s="2">
        <f>COUNTIF(E$2:E7802,"=0")</f>
        <v>6957</v>
      </c>
      <c r="H7802" s="2">
        <f t="shared" si="605"/>
        <v>1</v>
      </c>
      <c r="I7802" s="2">
        <f t="shared" si="606"/>
        <v>0.25815738963531665</v>
      </c>
      <c r="J7802" s="2">
        <f t="shared" si="607"/>
        <v>0.74184261036468335</v>
      </c>
      <c r="K7802" s="2">
        <f t="shared" si="608"/>
        <v>0.19525737420474262</v>
      </c>
      <c r="P7802" s="2"/>
    </row>
    <row r="7803" spans="1:16" x14ac:dyDescent="0.25">
      <c r="A7803" s="2" t="s">
        <v>8654</v>
      </c>
      <c r="B7803" s="4">
        <v>-228.9</v>
      </c>
      <c r="C7803" s="4">
        <v>4.6999999999999999E-6</v>
      </c>
      <c r="D7803" s="2">
        <f>IFERROR(MATCH(A7803,Both_domains!A$2:A$851, 0), 0)</f>
        <v>0</v>
      </c>
      <c r="E7803" s="2">
        <f t="shared" si="609"/>
        <v>0</v>
      </c>
      <c r="F7803" s="2">
        <f>COUNTIF(E$2:E7803,"=1")</f>
        <v>844</v>
      </c>
      <c r="G7803" s="2">
        <f>COUNTIF(E$2:E7803,"=0")</f>
        <v>6958</v>
      </c>
      <c r="H7803" s="2">
        <f t="shared" si="605"/>
        <v>1</v>
      </c>
      <c r="I7803" s="2">
        <f t="shared" si="606"/>
        <v>0.25805075709106418</v>
      </c>
      <c r="J7803" s="2">
        <f t="shared" si="607"/>
        <v>0.74194924290893582</v>
      </c>
      <c r="K7803" s="2">
        <f t="shared" si="608"/>
        <v>0.19523479065463797</v>
      </c>
      <c r="P7803" s="2"/>
    </row>
    <row r="7804" spans="1:16" x14ac:dyDescent="0.25">
      <c r="A7804" s="2" t="s">
        <v>8655</v>
      </c>
      <c r="B7804" s="4">
        <v>-228.9</v>
      </c>
      <c r="C7804" s="4">
        <v>4.6999999999999999E-6</v>
      </c>
      <c r="D7804" s="2">
        <f>IFERROR(MATCH(A7804,Both_domains!A$2:A$851, 0), 0)</f>
        <v>0</v>
      </c>
      <c r="E7804" s="2">
        <f t="shared" si="609"/>
        <v>0</v>
      </c>
      <c r="F7804" s="2">
        <f>COUNTIF(E$2:E7804,"=1")</f>
        <v>844</v>
      </c>
      <c r="G7804" s="2">
        <f>COUNTIF(E$2:E7804,"=0")</f>
        <v>6959</v>
      </c>
      <c r="H7804" s="2">
        <f t="shared" si="605"/>
        <v>1</v>
      </c>
      <c r="I7804" s="2">
        <f t="shared" si="606"/>
        <v>0.2579441245468117</v>
      </c>
      <c r="J7804" s="2">
        <f t="shared" si="607"/>
        <v>0.7420558754531883</v>
      </c>
      <c r="K7804" s="2">
        <f t="shared" si="608"/>
        <v>0.19521221232797503</v>
      </c>
      <c r="P7804" s="2"/>
    </row>
    <row r="7805" spans="1:16" x14ac:dyDescent="0.25">
      <c r="A7805" s="2" t="s">
        <v>8656</v>
      </c>
      <c r="B7805" s="4">
        <v>-229.1</v>
      </c>
      <c r="C7805" s="4">
        <v>4.7999999999999998E-6</v>
      </c>
      <c r="D7805" s="2">
        <f>IFERROR(MATCH(A7805,Both_domains!A$2:A$851, 0), 0)</f>
        <v>0</v>
      </c>
      <c r="E7805" s="2">
        <f t="shared" si="609"/>
        <v>0</v>
      </c>
      <c r="F7805" s="2">
        <f>COUNTIF(E$2:E7805,"=1")</f>
        <v>844</v>
      </c>
      <c r="G7805" s="2">
        <f>COUNTIF(E$2:E7805,"=0")</f>
        <v>6960</v>
      </c>
      <c r="H7805" s="2">
        <f t="shared" si="605"/>
        <v>1</v>
      </c>
      <c r="I7805" s="2">
        <f t="shared" si="606"/>
        <v>0.25783749200255923</v>
      </c>
      <c r="J7805" s="2">
        <f t="shared" si="607"/>
        <v>0.74216250799744077</v>
      </c>
      <c r="K7805" s="2">
        <f t="shared" si="608"/>
        <v>0.19518963922294172</v>
      </c>
      <c r="P7805" s="2"/>
    </row>
    <row r="7806" spans="1:16" x14ac:dyDescent="0.25">
      <c r="A7806" s="2" t="s">
        <v>8657</v>
      </c>
      <c r="B7806" s="4">
        <v>-229.1</v>
      </c>
      <c r="C7806" s="4">
        <v>4.7999999999999998E-6</v>
      </c>
      <c r="D7806" s="2">
        <f>IFERROR(MATCH(A7806,Both_domains!A$2:A$851, 0), 0)</f>
        <v>0</v>
      </c>
      <c r="E7806" s="2">
        <f t="shared" si="609"/>
        <v>0</v>
      </c>
      <c r="F7806" s="2">
        <f>COUNTIF(E$2:E7806,"=1")</f>
        <v>844</v>
      </c>
      <c r="G7806" s="2">
        <f>COUNTIF(E$2:E7806,"=0")</f>
        <v>6961</v>
      </c>
      <c r="H7806" s="2">
        <f t="shared" si="605"/>
        <v>1</v>
      </c>
      <c r="I7806" s="2">
        <f t="shared" si="606"/>
        <v>0.25773085945830665</v>
      </c>
      <c r="J7806" s="2">
        <f t="shared" si="607"/>
        <v>0.74226914054169335</v>
      </c>
      <c r="K7806" s="2">
        <f t="shared" si="608"/>
        <v>0.1951670713377269</v>
      </c>
      <c r="P7806" s="2"/>
    </row>
    <row r="7807" spans="1:16" x14ac:dyDescent="0.25">
      <c r="A7807" s="2" t="s">
        <v>8658</v>
      </c>
      <c r="B7807" s="4">
        <v>-229.1</v>
      </c>
      <c r="C7807" s="4">
        <v>4.7999999999999998E-6</v>
      </c>
      <c r="D7807" s="2">
        <f>IFERROR(MATCH(A7807,Both_domains!A$2:A$851, 0), 0)</f>
        <v>0</v>
      </c>
      <c r="E7807" s="2">
        <f t="shared" si="609"/>
        <v>0</v>
      </c>
      <c r="F7807" s="2">
        <f>COUNTIF(E$2:E7807,"=1")</f>
        <v>844</v>
      </c>
      <c r="G7807" s="2">
        <f>COUNTIF(E$2:E7807,"=0")</f>
        <v>6962</v>
      </c>
      <c r="H7807" s="2">
        <f t="shared" si="605"/>
        <v>1</v>
      </c>
      <c r="I7807" s="2">
        <f t="shared" si="606"/>
        <v>0.25762422691405418</v>
      </c>
      <c r="J7807" s="2">
        <f t="shared" si="607"/>
        <v>0.74237577308594582</v>
      </c>
      <c r="K7807" s="2">
        <f t="shared" si="608"/>
        <v>0.19514450867052024</v>
      </c>
      <c r="P7807" s="2"/>
    </row>
    <row r="7808" spans="1:16" x14ac:dyDescent="0.25">
      <c r="A7808" s="2" t="s">
        <v>8659</v>
      </c>
      <c r="B7808" s="4">
        <v>-229.1</v>
      </c>
      <c r="C7808" s="4">
        <v>4.7999999999999998E-6</v>
      </c>
      <c r="D7808" s="2">
        <f>IFERROR(MATCH(A7808,Both_domains!A$2:A$851, 0), 0)</f>
        <v>0</v>
      </c>
      <c r="E7808" s="2">
        <f t="shared" si="609"/>
        <v>0</v>
      </c>
      <c r="F7808" s="2">
        <f>COUNTIF(E$2:E7808,"=1")</f>
        <v>844</v>
      </c>
      <c r="G7808" s="2">
        <f>COUNTIF(E$2:E7808,"=0")</f>
        <v>6963</v>
      </c>
      <c r="H7808" s="2">
        <f t="shared" si="605"/>
        <v>1</v>
      </c>
      <c r="I7808" s="2">
        <f t="shared" si="606"/>
        <v>0.25751759436980171</v>
      </c>
      <c r="J7808" s="2">
        <f t="shared" si="607"/>
        <v>0.74248240563019829</v>
      </c>
      <c r="K7808" s="2">
        <f t="shared" si="608"/>
        <v>0.1951219512195122</v>
      </c>
      <c r="P7808" s="2"/>
    </row>
    <row r="7809" spans="1:16" x14ac:dyDescent="0.25">
      <c r="A7809" s="2" t="s">
        <v>8660</v>
      </c>
      <c r="B7809" s="4">
        <v>-229.1</v>
      </c>
      <c r="C7809" s="4">
        <v>4.8999999999999997E-6</v>
      </c>
      <c r="D7809" s="2">
        <f>IFERROR(MATCH(A7809,Both_domains!A$2:A$851, 0), 0)</f>
        <v>0</v>
      </c>
      <c r="E7809" s="2">
        <f t="shared" si="609"/>
        <v>0</v>
      </c>
      <c r="F7809" s="2">
        <f>COUNTIF(E$2:E7809,"=1")</f>
        <v>844</v>
      </c>
      <c r="G7809" s="2">
        <f>COUNTIF(E$2:E7809,"=0")</f>
        <v>6964</v>
      </c>
      <c r="H7809" s="2">
        <f t="shared" si="605"/>
        <v>1</v>
      </c>
      <c r="I7809" s="2">
        <f t="shared" si="606"/>
        <v>0.25741096182554912</v>
      </c>
      <c r="J7809" s="2">
        <f t="shared" si="607"/>
        <v>0.74258903817445088</v>
      </c>
      <c r="K7809" s="2">
        <f t="shared" si="608"/>
        <v>0.19509939898289413</v>
      </c>
      <c r="P7809" s="2"/>
    </row>
    <row r="7810" spans="1:16" x14ac:dyDescent="0.25">
      <c r="A7810" s="2" t="s">
        <v>8661</v>
      </c>
      <c r="B7810" s="4">
        <v>-229.1</v>
      </c>
      <c r="C7810" s="4">
        <v>4.8999999999999997E-6</v>
      </c>
      <c r="D7810" s="2">
        <f>IFERROR(MATCH(A7810,Both_domains!A$2:A$851, 0), 0)</f>
        <v>0</v>
      </c>
      <c r="E7810" s="2">
        <f t="shared" si="609"/>
        <v>0</v>
      </c>
      <c r="F7810" s="2">
        <f>COUNTIF(E$2:E7810,"=1")</f>
        <v>844</v>
      </c>
      <c r="G7810" s="2">
        <f>COUNTIF(E$2:E7810,"=0")</f>
        <v>6965</v>
      </c>
      <c r="H7810" s="2">
        <f t="shared" si="605"/>
        <v>1</v>
      </c>
      <c r="I7810" s="2">
        <f t="shared" si="606"/>
        <v>0.25730432928129665</v>
      </c>
      <c r="J7810" s="2">
        <f t="shared" si="607"/>
        <v>0.74269567071870335</v>
      </c>
      <c r="K7810" s="2">
        <f t="shared" si="608"/>
        <v>0.19507685195885821</v>
      </c>
      <c r="P7810" s="2"/>
    </row>
    <row r="7811" spans="1:16" x14ac:dyDescent="0.25">
      <c r="A7811" s="2" t="s">
        <v>8662</v>
      </c>
      <c r="B7811" s="4">
        <v>-229.1</v>
      </c>
      <c r="C7811" s="4">
        <v>4.8999999999999997E-6</v>
      </c>
      <c r="D7811" s="2">
        <f>IFERROR(MATCH(A7811,Both_domains!A$2:A$851, 0), 0)</f>
        <v>0</v>
      </c>
      <c r="E7811" s="2">
        <f t="shared" si="609"/>
        <v>0</v>
      </c>
      <c r="F7811" s="2">
        <f>COUNTIF(E$2:E7811,"=1")</f>
        <v>844</v>
      </c>
      <c r="G7811" s="2">
        <f>COUNTIF(E$2:E7811,"=0")</f>
        <v>6966</v>
      </c>
      <c r="H7811" s="2">
        <f t="shared" ref="H7811:H7874" si="610">F7811/MAX(F:F)</f>
        <v>1</v>
      </c>
      <c r="I7811" s="2">
        <f t="shared" ref="I7811:I7874" si="611">1 - J7811</f>
        <v>0.25719769673704418</v>
      </c>
      <c r="J7811" s="2">
        <f t="shared" ref="J7811:J7874" si="612">G7811/MAX(G:G)</f>
        <v>0.74280230326295582</v>
      </c>
      <c r="K7811" s="2">
        <f t="shared" ref="K7811:K7874" si="613">2*F7811/(F7811+MAX(F:F)+G7811)</f>
        <v>0.1950543101455974</v>
      </c>
      <c r="P7811" s="2"/>
    </row>
    <row r="7812" spans="1:16" x14ac:dyDescent="0.25">
      <c r="A7812" s="2" t="s">
        <v>8663</v>
      </c>
      <c r="B7812" s="4">
        <v>-229.2</v>
      </c>
      <c r="C7812" s="4">
        <v>4.8999999999999997E-6</v>
      </c>
      <c r="D7812" s="2">
        <f>IFERROR(MATCH(A7812,Both_domains!A$2:A$851, 0), 0)</f>
        <v>0</v>
      </c>
      <c r="E7812" s="2">
        <f t="shared" ref="E7812:E7875" si="614">IF(D7812=0,0,1)</f>
        <v>0</v>
      </c>
      <c r="F7812" s="2">
        <f>COUNTIF(E$2:E7812,"=1")</f>
        <v>844</v>
      </c>
      <c r="G7812" s="2">
        <f>COUNTIF(E$2:E7812,"=0")</f>
        <v>6967</v>
      </c>
      <c r="H7812" s="2">
        <f t="shared" si="610"/>
        <v>1</v>
      </c>
      <c r="I7812" s="2">
        <f t="shared" si="611"/>
        <v>0.2570910641927916</v>
      </c>
      <c r="J7812" s="2">
        <f t="shared" si="612"/>
        <v>0.7429089358072084</v>
      </c>
      <c r="K7812" s="2">
        <f t="shared" si="613"/>
        <v>0.1950317735413056</v>
      </c>
      <c r="P7812" s="2"/>
    </row>
    <row r="7813" spans="1:16" x14ac:dyDescent="0.25">
      <c r="A7813" s="2" t="s">
        <v>8664</v>
      </c>
      <c r="B7813" s="4">
        <v>-229.2</v>
      </c>
      <c r="C7813" s="4">
        <v>4.8999999999999997E-6</v>
      </c>
      <c r="D7813" s="2">
        <f>IFERROR(MATCH(A7813,Both_domains!A$2:A$851, 0), 0)</f>
        <v>0</v>
      </c>
      <c r="E7813" s="2">
        <f t="shared" si="614"/>
        <v>0</v>
      </c>
      <c r="F7813" s="2">
        <f>COUNTIF(E$2:E7813,"=1")</f>
        <v>844</v>
      </c>
      <c r="G7813" s="2">
        <f>COUNTIF(E$2:E7813,"=0")</f>
        <v>6968</v>
      </c>
      <c r="H7813" s="2">
        <f t="shared" si="610"/>
        <v>1</v>
      </c>
      <c r="I7813" s="2">
        <f t="shared" si="611"/>
        <v>0.25698443164853912</v>
      </c>
      <c r="J7813" s="2">
        <f t="shared" si="612"/>
        <v>0.74301556835146088</v>
      </c>
      <c r="K7813" s="2">
        <f t="shared" si="613"/>
        <v>0.19500924214417745</v>
      </c>
      <c r="P7813" s="2"/>
    </row>
    <row r="7814" spans="1:16" x14ac:dyDescent="0.25">
      <c r="A7814" s="2" t="s">
        <v>8665</v>
      </c>
      <c r="B7814" s="4">
        <v>-229.2</v>
      </c>
      <c r="C7814" s="4">
        <v>4.8999999999999997E-6</v>
      </c>
      <c r="D7814" s="2">
        <f>IFERROR(MATCH(A7814,Both_domains!A$2:A$851, 0), 0)</f>
        <v>0</v>
      </c>
      <c r="E7814" s="2">
        <f t="shared" si="614"/>
        <v>0</v>
      </c>
      <c r="F7814" s="2">
        <f>COUNTIF(E$2:E7814,"=1")</f>
        <v>844</v>
      </c>
      <c r="G7814" s="2">
        <f>COUNTIF(E$2:E7814,"=0")</f>
        <v>6969</v>
      </c>
      <c r="H7814" s="2">
        <f t="shared" si="610"/>
        <v>1</v>
      </c>
      <c r="I7814" s="2">
        <f t="shared" si="611"/>
        <v>0.25687779910428665</v>
      </c>
      <c r="J7814" s="2">
        <f t="shared" si="612"/>
        <v>0.74312220089571335</v>
      </c>
      <c r="K7814" s="2">
        <f t="shared" si="613"/>
        <v>0.19498671595240846</v>
      </c>
      <c r="P7814" s="2"/>
    </row>
    <row r="7815" spans="1:16" x14ac:dyDescent="0.25">
      <c r="A7815" s="2" t="s">
        <v>8666</v>
      </c>
      <c r="B7815" s="4">
        <v>-229.3</v>
      </c>
      <c r="C7815" s="4">
        <v>5.0000000000000004E-6</v>
      </c>
      <c r="D7815" s="2">
        <f>IFERROR(MATCH(A7815,Both_domains!A$2:A$851, 0), 0)</f>
        <v>0</v>
      </c>
      <c r="E7815" s="2">
        <f t="shared" si="614"/>
        <v>0</v>
      </c>
      <c r="F7815" s="2">
        <f>COUNTIF(E$2:E7815,"=1")</f>
        <v>844</v>
      </c>
      <c r="G7815" s="2">
        <f>COUNTIF(E$2:E7815,"=0")</f>
        <v>6970</v>
      </c>
      <c r="H7815" s="2">
        <f t="shared" si="610"/>
        <v>1</v>
      </c>
      <c r="I7815" s="2">
        <f t="shared" si="611"/>
        <v>0.25677116656003407</v>
      </c>
      <c r="J7815" s="2">
        <f t="shared" si="612"/>
        <v>0.74322883343996593</v>
      </c>
      <c r="K7815" s="2">
        <f t="shared" si="613"/>
        <v>0.19496419496419495</v>
      </c>
      <c r="P7815" s="2"/>
    </row>
    <row r="7816" spans="1:16" x14ac:dyDescent="0.25">
      <c r="A7816" s="2" t="s">
        <v>8667</v>
      </c>
      <c r="B7816" s="4">
        <v>-229.3</v>
      </c>
      <c r="C7816" s="4">
        <v>5.0000000000000004E-6</v>
      </c>
      <c r="D7816" s="2">
        <f>IFERROR(MATCH(A7816,Both_domains!A$2:A$851, 0), 0)</f>
        <v>0</v>
      </c>
      <c r="E7816" s="2">
        <f t="shared" si="614"/>
        <v>0</v>
      </c>
      <c r="F7816" s="2">
        <f>COUNTIF(E$2:E7816,"=1")</f>
        <v>844</v>
      </c>
      <c r="G7816" s="2">
        <f>COUNTIF(E$2:E7816,"=0")</f>
        <v>6971</v>
      </c>
      <c r="H7816" s="2">
        <f t="shared" si="610"/>
        <v>1</v>
      </c>
      <c r="I7816" s="2">
        <f t="shared" si="611"/>
        <v>0.2566645340157816</v>
      </c>
      <c r="J7816" s="2">
        <f t="shared" si="612"/>
        <v>0.7433354659842184</v>
      </c>
      <c r="K7816" s="2">
        <f t="shared" si="613"/>
        <v>0.19494167917773414</v>
      </c>
      <c r="P7816" s="2"/>
    </row>
    <row r="7817" spans="1:16" x14ac:dyDescent="0.25">
      <c r="A7817" s="2" t="s">
        <v>8668</v>
      </c>
      <c r="B7817" s="4">
        <v>-229.4</v>
      </c>
      <c r="C7817" s="4">
        <v>5.1000000000000003E-6</v>
      </c>
      <c r="D7817" s="2">
        <f>IFERROR(MATCH(A7817,Both_domains!A$2:A$851, 0), 0)</f>
        <v>0</v>
      </c>
      <c r="E7817" s="2">
        <f t="shared" si="614"/>
        <v>0</v>
      </c>
      <c r="F7817" s="2">
        <f>COUNTIF(E$2:E7817,"=1")</f>
        <v>844</v>
      </c>
      <c r="G7817" s="2">
        <f>COUNTIF(E$2:E7817,"=0")</f>
        <v>6972</v>
      </c>
      <c r="H7817" s="2">
        <f t="shared" si="610"/>
        <v>1</v>
      </c>
      <c r="I7817" s="2">
        <f t="shared" si="611"/>
        <v>0.25655790147152913</v>
      </c>
      <c r="J7817" s="2">
        <f t="shared" si="612"/>
        <v>0.74344209852847087</v>
      </c>
      <c r="K7817" s="2">
        <f t="shared" si="613"/>
        <v>0.19491916859122402</v>
      </c>
      <c r="P7817" s="2"/>
    </row>
    <row r="7818" spans="1:16" x14ac:dyDescent="0.25">
      <c r="A7818" s="2" t="s">
        <v>8669</v>
      </c>
      <c r="B7818" s="4">
        <v>-229.4</v>
      </c>
      <c r="C7818" s="4">
        <v>5.1000000000000003E-6</v>
      </c>
      <c r="D7818" s="2">
        <f>IFERROR(MATCH(A7818,Both_domains!A$2:A$851, 0), 0)</f>
        <v>0</v>
      </c>
      <c r="E7818" s="2">
        <f t="shared" si="614"/>
        <v>0</v>
      </c>
      <c r="F7818" s="2">
        <f>COUNTIF(E$2:E7818,"=1")</f>
        <v>844</v>
      </c>
      <c r="G7818" s="2">
        <f>COUNTIF(E$2:E7818,"=0")</f>
        <v>6973</v>
      </c>
      <c r="H7818" s="2">
        <f t="shared" si="610"/>
        <v>1</v>
      </c>
      <c r="I7818" s="2">
        <f t="shared" si="611"/>
        <v>0.25645126892727665</v>
      </c>
      <c r="J7818" s="2">
        <f t="shared" si="612"/>
        <v>0.74354873107272335</v>
      </c>
      <c r="K7818" s="2">
        <f t="shared" si="613"/>
        <v>0.19489666320286342</v>
      </c>
      <c r="P7818" s="2"/>
    </row>
    <row r="7819" spans="1:16" x14ac:dyDescent="0.25">
      <c r="A7819" s="2" t="s">
        <v>8670</v>
      </c>
      <c r="B7819" s="4">
        <v>-229.4</v>
      </c>
      <c r="C7819" s="4">
        <v>5.1000000000000003E-6</v>
      </c>
      <c r="D7819" s="2">
        <f>IFERROR(MATCH(A7819,Both_domains!A$2:A$851, 0), 0)</f>
        <v>0</v>
      </c>
      <c r="E7819" s="2">
        <f t="shared" si="614"/>
        <v>0</v>
      </c>
      <c r="F7819" s="2">
        <f>COUNTIF(E$2:E7819,"=1")</f>
        <v>844</v>
      </c>
      <c r="G7819" s="2">
        <f>COUNTIF(E$2:E7819,"=0")</f>
        <v>6974</v>
      </c>
      <c r="H7819" s="2">
        <f t="shared" si="610"/>
        <v>1</v>
      </c>
      <c r="I7819" s="2">
        <f t="shared" si="611"/>
        <v>0.25634463638302407</v>
      </c>
      <c r="J7819" s="2">
        <f t="shared" si="612"/>
        <v>0.74365536361697593</v>
      </c>
      <c r="K7819" s="2">
        <f t="shared" si="613"/>
        <v>0.194874163010852</v>
      </c>
      <c r="P7819" s="2"/>
    </row>
    <row r="7820" spans="1:16" x14ac:dyDescent="0.25">
      <c r="A7820" s="2" t="s">
        <v>8671</v>
      </c>
      <c r="B7820" s="4">
        <v>-229.4</v>
      </c>
      <c r="C7820" s="4">
        <v>5.1000000000000003E-6</v>
      </c>
      <c r="D7820" s="2">
        <f>IFERROR(MATCH(A7820,Both_domains!A$2:A$851, 0), 0)</f>
        <v>0</v>
      </c>
      <c r="E7820" s="2">
        <f t="shared" si="614"/>
        <v>0</v>
      </c>
      <c r="F7820" s="2">
        <f>COUNTIF(E$2:E7820,"=1")</f>
        <v>844</v>
      </c>
      <c r="G7820" s="2">
        <f>COUNTIF(E$2:E7820,"=0")</f>
        <v>6975</v>
      </c>
      <c r="H7820" s="2">
        <f t="shared" si="610"/>
        <v>1</v>
      </c>
      <c r="I7820" s="2">
        <f t="shared" si="611"/>
        <v>0.2562380038387716</v>
      </c>
      <c r="J7820" s="2">
        <f t="shared" si="612"/>
        <v>0.7437619961612284</v>
      </c>
      <c r="K7820" s="2">
        <f t="shared" si="613"/>
        <v>0.19485166801339027</v>
      </c>
      <c r="P7820" s="2"/>
    </row>
    <row r="7821" spans="1:16" x14ac:dyDescent="0.25">
      <c r="A7821" s="2" t="s">
        <v>8672</v>
      </c>
      <c r="B7821" s="4">
        <v>-229.4</v>
      </c>
      <c r="C7821" s="4">
        <v>5.1000000000000003E-6</v>
      </c>
      <c r="D7821" s="2">
        <f>IFERROR(MATCH(A7821,Both_domains!A$2:A$851, 0), 0)</f>
        <v>0</v>
      </c>
      <c r="E7821" s="2">
        <f t="shared" si="614"/>
        <v>0</v>
      </c>
      <c r="F7821" s="2">
        <f>COUNTIF(E$2:E7821,"=1")</f>
        <v>844</v>
      </c>
      <c r="G7821" s="2">
        <f>COUNTIF(E$2:E7821,"=0")</f>
        <v>6976</v>
      </c>
      <c r="H7821" s="2">
        <f t="shared" si="610"/>
        <v>1</v>
      </c>
      <c r="I7821" s="2">
        <f t="shared" si="611"/>
        <v>0.25613137129451913</v>
      </c>
      <c r="J7821" s="2">
        <f t="shared" si="612"/>
        <v>0.74386862870548087</v>
      </c>
      <c r="K7821" s="2">
        <f t="shared" si="613"/>
        <v>0.19482917820867959</v>
      </c>
      <c r="P7821" s="2"/>
    </row>
    <row r="7822" spans="1:16" x14ac:dyDescent="0.25">
      <c r="A7822" s="2" t="s">
        <v>8673</v>
      </c>
      <c r="B7822" s="4">
        <v>-229.5</v>
      </c>
      <c r="C7822" s="4">
        <v>5.1000000000000003E-6</v>
      </c>
      <c r="D7822" s="2">
        <f>IFERROR(MATCH(A7822,Both_domains!A$2:A$851, 0), 0)</f>
        <v>0</v>
      </c>
      <c r="E7822" s="2">
        <f t="shared" si="614"/>
        <v>0</v>
      </c>
      <c r="F7822" s="2">
        <f>COUNTIF(E$2:E7822,"=1")</f>
        <v>844</v>
      </c>
      <c r="G7822" s="2">
        <f>COUNTIF(E$2:E7822,"=0")</f>
        <v>6977</v>
      </c>
      <c r="H7822" s="2">
        <f t="shared" si="610"/>
        <v>1</v>
      </c>
      <c r="I7822" s="2">
        <f t="shared" si="611"/>
        <v>0.25602473875026655</v>
      </c>
      <c r="J7822" s="2">
        <f t="shared" si="612"/>
        <v>0.74397526124973345</v>
      </c>
      <c r="K7822" s="2">
        <f t="shared" si="613"/>
        <v>0.19480669359492209</v>
      </c>
      <c r="P7822" s="2"/>
    </row>
    <row r="7823" spans="1:16" x14ac:dyDescent="0.25">
      <c r="A7823" s="2" t="s">
        <v>8674</v>
      </c>
      <c r="B7823" s="4">
        <v>-229.5</v>
      </c>
      <c r="C7823" s="4">
        <v>5.1000000000000003E-6</v>
      </c>
      <c r="D7823" s="2">
        <f>IFERROR(MATCH(A7823,Both_domains!A$2:A$851, 0), 0)</f>
        <v>0</v>
      </c>
      <c r="E7823" s="2">
        <f t="shared" si="614"/>
        <v>0</v>
      </c>
      <c r="F7823" s="2">
        <f>COUNTIF(E$2:E7823,"=1")</f>
        <v>844</v>
      </c>
      <c r="G7823" s="2">
        <f>COUNTIF(E$2:E7823,"=0")</f>
        <v>6978</v>
      </c>
      <c r="H7823" s="2">
        <f t="shared" si="610"/>
        <v>1</v>
      </c>
      <c r="I7823" s="2">
        <f t="shared" si="611"/>
        <v>0.25591810620601407</v>
      </c>
      <c r="J7823" s="2">
        <f t="shared" si="612"/>
        <v>0.74408189379398593</v>
      </c>
      <c r="K7823" s="2">
        <f t="shared" si="613"/>
        <v>0.1947842141703208</v>
      </c>
      <c r="P7823" s="2"/>
    </row>
    <row r="7824" spans="1:16" x14ac:dyDescent="0.25">
      <c r="A7824" s="2" t="s">
        <v>8675</v>
      </c>
      <c r="B7824" s="4">
        <v>-229.6</v>
      </c>
      <c r="C7824" s="4">
        <v>5.2000000000000002E-6</v>
      </c>
      <c r="D7824" s="2">
        <f>IFERROR(MATCH(A7824,Both_domains!A$2:A$851, 0), 0)</f>
        <v>0</v>
      </c>
      <c r="E7824" s="2">
        <f t="shared" si="614"/>
        <v>0</v>
      </c>
      <c r="F7824" s="2">
        <f>COUNTIF(E$2:E7824,"=1")</f>
        <v>844</v>
      </c>
      <c r="G7824" s="2">
        <f>COUNTIF(E$2:E7824,"=0")</f>
        <v>6979</v>
      </c>
      <c r="H7824" s="2">
        <f t="shared" si="610"/>
        <v>1</v>
      </c>
      <c r="I7824" s="2">
        <f t="shared" si="611"/>
        <v>0.2558114736617616</v>
      </c>
      <c r="J7824" s="2">
        <f t="shared" si="612"/>
        <v>0.7441885263382384</v>
      </c>
      <c r="K7824" s="2">
        <f t="shared" si="613"/>
        <v>0.19476173993307949</v>
      </c>
      <c r="P7824" s="2"/>
    </row>
    <row r="7825" spans="1:16" x14ac:dyDescent="0.25">
      <c r="A7825" s="2" t="s">
        <v>8676</v>
      </c>
      <c r="B7825" s="4">
        <v>-229.6</v>
      </c>
      <c r="C7825" s="4">
        <v>5.2000000000000002E-6</v>
      </c>
      <c r="D7825" s="2">
        <f>IFERROR(MATCH(A7825,Both_domains!A$2:A$851, 0), 0)</f>
        <v>0</v>
      </c>
      <c r="E7825" s="2">
        <f t="shared" si="614"/>
        <v>0</v>
      </c>
      <c r="F7825" s="2">
        <f>COUNTIF(E$2:E7825,"=1")</f>
        <v>844</v>
      </c>
      <c r="G7825" s="2">
        <f>COUNTIF(E$2:E7825,"=0")</f>
        <v>6980</v>
      </c>
      <c r="H7825" s="2">
        <f t="shared" si="610"/>
        <v>1</v>
      </c>
      <c r="I7825" s="2">
        <f t="shared" si="611"/>
        <v>0.25570484111750902</v>
      </c>
      <c r="J7825" s="2">
        <f t="shared" si="612"/>
        <v>0.74429515888249098</v>
      </c>
      <c r="K7825" s="2">
        <f t="shared" si="613"/>
        <v>0.19473927088140286</v>
      </c>
      <c r="P7825" s="2"/>
    </row>
    <row r="7826" spans="1:16" x14ac:dyDescent="0.25">
      <c r="A7826" s="2" t="s">
        <v>8677</v>
      </c>
      <c r="B7826" s="4">
        <v>-229.7</v>
      </c>
      <c r="C7826" s="4">
        <v>5.3000000000000001E-6</v>
      </c>
      <c r="D7826" s="2">
        <f>IFERROR(MATCH(A7826,Both_domains!A$2:A$851, 0), 0)</f>
        <v>0</v>
      </c>
      <c r="E7826" s="2">
        <f t="shared" si="614"/>
        <v>0</v>
      </c>
      <c r="F7826" s="2">
        <f>COUNTIF(E$2:E7826,"=1")</f>
        <v>844</v>
      </c>
      <c r="G7826" s="2">
        <f>COUNTIF(E$2:E7826,"=0")</f>
        <v>6981</v>
      </c>
      <c r="H7826" s="2">
        <f t="shared" si="610"/>
        <v>1</v>
      </c>
      <c r="I7826" s="2">
        <f t="shared" si="611"/>
        <v>0.25559820857325655</v>
      </c>
      <c r="J7826" s="2">
        <f t="shared" si="612"/>
        <v>0.74440179142674345</v>
      </c>
      <c r="K7826" s="2">
        <f t="shared" si="613"/>
        <v>0.19471680701349636</v>
      </c>
      <c r="P7826" s="2"/>
    </row>
    <row r="7827" spans="1:16" x14ac:dyDescent="0.25">
      <c r="A7827" s="2" t="s">
        <v>8678</v>
      </c>
      <c r="B7827" s="4">
        <v>-229.7</v>
      </c>
      <c r="C7827" s="4">
        <v>5.3000000000000001E-6</v>
      </c>
      <c r="D7827" s="2">
        <f>IFERROR(MATCH(A7827,Both_domains!A$2:A$851, 0), 0)</f>
        <v>0</v>
      </c>
      <c r="E7827" s="2">
        <f t="shared" si="614"/>
        <v>0</v>
      </c>
      <c r="F7827" s="2">
        <f>COUNTIF(E$2:E7827,"=1")</f>
        <v>844</v>
      </c>
      <c r="G7827" s="2">
        <f>COUNTIF(E$2:E7827,"=0")</f>
        <v>6982</v>
      </c>
      <c r="H7827" s="2">
        <f t="shared" si="610"/>
        <v>1</v>
      </c>
      <c r="I7827" s="2">
        <f t="shared" si="611"/>
        <v>0.25549157602900407</v>
      </c>
      <c r="J7827" s="2">
        <f t="shared" si="612"/>
        <v>0.74450842397099593</v>
      </c>
      <c r="K7827" s="2">
        <f t="shared" si="613"/>
        <v>0.19469434832756632</v>
      </c>
      <c r="P7827" s="2"/>
    </row>
    <row r="7828" spans="1:16" x14ac:dyDescent="0.25">
      <c r="A7828" s="2" t="s">
        <v>8679</v>
      </c>
      <c r="B7828" s="4">
        <v>-229.7</v>
      </c>
      <c r="C7828" s="4">
        <v>5.3000000000000001E-6</v>
      </c>
      <c r="D7828" s="2">
        <f>IFERROR(MATCH(A7828,Both_domains!A$2:A$851, 0), 0)</f>
        <v>0</v>
      </c>
      <c r="E7828" s="2">
        <f t="shared" si="614"/>
        <v>0</v>
      </c>
      <c r="F7828" s="2">
        <f>COUNTIF(E$2:E7828,"=1")</f>
        <v>844</v>
      </c>
      <c r="G7828" s="2">
        <f>COUNTIF(E$2:E7828,"=0")</f>
        <v>6983</v>
      </c>
      <c r="H7828" s="2">
        <f t="shared" si="610"/>
        <v>1</v>
      </c>
      <c r="I7828" s="2">
        <f t="shared" si="611"/>
        <v>0.25538494348475149</v>
      </c>
      <c r="J7828" s="2">
        <f t="shared" si="612"/>
        <v>0.74461505651524851</v>
      </c>
      <c r="K7828" s="2">
        <f t="shared" si="613"/>
        <v>0.19467189482181985</v>
      </c>
      <c r="P7828" s="2"/>
    </row>
    <row r="7829" spans="1:16" x14ac:dyDescent="0.25">
      <c r="A7829" s="2" t="s">
        <v>8680</v>
      </c>
      <c r="B7829" s="4">
        <v>-229.7</v>
      </c>
      <c r="C7829" s="4">
        <v>5.3000000000000001E-6</v>
      </c>
      <c r="D7829" s="2">
        <f>IFERROR(MATCH(A7829,Both_domains!A$2:A$851, 0), 0)</f>
        <v>0</v>
      </c>
      <c r="E7829" s="2">
        <f t="shared" si="614"/>
        <v>0</v>
      </c>
      <c r="F7829" s="2">
        <f>COUNTIF(E$2:E7829,"=1")</f>
        <v>844</v>
      </c>
      <c r="G7829" s="2">
        <f>COUNTIF(E$2:E7829,"=0")</f>
        <v>6984</v>
      </c>
      <c r="H7829" s="2">
        <f t="shared" si="610"/>
        <v>1</v>
      </c>
      <c r="I7829" s="2">
        <f t="shared" si="611"/>
        <v>0.25527831094049902</v>
      </c>
      <c r="J7829" s="2">
        <f t="shared" si="612"/>
        <v>0.74472168905950098</v>
      </c>
      <c r="K7829" s="2">
        <f t="shared" si="613"/>
        <v>0.19464944649446494</v>
      </c>
      <c r="P7829" s="2"/>
    </row>
    <row r="7830" spans="1:16" x14ac:dyDescent="0.25">
      <c r="A7830" s="2" t="s">
        <v>8681</v>
      </c>
      <c r="B7830" s="4">
        <v>-229.7</v>
      </c>
      <c r="C7830" s="4">
        <v>5.3000000000000001E-6</v>
      </c>
      <c r="D7830" s="2">
        <f>IFERROR(MATCH(A7830,Both_domains!A$2:A$851, 0), 0)</f>
        <v>0</v>
      </c>
      <c r="E7830" s="2">
        <f t="shared" si="614"/>
        <v>0</v>
      </c>
      <c r="F7830" s="2">
        <f>COUNTIF(E$2:E7830,"=1")</f>
        <v>844</v>
      </c>
      <c r="G7830" s="2">
        <f>COUNTIF(E$2:E7830,"=0")</f>
        <v>6985</v>
      </c>
      <c r="H7830" s="2">
        <f t="shared" si="610"/>
        <v>1</v>
      </c>
      <c r="I7830" s="2">
        <f t="shared" si="611"/>
        <v>0.25517167839624655</v>
      </c>
      <c r="J7830" s="2">
        <f t="shared" si="612"/>
        <v>0.74482832160375345</v>
      </c>
      <c r="K7830" s="2">
        <f t="shared" si="613"/>
        <v>0.19462700334371036</v>
      </c>
      <c r="P7830" s="2"/>
    </row>
    <row r="7831" spans="1:16" x14ac:dyDescent="0.25">
      <c r="A7831" s="2" t="s">
        <v>8682</v>
      </c>
      <c r="B7831" s="4">
        <v>-229.7</v>
      </c>
      <c r="C7831" s="4">
        <v>5.3000000000000001E-6</v>
      </c>
      <c r="D7831" s="2">
        <f>IFERROR(MATCH(A7831,Both_domains!A$2:A$851, 0), 0)</f>
        <v>0</v>
      </c>
      <c r="E7831" s="2">
        <f t="shared" si="614"/>
        <v>0</v>
      </c>
      <c r="F7831" s="2">
        <f>COUNTIF(E$2:E7831,"=1")</f>
        <v>844</v>
      </c>
      <c r="G7831" s="2">
        <f>COUNTIF(E$2:E7831,"=0")</f>
        <v>6986</v>
      </c>
      <c r="H7831" s="2">
        <f t="shared" si="610"/>
        <v>1</v>
      </c>
      <c r="I7831" s="2">
        <f t="shared" si="611"/>
        <v>0.25506504585199408</v>
      </c>
      <c r="J7831" s="2">
        <f t="shared" si="612"/>
        <v>0.74493495414800592</v>
      </c>
      <c r="K7831" s="2">
        <f t="shared" si="613"/>
        <v>0.19460456536776574</v>
      </c>
      <c r="P7831" s="2"/>
    </row>
    <row r="7832" spans="1:16" x14ac:dyDescent="0.25">
      <c r="A7832" s="2" t="s">
        <v>8683</v>
      </c>
      <c r="B7832" s="4">
        <v>-229.8</v>
      </c>
      <c r="C7832" s="4">
        <v>5.3000000000000001E-6</v>
      </c>
      <c r="D7832" s="2">
        <f>IFERROR(MATCH(A7832,Both_domains!A$2:A$851, 0), 0)</f>
        <v>0</v>
      </c>
      <c r="E7832" s="2">
        <f t="shared" si="614"/>
        <v>0</v>
      </c>
      <c r="F7832" s="2">
        <f>COUNTIF(E$2:E7832,"=1")</f>
        <v>844</v>
      </c>
      <c r="G7832" s="2">
        <f>COUNTIF(E$2:E7832,"=0")</f>
        <v>6987</v>
      </c>
      <c r="H7832" s="2">
        <f t="shared" si="610"/>
        <v>1</v>
      </c>
      <c r="I7832" s="2">
        <f t="shared" si="611"/>
        <v>0.25495841330774149</v>
      </c>
      <c r="J7832" s="2">
        <f t="shared" si="612"/>
        <v>0.74504158669225851</v>
      </c>
      <c r="K7832" s="2">
        <f t="shared" si="613"/>
        <v>0.1945821325648415</v>
      </c>
      <c r="P7832" s="2"/>
    </row>
    <row r="7833" spans="1:16" x14ac:dyDescent="0.25">
      <c r="A7833" s="2" t="s">
        <v>8684</v>
      </c>
      <c r="B7833" s="4">
        <v>-229.8</v>
      </c>
      <c r="C7833" s="4">
        <v>5.3000000000000001E-6</v>
      </c>
      <c r="D7833" s="2">
        <f>IFERROR(MATCH(A7833,Both_domains!A$2:A$851, 0), 0)</f>
        <v>0</v>
      </c>
      <c r="E7833" s="2">
        <f t="shared" si="614"/>
        <v>0</v>
      </c>
      <c r="F7833" s="2">
        <f>COUNTIF(E$2:E7833,"=1")</f>
        <v>844</v>
      </c>
      <c r="G7833" s="2">
        <f>COUNTIF(E$2:E7833,"=0")</f>
        <v>6988</v>
      </c>
      <c r="H7833" s="2">
        <f t="shared" si="610"/>
        <v>1</v>
      </c>
      <c r="I7833" s="2">
        <f t="shared" si="611"/>
        <v>0.25485178076348902</v>
      </c>
      <c r="J7833" s="2">
        <f t="shared" si="612"/>
        <v>0.74514821923651098</v>
      </c>
      <c r="K7833" s="2">
        <f t="shared" si="613"/>
        <v>0.19455970493314892</v>
      </c>
      <c r="P7833" s="2"/>
    </row>
    <row r="7834" spans="1:16" x14ac:dyDescent="0.25">
      <c r="A7834" s="2" t="s">
        <v>8685</v>
      </c>
      <c r="B7834" s="4">
        <v>-229.8</v>
      </c>
      <c r="C7834" s="4">
        <v>5.3000000000000001E-6</v>
      </c>
      <c r="D7834" s="2">
        <f>IFERROR(MATCH(A7834,Both_domains!A$2:A$851, 0), 0)</f>
        <v>0</v>
      </c>
      <c r="E7834" s="2">
        <f t="shared" si="614"/>
        <v>0</v>
      </c>
      <c r="F7834" s="2">
        <f>COUNTIF(E$2:E7834,"=1")</f>
        <v>844</v>
      </c>
      <c r="G7834" s="2">
        <f>COUNTIF(E$2:E7834,"=0")</f>
        <v>6989</v>
      </c>
      <c r="H7834" s="2">
        <f t="shared" si="610"/>
        <v>1</v>
      </c>
      <c r="I7834" s="2">
        <f t="shared" si="611"/>
        <v>0.25474514821923655</v>
      </c>
      <c r="J7834" s="2">
        <f t="shared" si="612"/>
        <v>0.74525485178076345</v>
      </c>
      <c r="K7834" s="2">
        <f t="shared" si="613"/>
        <v>0.19453728247090007</v>
      </c>
      <c r="P7834" s="2"/>
    </row>
    <row r="7835" spans="1:16" x14ac:dyDescent="0.25">
      <c r="A7835" s="2" t="s">
        <v>8686</v>
      </c>
      <c r="B7835" s="4">
        <v>-229.8</v>
      </c>
      <c r="C7835" s="4">
        <v>5.4E-6</v>
      </c>
      <c r="D7835" s="2">
        <f>IFERROR(MATCH(A7835,Both_domains!A$2:A$851, 0), 0)</f>
        <v>0</v>
      </c>
      <c r="E7835" s="2">
        <f t="shared" si="614"/>
        <v>0</v>
      </c>
      <c r="F7835" s="2">
        <f>COUNTIF(E$2:E7835,"=1")</f>
        <v>844</v>
      </c>
      <c r="G7835" s="2">
        <f>COUNTIF(E$2:E7835,"=0")</f>
        <v>6990</v>
      </c>
      <c r="H7835" s="2">
        <f t="shared" si="610"/>
        <v>1</v>
      </c>
      <c r="I7835" s="2">
        <f t="shared" si="611"/>
        <v>0.25463851567498397</v>
      </c>
      <c r="J7835" s="2">
        <f t="shared" si="612"/>
        <v>0.74536148432501603</v>
      </c>
      <c r="K7835" s="2">
        <f t="shared" si="613"/>
        <v>0.19451486517630789</v>
      </c>
      <c r="P7835" s="2"/>
    </row>
    <row r="7836" spans="1:16" x14ac:dyDescent="0.25">
      <c r="A7836" s="2" t="s">
        <v>8687</v>
      </c>
      <c r="B7836" s="4">
        <v>-229.9</v>
      </c>
      <c r="C7836" s="4">
        <v>5.4E-6</v>
      </c>
      <c r="D7836" s="2">
        <f>IFERROR(MATCH(A7836,Both_domains!A$2:A$851, 0), 0)</f>
        <v>0</v>
      </c>
      <c r="E7836" s="2">
        <f t="shared" si="614"/>
        <v>0</v>
      </c>
      <c r="F7836" s="2">
        <f>COUNTIF(E$2:E7836,"=1")</f>
        <v>844</v>
      </c>
      <c r="G7836" s="2">
        <f>COUNTIF(E$2:E7836,"=0")</f>
        <v>6991</v>
      </c>
      <c r="H7836" s="2">
        <f t="shared" si="610"/>
        <v>1</v>
      </c>
      <c r="I7836" s="2">
        <f t="shared" si="611"/>
        <v>0.2545318831307315</v>
      </c>
      <c r="J7836" s="2">
        <f t="shared" si="612"/>
        <v>0.7454681168692685</v>
      </c>
      <c r="K7836" s="2">
        <f t="shared" si="613"/>
        <v>0.19449245304758614</v>
      </c>
      <c r="P7836" s="2"/>
    </row>
    <row r="7837" spans="1:16" x14ac:dyDescent="0.25">
      <c r="A7837" s="2" t="s">
        <v>8688</v>
      </c>
      <c r="B7837" s="4">
        <v>-229.9</v>
      </c>
      <c r="C7837" s="4">
        <v>5.4E-6</v>
      </c>
      <c r="D7837" s="2">
        <f>IFERROR(MATCH(A7837,Both_domains!A$2:A$851, 0), 0)</f>
        <v>0</v>
      </c>
      <c r="E7837" s="2">
        <f t="shared" si="614"/>
        <v>0</v>
      </c>
      <c r="F7837" s="2">
        <f>COUNTIF(E$2:E7837,"=1")</f>
        <v>844</v>
      </c>
      <c r="G7837" s="2">
        <f>COUNTIF(E$2:E7837,"=0")</f>
        <v>6992</v>
      </c>
      <c r="H7837" s="2">
        <f t="shared" si="610"/>
        <v>1</v>
      </c>
      <c r="I7837" s="2">
        <f t="shared" si="611"/>
        <v>0.25442525058647902</v>
      </c>
      <c r="J7837" s="2">
        <f t="shared" si="612"/>
        <v>0.74557474941352098</v>
      </c>
      <c r="K7837" s="2">
        <f t="shared" si="613"/>
        <v>0.19447004608294932</v>
      </c>
      <c r="P7837" s="2"/>
    </row>
    <row r="7838" spans="1:16" x14ac:dyDescent="0.25">
      <c r="A7838" s="2" t="s">
        <v>8689</v>
      </c>
      <c r="B7838" s="4">
        <v>-229.9</v>
      </c>
      <c r="C7838" s="4">
        <v>5.4999999999999999E-6</v>
      </c>
      <c r="D7838" s="2">
        <f>IFERROR(MATCH(A7838,Both_domains!A$2:A$851, 0), 0)</f>
        <v>0</v>
      </c>
      <c r="E7838" s="2">
        <f t="shared" si="614"/>
        <v>0</v>
      </c>
      <c r="F7838" s="2">
        <f>COUNTIF(E$2:E7838,"=1")</f>
        <v>844</v>
      </c>
      <c r="G7838" s="2">
        <f>COUNTIF(E$2:E7838,"=0")</f>
        <v>6993</v>
      </c>
      <c r="H7838" s="2">
        <f t="shared" si="610"/>
        <v>1</v>
      </c>
      <c r="I7838" s="2">
        <f t="shared" si="611"/>
        <v>0.25431861804222644</v>
      </c>
      <c r="J7838" s="2">
        <f t="shared" si="612"/>
        <v>0.74568138195777356</v>
      </c>
      <c r="K7838" s="2">
        <f t="shared" si="613"/>
        <v>0.19444764428061284</v>
      </c>
      <c r="P7838" s="2"/>
    </row>
    <row r="7839" spans="1:16" x14ac:dyDescent="0.25">
      <c r="A7839" s="2" t="s">
        <v>8690</v>
      </c>
      <c r="B7839" s="4">
        <v>-229.9</v>
      </c>
      <c r="C7839" s="4">
        <v>5.4999999999999999E-6</v>
      </c>
      <c r="D7839" s="2">
        <f>IFERROR(MATCH(A7839,Both_domains!A$2:A$851, 0), 0)</f>
        <v>0</v>
      </c>
      <c r="E7839" s="2">
        <f t="shared" si="614"/>
        <v>0</v>
      </c>
      <c r="F7839" s="2">
        <f>COUNTIF(E$2:E7839,"=1")</f>
        <v>844</v>
      </c>
      <c r="G7839" s="2">
        <f>COUNTIF(E$2:E7839,"=0")</f>
        <v>6994</v>
      </c>
      <c r="H7839" s="2">
        <f t="shared" si="610"/>
        <v>1</v>
      </c>
      <c r="I7839" s="2">
        <f t="shared" si="611"/>
        <v>0.25421198549797397</v>
      </c>
      <c r="J7839" s="2">
        <f t="shared" si="612"/>
        <v>0.74578801450202603</v>
      </c>
      <c r="K7839" s="2">
        <f t="shared" si="613"/>
        <v>0.1944252476387929</v>
      </c>
      <c r="P7839" s="2"/>
    </row>
    <row r="7840" spans="1:16" x14ac:dyDescent="0.25">
      <c r="A7840" s="2" t="s">
        <v>8691</v>
      </c>
      <c r="B7840" s="4">
        <v>-229.9</v>
      </c>
      <c r="C7840" s="4">
        <v>5.4999999999999999E-6</v>
      </c>
      <c r="D7840" s="2">
        <f>IFERROR(MATCH(A7840,Both_domains!A$2:A$851, 0), 0)</f>
        <v>0</v>
      </c>
      <c r="E7840" s="2">
        <f t="shared" si="614"/>
        <v>0</v>
      </c>
      <c r="F7840" s="2">
        <f>COUNTIF(E$2:E7840,"=1")</f>
        <v>844</v>
      </c>
      <c r="G7840" s="2">
        <f>COUNTIF(E$2:E7840,"=0")</f>
        <v>6995</v>
      </c>
      <c r="H7840" s="2">
        <f t="shared" si="610"/>
        <v>1</v>
      </c>
      <c r="I7840" s="2">
        <f t="shared" si="611"/>
        <v>0.2541053529537215</v>
      </c>
      <c r="J7840" s="2">
        <f t="shared" si="612"/>
        <v>0.7458946470462785</v>
      </c>
      <c r="K7840" s="2">
        <f t="shared" si="613"/>
        <v>0.19440285615570654</v>
      </c>
      <c r="P7840" s="2"/>
    </row>
    <row r="7841" spans="1:16" x14ac:dyDescent="0.25">
      <c r="A7841" s="2" t="s">
        <v>8692</v>
      </c>
      <c r="B7841" s="4">
        <v>-230</v>
      </c>
      <c r="C7841" s="4">
        <v>5.4999999999999999E-6</v>
      </c>
      <c r="D7841" s="2">
        <f>IFERROR(MATCH(A7841,Both_domains!A$2:A$851, 0), 0)</f>
        <v>0</v>
      </c>
      <c r="E7841" s="2">
        <f t="shared" si="614"/>
        <v>0</v>
      </c>
      <c r="F7841" s="2">
        <f>COUNTIF(E$2:E7841,"=1")</f>
        <v>844</v>
      </c>
      <c r="G7841" s="2">
        <f>COUNTIF(E$2:E7841,"=0")</f>
        <v>6996</v>
      </c>
      <c r="H7841" s="2">
        <f t="shared" si="610"/>
        <v>1</v>
      </c>
      <c r="I7841" s="2">
        <f t="shared" si="611"/>
        <v>0.25399872040946903</v>
      </c>
      <c r="J7841" s="2">
        <f t="shared" si="612"/>
        <v>0.74600127959053097</v>
      </c>
      <c r="K7841" s="2">
        <f t="shared" si="613"/>
        <v>0.19438046982957163</v>
      </c>
      <c r="P7841" s="2"/>
    </row>
    <row r="7842" spans="1:16" x14ac:dyDescent="0.25">
      <c r="A7842" s="2" t="s">
        <v>8693</v>
      </c>
      <c r="B7842" s="4">
        <v>-230</v>
      </c>
      <c r="C7842" s="4">
        <v>5.4999999999999999E-6</v>
      </c>
      <c r="D7842" s="2">
        <f>IFERROR(MATCH(A7842,Both_domains!A$2:A$851, 0), 0)</f>
        <v>0</v>
      </c>
      <c r="E7842" s="2">
        <f t="shared" si="614"/>
        <v>0</v>
      </c>
      <c r="F7842" s="2">
        <f>COUNTIF(E$2:E7842,"=1")</f>
        <v>844</v>
      </c>
      <c r="G7842" s="2">
        <f>COUNTIF(E$2:E7842,"=0")</f>
        <v>6997</v>
      </c>
      <c r="H7842" s="2">
        <f t="shared" si="610"/>
        <v>1</v>
      </c>
      <c r="I7842" s="2">
        <f t="shared" si="611"/>
        <v>0.25389208786521644</v>
      </c>
      <c r="J7842" s="2">
        <f t="shared" si="612"/>
        <v>0.74610791213478356</v>
      </c>
      <c r="K7842" s="2">
        <f t="shared" si="613"/>
        <v>0.19435808865860679</v>
      </c>
      <c r="P7842" s="2"/>
    </row>
    <row r="7843" spans="1:16" x14ac:dyDescent="0.25">
      <c r="A7843" s="2" t="s">
        <v>8694</v>
      </c>
      <c r="B7843" s="4">
        <v>-230.1</v>
      </c>
      <c r="C7843" s="4">
        <v>5.5999999999999997E-6</v>
      </c>
      <c r="D7843" s="2">
        <f>IFERROR(MATCH(A7843,Both_domains!A$2:A$851, 0), 0)</f>
        <v>0</v>
      </c>
      <c r="E7843" s="2">
        <f t="shared" si="614"/>
        <v>0</v>
      </c>
      <c r="F7843" s="2">
        <f>COUNTIF(E$2:E7843,"=1")</f>
        <v>844</v>
      </c>
      <c r="G7843" s="2">
        <f>COUNTIF(E$2:E7843,"=0")</f>
        <v>6998</v>
      </c>
      <c r="H7843" s="2">
        <f t="shared" si="610"/>
        <v>1</v>
      </c>
      <c r="I7843" s="2">
        <f t="shared" si="611"/>
        <v>0.25378545532096397</v>
      </c>
      <c r="J7843" s="2">
        <f t="shared" si="612"/>
        <v>0.74621454467903603</v>
      </c>
      <c r="K7843" s="2">
        <f t="shared" si="613"/>
        <v>0.19433571264103155</v>
      </c>
      <c r="P7843" s="2"/>
    </row>
    <row r="7844" spans="1:16" x14ac:dyDescent="0.25">
      <c r="A7844" s="2" t="s">
        <v>8695</v>
      </c>
      <c r="B7844" s="4">
        <v>-230.1</v>
      </c>
      <c r="C7844" s="4">
        <v>5.5999999999999997E-6</v>
      </c>
      <c r="D7844" s="2">
        <f>IFERROR(MATCH(A7844,Both_domains!A$2:A$851, 0), 0)</f>
        <v>0</v>
      </c>
      <c r="E7844" s="2">
        <f t="shared" si="614"/>
        <v>0</v>
      </c>
      <c r="F7844" s="2">
        <f>COUNTIF(E$2:E7844,"=1")</f>
        <v>844</v>
      </c>
      <c r="G7844" s="2">
        <f>COUNTIF(E$2:E7844,"=0")</f>
        <v>6999</v>
      </c>
      <c r="H7844" s="2">
        <f t="shared" si="610"/>
        <v>1</v>
      </c>
      <c r="I7844" s="2">
        <f t="shared" si="611"/>
        <v>0.2536788227767115</v>
      </c>
      <c r="J7844" s="2">
        <f t="shared" si="612"/>
        <v>0.7463211772232885</v>
      </c>
      <c r="K7844" s="2">
        <f t="shared" si="613"/>
        <v>0.19431334177506618</v>
      </c>
      <c r="P7844" s="2"/>
    </row>
    <row r="7845" spans="1:16" x14ac:dyDescent="0.25">
      <c r="A7845" s="2" t="s">
        <v>8696</v>
      </c>
      <c r="B7845" s="4">
        <v>-230.1</v>
      </c>
      <c r="C7845" s="4">
        <v>5.5999999999999997E-6</v>
      </c>
      <c r="D7845" s="2">
        <f>IFERROR(MATCH(A7845,Both_domains!A$2:A$851, 0), 0)</f>
        <v>0</v>
      </c>
      <c r="E7845" s="2">
        <f t="shared" si="614"/>
        <v>0</v>
      </c>
      <c r="F7845" s="2">
        <f>COUNTIF(E$2:E7845,"=1")</f>
        <v>844</v>
      </c>
      <c r="G7845" s="2">
        <f>COUNTIF(E$2:E7845,"=0")</f>
        <v>7000</v>
      </c>
      <c r="H7845" s="2">
        <f t="shared" si="610"/>
        <v>1</v>
      </c>
      <c r="I7845" s="2">
        <f t="shared" si="611"/>
        <v>0.25357219023245892</v>
      </c>
      <c r="J7845" s="2">
        <f t="shared" si="612"/>
        <v>0.74642780976754108</v>
      </c>
      <c r="K7845" s="2">
        <f t="shared" si="613"/>
        <v>0.19429097605893186</v>
      </c>
      <c r="P7845" s="2"/>
    </row>
    <row r="7846" spans="1:16" x14ac:dyDescent="0.25">
      <c r="A7846" s="2" t="s">
        <v>8697</v>
      </c>
      <c r="B7846" s="4">
        <v>-230.2</v>
      </c>
      <c r="C7846" s="4">
        <v>5.6999999999999996E-6</v>
      </c>
      <c r="D7846" s="2">
        <f>IFERROR(MATCH(A7846,Both_domains!A$2:A$851, 0), 0)</f>
        <v>0</v>
      </c>
      <c r="E7846" s="2">
        <f t="shared" si="614"/>
        <v>0</v>
      </c>
      <c r="F7846" s="2">
        <f>COUNTIF(E$2:E7846,"=1")</f>
        <v>844</v>
      </c>
      <c r="G7846" s="2">
        <f>COUNTIF(E$2:E7846,"=0")</f>
        <v>7001</v>
      </c>
      <c r="H7846" s="2">
        <f t="shared" si="610"/>
        <v>1</v>
      </c>
      <c r="I7846" s="2">
        <f t="shared" si="611"/>
        <v>0.25346555768820644</v>
      </c>
      <c r="J7846" s="2">
        <f t="shared" si="612"/>
        <v>0.74653444231179356</v>
      </c>
      <c r="K7846" s="2">
        <f t="shared" si="613"/>
        <v>0.1942686154908505</v>
      </c>
      <c r="P7846" s="2"/>
    </row>
    <row r="7847" spans="1:16" x14ac:dyDescent="0.25">
      <c r="A7847" s="2" t="s">
        <v>8698</v>
      </c>
      <c r="B7847" s="4">
        <v>-230.2</v>
      </c>
      <c r="C7847" s="4">
        <v>5.6999999999999996E-6</v>
      </c>
      <c r="D7847" s="2">
        <f>IFERROR(MATCH(A7847,Both_domains!A$2:A$851, 0), 0)</f>
        <v>0</v>
      </c>
      <c r="E7847" s="2">
        <f t="shared" si="614"/>
        <v>0</v>
      </c>
      <c r="F7847" s="2">
        <f>COUNTIF(E$2:E7847,"=1")</f>
        <v>844</v>
      </c>
      <c r="G7847" s="2">
        <f>COUNTIF(E$2:E7847,"=0")</f>
        <v>7002</v>
      </c>
      <c r="H7847" s="2">
        <f t="shared" si="610"/>
        <v>1</v>
      </c>
      <c r="I7847" s="2">
        <f t="shared" si="611"/>
        <v>0.25335892514395397</v>
      </c>
      <c r="J7847" s="2">
        <f t="shared" si="612"/>
        <v>0.74664107485604603</v>
      </c>
      <c r="K7847" s="2">
        <f t="shared" si="613"/>
        <v>0.19424626006904488</v>
      </c>
      <c r="P7847" s="2"/>
    </row>
    <row r="7848" spans="1:16" x14ac:dyDescent="0.25">
      <c r="A7848" s="2" t="s">
        <v>8699</v>
      </c>
      <c r="B7848" s="4">
        <v>-230.3</v>
      </c>
      <c r="C7848" s="4">
        <v>5.8000000000000004E-6</v>
      </c>
      <c r="D7848" s="2">
        <f>IFERROR(MATCH(A7848,Both_domains!A$2:A$851, 0), 0)</f>
        <v>0</v>
      </c>
      <c r="E7848" s="2">
        <f t="shared" si="614"/>
        <v>0</v>
      </c>
      <c r="F7848" s="2">
        <f>COUNTIF(E$2:E7848,"=1")</f>
        <v>844</v>
      </c>
      <c r="G7848" s="2">
        <f>COUNTIF(E$2:E7848,"=0")</f>
        <v>7003</v>
      </c>
      <c r="H7848" s="2">
        <f t="shared" si="610"/>
        <v>1</v>
      </c>
      <c r="I7848" s="2">
        <f t="shared" si="611"/>
        <v>0.25325229259970139</v>
      </c>
      <c r="J7848" s="2">
        <f t="shared" si="612"/>
        <v>0.74674770740029861</v>
      </c>
      <c r="K7848" s="2">
        <f t="shared" si="613"/>
        <v>0.19422390979173859</v>
      </c>
      <c r="P7848" s="2"/>
    </row>
    <row r="7849" spans="1:16" x14ac:dyDescent="0.25">
      <c r="A7849" s="2" t="s">
        <v>8700</v>
      </c>
      <c r="B7849" s="4">
        <v>-230.4</v>
      </c>
      <c r="C7849" s="4">
        <v>5.8000000000000004E-6</v>
      </c>
      <c r="D7849" s="2">
        <f>IFERROR(MATCH(A7849,Both_domains!A$2:A$851, 0), 0)</f>
        <v>0</v>
      </c>
      <c r="E7849" s="2">
        <f t="shared" si="614"/>
        <v>0</v>
      </c>
      <c r="F7849" s="2">
        <f>COUNTIF(E$2:E7849,"=1")</f>
        <v>844</v>
      </c>
      <c r="G7849" s="2">
        <f>COUNTIF(E$2:E7849,"=0")</f>
        <v>7004</v>
      </c>
      <c r="H7849" s="2">
        <f t="shared" si="610"/>
        <v>1</v>
      </c>
      <c r="I7849" s="2">
        <f t="shared" si="611"/>
        <v>0.25314566005544892</v>
      </c>
      <c r="J7849" s="2">
        <f t="shared" si="612"/>
        <v>0.74685433994455108</v>
      </c>
      <c r="K7849" s="2">
        <f t="shared" si="613"/>
        <v>0.19420156465715602</v>
      </c>
      <c r="P7849" s="2"/>
    </row>
    <row r="7850" spans="1:16" x14ac:dyDescent="0.25">
      <c r="A7850" s="2" t="s">
        <v>8701</v>
      </c>
      <c r="B7850" s="4">
        <v>-230.4</v>
      </c>
      <c r="C7850" s="4">
        <v>5.9000000000000003E-6</v>
      </c>
      <c r="D7850" s="2">
        <f>IFERROR(MATCH(A7850,Both_domains!A$2:A$851, 0), 0)</f>
        <v>0</v>
      </c>
      <c r="E7850" s="2">
        <f t="shared" si="614"/>
        <v>0</v>
      </c>
      <c r="F7850" s="2">
        <f>COUNTIF(E$2:E7850,"=1")</f>
        <v>844</v>
      </c>
      <c r="G7850" s="2">
        <f>COUNTIF(E$2:E7850,"=0")</f>
        <v>7005</v>
      </c>
      <c r="H7850" s="2">
        <f t="shared" si="610"/>
        <v>1</v>
      </c>
      <c r="I7850" s="2">
        <f t="shared" si="611"/>
        <v>0.25303902751119645</v>
      </c>
      <c r="J7850" s="2">
        <f t="shared" si="612"/>
        <v>0.74696097248880355</v>
      </c>
      <c r="K7850" s="2">
        <f t="shared" si="613"/>
        <v>0.19417922466352239</v>
      </c>
      <c r="P7850" s="2"/>
    </row>
    <row r="7851" spans="1:16" x14ac:dyDescent="0.25">
      <c r="A7851" s="2" t="s">
        <v>8702</v>
      </c>
      <c r="B7851" s="4">
        <v>-230.4</v>
      </c>
      <c r="C7851" s="4">
        <v>5.9000000000000003E-6</v>
      </c>
      <c r="D7851" s="2">
        <f>IFERROR(MATCH(A7851,Both_domains!A$2:A$851, 0), 0)</f>
        <v>0</v>
      </c>
      <c r="E7851" s="2">
        <f t="shared" si="614"/>
        <v>0</v>
      </c>
      <c r="F7851" s="2">
        <f>COUNTIF(E$2:E7851,"=1")</f>
        <v>844</v>
      </c>
      <c r="G7851" s="2">
        <f>COUNTIF(E$2:E7851,"=0")</f>
        <v>7006</v>
      </c>
      <c r="H7851" s="2">
        <f t="shared" si="610"/>
        <v>1</v>
      </c>
      <c r="I7851" s="2">
        <f t="shared" si="611"/>
        <v>0.25293239496694386</v>
      </c>
      <c r="J7851" s="2">
        <f t="shared" si="612"/>
        <v>0.74706760503305614</v>
      </c>
      <c r="K7851" s="2">
        <f t="shared" si="613"/>
        <v>0.19415688980906373</v>
      </c>
      <c r="P7851" s="2"/>
    </row>
    <row r="7852" spans="1:16" x14ac:dyDescent="0.25">
      <c r="A7852" s="2" t="s">
        <v>8703</v>
      </c>
      <c r="B7852" s="4">
        <v>-230.4</v>
      </c>
      <c r="C7852" s="4">
        <v>5.9000000000000003E-6</v>
      </c>
      <c r="D7852" s="2">
        <f>IFERROR(MATCH(A7852,Both_domains!A$2:A$851, 0), 0)</f>
        <v>0</v>
      </c>
      <c r="E7852" s="2">
        <f t="shared" si="614"/>
        <v>0</v>
      </c>
      <c r="F7852" s="2">
        <f>COUNTIF(E$2:E7852,"=1")</f>
        <v>844</v>
      </c>
      <c r="G7852" s="2">
        <f>COUNTIF(E$2:E7852,"=0")</f>
        <v>7007</v>
      </c>
      <c r="H7852" s="2">
        <f t="shared" si="610"/>
        <v>1</v>
      </c>
      <c r="I7852" s="2">
        <f t="shared" si="611"/>
        <v>0.25282576242269139</v>
      </c>
      <c r="J7852" s="2">
        <f t="shared" si="612"/>
        <v>0.74717423757730861</v>
      </c>
      <c r="K7852" s="2">
        <f t="shared" si="613"/>
        <v>0.19413456009200691</v>
      </c>
      <c r="P7852" s="2"/>
    </row>
    <row r="7853" spans="1:16" x14ac:dyDescent="0.25">
      <c r="A7853" s="2" t="s">
        <v>8704</v>
      </c>
      <c r="B7853" s="4">
        <v>-230.4</v>
      </c>
      <c r="C7853" s="4">
        <v>5.9000000000000003E-6</v>
      </c>
      <c r="D7853" s="2">
        <f>IFERROR(MATCH(A7853,Both_domains!A$2:A$851, 0), 0)</f>
        <v>0</v>
      </c>
      <c r="E7853" s="2">
        <f t="shared" si="614"/>
        <v>0</v>
      </c>
      <c r="F7853" s="2">
        <f>COUNTIF(E$2:E7853,"=1")</f>
        <v>844</v>
      </c>
      <c r="G7853" s="2">
        <f>COUNTIF(E$2:E7853,"=0")</f>
        <v>7008</v>
      </c>
      <c r="H7853" s="2">
        <f t="shared" si="610"/>
        <v>1</v>
      </c>
      <c r="I7853" s="2">
        <f t="shared" si="611"/>
        <v>0.25271912987843892</v>
      </c>
      <c r="J7853" s="2">
        <f t="shared" si="612"/>
        <v>0.74728087012156108</v>
      </c>
      <c r="K7853" s="2">
        <f t="shared" si="613"/>
        <v>0.19411223551057957</v>
      </c>
      <c r="P7853" s="2"/>
    </row>
    <row r="7854" spans="1:16" x14ac:dyDescent="0.25">
      <c r="A7854" s="2" t="s">
        <v>8705</v>
      </c>
      <c r="B7854" s="4">
        <v>-230.5</v>
      </c>
      <c r="C7854" s="4">
        <v>5.9000000000000003E-6</v>
      </c>
      <c r="D7854" s="2">
        <f>IFERROR(MATCH(A7854,Both_domains!A$2:A$851, 0), 0)</f>
        <v>0</v>
      </c>
      <c r="E7854" s="2">
        <f t="shared" si="614"/>
        <v>0</v>
      </c>
      <c r="F7854" s="2">
        <f>COUNTIF(E$2:E7854,"=1")</f>
        <v>844</v>
      </c>
      <c r="G7854" s="2">
        <f>COUNTIF(E$2:E7854,"=0")</f>
        <v>7009</v>
      </c>
      <c r="H7854" s="2">
        <f t="shared" si="610"/>
        <v>1</v>
      </c>
      <c r="I7854" s="2">
        <f t="shared" si="611"/>
        <v>0.25261249733418645</v>
      </c>
      <c r="J7854" s="2">
        <f t="shared" si="612"/>
        <v>0.74738750266581355</v>
      </c>
      <c r="K7854" s="2">
        <f t="shared" si="613"/>
        <v>0.19408991606301024</v>
      </c>
      <c r="P7854" s="2"/>
    </row>
    <row r="7855" spans="1:16" x14ac:dyDescent="0.25">
      <c r="A7855" s="2" t="s">
        <v>8706</v>
      </c>
      <c r="B7855" s="4">
        <v>-230.5</v>
      </c>
      <c r="C7855" s="4">
        <v>5.9000000000000003E-6</v>
      </c>
      <c r="D7855" s="2">
        <f>IFERROR(MATCH(A7855,Both_domains!A$2:A$851, 0), 0)</f>
        <v>0</v>
      </c>
      <c r="E7855" s="2">
        <f t="shared" si="614"/>
        <v>0</v>
      </c>
      <c r="F7855" s="2">
        <f>COUNTIF(E$2:E7855,"=1")</f>
        <v>844</v>
      </c>
      <c r="G7855" s="2">
        <f>COUNTIF(E$2:E7855,"=0")</f>
        <v>7010</v>
      </c>
      <c r="H7855" s="2">
        <f t="shared" si="610"/>
        <v>1</v>
      </c>
      <c r="I7855" s="2">
        <f t="shared" si="611"/>
        <v>0.25250586478993386</v>
      </c>
      <c r="J7855" s="2">
        <f t="shared" si="612"/>
        <v>0.74749413521006614</v>
      </c>
      <c r="K7855" s="2">
        <f t="shared" si="613"/>
        <v>0.19406760174752816</v>
      </c>
      <c r="P7855" s="2"/>
    </row>
    <row r="7856" spans="1:16" x14ac:dyDescent="0.25">
      <c r="A7856" s="2" t="s">
        <v>8707</v>
      </c>
      <c r="B7856" s="4">
        <v>-230.5</v>
      </c>
      <c r="C7856" s="4">
        <v>6.0000000000000002E-6</v>
      </c>
      <c r="D7856" s="2">
        <f>IFERROR(MATCH(A7856,Both_domains!A$2:A$851, 0), 0)</f>
        <v>0</v>
      </c>
      <c r="E7856" s="2">
        <f t="shared" si="614"/>
        <v>0</v>
      </c>
      <c r="F7856" s="2">
        <f>COUNTIF(E$2:E7856,"=1")</f>
        <v>844</v>
      </c>
      <c r="G7856" s="2">
        <f>COUNTIF(E$2:E7856,"=0")</f>
        <v>7011</v>
      </c>
      <c r="H7856" s="2">
        <f t="shared" si="610"/>
        <v>1</v>
      </c>
      <c r="I7856" s="2">
        <f t="shared" si="611"/>
        <v>0.25239923224568139</v>
      </c>
      <c r="J7856" s="2">
        <f t="shared" si="612"/>
        <v>0.74760076775431861</v>
      </c>
      <c r="K7856" s="2">
        <f t="shared" si="613"/>
        <v>0.1940452925623635</v>
      </c>
      <c r="P7856" s="2"/>
    </row>
    <row r="7857" spans="1:16" x14ac:dyDescent="0.25">
      <c r="A7857" s="2" t="s">
        <v>8708</v>
      </c>
      <c r="B7857" s="4">
        <v>-230.6</v>
      </c>
      <c r="C7857" s="4">
        <v>6.0000000000000002E-6</v>
      </c>
      <c r="D7857" s="2">
        <f>IFERROR(MATCH(A7857,Both_domains!A$2:A$851, 0), 0)</f>
        <v>0</v>
      </c>
      <c r="E7857" s="2">
        <f t="shared" si="614"/>
        <v>0</v>
      </c>
      <c r="F7857" s="2">
        <f>COUNTIF(E$2:E7857,"=1")</f>
        <v>844</v>
      </c>
      <c r="G7857" s="2">
        <f>COUNTIF(E$2:E7857,"=0")</f>
        <v>7012</v>
      </c>
      <c r="H7857" s="2">
        <f t="shared" si="610"/>
        <v>1</v>
      </c>
      <c r="I7857" s="2">
        <f t="shared" si="611"/>
        <v>0.25229259970142892</v>
      </c>
      <c r="J7857" s="2">
        <f t="shared" si="612"/>
        <v>0.74770740029857108</v>
      </c>
      <c r="K7857" s="2">
        <f t="shared" si="613"/>
        <v>0.19402298850574712</v>
      </c>
      <c r="P7857" s="2"/>
    </row>
    <row r="7858" spans="1:16" x14ac:dyDescent="0.25">
      <c r="A7858" s="2" t="s">
        <v>8709</v>
      </c>
      <c r="B7858" s="4">
        <v>-230.6</v>
      </c>
      <c r="C7858" s="4">
        <v>6.0000000000000002E-6</v>
      </c>
      <c r="D7858" s="2">
        <f>IFERROR(MATCH(A7858,Both_domains!A$2:A$851, 0), 0)</f>
        <v>0</v>
      </c>
      <c r="E7858" s="2">
        <f t="shared" si="614"/>
        <v>0</v>
      </c>
      <c r="F7858" s="2">
        <f>COUNTIF(E$2:E7858,"=1")</f>
        <v>844</v>
      </c>
      <c r="G7858" s="2">
        <f>COUNTIF(E$2:E7858,"=0")</f>
        <v>7013</v>
      </c>
      <c r="H7858" s="2">
        <f t="shared" si="610"/>
        <v>1</v>
      </c>
      <c r="I7858" s="2">
        <f t="shared" si="611"/>
        <v>0.25218596715717634</v>
      </c>
      <c r="J7858" s="2">
        <f t="shared" si="612"/>
        <v>0.74781403284282366</v>
      </c>
      <c r="K7858" s="2">
        <f t="shared" si="613"/>
        <v>0.19400068957591082</v>
      </c>
      <c r="P7858" s="2"/>
    </row>
    <row r="7859" spans="1:16" x14ac:dyDescent="0.25">
      <c r="A7859" s="2" t="s">
        <v>8710</v>
      </c>
      <c r="B7859" s="4">
        <v>-230.6</v>
      </c>
      <c r="C7859" s="4">
        <v>6.0000000000000002E-6</v>
      </c>
      <c r="D7859" s="2">
        <f>IFERROR(MATCH(A7859,Both_domains!A$2:A$851, 0), 0)</f>
        <v>0</v>
      </c>
      <c r="E7859" s="2">
        <f t="shared" si="614"/>
        <v>0</v>
      </c>
      <c r="F7859" s="2">
        <f>COUNTIF(E$2:E7859,"=1")</f>
        <v>844</v>
      </c>
      <c r="G7859" s="2">
        <f>COUNTIF(E$2:E7859,"=0")</f>
        <v>7014</v>
      </c>
      <c r="H7859" s="2">
        <f t="shared" si="610"/>
        <v>1</v>
      </c>
      <c r="I7859" s="2">
        <f t="shared" si="611"/>
        <v>0.25207933461292387</v>
      </c>
      <c r="J7859" s="2">
        <f t="shared" si="612"/>
        <v>0.74792066538707613</v>
      </c>
      <c r="K7859" s="2">
        <f t="shared" si="613"/>
        <v>0.19397839577108711</v>
      </c>
      <c r="P7859" s="2"/>
    </row>
    <row r="7860" spans="1:16" x14ac:dyDescent="0.25">
      <c r="A7860" s="2" t="s">
        <v>8711</v>
      </c>
      <c r="B7860" s="4">
        <v>-230.6</v>
      </c>
      <c r="C7860" s="4">
        <v>6.1E-6</v>
      </c>
      <c r="D7860" s="2">
        <f>IFERROR(MATCH(A7860,Both_domains!A$2:A$851, 0), 0)</f>
        <v>0</v>
      </c>
      <c r="E7860" s="2">
        <f t="shared" si="614"/>
        <v>0</v>
      </c>
      <c r="F7860" s="2">
        <f>COUNTIF(E$2:E7860,"=1")</f>
        <v>844</v>
      </c>
      <c r="G7860" s="2">
        <f>COUNTIF(E$2:E7860,"=0")</f>
        <v>7015</v>
      </c>
      <c r="H7860" s="2">
        <f t="shared" si="610"/>
        <v>1</v>
      </c>
      <c r="I7860" s="2">
        <f t="shared" si="611"/>
        <v>0.25197270206867139</v>
      </c>
      <c r="J7860" s="2">
        <f t="shared" si="612"/>
        <v>0.74802729793132861</v>
      </c>
      <c r="K7860" s="2">
        <f t="shared" si="613"/>
        <v>0.19395610708950936</v>
      </c>
      <c r="P7860" s="2"/>
    </row>
    <row r="7861" spans="1:16" x14ac:dyDescent="0.25">
      <c r="A7861" s="2" t="s">
        <v>8712</v>
      </c>
      <c r="B7861" s="4">
        <v>-230.7</v>
      </c>
      <c r="C7861" s="4">
        <v>6.1E-6</v>
      </c>
      <c r="D7861" s="2">
        <f>IFERROR(MATCH(A7861,Both_domains!A$2:A$851, 0), 0)</f>
        <v>0</v>
      </c>
      <c r="E7861" s="2">
        <f t="shared" si="614"/>
        <v>0</v>
      </c>
      <c r="F7861" s="2">
        <f>COUNTIF(E$2:E7861,"=1")</f>
        <v>844</v>
      </c>
      <c r="G7861" s="2">
        <f>COUNTIF(E$2:E7861,"=0")</f>
        <v>7016</v>
      </c>
      <c r="H7861" s="2">
        <f t="shared" si="610"/>
        <v>1</v>
      </c>
      <c r="I7861" s="2">
        <f t="shared" si="611"/>
        <v>0.25186606952441881</v>
      </c>
      <c r="J7861" s="2">
        <f t="shared" si="612"/>
        <v>0.74813393047558119</v>
      </c>
      <c r="K7861" s="2">
        <f t="shared" si="613"/>
        <v>0.19393382352941177</v>
      </c>
      <c r="P7861" s="2"/>
    </row>
    <row r="7862" spans="1:16" x14ac:dyDescent="0.25">
      <c r="A7862" s="2" t="s">
        <v>8713</v>
      </c>
      <c r="B7862" s="4">
        <v>-230.7</v>
      </c>
      <c r="C7862" s="4">
        <v>6.1E-6</v>
      </c>
      <c r="D7862" s="2">
        <f>IFERROR(MATCH(A7862,Both_domains!A$2:A$851, 0), 0)</f>
        <v>0</v>
      </c>
      <c r="E7862" s="2">
        <f t="shared" si="614"/>
        <v>0</v>
      </c>
      <c r="F7862" s="2">
        <f>COUNTIF(E$2:E7862,"=1")</f>
        <v>844</v>
      </c>
      <c r="G7862" s="2">
        <f>COUNTIF(E$2:E7862,"=0")</f>
        <v>7017</v>
      </c>
      <c r="H7862" s="2">
        <f t="shared" si="610"/>
        <v>1</v>
      </c>
      <c r="I7862" s="2">
        <f t="shared" si="611"/>
        <v>0.25175943698016634</v>
      </c>
      <c r="J7862" s="2">
        <f t="shared" si="612"/>
        <v>0.74824056301983366</v>
      </c>
      <c r="K7862" s="2">
        <f t="shared" si="613"/>
        <v>0.1939115450890293</v>
      </c>
      <c r="P7862" s="2"/>
    </row>
    <row r="7863" spans="1:16" x14ac:dyDescent="0.25">
      <c r="A7863" s="2" t="s">
        <v>8714</v>
      </c>
      <c r="B7863" s="4">
        <v>-230.7</v>
      </c>
      <c r="C7863" s="4">
        <v>6.1E-6</v>
      </c>
      <c r="D7863" s="2">
        <f>IFERROR(MATCH(A7863,Both_domains!A$2:A$851, 0), 0)</f>
        <v>0</v>
      </c>
      <c r="E7863" s="2">
        <f t="shared" si="614"/>
        <v>0</v>
      </c>
      <c r="F7863" s="2">
        <f>COUNTIF(E$2:E7863,"=1")</f>
        <v>844</v>
      </c>
      <c r="G7863" s="2">
        <f>COUNTIF(E$2:E7863,"=0")</f>
        <v>7018</v>
      </c>
      <c r="H7863" s="2">
        <f t="shared" si="610"/>
        <v>1</v>
      </c>
      <c r="I7863" s="2">
        <f t="shared" si="611"/>
        <v>0.25165280443591387</v>
      </c>
      <c r="J7863" s="2">
        <f t="shared" si="612"/>
        <v>0.74834719556408613</v>
      </c>
      <c r="K7863" s="2">
        <f t="shared" si="613"/>
        <v>0.19388927176659776</v>
      </c>
      <c r="P7863" s="2"/>
    </row>
    <row r="7864" spans="1:16" x14ac:dyDescent="0.25">
      <c r="A7864" s="2" t="s">
        <v>8715</v>
      </c>
      <c r="B7864" s="4">
        <v>-230.7</v>
      </c>
      <c r="C7864" s="4">
        <v>6.1E-6</v>
      </c>
      <c r="D7864" s="2">
        <f>IFERROR(MATCH(A7864,Both_domains!A$2:A$851, 0), 0)</f>
        <v>0</v>
      </c>
      <c r="E7864" s="2">
        <f t="shared" si="614"/>
        <v>0</v>
      </c>
      <c r="F7864" s="2">
        <f>COUNTIF(E$2:E7864,"=1")</f>
        <v>844</v>
      </c>
      <c r="G7864" s="2">
        <f>COUNTIF(E$2:E7864,"=0")</f>
        <v>7019</v>
      </c>
      <c r="H7864" s="2">
        <f t="shared" si="610"/>
        <v>1</v>
      </c>
      <c r="I7864" s="2">
        <f t="shared" si="611"/>
        <v>0.25154617189166129</v>
      </c>
      <c r="J7864" s="2">
        <f t="shared" si="612"/>
        <v>0.74845382810833871</v>
      </c>
      <c r="K7864" s="2">
        <f t="shared" si="613"/>
        <v>0.19386700356035375</v>
      </c>
      <c r="P7864" s="2"/>
    </row>
    <row r="7865" spans="1:16" x14ac:dyDescent="0.25">
      <c r="A7865" s="2" t="s">
        <v>8716</v>
      </c>
      <c r="B7865" s="4">
        <v>-230.8</v>
      </c>
      <c r="C7865" s="4">
        <v>6.1999999999999999E-6</v>
      </c>
      <c r="D7865" s="2">
        <f>IFERROR(MATCH(A7865,Both_domains!A$2:A$851, 0), 0)</f>
        <v>0</v>
      </c>
      <c r="E7865" s="2">
        <f t="shared" si="614"/>
        <v>0</v>
      </c>
      <c r="F7865" s="2">
        <f>COUNTIF(E$2:E7865,"=1")</f>
        <v>844</v>
      </c>
      <c r="G7865" s="2">
        <f>COUNTIF(E$2:E7865,"=0")</f>
        <v>7020</v>
      </c>
      <c r="H7865" s="2">
        <f t="shared" si="610"/>
        <v>1</v>
      </c>
      <c r="I7865" s="2">
        <f t="shared" si="611"/>
        <v>0.25143953934740881</v>
      </c>
      <c r="J7865" s="2">
        <f t="shared" si="612"/>
        <v>0.74856046065259119</v>
      </c>
      <c r="K7865" s="2">
        <f t="shared" si="613"/>
        <v>0.19384474046853467</v>
      </c>
      <c r="P7865" s="2"/>
    </row>
    <row r="7866" spans="1:16" x14ac:dyDescent="0.25">
      <c r="A7866" s="2" t="s">
        <v>8717</v>
      </c>
      <c r="B7866" s="4">
        <v>-230.8</v>
      </c>
      <c r="C7866" s="4">
        <v>6.1999999999999999E-6</v>
      </c>
      <c r="D7866" s="2">
        <f>IFERROR(MATCH(A7866,Both_domains!A$2:A$851, 0), 0)</f>
        <v>0</v>
      </c>
      <c r="E7866" s="2">
        <f t="shared" si="614"/>
        <v>0</v>
      </c>
      <c r="F7866" s="2">
        <f>COUNTIF(E$2:E7866,"=1")</f>
        <v>844</v>
      </c>
      <c r="G7866" s="2">
        <f>COUNTIF(E$2:E7866,"=0")</f>
        <v>7021</v>
      </c>
      <c r="H7866" s="2">
        <f t="shared" si="610"/>
        <v>1</v>
      </c>
      <c r="I7866" s="2">
        <f t="shared" si="611"/>
        <v>0.25133290680315634</v>
      </c>
      <c r="J7866" s="2">
        <f t="shared" si="612"/>
        <v>0.74866709319684366</v>
      </c>
      <c r="K7866" s="2">
        <f t="shared" si="613"/>
        <v>0.19382248248937881</v>
      </c>
      <c r="P7866" s="2"/>
    </row>
    <row r="7867" spans="1:16" x14ac:dyDescent="0.25">
      <c r="A7867" s="2" t="s">
        <v>8718</v>
      </c>
      <c r="B7867" s="4">
        <v>-230.8</v>
      </c>
      <c r="C7867" s="4">
        <v>6.1999999999999999E-6</v>
      </c>
      <c r="D7867" s="2">
        <f>IFERROR(MATCH(A7867,Both_domains!A$2:A$851, 0), 0)</f>
        <v>0</v>
      </c>
      <c r="E7867" s="2">
        <f t="shared" si="614"/>
        <v>0</v>
      </c>
      <c r="F7867" s="2">
        <f>COUNTIF(E$2:E7867,"=1")</f>
        <v>844</v>
      </c>
      <c r="G7867" s="2">
        <f>COUNTIF(E$2:E7867,"=0")</f>
        <v>7022</v>
      </c>
      <c r="H7867" s="2">
        <f t="shared" si="610"/>
        <v>1</v>
      </c>
      <c r="I7867" s="2">
        <f t="shared" si="611"/>
        <v>0.25122627425890387</v>
      </c>
      <c r="J7867" s="2">
        <f t="shared" si="612"/>
        <v>0.74877372574109613</v>
      </c>
      <c r="K7867" s="2">
        <f t="shared" si="613"/>
        <v>0.19380022962112514</v>
      </c>
      <c r="P7867" s="2"/>
    </row>
    <row r="7868" spans="1:16" x14ac:dyDescent="0.25">
      <c r="A7868" s="2" t="s">
        <v>8719</v>
      </c>
      <c r="B7868" s="4">
        <v>-230.8</v>
      </c>
      <c r="C7868" s="4">
        <v>6.1999999999999999E-6</v>
      </c>
      <c r="D7868" s="2">
        <f>IFERROR(MATCH(A7868,Both_domains!A$2:A$851, 0), 0)</f>
        <v>0</v>
      </c>
      <c r="E7868" s="2">
        <f t="shared" si="614"/>
        <v>0</v>
      </c>
      <c r="F7868" s="2">
        <f>COUNTIF(E$2:E7868,"=1")</f>
        <v>844</v>
      </c>
      <c r="G7868" s="2">
        <f>COUNTIF(E$2:E7868,"=0")</f>
        <v>7023</v>
      </c>
      <c r="H7868" s="2">
        <f t="shared" si="610"/>
        <v>1</v>
      </c>
      <c r="I7868" s="2">
        <f t="shared" si="611"/>
        <v>0.25111964171465129</v>
      </c>
      <c r="J7868" s="2">
        <f t="shared" si="612"/>
        <v>0.74888035828534871</v>
      </c>
      <c r="K7868" s="2">
        <f t="shared" si="613"/>
        <v>0.19377798186201356</v>
      </c>
      <c r="P7868" s="2"/>
    </row>
    <row r="7869" spans="1:16" x14ac:dyDescent="0.25">
      <c r="A7869" s="2" t="s">
        <v>8720</v>
      </c>
      <c r="B7869" s="4">
        <v>-230.8</v>
      </c>
      <c r="C7869" s="4">
        <v>6.1999999999999999E-6</v>
      </c>
      <c r="D7869" s="2">
        <f>IFERROR(MATCH(A7869,Both_domains!A$2:A$851, 0), 0)</f>
        <v>0</v>
      </c>
      <c r="E7869" s="2">
        <f t="shared" si="614"/>
        <v>0</v>
      </c>
      <c r="F7869" s="2">
        <f>COUNTIF(E$2:E7869,"=1")</f>
        <v>844</v>
      </c>
      <c r="G7869" s="2">
        <f>COUNTIF(E$2:E7869,"=0")</f>
        <v>7024</v>
      </c>
      <c r="H7869" s="2">
        <f t="shared" si="610"/>
        <v>1</v>
      </c>
      <c r="I7869" s="2">
        <f t="shared" si="611"/>
        <v>0.25101300917039882</v>
      </c>
      <c r="J7869" s="2">
        <f t="shared" si="612"/>
        <v>0.74898699082960118</v>
      </c>
      <c r="K7869" s="2">
        <f t="shared" si="613"/>
        <v>0.19375573921028466</v>
      </c>
      <c r="P7869" s="2"/>
    </row>
    <row r="7870" spans="1:16" x14ac:dyDescent="0.25">
      <c r="A7870" s="2" t="s">
        <v>8721</v>
      </c>
      <c r="B7870" s="4">
        <v>-230.8</v>
      </c>
      <c r="C7870" s="4">
        <v>6.1999999999999999E-6</v>
      </c>
      <c r="D7870" s="2">
        <f>IFERROR(MATCH(A7870,Both_domains!A$2:A$851, 0), 0)</f>
        <v>0</v>
      </c>
      <c r="E7870" s="2">
        <f t="shared" si="614"/>
        <v>0</v>
      </c>
      <c r="F7870" s="2">
        <f>COUNTIF(E$2:E7870,"=1")</f>
        <v>844</v>
      </c>
      <c r="G7870" s="2">
        <f>COUNTIF(E$2:E7870,"=0")</f>
        <v>7025</v>
      </c>
      <c r="H7870" s="2">
        <f t="shared" si="610"/>
        <v>1</v>
      </c>
      <c r="I7870" s="2">
        <f t="shared" si="611"/>
        <v>0.25090637662614634</v>
      </c>
      <c r="J7870" s="2">
        <f t="shared" si="612"/>
        <v>0.74909362337385366</v>
      </c>
      <c r="K7870" s="2">
        <f t="shared" si="613"/>
        <v>0.19373350166417996</v>
      </c>
      <c r="P7870" s="2"/>
    </row>
    <row r="7871" spans="1:16" x14ac:dyDescent="0.25">
      <c r="A7871" s="2" t="s">
        <v>8722</v>
      </c>
      <c r="B7871" s="4">
        <v>-230.9</v>
      </c>
      <c r="C7871" s="4">
        <v>6.2999999999999998E-6</v>
      </c>
      <c r="D7871" s="2">
        <f>IFERROR(MATCH(A7871,Both_domains!A$2:A$851, 0), 0)</f>
        <v>0</v>
      </c>
      <c r="E7871" s="2">
        <f t="shared" si="614"/>
        <v>0</v>
      </c>
      <c r="F7871" s="2">
        <f>COUNTIF(E$2:E7871,"=1")</f>
        <v>844</v>
      </c>
      <c r="G7871" s="2">
        <f>COUNTIF(E$2:E7871,"=0")</f>
        <v>7026</v>
      </c>
      <c r="H7871" s="2">
        <f t="shared" si="610"/>
        <v>1</v>
      </c>
      <c r="I7871" s="2">
        <f t="shared" si="611"/>
        <v>0.25079974408189376</v>
      </c>
      <c r="J7871" s="2">
        <f t="shared" si="612"/>
        <v>0.74920025591810624</v>
      </c>
      <c r="K7871" s="2">
        <f t="shared" si="613"/>
        <v>0.19371126922194171</v>
      </c>
      <c r="P7871" s="2"/>
    </row>
    <row r="7872" spans="1:16" x14ac:dyDescent="0.25">
      <c r="A7872" s="2" t="s">
        <v>8723</v>
      </c>
      <c r="B7872" s="4">
        <v>-230.9</v>
      </c>
      <c r="C7872" s="4">
        <v>6.2999999999999998E-6</v>
      </c>
      <c r="D7872" s="2">
        <f>IFERROR(MATCH(A7872,Both_domains!A$2:A$851, 0), 0)</f>
        <v>0</v>
      </c>
      <c r="E7872" s="2">
        <f t="shared" si="614"/>
        <v>0</v>
      </c>
      <c r="F7872" s="2">
        <f>COUNTIF(E$2:E7872,"=1")</f>
        <v>844</v>
      </c>
      <c r="G7872" s="2">
        <f>COUNTIF(E$2:E7872,"=0")</f>
        <v>7027</v>
      </c>
      <c r="H7872" s="2">
        <f t="shared" si="610"/>
        <v>1</v>
      </c>
      <c r="I7872" s="2">
        <f t="shared" si="611"/>
        <v>0.25069311153764129</v>
      </c>
      <c r="J7872" s="2">
        <f t="shared" si="612"/>
        <v>0.74930688846235871</v>
      </c>
      <c r="K7872" s="2">
        <f t="shared" si="613"/>
        <v>0.19368904188181296</v>
      </c>
      <c r="P7872" s="2"/>
    </row>
    <row r="7873" spans="1:16" x14ac:dyDescent="0.25">
      <c r="A7873" s="2" t="s">
        <v>8724</v>
      </c>
      <c r="B7873" s="4">
        <v>-230.9</v>
      </c>
      <c r="C7873" s="4">
        <v>6.2999999999999998E-6</v>
      </c>
      <c r="D7873" s="2">
        <f>IFERROR(MATCH(A7873,Both_domains!A$2:A$851, 0), 0)</f>
        <v>0</v>
      </c>
      <c r="E7873" s="2">
        <f t="shared" si="614"/>
        <v>0</v>
      </c>
      <c r="F7873" s="2">
        <f>COUNTIF(E$2:E7873,"=1")</f>
        <v>844</v>
      </c>
      <c r="G7873" s="2">
        <f>COUNTIF(E$2:E7873,"=0")</f>
        <v>7028</v>
      </c>
      <c r="H7873" s="2">
        <f t="shared" si="610"/>
        <v>1</v>
      </c>
      <c r="I7873" s="2">
        <f t="shared" si="611"/>
        <v>0.25058647899338882</v>
      </c>
      <c r="J7873" s="2">
        <f t="shared" si="612"/>
        <v>0.74941352100661118</v>
      </c>
      <c r="K7873" s="2">
        <f t="shared" si="613"/>
        <v>0.19366681964203764</v>
      </c>
      <c r="P7873" s="2"/>
    </row>
    <row r="7874" spans="1:16" x14ac:dyDescent="0.25">
      <c r="A7874" s="2" t="s">
        <v>8725</v>
      </c>
      <c r="B7874" s="4">
        <v>-230.9</v>
      </c>
      <c r="C7874" s="4">
        <v>6.2999999999999998E-6</v>
      </c>
      <c r="D7874" s="2">
        <f>IFERROR(MATCH(A7874,Both_domains!A$2:A$851, 0), 0)</f>
        <v>0</v>
      </c>
      <c r="E7874" s="2">
        <f t="shared" si="614"/>
        <v>0</v>
      </c>
      <c r="F7874" s="2">
        <f>COUNTIF(E$2:E7874,"=1")</f>
        <v>844</v>
      </c>
      <c r="G7874" s="2">
        <f>COUNTIF(E$2:E7874,"=0")</f>
        <v>7029</v>
      </c>
      <c r="H7874" s="2">
        <f t="shared" si="610"/>
        <v>1</v>
      </c>
      <c r="I7874" s="2">
        <f t="shared" si="611"/>
        <v>0.25047984644913623</v>
      </c>
      <c r="J7874" s="2">
        <f t="shared" si="612"/>
        <v>0.74952015355086377</v>
      </c>
      <c r="K7874" s="2">
        <f t="shared" si="613"/>
        <v>0.19364460250086038</v>
      </c>
      <c r="P7874" s="2"/>
    </row>
    <row r="7875" spans="1:16" x14ac:dyDescent="0.25">
      <c r="A7875" s="2" t="s">
        <v>8726</v>
      </c>
      <c r="B7875" s="4">
        <v>-231</v>
      </c>
      <c r="C7875" s="4">
        <v>6.2999999999999998E-6</v>
      </c>
      <c r="D7875" s="2">
        <f>IFERROR(MATCH(A7875,Both_domains!A$2:A$851, 0), 0)</f>
        <v>0</v>
      </c>
      <c r="E7875" s="2">
        <f t="shared" si="614"/>
        <v>0</v>
      </c>
      <c r="F7875" s="2">
        <f>COUNTIF(E$2:E7875,"=1")</f>
        <v>844</v>
      </c>
      <c r="G7875" s="2">
        <f>COUNTIF(E$2:E7875,"=0")</f>
        <v>7030</v>
      </c>
      <c r="H7875" s="2">
        <f t="shared" ref="H7875:H7938" si="615">F7875/MAX(F:F)</f>
        <v>1</v>
      </c>
      <c r="I7875" s="2">
        <f t="shared" ref="I7875:I7938" si="616">1 - J7875</f>
        <v>0.25037321390488376</v>
      </c>
      <c r="J7875" s="2">
        <f t="shared" ref="J7875:J7938" si="617">G7875/MAX(G:G)</f>
        <v>0.74962678609511624</v>
      </c>
      <c r="K7875" s="2">
        <f t="shared" ref="K7875:K7938" si="618">2*F7875/(F7875+MAX(F:F)+G7875)</f>
        <v>0.19362239045652674</v>
      </c>
      <c r="P7875" s="2"/>
    </row>
    <row r="7876" spans="1:16" x14ac:dyDescent="0.25">
      <c r="A7876" s="2" t="s">
        <v>8727</v>
      </c>
      <c r="B7876" s="4">
        <v>-231</v>
      </c>
      <c r="C7876" s="4">
        <v>6.3999999999999997E-6</v>
      </c>
      <c r="D7876" s="2">
        <f>IFERROR(MATCH(A7876,Both_domains!A$2:A$851, 0), 0)</f>
        <v>0</v>
      </c>
      <c r="E7876" s="2">
        <f t="shared" ref="E7876:E7939" si="619">IF(D7876=0,0,1)</f>
        <v>0</v>
      </c>
      <c r="F7876" s="2">
        <f>COUNTIF(E$2:E7876,"=1")</f>
        <v>844</v>
      </c>
      <c r="G7876" s="2">
        <f>COUNTIF(E$2:E7876,"=0")</f>
        <v>7031</v>
      </c>
      <c r="H7876" s="2">
        <f t="shared" si="615"/>
        <v>1</v>
      </c>
      <c r="I7876" s="2">
        <f t="shared" si="616"/>
        <v>0.25026658136063129</v>
      </c>
      <c r="J7876" s="2">
        <f t="shared" si="617"/>
        <v>0.74973341863936871</v>
      </c>
      <c r="K7876" s="2">
        <f t="shared" si="618"/>
        <v>0.19360018350728295</v>
      </c>
      <c r="P7876" s="2"/>
    </row>
    <row r="7877" spans="1:16" x14ac:dyDescent="0.25">
      <c r="A7877" s="2" t="s">
        <v>8728</v>
      </c>
      <c r="B7877" s="4">
        <v>-231.1</v>
      </c>
      <c r="C7877" s="4">
        <v>6.3999999999999997E-6</v>
      </c>
      <c r="D7877" s="2">
        <f>IFERROR(MATCH(A7877,Both_domains!A$2:A$851, 0), 0)</f>
        <v>0</v>
      </c>
      <c r="E7877" s="2">
        <f t="shared" si="619"/>
        <v>0</v>
      </c>
      <c r="F7877" s="2">
        <f>COUNTIF(E$2:E7877,"=1")</f>
        <v>844</v>
      </c>
      <c r="G7877" s="2">
        <f>COUNTIF(E$2:E7877,"=0")</f>
        <v>7032</v>
      </c>
      <c r="H7877" s="2">
        <f t="shared" si="615"/>
        <v>1</v>
      </c>
      <c r="I7877" s="2">
        <f t="shared" si="616"/>
        <v>0.25015994881637871</v>
      </c>
      <c r="J7877" s="2">
        <f t="shared" si="617"/>
        <v>0.74984005118362129</v>
      </c>
      <c r="K7877" s="2">
        <f t="shared" si="618"/>
        <v>0.19357798165137616</v>
      </c>
      <c r="P7877" s="2"/>
    </row>
    <row r="7878" spans="1:16" x14ac:dyDescent="0.25">
      <c r="A7878" s="2" t="s">
        <v>8729</v>
      </c>
      <c r="B7878" s="4">
        <v>-231.1</v>
      </c>
      <c r="C7878" s="4">
        <v>6.3999999999999997E-6</v>
      </c>
      <c r="D7878" s="2">
        <f>IFERROR(MATCH(A7878,Both_domains!A$2:A$851, 0), 0)</f>
        <v>0</v>
      </c>
      <c r="E7878" s="2">
        <f t="shared" si="619"/>
        <v>0</v>
      </c>
      <c r="F7878" s="2">
        <f>COUNTIF(E$2:E7878,"=1")</f>
        <v>844</v>
      </c>
      <c r="G7878" s="2">
        <f>COUNTIF(E$2:E7878,"=0")</f>
        <v>7033</v>
      </c>
      <c r="H7878" s="2">
        <f t="shared" si="615"/>
        <v>1</v>
      </c>
      <c r="I7878" s="2">
        <f t="shared" si="616"/>
        <v>0.25005331627212624</v>
      </c>
      <c r="J7878" s="2">
        <f t="shared" si="617"/>
        <v>0.74994668372787376</v>
      </c>
      <c r="K7878" s="2">
        <f t="shared" si="618"/>
        <v>0.19355578488705424</v>
      </c>
      <c r="P7878" s="2"/>
    </row>
    <row r="7879" spans="1:16" x14ac:dyDescent="0.25">
      <c r="A7879" s="2" t="s">
        <v>8730</v>
      </c>
      <c r="B7879" s="4">
        <v>-231.1</v>
      </c>
      <c r="C7879" s="4">
        <v>6.4999999999999996E-6</v>
      </c>
      <c r="D7879" s="2">
        <f>IFERROR(MATCH(A7879,Both_domains!A$2:A$851, 0), 0)</f>
        <v>0</v>
      </c>
      <c r="E7879" s="2">
        <f t="shared" si="619"/>
        <v>0</v>
      </c>
      <c r="F7879" s="2">
        <f>COUNTIF(E$2:E7879,"=1")</f>
        <v>844</v>
      </c>
      <c r="G7879" s="2">
        <f>COUNTIF(E$2:E7879,"=0")</f>
        <v>7034</v>
      </c>
      <c r="H7879" s="2">
        <f t="shared" si="615"/>
        <v>1</v>
      </c>
      <c r="I7879" s="2">
        <f t="shared" si="616"/>
        <v>0.24994668372787376</v>
      </c>
      <c r="J7879" s="2">
        <f t="shared" si="617"/>
        <v>0.75005331627212624</v>
      </c>
      <c r="K7879" s="2">
        <f t="shared" si="618"/>
        <v>0.19353359321256591</v>
      </c>
      <c r="P7879" s="2"/>
    </row>
    <row r="7880" spans="1:16" x14ac:dyDescent="0.25">
      <c r="A7880" s="2" t="s">
        <v>8731</v>
      </c>
      <c r="B7880" s="4">
        <v>-231.1</v>
      </c>
      <c r="C7880" s="4">
        <v>6.4999999999999996E-6</v>
      </c>
      <c r="D7880" s="2">
        <f>IFERROR(MATCH(A7880,Both_domains!A$2:A$851, 0), 0)</f>
        <v>0</v>
      </c>
      <c r="E7880" s="2">
        <f t="shared" si="619"/>
        <v>0</v>
      </c>
      <c r="F7880" s="2">
        <f>COUNTIF(E$2:E7880,"=1")</f>
        <v>844</v>
      </c>
      <c r="G7880" s="2">
        <f>COUNTIF(E$2:E7880,"=0")</f>
        <v>7035</v>
      </c>
      <c r="H7880" s="2">
        <f t="shared" si="615"/>
        <v>1</v>
      </c>
      <c r="I7880" s="2">
        <f t="shared" si="616"/>
        <v>0.24984005118362129</v>
      </c>
      <c r="J7880" s="2">
        <f t="shared" si="617"/>
        <v>0.75015994881637871</v>
      </c>
      <c r="K7880" s="2">
        <f t="shared" si="618"/>
        <v>0.19351140662616073</v>
      </c>
      <c r="P7880" s="2"/>
    </row>
    <row r="7881" spans="1:16" x14ac:dyDescent="0.25">
      <c r="A7881" s="2" t="s">
        <v>8732</v>
      </c>
      <c r="B7881" s="4">
        <v>-231.1</v>
      </c>
      <c r="C7881" s="4">
        <v>6.4999999999999996E-6</v>
      </c>
      <c r="D7881" s="2">
        <f>IFERROR(MATCH(A7881,Both_domains!A$2:A$851, 0), 0)</f>
        <v>0</v>
      </c>
      <c r="E7881" s="2">
        <f t="shared" si="619"/>
        <v>0</v>
      </c>
      <c r="F7881" s="2">
        <f>COUNTIF(E$2:E7881,"=1")</f>
        <v>844</v>
      </c>
      <c r="G7881" s="2">
        <f>COUNTIF(E$2:E7881,"=0")</f>
        <v>7036</v>
      </c>
      <c r="H7881" s="2">
        <f t="shared" si="615"/>
        <v>1</v>
      </c>
      <c r="I7881" s="2">
        <f t="shared" si="616"/>
        <v>0.24973341863936871</v>
      </c>
      <c r="J7881" s="2">
        <f t="shared" si="617"/>
        <v>0.75026658136063129</v>
      </c>
      <c r="K7881" s="2">
        <f t="shared" si="618"/>
        <v>0.19348922512608896</v>
      </c>
      <c r="P7881" s="2"/>
    </row>
    <row r="7882" spans="1:16" x14ac:dyDescent="0.25">
      <c r="A7882" s="2" t="s">
        <v>8733</v>
      </c>
      <c r="B7882" s="4">
        <v>-231.1</v>
      </c>
      <c r="C7882" s="4">
        <v>6.4999999999999996E-6</v>
      </c>
      <c r="D7882" s="2">
        <f>IFERROR(MATCH(A7882,Both_domains!A$2:A$851, 0), 0)</f>
        <v>0</v>
      </c>
      <c r="E7882" s="2">
        <f t="shared" si="619"/>
        <v>0</v>
      </c>
      <c r="F7882" s="2">
        <f>COUNTIF(E$2:E7882,"=1")</f>
        <v>844</v>
      </c>
      <c r="G7882" s="2">
        <f>COUNTIF(E$2:E7882,"=0")</f>
        <v>7037</v>
      </c>
      <c r="H7882" s="2">
        <f t="shared" si="615"/>
        <v>1</v>
      </c>
      <c r="I7882" s="2">
        <f t="shared" si="616"/>
        <v>0.24962678609511624</v>
      </c>
      <c r="J7882" s="2">
        <f t="shared" si="617"/>
        <v>0.75037321390488376</v>
      </c>
      <c r="K7882" s="2">
        <f t="shared" si="618"/>
        <v>0.19346704871060172</v>
      </c>
      <c r="P7882" s="2"/>
    </row>
    <row r="7883" spans="1:16" x14ac:dyDescent="0.25">
      <c r="A7883" s="2" t="s">
        <v>8734</v>
      </c>
      <c r="B7883" s="4">
        <v>-231.1</v>
      </c>
      <c r="C7883" s="4">
        <v>6.4999999999999996E-6</v>
      </c>
      <c r="D7883" s="2">
        <f>IFERROR(MATCH(A7883,Both_domains!A$2:A$851, 0), 0)</f>
        <v>0</v>
      </c>
      <c r="E7883" s="2">
        <f t="shared" si="619"/>
        <v>0</v>
      </c>
      <c r="F7883" s="2">
        <f>COUNTIF(E$2:E7883,"=1")</f>
        <v>844</v>
      </c>
      <c r="G7883" s="2">
        <f>COUNTIF(E$2:E7883,"=0")</f>
        <v>7038</v>
      </c>
      <c r="H7883" s="2">
        <f t="shared" si="615"/>
        <v>1</v>
      </c>
      <c r="I7883" s="2">
        <f t="shared" si="616"/>
        <v>0.24952015355086377</v>
      </c>
      <c r="J7883" s="2">
        <f t="shared" si="617"/>
        <v>0.75047984644913623</v>
      </c>
      <c r="K7883" s="2">
        <f t="shared" si="618"/>
        <v>0.19344487737795096</v>
      </c>
      <c r="P7883" s="2"/>
    </row>
    <row r="7884" spans="1:16" x14ac:dyDescent="0.25">
      <c r="A7884" s="2" t="s">
        <v>8735</v>
      </c>
      <c r="B7884" s="4">
        <v>-231.1</v>
      </c>
      <c r="C7884" s="4">
        <v>6.4999999999999996E-6</v>
      </c>
      <c r="D7884" s="2">
        <f>IFERROR(MATCH(A7884,Both_domains!A$2:A$851, 0), 0)</f>
        <v>0</v>
      </c>
      <c r="E7884" s="2">
        <f t="shared" si="619"/>
        <v>0</v>
      </c>
      <c r="F7884" s="2">
        <f>COUNTIF(E$2:E7884,"=1")</f>
        <v>844</v>
      </c>
      <c r="G7884" s="2">
        <f>COUNTIF(E$2:E7884,"=0")</f>
        <v>7039</v>
      </c>
      <c r="H7884" s="2">
        <f t="shared" si="615"/>
        <v>1</v>
      </c>
      <c r="I7884" s="2">
        <f t="shared" si="616"/>
        <v>0.24941352100661118</v>
      </c>
      <c r="J7884" s="2">
        <f t="shared" si="617"/>
        <v>0.75058647899338882</v>
      </c>
      <c r="K7884" s="2">
        <f t="shared" si="618"/>
        <v>0.19342271112638937</v>
      </c>
      <c r="P7884" s="2"/>
    </row>
    <row r="7885" spans="1:16" x14ac:dyDescent="0.25">
      <c r="A7885" s="2" t="s">
        <v>8736</v>
      </c>
      <c r="B7885" s="4">
        <v>-231.2</v>
      </c>
      <c r="C7885" s="4">
        <v>6.6000000000000003E-6</v>
      </c>
      <c r="D7885" s="2">
        <f>IFERROR(MATCH(A7885,Both_domains!A$2:A$851, 0), 0)</f>
        <v>0</v>
      </c>
      <c r="E7885" s="2">
        <f t="shared" si="619"/>
        <v>0</v>
      </c>
      <c r="F7885" s="2">
        <f>COUNTIF(E$2:E7885,"=1")</f>
        <v>844</v>
      </c>
      <c r="G7885" s="2">
        <f>COUNTIF(E$2:E7885,"=0")</f>
        <v>7040</v>
      </c>
      <c r="H7885" s="2">
        <f t="shared" si="615"/>
        <v>1</v>
      </c>
      <c r="I7885" s="2">
        <f t="shared" si="616"/>
        <v>0.24930688846235871</v>
      </c>
      <c r="J7885" s="2">
        <f t="shared" si="617"/>
        <v>0.75069311153764129</v>
      </c>
      <c r="K7885" s="2">
        <f t="shared" si="618"/>
        <v>0.1934005499541705</v>
      </c>
      <c r="P7885" s="2"/>
    </row>
    <row r="7886" spans="1:16" x14ac:dyDescent="0.25">
      <c r="A7886" s="2" t="s">
        <v>8737</v>
      </c>
      <c r="B7886" s="4">
        <v>-231.2</v>
      </c>
      <c r="C7886" s="4">
        <v>6.6000000000000003E-6</v>
      </c>
      <c r="D7886" s="2">
        <f>IFERROR(MATCH(A7886,Both_domains!A$2:A$851, 0), 0)</f>
        <v>0</v>
      </c>
      <c r="E7886" s="2">
        <f t="shared" si="619"/>
        <v>0</v>
      </c>
      <c r="F7886" s="2">
        <f>COUNTIF(E$2:E7886,"=1")</f>
        <v>844</v>
      </c>
      <c r="G7886" s="2">
        <f>COUNTIF(E$2:E7886,"=0")</f>
        <v>7041</v>
      </c>
      <c r="H7886" s="2">
        <f t="shared" si="615"/>
        <v>1</v>
      </c>
      <c r="I7886" s="2">
        <f t="shared" si="616"/>
        <v>0.24920025591810624</v>
      </c>
      <c r="J7886" s="2">
        <f t="shared" si="617"/>
        <v>0.75079974408189376</v>
      </c>
      <c r="K7886" s="2">
        <f t="shared" si="618"/>
        <v>0.19337839385954864</v>
      </c>
      <c r="P7886" s="2"/>
    </row>
    <row r="7887" spans="1:16" x14ac:dyDescent="0.25">
      <c r="A7887" s="2" t="s">
        <v>8738</v>
      </c>
      <c r="B7887" s="4">
        <v>-231.2</v>
      </c>
      <c r="C7887" s="4">
        <v>6.6000000000000003E-6</v>
      </c>
      <c r="D7887" s="2">
        <f>IFERROR(MATCH(A7887,Both_domains!A$2:A$851, 0), 0)</f>
        <v>0</v>
      </c>
      <c r="E7887" s="2">
        <f t="shared" si="619"/>
        <v>0</v>
      </c>
      <c r="F7887" s="2">
        <f>COUNTIF(E$2:E7887,"=1")</f>
        <v>844</v>
      </c>
      <c r="G7887" s="2">
        <f>COUNTIF(E$2:E7887,"=0")</f>
        <v>7042</v>
      </c>
      <c r="H7887" s="2">
        <f t="shared" si="615"/>
        <v>1</v>
      </c>
      <c r="I7887" s="2">
        <f t="shared" si="616"/>
        <v>0.24909362337385366</v>
      </c>
      <c r="J7887" s="2">
        <f t="shared" si="617"/>
        <v>0.75090637662614634</v>
      </c>
      <c r="K7887" s="2">
        <f t="shared" si="618"/>
        <v>0.19335624284077893</v>
      </c>
      <c r="P7887" s="2"/>
    </row>
    <row r="7888" spans="1:16" x14ac:dyDescent="0.25">
      <c r="A7888" s="2" t="s">
        <v>8739</v>
      </c>
      <c r="B7888" s="4">
        <v>-231.3</v>
      </c>
      <c r="C7888" s="4">
        <v>6.7000000000000002E-6</v>
      </c>
      <c r="D7888" s="2">
        <f>IFERROR(MATCH(A7888,Both_domains!A$2:A$851, 0), 0)</f>
        <v>0</v>
      </c>
      <c r="E7888" s="2">
        <f t="shared" si="619"/>
        <v>0</v>
      </c>
      <c r="F7888" s="2">
        <f>COUNTIF(E$2:E7888,"=1")</f>
        <v>844</v>
      </c>
      <c r="G7888" s="2">
        <f>COUNTIF(E$2:E7888,"=0")</f>
        <v>7043</v>
      </c>
      <c r="H7888" s="2">
        <f t="shared" si="615"/>
        <v>1</v>
      </c>
      <c r="I7888" s="2">
        <f t="shared" si="616"/>
        <v>0.24898699082960118</v>
      </c>
      <c r="J7888" s="2">
        <f t="shared" si="617"/>
        <v>0.75101300917039882</v>
      </c>
      <c r="K7888" s="2">
        <f t="shared" si="618"/>
        <v>0.19333409689611727</v>
      </c>
      <c r="P7888" s="2"/>
    </row>
    <row r="7889" spans="1:16" x14ac:dyDescent="0.25">
      <c r="A7889" s="2" t="s">
        <v>8740</v>
      </c>
      <c r="B7889" s="4">
        <v>-231.4</v>
      </c>
      <c r="C7889" s="4">
        <v>6.7000000000000002E-6</v>
      </c>
      <c r="D7889" s="2">
        <f>IFERROR(MATCH(A7889,Both_domains!A$2:A$851, 0), 0)</f>
        <v>0</v>
      </c>
      <c r="E7889" s="2">
        <f t="shared" si="619"/>
        <v>0</v>
      </c>
      <c r="F7889" s="2">
        <f>COUNTIF(E$2:E7889,"=1")</f>
        <v>844</v>
      </c>
      <c r="G7889" s="2">
        <f>COUNTIF(E$2:E7889,"=0")</f>
        <v>7044</v>
      </c>
      <c r="H7889" s="2">
        <f t="shared" si="615"/>
        <v>1</v>
      </c>
      <c r="I7889" s="2">
        <f t="shared" si="616"/>
        <v>0.24888035828534871</v>
      </c>
      <c r="J7889" s="2">
        <f t="shared" si="617"/>
        <v>0.75111964171465129</v>
      </c>
      <c r="K7889" s="2">
        <f t="shared" si="618"/>
        <v>0.19331195602382042</v>
      </c>
      <c r="P7889" s="2"/>
    </row>
    <row r="7890" spans="1:16" x14ac:dyDescent="0.25">
      <c r="A7890" s="2" t="s">
        <v>8741</v>
      </c>
      <c r="B7890" s="4">
        <v>-231.4</v>
      </c>
      <c r="C7890" s="4">
        <v>6.8000000000000001E-6</v>
      </c>
      <c r="D7890" s="2">
        <f>IFERROR(MATCH(A7890,Both_domains!A$2:A$851, 0), 0)</f>
        <v>0</v>
      </c>
      <c r="E7890" s="2">
        <f t="shared" si="619"/>
        <v>0</v>
      </c>
      <c r="F7890" s="2">
        <f>COUNTIF(E$2:E7890,"=1")</f>
        <v>844</v>
      </c>
      <c r="G7890" s="2">
        <f>COUNTIF(E$2:E7890,"=0")</f>
        <v>7045</v>
      </c>
      <c r="H7890" s="2">
        <f t="shared" si="615"/>
        <v>1</v>
      </c>
      <c r="I7890" s="2">
        <f t="shared" si="616"/>
        <v>0.24877372574109613</v>
      </c>
      <c r="J7890" s="2">
        <f t="shared" si="617"/>
        <v>0.75122627425890387</v>
      </c>
      <c r="K7890" s="2">
        <f t="shared" si="618"/>
        <v>0.19328982022214589</v>
      </c>
      <c r="P7890" s="2"/>
    </row>
    <row r="7891" spans="1:16" x14ac:dyDescent="0.25">
      <c r="A7891" s="2" t="s">
        <v>8742</v>
      </c>
      <c r="B7891" s="4">
        <v>-231.4</v>
      </c>
      <c r="C7891" s="4">
        <v>6.8000000000000001E-6</v>
      </c>
      <c r="D7891" s="2">
        <f>IFERROR(MATCH(A7891,Both_domains!A$2:A$851, 0), 0)</f>
        <v>0</v>
      </c>
      <c r="E7891" s="2">
        <f t="shared" si="619"/>
        <v>0</v>
      </c>
      <c r="F7891" s="2">
        <f>COUNTIF(E$2:E7891,"=1")</f>
        <v>844</v>
      </c>
      <c r="G7891" s="2">
        <f>COUNTIF(E$2:E7891,"=0")</f>
        <v>7046</v>
      </c>
      <c r="H7891" s="2">
        <f t="shared" si="615"/>
        <v>1</v>
      </c>
      <c r="I7891" s="2">
        <f t="shared" si="616"/>
        <v>0.24866709319684366</v>
      </c>
      <c r="J7891" s="2">
        <f t="shared" si="617"/>
        <v>0.75133290680315634</v>
      </c>
      <c r="K7891" s="2">
        <f t="shared" si="618"/>
        <v>0.19326768948935197</v>
      </c>
      <c r="P7891" s="2"/>
    </row>
    <row r="7892" spans="1:16" x14ac:dyDescent="0.25">
      <c r="A7892" s="2" t="s">
        <v>8743</v>
      </c>
      <c r="B7892" s="4">
        <v>-231.5</v>
      </c>
      <c r="C7892" s="4">
        <v>6.8000000000000001E-6</v>
      </c>
      <c r="D7892" s="2">
        <f>IFERROR(MATCH(A7892,Both_domains!A$2:A$851, 0), 0)</f>
        <v>0</v>
      </c>
      <c r="E7892" s="2">
        <f t="shared" si="619"/>
        <v>0</v>
      </c>
      <c r="F7892" s="2">
        <f>COUNTIF(E$2:E7892,"=1")</f>
        <v>844</v>
      </c>
      <c r="G7892" s="2">
        <f>COUNTIF(E$2:E7892,"=0")</f>
        <v>7047</v>
      </c>
      <c r="H7892" s="2">
        <f t="shared" si="615"/>
        <v>1</v>
      </c>
      <c r="I7892" s="2">
        <f t="shared" si="616"/>
        <v>0.24856046065259119</v>
      </c>
      <c r="J7892" s="2">
        <f t="shared" si="617"/>
        <v>0.75143953934740881</v>
      </c>
      <c r="K7892" s="2">
        <f t="shared" si="618"/>
        <v>0.19324556382369776</v>
      </c>
      <c r="P7892" s="2"/>
    </row>
    <row r="7893" spans="1:16" x14ac:dyDescent="0.25">
      <c r="A7893" s="2" t="s">
        <v>8744</v>
      </c>
      <c r="B7893" s="4">
        <v>-231.6</v>
      </c>
      <c r="C7893" s="4">
        <v>6.9E-6</v>
      </c>
      <c r="D7893" s="2">
        <f>IFERROR(MATCH(A7893,Both_domains!A$2:A$851, 0), 0)</f>
        <v>0</v>
      </c>
      <c r="E7893" s="2">
        <f t="shared" si="619"/>
        <v>0</v>
      </c>
      <c r="F7893" s="2">
        <f>COUNTIF(E$2:E7893,"=1")</f>
        <v>844</v>
      </c>
      <c r="G7893" s="2">
        <f>COUNTIF(E$2:E7893,"=0")</f>
        <v>7048</v>
      </c>
      <c r="H7893" s="2">
        <f t="shared" si="615"/>
        <v>1</v>
      </c>
      <c r="I7893" s="2">
        <f t="shared" si="616"/>
        <v>0.24845382810833871</v>
      </c>
      <c r="J7893" s="2">
        <f t="shared" si="617"/>
        <v>0.75154617189166129</v>
      </c>
      <c r="K7893" s="2">
        <f t="shared" si="618"/>
        <v>0.19322344322344323</v>
      </c>
      <c r="P7893" s="2"/>
    </row>
    <row r="7894" spans="1:16" x14ac:dyDescent="0.25">
      <c r="A7894" s="2" t="s">
        <v>8745</v>
      </c>
      <c r="B7894" s="4">
        <v>-231.6</v>
      </c>
      <c r="C7894" s="4">
        <v>6.9E-6</v>
      </c>
      <c r="D7894" s="2">
        <f>IFERROR(MATCH(A7894,Both_domains!A$2:A$851, 0), 0)</f>
        <v>0</v>
      </c>
      <c r="E7894" s="2">
        <f t="shared" si="619"/>
        <v>0</v>
      </c>
      <c r="F7894" s="2">
        <f>COUNTIF(E$2:E7894,"=1")</f>
        <v>844</v>
      </c>
      <c r="G7894" s="2">
        <f>COUNTIF(E$2:E7894,"=0")</f>
        <v>7049</v>
      </c>
      <c r="H7894" s="2">
        <f t="shared" si="615"/>
        <v>1</v>
      </c>
      <c r="I7894" s="2">
        <f t="shared" si="616"/>
        <v>0.24834719556408613</v>
      </c>
      <c r="J7894" s="2">
        <f t="shared" si="617"/>
        <v>0.75165280443591387</v>
      </c>
      <c r="K7894" s="2">
        <f t="shared" si="618"/>
        <v>0.19320132768684903</v>
      </c>
      <c r="P7894" s="2"/>
    </row>
    <row r="7895" spans="1:16" x14ac:dyDescent="0.25">
      <c r="A7895" s="2" t="s">
        <v>8746</v>
      </c>
      <c r="B7895" s="4">
        <v>-231.6</v>
      </c>
      <c r="C7895" s="4">
        <v>6.9E-6</v>
      </c>
      <c r="D7895" s="2">
        <f>IFERROR(MATCH(A7895,Both_domains!A$2:A$851, 0), 0)</f>
        <v>0</v>
      </c>
      <c r="E7895" s="2">
        <f t="shared" si="619"/>
        <v>0</v>
      </c>
      <c r="F7895" s="2">
        <f>COUNTIF(E$2:E7895,"=1")</f>
        <v>844</v>
      </c>
      <c r="G7895" s="2">
        <f>COUNTIF(E$2:E7895,"=0")</f>
        <v>7050</v>
      </c>
      <c r="H7895" s="2">
        <f t="shared" si="615"/>
        <v>1</v>
      </c>
      <c r="I7895" s="2">
        <f t="shared" si="616"/>
        <v>0.24824056301983366</v>
      </c>
      <c r="J7895" s="2">
        <f t="shared" si="617"/>
        <v>0.75175943698016634</v>
      </c>
      <c r="K7895" s="2">
        <f t="shared" si="618"/>
        <v>0.19317921721217671</v>
      </c>
      <c r="P7895" s="2"/>
    </row>
    <row r="7896" spans="1:16" x14ac:dyDescent="0.25">
      <c r="A7896" s="2" t="s">
        <v>8747</v>
      </c>
      <c r="B7896" s="4">
        <v>-231.6</v>
      </c>
      <c r="C7896" s="4">
        <v>6.9999999999999999E-6</v>
      </c>
      <c r="D7896" s="2">
        <f>IFERROR(MATCH(A7896,Both_domains!A$2:A$851, 0), 0)</f>
        <v>0</v>
      </c>
      <c r="E7896" s="2">
        <f t="shared" si="619"/>
        <v>0</v>
      </c>
      <c r="F7896" s="2">
        <f>COUNTIF(E$2:E7896,"=1")</f>
        <v>844</v>
      </c>
      <c r="G7896" s="2">
        <f>COUNTIF(E$2:E7896,"=0")</f>
        <v>7051</v>
      </c>
      <c r="H7896" s="2">
        <f t="shared" si="615"/>
        <v>1</v>
      </c>
      <c r="I7896" s="2">
        <f t="shared" si="616"/>
        <v>0.24813393047558119</v>
      </c>
      <c r="J7896" s="2">
        <f t="shared" si="617"/>
        <v>0.75186606952441881</v>
      </c>
      <c r="K7896" s="2">
        <f t="shared" si="618"/>
        <v>0.19315711179768852</v>
      </c>
      <c r="P7896" s="2"/>
    </row>
    <row r="7897" spans="1:16" x14ac:dyDescent="0.25">
      <c r="A7897" s="2" t="s">
        <v>8748</v>
      </c>
      <c r="B7897" s="4">
        <v>-231.6</v>
      </c>
      <c r="C7897" s="4">
        <v>6.9999999999999999E-6</v>
      </c>
      <c r="D7897" s="2">
        <f>IFERROR(MATCH(A7897,Both_domains!A$2:A$851, 0), 0)</f>
        <v>0</v>
      </c>
      <c r="E7897" s="2">
        <f t="shared" si="619"/>
        <v>0</v>
      </c>
      <c r="F7897" s="2">
        <f>COUNTIF(E$2:E7897,"=1")</f>
        <v>844</v>
      </c>
      <c r="G7897" s="2">
        <f>COUNTIF(E$2:E7897,"=0")</f>
        <v>7052</v>
      </c>
      <c r="H7897" s="2">
        <f t="shared" si="615"/>
        <v>1</v>
      </c>
      <c r="I7897" s="2">
        <f t="shared" si="616"/>
        <v>0.24802729793132861</v>
      </c>
      <c r="J7897" s="2">
        <f t="shared" si="617"/>
        <v>0.75197270206867139</v>
      </c>
      <c r="K7897" s="2">
        <f t="shared" si="618"/>
        <v>0.1931350114416476</v>
      </c>
      <c r="P7897" s="2"/>
    </row>
    <row r="7898" spans="1:16" x14ac:dyDescent="0.25">
      <c r="A7898" s="2" t="s">
        <v>8749</v>
      </c>
      <c r="B7898" s="4">
        <v>-231.7</v>
      </c>
      <c r="C7898" s="4">
        <v>7.0999999999999998E-6</v>
      </c>
      <c r="D7898" s="2">
        <f>IFERROR(MATCH(A7898,Both_domains!A$2:A$851, 0), 0)</f>
        <v>0</v>
      </c>
      <c r="E7898" s="2">
        <f t="shared" si="619"/>
        <v>0</v>
      </c>
      <c r="F7898" s="2">
        <f>COUNTIF(E$2:E7898,"=1")</f>
        <v>844</v>
      </c>
      <c r="G7898" s="2">
        <f>COUNTIF(E$2:E7898,"=0")</f>
        <v>7053</v>
      </c>
      <c r="H7898" s="2">
        <f t="shared" si="615"/>
        <v>1</v>
      </c>
      <c r="I7898" s="2">
        <f t="shared" si="616"/>
        <v>0.24792066538707613</v>
      </c>
      <c r="J7898" s="2">
        <f t="shared" si="617"/>
        <v>0.75207933461292387</v>
      </c>
      <c r="K7898" s="2">
        <f t="shared" si="618"/>
        <v>0.19311291614231782</v>
      </c>
      <c r="P7898" s="2"/>
    </row>
    <row r="7899" spans="1:16" x14ac:dyDescent="0.25">
      <c r="A7899" s="2" t="s">
        <v>8750</v>
      </c>
      <c r="B7899" s="4">
        <v>-231.8</v>
      </c>
      <c r="C7899" s="4">
        <v>7.0999999999999998E-6</v>
      </c>
      <c r="D7899" s="2">
        <f>IFERROR(MATCH(A7899,Both_domains!A$2:A$851, 0), 0)</f>
        <v>0</v>
      </c>
      <c r="E7899" s="2">
        <f t="shared" si="619"/>
        <v>0</v>
      </c>
      <c r="F7899" s="2">
        <f>COUNTIF(E$2:E7899,"=1")</f>
        <v>844</v>
      </c>
      <c r="G7899" s="2">
        <f>COUNTIF(E$2:E7899,"=0")</f>
        <v>7054</v>
      </c>
      <c r="H7899" s="2">
        <f t="shared" si="615"/>
        <v>1</v>
      </c>
      <c r="I7899" s="2">
        <f t="shared" si="616"/>
        <v>0.24781403284282366</v>
      </c>
      <c r="J7899" s="2">
        <f t="shared" si="617"/>
        <v>0.75218596715717634</v>
      </c>
      <c r="K7899" s="2">
        <f t="shared" si="618"/>
        <v>0.19309082589796386</v>
      </c>
      <c r="P7899" s="2"/>
    </row>
    <row r="7900" spans="1:16" x14ac:dyDescent="0.25">
      <c r="A7900" s="2" t="s">
        <v>8751</v>
      </c>
      <c r="B7900" s="4">
        <v>-231.8</v>
      </c>
      <c r="C7900" s="4">
        <v>7.0999999999999998E-6</v>
      </c>
      <c r="D7900" s="2">
        <f>IFERROR(MATCH(A7900,Both_domains!A$2:A$851, 0), 0)</f>
        <v>0</v>
      </c>
      <c r="E7900" s="2">
        <f t="shared" si="619"/>
        <v>0</v>
      </c>
      <c r="F7900" s="2">
        <f>COUNTIF(E$2:E7900,"=1")</f>
        <v>844</v>
      </c>
      <c r="G7900" s="2">
        <f>COUNTIF(E$2:E7900,"=0")</f>
        <v>7055</v>
      </c>
      <c r="H7900" s="2">
        <f t="shared" si="615"/>
        <v>1</v>
      </c>
      <c r="I7900" s="2">
        <f t="shared" si="616"/>
        <v>0.24770740029857108</v>
      </c>
      <c r="J7900" s="2">
        <f t="shared" si="617"/>
        <v>0.75229259970142892</v>
      </c>
      <c r="K7900" s="2">
        <f t="shared" si="618"/>
        <v>0.19306874070685121</v>
      </c>
      <c r="P7900" s="2"/>
    </row>
    <row r="7901" spans="1:16" x14ac:dyDescent="0.25">
      <c r="A7901" s="2" t="s">
        <v>8752</v>
      </c>
      <c r="B7901" s="4">
        <v>-231.8</v>
      </c>
      <c r="C7901" s="4">
        <v>7.1999999999999997E-6</v>
      </c>
      <c r="D7901" s="2">
        <f>IFERROR(MATCH(A7901,Both_domains!A$2:A$851, 0), 0)</f>
        <v>0</v>
      </c>
      <c r="E7901" s="2">
        <f t="shared" si="619"/>
        <v>0</v>
      </c>
      <c r="F7901" s="2">
        <f>COUNTIF(E$2:E7901,"=1")</f>
        <v>844</v>
      </c>
      <c r="G7901" s="2">
        <f>COUNTIF(E$2:E7901,"=0")</f>
        <v>7056</v>
      </c>
      <c r="H7901" s="2">
        <f t="shared" si="615"/>
        <v>1</v>
      </c>
      <c r="I7901" s="2">
        <f t="shared" si="616"/>
        <v>0.24760076775431861</v>
      </c>
      <c r="J7901" s="2">
        <f t="shared" si="617"/>
        <v>0.75239923224568139</v>
      </c>
      <c r="K7901" s="2">
        <f t="shared" si="618"/>
        <v>0.19304666056724612</v>
      </c>
      <c r="P7901" s="2"/>
    </row>
    <row r="7902" spans="1:16" x14ac:dyDescent="0.25">
      <c r="A7902" s="2" t="s">
        <v>8753</v>
      </c>
      <c r="B7902" s="4">
        <v>-231.8</v>
      </c>
      <c r="C7902" s="4">
        <v>7.1999999999999997E-6</v>
      </c>
      <c r="D7902" s="2">
        <f>IFERROR(MATCH(A7902,Both_domains!A$2:A$851, 0), 0)</f>
        <v>0</v>
      </c>
      <c r="E7902" s="2">
        <f t="shared" si="619"/>
        <v>0</v>
      </c>
      <c r="F7902" s="2">
        <f>COUNTIF(E$2:E7902,"=1")</f>
        <v>844</v>
      </c>
      <c r="G7902" s="2">
        <f>COUNTIF(E$2:E7902,"=0")</f>
        <v>7057</v>
      </c>
      <c r="H7902" s="2">
        <f t="shared" si="615"/>
        <v>1</v>
      </c>
      <c r="I7902" s="2">
        <f t="shared" si="616"/>
        <v>0.24749413521006614</v>
      </c>
      <c r="J7902" s="2">
        <f t="shared" si="617"/>
        <v>0.75250586478993386</v>
      </c>
      <c r="K7902" s="2">
        <f t="shared" si="618"/>
        <v>0.19302458547741566</v>
      </c>
      <c r="P7902" s="2"/>
    </row>
    <row r="7903" spans="1:16" x14ac:dyDescent="0.25">
      <c r="A7903" s="2" t="s">
        <v>8754</v>
      </c>
      <c r="B7903" s="4">
        <v>-231.8</v>
      </c>
      <c r="C7903" s="4">
        <v>7.1999999999999997E-6</v>
      </c>
      <c r="D7903" s="2">
        <f>IFERROR(MATCH(A7903,Both_domains!A$2:A$851, 0), 0)</f>
        <v>0</v>
      </c>
      <c r="E7903" s="2">
        <f t="shared" si="619"/>
        <v>0</v>
      </c>
      <c r="F7903" s="2">
        <f>COUNTIF(E$2:E7903,"=1")</f>
        <v>844</v>
      </c>
      <c r="G7903" s="2">
        <f>COUNTIF(E$2:E7903,"=0")</f>
        <v>7058</v>
      </c>
      <c r="H7903" s="2">
        <f t="shared" si="615"/>
        <v>1</v>
      </c>
      <c r="I7903" s="2">
        <f t="shared" si="616"/>
        <v>0.24738750266581355</v>
      </c>
      <c r="J7903" s="2">
        <f t="shared" si="617"/>
        <v>0.75261249733418645</v>
      </c>
      <c r="K7903" s="2">
        <f t="shared" si="618"/>
        <v>0.19300251543562771</v>
      </c>
      <c r="P7903" s="2"/>
    </row>
    <row r="7904" spans="1:16" x14ac:dyDescent="0.25">
      <c r="A7904" s="2" t="s">
        <v>8755</v>
      </c>
      <c r="B7904" s="4">
        <v>-231.9</v>
      </c>
      <c r="C7904" s="4">
        <v>7.1999999999999997E-6</v>
      </c>
      <c r="D7904" s="2">
        <f>IFERROR(MATCH(A7904,Both_domains!A$2:A$851, 0), 0)</f>
        <v>0</v>
      </c>
      <c r="E7904" s="2">
        <f t="shared" si="619"/>
        <v>0</v>
      </c>
      <c r="F7904" s="2">
        <f>COUNTIF(E$2:E7904,"=1")</f>
        <v>844</v>
      </c>
      <c r="G7904" s="2">
        <f>COUNTIF(E$2:E7904,"=0")</f>
        <v>7059</v>
      </c>
      <c r="H7904" s="2">
        <f t="shared" si="615"/>
        <v>1</v>
      </c>
      <c r="I7904" s="2">
        <f t="shared" si="616"/>
        <v>0.24728087012156108</v>
      </c>
      <c r="J7904" s="2">
        <f t="shared" si="617"/>
        <v>0.75271912987843892</v>
      </c>
      <c r="K7904" s="2">
        <f t="shared" si="618"/>
        <v>0.19298045044015091</v>
      </c>
      <c r="P7904" s="2"/>
    </row>
    <row r="7905" spans="1:16" x14ac:dyDescent="0.25">
      <c r="A7905" s="2" t="s">
        <v>8756</v>
      </c>
      <c r="B7905" s="4">
        <v>-231.9</v>
      </c>
      <c r="C7905" s="4">
        <v>7.3000000000000004E-6</v>
      </c>
      <c r="D7905" s="2">
        <f>IFERROR(MATCH(A7905,Both_domains!A$2:A$851, 0), 0)</f>
        <v>0</v>
      </c>
      <c r="E7905" s="2">
        <f t="shared" si="619"/>
        <v>0</v>
      </c>
      <c r="F7905" s="2">
        <f>COUNTIF(E$2:E7905,"=1")</f>
        <v>844</v>
      </c>
      <c r="G7905" s="2">
        <f>COUNTIF(E$2:E7905,"=0")</f>
        <v>7060</v>
      </c>
      <c r="H7905" s="2">
        <f t="shared" si="615"/>
        <v>1</v>
      </c>
      <c r="I7905" s="2">
        <f t="shared" si="616"/>
        <v>0.24717423757730861</v>
      </c>
      <c r="J7905" s="2">
        <f t="shared" si="617"/>
        <v>0.75282576242269139</v>
      </c>
      <c r="K7905" s="2">
        <f t="shared" si="618"/>
        <v>0.1929583904892547</v>
      </c>
      <c r="P7905" s="2"/>
    </row>
    <row r="7906" spans="1:16" x14ac:dyDescent="0.25">
      <c r="A7906" s="2" t="s">
        <v>8757</v>
      </c>
      <c r="B7906" s="4">
        <v>-232</v>
      </c>
      <c r="C7906" s="4">
        <v>7.3000000000000004E-6</v>
      </c>
      <c r="D7906" s="2">
        <f>IFERROR(MATCH(A7906,Both_domains!A$2:A$851, 0), 0)</f>
        <v>0</v>
      </c>
      <c r="E7906" s="2">
        <f t="shared" si="619"/>
        <v>0</v>
      </c>
      <c r="F7906" s="2">
        <f>COUNTIF(E$2:E7906,"=1")</f>
        <v>844</v>
      </c>
      <c r="G7906" s="2">
        <f>COUNTIF(E$2:E7906,"=0")</f>
        <v>7061</v>
      </c>
      <c r="H7906" s="2">
        <f t="shared" si="615"/>
        <v>1</v>
      </c>
      <c r="I7906" s="2">
        <f t="shared" si="616"/>
        <v>0.24706760503305614</v>
      </c>
      <c r="J7906" s="2">
        <f t="shared" si="617"/>
        <v>0.75293239496694386</v>
      </c>
      <c r="K7906" s="2">
        <f t="shared" si="618"/>
        <v>0.19293633558120929</v>
      </c>
      <c r="P7906" s="2"/>
    </row>
    <row r="7907" spans="1:16" x14ac:dyDescent="0.25">
      <c r="A7907" s="2" t="s">
        <v>8758</v>
      </c>
      <c r="B7907" s="4">
        <v>-232</v>
      </c>
      <c r="C7907" s="4">
        <v>7.3000000000000004E-6</v>
      </c>
      <c r="D7907" s="2">
        <f>IFERROR(MATCH(A7907,Both_domains!A$2:A$851, 0), 0)</f>
        <v>0</v>
      </c>
      <c r="E7907" s="2">
        <f t="shared" si="619"/>
        <v>0</v>
      </c>
      <c r="F7907" s="2">
        <f>COUNTIF(E$2:E7907,"=1")</f>
        <v>844</v>
      </c>
      <c r="G7907" s="2">
        <f>COUNTIF(E$2:E7907,"=0")</f>
        <v>7062</v>
      </c>
      <c r="H7907" s="2">
        <f t="shared" si="615"/>
        <v>1</v>
      </c>
      <c r="I7907" s="2">
        <f t="shared" si="616"/>
        <v>0.24696097248880355</v>
      </c>
      <c r="J7907" s="2">
        <f t="shared" si="617"/>
        <v>0.75303902751119645</v>
      </c>
      <c r="K7907" s="2">
        <f t="shared" si="618"/>
        <v>0.1929142857142857</v>
      </c>
      <c r="P7907" s="2"/>
    </row>
    <row r="7908" spans="1:16" x14ac:dyDescent="0.25">
      <c r="A7908" s="2" t="s">
        <v>8759</v>
      </c>
      <c r="B7908" s="4">
        <v>-232</v>
      </c>
      <c r="C7908" s="4">
        <v>7.4000000000000003E-6</v>
      </c>
      <c r="D7908" s="2">
        <f>IFERROR(MATCH(A7908,Both_domains!A$2:A$851, 0), 0)</f>
        <v>0</v>
      </c>
      <c r="E7908" s="2">
        <f t="shared" si="619"/>
        <v>0</v>
      </c>
      <c r="F7908" s="2">
        <f>COUNTIF(E$2:E7908,"=1")</f>
        <v>844</v>
      </c>
      <c r="G7908" s="2">
        <f>COUNTIF(E$2:E7908,"=0")</f>
        <v>7063</v>
      </c>
      <c r="H7908" s="2">
        <f t="shared" si="615"/>
        <v>1</v>
      </c>
      <c r="I7908" s="2">
        <f t="shared" si="616"/>
        <v>0.24685433994455108</v>
      </c>
      <c r="J7908" s="2">
        <f t="shared" si="617"/>
        <v>0.75314566005544892</v>
      </c>
      <c r="K7908" s="2">
        <f t="shared" si="618"/>
        <v>0.1928922408867558</v>
      </c>
      <c r="P7908" s="2"/>
    </row>
    <row r="7909" spans="1:16" x14ac:dyDescent="0.25">
      <c r="A7909" s="2" t="s">
        <v>8760</v>
      </c>
      <c r="B7909" s="4">
        <v>-232</v>
      </c>
      <c r="C7909" s="4">
        <v>7.4000000000000003E-6</v>
      </c>
      <c r="D7909" s="2">
        <f>IFERROR(MATCH(A7909,Both_domains!A$2:A$851, 0), 0)</f>
        <v>0</v>
      </c>
      <c r="E7909" s="2">
        <f t="shared" si="619"/>
        <v>0</v>
      </c>
      <c r="F7909" s="2">
        <f>COUNTIF(E$2:E7909,"=1")</f>
        <v>844</v>
      </c>
      <c r="G7909" s="2">
        <f>COUNTIF(E$2:E7909,"=0")</f>
        <v>7064</v>
      </c>
      <c r="H7909" s="2">
        <f t="shared" si="615"/>
        <v>1</v>
      </c>
      <c r="I7909" s="2">
        <f t="shared" si="616"/>
        <v>0.24674770740029861</v>
      </c>
      <c r="J7909" s="2">
        <f t="shared" si="617"/>
        <v>0.75325229259970139</v>
      </c>
      <c r="K7909" s="2">
        <f t="shared" si="618"/>
        <v>0.19287020109689215</v>
      </c>
      <c r="P7909" s="2"/>
    </row>
    <row r="7910" spans="1:16" x14ac:dyDescent="0.25">
      <c r="A7910" s="2" t="s">
        <v>8761</v>
      </c>
      <c r="B7910" s="4">
        <v>-232</v>
      </c>
      <c r="C7910" s="4">
        <v>7.4000000000000003E-6</v>
      </c>
      <c r="D7910" s="2">
        <f>IFERROR(MATCH(A7910,Both_domains!A$2:A$851, 0), 0)</f>
        <v>0</v>
      </c>
      <c r="E7910" s="2">
        <f t="shared" si="619"/>
        <v>0</v>
      </c>
      <c r="F7910" s="2">
        <f>COUNTIF(E$2:E7910,"=1")</f>
        <v>844</v>
      </c>
      <c r="G7910" s="2">
        <f>COUNTIF(E$2:E7910,"=0")</f>
        <v>7065</v>
      </c>
      <c r="H7910" s="2">
        <f t="shared" si="615"/>
        <v>1</v>
      </c>
      <c r="I7910" s="2">
        <f t="shared" si="616"/>
        <v>0.24664107485604603</v>
      </c>
      <c r="J7910" s="2">
        <f t="shared" si="617"/>
        <v>0.75335892514395397</v>
      </c>
      <c r="K7910" s="2">
        <f t="shared" si="618"/>
        <v>0.19284816634296811</v>
      </c>
      <c r="P7910" s="2"/>
    </row>
    <row r="7911" spans="1:16" x14ac:dyDescent="0.25">
      <c r="A7911" s="2" t="s">
        <v>8762</v>
      </c>
      <c r="B7911" s="4">
        <v>-232.1</v>
      </c>
      <c r="C7911" s="4">
        <v>7.4000000000000003E-6</v>
      </c>
      <c r="D7911" s="2">
        <f>IFERROR(MATCH(A7911,Both_domains!A$2:A$851, 0), 0)</f>
        <v>0</v>
      </c>
      <c r="E7911" s="2">
        <f t="shared" si="619"/>
        <v>0</v>
      </c>
      <c r="F7911" s="2">
        <f>COUNTIF(E$2:E7911,"=1")</f>
        <v>844</v>
      </c>
      <c r="G7911" s="2">
        <f>COUNTIF(E$2:E7911,"=0")</f>
        <v>7066</v>
      </c>
      <c r="H7911" s="2">
        <f t="shared" si="615"/>
        <v>1</v>
      </c>
      <c r="I7911" s="2">
        <f t="shared" si="616"/>
        <v>0.24653444231179356</v>
      </c>
      <c r="J7911" s="2">
        <f t="shared" si="617"/>
        <v>0.75346555768820644</v>
      </c>
      <c r="K7911" s="2">
        <f t="shared" si="618"/>
        <v>0.19282613662325793</v>
      </c>
      <c r="P7911" s="2"/>
    </row>
    <row r="7912" spans="1:16" x14ac:dyDescent="0.25">
      <c r="A7912" s="2" t="s">
        <v>8763</v>
      </c>
      <c r="B7912" s="4">
        <v>-232.1</v>
      </c>
      <c r="C7912" s="4">
        <v>7.4000000000000003E-6</v>
      </c>
      <c r="D7912" s="2">
        <f>IFERROR(MATCH(A7912,Both_domains!A$2:A$851, 0), 0)</f>
        <v>0</v>
      </c>
      <c r="E7912" s="2">
        <f t="shared" si="619"/>
        <v>0</v>
      </c>
      <c r="F7912" s="2">
        <f>COUNTIF(E$2:E7912,"=1")</f>
        <v>844</v>
      </c>
      <c r="G7912" s="2">
        <f>COUNTIF(E$2:E7912,"=0")</f>
        <v>7067</v>
      </c>
      <c r="H7912" s="2">
        <f t="shared" si="615"/>
        <v>1</v>
      </c>
      <c r="I7912" s="2">
        <f t="shared" si="616"/>
        <v>0.24642780976754108</v>
      </c>
      <c r="J7912" s="2">
        <f t="shared" si="617"/>
        <v>0.75357219023245892</v>
      </c>
      <c r="K7912" s="2">
        <f t="shared" si="618"/>
        <v>0.19280411193603655</v>
      </c>
      <c r="P7912" s="2"/>
    </row>
    <row r="7913" spans="1:16" x14ac:dyDescent="0.25">
      <c r="A7913" s="2" t="s">
        <v>8764</v>
      </c>
      <c r="B7913" s="4">
        <v>-232.2</v>
      </c>
      <c r="C7913" s="4">
        <v>7.5000000000000002E-6</v>
      </c>
      <c r="D7913" s="2">
        <f>IFERROR(MATCH(A7913,Both_domains!A$2:A$851, 0), 0)</f>
        <v>0</v>
      </c>
      <c r="E7913" s="2">
        <f t="shared" si="619"/>
        <v>0</v>
      </c>
      <c r="F7913" s="2">
        <f>COUNTIF(E$2:E7913,"=1")</f>
        <v>844</v>
      </c>
      <c r="G7913" s="2">
        <f>COUNTIF(E$2:E7913,"=0")</f>
        <v>7068</v>
      </c>
      <c r="H7913" s="2">
        <f t="shared" si="615"/>
        <v>1</v>
      </c>
      <c r="I7913" s="2">
        <f t="shared" si="616"/>
        <v>0.2463211772232885</v>
      </c>
      <c r="J7913" s="2">
        <f t="shared" si="617"/>
        <v>0.7536788227767115</v>
      </c>
      <c r="K7913" s="2">
        <f t="shared" si="618"/>
        <v>0.19278209227957971</v>
      </c>
      <c r="P7913" s="2"/>
    </row>
    <row r="7914" spans="1:16" x14ac:dyDescent="0.25">
      <c r="A7914" s="2" t="s">
        <v>8765</v>
      </c>
      <c r="B7914" s="4">
        <v>-232.2</v>
      </c>
      <c r="C7914" s="4">
        <v>7.6000000000000001E-6</v>
      </c>
      <c r="D7914" s="2">
        <f>IFERROR(MATCH(A7914,Both_domains!A$2:A$851, 0), 0)</f>
        <v>0</v>
      </c>
      <c r="E7914" s="2">
        <f t="shared" si="619"/>
        <v>0</v>
      </c>
      <c r="F7914" s="2">
        <f>COUNTIF(E$2:E7914,"=1")</f>
        <v>844</v>
      </c>
      <c r="G7914" s="2">
        <f>COUNTIF(E$2:E7914,"=0")</f>
        <v>7069</v>
      </c>
      <c r="H7914" s="2">
        <f t="shared" si="615"/>
        <v>1</v>
      </c>
      <c r="I7914" s="2">
        <f t="shared" si="616"/>
        <v>0.24621454467903603</v>
      </c>
      <c r="J7914" s="2">
        <f t="shared" si="617"/>
        <v>0.75378545532096397</v>
      </c>
      <c r="K7914" s="2">
        <f t="shared" si="618"/>
        <v>0.19276007765216399</v>
      </c>
      <c r="P7914" s="2"/>
    </row>
    <row r="7915" spans="1:16" x14ac:dyDescent="0.25">
      <c r="A7915" s="2" t="s">
        <v>8766</v>
      </c>
      <c r="B7915" s="4">
        <v>-232.2</v>
      </c>
      <c r="C7915" s="4">
        <v>7.6000000000000001E-6</v>
      </c>
      <c r="D7915" s="2">
        <f>IFERROR(MATCH(A7915,Both_domains!A$2:A$851, 0), 0)</f>
        <v>0</v>
      </c>
      <c r="E7915" s="2">
        <f t="shared" si="619"/>
        <v>0</v>
      </c>
      <c r="F7915" s="2">
        <f>COUNTIF(E$2:E7915,"=1")</f>
        <v>844</v>
      </c>
      <c r="G7915" s="2">
        <f>COUNTIF(E$2:E7915,"=0")</f>
        <v>7070</v>
      </c>
      <c r="H7915" s="2">
        <f t="shared" si="615"/>
        <v>1</v>
      </c>
      <c r="I7915" s="2">
        <f t="shared" si="616"/>
        <v>0.24610791213478356</v>
      </c>
      <c r="J7915" s="2">
        <f t="shared" si="617"/>
        <v>0.75389208786521644</v>
      </c>
      <c r="K7915" s="2">
        <f t="shared" si="618"/>
        <v>0.19273806805206667</v>
      </c>
      <c r="P7915" s="2"/>
    </row>
    <row r="7916" spans="1:16" x14ac:dyDescent="0.25">
      <c r="A7916" s="2" t="s">
        <v>8767</v>
      </c>
      <c r="B7916" s="4">
        <v>-232.3</v>
      </c>
      <c r="C7916" s="4">
        <v>7.6000000000000001E-6</v>
      </c>
      <c r="D7916" s="2">
        <f>IFERROR(MATCH(A7916,Both_domains!A$2:A$851, 0), 0)</f>
        <v>0</v>
      </c>
      <c r="E7916" s="2">
        <f t="shared" si="619"/>
        <v>0</v>
      </c>
      <c r="F7916" s="2">
        <f>COUNTIF(E$2:E7916,"=1")</f>
        <v>844</v>
      </c>
      <c r="G7916" s="2">
        <f>COUNTIF(E$2:E7916,"=0")</f>
        <v>7071</v>
      </c>
      <c r="H7916" s="2">
        <f t="shared" si="615"/>
        <v>1</v>
      </c>
      <c r="I7916" s="2">
        <f t="shared" si="616"/>
        <v>0.24600127959053097</v>
      </c>
      <c r="J7916" s="2">
        <f t="shared" si="617"/>
        <v>0.75399872040946903</v>
      </c>
      <c r="K7916" s="2">
        <f t="shared" si="618"/>
        <v>0.19271606347756592</v>
      </c>
      <c r="P7916" s="2"/>
    </row>
    <row r="7917" spans="1:16" x14ac:dyDescent="0.25">
      <c r="A7917" s="2" t="s">
        <v>8768</v>
      </c>
      <c r="B7917" s="4">
        <v>-232.3</v>
      </c>
      <c r="C7917" s="4">
        <v>7.7000000000000008E-6</v>
      </c>
      <c r="D7917" s="2">
        <f>IFERROR(MATCH(A7917,Both_domains!A$2:A$851, 0), 0)</f>
        <v>0</v>
      </c>
      <c r="E7917" s="2">
        <f t="shared" si="619"/>
        <v>0</v>
      </c>
      <c r="F7917" s="2">
        <f>COUNTIF(E$2:E7917,"=1")</f>
        <v>844</v>
      </c>
      <c r="G7917" s="2">
        <f>COUNTIF(E$2:E7917,"=0")</f>
        <v>7072</v>
      </c>
      <c r="H7917" s="2">
        <f t="shared" si="615"/>
        <v>1</v>
      </c>
      <c r="I7917" s="2">
        <f t="shared" si="616"/>
        <v>0.2458946470462785</v>
      </c>
      <c r="J7917" s="2">
        <f t="shared" si="617"/>
        <v>0.7541053529537215</v>
      </c>
      <c r="K7917" s="2">
        <f t="shared" si="618"/>
        <v>0.19269406392694063</v>
      </c>
      <c r="P7917" s="2"/>
    </row>
    <row r="7918" spans="1:16" x14ac:dyDescent="0.25">
      <c r="A7918" s="2" t="s">
        <v>8769</v>
      </c>
      <c r="B7918" s="4">
        <v>-232.3</v>
      </c>
      <c r="C7918" s="4">
        <v>7.7000000000000008E-6</v>
      </c>
      <c r="D7918" s="2">
        <f>IFERROR(MATCH(A7918,Both_domains!A$2:A$851, 0), 0)</f>
        <v>0</v>
      </c>
      <c r="E7918" s="2">
        <f t="shared" si="619"/>
        <v>0</v>
      </c>
      <c r="F7918" s="2">
        <f>COUNTIF(E$2:E7918,"=1")</f>
        <v>844</v>
      </c>
      <c r="G7918" s="2">
        <f>COUNTIF(E$2:E7918,"=0")</f>
        <v>7073</v>
      </c>
      <c r="H7918" s="2">
        <f t="shared" si="615"/>
        <v>1</v>
      </c>
      <c r="I7918" s="2">
        <f t="shared" si="616"/>
        <v>0.24578801450202603</v>
      </c>
      <c r="J7918" s="2">
        <f t="shared" si="617"/>
        <v>0.75421198549797397</v>
      </c>
      <c r="K7918" s="2">
        <f t="shared" si="618"/>
        <v>0.19267206939847051</v>
      </c>
      <c r="P7918" s="2"/>
    </row>
    <row r="7919" spans="1:16" x14ac:dyDescent="0.25">
      <c r="A7919" s="2" t="s">
        <v>8770</v>
      </c>
      <c r="B7919" s="4">
        <v>-232.3</v>
      </c>
      <c r="C7919" s="4">
        <v>7.7000000000000008E-6</v>
      </c>
      <c r="D7919" s="2">
        <f>IFERROR(MATCH(A7919,Both_domains!A$2:A$851, 0), 0)</f>
        <v>0</v>
      </c>
      <c r="E7919" s="2">
        <f t="shared" si="619"/>
        <v>0</v>
      </c>
      <c r="F7919" s="2">
        <f>COUNTIF(E$2:E7919,"=1")</f>
        <v>844</v>
      </c>
      <c r="G7919" s="2">
        <f>COUNTIF(E$2:E7919,"=0")</f>
        <v>7074</v>
      </c>
      <c r="H7919" s="2">
        <f t="shared" si="615"/>
        <v>1</v>
      </c>
      <c r="I7919" s="2">
        <f t="shared" si="616"/>
        <v>0.24568138195777356</v>
      </c>
      <c r="J7919" s="2">
        <f t="shared" si="617"/>
        <v>0.75431861804222644</v>
      </c>
      <c r="K7919" s="2">
        <f t="shared" si="618"/>
        <v>0.19265007989043598</v>
      </c>
      <c r="P7919" s="2"/>
    </row>
    <row r="7920" spans="1:16" x14ac:dyDescent="0.25">
      <c r="A7920" s="2" t="s">
        <v>8771</v>
      </c>
      <c r="B7920" s="4">
        <v>-232.4</v>
      </c>
      <c r="C7920" s="4">
        <v>7.7999999999999999E-6</v>
      </c>
      <c r="D7920" s="2">
        <f>IFERROR(MATCH(A7920,Both_domains!A$2:A$851, 0), 0)</f>
        <v>0</v>
      </c>
      <c r="E7920" s="2">
        <f t="shared" si="619"/>
        <v>0</v>
      </c>
      <c r="F7920" s="2">
        <f>COUNTIF(E$2:E7920,"=1")</f>
        <v>844</v>
      </c>
      <c r="G7920" s="2">
        <f>COUNTIF(E$2:E7920,"=0")</f>
        <v>7075</v>
      </c>
      <c r="H7920" s="2">
        <f t="shared" si="615"/>
        <v>1</v>
      </c>
      <c r="I7920" s="2">
        <f t="shared" si="616"/>
        <v>0.24557474941352098</v>
      </c>
      <c r="J7920" s="2">
        <f t="shared" si="617"/>
        <v>0.75442525058647902</v>
      </c>
      <c r="K7920" s="2">
        <f t="shared" si="618"/>
        <v>0.19262809540111833</v>
      </c>
      <c r="P7920" s="2"/>
    </row>
    <row r="7921" spans="1:16" x14ac:dyDescent="0.25">
      <c r="A7921" s="2" t="s">
        <v>8772</v>
      </c>
      <c r="B7921" s="4">
        <v>-232.4</v>
      </c>
      <c r="C7921" s="4">
        <v>7.7999999999999999E-6</v>
      </c>
      <c r="D7921" s="2">
        <f>IFERROR(MATCH(A7921,Both_domains!A$2:A$851, 0), 0)</f>
        <v>0</v>
      </c>
      <c r="E7921" s="2">
        <f t="shared" si="619"/>
        <v>0</v>
      </c>
      <c r="F7921" s="2">
        <f>COUNTIF(E$2:E7921,"=1")</f>
        <v>844</v>
      </c>
      <c r="G7921" s="2">
        <f>COUNTIF(E$2:E7921,"=0")</f>
        <v>7076</v>
      </c>
      <c r="H7921" s="2">
        <f t="shared" si="615"/>
        <v>1</v>
      </c>
      <c r="I7921" s="2">
        <f t="shared" si="616"/>
        <v>0.2454681168692685</v>
      </c>
      <c r="J7921" s="2">
        <f t="shared" si="617"/>
        <v>0.7545318831307315</v>
      </c>
      <c r="K7921" s="2">
        <f t="shared" si="618"/>
        <v>0.19260611592879964</v>
      </c>
      <c r="P7921" s="2"/>
    </row>
    <row r="7922" spans="1:16" x14ac:dyDescent="0.25">
      <c r="A7922" s="2" t="s">
        <v>8773</v>
      </c>
      <c r="B7922" s="4">
        <v>-232.5</v>
      </c>
      <c r="C7922" s="4">
        <v>7.9000000000000006E-6</v>
      </c>
      <c r="D7922" s="2">
        <f>IFERROR(MATCH(A7922,Both_domains!A$2:A$851, 0), 0)</f>
        <v>0</v>
      </c>
      <c r="E7922" s="2">
        <f t="shared" si="619"/>
        <v>0</v>
      </c>
      <c r="F7922" s="2">
        <f>COUNTIF(E$2:E7922,"=1")</f>
        <v>844</v>
      </c>
      <c r="G7922" s="2">
        <f>COUNTIF(E$2:E7922,"=0")</f>
        <v>7077</v>
      </c>
      <c r="H7922" s="2">
        <f t="shared" si="615"/>
        <v>1</v>
      </c>
      <c r="I7922" s="2">
        <f t="shared" si="616"/>
        <v>0.24536148432501603</v>
      </c>
      <c r="J7922" s="2">
        <f t="shared" si="617"/>
        <v>0.75463851567498397</v>
      </c>
      <c r="K7922" s="2">
        <f t="shared" si="618"/>
        <v>0.1925841414717627</v>
      </c>
      <c r="P7922" s="2"/>
    </row>
    <row r="7923" spans="1:16" x14ac:dyDescent="0.25">
      <c r="A7923" s="2" t="s">
        <v>8774</v>
      </c>
      <c r="B7923" s="4">
        <v>-232.5</v>
      </c>
      <c r="C7923" s="4">
        <v>7.9000000000000006E-6</v>
      </c>
      <c r="D7923" s="2">
        <f>IFERROR(MATCH(A7923,Both_domains!A$2:A$851, 0), 0)</f>
        <v>0</v>
      </c>
      <c r="E7923" s="2">
        <f t="shared" si="619"/>
        <v>0</v>
      </c>
      <c r="F7923" s="2">
        <f>COUNTIF(E$2:E7923,"=1")</f>
        <v>844</v>
      </c>
      <c r="G7923" s="2">
        <f>COUNTIF(E$2:E7923,"=0")</f>
        <v>7078</v>
      </c>
      <c r="H7923" s="2">
        <f t="shared" si="615"/>
        <v>1</v>
      </c>
      <c r="I7923" s="2">
        <f t="shared" si="616"/>
        <v>0.24525485178076345</v>
      </c>
      <c r="J7923" s="2">
        <f t="shared" si="617"/>
        <v>0.75474514821923655</v>
      </c>
      <c r="K7923" s="2">
        <f t="shared" si="618"/>
        <v>0.19256217202829112</v>
      </c>
      <c r="P7923" s="2"/>
    </row>
    <row r="7924" spans="1:16" x14ac:dyDescent="0.25">
      <c r="A7924" s="2" t="s">
        <v>8775</v>
      </c>
      <c r="B7924" s="4">
        <v>-232.5</v>
      </c>
      <c r="C7924" s="4">
        <v>7.9000000000000006E-6</v>
      </c>
      <c r="D7924" s="2">
        <f>IFERROR(MATCH(A7924,Both_domains!A$2:A$851, 0), 0)</f>
        <v>0</v>
      </c>
      <c r="E7924" s="2">
        <f t="shared" si="619"/>
        <v>0</v>
      </c>
      <c r="F7924" s="2">
        <f>COUNTIF(E$2:E7924,"=1")</f>
        <v>844</v>
      </c>
      <c r="G7924" s="2">
        <f>COUNTIF(E$2:E7924,"=0")</f>
        <v>7079</v>
      </c>
      <c r="H7924" s="2">
        <f t="shared" si="615"/>
        <v>1</v>
      </c>
      <c r="I7924" s="2">
        <f t="shared" si="616"/>
        <v>0.24514821923651098</v>
      </c>
      <c r="J7924" s="2">
        <f t="shared" si="617"/>
        <v>0.75485178076348902</v>
      </c>
      <c r="K7924" s="2">
        <f t="shared" si="618"/>
        <v>0.19254020759666932</v>
      </c>
      <c r="P7924" s="2"/>
    </row>
    <row r="7925" spans="1:16" x14ac:dyDescent="0.25">
      <c r="A7925" s="2" t="s">
        <v>8776</v>
      </c>
      <c r="B7925" s="4">
        <v>-232.6</v>
      </c>
      <c r="C7925" s="4">
        <v>7.9999999999999996E-6</v>
      </c>
      <c r="D7925" s="2">
        <f>IFERROR(MATCH(A7925,Both_domains!A$2:A$851, 0), 0)</f>
        <v>0</v>
      </c>
      <c r="E7925" s="2">
        <f t="shared" si="619"/>
        <v>0</v>
      </c>
      <c r="F7925" s="2">
        <f>COUNTIF(E$2:E7925,"=1")</f>
        <v>844</v>
      </c>
      <c r="G7925" s="2">
        <f>COUNTIF(E$2:E7925,"=0")</f>
        <v>7080</v>
      </c>
      <c r="H7925" s="2">
        <f t="shared" si="615"/>
        <v>1</v>
      </c>
      <c r="I7925" s="2">
        <f t="shared" si="616"/>
        <v>0.24504158669225851</v>
      </c>
      <c r="J7925" s="2">
        <f t="shared" si="617"/>
        <v>0.75495841330774149</v>
      </c>
      <c r="K7925" s="2">
        <f t="shared" si="618"/>
        <v>0.19251824817518248</v>
      </c>
      <c r="P7925" s="2"/>
    </row>
    <row r="7926" spans="1:16" x14ac:dyDescent="0.25">
      <c r="A7926" s="2" t="s">
        <v>8777</v>
      </c>
      <c r="B7926" s="4">
        <v>-232.6</v>
      </c>
      <c r="C7926" s="4">
        <v>7.9999999999999996E-6</v>
      </c>
      <c r="D7926" s="2">
        <f>IFERROR(MATCH(A7926,Both_domains!A$2:A$851, 0), 0)</f>
        <v>0</v>
      </c>
      <c r="E7926" s="2">
        <f t="shared" si="619"/>
        <v>0</v>
      </c>
      <c r="F7926" s="2">
        <f>COUNTIF(E$2:E7926,"=1")</f>
        <v>844</v>
      </c>
      <c r="G7926" s="2">
        <f>COUNTIF(E$2:E7926,"=0")</f>
        <v>7081</v>
      </c>
      <c r="H7926" s="2">
        <f t="shared" si="615"/>
        <v>1</v>
      </c>
      <c r="I7926" s="2">
        <f t="shared" si="616"/>
        <v>0.24493495414800592</v>
      </c>
      <c r="J7926" s="2">
        <f t="shared" si="617"/>
        <v>0.75506504585199408</v>
      </c>
      <c r="K7926" s="2">
        <f t="shared" si="618"/>
        <v>0.19249629376211655</v>
      </c>
      <c r="P7926" s="2"/>
    </row>
    <row r="7927" spans="1:16" x14ac:dyDescent="0.25">
      <c r="A7927" s="2" t="s">
        <v>8778</v>
      </c>
      <c r="B7927" s="4">
        <v>-232.7</v>
      </c>
      <c r="C7927" s="4">
        <v>8.1000000000000004E-6</v>
      </c>
      <c r="D7927" s="2">
        <f>IFERROR(MATCH(A7927,Both_domains!A$2:A$851, 0), 0)</f>
        <v>0</v>
      </c>
      <c r="E7927" s="2">
        <f t="shared" si="619"/>
        <v>0</v>
      </c>
      <c r="F7927" s="2">
        <f>COUNTIF(E$2:E7927,"=1")</f>
        <v>844</v>
      </c>
      <c r="G7927" s="2">
        <f>COUNTIF(E$2:E7927,"=0")</f>
        <v>7082</v>
      </c>
      <c r="H7927" s="2">
        <f t="shared" si="615"/>
        <v>1</v>
      </c>
      <c r="I7927" s="2">
        <f t="shared" si="616"/>
        <v>0.24482832160375345</v>
      </c>
      <c r="J7927" s="2">
        <f t="shared" si="617"/>
        <v>0.75517167839624655</v>
      </c>
      <c r="K7927" s="2">
        <f t="shared" si="618"/>
        <v>0.19247434435575828</v>
      </c>
      <c r="P7927" s="2"/>
    </row>
    <row r="7928" spans="1:16" x14ac:dyDescent="0.25">
      <c r="A7928" s="2" t="s">
        <v>8779</v>
      </c>
      <c r="B7928" s="4">
        <v>-232.7</v>
      </c>
      <c r="C7928" s="4">
        <v>8.1000000000000004E-6</v>
      </c>
      <c r="D7928" s="2">
        <f>IFERROR(MATCH(A7928,Both_domains!A$2:A$851, 0), 0)</f>
        <v>0</v>
      </c>
      <c r="E7928" s="2">
        <f t="shared" si="619"/>
        <v>0</v>
      </c>
      <c r="F7928" s="2">
        <f>COUNTIF(E$2:E7928,"=1")</f>
        <v>844</v>
      </c>
      <c r="G7928" s="2">
        <f>COUNTIF(E$2:E7928,"=0")</f>
        <v>7083</v>
      </c>
      <c r="H7928" s="2">
        <f t="shared" si="615"/>
        <v>1</v>
      </c>
      <c r="I7928" s="2">
        <f t="shared" si="616"/>
        <v>0.24472168905950098</v>
      </c>
      <c r="J7928" s="2">
        <f t="shared" si="617"/>
        <v>0.75527831094049902</v>
      </c>
      <c r="K7928" s="2">
        <f t="shared" si="618"/>
        <v>0.19245239995439517</v>
      </c>
      <c r="P7928" s="2"/>
    </row>
    <row r="7929" spans="1:16" x14ac:dyDescent="0.25">
      <c r="A7929" s="2" t="s">
        <v>8780</v>
      </c>
      <c r="B7929" s="4">
        <v>-232.7</v>
      </c>
      <c r="C7929" s="4">
        <v>8.1999999999999994E-6</v>
      </c>
      <c r="D7929" s="2">
        <f>IFERROR(MATCH(A7929,Both_domains!A$2:A$851, 0), 0)</f>
        <v>0</v>
      </c>
      <c r="E7929" s="2">
        <f t="shared" si="619"/>
        <v>0</v>
      </c>
      <c r="F7929" s="2">
        <f>COUNTIF(E$2:E7929,"=1")</f>
        <v>844</v>
      </c>
      <c r="G7929" s="2">
        <f>COUNTIF(E$2:E7929,"=0")</f>
        <v>7084</v>
      </c>
      <c r="H7929" s="2">
        <f t="shared" si="615"/>
        <v>1</v>
      </c>
      <c r="I7929" s="2">
        <f t="shared" si="616"/>
        <v>0.24461505651524851</v>
      </c>
      <c r="J7929" s="2">
        <f t="shared" si="617"/>
        <v>0.75538494348475149</v>
      </c>
      <c r="K7929" s="2">
        <f t="shared" si="618"/>
        <v>0.19243046055631555</v>
      </c>
      <c r="P7929" s="2"/>
    </row>
    <row r="7930" spans="1:16" x14ac:dyDescent="0.25">
      <c r="A7930" s="2" t="s">
        <v>8781</v>
      </c>
      <c r="B7930" s="4">
        <v>-232.8</v>
      </c>
      <c r="C7930" s="4">
        <v>8.1999999999999994E-6</v>
      </c>
      <c r="D7930" s="2">
        <f>IFERROR(MATCH(A7930,Both_domains!A$2:A$851, 0), 0)</f>
        <v>0</v>
      </c>
      <c r="E7930" s="2">
        <f t="shared" si="619"/>
        <v>0</v>
      </c>
      <c r="F7930" s="2">
        <f>COUNTIF(E$2:E7930,"=1")</f>
        <v>844</v>
      </c>
      <c r="G7930" s="2">
        <f>COUNTIF(E$2:E7930,"=0")</f>
        <v>7085</v>
      </c>
      <c r="H7930" s="2">
        <f t="shared" si="615"/>
        <v>1</v>
      </c>
      <c r="I7930" s="2">
        <f t="shared" si="616"/>
        <v>0.24450842397099593</v>
      </c>
      <c r="J7930" s="2">
        <f t="shared" si="617"/>
        <v>0.75549157602900407</v>
      </c>
      <c r="K7930" s="2">
        <f t="shared" si="618"/>
        <v>0.1924085261598085</v>
      </c>
      <c r="P7930" s="2"/>
    </row>
    <row r="7931" spans="1:16" x14ac:dyDescent="0.25">
      <c r="A7931" s="2" t="s">
        <v>8782</v>
      </c>
      <c r="B7931" s="4">
        <v>-232.8</v>
      </c>
      <c r="C7931" s="4">
        <v>8.3000000000000002E-6</v>
      </c>
      <c r="D7931" s="2">
        <f>IFERROR(MATCH(A7931,Both_domains!A$2:A$851, 0), 0)</f>
        <v>0</v>
      </c>
      <c r="E7931" s="2">
        <f t="shared" si="619"/>
        <v>0</v>
      </c>
      <c r="F7931" s="2">
        <f>COUNTIF(E$2:E7931,"=1")</f>
        <v>844</v>
      </c>
      <c r="G7931" s="2">
        <f>COUNTIF(E$2:E7931,"=0")</f>
        <v>7086</v>
      </c>
      <c r="H7931" s="2">
        <f t="shared" si="615"/>
        <v>1</v>
      </c>
      <c r="I7931" s="2">
        <f t="shared" si="616"/>
        <v>0.24440179142674345</v>
      </c>
      <c r="J7931" s="2">
        <f t="shared" si="617"/>
        <v>0.75559820857325655</v>
      </c>
      <c r="K7931" s="2">
        <f t="shared" si="618"/>
        <v>0.19238659676316389</v>
      </c>
      <c r="P7931" s="2"/>
    </row>
    <row r="7932" spans="1:16" x14ac:dyDescent="0.25">
      <c r="A7932" s="2" t="s">
        <v>8783</v>
      </c>
      <c r="B7932" s="4">
        <v>-232.8</v>
      </c>
      <c r="C7932" s="4">
        <v>8.3000000000000002E-6</v>
      </c>
      <c r="D7932" s="2">
        <f>IFERROR(MATCH(A7932,Both_domains!A$2:A$851, 0), 0)</f>
        <v>0</v>
      </c>
      <c r="E7932" s="2">
        <f t="shared" si="619"/>
        <v>0</v>
      </c>
      <c r="F7932" s="2">
        <f>COUNTIF(E$2:E7932,"=1")</f>
        <v>844</v>
      </c>
      <c r="G7932" s="2">
        <f>COUNTIF(E$2:E7932,"=0")</f>
        <v>7087</v>
      </c>
      <c r="H7932" s="2">
        <f t="shared" si="615"/>
        <v>1</v>
      </c>
      <c r="I7932" s="2">
        <f t="shared" si="616"/>
        <v>0.24429515888249098</v>
      </c>
      <c r="J7932" s="2">
        <f t="shared" si="617"/>
        <v>0.75570484111750902</v>
      </c>
      <c r="K7932" s="2">
        <f t="shared" si="618"/>
        <v>0.19236467236467236</v>
      </c>
      <c r="P7932" s="2"/>
    </row>
    <row r="7933" spans="1:16" x14ac:dyDescent="0.25">
      <c r="A7933" s="2" t="s">
        <v>8784</v>
      </c>
      <c r="B7933" s="4">
        <v>-232.8</v>
      </c>
      <c r="C7933" s="4">
        <v>8.3000000000000002E-6</v>
      </c>
      <c r="D7933" s="2">
        <f>IFERROR(MATCH(A7933,Both_domains!A$2:A$851, 0), 0)</f>
        <v>0</v>
      </c>
      <c r="E7933" s="2">
        <f t="shared" si="619"/>
        <v>0</v>
      </c>
      <c r="F7933" s="2">
        <f>COUNTIF(E$2:E7933,"=1")</f>
        <v>844</v>
      </c>
      <c r="G7933" s="2">
        <f>COUNTIF(E$2:E7933,"=0")</f>
        <v>7088</v>
      </c>
      <c r="H7933" s="2">
        <f t="shared" si="615"/>
        <v>1</v>
      </c>
      <c r="I7933" s="2">
        <f t="shared" si="616"/>
        <v>0.2441885263382384</v>
      </c>
      <c r="J7933" s="2">
        <f t="shared" si="617"/>
        <v>0.7558114736617616</v>
      </c>
      <c r="K7933" s="2">
        <f t="shared" si="618"/>
        <v>0.19234275296262535</v>
      </c>
      <c r="P7933" s="2"/>
    </row>
    <row r="7934" spans="1:16" x14ac:dyDescent="0.25">
      <c r="A7934" s="2" t="s">
        <v>8785</v>
      </c>
      <c r="B7934" s="4">
        <v>-232.8</v>
      </c>
      <c r="C7934" s="4">
        <v>8.3000000000000002E-6</v>
      </c>
      <c r="D7934" s="2">
        <f>IFERROR(MATCH(A7934,Both_domains!A$2:A$851, 0), 0)</f>
        <v>0</v>
      </c>
      <c r="E7934" s="2">
        <f t="shared" si="619"/>
        <v>0</v>
      </c>
      <c r="F7934" s="2">
        <f>COUNTIF(E$2:E7934,"=1")</f>
        <v>844</v>
      </c>
      <c r="G7934" s="2">
        <f>COUNTIF(E$2:E7934,"=0")</f>
        <v>7089</v>
      </c>
      <c r="H7934" s="2">
        <f t="shared" si="615"/>
        <v>1</v>
      </c>
      <c r="I7934" s="2">
        <f t="shared" si="616"/>
        <v>0.24408189379398593</v>
      </c>
      <c r="J7934" s="2">
        <f t="shared" si="617"/>
        <v>0.75591810620601407</v>
      </c>
      <c r="K7934" s="2">
        <f t="shared" si="618"/>
        <v>0.19232083855531504</v>
      </c>
      <c r="P7934" s="2"/>
    </row>
    <row r="7935" spans="1:16" x14ac:dyDescent="0.25">
      <c r="A7935" s="2" t="s">
        <v>8786</v>
      </c>
      <c r="B7935" s="4">
        <v>-232.8</v>
      </c>
      <c r="C7935" s="4">
        <v>8.3000000000000002E-6</v>
      </c>
      <c r="D7935" s="2">
        <f>IFERROR(MATCH(A7935,Both_domains!A$2:A$851, 0), 0)</f>
        <v>0</v>
      </c>
      <c r="E7935" s="2">
        <f t="shared" si="619"/>
        <v>0</v>
      </c>
      <c r="F7935" s="2">
        <f>COUNTIF(E$2:E7935,"=1")</f>
        <v>844</v>
      </c>
      <c r="G7935" s="2">
        <f>COUNTIF(E$2:E7935,"=0")</f>
        <v>7090</v>
      </c>
      <c r="H7935" s="2">
        <f t="shared" si="615"/>
        <v>1</v>
      </c>
      <c r="I7935" s="2">
        <f t="shared" si="616"/>
        <v>0.24397526124973345</v>
      </c>
      <c r="J7935" s="2">
        <f t="shared" si="617"/>
        <v>0.75602473875026655</v>
      </c>
      <c r="K7935" s="2">
        <f t="shared" si="618"/>
        <v>0.19229892914103441</v>
      </c>
      <c r="P7935" s="2"/>
    </row>
    <row r="7936" spans="1:16" x14ac:dyDescent="0.25">
      <c r="A7936" s="2" t="s">
        <v>8787</v>
      </c>
      <c r="B7936" s="4">
        <v>-232.9</v>
      </c>
      <c r="C7936" s="4">
        <v>8.3999999999999992E-6</v>
      </c>
      <c r="D7936" s="2">
        <f>IFERROR(MATCH(A7936,Both_domains!A$2:A$851, 0), 0)</f>
        <v>0</v>
      </c>
      <c r="E7936" s="2">
        <f t="shared" si="619"/>
        <v>0</v>
      </c>
      <c r="F7936" s="2">
        <f>COUNTIF(E$2:E7936,"=1")</f>
        <v>844</v>
      </c>
      <c r="G7936" s="2">
        <f>COUNTIF(E$2:E7936,"=0")</f>
        <v>7091</v>
      </c>
      <c r="H7936" s="2">
        <f t="shared" si="615"/>
        <v>1</v>
      </c>
      <c r="I7936" s="2">
        <f t="shared" si="616"/>
        <v>0.24386862870548087</v>
      </c>
      <c r="J7936" s="2">
        <f t="shared" si="617"/>
        <v>0.75613137129451913</v>
      </c>
      <c r="K7936" s="2">
        <f t="shared" si="618"/>
        <v>0.19227702471807723</v>
      </c>
      <c r="P7936" s="2"/>
    </row>
    <row r="7937" spans="1:16" x14ac:dyDescent="0.25">
      <c r="A7937" s="2" t="s">
        <v>8788</v>
      </c>
      <c r="B7937" s="4">
        <v>-232.9</v>
      </c>
      <c r="C7937" s="4">
        <v>8.3999999999999992E-6</v>
      </c>
      <c r="D7937" s="2">
        <f>IFERROR(MATCH(A7937,Both_domains!A$2:A$851, 0), 0)</f>
        <v>0</v>
      </c>
      <c r="E7937" s="2">
        <f t="shared" si="619"/>
        <v>0</v>
      </c>
      <c r="F7937" s="2">
        <f>COUNTIF(E$2:E7937,"=1")</f>
        <v>844</v>
      </c>
      <c r="G7937" s="2">
        <f>COUNTIF(E$2:E7937,"=0")</f>
        <v>7092</v>
      </c>
      <c r="H7937" s="2">
        <f t="shared" si="615"/>
        <v>1</v>
      </c>
      <c r="I7937" s="2">
        <f t="shared" si="616"/>
        <v>0.2437619961612284</v>
      </c>
      <c r="J7937" s="2">
        <f t="shared" si="617"/>
        <v>0.7562380038387716</v>
      </c>
      <c r="K7937" s="2">
        <f t="shared" si="618"/>
        <v>0.19225512528473804</v>
      </c>
      <c r="P7937" s="2"/>
    </row>
    <row r="7938" spans="1:16" x14ac:dyDescent="0.25">
      <c r="A7938" s="2" t="s">
        <v>8789</v>
      </c>
      <c r="B7938" s="4">
        <v>-232.9</v>
      </c>
      <c r="C7938" s="4">
        <v>8.3999999999999992E-6</v>
      </c>
      <c r="D7938" s="2">
        <f>IFERROR(MATCH(A7938,Both_domains!A$2:A$851, 0), 0)</f>
        <v>0</v>
      </c>
      <c r="E7938" s="2">
        <f t="shared" si="619"/>
        <v>0</v>
      </c>
      <c r="F7938" s="2">
        <f>COUNTIF(E$2:E7938,"=1")</f>
        <v>844</v>
      </c>
      <c r="G7938" s="2">
        <f>COUNTIF(E$2:E7938,"=0")</f>
        <v>7093</v>
      </c>
      <c r="H7938" s="2">
        <f t="shared" si="615"/>
        <v>1</v>
      </c>
      <c r="I7938" s="2">
        <f t="shared" si="616"/>
        <v>0.24365536361697593</v>
      </c>
      <c r="J7938" s="2">
        <f t="shared" si="617"/>
        <v>0.75634463638302407</v>
      </c>
      <c r="K7938" s="2">
        <f t="shared" si="618"/>
        <v>0.19223323083931215</v>
      </c>
      <c r="P7938" s="2"/>
    </row>
    <row r="7939" spans="1:16" x14ac:dyDescent="0.25">
      <c r="A7939" s="2" t="s">
        <v>8790</v>
      </c>
      <c r="B7939" s="4">
        <v>-232.9</v>
      </c>
      <c r="C7939" s="4">
        <v>8.3999999999999992E-6</v>
      </c>
      <c r="D7939" s="2">
        <f>IFERROR(MATCH(A7939,Both_domains!A$2:A$851, 0), 0)</f>
        <v>0</v>
      </c>
      <c r="E7939" s="2">
        <f t="shared" si="619"/>
        <v>0</v>
      </c>
      <c r="F7939" s="2">
        <f>COUNTIF(E$2:E7939,"=1")</f>
        <v>844</v>
      </c>
      <c r="G7939" s="2">
        <f>COUNTIF(E$2:E7939,"=0")</f>
        <v>7094</v>
      </c>
      <c r="H7939" s="2">
        <f t="shared" ref="H7939:H8002" si="620">F7939/MAX(F:F)</f>
        <v>1</v>
      </c>
      <c r="I7939" s="2">
        <f t="shared" ref="I7939:I8002" si="621">1 - J7939</f>
        <v>0.24354873107272335</v>
      </c>
      <c r="J7939" s="2">
        <f t="shared" ref="J7939:J8002" si="622">G7939/MAX(G:G)</f>
        <v>0.75645126892727665</v>
      </c>
      <c r="K7939" s="2">
        <f t="shared" ref="K7939:K8002" si="623">2*F7939/(F7939+MAX(F:F)+G7939)</f>
        <v>0.19221134138009566</v>
      </c>
      <c r="P7939" s="2"/>
    </row>
    <row r="7940" spans="1:16" x14ac:dyDescent="0.25">
      <c r="A7940" s="2" t="s">
        <v>8791</v>
      </c>
      <c r="B7940" s="4">
        <v>-233</v>
      </c>
      <c r="C7940" s="4">
        <v>8.4999999999999999E-6</v>
      </c>
      <c r="D7940" s="2">
        <f>IFERROR(MATCH(A7940,Both_domains!A$2:A$851, 0), 0)</f>
        <v>0</v>
      </c>
      <c r="E7940" s="2">
        <f t="shared" ref="E7940:E8003" si="624">IF(D7940=0,0,1)</f>
        <v>0</v>
      </c>
      <c r="F7940" s="2">
        <f>COUNTIF(E$2:E7940,"=1")</f>
        <v>844</v>
      </c>
      <c r="G7940" s="2">
        <f>COUNTIF(E$2:E7940,"=0")</f>
        <v>7095</v>
      </c>
      <c r="H7940" s="2">
        <f t="shared" si="620"/>
        <v>1</v>
      </c>
      <c r="I7940" s="2">
        <f t="shared" si="621"/>
        <v>0.24344209852847087</v>
      </c>
      <c r="J7940" s="2">
        <f t="shared" si="622"/>
        <v>0.75655790147152913</v>
      </c>
      <c r="K7940" s="2">
        <f t="shared" si="623"/>
        <v>0.19218945690538541</v>
      </c>
      <c r="P7940" s="2"/>
    </row>
    <row r="7941" spans="1:16" x14ac:dyDescent="0.25">
      <c r="A7941" s="2" t="s">
        <v>8792</v>
      </c>
      <c r="B7941" s="4">
        <v>-233</v>
      </c>
      <c r="C7941" s="4">
        <v>8.4999999999999999E-6</v>
      </c>
      <c r="D7941" s="2">
        <f>IFERROR(MATCH(A7941,Both_domains!A$2:A$851, 0), 0)</f>
        <v>0</v>
      </c>
      <c r="E7941" s="2">
        <f t="shared" si="624"/>
        <v>0</v>
      </c>
      <c r="F7941" s="2">
        <f>COUNTIF(E$2:E7941,"=1")</f>
        <v>844</v>
      </c>
      <c r="G7941" s="2">
        <f>COUNTIF(E$2:E7941,"=0")</f>
        <v>7096</v>
      </c>
      <c r="H7941" s="2">
        <f t="shared" si="620"/>
        <v>1</v>
      </c>
      <c r="I7941" s="2">
        <f t="shared" si="621"/>
        <v>0.2433354659842184</v>
      </c>
      <c r="J7941" s="2">
        <f t="shared" si="622"/>
        <v>0.7566645340157816</v>
      </c>
      <c r="K7941" s="2">
        <f t="shared" si="623"/>
        <v>0.19216757741347906</v>
      </c>
      <c r="P7941" s="2"/>
    </row>
    <row r="7942" spans="1:16" x14ac:dyDescent="0.25">
      <c r="A7942" s="2" t="s">
        <v>8793</v>
      </c>
      <c r="B7942" s="4">
        <v>-233</v>
      </c>
      <c r="C7942" s="4">
        <v>8.4999999999999999E-6</v>
      </c>
      <c r="D7942" s="2">
        <f>IFERROR(MATCH(A7942,Both_domains!A$2:A$851, 0), 0)</f>
        <v>0</v>
      </c>
      <c r="E7942" s="2">
        <f t="shared" si="624"/>
        <v>0</v>
      </c>
      <c r="F7942" s="2">
        <f>COUNTIF(E$2:E7942,"=1")</f>
        <v>844</v>
      </c>
      <c r="G7942" s="2">
        <f>COUNTIF(E$2:E7942,"=0")</f>
        <v>7097</v>
      </c>
      <c r="H7942" s="2">
        <f t="shared" si="620"/>
        <v>1</v>
      </c>
      <c r="I7942" s="2">
        <f t="shared" si="621"/>
        <v>0.24322883343996593</v>
      </c>
      <c r="J7942" s="2">
        <f t="shared" si="622"/>
        <v>0.75677116656003407</v>
      </c>
      <c r="K7942" s="2">
        <f t="shared" si="623"/>
        <v>0.19214570290267502</v>
      </c>
      <c r="P7942" s="2"/>
    </row>
    <row r="7943" spans="1:16" x14ac:dyDescent="0.25">
      <c r="A7943" s="2" t="s">
        <v>8794</v>
      </c>
      <c r="B7943" s="4">
        <v>-233</v>
      </c>
      <c r="C7943" s="4">
        <v>8.4999999999999999E-6</v>
      </c>
      <c r="D7943" s="2">
        <f>IFERROR(MATCH(A7943,Both_domains!A$2:A$851, 0), 0)</f>
        <v>0</v>
      </c>
      <c r="E7943" s="2">
        <f t="shared" si="624"/>
        <v>0</v>
      </c>
      <c r="F7943" s="2">
        <f>COUNTIF(E$2:E7943,"=1")</f>
        <v>844</v>
      </c>
      <c r="G7943" s="2">
        <f>COUNTIF(E$2:E7943,"=0")</f>
        <v>7098</v>
      </c>
      <c r="H7943" s="2">
        <f t="shared" si="620"/>
        <v>1</v>
      </c>
      <c r="I7943" s="2">
        <f t="shared" si="621"/>
        <v>0.24312220089571335</v>
      </c>
      <c r="J7943" s="2">
        <f t="shared" si="622"/>
        <v>0.75687779910428665</v>
      </c>
      <c r="K7943" s="2">
        <f t="shared" si="623"/>
        <v>0.19212383337127248</v>
      </c>
      <c r="P7943" s="2"/>
    </row>
    <row r="7944" spans="1:16" x14ac:dyDescent="0.25">
      <c r="A7944" s="2" t="s">
        <v>8795</v>
      </c>
      <c r="B7944" s="4">
        <v>-233</v>
      </c>
      <c r="C7944" s="4">
        <v>8.4999999999999999E-6</v>
      </c>
      <c r="D7944" s="2">
        <f>IFERROR(MATCH(A7944,Both_domains!A$2:A$851, 0), 0)</f>
        <v>0</v>
      </c>
      <c r="E7944" s="2">
        <f t="shared" si="624"/>
        <v>0</v>
      </c>
      <c r="F7944" s="2">
        <f>COUNTIF(E$2:E7944,"=1")</f>
        <v>844</v>
      </c>
      <c r="G7944" s="2">
        <f>COUNTIF(E$2:E7944,"=0")</f>
        <v>7099</v>
      </c>
      <c r="H7944" s="2">
        <f t="shared" si="620"/>
        <v>1</v>
      </c>
      <c r="I7944" s="2">
        <f t="shared" si="621"/>
        <v>0.24301556835146088</v>
      </c>
      <c r="J7944" s="2">
        <f t="shared" si="622"/>
        <v>0.75698443164853912</v>
      </c>
      <c r="K7944" s="2">
        <f t="shared" si="623"/>
        <v>0.19210196881757141</v>
      </c>
      <c r="P7944" s="2"/>
    </row>
    <row r="7945" spans="1:16" x14ac:dyDescent="0.25">
      <c r="A7945" s="2" t="s">
        <v>8796</v>
      </c>
      <c r="B7945" s="4">
        <v>-233</v>
      </c>
      <c r="C7945" s="4">
        <v>8.4999999999999999E-6</v>
      </c>
      <c r="D7945" s="2">
        <f>IFERROR(MATCH(A7945,Both_domains!A$2:A$851, 0), 0)</f>
        <v>0</v>
      </c>
      <c r="E7945" s="2">
        <f t="shared" si="624"/>
        <v>0</v>
      </c>
      <c r="F7945" s="2">
        <f>COUNTIF(E$2:E7945,"=1")</f>
        <v>844</v>
      </c>
      <c r="G7945" s="2">
        <f>COUNTIF(E$2:E7945,"=0")</f>
        <v>7100</v>
      </c>
      <c r="H7945" s="2">
        <f t="shared" si="620"/>
        <v>1</v>
      </c>
      <c r="I7945" s="2">
        <f t="shared" si="621"/>
        <v>0.2429089358072084</v>
      </c>
      <c r="J7945" s="2">
        <f t="shared" si="622"/>
        <v>0.7570910641927916</v>
      </c>
      <c r="K7945" s="2">
        <f t="shared" si="623"/>
        <v>0.19208010923987257</v>
      </c>
      <c r="P7945" s="2"/>
    </row>
    <row r="7946" spans="1:16" x14ac:dyDescent="0.25">
      <c r="A7946" s="2" t="s">
        <v>8797</v>
      </c>
      <c r="B7946" s="4">
        <v>-233.1</v>
      </c>
      <c r="C7946" s="4">
        <v>8.6000000000000007E-6</v>
      </c>
      <c r="D7946" s="2">
        <f>IFERROR(MATCH(A7946,Both_domains!A$2:A$851, 0), 0)</f>
        <v>0</v>
      </c>
      <c r="E7946" s="2">
        <f t="shared" si="624"/>
        <v>0</v>
      </c>
      <c r="F7946" s="2">
        <f>COUNTIF(E$2:E7946,"=1")</f>
        <v>844</v>
      </c>
      <c r="G7946" s="2">
        <f>COUNTIF(E$2:E7946,"=0")</f>
        <v>7101</v>
      </c>
      <c r="H7946" s="2">
        <f t="shared" si="620"/>
        <v>1</v>
      </c>
      <c r="I7946" s="2">
        <f t="shared" si="621"/>
        <v>0.24280230326295582</v>
      </c>
      <c r="J7946" s="2">
        <f t="shared" si="622"/>
        <v>0.75719769673704418</v>
      </c>
      <c r="K7946" s="2">
        <f t="shared" si="623"/>
        <v>0.19205825463647741</v>
      </c>
      <c r="P7946" s="2"/>
    </row>
    <row r="7947" spans="1:16" x14ac:dyDescent="0.25">
      <c r="A7947" s="2" t="s">
        <v>8798</v>
      </c>
      <c r="B7947" s="4">
        <v>-233.1</v>
      </c>
      <c r="C7947" s="4">
        <v>8.6000000000000007E-6</v>
      </c>
      <c r="D7947" s="2">
        <f>IFERROR(MATCH(A7947,Both_domains!A$2:A$851, 0), 0)</f>
        <v>0</v>
      </c>
      <c r="E7947" s="2">
        <f t="shared" si="624"/>
        <v>0</v>
      </c>
      <c r="F7947" s="2">
        <f>COUNTIF(E$2:E7947,"=1")</f>
        <v>844</v>
      </c>
      <c r="G7947" s="2">
        <f>COUNTIF(E$2:E7947,"=0")</f>
        <v>7102</v>
      </c>
      <c r="H7947" s="2">
        <f t="shared" si="620"/>
        <v>1</v>
      </c>
      <c r="I7947" s="2">
        <f t="shared" si="621"/>
        <v>0.24269567071870335</v>
      </c>
      <c r="J7947" s="2">
        <f t="shared" si="622"/>
        <v>0.75730432928129665</v>
      </c>
      <c r="K7947" s="2">
        <f t="shared" si="623"/>
        <v>0.19203640500568828</v>
      </c>
      <c r="P7947" s="2"/>
    </row>
    <row r="7948" spans="1:16" x14ac:dyDescent="0.25">
      <c r="A7948" s="2" t="s">
        <v>8799</v>
      </c>
      <c r="B7948" s="4">
        <v>-233.1</v>
      </c>
      <c r="C7948" s="4">
        <v>8.6000000000000007E-6</v>
      </c>
      <c r="D7948" s="2">
        <f>IFERROR(MATCH(A7948,Both_domains!A$2:A$851, 0), 0)</f>
        <v>0</v>
      </c>
      <c r="E7948" s="2">
        <f t="shared" si="624"/>
        <v>0</v>
      </c>
      <c r="F7948" s="2">
        <f>COUNTIF(E$2:E7948,"=1")</f>
        <v>844</v>
      </c>
      <c r="G7948" s="2">
        <f>COUNTIF(E$2:E7948,"=0")</f>
        <v>7103</v>
      </c>
      <c r="H7948" s="2">
        <f t="shared" si="620"/>
        <v>1</v>
      </c>
      <c r="I7948" s="2">
        <f t="shared" si="621"/>
        <v>0.24258903817445088</v>
      </c>
      <c r="J7948" s="2">
        <f t="shared" si="622"/>
        <v>0.75741096182554912</v>
      </c>
      <c r="K7948" s="2">
        <f t="shared" si="623"/>
        <v>0.19201456034580822</v>
      </c>
      <c r="P7948" s="2"/>
    </row>
    <row r="7949" spans="1:16" x14ac:dyDescent="0.25">
      <c r="A7949" s="2" t="s">
        <v>8800</v>
      </c>
      <c r="B7949" s="4">
        <v>-233.1</v>
      </c>
      <c r="C7949" s="4">
        <v>8.6000000000000007E-6</v>
      </c>
      <c r="D7949" s="2">
        <f>IFERROR(MATCH(A7949,Both_domains!A$2:A$851, 0), 0)</f>
        <v>0</v>
      </c>
      <c r="E7949" s="2">
        <f t="shared" si="624"/>
        <v>0</v>
      </c>
      <c r="F7949" s="2">
        <f>COUNTIF(E$2:E7949,"=1")</f>
        <v>844</v>
      </c>
      <c r="G7949" s="2">
        <f>COUNTIF(E$2:E7949,"=0")</f>
        <v>7104</v>
      </c>
      <c r="H7949" s="2">
        <f t="shared" si="620"/>
        <v>1</v>
      </c>
      <c r="I7949" s="2">
        <f t="shared" si="621"/>
        <v>0.24248240563019829</v>
      </c>
      <c r="J7949" s="2">
        <f t="shared" si="622"/>
        <v>0.75751759436980171</v>
      </c>
      <c r="K7949" s="2">
        <f t="shared" si="623"/>
        <v>0.19199272065514103</v>
      </c>
      <c r="P7949" s="2"/>
    </row>
    <row r="7950" spans="1:16" x14ac:dyDescent="0.25">
      <c r="A7950" s="2" t="s">
        <v>8801</v>
      </c>
      <c r="B7950" s="4">
        <v>-233.2</v>
      </c>
      <c r="C7950" s="4">
        <v>8.6999999999999997E-6</v>
      </c>
      <c r="D7950" s="2">
        <f>IFERROR(MATCH(A7950,Both_domains!A$2:A$851, 0), 0)</f>
        <v>0</v>
      </c>
      <c r="E7950" s="2">
        <f t="shared" si="624"/>
        <v>0</v>
      </c>
      <c r="F7950" s="2">
        <f>COUNTIF(E$2:E7950,"=1")</f>
        <v>844</v>
      </c>
      <c r="G7950" s="2">
        <f>COUNTIF(E$2:E7950,"=0")</f>
        <v>7105</v>
      </c>
      <c r="H7950" s="2">
        <f t="shared" si="620"/>
        <v>1</v>
      </c>
      <c r="I7950" s="2">
        <f t="shared" si="621"/>
        <v>0.24237577308594582</v>
      </c>
      <c r="J7950" s="2">
        <f t="shared" si="622"/>
        <v>0.75762422691405418</v>
      </c>
      <c r="K7950" s="2">
        <f t="shared" si="623"/>
        <v>0.19197088593199135</v>
      </c>
      <c r="P7950" s="2"/>
    </row>
    <row r="7951" spans="1:16" x14ac:dyDescent="0.25">
      <c r="A7951" s="2" t="s">
        <v>8802</v>
      </c>
      <c r="B7951" s="4">
        <v>-233.2</v>
      </c>
      <c r="C7951" s="4">
        <v>8.6999999999999997E-6</v>
      </c>
      <c r="D7951" s="2">
        <f>IFERROR(MATCH(A7951,Both_domains!A$2:A$851, 0), 0)</f>
        <v>0</v>
      </c>
      <c r="E7951" s="2">
        <f t="shared" si="624"/>
        <v>0</v>
      </c>
      <c r="F7951" s="2">
        <f>COUNTIF(E$2:E7951,"=1")</f>
        <v>844</v>
      </c>
      <c r="G7951" s="2">
        <f>COUNTIF(E$2:E7951,"=0")</f>
        <v>7106</v>
      </c>
      <c r="H7951" s="2">
        <f t="shared" si="620"/>
        <v>1</v>
      </c>
      <c r="I7951" s="2">
        <f t="shared" si="621"/>
        <v>0.24226914054169335</v>
      </c>
      <c r="J7951" s="2">
        <f t="shared" si="622"/>
        <v>0.75773085945830665</v>
      </c>
      <c r="K7951" s="2">
        <f t="shared" si="623"/>
        <v>0.19194905617466454</v>
      </c>
      <c r="P7951" s="2"/>
    </row>
    <row r="7952" spans="1:16" x14ac:dyDescent="0.25">
      <c r="A7952" s="2" t="s">
        <v>8803</v>
      </c>
      <c r="B7952" s="4">
        <v>-233.2</v>
      </c>
      <c r="C7952" s="4">
        <v>8.6999999999999997E-6</v>
      </c>
      <c r="D7952" s="2">
        <f>IFERROR(MATCH(A7952,Both_domains!A$2:A$851, 0), 0)</f>
        <v>0</v>
      </c>
      <c r="E7952" s="2">
        <f t="shared" si="624"/>
        <v>0</v>
      </c>
      <c r="F7952" s="2">
        <f>COUNTIF(E$2:E7952,"=1")</f>
        <v>844</v>
      </c>
      <c r="G7952" s="2">
        <f>COUNTIF(E$2:E7952,"=0")</f>
        <v>7107</v>
      </c>
      <c r="H7952" s="2">
        <f t="shared" si="620"/>
        <v>1</v>
      </c>
      <c r="I7952" s="2">
        <f t="shared" si="621"/>
        <v>0.24216250799744077</v>
      </c>
      <c r="J7952" s="2">
        <f t="shared" si="622"/>
        <v>0.75783749200255923</v>
      </c>
      <c r="K7952" s="2">
        <f t="shared" si="623"/>
        <v>0.19192723138146675</v>
      </c>
      <c r="P7952" s="2"/>
    </row>
    <row r="7953" spans="1:16" x14ac:dyDescent="0.25">
      <c r="A7953" s="2" t="s">
        <v>8804</v>
      </c>
      <c r="B7953" s="4">
        <v>-233.2</v>
      </c>
      <c r="C7953" s="4">
        <v>8.8000000000000004E-6</v>
      </c>
      <c r="D7953" s="2">
        <f>IFERROR(MATCH(A7953,Both_domains!A$2:A$851, 0), 0)</f>
        <v>0</v>
      </c>
      <c r="E7953" s="2">
        <f t="shared" si="624"/>
        <v>0</v>
      </c>
      <c r="F7953" s="2">
        <f>COUNTIF(E$2:E7953,"=1")</f>
        <v>844</v>
      </c>
      <c r="G7953" s="2">
        <f>COUNTIF(E$2:E7953,"=0")</f>
        <v>7108</v>
      </c>
      <c r="H7953" s="2">
        <f t="shared" si="620"/>
        <v>1</v>
      </c>
      <c r="I7953" s="2">
        <f t="shared" si="621"/>
        <v>0.2420558754531883</v>
      </c>
      <c r="J7953" s="2">
        <f t="shared" si="622"/>
        <v>0.7579441245468117</v>
      </c>
      <c r="K7953" s="2">
        <f t="shared" si="623"/>
        <v>0.19190541155070487</v>
      </c>
      <c r="P7953" s="2"/>
    </row>
    <row r="7954" spans="1:16" x14ac:dyDescent="0.25">
      <c r="A7954" s="2" t="s">
        <v>8805</v>
      </c>
      <c r="B7954" s="4">
        <v>-233.2</v>
      </c>
      <c r="C7954" s="4">
        <v>8.8000000000000004E-6</v>
      </c>
      <c r="D7954" s="2">
        <f>IFERROR(MATCH(A7954,Both_domains!A$2:A$851, 0), 0)</f>
        <v>0</v>
      </c>
      <c r="E7954" s="2">
        <f t="shared" si="624"/>
        <v>0</v>
      </c>
      <c r="F7954" s="2">
        <f>COUNTIF(E$2:E7954,"=1")</f>
        <v>844</v>
      </c>
      <c r="G7954" s="2">
        <f>COUNTIF(E$2:E7954,"=0")</f>
        <v>7109</v>
      </c>
      <c r="H7954" s="2">
        <f t="shared" si="620"/>
        <v>1</v>
      </c>
      <c r="I7954" s="2">
        <f t="shared" si="621"/>
        <v>0.24194924290893582</v>
      </c>
      <c r="J7954" s="2">
        <f t="shared" si="622"/>
        <v>0.75805075709106418</v>
      </c>
      <c r="K7954" s="2">
        <f t="shared" si="623"/>
        <v>0.19188359668068661</v>
      </c>
      <c r="P7954" s="2"/>
    </row>
    <row r="7955" spans="1:16" x14ac:dyDescent="0.25">
      <c r="A7955" s="2" t="s">
        <v>8806</v>
      </c>
      <c r="B7955" s="4">
        <v>-233.3</v>
      </c>
      <c r="C7955" s="4">
        <v>8.8000000000000004E-6</v>
      </c>
      <c r="D7955" s="2">
        <f>IFERROR(MATCH(A7955,Both_domains!A$2:A$851, 0), 0)</f>
        <v>0</v>
      </c>
      <c r="E7955" s="2">
        <f t="shared" si="624"/>
        <v>0</v>
      </c>
      <c r="F7955" s="2">
        <f>COUNTIF(E$2:E7955,"=1")</f>
        <v>844</v>
      </c>
      <c r="G7955" s="2">
        <f>COUNTIF(E$2:E7955,"=0")</f>
        <v>7110</v>
      </c>
      <c r="H7955" s="2">
        <f t="shared" si="620"/>
        <v>1</v>
      </c>
      <c r="I7955" s="2">
        <f t="shared" si="621"/>
        <v>0.24184261036468335</v>
      </c>
      <c r="J7955" s="2">
        <f t="shared" si="622"/>
        <v>0.75815738963531665</v>
      </c>
      <c r="K7955" s="2">
        <f t="shared" si="623"/>
        <v>0.19186178676972038</v>
      </c>
      <c r="P7955" s="2"/>
    </row>
    <row r="7956" spans="1:16" x14ac:dyDescent="0.25">
      <c r="A7956" s="2" t="s">
        <v>8807</v>
      </c>
      <c r="B7956" s="4">
        <v>-233.3</v>
      </c>
      <c r="C7956" s="4">
        <v>8.8999999999999995E-6</v>
      </c>
      <c r="D7956" s="2">
        <f>IFERROR(MATCH(A7956,Both_domains!A$2:A$851, 0), 0)</f>
        <v>0</v>
      </c>
      <c r="E7956" s="2">
        <f t="shared" si="624"/>
        <v>0</v>
      </c>
      <c r="F7956" s="2">
        <f>COUNTIF(E$2:E7956,"=1")</f>
        <v>844</v>
      </c>
      <c r="G7956" s="2">
        <f>COUNTIF(E$2:E7956,"=0")</f>
        <v>7111</v>
      </c>
      <c r="H7956" s="2">
        <f t="shared" si="620"/>
        <v>1</v>
      </c>
      <c r="I7956" s="2">
        <f t="shared" si="621"/>
        <v>0.24173597782043077</v>
      </c>
      <c r="J7956" s="2">
        <f t="shared" si="622"/>
        <v>0.75826402217956923</v>
      </c>
      <c r="K7956" s="2">
        <f t="shared" si="623"/>
        <v>0.19183998181611547</v>
      </c>
      <c r="P7956" s="2"/>
    </row>
    <row r="7957" spans="1:16" x14ac:dyDescent="0.25">
      <c r="A7957" s="2" t="s">
        <v>8808</v>
      </c>
      <c r="B7957" s="4">
        <v>-233.3</v>
      </c>
      <c r="C7957" s="4">
        <v>8.8999999999999995E-6</v>
      </c>
      <c r="D7957" s="2">
        <f>IFERROR(MATCH(A7957,Both_domains!A$2:A$851, 0), 0)</f>
        <v>0</v>
      </c>
      <c r="E7957" s="2">
        <f t="shared" si="624"/>
        <v>0</v>
      </c>
      <c r="F7957" s="2">
        <f>COUNTIF(E$2:E7957,"=1")</f>
        <v>844</v>
      </c>
      <c r="G7957" s="2">
        <f>COUNTIF(E$2:E7957,"=0")</f>
        <v>7112</v>
      </c>
      <c r="H7957" s="2">
        <f t="shared" si="620"/>
        <v>1</v>
      </c>
      <c r="I7957" s="2">
        <f t="shared" si="621"/>
        <v>0.2416293452761783</v>
      </c>
      <c r="J7957" s="2">
        <f t="shared" si="622"/>
        <v>0.7583706547238217</v>
      </c>
      <c r="K7957" s="2">
        <f t="shared" si="623"/>
        <v>0.1918181818181818</v>
      </c>
      <c r="P7957" s="2"/>
    </row>
    <row r="7958" spans="1:16" x14ac:dyDescent="0.25">
      <c r="A7958" s="2" t="s">
        <v>8809</v>
      </c>
      <c r="B7958" s="4">
        <v>-233.3</v>
      </c>
      <c r="C7958" s="4">
        <v>8.8999999999999995E-6</v>
      </c>
      <c r="D7958" s="2">
        <f>IFERROR(MATCH(A7958,Both_domains!A$2:A$851, 0), 0)</f>
        <v>0</v>
      </c>
      <c r="E7958" s="2">
        <f t="shared" si="624"/>
        <v>0</v>
      </c>
      <c r="F7958" s="2">
        <f>COUNTIF(E$2:E7958,"=1")</f>
        <v>844</v>
      </c>
      <c r="G7958" s="2">
        <f>COUNTIF(E$2:E7958,"=0")</f>
        <v>7113</v>
      </c>
      <c r="H7958" s="2">
        <f t="shared" si="620"/>
        <v>1</v>
      </c>
      <c r="I7958" s="2">
        <f t="shared" si="621"/>
        <v>0.24152271273192583</v>
      </c>
      <c r="J7958" s="2">
        <f t="shared" si="622"/>
        <v>0.75847728726807417</v>
      </c>
      <c r="K7958" s="2">
        <f t="shared" si="623"/>
        <v>0.19179638677423019</v>
      </c>
      <c r="P7958" s="2"/>
    </row>
    <row r="7959" spans="1:16" x14ac:dyDescent="0.25">
      <c r="A7959" s="2" t="s">
        <v>8810</v>
      </c>
      <c r="B7959" s="4">
        <v>-233.3</v>
      </c>
      <c r="C7959" s="4">
        <v>8.8999999999999995E-6</v>
      </c>
      <c r="D7959" s="2">
        <f>IFERROR(MATCH(A7959,Both_domains!A$2:A$851, 0), 0)</f>
        <v>0</v>
      </c>
      <c r="E7959" s="2">
        <f t="shared" si="624"/>
        <v>0</v>
      </c>
      <c r="F7959" s="2">
        <f>COUNTIF(E$2:E7959,"=1")</f>
        <v>844</v>
      </c>
      <c r="G7959" s="2">
        <f>COUNTIF(E$2:E7959,"=0")</f>
        <v>7114</v>
      </c>
      <c r="H7959" s="2">
        <f t="shared" si="620"/>
        <v>1</v>
      </c>
      <c r="I7959" s="2">
        <f t="shared" si="621"/>
        <v>0.24141608018767324</v>
      </c>
      <c r="J7959" s="2">
        <f t="shared" si="622"/>
        <v>0.75858391981232676</v>
      </c>
      <c r="K7959" s="2">
        <f t="shared" si="623"/>
        <v>0.19177459668257213</v>
      </c>
      <c r="P7959" s="2"/>
    </row>
    <row r="7960" spans="1:16" x14ac:dyDescent="0.25">
      <c r="A7960" s="2" t="s">
        <v>8811</v>
      </c>
      <c r="B7960" s="4">
        <v>-233.3</v>
      </c>
      <c r="C7960" s="4">
        <v>8.8999999999999995E-6</v>
      </c>
      <c r="D7960" s="2">
        <f>IFERROR(MATCH(A7960,Both_domains!A$2:A$851, 0), 0)</f>
        <v>0</v>
      </c>
      <c r="E7960" s="2">
        <f t="shared" si="624"/>
        <v>0</v>
      </c>
      <c r="F7960" s="2">
        <f>COUNTIF(E$2:E7960,"=1")</f>
        <v>844</v>
      </c>
      <c r="G7960" s="2">
        <f>COUNTIF(E$2:E7960,"=0")</f>
        <v>7115</v>
      </c>
      <c r="H7960" s="2">
        <f t="shared" si="620"/>
        <v>1</v>
      </c>
      <c r="I7960" s="2">
        <f t="shared" si="621"/>
        <v>0.24130944764342077</v>
      </c>
      <c r="J7960" s="2">
        <f t="shared" si="622"/>
        <v>0.75869055235657923</v>
      </c>
      <c r="K7960" s="2">
        <f t="shared" si="623"/>
        <v>0.19175281154151994</v>
      </c>
      <c r="P7960" s="2"/>
    </row>
    <row r="7961" spans="1:16" x14ac:dyDescent="0.25">
      <c r="A7961" s="2" t="s">
        <v>8812</v>
      </c>
      <c r="B7961" s="4">
        <v>-233.5</v>
      </c>
      <c r="C7961" s="4">
        <v>9.0999999999999993E-6</v>
      </c>
      <c r="D7961" s="2">
        <f>IFERROR(MATCH(A7961,Both_domains!A$2:A$851, 0), 0)</f>
        <v>0</v>
      </c>
      <c r="E7961" s="2">
        <f t="shared" si="624"/>
        <v>0</v>
      </c>
      <c r="F7961" s="2">
        <f>COUNTIF(E$2:E7961,"=1")</f>
        <v>844</v>
      </c>
      <c r="G7961" s="2">
        <f>COUNTIF(E$2:E7961,"=0")</f>
        <v>7116</v>
      </c>
      <c r="H7961" s="2">
        <f t="shared" si="620"/>
        <v>1</v>
      </c>
      <c r="I7961" s="2">
        <f t="shared" si="621"/>
        <v>0.2412028150991683</v>
      </c>
      <c r="J7961" s="2">
        <f t="shared" si="622"/>
        <v>0.7587971849008317</v>
      </c>
      <c r="K7961" s="2">
        <f t="shared" si="623"/>
        <v>0.19173103134938665</v>
      </c>
      <c r="P7961" s="2"/>
    </row>
    <row r="7962" spans="1:16" x14ac:dyDescent="0.25">
      <c r="A7962" s="2" t="s">
        <v>8813</v>
      </c>
      <c r="B7962" s="4">
        <v>-233.5</v>
      </c>
      <c r="C7962" s="4">
        <v>9.0999999999999993E-6</v>
      </c>
      <c r="D7962" s="2">
        <f>IFERROR(MATCH(A7962,Both_domains!A$2:A$851, 0), 0)</f>
        <v>0</v>
      </c>
      <c r="E7962" s="2">
        <f t="shared" si="624"/>
        <v>0</v>
      </c>
      <c r="F7962" s="2">
        <f>COUNTIF(E$2:E7962,"=1")</f>
        <v>844</v>
      </c>
      <c r="G7962" s="2">
        <f>COUNTIF(E$2:E7962,"=0")</f>
        <v>7117</v>
      </c>
      <c r="H7962" s="2">
        <f t="shared" si="620"/>
        <v>1</v>
      </c>
      <c r="I7962" s="2">
        <f t="shared" si="621"/>
        <v>0.24109618255491572</v>
      </c>
      <c r="J7962" s="2">
        <f t="shared" si="622"/>
        <v>0.75890381744508428</v>
      </c>
      <c r="K7962" s="2">
        <f t="shared" si="623"/>
        <v>0.19170925610448608</v>
      </c>
      <c r="P7962" s="2"/>
    </row>
    <row r="7963" spans="1:16" x14ac:dyDescent="0.25">
      <c r="A7963" s="2" t="s">
        <v>8814</v>
      </c>
      <c r="B7963" s="4">
        <v>-233.5</v>
      </c>
      <c r="C7963" s="4">
        <v>9.0999999999999993E-6</v>
      </c>
      <c r="D7963" s="2">
        <f>IFERROR(MATCH(A7963,Both_domains!A$2:A$851, 0), 0)</f>
        <v>0</v>
      </c>
      <c r="E7963" s="2">
        <f t="shared" si="624"/>
        <v>0</v>
      </c>
      <c r="F7963" s="2">
        <f>COUNTIF(E$2:E7963,"=1")</f>
        <v>844</v>
      </c>
      <c r="G7963" s="2">
        <f>COUNTIF(E$2:E7963,"=0")</f>
        <v>7118</v>
      </c>
      <c r="H7963" s="2">
        <f t="shared" si="620"/>
        <v>1</v>
      </c>
      <c r="I7963" s="2">
        <f t="shared" si="621"/>
        <v>0.24098955001066324</v>
      </c>
      <c r="J7963" s="2">
        <f t="shared" si="622"/>
        <v>0.75901044998933676</v>
      </c>
      <c r="K7963" s="2">
        <f t="shared" si="623"/>
        <v>0.19168748580513287</v>
      </c>
      <c r="P7963" s="2"/>
    </row>
    <row r="7964" spans="1:16" x14ac:dyDescent="0.25">
      <c r="A7964" s="2" t="s">
        <v>8815</v>
      </c>
      <c r="B7964" s="4">
        <v>-233.5</v>
      </c>
      <c r="C7964" s="4">
        <v>9.0999999999999993E-6</v>
      </c>
      <c r="D7964" s="2">
        <f>IFERROR(MATCH(A7964,Both_domains!A$2:A$851, 0), 0)</f>
        <v>0</v>
      </c>
      <c r="E7964" s="2">
        <f t="shared" si="624"/>
        <v>0</v>
      </c>
      <c r="F7964" s="2">
        <f>COUNTIF(E$2:E7964,"=1")</f>
        <v>844</v>
      </c>
      <c r="G7964" s="2">
        <f>COUNTIF(E$2:E7964,"=0")</f>
        <v>7119</v>
      </c>
      <c r="H7964" s="2">
        <f t="shared" si="620"/>
        <v>1</v>
      </c>
      <c r="I7964" s="2">
        <f t="shared" si="621"/>
        <v>0.24088291746641077</v>
      </c>
      <c r="J7964" s="2">
        <f t="shared" si="622"/>
        <v>0.75911708253358923</v>
      </c>
      <c r="K7964" s="2">
        <f t="shared" si="623"/>
        <v>0.19166572044964234</v>
      </c>
      <c r="P7964" s="2"/>
    </row>
    <row r="7965" spans="1:16" x14ac:dyDescent="0.25">
      <c r="A7965" s="2" t="s">
        <v>8816</v>
      </c>
      <c r="B7965" s="4">
        <v>-233.5</v>
      </c>
      <c r="C7965" s="4">
        <v>9.2E-6</v>
      </c>
      <c r="D7965" s="2">
        <f>IFERROR(MATCH(A7965,Both_domains!A$2:A$851, 0), 0)</f>
        <v>0</v>
      </c>
      <c r="E7965" s="2">
        <f t="shared" si="624"/>
        <v>0</v>
      </c>
      <c r="F7965" s="2">
        <f>COUNTIF(E$2:E7965,"=1")</f>
        <v>844</v>
      </c>
      <c r="G7965" s="2">
        <f>COUNTIF(E$2:E7965,"=0")</f>
        <v>7120</v>
      </c>
      <c r="H7965" s="2">
        <f t="shared" si="620"/>
        <v>1</v>
      </c>
      <c r="I7965" s="2">
        <f t="shared" si="621"/>
        <v>0.24077628492215819</v>
      </c>
      <c r="J7965" s="2">
        <f t="shared" si="622"/>
        <v>0.75922371507784181</v>
      </c>
      <c r="K7965" s="2">
        <f t="shared" si="623"/>
        <v>0.19164396003633061</v>
      </c>
      <c r="P7965" s="2"/>
    </row>
    <row r="7966" spans="1:16" x14ac:dyDescent="0.25">
      <c r="A7966" s="2" t="s">
        <v>8817</v>
      </c>
      <c r="B7966" s="4">
        <v>-233.5</v>
      </c>
      <c r="C7966" s="4">
        <v>9.2E-6</v>
      </c>
      <c r="D7966" s="2">
        <f>IFERROR(MATCH(A7966,Both_domains!A$2:A$851, 0), 0)</f>
        <v>0</v>
      </c>
      <c r="E7966" s="2">
        <f t="shared" si="624"/>
        <v>0</v>
      </c>
      <c r="F7966" s="2">
        <f>COUNTIF(E$2:E7966,"=1")</f>
        <v>844</v>
      </c>
      <c r="G7966" s="2">
        <f>COUNTIF(E$2:E7966,"=0")</f>
        <v>7121</v>
      </c>
      <c r="H7966" s="2">
        <f t="shared" si="620"/>
        <v>1</v>
      </c>
      <c r="I7966" s="2">
        <f t="shared" si="621"/>
        <v>0.24066965237790572</v>
      </c>
      <c r="J7966" s="2">
        <f t="shared" si="622"/>
        <v>0.75933034762209428</v>
      </c>
      <c r="K7966" s="2">
        <f t="shared" si="623"/>
        <v>0.19162220456351459</v>
      </c>
      <c r="P7966" s="2"/>
    </row>
    <row r="7967" spans="1:16" x14ac:dyDescent="0.25">
      <c r="A7967" s="2" t="s">
        <v>8818</v>
      </c>
      <c r="B7967" s="4">
        <v>-233.5</v>
      </c>
      <c r="C7967" s="4">
        <v>9.2E-6</v>
      </c>
      <c r="D7967" s="2">
        <f>IFERROR(MATCH(A7967,Both_domains!A$2:A$851, 0), 0)</f>
        <v>0</v>
      </c>
      <c r="E7967" s="2">
        <f t="shared" si="624"/>
        <v>0</v>
      </c>
      <c r="F7967" s="2">
        <f>COUNTIF(E$2:E7967,"=1")</f>
        <v>844</v>
      </c>
      <c r="G7967" s="2">
        <f>COUNTIF(E$2:E7967,"=0")</f>
        <v>7122</v>
      </c>
      <c r="H7967" s="2">
        <f t="shared" si="620"/>
        <v>1</v>
      </c>
      <c r="I7967" s="2">
        <f t="shared" si="621"/>
        <v>0.24056301983365325</v>
      </c>
      <c r="J7967" s="2">
        <f t="shared" si="622"/>
        <v>0.75943698016634675</v>
      </c>
      <c r="K7967" s="2">
        <f t="shared" si="623"/>
        <v>0.19160045402951192</v>
      </c>
      <c r="P7967" s="2"/>
    </row>
    <row r="7968" spans="1:16" x14ac:dyDescent="0.25">
      <c r="A7968" s="2" t="s">
        <v>8819</v>
      </c>
      <c r="B7968" s="4">
        <v>-233.5</v>
      </c>
      <c r="C7968" s="4">
        <v>9.2E-6</v>
      </c>
      <c r="D7968" s="2">
        <f>IFERROR(MATCH(A7968,Both_domains!A$2:A$851, 0), 0)</f>
        <v>0</v>
      </c>
      <c r="E7968" s="2">
        <f t="shared" si="624"/>
        <v>0</v>
      </c>
      <c r="F7968" s="2">
        <f>COUNTIF(E$2:E7968,"=1")</f>
        <v>844</v>
      </c>
      <c r="G7968" s="2">
        <f>COUNTIF(E$2:E7968,"=0")</f>
        <v>7123</v>
      </c>
      <c r="H7968" s="2">
        <f t="shared" si="620"/>
        <v>1</v>
      </c>
      <c r="I7968" s="2">
        <f t="shared" si="621"/>
        <v>0.24045638728940077</v>
      </c>
      <c r="J7968" s="2">
        <f t="shared" si="622"/>
        <v>0.75954361271059923</v>
      </c>
      <c r="K7968" s="2">
        <f t="shared" si="623"/>
        <v>0.19157870843264102</v>
      </c>
      <c r="P7968" s="2"/>
    </row>
    <row r="7969" spans="1:16" x14ac:dyDescent="0.25">
      <c r="A7969" s="2" t="s">
        <v>8820</v>
      </c>
      <c r="B7969" s="4">
        <v>-233.7</v>
      </c>
      <c r="C7969" s="4">
        <v>9.3999999999999998E-6</v>
      </c>
      <c r="D7969" s="2">
        <f>IFERROR(MATCH(A7969,Both_domains!A$2:A$851, 0), 0)</f>
        <v>0</v>
      </c>
      <c r="E7969" s="2">
        <f t="shared" si="624"/>
        <v>0</v>
      </c>
      <c r="F7969" s="2">
        <f>COUNTIF(E$2:E7969,"=1")</f>
        <v>844</v>
      </c>
      <c r="G7969" s="2">
        <f>COUNTIF(E$2:E7969,"=0")</f>
        <v>7124</v>
      </c>
      <c r="H7969" s="2">
        <f t="shared" si="620"/>
        <v>1</v>
      </c>
      <c r="I7969" s="2">
        <f t="shared" si="621"/>
        <v>0.24034975474514819</v>
      </c>
      <c r="J7969" s="2">
        <f t="shared" si="622"/>
        <v>0.75965024525485181</v>
      </c>
      <c r="K7969" s="2">
        <f t="shared" si="623"/>
        <v>0.19155696777122105</v>
      </c>
      <c r="P7969" s="2"/>
    </row>
    <row r="7970" spans="1:16" x14ac:dyDescent="0.25">
      <c r="A7970" s="2" t="s">
        <v>8821</v>
      </c>
      <c r="B7970" s="4">
        <v>-233.7</v>
      </c>
      <c r="C7970" s="4">
        <v>9.3999999999999998E-6</v>
      </c>
      <c r="D7970" s="2">
        <f>IFERROR(MATCH(A7970,Both_domains!A$2:A$851, 0), 0)</f>
        <v>0</v>
      </c>
      <c r="E7970" s="2">
        <f t="shared" si="624"/>
        <v>0</v>
      </c>
      <c r="F7970" s="2">
        <f>COUNTIF(E$2:E7970,"=1")</f>
        <v>844</v>
      </c>
      <c r="G7970" s="2">
        <f>COUNTIF(E$2:E7970,"=0")</f>
        <v>7125</v>
      </c>
      <c r="H7970" s="2">
        <f t="shared" si="620"/>
        <v>1</v>
      </c>
      <c r="I7970" s="2">
        <f t="shared" si="621"/>
        <v>0.24024312220089572</v>
      </c>
      <c r="J7970" s="2">
        <f t="shared" si="622"/>
        <v>0.75975687779910428</v>
      </c>
      <c r="K7970" s="2">
        <f t="shared" si="623"/>
        <v>0.19153523204357201</v>
      </c>
      <c r="P7970" s="2"/>
    </row>
    <row r="7971" spans="1:16" x14ac:dyDescent="0.25">
      <c r="A7971" s="2" t="s">
        <v>8822</v>
      </c>
      <c r="B7971" s="4">
        <v>-233.7</v>
      </c>
      <c r="C7971" s="4">
        <v>9.3999999999999998E-6</v>
      </c>
      <c r="D7971" s="2">
        <f>IFERROR(MATCH(A7971,Both_domains!A$2:A$851, 0), 0)</f>
        <v>0</v>
      </c>
      <c r="E7971" s="2">
        <f t="shared" si="624"/>
        <v>0</v>
      </c>
      <c r="F7971" s="2">
        <f>COUNTIF(E$2:E7971,"=1")</f>
        <v>844</v>
      </c>
      <c r="G7971" s="2">
        <f>COUNTIF(E$2:E7971,"=0")</f>
        <v>7126</v>
      </c>
      <c r="H7971" s="2">
        <f t="shared" si="620"/>
        <v>1</v>
      </c>
      <c r="I7971" s="2">
        <f t="shared" si="621"/>
        <v>0.24013648965664325</v>
      </c>
      <c r="J7971" s="2">
        <f t="shared" si="622"/>
        <v>0.75986351034335675</v>
      </c>
      <c r="K7971" s="2">
        <f t="shared" si="623"/>
        <v>0.19151350124801453</v>
      </c>
      <c r="P7971" s="2"/>
    </row>
    <row r="7972" spans="1:16" x14ac:dyDescent="0.25">
      <c r="A7972" s="2" t="s">
        <v>8823</v>
      </c>
      <c r="B7972" s="4">
        <v>-233.7</v>
      </c>
      <c r="C7972" s="4">
        <v>9.3999999999999998E-6</v>
      </c>
      <c r="D7972" s="2">
        <f>IFERROR(MATCH(A7972,Both_domains!A$2:A$851, 0), 0)</f>
        <v>0</v>
      </c>
      <c r="E7972" s="2">
        <f t="shared" si="624"/>
        <v>0</v>
      </c>
      <c r="F7972" s="2">
        <f>COUNTIF(E$2:E7972,"=1")</f>
        <v>844</v>
      </c>
      <c r="G7972" s="2">
        <f>COUNTIF(E$2:E7972,"=0")</f>
        <v>7127</v>
      </c>
      <c r="H7972" s="2">
        <f t="shared" si="620"/>
        <v>1</v>
      </c>
      <c r="I7972" s="2">
        <f t="shared" si="621"/>
        <v>0.24002985711239067</v>
      </c>
      <c r="J7972" s="2">
        <f t="shared" si="622"/>
        <v>0.75997014288760933</v>
      </c>
      <c r="K7972" s="2">
        <f t="shared" si="623"/>
        <v>0.1914917753828701</v>
      </c>
      <c r="P7972" s="2"/>
    </row>
    <row r="7973" spans="1:16" x14ac:dyDescent="0.25">
      <c r="A7973" s="2" t="s">
        <v>8824</v>
      </c>
      <c r="B7973" s="4">
        <v>-233.7</v>
      </c>
      <c r="C7973" s="4">
        <v>9.3999999999999998E-6</v>
      </c>
      <c r="D7973" s="2">
        <f>IFERROR(MATCH(A7973,Both_domains!A$2:A$851, 0), 0)</f>
        <v>0</v>
      </c>
      <c r="E7973" s="2">
        <f t="shared" si="624"/>
        <v>0</v>
      </c>
      <c r="F7973" s="2">
        <f>COUNTIF(E$2:E7973,"=1")</f>
        <v>844</v>
      </c>
      <c r="G7973" s="2">
        <f>COUNTIF(E$2:E7973,"=0")</f>
        <v>7128</v>
      </c>
      <c r="H7973" s="2">
        <f t="shared" si="620"/>
        <v>1</v>
      </c>
      <c r="I7973" s="2">
        <f t="shared" si="621"/>
        <v>0.23992322456813819</v>
      </c>
      <c r="J7973" s="2">
        <f t="shared" si="622"/>
        <v>0.76007677543186181</v>
      </c>
      <c r="K7973" s="2">
        <f t="shared" si="623"/>
        <v>0.19147005444646098</v>
      </c>
      <c r="P7973" s="2"/>
    </row>
    <row r="7974" spans="1:16" x14ac:dyDescent="0.25">
      <c r="A7974" s="2" t="s">
        <v>8825</v>
      </c>
      <c r="B7974" s="4">
        <v>-233.7</v>
      </c>
      <c r="C7974" s="4">
        <v>9.5000000000000005E-6</v>
      </c>
      <c r="D7974" s="2">
        <f>IFERROR(MATCH(A7974,Both_domains!A$2:A$851, 0), 0)</f>
        <v>0</v>
      </c>
      <c r="E7974" s="2">
        <f t="shared" si="624"/>
        <v>0</v>
      </c>
      <c r="F7974" s="2">
        <f>COUNTIF(E$2:E7974,"=1")</f>
        <v>844</v>
      </c>
      <c r="G7974" s="2">
        <f>COUNTIF(E$2:E7974,"=0")</f>
        <v>7129</v>
      </c>
      <c r="H7974" s="2">
        <f t="shared" si="620"/>
        <v>1</v>
      </c>
      <c r="I7974" s="2">
        <f t="shared" si="621"/>
        <v>0.23981659202388572</v>
      </c>
      <c r="J7974" s="2">
        <f t="shared" si="622"/>
        <v>0.76018340797611428</v>
      </c>
      <c r="K7974" s="2">
        <f t="shared" si="623"/>
        <v>0.19144833843711012</v>
      </c>
      <c r="P7974" s="2"/>
    </row>
    <row r="7975" spans="1:16" x14ac:dyDescent="0.25">
      <c r="A7975" s="2" t="s">
        <v>8826</v>
      </c>
      <c r="B7975" s="4">
        <v>-233.8</v>
      </c>
      <c r="C7975" s="4">
        <v>9.5000000000000005E-6</v>
      </c>
      <c r="D7975" s="2">
        <f>IFERROR(MATCH(A7975,Both_domains!A$2:A$851, 0), 0)</f>
        <v>0</v>
      </c>
      <c r="E7975" s="2">
        <f t="shared" si="624"/>
        <v>0</v>
      </c>
      <c r="F7975" s="2">
        <f>COUNTIF(E$2:E7975,"=1")</f>
        <v>844</v>
      </c>
      <c r="G7975" s="2">
        <f>COUNTIF(E$2:E7975,"=0")</f>
        <v>7130</v>
      </c>
      <c r="H7975" s="2">
        <f t="shared" si="620"/>
        <v>1</v>
      </c>
      <c r="I7975" s="2">
        <f t="shared" si="621"/>
        <v>0.23970995947963314</v>
      </c>
      <c r="J7975" s="2">
        <f t="shared" si="622"/>
        <v>0.76029004052036686</v>
      </c>
      <c r="K7975" s="2">
        <f t="shared" si="623"/>
        <v>0.19142662735314131</v>
      </c>
      <c r="P7975" s="2"/>
    </row>
    <row r="7976" spans="1:16" x14ac:dyDescent="0.25">
      <c r="A7976" s="2" t="s">
        <v>8827</v>
      </c>
      <c r="B7976" s="4">
        <v>-233.8</v>
      </c>
      <c r="C7976" s="4">
        <v>9.5000000000000005E-6</v>
      </c>
      <c r="D7976" s="2">
        <f>IFERROR(MATCH(A7976,Both_domains!A$2:A$851, 0), 0)</f>
        <v>0</v>
      </c>
      <c r="E7976" s="2">
        <f t="shared" si="624"/>
        <v>0</v>
      </c>
      <c r="F7976" s="2">
        <f>COUNTIF(E$2:E7976,"=1")</f>
        <v>844</v>
      </c>
      <c r="G7976" s="2">
        <f>COUNTIF(E$2:E7976,"=0")</f>
        <v>7131</v>
      </c>
      <c r="H7976" s="2">
        <f t="shared" si="620"/>
        <v>1</v>
      </c>
      <c r="I7976" s="2">
        <f t="shared" si="621"/>
        <v>0.23960332693538067</v>
      </c>
      <c r="J7976" s="2">
        <f t="shared" si="622"/>
        <v>0.76039667306461933</v>
      </c>
      <c r="K7976" s="2">
        <f t="shared" si="623"/>
        <v>0.19140492119287902</v>
      </c>
      <c r="P7976" s="2"/>
    </row>
    <row r="7977" spans="1:16" x14ac:dyDescent="0.25">
      <c r="A7977" s="2" t="s">
        <v>8828</v>
      </c>
      <c r="B7977" s="4">
        <v>-233.8</v>
      </c>
      <c r="C7977" s="4">
        <v>9.5000000000000005E-6</v>
      </c>
      <c r="D7977" s="2">
        <f>IFERROR(MATCH(A7977,Both_domains!A$2:A$851, 0), 0)</f>
        <v>0</v>
      </c>
      <c r="E7977" s="2">
        <f t="shared" si="624"/>
        <v>0</v>
      </c>
      <c r="F7977" s="2">
        <f>COUNTIF(E$2:E7977,"=1")</f>
        <v>844</v>
      </c>
      <c r="G7977" s="2">
        <f>COUNTIF(E$2:E7977,"=0")</f>
        <v>7132</v>
      </c>
      <c r="H7977" s="2">
        <f t="shared" si="620"/>
        <v>1</v>
      </c>
      <c r="I7977" s="2">
        <f t="shared" si="621"/>
        <v>0.2394966943911282</v>
      </c>
      <c r="J7977" s="2">
        <f t="shared" si="622"/>
        <v>0.7605033056088718</v>
      </c>
      <c r="K7977" s="2">
        <f t="shared" si="623"/>
        <v>0.19138321995464852</v>
      </c>
      <c r="P7977" s="2"/>
    </row>
    <row r="7978" spans="1:16" x14ac:dyDescent="0.25">
      <c r="A7978" s="2" t="s">
        <v>8829</v>
      </c>
      <c r="B7978" s="4">
        <v>-233.8</v>
      </c>
      <c r="C7978" s="4">
        <v>9.5000000000000005E-6</v>
      </c>
      <c r="D7978" s="2">
        <f>IFERROR(MATCH(A7978,Both_domains!A$2:A$851, 0), 0)</f>
        <v>0</v>
      </c>
      <c r="E7978" s="2">
        <f t="shared" si="624"/>
        <v>0</v>
      </c>
      <c r="F7978" s="2">
        <f>COUNTIF(E$2:E7978,"=1")</f>
        <v>844</v>
      </c>
      <c r="G7978" s="2">
        <f>COUNTIF(E$2:E7978,"=0")</f>
        <v>7133</v>
      </c>
      <c r="H7978" s="2">
        <f t="shared" si="620"/>
        <v>1</v>
      </c>
      <c r="I7978" s="2">
        <f t="shared" si="621"/>
        <v>0.23939006184687561</v>
      </c>
      <c r="J7978" s="2">
        <f t="shared" si="622"/>
        <v>0.76060993815312439</v>
      </c>
      <c r="K7978" s="2">
        <f t="shared" si="623"/>
        <v>0.19136152363677589</v>
      </c>
      <c r="P7978" s="2"/>
    </row>
    <row r="7979" spans="1:16" x14ac:dyDescent="0.25">
      <c r="A7979" s="2" t="s">
        <v>8830</v>
      </c>
      <c r="B7979" s="4">
        <v>-233.8</v>
      </c>
      <c r="C7979" s="4">
        <v>9.5000000000000005E-6</v>
      </c>
      <c r="D7979" s="2">
        <f>IFERROR(MATCH(A7979,Both_domains!A$2:A$851, 0), 0)</f>
        <v>0</v>
      </c>
      <c r="E7979" s="2">
        <f t="shared" si="624"/>
        <v>0</v>
      </c>
      <c r="F7979" s="2">
        <f>COUNTIF(E$2:E7979,"=1")</f>
        <v>844</v>
      </c>
      <c r="G7979" s="2">
        <f>COUNTIF(E$2:E7979,"=0")</f>
        <v>7134</v>
      </c>
      <c r="H7979" s="2">
        <f t="shared" si="620"/>
        <v>1</v>
      </c>
      <c r="I7979" s="2">
        <f t="shared" si="621"/>
        <v>0.23928342930262314</v>
      </c>
      <c r="J7979" s="2">
        <f t="shared" si="622"/>
        <v>0.76071657069737686</v>
      </c>
      <c r="K7979" s="2">
        <f t="shared" si="623"/>
        <v>0.19133983223758785</v>
      </c>
      <c r="P7979" s="2"/>
    </row>
    <row r="7980" spans="1:16" x14ac:dyDescent="0.25">
      <c r="A7980" s="2" t="s">
        <v>8831</v>
      </c>
      <c r="B7980" s="4">
        <v>-233.9</v>
      </c>
      <c r="C7980" s="4">
        <v>9.5999999999999996E-6</v>
      </c>
      <c r="D7980" s="2">
        <f>IFERROR(MATCH(A7980,Both_domains!A$2:A$851, 0), 0)</f>
        <v>0</v>
      </c>
      <c r="E7980" s="2">
        <f t="shared" si="624"/>
        <v>0</v>
      </c>
      <c r="F7980" s="2">
        <f>COUNTIF(E$2:E7980,"=1")</f>
        <v>844</v>
      </c>
      <c r="G7980" s="2">
        <f>COUNTIF(E$2:E7980,"=0")</f>
        <v>7135</v>
      </c>
      <c r="H7980" s="2">
        <f t="shared" si="620"/>
        <v>1</v>
      </c>
      <c r="I7980" s="2">
        <f t="shared" si="621"/>
        <v>0.23917679675837067</v>
      </c>
      <c r="J7980" s="2">
        <f t="shared" si="622"/>
        <v>0.76082320324162933</v>
      </c>
      <c r="K7980" s="2">
        <f t="shared" si="623"/>
        <v>0.19131814575541198</v>
      </c>
      <c r="P7980" s="2"/>
    </row>
    <row r="7981" spans="1:16" x14ac:dyDescent="0.25">
      <c r="A7981" s="2" t="s">
        <v>8832</v>
      </c>
      <c r="B7981" s="4">
        <v>-233.9</v>
      </c>
      <c r="C7981" s="4">
        <v>9.5999999999999996E-6</v>
      </c>
      <c r="D7981" s="2">
        <f>IFERROR(MATCH(A7981,Both_domains!A$2:A$851, 0), 0)</f>
        <v>0</v>
      </c>
      <c r="E7981" s="2">
        <f t="shared" si="624"/>
        <v>0</v>
      </c>
      <c r="F7981" s="2">
        <f>COUNTIF(E$2:E7981,"=1")</f>
        <v>844</v>
      </c>
      <c r="G7981" s="2">
        <f>COUNTIF(E$2:E7981,"=0")</f>
        <v>7136</v>
      </c>
      <c r="H7981" s="2">
        <f t="shared" si="620"/>
        <v>1</v>
      </c>
      <c r="I7981" s="2">
        <f t="shared" si="621"/>
        <v>0.2390701642141182</v>
      </c>
      <c r="J7981" s="2">
        <f t="shared" si="622"/>
        <v>0.7609298357858818</v>
      </c>
      <c r="K7981" s="2">
        <f t="shared" si="623"/>
        <v>0.1912964641885766</v>
      </c>
      <c r="P7981" s="2"/>
    </row>
    <row r="7982" spans="1:16" x14ac:dyDescent="0.25">
      <c r="A7982" s="2" t="s">
        <v>8833</v>
      </c>
      <c r="B7982" s="4">
        <v>-233.9</v>
      </c>
      <c r="C7982" s="4">
        <v>9.7000000000000003E-6</v>
      </c>
      <c r="D7982" s="2">
        <f>IFERROR(MATCH(A7982,Both_domains!A$2:A$851, 0), 0)</f>
        <v>0</v>
      </c>
      <c r="E7982" s="2">
        <f t="shared" si="624"/>
        <v>0</v>
      </c>
      <c r="F7982" s="2">
        <f>COUNTIF(E$2:E7982,"=1")</f>
        <v>844</v>
      </c>
      <c r="G7982" s="2">
        <f>COUNTIF(E$2:E7982,"=0")</f>
        <v>7137</v>
      </c>
      <c r="H7982" s="2">
        <f t="shared" si="620"/>
        <v>1</v>
      </c>
      <c r="I7982" s="2">
        <f t="shared" si="621"/>
        <v>0.23896353166986561</v>
      </c>
      <c r="J7982" s="2">
        <f t="shared" si="622"/>
        <v>0.76103646833013439</v>
      </c>
      <c r="K7982" s="2">
        <f t="shared" si="623"/>
        <v>0.19127478753541077</v>
      </c>
      <c r="P7982" s="2"/>
    </row>
    <row r="7983" spans="1:16" x14ac:dyDescent="0.25">
      <c r="A7983" s="2" t="s">
        <v>8834</v>
      </c>
      <c r="B7983" s="4">
        <v>-234</v>
      </c>
      <c r="C7983" s="4">
        <v>9.7000000000000003E-6</v>
      </c>
      <c r="D7983" s="2">
        <f>IFERROR(MATCH(A7983,Both_domains!A$2:A$851, 0), 0)</f>
        <v>0</v>
      </c>
      <c r="E7983" s="2">
        <f t="shared" si="624"/>
        <v>0</v>
      </c>
      <c r="F7983" s="2">
        <f>COUNTIF(E$2:E7983,"=1")</f>
        <v>844</v>
      </c>
      <c r="G7983" s="2">
        <f>COUNTIF(E$2:E7983,"=0")</f>
        <v>7138</v>
      </c>
      <c r="H7983" s="2">
        <f t="shared" si="620"/>
        <v>1</v>
      </c>
      <c r="I7983" s="2">
        <f t="shared" si="621"/>
        <v>0.23885689912561314</v>
      </c>
      <c r="J7983" s="2">
        <f t="shared" si="622"/>
        <v>0.76114310087438686</v>
      </c>
      <c r="K7983" s="2">
        <f t="shared" si="623"/>
        <v>0.19125311579424428</v>
      </c>
      <c r="P7983" s="2"/>
    </row>
    <row r="7984" spans="1:16" x14ac:dyDescent="0.25">
      <c r="A7984" s="2" t="s">
        <v>8835</v>
      </c>
      <c r="B7984" s="4">
        <v>-234</v>
      </c>
      <c r="C7984" s="4">
        <v>9.7999999999999993E-6</v>
      </c>
      <c r="D7984" s="2">
        <f>IFERROR(MATCH(A7984,Both_domains!A$2:A$851, 0), 0)</f>
        <v>0</v>
      </c>
      <c r="E7984" s="2">
        <f t="shared" si="624"/>
        <v>0</v>
      </c>
      <c r="F7984" s="2">
        <f>COUNTIF(E$2:E7984,"=1")</f>
        <v>844</v>
      </c>
      <c r="G7984" s="2">
        <f>COUNTIF(E$2:E7984,"=0")</f>
        <v>7139</v>
      </c>
      <c r="H7984" s="2">
        <f t="shared" si="620"/>
        <v>1</v>
      </c>
      <c r="I7984" s="2">
        <f t="shared" si="621"/>
        <v>0.23875026658136067</v>
      </c>
      <c r="J7984" s="2">
        <f t="shared" si="622"/>
        <v>0.76124973341863933</v>
      </c>
      <c r="K7984" s="2">
        <f t="shared" si="623"/>
        <v>0.19123144896340771</v>
      </c>
      <c r="P7984" s="2"/>
    </row>
    <row r="7985" spans="1:16" x14ac:dyDescent="0.25">
      <c r="A7985" s="2" t="s">
        <v>8836</v>
      </c>
      <c r="B7985" s="4">
        <v>-234</v>
      </c>
      <c r="C7985" s="4">
        <v>9.7999999999999993E-6</v>
      </c>
      <c r="D7985" s="2">
        <f>IFERROR(MATCH(A7985,Both_domains!A$2:A$851, 0), 0)</f>
        <v>0</v>
      </c>
      <c r="E7985" s="2">
        <f t="shared" si="624"/>
        <v>0</v>
      </c>
      <c r="F7985" s="2">
        <f>COUNTIF(E$2:E7985,"=1")</f>
        <v>844</v>
      </c>
      <c r="G7985" s="2">
        <f>COUNTIF(E$2:E7985,"=0")</f>
        <v>7140</v>
      </c>
      <c r="H7985" s="2">
        <f t="shared" si="620"/>
        <v>1</v>
      </c>
      <c r="I7985" s="2">
        <f t="shared" si="621"/>
        <v>0.23864363403710809</v>
      </c>
      <c r="J7985" s="2">
        <f t="shared" si="622"/>
        <v>0.76135636596289191</v>
      </c>
      <c r="K7985" s="2">
        <f t="shared" si="623"/>
        <v>0.19120978704123245</v>
      </c>
      <c r="P7985" s="2"/>
    </row>
    <row r="7986" spans="1:16" x14ac:dyDescent="0.25">
      <c r="A7986" s="2" t="s">
        <v>8837</v>
      </c>
      <c r="B7986" s="4">
        <v>-234</v>
      </c>
      <c r="C7986" s="4">
        <v>9.9000000000000001E-6</v>
      </c>
      <c r="D7986" s="2">
        <f>IFERROR(MATCH(A7986,Both_domains!A$2:A$851, 0), 0)</f>
        <v>0</v>
      </c>
      <c r="E7986" s="2">
        <f t="shared" si="624"/>
        <v>0</v>
      </c>
      <c r="F7986" s="2">
        <f>COUNTIF(E$2:E7986,"=1")</f>
        <v>844</v>
      </c>
      <c r="G7986" s="2">
        <f>COUNTIF(E$2:E7986,"=0")</f>
        <v>7141</v>
      </c>
      <c r="H7986" s="2">
        <f t="shared" si="620"/>
        <v>1</v>
      </c>
      <c r="I7986" s="2">
        <f t="shared" si="621"/>
        <v>0.23853700149285562</v>
      </c>
      <c r="J7986" s="2">
        <f t="shared" si="622"/>
        <v>0.76146299850714438</v>
      </c>
      <c r="K7986" s="2">
        <f t="shared" si="623"/>
        <v>0.19118813002605051</v>
      </c>
      <c r="P7986" s="2"/>
    </row>
    <row r="7987" spans="1:16" x14ac:dyDescent="0.25">
      <c r="A7987" s="2" t="s">
        <v>8838</v>
      </c>
      <c r="B7987" s="4">
        <v>-234.1</v>
      </c>
      <c r="C7987" s="4">
        <v>9.9000000000000001E-6</v>
      </c>
      <c r="D7987" s="2">
        <f>IFERROR(MATCH(A7987,Both_domains!A$2:A$851, 0), 0)</f>
        <v>0</v>
      </c>
      <c r="E7987" s="2">
        <f t="shared" si="624"/>
        <v>0</v>
      </c>
      <c r="F7987" s="2">
        <f>COUNTIF(E$2:E7987,"=1")</f>
        <v>844</v>
      </c>
      <c r="G7987" s="2">
        <f>COUNTIF(E$2:E7987,"=0")</f>
        <v>7142</v>
      </c>
      <c r="H7987" s="2">
        <f t="shared" si="620"/>
        <v>1</v>
      </c>
      <c r="I7987" s="2">
        <f t="shared" si="621"/>
        <v>0.23843036894860314</v>
      </c>
      <c r="J7987" s="2">
        <f t="shared" si="622"/>
        <v>0.76156963105139686</v>
      </c>
      <c r="K7987" s="2">
        <f t="shared" si="623"/>
        <v>0.19116647791619479</v>
      </c>
      <c r="P7987" s="2"/>
    </row>
    <row r="7988" spans="1:16" x14ac:dyDescent="0.25">
      <c r="A7988" s="2" t="s">
        <v>8839</v>
      </c>
      <c r="B7988" s="4">
        <v>-234.1</v>
      </c>
      <c r="C7988" s="4">
        <v>9.9000000000000001E-6</v>
      </c>
      <c r="D7988" s="2">
        <f>IFERROR(MATCH(A7988,Both_domains!A$2:A$851, 0), 0)</f>
        <v>0</v>
      </c>
      <c r="E7988" s="2">
        <f t="shared" si="624"/>
        <v>0</v>
      </c>
      <c r="F7988" s="2">
        <f>COUNTIF(E$2:E7988,"=1")</f>
        <v>844</v>
      </c>
      <c r="G7988" s="2">
        <f>COUNTIF(E$2:E7988,"=0")</f>
        <v>7143</v>
      </c>
      <c r="H7988" s="2">
        <f t="shared" si="620"/>
        <v>1</v>
      </c>
      <c r="I7988" s="2">
        <f t="shared" si="621"/>
        <v>0.23832373640435056</v>
      </c>
      <c r="J7988" s="2">
        <f t="shared" si="622"/>
        <v>0.76167626359564944</v>
      </c>
      <c r="K7988" s="2">
        <f t="shared" si="623"/>
        <v>0.19114483070999888</v>
      </c>
      <c r="P7988" s="2"/>
    </row>
    <row r="7989" spans="1:16" x14ac:dyDescent="0.25">
      <c r="A7989" s="2" t="s">
        <v>8840</v>
      </c>
      <c r="B7989" s="4">
        <v>-234.1</v>
      </c>
      <c r="C7989" s="4">
        <v>9.9000000000000001E-6</v>
      </c>
      <c r="D7989" s="2">
        <f>IFERROR(MATCH(A7989,Both_domains!A$2:A$851, 0), 0)</f>
        <v>0</v>
      </c>
      <c r="E7989" s="2">
        <f t="shared" si="624"/>
        <v>0</v>
      </c>
      <c r="F7989" s="2">
        <f>COUNTIF(E$2:E7989,"=1")</f>
        <v>844</v>
      </c>
      <c r="G7989" s="2">
        <f>COUNTIF(E$2:E7989,"=0")</f>
        <v>7144</v>
      </c>
      <c r="H7989" s="2">
        <f t="shared" si="620"/>
        <v>1</v>
      </c>
      <c r="I7989" s="2">
        <f t="shared" si="621"/>
        <v>0.23821710386009809</v>
      </c>
      <c r="J7989" s="2">
        <f t="shared" si="622"/>
        <v>0.76178289613990191</v>
      </c>
      <c r="K7989" s="2">
        <f t="shared" si="623"/>
        <v>0.19112318840579709</v>
      </c>
      <c r="P7989" s="2"/>
    </row>
    <row r="7990" spans="1:16" x14ac:dyDescent="0.25">
      <c r="A7990" s="2" t="s">
        <v>8841</v>
      </c>
      <c r="B7990" s="4">
        <v>-234.2</v>
      </c>
      <c r="C7990" s="4">
        <v>1.0000000000000001E-5</v>
      </c>
      <c r="D7990" s="2">
        <f>IFERROR(MATCH(A7990,Both_domains!A$2:A$851, 0), 0)</f>
        <v>0</v>
      </c>
      <c r="E7990" s="2">
        <f t="shared" si="624"/>
        <v>0</v>
      </c>
      <c r="F7990" s="2">
        <f>COUNTIF(E$2:E7990,"=1")</f>
        <v>844</v>
      </c>
      <c r="G7990" s="2">
        <f>COUNTIF(E$2:E7990,"=0")</f>
        <v>7145</v>
      </c>
      <c r="H7990" s="2">
        <f t="shared" si="620"/>
        <v>1</v>
      </c>
      <c r="I7990" s="2">
        <f t="shared" si="621"/>
        <v>0.23811047131584562</v>
      </c>
      <c r="J7990" s="2">
        <f t="shared" si="622"/>
        <v>0.76188952868415438</v>
      </c>
      <c r="K7990" s="2">
        <f t="shared" si="623"/>
        <v>0.19110155100192461</v>
      </c>
      <c r="P7990" s="2"/>
    </row>
    <row r="7991" spans="1:16" x14ac:dyDescent="0.25">
      <c r="A7991" s="2" t="s">
        <v>8842</v>
      </c>
      <c r="B7991" s="4">
        <v>-234.2</v>
      </c>
      <c r="C7991" s="4">
        <v>1.0000000000000001E-5</v>
      </c>
      <c r="D7991" s="2">
        <f>IFERROR(MATCH(A7991,Both_domains!A$2:A$851, 0), 0)</f>
        <v>0</v>
      </c>
      <c r="E7991" s="2">
        <f t="shared" si="624"/>
        <v>0</v>
      </c>
      <c r="F7991" s="2">
        <f>COUNTIF(E$2:E7991,"=1")</f>
        <v>844</v>
      </c>
      <c r="G7991" s="2">
        <f>COUNTIF(E$2:E7991,"=0")</f>
        <v>7146</v>
      </c>
      <c r="H7991" s="2">
        <f t="shared" si="620"/>
        <v>1</v>
      </c>
      <c r="I7991" s="2">
        <f t="shared" si="621"/>
        <v>0.23800383877159303</v>
      </c>
      <c r="J7991" s="2">
        <f t="shared" si="622"/>
        <v>0.76199616122840697</v>
      </c>
      <c r="K7991" s="2">
        <f t="shared" si="623"/>
        <v>0.19107991849671724</v>
      </c>
      <c r="P7991" s="2"/>
    </row>
    <row r="7992" spans="1:16" x14ac:dyDescent="0.25">
      <c r="A7992" s="2" t="s">
        <v>8843</v>
      </c>
      <c r="B7992" s="4">
        <v>-234.2</v>
      </c>
      <c r="C7992" s="4">
        <v>1.0000000000000001E-5</v>
      </c>
      <c r="D7992" s="2">
        <f>IFERROR(MATCH(A7992,Both_domains!A$2:A$851, 0), 0)</f>
        <v>0</v>
      </c>
      <c r="E7992" s="2">
        <f t="shared" si="624"/>
        <v>0</v>
      </c>
      <c r="F7992" s="2">
        <f>COUNTIF(E$2:E7992,"=1")</f>
        <v>844</v>
      </c>
      <c r="G7992" s="2">
        <f>COUNTIF(E$2:E7992,"=0")</f>
        <v>7147</v>
      </c>
      <c r="H7992" s="2">
        <f t="shared" si="620"/>
        <v>1</v>
      </c>
      <c r="I7992" s="2">
        <f t="shared" si="621"/>
        <v>0.23789720622734056</v>
      </c>
      <c r="J7992" s="2">
        <f t="shared" si="622"/>
        <v>0.76210279377265944</v>
      </c>
      <c r="K7992" s="2">
        <f t="shared" si="623"/>
        <v>0.19105829088851159</v>
      </c>
      <c r="P7992" s="2"/>
    </row>
    <row r="7993" spans="1:16" x14ac:dyDescent="0.25">
      <c r="A7993" s="2" t="s">
        <v>8844</v>
      </c>
      <c r="B7993" s="4">
        <v>-234.2</v>
      </c>
      <c r="C7993" s="4">
        <v>1.0000000000000001E-5</v>
      </c>
      <c r="D7993" s="2">
        <f>IFERROR(MATCH(A7993,Both_domains!A$2:A$851, 0), 0)</f>
        <v>0</v>
      </c>
      <c r="E7993" s="2">
        <f t="shared" si="624"/>
        <v>0</v>
      </c>
      <c r="F7993" s="2">
        <f>COUNTIF(E$2:E7993,"=1")</f>
        <v>844</v>
      </c>
      <c r="G7993" s="2">
        <f>COUNTIF(E$2:E7993,"=0")</f>
        <v>7148</v>
      </c>
      <c r="H7993" s="2">
        <f t="shared" si="620"/>
        <v>1</v>
      </c>
      <c r="I7993" s="2">
        <f t="shared" si="621"/>
        <v>0.23779057368308809</v>
      </c>
      <c r="J7993" s="2">
        <f t="shared" si="622"/>
        <v>0.76220942631691191</v>
      </c>
      <c r="K7993" s="2">
        <f t="shared" si="623"/>
        <v>0.19103666817564507</v>
      </c>
      <c r="P7993" s="2"/>
    </row>
    <row r="7994" spans="1:16" x14ac:dyDescent="0.25">
      <c r="A7994" s="2" t="s">
        <v>8845</v>
      </c>
      <c r="B7994" s="4">
        <v>-234.2</v>
      </c>
      <c r="C7994" s="4">
        <v>1.0000000000000001E-5</v>
      </c>
      <c r="D7994" s="2">
        <f>IFERROR(MATCH(A7994,Both_domains!A$2:A$851, 0), 0)</f>
        <v>0</v>
      </c>
      <c r="E7994" s="2">
        <f t="shared" si="624"/>
        <v>0</v>
      </c>
      <c r="F7994" s="2">
        <f>COUNTIF(E$2:E7994,"=1")</f>
        <v>844</v>
      </c>
      <c r="G7994" s="2">
        <f>COUNTIF(E$2:E7994,"=0")</f>
        <v>7149</v>
      </c>
      <c r="H7994" s="2">
        <f t="shared" si="620"/>
        <v>1</v>
      </c>
      <c r="I7994" s="2">
        <f t="shared" si="621"/>
        <v>0.23768394113883562</v>
      </c>
      <c r="J7994" s="2">
        <f t="shared" si="622"/>
        <v>0.76231605886116438</v>
      </c>
      <c r="K7994" s="2">
        <f t="shared" si="623"/>
        <v>0.1910150503564558</v>
      </c>
      <c r="P7994" s="2"/>
    </row>
    <row r="7995" spans="1:16" x14ac:dyDescent="0.25">
      <c r="A7995" s="2" t="s">
        <v>8846</v>
      </c>
      <c r="B7995" s="4">
        <v>-234.3</v>
      </c>
      <c r="C7995" s="4">
        <v>1.0000000000000001E-5</v>
      </c>
      <c r="D7995" s="2">
        <f>IFERROR(MATCH(A7995,Both_domains!A$2:A$851, 0), 0)</f>
        <v>0</v>
      </c>
      <c r="E7995" s="2">
        <f t="shared" si="624"/>
        <v>0</v>
      </c>
      <c r="F7995" s="2">
        <f>COUNTIF(E$2:E7995,"=1")</f>
        <v>844</v>
      </c>
      <c r="G7995" s="2">
        <f>COUNTIF(E$2:E7995,"=0")</f>
        <v>7150</v>
      </c>
      <c r="H7995" s="2">
        <f t="shared" si="620"/>
        <v>1</v>
      </c>
      <c r="I7995" s="2">
        <f t="shared" si="621"/>
        <v>0.23757730859458304</v>
      </c>
      <c r="J7995" s="2">
        <f t="shared" si="622"/>
        <v>0.76242269140541696</v>
      </c>
      <c r="K7995" s="2">
        <f t="shared" si="623"/>
        <v>0.19099343742928265</v>
      </c>
      <c r="P7995" s="2"/>
    </row>
    <row r="7996" spans="1:16" x14ac:dyDescent="0.25">
      <c r="A7996" s="2" t="s">
        <v>8847</v>
      </c>
      <c r="B7996" s="4">
        <v>-234.3</v>
      </c>
      <c r="C7996" s="4">
        <v>1.0000000000000001E-5</v>
      </c>
      <c r="D7996" s="2">
        <f>IFERROR(MATCH(A7996,Both_domains!A$2:A$851, 0), 0)</f>
        <v>0</v>
      </c>
      <c r="E7996" s="2">
        <f t="shared" si="624"/>
        <v>0</v>
      </c>
      <c r="F7996" s="2">
        <f>COUNTIF(E$2:E7996,"=1")</f>
        <v>844</v>
      </c>
      <c r="G7996" s="2">
        <f>COUNTIF(E$2:E7996,"=0")</f>
        <v>7151</v>
      </c>
      <c r="H7996" s="2">
        <f t="shared" si="620"/>
        <v>1</v>
      </c>
      <c r="I7996" s="2">
        <f t="shared" si="621"/>
        <v>0.23747067605033056</v>
      </c>
      <c r="J7996" s="2">
        <f t="shared" si="622"/>
        <v>0.76252932394966944</v>
      </c>
      <c r="K7996" s="2">
        <f t="shared" si="623"/>
        <v>0.19097182939246521</v>
      </c>
      <c r="P7996" s="2"/>
    </row>
    <row r="7997" spans="1:16" x14ac:dyDescent="0.25">
      <c r="A7997" s="2" t="s">
        <v>8848</v>
      </c>
      <c r="B7997" s="4">
        <v>-234.4</v>
      </c>
      <c r="C7997" s="4">
        <v>1.0000000000000001E-5</v>
      </c>
      <c r="D7997" s="2">
        <f>IFERROR(MATCH(A7997,Both_domains!A$2:A$851, 0), 0)</f>
        <v>0</v>
      </c>
      <c r="E7997" s="2">
        <f t="shared" si="624"/>
        <v>0</v>
      </c>
      <c r="F7997" s="2">
        <f>COUNTIF(E$2:E7997,"=1")</f>
        <v>844</v>
      </c>
      <c r="G7997" s="2">
        <f>COUNTIF(E$2:E7997,"=0")</f>
        <v>7152</v>
      </c>
      <c r="H7997" s="2">
        <f t="shared" si="620"/>
        <v>1</v>
      </c>
      <c r="I7997" s="2">
        <f t="shared" si="621"/>
        <v>0.23736404350607809</v>
      </c>
      <c r="J7997" s="2">
        <f t="shared" si="622"/>
        <v>0.76263595649392191</v>
      </c>
      <c r="K7997" s="2">
        <f t="shared" si="623"/>
        <v>0.19095022624434388</v>
      </c>
      <c r="P7997" s="2"/>
    </row>
    <row r="7998" spans="1:16" x14ac:dyDescent="0.25">
      <c r="A7998" s="2" t="s">
        <v>8849</v>
      </c>
      <c r="B7998" s="4">
        <v>-234.4</v>
      </c>
      <c r="C7998" s="4">
        <v>1.0000000000000001E-5</v>
      </c>
      <c r="D7998" s="2">
        <f>IFERROR(MATCH(A7998,Both_domains!A$2:A$851, 0), 0)</f>
        <v>0</v>
      </c>
      <c r="E7998" s="2">
        <f t="shared" si="624"/>
        <v>0</v>
      </c>
      <c r="F7998" s="2">
        <f>COUNTIF(E$2:E7998,"=1")</f>
        <v>844</v>
      </c>
      <c r="G7998" s="2">
        <f>COUNTIF(E$2:E7998,"=0")</f>
        <v>7153</v>
      </c>
      <c r="H7998" s="2">
        <f t="shared" si="620"/>
        <v>1</v>
      </c>
      <c r="I7998" s="2">
        <f t="shared" si="621"/>
        <v>0.23725741096182551</v>
      </c>
      <c r="J7998" s="2">
        <f t="shared" si="622"/>
        <v>0.76274258903817449</v>
      </c>
      <c r="K7998" s="2">
        <f t="shared" si="623"/>
        <v>0.19092862798325982</v>
      </c>
      <c r="P7998" s="2"/>
    </row>
    <row r="7999" spans="1:16" x14ac:dyDescent="0.25">
      <c r="A7999" s="2" t="s">
        <v>8850</v>
      </c>
      <c r="B7999" s="4">
        <v>-234.5</v>
      </c>
      <c r="C7999" s="4">
        <v>1.1E-5</v>
      </c>
      <c r="D7999" s="2">
        <f>IFERROR(MATCH(A7999,Both_domains!A$2:A$851, 0), 0)</f>
        <v>0</v>
      </c>
      <c r="E7999" s="2">
        <f t="shared" si="624"/>
        <v>0</v>
      </c>
      <c r="F7999" s="2">
        <f>COUNTIF(E$2:E7999,"=1")</f>
        <v>844</v>
      </c>
      <c r="G7999" s="2">
        <f>COUNTIF(E$2:E7999,"=0")</f>
        <v>7154</v>
      </c>
      <c r="H7999" s="2">
        <f t="shared" si="620"/>
        <v>1</v>
      </c>
      <c r="I7999" s="2">
        <f t="shared" si="621"/>
        <v>0.23715077841757304</v>
      </c>
      <c r="J7999" s="2">
        <f t="shared" si="622"/>
        <v>0.76284922158242696</v>
      </c>
      <c r="K7999" s="2">
        <f t="shared" si="623"/>
        <v>0.19090703460755484</v>
      </c>
      <c r="P7999" s="2"/>
    </row>
    <row r="8000" spans="1:16" x14ac:dyDescent="0.25">
      <c r="A8000" s="2" t="s">
        <v>8851</v>
      </c>
      <c r="B8000" s="4">
        <v>-234.5</v>
      </c>
      <c r="C8000" s="4">
        <v>1.1E-5</v>
      </c>
      <c r="D8000" s="2">
        <f>IFERROR(MATCH(A8000,Both_domains!A$2:A$851, 0), 0)</f>
        <v>0</v>
      </c>
      <c r="E8000" s="2">
        <f t="shared" si="624"/>
        <v>0</v>
      </c>
      <c r="F8000" s="2">
        <f>COUNTIF(E$2:E8000,"=1")</f>
        <v>844</v>
      </c>
      <c r="G8000" s="2">
        <f>COUNTIF(E$2:E8000,"=0")</f>
        <v>7155</v>
      </c>
      <c r="H8000" s="2">
        <f t="shared" si="620"/>
        <v>1</v>
      </c>
      <c r="I8000" s="2">
        <f t="shared" si="621"/>
        <v>0.23704414587332057</v>
      </c>
      <c r="J8000" s="2">
        <f t="shared" si="622"/>
        <v>0.76295585412667943</v>
      </c>
      <c r="K8000" s="2">
        <f t="shared" si="623"/>
        <v>0.19088544611557165</v>
      </c>
      <c r="P8000" s="2"/>
    </row>
    <row r="8001" spans="1:16" x14ac:dyDescent="0.25">
      <c r="A8001" s="2" t="s">
        <v>8852</v>
      </c>
      <c r="B8001" s="4">
        <v>-234.6</v>
      </c>
      <c r="C8001" s="4">
        <v>1.1E-5</v>
      </c>
      <c r="D8001" s="2">
        <f>IFERROR(MATCH(A8001,Both_domains!A$2:A$851, 0), 0)</f>
        <v>0</v>
      </c>
      <c r="E8001" s="2">
        <f t="shared" si="624"/>
        <v>0</v>
      </c>
      <c r="F8001" s="2">
        <f>COUNTIF(E$2:E8001,"=1")</f>
        <v>844</v>
      </c>
      <c r="G8001" s="2">
        <f>COUNTIF(E$2:E8001,"=0")</f>
        <v>7156</v>
      </c>
      <c r="H8001" s="2">
        <f t="shared" si="620"/>
        <v>1</v>
      </c>
      <c r="I8001" s="2">
        <f t="shared" si="621"/>
        <v>0.23693751332906798</v>
      </c>
      <c r="J8001" s="2">
        <f t="shared" si="622"/>
        <v>0.76306248667093202</v>
      </c>
      <c r="K8001" s="2">
        <f t="shared" si="623"/>
        <v>0.19086386250565354</v>
      </c>
      <c r="P8001" s="2"/>
    </row>
    <row r="8002" spans="1:16" x14ac:dyDescent="0.25">
      <c r="A8002" s="2" t="s">
        <v>8853</v>
      </c>
      <c r="B8002" s="4">
        <v>-234.6</v>
      </c>
      <c r="C8002" s="4">
        <v>1.1E-5</v>
      </c>
      <c r="D8002" s="2">
        <f>IFERROR(MATCH(A8002,Both_domains!A$2:A$851, 0), 0)</f>
        <v>0</v>
      </c>
      <c r="E8002" s="2">
        <f t="shared" si="624"/>
        <v>0</v>
      </c>
      <c r="F8002" s="2">
        <f>COUNTIF(E$2:E8002,"=1")</f>
        <v>844</v>
      </c>
      <c r="G8002" s="2">
        <f>COUNTIF(E$2:E8002,"=0")</f>
        <v>7157</v>
      </c>
      <c r="H8002" s="2">
        <f t="shared" si="620"/>
        <v>1</v>
      </c>
      <c r="I8002" s="2">
        <f t="shared" si="621"/>
        <v>0.23683088078481551</v>
      </c>
      <c r="J8002" s="2">
        <f t="shared" si="622"/>
        <v>0.76316911921518449</v>
      </c>
      <c r="K8002" s="2">
        <f t="shared" si="623"/>
        <v>0.19084228377614471</v>
      </c>
      <c r="P8002" s="2"/>
    </row>
    <row r="8003" spans="1:16" x14ac:dyDescent="0.25">
      <c r="A8003" s="2" t="s">
        <v>8854</v>
      </c>
      <c r="B8003" s="4">
        <v>-234.7</v>
      </c>
      <c r="C8003" s="4">
        <v>1.1E-5</v>
      </c>
      <c r="D8003" s="2">
        <f>IFERROR(MATCH(A8003,Both_domains!A$2:A$851, 0), 0)</f>
        <v>0</v>
      </c>
      <c r="E8003" s="2">
        <f t="shared" si="624"/>
        <v>0</v>
      </c>
      <c r="F8003" s="2">
        <f>COUNTIF(E$2:E8003,"=1")</f>
        <v>844</v>
      </c>
      <c r="G8003" s="2">
        <f>COUNTIF(E$2:E8003,"=0")</f>
        <v>7158</v>
      </c>
      <c r="H8003" s="2">
        <f t="shared" ref="H8003:H8066" si="625">F8003/MAX(F:F)</f>
        <v>1</v>
      </c>
      <c r="I8003" s="2">
        <f t="shared" ref="I8003:I8066" si="626">1 - J8003</f>
        <v>0.23672424824056304</v>
      </c>
      <c r="J8003" s="2">
        <f t="shared" ref="J8003:J8066" si="627">G8003/MAX(G:G)</f>
        <v>0.76327575175943696</v>
      </c>
      <c r="K8003" s="2">
        <f t="shared" ref="K8003:K8066" si="628">2*F8003/(F8003+MAX(F:F)+G8003)</f>
        <v>0.19082070992539002</v>
      </c>
      <c r="P8003" s="2"/>
    </row>
    <row r="8004" spans="1:16" x14ac:dyDescent="0.25">
      <c r="A8004" s="2" t="s">
        <v>8855</v>
      </c>
      <c r="B8004" s="4">
        <v>-234.8</v>
      </c>
      <c r="C8004" s="4">
        <v>1.1E-5</v>
      </c>
      <c r="D8004" s="2">
        <f>IFERROR(MATCH(A8004,Both_domains!A$2:A$851, 0), 0)</f>
        <v>0</v>
      </c>
      <c r="E8004" s="2">
        <f t="shared" ref="E8004:E8067" si="629">IF(D8004=0,0,1)</f>
        <v>0</v>
      </c>
      <c r="F8004" s="2">
        <f>COUNTIF(E$2:E8004,"=1")</f>
        <v>844</v>
      </c>
      <c r="G8004" s="2">
        <f>COUNTIF(E$2:E8004,"=0")</f>
        <v>7159</v>
      </c>
      <c r="H8004" s="2">
        <f t="shared" si="625"/>
        <v>1</v>
      </c>
      <c r="I8004" s="2">
        <f t="shared" si="626"/>
        <v>0.23661761569631057</v>
      </c>
      <c r="J8004" s="2">
        <f t="shared" si="627"/>
        <v>0.76338238430368943</v>
      </c>
      <c r="K8004" s="2">
        <f t="shared" si="628"/>
        <v>0.19079914095173506</v>
      </c>
      <c r="P8004" s="2"/>
    </row>
    <row r="8005" spans="1:16" x14ac:dyDescent="0.25">
      <c r="A8005" s="2" t="s">
        <v>8856</v>
      </c>
      <c r="B8005" s="4">
        <v>-234.8</v>
      </c>
      <c r="C8005" s="4">
        <v>1.1E-5</v>
      </c>
      <c r="D8005" s="2">
        <f>IFERROR(MATCH(A8005,Both_domains!A$2:A$851, 0), 0)</f>
        <v>0</v>
      </c>
      <c r="E8005" s="2">
        <f t="shared" si="629"/>
        <v>0</v>
      </c>
      <c r="F8005" s="2">
        <f>COUNTIF(E$2:E8005,"=1")</f>
        <v>844</v>
      </c>
      <c r="G8005" s="2">
        <f>COUNTIF(E$2:E8005,"=0")</f>
        <v>7160</v>
      </c>
      <c r="H8005" s="2">
        <f t="shared" si="625"/>
        <v>1</v>
      </c>
      <c r="I8005" s="2">
        <f t="shared" si="626"/>
        <v>0.23651098315205799</v>
      </c>
      <c r="J8005" s="2">
        <f t="shared" si="627"/>
        <v>0.76348901684794201</v>
      </c>
      <c r="K8005" s="2">
        <f t="shared" si="628"/>
        <v>0.19077757685352623</v>
      </c>
      <c r="P8005" s="2"/>
    </row>
    <row r="8006" spans="1:16" x14ac:dyDescent="0.25">
      <c r="A8006" s="2" t="s">
        <v>8857</v>
      </c>
      <c r="B8006" s="4">
        <v>-234.9</v>
      </c>
      <c r="C8006" s="4">
        <v>1.1E-5</v>
      </c>
      <c r="D8006" s="2">
        <f>IFERROR(MATCH(A8006,Both_domains!A$2:A$851, 0), 0)</f>
        <v>0</v>
      </c>
      <c r="E8006" s="2">
        <f t="shared" si="629"/>
        <v>0</v>
      </c>
      <c r="F8006" s="2">
        <f>COUNTIF(E$2:E8006,"=1")</f>
        <v>844</v>
      </c>
      <c r="G8006" s="2">
        <f>COUNTIF(E$2:E8006,"=0")</f>
        <v>7161</v>
      </c>
      <c r="H8006" s="2">
        <f t="shared" si="625"/>
        <v>1</v>
      </c>
      <c r="I8006" s="2">
        <f t="shared" si="626"/>
        <v>0.23640435060780551</v>
      </c>
      <c r="J8006" s="2">
        <f t="shared" si="627"/>
        <v>0.76359564939219449</v>
      </c>
      <c r="K8006" s="2">
        <f t="shared" si="628"/>
        <v>0.19075601762911062</v>
      </c>
      <c r="P8006" s="2"/>
    </row>
    <row r="8007" spans="1:16" x14ac:dyDescent="0.25">
      <c r="A8007" s="2" t="s">
        <v>8858</v>
      </c>
      <c r="B8007" s="4">
        <v>-234.9</v>
      </c>
      <c r="C8007" s="4">
        <v>1.1E-5</v>
      </c>
      <c r="D8007" s="2">
        <f>IFERROR(MATCH(A8007,Both_domains!A$2:A$851, 0), 0)</f>
        <v>0</v>
      </c>
      <c r="E8007" s="2">
        <f t="shared" si="629"/>
        <v>0</v>
      </c>
      <c r="F8007" s="2">
        <f>COUNTIF(E$2:E8007,"=1")</f>
        <v>844</v>
      </c>
      <c r="G8007" s="2">
        <f>COUNTIF(E$2:E8007,"=0")</f>
        <v>7162</v>
      </c>
      <c r="H8007" s="2">
        <f t="shared" si="625"/>
        <v>1</v>
      </c>
      <c r="I8007" s="2">
        <f t="shared" si="626"/>
        <v>0.23629771806355304</v>
      </c>
      <c r="J8007" s="2">
        <f t="shared" si="627"/>
        <v>0.76370228193644696</v>
      </c>
      <c r="K8007" s="2">
        <f t="shared" si="628"/>
        <v>0.19073446327683616</v>
      </c>
      <c r="P8007" s="2"/>
    </row>
    <row r="8008" spans="1:16" x14ac:dyDescent="0.25">
      <c r="A8008" s="2" t="s">
        <v>8859</v>
      </c>
      <c r="B8008" s="4">
        <v>-235.1</v>
      </c>
      <c r="C8008" s="4">
        <v>1.1E-5</v>
      </c>
      <c r="D8008" s="2">
        <f>IFERROR(MATCH(A8008,Both_domains!A$2:A$851, 0), 0)</f>
        <v>0</v>
      </c>
      <c r="E8008" s="2">
        <f t="shared" si="629"/>
        <v>0</v>
      </c>
      <c r="F8008" s="2">
        <f>COUNTIF(E$2:E8008,"=1")</f>
        <v>844</v>
      </c>
      <c r="G8008" s="2">
        <f>COUNTIF(E$2:E8008,"=0")</f>
        <v>7163</v>
      </c>
      <c r="H8008" s="2">
        <f t="shared" si="625"/>
        <v>1</v>
      </c>
      <c r="I8008" s="2">
        <f t="shared" si="626"/>
        <v>0.23619108551930046</v>
      </c>
      <c r="J8008" s="2">
        <f t="shared" si="627"/>
        <v>0.76380891448069954</v>
      </c>
      <c r="K8008" s="2">
        <f t="shared" si="628"/>
        <v>0.1907129137950514</v>
      </c>
      <c r="P8008" s="2"/>
    </row>
    <row r="8009" spans="1:16" x14ac:dyDescent="0.25">
      <c r="A8009" s="2" t="s">
        <v>8860</v>
      </c>
      <c r="B8009" s="4">
        <v>-235.1</v>
      </c>
      <c r="C8009" s="4">
        <v>1.1E-5</v>
      </c>
      <c r="D8009" s="2">
        <f>IFERROR(MATCH(A8009,Both_domains!A$2:A$851, 0), 0)</f>
        <v>0</v>
      </c>
      <c r="E8009" s="2">
        <f t="shared" si="629"/>
        <v>0</v>
      </c>
      <c r="F8009" s="2">
        <f>COUNTIF(E$2:E8009,"=1")</f>
        <v>844</v>
      </c>
      <c r="G8009" s="2">
        <f>COUNTIF(E$2:E8009,"=0")</f>
        <v>7164</v>
      </c>
      <c r="H8009" s="2">
        <f t="shared" si="625"/>
        <v>1</v>
      </c>
      <c r="I8009" s="2">
        <f t="shared" si="626"/>
        <v>0.23608445297504799</v>
      </c>
      <c r="J8009" s="2">
        <f t="shared" si="627"/>
        <v>0.76391554702495201</v>
      </c>
      <c r="K8009" s="2">
        <f t="shared" si="628"/>
        <v>0.19069136918210575</v>
      </c>
      <c r="P8009" s="2"/>
    </row>
    <row r="8010" spans="1:16" x14ac:dyDescent="0.25">
      <c r="A8010" s="2" t="s">
        <v>8861</v>
      </c>
      <c r="B8010" s="4">
        <v>-235.2</v>
      </c>
      <c r="C8010" s="4">
        <v>1.2E-5</v>
      </c>
      <c r="D8010" s="2">
        <f>IFERROR(MATCH(A8010,Both_domains!A$2:A$851, 0), 0)</f>
        <v>0</v>
      </c>
      <c r="E8010" s="2">
        <f t="shared" si="629"/>
        <v>0</v>
      </c>
      <c r="F8010" s="2">
        <f>COUNTIF(E$2:E8010,"=1")</f>
        <v>844</v>
      </c>
      <c r="G8010" s="2">
        <f>COUNTIF(E$2:E8010,"=0")</f>
        <v>7165</v>
      </c>
      <c r="H8010" s="2">
        <f t="shared" si="625"/>
        <v>1</v>
      </c>
      <c r="I8010" s="2">
        <f t="shared" si="626"/>
        <v>0.23597782043079552</v>
      </c>
      <c r="J8010" s="2">
        <f t="shared" si="627"/>
        <v>0.76402217956920448</v>
      </c>
      <c r="K8010" s="2">
        <f t="shared" si="628"/>
        <v>0.19066982943634925</v>
      </c>
      <c r="P8010" s="2"/>
    </row>
    <row r="8011" spans="1:16" x14ac:dyDescent="0.25">
      <c r="A8011" s="2" t="s">
        <v>8862</v>
      </c>
      <c r="B8011" s="4">
        <v>-235.2</v>
      </c>
      <c r="C8011" s="4">
        <v>1.2E-5</v>
      </c>
      <c r="D8011" s="2">
        <f>IFERROR(MATCH(A8011,Both_domains!A$2:A$851, 0), 0)</f>
        <v>0</v>
      </c>
      <c r="E8011" s="2">
        <f t="shared" si="629"/>
        <v>0</v>
      </c>
      <c r="F8011" s="2">
        <f>COUNTIF(E$2:E8011,"=1")</f>
        <v>844</v>
      </c>
      <c r="G8011" s="2">
        <f>COUNTIF(E$2:E8011,"=0")</f>
        <v>7166</v>
      </c>
      <c r="H8011" s="2">
        <f t="shared" si="625"/>
        <v>1</v>
      </c>
      <c r="I8011" s="2">
        <f t="shared" si="626"/>
        <v>0.23587118788654293</v>
      </c>
      <c r="J8011" s="2">
        <f t="shared" si="627"/>
        <v>0.76412881211345707</v>
      </c>
      <c r="K8011" s="2">
        <f t="shared" si="628"/>
        <v>0.19064829455613283</v>
      </c>
      <c r="P8011" s="2"/>
    </row>
    <row r="8012" spans="1:16" x14ac:dyDescent="0.25">
      <c r="A8012" s="2" t="s">
        <v>8863</v>
      </c>
      <c r="B8012" s="4">
        <v>-235.3</v>
      </c>
      <c r="C8012" s="4">
        <v>1.2E-5</v>
      </c>
      <c r="D8012" s="2">
        <f>IFERROR(MATCH(A8012,Both_domains!A$2:A$851, 0), 0)</f>
        <v>0</v>
      </c>
      <c r="E8012" s="2">
        <f t="shared" si="629"/>
        <v>0</v>
      </c>
      <c r="F8012" s="2">
        <f>COUNTIF(E$2:E8012,"=1")</f>
        <v>844</v>
      </c>
      <c r="G8012" s="2">
        <f>COUNTIF(E$2:E8012,"=0")</f>
        <v>7167</v>
      </c>
      <c r="H8012" s="2">
        <f t="shared" si="625"/>
        <v>1</v>
      </c>
      <c r="I8012" s="2">
        <f t="shared" si="626"/>
        <v>0.23576455534229046</v>
      </c>
      <c r="J8012" s="2">
        <f t="shared" si="627"/>
        <v>0.76423544465770954</v>
      </c>
      <c r="K8012" s="2">
        <f t="shared" si="628"/>
        <v>0.19062676453980801</v>
      </c>
      <c r="P8012" s="2"/>
    </row>
    <row r="8013" spans="1:16" x14ac:dyDescent="0.25">
      <c r="A8013" s="2" t="s">
        <v>8864</v>
      </c>
      <c r="B8013" s="4">
        <v>-235.3</v>
      </c>
      <c r="C8013" s="4">
        <v>1.2E-5</v>
      </c>
      <c r="D8013" s="2">
        <f>IFERROR(MATCH(A8013,Both_domains!A$2:A$851, 0), 0)</f>
        <v>0</v>
      </c>
      <c r="E8013" s="2">
        <f t="shared" si="629"/>
        <v>0</v>
      </c>
      <c r="F8013" s="2">
        <f>COUNTIF(E$2:E8013,"=1")</f>
        <v>844</v>
      </c>
      <c r="G8013" s="2">
        <f>COUNTIF(E$2:E8013,"=0")</f>
        <v>7168</v>
      </c>
      <c r="H8013" s="2">
        <f t="shared" si="625"/>
        <v>1</v>
      </c>
      <c r="I8013" s="2">
        <f t="shared" si="626"/>
        <v>0.23565792279803799</v>
      </c>
      <c r="J8013" s="2">
        <f t="shared" si="627"/>
        <v>0.76434207720196201</v>
      </c>
      <c r="K8013" s="2">
        <f t="shared" si="628"/>
        <v>0.19060523938572718</v>
      </c>
      <c r="P8013" s="2"/>
    </row>
    <row r="8014" spans="1:16" x14ac:dyDescent="0.25">
      <c r="A8014" s="2" t="s">
        <v>8865</v>
      </c>
      <c r="B8014" s="4">
        <v>-235.3</v>
      </c>
      <c r="C8014" s="4">
        <v>1.2E-5</v>
      </c>
      <c r="D8014" s="2">
        <f>IFERROR(MATCH(A8014,Both_domains!A$2:A$851, 0), 0)</f>
        <v>0</v>
      </c>
      <c r="E8014" s="2">
        <f t="shared" si="629"/>
        <v>0</v>
      </c>
      <c r="F8014" s="2">
        <f>COUNTIF(E$2:E8014,"=1")</f>
        <v>844</v>
      </c>
      <c r="G8014" s="2">
        <f>COUNTIF(E$2:E8014,"=0")</f>
        <v>7169</v>
      </c>
      <c r="H8014" s="2">
        <f t="shared" si="625"/>
        <v>1</v>
      </c>
      <c r="I8014" s="2">
        <f t="shared" si="626"/>
        <v>0.23555129025378541</v>
      </c>
      <c r="J8014" s="2">
        <f t="shared" si="627"/>
        <v>0.76444870974621459</v>
      </c>
      <c r="K8014" s="2">
        <f t="shared" si="628"/>
        <v>0.19058371909224342</v>
      </c>
      <c r="P8014" s="2"/>
    </row>
    <row r="8015" spans="1:16" x14ac:dyDescent="0.25">
      <c r="A8015" s="2" t="s">
        <v>8866</v>
      </c>
      <c r="B8015" s="4">
        <v>-235.4</v>
      </c>
      <c r="C8015" s="4">
        <v>1.2E-5</v>
      </c>
      <c r="D8015" s="2">
        <f>IFERROR(MATCH(A8015,Both_domains!A$2:A$851, 0), 0)</f>
        <v>0</v>
      </c>
      <c r="E8015" s="2">
        <f t="shared" si="629"/>
        <v>0</v>
      </c>
      <c r="F8015" s="2">
        <f>COUNTIF(E$2:E8015,"=1")</f>
        <v>844</v>
      </c>
      <c r="G8015" s="2">
        <f>COUNTIF(E$2:E8015,"=0")</f>
        <v>7170</v>
      </c>
      <c r="H8015" s="2">
        <f t="shared" si="625"/>
        <v>1</v>
      </c>
      <c r="I8015" s="2">
        <f t="shared" si="626"/>
        <v>0.23544465770953293</v>
      </c>
      <c r="J8015" s="2">
        <f t="shared" si="627"/>
        <v>0.76455534229046707</v>
      </c>
      <c r="K8015" s="2">
        <f t="shared" si="628"/>
        <v>0.19056220365771054</v>
      </c>
      <c r="P8015" s="2"/>
    </row>
    <row r="8016" spans="1:16" x14ac:dyDescent="0.25">
      <c r="A8016" s="2" t="s">
        <v>8867</v>
      </c>
      <c r="B8016" s="4">
        <v>-235.4</v>
      </c>
      <c r="C8016" s="4">
        <v>1.2E-5</v>
      </c>
      <c r="D8016" s="2">
        <f>IFERROR(MATCH(A8016,Both_domains!A$2:A$851, 0), 0)</f>
        <v>0</v>
      </c>
      <c r="E8016" s="2">
        <f t="shared" si="629"/>
        <v>0</v>
      </c>
      <c r="F8016" s="2">
        <f>COUNTIF(E$2:E8016,"=1")</f>
        <v>844</v>
      </c>
      <c r="G8016" s="2">
        <f>COUNTIF(E$2:E8016,"=0")</f>
        <v>7171</v>
      </c>
      <c r="H8016" s="2">
        <f t="shared" si="625"/>
        <v>1</v>
      </c>
      <c r="I8016" s="2">
        <f t="shared" si="626"/>
        <v>0.23533802516528046</v>
      </c>
      <c r="J8016" s="2">
        <f t="shared" si="627"/>
        <v>0.76466197483471954</v>
      </c>
      <c r="K8016" s="2">
        <f t="shared" si="628"/>
        <v>0.19054069308048313</v>
      </c>
      <c r="P8016" s="2"/>
    </row>
    <row r="8017" spans="1:16" x14ac:dyDescent="0.25">
      <c r="A8017" s="2" t="s">
        <v>8868</v>
      </c>
      <c r="B8017" s="4">
        <v>-235.4</v>
      </c>
      <c r="C8017" s="4">
        <v>1.2E-5</v>
      </c>
      <c r="D8017" s="2">
        <f>IFERROR(MATCH(A8017,Both_domains!A$2:A$851, 0), 0)</f>
        <v>0</v>
      </c>
      <c r="E8017" s="2">
        <f t="shared" si="629"/>
        <v>0</v>
      </c>
      <c r="F8017" s="2">
        <f>COUNTIF(E$2:E8017,"=1")</f>
        <v>844</v>
      </c>
      <c r="G8017" s="2">
        <f>COUNTIF(E$2:E8017,"=0")</f>
        <v>7172</v>
      </c>
      <c r="H8017" s="2">
        <f t="shared" si="625"/>
        <v>1</v>
      </c>
      <c r="I8017" s="2">
        <f t="shared" si="626"/>
        <v>0.23523139262102799</v>
      </c>
      <c r="J8017" s="2">
        <f t="shared" si="627"/>
        <v>0.76476860737897201</v>
      </c>
      <c r="K8017" s="2">
        <f t="shared" si="628"/>
        <v>0.19051918735891649</v>
      </c>
      <c r="P8017" s="2"/>
    </row>
    <row r="8018" spans="1:16" x14ac:dyDescent="0.25">
      <c r="A8018" s="2" t="s">
        <v>8869</v>
      </c>
      <c r="B8018" s="4">
        <v>-235.4</v>
      </c>
      <c r="C8018" s="4">
        <v>1.2E-5</v>
      </c>
      <c r="D8018" s="2">
        <f>IFERROR(MATCH(A8018,Both_domains!A$2:A$851, 0), 0)</f>
        <v>0</v>
      </c>
      <c r="E8018" s="2">
        <f t="shared" si="629"/>
        <v>0</v>
      </c>
      <c r="F8018" s="2">
        <f>COUNTIF(E$2:E8018,"=1")</f>
        <v>844</v>
      </c>
      <c r="G8018" s="2">
        <f>COUNTIF(E$2:E8018,"=0")</f>
        <v>7173</v>
      </c>
      <c r="H8018" s="2">
        <f t="shared" si="625"/>
        <v>1</v>
      </c>
      <c r="I8018" s="2">
        <f t="shared" si="626"/>
        <v>0.23512476007677541</v>
      </c>
      <c r="J8018" s="2">
        <f t="shared" si="627"/>
        <v>0.76487523992322459</v>
      </c>
      <c r="K8018" s="2">
        <f t="shared" si="628"/>
        <v>0.19049768649136667</v>
      </c>
      <c r="P8018" s="2"/>
    </row>
    <row r="8019" spans="1:16" x14ac:dyDescent="0.25">
      <c r="A8019" s="2" t="s">
        <v>8870</v>
      </c>
      <c r="B8019" s="4">
        <v>-235.5</v>
      </c>
      <c r="C8019" s="4">
        <v>1.2E-5</v>
      </c>
      <c r="D8019" s="2">
        <f>IFERROR(MATCH(A8019,Both_domains!A$2:A$851, 0), 0)</f>
        <v>0</v>
      </c>
      <c r="E8019" s="2">
        <f t="shared" si="629"/>
        <v>0</v>
      </c>
      <c r="F8019" s="2">
        <f>COUNTIF(E$2:E8019,"=1")</f>
        <v>844</v>
      </c>
      <c r="G8019" s="2">
        <f>COUNTIF(E$2:E8019,"=0")</f>
        <v>7174</v>
      </c>
      <c r="H8019" s="2">
        <f t="shared" si="625"/>
        <v>1</v>
      </c>
      <c r="I8019" s="2">
        <f t="shared" si="626"/>
        <v>0.23501812753252294</v>
      </c>
      <c r="J8019" s="2">
        <f t="shared" si="627"/>
        <v>0.76498187246747706</v>
      </c>
      <c r="K8019" s="2">
        <f t="shared" si="628"/>
        <v>0.19047619047619047</v>
      </c>
      <c r="P8019" s="2"/>
    </row>
    <row r="8020" spans="1:16" x14ac:dyDescent="0.25">
      <c r="A8020" s="2" t="s">
        <v>8871</v>
      </c>
      <c r="B8020" s="4">
        <v>-235.6</v>
      </c>
      <c r="C8020" s="4">
        <v>1.2E-5</v>
      </c>
      <c r="D8020" s="2">
        <f>IFERROR(MATCH(A8020,Both_domains!A$2:A$851, 0), 0)</f>
        <v>0</v>
      </c>
      <c r="E8020" s="2">
        <f t="shared" si="629"/>
        <v>0</v>
      </c>
      <c r="F8020" s="2">
        <f>COUNTIF(E$2:E8020,"=1")</f>
        <v>844</v>
      </c>
      <c r="G8020" s="2">
        <f>COUNTIF(E$2:E8020,"=0")</f>
        <v>7175</v>
      </c>
      <c r="H8020" s="2">
        <f t="shared" si="625"/>
        <v>1</v>
      </c>
      <c r="I8020" s="2">
        <f t="shared" si="626"/>
        <v>0.23491149498827046</v>
      </c>
      <c r="J8020" s="2">
        <f t="shared" si="627"/>
        <v>0.76508850501172954</v>
      </c>
      <c r="K8020" s="2">
        <f t="shared" si="628"/>
        <v>0.19045469931174547</v>
      </c>
      <c r="P8020" s="2"/>
    </row>
    <row r="8021" spans="1:16" x14ac:dyDescent="0.25">
      <c r="A8021" s="2" t="s">
        <v>8872</v>
      </c>
      <c r="B8021" s="4">
        <v>-235.6</v>
      </c>
      <c r="C8021" s="4">
        <v>1.2E-5</v>
      </c>
      <c r="D8021" s="2">
        <f>IFERROR(MATCH(A8021,Both_domains!A$2:A$851, 0), 0)</f>
        <v>0</v>
      </c>
      <c r="E8021" s="2">
        <f t="shared" si="629"/>
        <v>0</v>
      </c>
      <c r="F8021" s="2">
        <f>COUNTIF(E$2:E8021,"=1")</f>
        <v>844</v>
      </c>
      <c r="G8021" s="2">
        <f>COUNTIF(E$2:E8021,"=0")</f>
        <v>7176</v>
      </c>
      <c r="H8021" s="2">
        <f t="shared" si="625"/>
        <v>1</v>
      </c>
      <c r="I8021" s="2">
        <f t="shared" si="626"/>
        <v>0.23480486244401788</v>
      </c>
      <c r="J8021" s="2">
        <f t="shared" si="627"/>
        <v>0.76519513755598212</v>
      </c>
      <c r="K8021" s="2">
        <f t="shared" si="628"/>
        <v>0.19043321299638988</v>
      </c>
      <c r="P8021" s="2"/>
    </row>
    <row r="8022" spans="1:16" x14ac:dyDescent="0.25">
      <c r="A8022" s="2" t="s">
        <v>8873</v>
      </c>
      <c r="B8022" s="4">
        <v>-235.6</v>
      </c>
      <c r="C8022" s="4">
        <v>1.2E-5</v>
      </c>
      <c r="D8022" s="2">
        <f>IFERROR(MATCH(A8022,Both_domains!A$2:A$851, 0), 0)</f>
        <v>0</v>
      </c>
      <c r="E8022" s="2">
        <f t="shared" si="629"/>
        <v>0</v>
      </c>
      <c r="F8022" s="2">
        <f>COUNTIF(E$2:E8022,"=1")</f>
        <v>844</v>
      </c>
      <c r="G8022" s="2">
        <f>COUNTIF(E$2:E8022,"=0")</f>
        <v>7177</v>
      </c>
      <c r="H8022" s="2">
        <f t="shared" si="625"/>
        <v>1</v>
      </c>
      <c r="I8022" s="2">
        <f t="shared" si="626"/>
        <v>0.23469822989976541</v>
      </c>
      <c r="J8022" s="2">
        <f t="shared" si="627"/>
        <v>0.76530177010023459</v>
      </c>
      <c r="K8022" s="2">
        <f t="shared" si="628"/>
        <v>0.19041173152848279</v>
      </c>
      <c r="P8022" s="2"/>
    </row>
    <row r="8023" spans="1:16" x14ac:dyDescent="0.25">
      <c r="A8023" s="2" t="s">
        <v>8874</v>
      </c>
      <c r="B8023" s="4">
        <v>-235.6</v>
      </c>
      <c r="C8023" s="4">
        <v>1.2E-5</v>
      </c>
      <c r="D8023" s="2">
        <f>IFERROR(MATCH(A8023,Both_domains!A$2:A$851, 0), 0)</f>
        <v>0</v>
      </c>
      <c r="E8023" s="2">
        <f t="shared" si="629"/>
        <v>0</v>
      </c>
      <c r="F8023" s="2">
        <f>COUNTIF(E$2:E8023,"=1")</f>
        <v>844</v>
      </c>
      <c r="G8023" s="2">
        <f>COUNTIF(E$2:E8023,"=0")</f>
        <v>7178</v>
      </c>
      <c r="H8023" s="2">
        <f t="shared" si="625"/>
        <v>1</v>
      </c>
      <c r="I8023" s="2">
        <f t="shared" si="626"/>
        <v>0.23459159735551294</v>
      </c>
      <c r="J8023" s="2">
        <f t="shared" si="627"/>
        <v>0.76540840264448706</v>
      </c>
      <c r="K8023" s="2">
        <f t="shared" si="628"/>
        <v>0.19039025490638395</v>
      </c>
      <c r="P8023" s="2"/>
    </row>
    <row r="8024" spans="1:16" x14ac:dyDescent="0.25">
      <c r="A8024" s="2" t="s">
        <v>8875</v>
      </c>
      <c r="B8024" s="4">
        <v>-235.6</v>
      </c>
      <c r="C8024" s="4">
        <v>1.2E-5</v>
      </c>
      <c r="D8024" s="2">
        <f>IFERROR(MATCH(A8024,Both_domains!A$2:A$851, 0), 0)</f>
        <v>0</v>
      </c>
      <c r="E8024" s="2">
        <f t="shared" si="629"/>
        <v>0</v>
      </c>
      <c r="F8024" s="2">
        <f>COUNTIF(E$2:E8024,"=1")</f>
        <v>844</v>
      </c>
      <c r="G8024" s="2">
        <f>COUNTIF(E$2:E8024,"=0")</f>
        <v>7179</v>
      </c>
      <c r="H8024" s="2">
        <f t="shared" si="625"/>
        <v>1</v>
      </c>
      <c r="I8024" s="2">
        <f t="shared" si="626"/>
        <v>0.23448496481126035</v>
      </c>
      <c r="J8024" s="2">
        <f t="shared" si="627"/>
        <v>0.76551503518873965</v>
      </c>
      <c r="K8024" s="2">
        <f t="shared" si="628"/>
        <v>0.19036878312845382</v>
      </c>
      <c r="P8024" s="2"/>
    </row>
    <row r="8025" spans="1:16" x14ac:dyDescent="0.25">
      <c r="A8025" s="2" t="s">
        <v>8876</v>
      </c>
      <c r="B8025" s="4">
        <v>-235.7</v>
      </c>
      <c r="C8025" s="4">
        <v>1.2E-5</v>
      </c>
      <c r="D8025" s="2">
        <f>IFERROR(MATCH(A8025,Both_domains!A$2:A$851, 0), 0)</f>
        <v>0</v>
      </c>
      <c r="E8025" s="2">
        <f t="shared" si="629"/>
        <v>0</v>
      </c>
      <c r="F8025" s="2">
        <f>COUNTIF(E$2:E8025,"=1")</f>
        <v>844</v>
      </c>
      <c r="G8025" s="2">
        <f>COUNTIF(E$2:E8025,"=0")</f>
        <v>7180</v>
      </c>
      <c r="H8025" s="2">
        <f t="shared" si="625"/>
        <v>1</v>
      </c>
      <c r="I8025" s="2">
        <f t="shared" si="626"/>
        <v>0.23437833226700788</v>
      </c>
      <c r="J8025" s="2">
        <f t="shared" si="627"/>
        <v>0.76562166773299212</v>
      </c>
      <c r="K8025" s="2">
        <f t="shared" si="628"/>
        <v>0.19034731619305367</v>
      </c>
      <c r="P8025" s="2"/>
    </row>
    <row r="8026" spans="1:16" x14ac:dyDescent="0.25">
      <c r="A8026" s="2" t="s">
        <v>8877</v>
      </c>
      <c r="B8026" s="4">
        <v>-235.7</v>
      </c>
      <c r="C8026" s="4">
        <v>1.2E-5</v>
      </c>
      <c r="D8026" s="2">
        <f>IFERROR(MATCH(A8026,Both_domains!A$2:A$851, 0), 0)</f>
        <v>0</v>
      </c>
      <c r="E8026" s="2">
        <f t="shared" si="629"/>
        <v>0</v>
      </c>
      <c r="F8026" s="2">
        <f>COUNTIF(E$2:E8026,"=1")</f>
        <v>844</v>
      </c>
      <c r="G8026" s="2">
        <f>COUNTIF(E$2:E8026,"=0")</f>
        <v>7181</v>
      </c>
      <c r="H8026" s="2">
        <f t="shared" si="625"/>
        <v>1</v>
      </c>
      <c r="I8026" s="2">
        <f t="shared" si="626"/>
        <v>0.23427169972275541</v>
      </c>
      <c r="J8026" s="2">
        <f t="shared" si="627"/>
        <v>0.76572830027724459</v>
      </c>
      <c r="K8026" s="2">
        <f t="shared" si="628"/>
        <v>0.19032585409854549</v>
      </c>
      <c r="P8026" s="2"/>
    </row>
    <row r="8027" spans="1:16" x14ac:dyDescent="0.25">
      <c r="A8027" s="2" t="s">
        <v>8878</v>
      </c>
      <c r="B8027" s="4">
        <v>-235.7</v>
      </c>
      <c r="C8027" s="4">
        <v>1.2E-5</v>
      </c>
      <c r="D8027" s="2">
        <f>IFERROR(MATCH(A8027,Both_domains!A$2:A$851, 0), 0)</f>
        <v>0</v>
      </c>
      <c r="E8027" s="2">
        <f t="shared" si="629"/>
        <v>0</v>
      </c>
      <c r="F8027" s="2">
        <f>COUNTIF(E$2:E8027,"=1")</f>
        <v>844</v>
      </c>
      <c r="G8027" s="2">
        <f>COUNTIF(E$2:E8027,"=0")</f>
        <v>7182</v>
      </c>
      <c r="H8027" s="2">
        <f t="shared" si="625"/>
        <v>1</v>
      </c>
      <c r="I8027" s="2">
        <f t="shared" si="626"/>
        <v>0.23416506717850283</v>
      </c>
      <c r="J8027" s="2">
        <f t="shared" si="627"/>
        <v>0.76583493282149717</v>
      </c>
      <c r="K8027" s="2">
        <f t="shared" si="628"/>
        <v>0.19030439684329201</v>
      </c>
      <c r="P8027" s="2"/>
    </row>
    <row r="8028" spans="1:16" x14ac:dyDescent="0.25">
      <c r="A8028" s="2" t="s">
        <v>8879</v>
      </c>
      <c r="B8028" s="4">
        <v>-235.7</v>
      </c>
      <c r="C8028" s="4">
        <v>1.2999999999999999E-5</v>
      </c>
      <c r="D8028" s="2">
        <f>IFERROR(MATCH(A8028,Both_domains!A$2:A$851, 0), 0)</f>
        <v>0</v>
      </c>
      <c r="E8028" s="2">
        <f t="shared" si="629"/>
        <v>0</v>
      </c>
      <c r="F8028" s="2">
        <f>COUNTIF(E$2:E8028,"=1")</f>
        <v>844</v>
      </c>
      <c r="G8028" s="2">
        <f>COUNTIF(E$2:E8028,"=0")</f>
        <v>7183</v>
      </c>
      <c r="H8028" s="2">
        <f t="shared" si="625"/>
        <v>1</v>
      </c>
      <c r="I8028" s="2">
        <f t="shared" si="626"/>
        <v>0.23405843463425036</v>
      </c>
      <c r="J8028" s="2">
        <f t="shared" si="627"/>
        <v>0.76594156536574964</v>
      </c>
      <c r="K8028" s="2">
        <f t="shared" si="628"/>
        <v>0.19028294442565663</v>
      </c>
      <c r="P8028" s="2"/>
    </row>
    <row r="8029" spans="1:16" x14ac:dyDescent="0.25">
      <c r="A8029" s="2" t="s">
        <v>8880</v>
      </c>
      <c r="B8029" s="4">
        <v>-235.7</v>
      </c>
      <c r="C8029" s="4">
        <v>1.2999999999999999E-5</v>
      </c>
      <c r="D8029" s="2">
        <f>IFERROR(MATCH(A8029,Both_domains!A$2:A$851, 0), 0)</f>
        <v>0</v>
      </c>
      <c r="E8029" s="2">
        <f t="shared" si="629"/>
        <v>0</v>
      </c>
      <c r="F8029" s="2">
        <f>COUNTIF(E$2:E8029,"=1")</f>
        <v>844</v>
      </c>
      <c r="G8029" s="2">
        <f>COUNTIF(E$2:E8029,"=0")</f>
        <v>7184</v>
      </c>
      <c r="H8029" s="2">
        <f t="shared" si="625"/>
        <v>1</v>
      </c>
      <c r="I8029" s="2">
        <f t="shared" si="626"/>
        <v>0.23395180208999788</v>
      </c>
      <c r="J8029" s="2">
        <f t="shared" si="627"/>
        <v>0.76604819791000212</v>
      </c>
      <c r="K8029" s="2">
        <f t="shared" si="628"/>
        <v>0.19026149684400362</v>
      </c>
      <c r="P8029" s="2"/>
    </row>
    <row r="8030" spans="1:16" x14ac:dyDescent="0.25">
      <c r="A8030" s="2" t="s">
        <v>8881</v>
      </c>
      <c r="B8030" s="4">
        <v>-235.8</v>
      </c>
      <c r="C8030" s="4">
        <v>1.2999999999999999E-5</v>
      </c>
      <c r="D8030" s="2">
        <f>IFERROR(MATCH(A8030,Both_domains!A$2:A$851, 0), 0)</f>
        <v>0</v>
      </c>
      <c r="E8030" s="2">
        <f t="shared" si="629"/>
        <v>0</v>
      </c>
      <c r="F8030" s="2">
        <f>COUNTIF(E$2:E8030,"=1")</f>
        <v>844</v>
      </c>
      <c r="G8030" s="2">
        <f>COUNTIF(E$2:E8030,"=0")</f>
        <v>7185</v>
      </c>
      <c r="H8030" s="2">
        <f t="shared" si="625"/>
        <v>1</v>
      </c>
      <c r="I8030" s="2">
        <f t="shared" si="626"/>
        <v>0.23384516954574541</v>
      </c>
      <c r="J8030" s="2">
        <f t="shared" si="627"/>
        <v>0.76615483045425459</v>
      </c>
      <c r="K8030" s="2">
        <f t="shared" si="628"/>
        <v>0.19024005409669784</v>
      </c>
      <c r="P8030" s="2"/>
    </row>
    <row r="8031" spans="1:16" x14ac:dyDescent="0.25">
      <c r="A8031" s="2" t="s">
        <v>8882</v>
      </c>
      <c r="B8031" s="4">
        <v>-235.8</v>
      </c>
      <c r="C8031" s="4">
        <v>1.2999999999999999E-5</v>
      </c>
      <c r="D8031" s="2">
        <f>IFERROR(MATCH(A8031,Both_domains!A$2:A$851, 0), 0)</f>
        <v>0</v>
      </c>
      <c r="E8031" s="2">
        <f t="shared" si="629"/>
        <v>0</v>
      </c>
      <c r="F8031" s="2">
        <f>COUNTIF(E$2:E8031,"=1")</f>
        <v>844</v>
      </c>
      <c r="G8031" s="2">
        <f>COUNTIF(E$2:E8031,"=0")</f>
        <v>7186</v>
      </c>
      <c r="H8031" s="2">
        <f t="shared" si="625"/>
        <v>1</v>
      </c>
      <c r="I8031" s="2">
        <f t="shared" si="626"/>
        <v>0.23373853700149283</v>
      </c>
      <c r="J8031" s="2">
        <f t="shared" si="627"/>
        <v>0.76626146299850717</v>
      </c>
      <c r="K8031" s="2">
        <f t="shared" si="628"/>
        <v>0.19021861618210503</v>
      </c>
      <c r="P8031" s="2"/>
    </row>
    <row r="8032" spans="1:16" x14ac:dyDescent="0.25">
      <c r="A8032" s="2" t="s">
        <v>8883</v>
      </c>
      <c r="B8032" s="4">
        <v>-235.8</v>
      </c>
      <c r="C8032" s="4">
        <v>1.2999999999999999E-5</v>
      </c>
      <c r="D8032" s="2">
        <f>IFERROR(MATCH(A8032,Both_domains!A$2:A$851, 0), 0)</f>
        <v>0</v>
      </c>
      <c r="E8032" s="2">
        <f t="shared" si="629"/>
        <v>0</v>
      </c>
      <c r="F8032" s="2">
        <f>COUNTIF(E$2:E8032,"=1")</f>
        <v>844</v>
      </c>
      <c r="G8032" s="2">
        <f>COUNTIF(E$2:E8032,"=0")</f>
        <v>7187</v>
      </c>
      <c r="H8032" s="2">
        <f t="shared" si="625"/>
        <v>1</v>
      </c>
      <c r="I8032" s="2">
        <f t="shared" si="626"/>
        <v>0.23363190445724036</v>
      </c>
      <c r="J8032" s="2">
        <f t="shared" si="627"/>
        <v>0.76636809554275964</v>
      </c>
      <c r="K8032" s="2">
        <f t="shared" si="628"/>
        <v>0.19019718309859154</v>
      </c>
      <c r="P8032" s="2"/>
    </row>
    <row r="8033" spans="1:16" x14ac:dyDescent="0.25">
      <c r="A8033" s="2" t="s">
        <v>8884</v>
      </c>
      <c r="B8033" s="4">
        <v>-235.8</v>
      </c>
      <c r="C8033" s="4">
        <v>1.2999999999999999E-5</v>
      </c>
      <c r="D8033" s="2">
        <f>IFERROR(MATCH(A8033,Both_domains!A$2:A$851, 0), 0)</f>
        <v>0</v>
      </c>
      <c r="E8033" s="2">
        <f t="shared" si="629"/>
        <v>0</v>
      </c>
      <c r="F8033" s="2">
        <f>COUNTIF(E$2:E8033,"=1")</f>
        <v>844</v>
      </c>
      <c r="G8033" s="2">
        <f>COUNTIF(E$2:E8033,"=0")</f>
        <v>7188</v>
      </c>
      <c r="H8033" s="2">
        <f t="shared" si="625"/>
        <v>1</v>
      </c>
      <c r="I8033" s="2">
        <f t="shared" si="626"/>
        <v>0.23352527191298789</v>
      </c>
      <c r="J8033" s="2">
        <f t="shared" si="627"/>
        <v>0.76647472808701211</v>
      </c>
      <c r="K8033" s="2">
        <f t="shared" si="628"/>
        <v>0.19017575484452456</v>
      </c>
      <c r="P8033" s="2"/>
    </row>
    <row r="8034" spans="1:16" x14ac:dyDescent="0.25">
      <c r="A8034" s="2" t="s">
        <v>8885</v>
      </c>
      <c r="B8034" s="4">
        <v>-235.9</v>
      </c>
      <c r="C8034" s="4">
        <v>1.2999999999999999E-5</v>
      </c>
      <c r="D8034" s="2">
        <f>IFERROR(MATCH(A8034,Both_domains!A$2:A$851, 0), 0)</f>
        <v>0</v>
      </c>
      <c r="E8034" s="2">
        <f t="shared" si="629"/>
        <v>0</v>
      </c>
      <c r="F8034" s="2">
        <f>COUNTIF(E$2:E8034,"=1")</f>
        <v>844</v>
      </c>
      <c r="G8034" s="2">
        <f>COUNTIF(E$2:E8034,"=0")</f>
        <v>7189</v>
      </c>
      <c r="H8034" s="2">
        <f t="shared" si="625"/>
        <v>1</v>
      </c>
      <c r="I8034" s="2">
        <f t="shared" si="626"/>
        <v>0.2334186393687353</v>
      </c>
      <c r="J8034" s="2">
        <f t="shared" si="627"/>
        <v>0.7665813606312647</v>
      </c>
      <c r="K8034" s="2">
        <f t="shared" si="628"/>
        <v>0.19015433141827193</v>
      </c>
      <c r="P8034" s="2"/>
    </row>
    <row r="8035" spans="1:16" x14ac:dyDescent="0.25">
      <c r="A8035" s="2" t="s">
        <v>8886</v>
      </c>
      <c r="B8035" s="4">
        <v>-235.9</v>
      </c>
      <c r="C8035" s="4">
        <v>1.2999999999999999E-5</v>
      </c>
      <c r="D8035" s="2">
        <f>IFERROR(MATCH(A8035,Both_domains!A$2:A$851, 0), 0)</f>
        <v>0</v>
      </c>
      <c r="E8035" s="2">
        <f t="shared" si="629"/>
        <v>0</v>
      </c>
      <c r="F8035" s="2">
        <f>COUNTIF(E$2:E8035,"=1")</f>
        <v>844</v>
      </c>
      <c r="G8035" s="2">
        <f>COUNTIF(E$2:E8035,"=0")</f>
        <v>7190</v>
      </c>
      <c r="H8035" s="2">
        <f t="shared" si="625"/>
        <v>1</v>
      </c>
      <c r="I8035" s="2">
        <f t="shared" si="626"/>
        <v>0.23331200682448283</v>
      </c>
      <c r="J8035" s="2">
        <f t="shared" si="627"/>
        <v>0.76668799317551717</v>
      </c>
      <c r="K8035" s="2">
        <f t="shared" si="628"/>
        <v>0.1901329128182023</v>
      </c>
      <c r="P8035" s="2"/>
    </row>
    <row r="8036" spans="1:16" x14ac:dyDescent="0.25">
      <c r="A8036" s="2" t="s">
        <v>8887</v>
      </c>
      <c r="B8036" s="4">
        <v>-235.9</v>
      </c>
      <c r="C8036" s="4">
        <v>1.2999999999999999E-5</v>
      </c>
      <c r="D8036" s="2">
        <f>IFERROR(MATCH(A8036,Both_domains!A$2:A$851, 0), 0)</f>
        <v>0</v>
      </c>
      <c r="E8036" s="2">
        <f t="shared" si="629"/>
        <v>0</v>
      </c>
      <c r="F8036" s="2">
        <f>COUNTIF(E$2:E8036,"=1")</f>
        <v>844</v>
      </c>
      <c r="G8036" s="2">
        <f>COUNTIF(E$2:E8036,"=0")</f>
        <v>7191</v>
      </c>
      <c r="H8036" s="2">
        <f t="shared" si="625"/>
        <v>1</v>
      </c>
      <c r="I8036" s="2">
        <f t="shared" si="626"/>
        <v>0.23320537428023036</v>
      </c>
      <c r="J8036" s="2">
        <f t="shared" si="627"/>
        <v>0.76679462571976964</v>
      </c>
      <c r="K8036" s="2">
        <f t="shared" si="628"/>
        <v>0.19011149904268498</v>
      </c>
      <c r="P8036" s="2"/>
    </row>
    <row r="8037" spans="1:16" x14ac:dyDescent="0.25">
      <c r="A8037" s="2" t="s">
        <v>8888</v>
      </c>
      <c r="B8037" s="4">
        <v>-236</v>
      </c>
      <c r="C8037" s="4">
        <v>1.2999999999999999E-5</v>
      </c>
      <c r="D8037" s="2">
        <f>IFERROR(MATCH(A8037,Both_domains!A$2:A$851, 0), 0)</f>
        <v>0</v>
      </c>
      <c r="E8037" s="2">
        <f t="shared" si="629"/>
        <v>0</v>
      </c>
      <c r="F8037" s="2">
        <f>COUNTIF(E$2:E8037,"=1")</f>
        <v>844</v>
      </c>
      <c r="G8037" s="2">
        <f>COUNTIF(E$2:E8037,"=0")</f>
        <v>7192</v>
      </c>
      <c r="H8037" s="2">
        <f t="shared" si="625"/>
        <v>1</v>
      </c>
      <c r="I8037" s="2">
        <f t="shared" si="626"/>
        <v>0.23309874173597778</v>
      </c>
      <c r="J8037" s="2">
        <f t="shared" si="627"/>
        <v>0.76690125826402222</v>
      </c>
      <c r="K8037" s="2">
        <f t="shared" si="628"/>
        <v>0.19009009009009009</v>
      </c>
      <c r="P8037" s="2"/>
    </row>
    <row r="8038" spans="1:16" x14ac:dyDescent="0.25">
      <c r="A8038" s="2" t="s">
        <v>8889</v>
      </c>
      <c r="B8038" s="4">
        <v>-236</v>
      </c>
      <c r="C8038" s="4">
        <v>1.2999999999999999E-5</v>
      </c>
      <c r="D8038" s="2">
        <f>IFERROR(MATCH(A8038,Both_domains!A$2:A$851, 0), 0)</f>
        <v>0</v>
      </c>
      <c r="E8038" s="2">
        <f t="shared" si="629"/>
        <v>0</v>
      </c>
      <c r="F8038" s="2">
        <f>COUNTIF(E$2:E8038,"=1")</f>
        <v>844</v>
      </c>
      <c r="G8038" s="2">
        <f>COUNTIF(E$2:E8038,"=0")</f>
        <v>7193</v>
      </c>
      <c r="H8038" s="2">
        <f t="shared" si="625"/>
        <v>1</v>
      </c>
      <c r="I8038" s="2">
        <f t="shared" si="626"/>
        <v>0.23299210919172531</v>
      </c>
      <c r="J8038" s="2">
        <f t="shared" si="627"/>
        <v>0.76700789080827469</v>
      </c>
      <c r="K8038" s="2">
        <f t="shared" si="628"/>
        <v>0.19006868595878842</v>
      </c>
      <c r="P8038" s="2"/>
    </row>
    <row r="8039" spans="1:16" x14ac:dyDescent="0.25">
      <c r="A8039" s="2" t="s">
        <v>8890</v>
      </c>
      <c r="B8039" s="4">
        <v>-236</v>
      </c>
      <c r="C8039" s="4">
        <v>1.2999999999999999E-5</v>
      </c>
      <c r="D8039" s="2">
        <f>IFERROR(MATCH(A8039,Both_domains!A$2:A$851, 0), 0)</f>
        <v>0</v>
      </c>
      <c r="E8039" s="2">
        <f t="shared" si="629"/>
        <v>0</v>
      </c>
      <c r="F8039" s="2">
        <f>COUNTIF(E$2:E8039,"=1")</f>
        <v>844</v>
      </c>
      <c r="G8039" s="2">
        <f>COUNTIF(E$2:E8039,"=0")</f>
        <v>7194</v>
      </c>
      <c r="H8039" s="2">
        <f t="shared" si="625"/>
        <v>1</v>
      </c>
      <c r="I8039" s="2">
        <f t="shared" si="626"/>
        <v>0.23288547664747283</v>
      </c>
      <c r="J8039" s="2">
        <f t="shared" si="627"/>
        <v>0.76711452335252717</v>
      </c>
      <c r="K8039" s="2">
        <f t="shared" si="628"/>
        <v>0.19004728664715154</v>
      </c>
      <c r="P8039" s="2"/>
    </row>
    <row r="8040" spans="1:16" x14ac:dyDescent="0.25">
      <c r="A8040" s="2" t="s">
        <v>8891</v>
      </c>
      <c r="B8040" s="4">
        <v>-236</v>
      </c>
      <c r="C8040" s="4">
        <v>1.2999999999999999E-5</v>
      </c>
      <c r="D8040" s="2">
        <f>IFERROR(MATCH(A8040,Both_domains!A$2:A$851, 0), 0)</f>
        <v>0</v>
      </c>
      <c r="E8040" s="2">
        <f t="shared" si="629"/>
        <v>0</v>
      </c>
      <c r="F8040" s="2">
        <f>COUNTIF(E$2:E8040,"=1")</f>
        <v>844</v>
      </c>
      <c r="G8040" s="2">
        <f>COUNTIF(E$2:E8040,"=0")</f>
        <v>7195</v>
      </c>
      <c r="H8040" s="2">
        <f t="shared" si="625"/>
        <v>1</v>
      </c>
      <c r="I8040" s="2">
        <f t="shared" si="626"/>
        <v>0.23277884410322025</v>
      </c>
      <c r="J8040" s="2">
        <f t="shared" si="627"/>
        <v>0.76722115589677975</v>
      </c>
      <c r="K8040" s="2">
        <f t="shared" si="628"/>
        <v>0.19002589215355173</v>
      </c>
      <c r="P8040" s="2"/>
    </row>
    <row r="8041" spans="1:16" x14ac:dyDescent="0.25">
      <c r="A8041" s="2" t="s">
        <v>8892</v>
      </c>
      <c r="B8041" s="4">
        <v>-236</v>
      </c>
      <c r="C8041" s="4">
        <v>1.2999999999999999E-5</v>
      </c>
      <c r="D8041" s="2">
        <f>IFERROR(MATCH(A8041,Both_domains!A$2:A$851, 0), 0)</f>
        <v>0</v>
      </c>
      <c r="E8041" s="2">
        <f t="shared" si="629"/>
        <v>0</v>
      </c>
      <c r="F8041" s="2">
        <f>COUNTIF(E$2:E8041,"=1")</f>
        <v>844</v>
      </c>
      <c r="G8041" s="2">
        <f>COUNTIF(E$2:E8041,"=0")</f>
        <v>7196</v>
      </c>
      <c r="H8041" s="2">
        <f t="shared" si="625"/>
        <v>1</v>
      </c>
      <c r="I8041" s="2">
        <f t="shared" si="626"/>
        <v>0.23267221155896778</v>
      </c>
      <c r="J8041" s="2">
        <f t="shared" si="627"/>
        <v>0.76732778844103222</v>
      </c>
      <c r="K8041" s="2">
        <f t="shared" si="628"/>
        <v>0.190004502476362</v>
      </c>
      <c r="P8041" s="2"/>
    </row>
    <row r="8042" spans="1:16" x14ac:dyDescent="0.25">
      <c r="A8042" s="2" t="s">
        <v>8893</v>
      </c>
      <c r="B8042" s="4">
        <v>-236</v>
      </c>
      <c r="C8042" s="4">
        <v>1.2999999999999999E-5</v>
      </c>
      <c r="D8042" s="2">
        <f>IFERROR(MATCH(A8042,Both_domains!A$2:A$851, 0), 0)</f>
        <v>0</v>
      </c>
      <c r="E8042" s="2">
        <f t="shared" si="629"/>
        <v>0</v>
      </c>
      <c r="F8042" s="2">
        <f>COUNTIF(E$2:E8042,"=1")</f>
        <v>844</v>
      </c>
      <c r="G8042" s="2">
        <f>COUNTIF(E$2:E8042,"=0")</f>
        <v>7197</v>
      </c>
      <c r="H8042" s="2">
        <f t="shared" si="625"/>
        <v>1</v>
      </c>
      <c r="I8042" s="2">
        <f t="shared" si="626"/>
        <v>0.23256557901471531</v>
      </c>
      <c r="J8042" s="2">
        <f t="shared" si="627"/>
        <v>0.76743442098528469</v>
      </c>
      <c r="K8042" s="2">
        <f t="shared" si="628"/>
        <v>0.18998311761395612</v>
      </c>
      <c r="P8042" s="2"/>
    </row>
    <row r="8043" spans="1:16" x14ac:dyDescent="0.25">
      <c r="A8043" s="2" t="s">
        <v>8894</v>
      </c>
      <c r="B8043" s="4">
        <v>-236</v>
      </c>
      <c r="C8043" s="4">
        <v>1.2999999999999999E-5</v>
      </c>
      <c r="D8043" s="2">
        <f>IFERROR(MATCH(A8043,Both_domains!A$2:A$851, 0), 0)</f>
        <v>0</v>
      </c>
      <c r="E8043" s="2">
        <f t="shared" si="629"/>
        <v>0</v>
      </c>
      <c r="F8043" s="2">
        <f>COUNTIF(E$2:E8043,"=1")</f>
        <v>844</v>
      </c>
      <c r="G8043" s="2">
        <f>COUNTIF(E$2:E8043,"=0")</f>
        <v>7198</v>
      </c>
      <c r="H8043" s="2">
        <f t="shared" si="625"/>
        <v>1</v>
      </c>
      <c r="I8043" s="2">
        <f t="shared" si="626"/>
        <v>0.23245894647046283</v>
      </c>
      <c r="J8043" s="2">
        <f t="shared" si="627"/>
        <v>0.76754105352953717</v>
      </c>
      <c r="K8043" s="2">
        <f t="shared" si="628"/>
        <v>0.18996173756470852</v>
      </c>
      <c r="P8043" s="2"/>
    </row>
    <row r="8044" spans="1:16" x14ac:dyDescent="0.25">
      <c r="A8044" s="2" t="s">
        <v>8895</v>
      </c>
      <c r="B8044" s="4">
        <v>-236</v>
      </c>
      <c r="C8044" s="4">
        <v>1.2999999999999999E-5</v>
      </c>
      <c r="D8044" s="2">
        <f>IFERROR(MATCH(A8044,Both_domains!A$2:A$851, 0), 0)</f>
        <v>0</v>
      </c>
      <c r="E8044" s="2">
        <f t="shared" si="629"/>
        <v>0</v>
      </c>
      <c r="F8044" s="2">
        <f>COUNTIF(E$2:E8044,"=1")</f>
        <v>844</v>
      </c>
      <c r="G8044" s="2">
        <f>COUNTIF(E$2:E8044,"=0")</f>
        <v>7199</v>
      </c>
      <c r="H8044" s="2">
        <f t="shared" si="625"/>
        <v>1</v>
      </c>
      <c r="I8044" s="2">
        <f t="shared" si="626"/>
        <v>0.23235231392621025</v>
      </c>
      <c r="J8044" s="2">
        <f t="shared" si="627"/>
        <v>0.76764768607378975</v>
      </c>
      <c r="K8044" s="2">
        <f t="shared" si="628"/>
        <v>0.18994036232699449</v>
      </c>
      <c r="P8044" s="2"/>
    </row>
    <row r="8045" spans="1:16" x14ac:dyDescent="0.25">
      <c r="A8045" s="2" t="s">
        <v>8896</v>
      </c>
      <c r="B8045" s="4">
        <v>-236</v>
      </c>
      <c r="C8045" s="4">
        <v>1.2999999999999999E-5</v>
      </c>
      <c r="D8045" s="2">
        <f>IFERROR(MATCH(A8045,Both_domains!A$2:A$851, 0), 0)</f>
        <v>0</v>
      </c>
      <c r="E8045" s="2">
        <f t="shared" si="629"/>
        <v>0</v>
      </c>
      <c r="F8045" s="2">
        <f>COUNTIF(E$2:E8045,"=1")</f>
        <v>844</v>
      </c>
      <c r="G8045" s="2">
        <f>COUNTIF(E$2:E8045,"=0")</f>
        <v>7200</v>
      </c>
      <c r="H8045" s="2">
        <f t="shared" si="625"/>
        <v>1</v>
      </c>
      <c r="I8045" s="2">
        <f t="shared" si="626"/>
        <v>0.23224568138195778</v>
      </c>
      <c r="J8045" s="2">
        <f t="shared" si="627"/>
        <v>0.76775431861804222</v>
      </c>
      <c r="K8045" s="2">
        <f t="shared" si="628"/>
        <v>0.18991899189918993</v>
      </c>
      <c r="P8045" s="2"/>
    </row>
    <row r="8046" spans="1:16" x14ac:dyDescent="0.25">
      <c r="A8046" s="2" t="s">
        <v>8897</v>
      </c>
      <c r="B8046" s="4">
        <v>-236</v>
      </c>
      <c r="C8046" s="4">
        <v>1.2999999999999999E-5</v>
      </c>
      <c r="D8046" s="2">
        <f>IFERROR(MATCH(A8046,Both_domains!A$2:A$851, 0), 0)</f>
        <v>0</v>
      </c>
      <c r="E8046" s="2">
        <f t="shared" si="629"/>
        <v>0</v>
      </c>
      <c r="F8046" s="2">
        <f>COUNTIF(E$2:E8046,"=1")</f>
        <v>844</v>
      </c>
      <c r="G8046" s="2">
        <f>COUNTIF(E$2:E8046,"=0")</f>
        <v>7201</v>
      </c>
      <c r="H8046" s="2">
        <f t="shared" si="625"/>
        <v>1</v>
      </c>
      <c r="I8046" s="2">
        <f t="shared" si="626"/>
        <v>0.23213904883770531</v>
      </c>
      <c r="J8046" s="2">
        <f t="shared" si="627"/>
        <v>0.76786095116229469</v>
      </c>
      <c r="K8046" s="2">
        <f t="shared" si="628"/>
        <v>0.18989762627967149</v>
      </c>
      <c r="P8046" s="2"/>
    </row>
    <row r="8047" spans="1:16" x14ac:dyDescent="0.25">
      <c r="A8047" s="2" t="s">
        <v>8898</v>
      </c>
      <c r="B8047" s="4">
        <v>-236.1</v>
      </c>
      <c r="C8047" s="4">
        <v>1.2999999999999999E-5</v>
      </c>
      <c r="D8047" s="2">
        <f>IFERROR(MATCH(A8047,Both_domains!A$2:A$851, 0), 0)</f>
        <v>0</v>
      </c>
      <c r="E8047" s="2">
        <f t="shared" si="629"/>
        <v>0</v>
      </c>
      <c r="F8047" s="2">
        <f>COUNTIF(E$2:E8047,"=1")</f>
        <v>844</v>
      </c>
      <c r="G8047" s="2">
        <f>COUNTIF(E$2:E8047,"=0")</f>
        <v>7202</v>
      </c>
      <c r="H8047" s="2">
        <f t="shared" si="625"/>
        <v>1</v>
      </c>
      <c r="I8047" s="2">
        <f t="shared" si="626"/>
        <v>0.23203241629345273</v>
      </c>
      <c r="J8047" s="2">
        <f t="shared" si="627"/>
        <v>0.76796758370654727</v>
      </c>
      <c r="K8047" s="2">
        <f t="shared" si="628"/>
        <v>0.18987626546681666</v>
      </c>
      <c r="P8047" s="2"/>
    </row>
    <row r="8048" spans="1:16" x14ac:dyDescent="0.25">
      <c r="A8048" s="2" t="s">
        <v>8899</v>
      </c>
      <c r="B8048" s="4">
        <v>-236.1</v>
      </c>
      <c r="C8048" s="4">
        <v>1.2999999999999999E-5</v>
      </c>
      <c r="D8048" s="2">
        <f>IFERROR(MATCH(A8048,Both_domains!A$2:A$851, 0), 0)</f>
        <v>0</v>
      </c>
      <c r="E8048" s="2">
        <f t="shared" si="629"/>
        <v>0</v>
      </c>
      <c r="F8048" s="2">
        <f>COUNTIF(E$2:E8048,"=1")</f>
        <v>844</v>
      </c>
      <c r="G8048" s="2">
        <f>COUNTIF(E$2:E8048,"=0")</f>
        <v>7203</v>
      </c>
      <c r="H8048" s="2">
        <f t="shared" si="625"/>
        <v>1</v>
      </c>
      <c r="I8048" s="2">
        <f t="shared" si="626"/>
        <v>0.23192578374920025</v>
      </c>
      <c r="J8048" s="2">
        <f t="shared" si="627"/>
        <v>0.76807421625079975</v>
      </c>
      <c r="K8048" s="2">
        <f t="shared" si="628"/>
        <v>0.18985490945900349</v>
      </c>
      <c r="P8048" s="2"/>
    </row>
    <row r="8049" spans="1:16" x14ac:dyDescent="0.25">
      <c r="A8049" s="2" t="s">
        <v>8900</v>
      </c>
      <c r="B8049" s="4">
        <v>-236.2</v>
      </c>
      <c r="C8049" s="4">
        <v>1.2999999999999999E-5</v>
      </c>
      <c r="D8049" s="2">
        <f>IFERROR(MATCH(A8049,Both_domains!A$2:A$851, 0), 0)</f>
        <v>0</v>
      </c>
      <c r="E8049" s="2">
        <f t="shared" si="629"/>
        <v>0</v>
      </c>
      <c r="F8049" s="2">
        <f>COUNTIF(E$2:E8049,"=1")</f>
        <v>844</v>
      </c>
      <c r="G8049" s="2">
        <f>COUNTIF(E$2:E8049,"=0")</f>
        <v>7204</v>
      </c>
      <c r="H8049" s="2">
        <f t="shared" si="625"/>
        <v>1</v>
      </c>
      <c r="I8049" s="2">
        <f t="shared" si="626"/>
        <v>0.23181915120494778</v>
      </c>
      <c r="J8049" s="2">
        <f t="shared" si="627"/>
        <v>0.76818084879505222</v>
      </c>
      <c r="K8049" s="2">
        <f t="shared" si="628"/>
        <v>0.18983355825461087</v>
      </c>
      <c r="P8049" s="2"/>
    </row>
    <row r="8050" spans="1:16" x14ac:dyDescent="0.25">
      <c r="A8050" s="2" t="s">
        <v>8901</v>
      </c>
      <c r="B8050" s="4">
        <v>-236.2</v>
      </c>
      <c r="C8050" s="4">
        <v>1.2999999999999999E-5</v>
      </c>
      <c r="D8050" s="2">
        <f>IFERROR(MATCH(A8050,Both_domains!A$2:A$851, 0), 0)</f>
        <v>0</v>
      </c>
      <c r="E8050" s="2">
        <f t="shared" si="629"/>
        <v>0</v>
      </c>
      <c r="F8050" s="2">
        <f>COUNTIF(E$2:E8050,"=1")</f>
        <v>844</v>
      </c>
      <c r="G8050" s="2">
        <f>COUNTIF(E$2:E8050,"=0")</f>
        <v>7205</v>
      </c>
      <c r="H8050" s="2">
        <f t="shared" si="625"/>
        <v>1</v>
      </c>
      <c r="I8050" s="2">
        <f t="shared" si="626"/>
        <v>0.2317125186606952</v>
      </c>
      <c r="J8050" s="2">
        <f t="shared" si="627"/>
        <v>0.7682874813393048</v>
      </c>
      <c r="K8050" s="2">
        <f t="shared" si="628"/>
        <v>0.18981221185201844</v>
      </c>
      <c r="P8050" s="2"/>
    </row>
    <row r="8051" spans="1:16" x14ac:dyDescent="0.25">
      <c r="A8051" s="2" t="s">
        <v>8902</v>
      </c>
      <c r="B8051" s="4">
        <v>-236.2</v>
      </c>
      <c r="C8051" s="4">
        <v>1.2999999999999999E-5</v>
      </c>
      <c r="D8051" s="2">
        <f>IFERROR(MATCH(A8051,Both_domains!A$2:A$851, 0), 0)</f>
        <v>0</v>
      </c>
      <c r="E8051" s="2">
        <f t="shared" si="629"/>
        <v>0</v>
      </c>
      <c r="F8051" s="2">
        <f>COUNTIF(E$2:E8051,"=1")</f>
        <v>844</v>
      </c>
      <c r="G8051" s="2">
        <f>COUNTIF(E$2:E8051,"=0")</f>
        <v>7206</v>
      </c>
      <c r="H8051" s="2">
        <f t="shared" si="625"/>
        <v>1</v>
      </c>
      <c r="I8051" s="2">
        <f t="shared" si="626"/>
        <v>0.23160588611644273</v>
      </c>
      <c r="J8051" s="2">
        <f t="shared" si="627"/>
        <v>0.76839411388355727</v>
      </c>
      <c r="K8051" s="2">
        <f t="shared" si="628"/>
        <v>0.18979087024960647</v>
      </c>
      <c r="P8051" s="2"/>
    </row>
    <row r="8052" spans="1:16" x14ac:dyDescent="0.25">
      <c r="A8052" s="2" t="s">
        <v>8903</v>
      </c>
      <c r="B8052" s="4">
        <v>-236.2</v>
      </c>
      <c r="C8052" s="4">
        <v>1.2999999999999999E-5</v>
      </c>
      <c r="D8052" s="2">
        <f>IFERROR(MATCH(A8052,Both_domains!A$2:A$851, 0), 0)</f>
        <v>0</v>
      </c>
      <c r="E8052" s="2">
        <f t="shared" si="629"/>
        <v>0</v>
      </c>
      <c r="F8052" s="2">
        <f>COUNTIF(E$2:E8052,"=1")</f>
        <v>844</v>
      </c>
      <c r="G8052" s="2">
        <f>COUNTIF(E$2:E8052,"=0")</f>
        <v>7207</v>
      </c>
      <c r="H8052" s="2">
        <f t="shared" si="625"/>
        <v>1</v>
      </c>
      <c r="I8052" s="2">
        <f t="shared" si="626"/>
        <v>0.23149925357219026</v>
      </c>
      <c r="J8052" s="2">
        <f t="shared" si="627"/>
        <v>0.76850074642780974</v>
      </c>
      <c r="K8052" s="2">
        <f t="shared" si="628"/>
        <v>0.18976953344575603</v>
      </c>
      <c r="P8052" s="2"/>
    </row>
    <row r="8053" spans="1:16" x14ac:dyDescent="0.25">
      <c r="A8053" s="2" t="s">
        <v>8904</v>
      </c>
      <c r="B8053" s="4">
        <v>-236.2</v>
      </c>
      <c r="C8053" s="4">
        <v>1.4E-5</v>
      </c>
      <c r="D8053" s="2">
        <f>IFERROR(MATCH(A8053,Both_domains!A$2:A$851, 0), 0)</f>
        <v>0</v>
      </c>
      <c r="E8053" s="2">
        <f t="shared" si="629"/>
        <v>0</v>
      </c>
      <c r="F8053" s="2">
        <f>COUNTIF(E$2:E8053,"=1")</f>
        <v>844</v>
      </c>
      <c r="G8053" s="2">
        <f>COUNTIF(E$2:E8053,"=0")</f>
        <v>7208</v>
      </c>
      <c r="H8053" s="2">
        <f t="shared" si="625"/>
        <v>1</v>
      </c>
      <c r="I8053" s="2">
        <f t="shared" si="626"/>
        <v>0.23139262102793767</v>
      </c>
      <c r="J8053" s="2">
        <f t="shared" si="627"/>
        <v>0.76860737897206233</v>
      </c>
      <c r="K8053" s="2">
        <f t="shared" si="628"/>
        <v>0.18974820143884893</v>
      </c>
      <c r="P8053" s="2"/>
    </row>
    <row r="8054" spans="1:16" x14ac:dyDescent="0.25">
      <c r="A8054" s="2" t="s">
        <v>8905</v>
      </c>
      <c r="B8054" s="4">
        <v>-236.2</v>
      </c>
      <c r="C8054" s="4">
        <v>1.4E-5</v>
      </c>
      <c r="D8054" s="2">
        <f>IFERROR(MATCH(A8054,Both_domains!A$2:A$851, 0), 0)</f>
        <v>0</v>
      </c>
      <c r="E8054" s="2">
        <f t="shared" si="629"/>
        <v>0</v>
      </c>
      <c r="F8054" s="2">
        <f>COUNTIF(E$2:E8054,"=1")</f>
        <v>844</v>
      </c>
      <c r="G8054" s="2">
        <f>COUNTIF(E$2:E8054,"=0")</f>
        <v>7209</v>
      </c>
      <c r="H8054" s="2">
        <f t="shared" si="625"/>
        <v>1</v>
      </c>
      <c r="I8054" s="2">
        <f t="shared" si="626"/>
        <v>0.2312859884836852</v>
      </c>
      <c r="J8054" s="2">
        <f t="shared" si="627"/>
        <v>0.7687140115163148</v>
      </c>
      <c r="K8054" s="2">
        <f t="shared" si="628"/>
        <v>0.18972687422726761</v>
      </c>
      <c r="P8054" s="2"/>
    </row>
    <row r="8055" spans="1:16" x14ac:dyDescent="0.25">
      <c r="A8055" s="2" t="s">
        <v>8906</v>
      </c>
      <c r="B8055" s="4">
        <v>-236.3</v>
      </c>
      <c r="C8055" s="4">
        <v>1.4E-5</v>
      </c>
      <c r="D8055" s="2">
        <f>IFERROR(MATCH(A8055,Both_domains!A$2:A$851, 0), 0)</f>
        <v>0</v>
      </c>
      <c r="E8055" s="2">
        <f t="shared" si="629"/>
        <v>0</v>
      </c>
      <c r="F8055" s="2">
        <f>COUNTIF(E$2:E8055,"=1")</f>
        <v>844</v>
      </c>
      <c r="G8055" s="2">
        <f>COUNTIF(E$2:E8055,"=0")</f>
        <v>7210</v>
      </c>
      <c r="H8055" s="2">
        <f t="shared" si="625"/>
        <v>1</v>
      </c>
      <c r="I8055" s="2">
        <f t="shared" si="626"/>
        <v>0.23117935593943273</v>
      </c>
      <c r="J8055" s="2">
        <f t="shared" si="627"/>
        <v>0.76882064406056727</v>
      </c>
      <c r="K8055" s="2">
        <f t="shared" si="628"/>
        <v>0.18970555180939536</v>
      </c>
      <c r="P8055" s="2"/>
    </row>
    <row r="8056" spans="1:16" x14ac:dyDescent="0.25">
      <c r="A8056" s="2" t="s">
        <v>8907</v>
      </c>
      <c r="B8056" s="4">
        <v>-236.3</v>
      </c>
      <c r="C8056" s="4">
        <v>1.4E-5</v>
      </c>
      <c r="D8056" s="2">
        <f>IFERROR(MATCH(A8056,Both_domains!A$2:A$851, 0), 0)</f>
        <v>0</v>
      </c>
      <c r="E8056" s="2">
        <f t="shared" si="629"/>
        <v>0</v>
      </c>
      <c r="F8056" s="2">
        <f>COUNTIF(E$2:E8056,"=1")</f>
        <v>844</v>
      </c>
      <c r="G8056" s="2">
        <f>COUNTIF(E$2:E8056,"=0")</f>
        <v>7211</v>
      </c>
      <c r="H8056" s="2">
        <f t="shared" si="625"/>
        <v>1</v>
      </c>
      <c r="I8056" s="2">
        <f t="shared" si="626"/>
        <v>0.23107272339518026</v>
      </c>
      <c r="J8056" s="2">
        <f t="shared" si="627"/>
        <v>0.76892727660481974</v>
      </c>
      <c r="K8056" s="2">
        <f t="shared" si="628"/>
        <v>0.18968423418361613</v>
      </c>
      <c r="P8056" s="2"/>
    </row>
    <row r="8057" spans="1:16" x14ac:dyDescent="0.25">
      <c r="A8057" s="2" t="s">
        <v>8908</v>
      </c>
      <c r="B8057" s="4">
        <v>-236.3</v>
      </c>
      <c r="C8057" s="4">
        <v>1.4E-5</v>
      </c>
      <c r="D8057" s="2">
        <f>IFERROR(MATCH(A8057,Both_domains!A$2:A$851, 0), 0)</f>
        <v>0</v>
      </c>
      <c r="E8057" s="2">
        <f t="shared" si="629"/>
        <v>0</v>
      </c>
      <c r="F8057" s="2">
        <f>COUNTIF(E$2:E8057,"=1")</f>
        <v>844</v>
      </c>
      <c r="G8057" s="2">
        <f>COUNTIF(E$2:E8057,"=0")</f>
        <v>7212</v>
      </c>
      <c r="H8057" s="2">
        <f t="shared" si="625"/>
        <v>1</v>
      </c>
      <c r="I8057" s="2">
        <f t="shared" si="626"/>
        <v>0.23096609085092767</v>
      </c>
      <c r="J8057" s="2">
        <f t="shared" si="627"/>
        <v>0.76903390914907233</v>
      </c>
      <c r="K8057" s="2">
        <f t="shared" si="628"/>
        <v>0.18966292134831461</v>
      </c>
      <c r="P8057" s="2"/>
    </row>
    <row r="8058" spans="1:16" x14ac:dyDescent="0.25">
      <c r="A8058" s="2" t="s">
        <v>8909</v>
      </c>
      <c r="B8058" s="4">
        <v>-236.4</v>
      </c>
      <c r="C8058" s="4">
        <v>1.4E-5</v>
      </c>
      <c r="D8058" s="2">
        <f>IFERROR(MATCH(A8058,Both_domains!A$2:A$851, 0), 0)</f>
        <v>0</v>
      </c>
      <c r="E8058" s="2">
        <f t="shared" si="629"/>
        <v>0</v>
      </c>
      <c r="F8058" s="2">
        <f>COUNTIF(E$2:E8058,"=1")</f>
        <v>844</v>
      </c>
      <c r="G8058" s="2">
        <f>COUNTIF(E$2:E8058,"=0")</f>
        <v>7213</v>
      </c>
      <c r="H8058" s="2">
        <f t="shared" si="625"/>
        <v>1</v>
      </c>
      <c r="I8058" s="2">
        <f t="shared" si="626"/>
        <v>0.2308594583066752</v>
      </c>
      <c r="J8058" s="2">
        <f t="shared" si="627"/>
        <v>0.7691405416933248</v>
      </c>
      <c r="K8058" s="2">
        <f t="shared" si="628"/>
        <v>0.18964161330187621</v>
      </c>
      <c r="P8058" s="2"/>
    </row>
    <row r="8059" spans="1:16" x14ac:dyDescent="0.25">
      <c r="A8059" s="2" t="s">
        <v>8910</v>
      </c>
      <c r="B8059" s="4">
        <v>-236.4</v>
      </c>
      <c r="C8059" s="4">
        <v>1.4E-5</v>
      </c>
      <c r="D8059" s="2">
        <f>IFERROR(MATCH(A8059,Both_domains!A$2:A$851, 0), 0)</f>
        <v>0</v>
      </c>
      <c r="E8059" s="2">
        <f t="shared" si="629"/>
        <v>0</v>
      </c>
      <c r="F8059" s="2">
        <f>COUNTIF(E$2:E8059,"=1")</f>
        <v>844</v>
      </c>
      <c r="G8059" s="2">
        <f>COUNTIF(E$2:E8059,"=0")</f>
        <v>7214</v>
      </c>
      <c r="H8059" s="2">
        <f t="shared" si="625"/>
        <v>1</v>
      </c>
      <c r="I8059" s="2">
        <f t="shared" si="626"/>
        <v>0.23075282576242273</v>
      </c>
      <c r="J8059" s="2">
        <f t="shared" si="627"/>
        <v>0.76924717423757727</v>
      </c>
      <c r="K8059" s="2">
        <f t="shared" si="628"/>
        <v>0.18962031004268703</v>
      </c>
      <c r="P8059" s="2"/>
    </row>
    <row r="8060" spans="1:16" x14ac:dyDescent="0.25">
      <c r="A8060" s="2" t="s">
        <v>8911</v>
      </c>
      <c r="B8060" s="4">
        <v>-236.4</v>
      </c>
      <c r="C8060" s="4">
        <v>1.4E-5</v>
      </c>
      <c r="D8060" s="2">
        <f>IFERROR(MATCH(A8060,Both_domains!A$2:A$851, 0), 0)</f>
        <v>0</v>
      </c>
      <c r="E8060" s="2">
        <f t="shared" si="629"/>
        <v>0</v>
      </c>
      <c r="F8060" s="2">
        <f>COUNTIF(E$2:E8060,"=1")</f>
        <v>844</v>
      </c>
      <c r="G8060" s="2">
        <f>COUNTIF(E$2:E8060,"=0")</f>
        <v>7215</v>
      </c>
      <c r="H8060" s="2">
        <f t="shared" si="625"/>
        <v>1</v>
      </c>
      <c r="I8060" s="2">
        <f t="shared" si="626"/>
        <v>0.23064619321817015</v>
      </c>
      <c r="J8060" s="2">
        <f t="shared" si="627"/>
        <v>0.76935380678182985</v>
      </c>
      <c r="K8060" s="2">
        <f t="shared" si="628"/>
        <v>0.189599011569134</v>
      </c>
      <c r="P8060" s="2"/>
    </row>
    <row r="8061" spans="1:16" x14ac:dyDescent="0.25">
      <c r="A8061" s="2" t="s">
        <v>8912</v>
      </c>
      <c r="B8061" s="4">
        <v>-236.4</v>
      </c>
      <c r="C8061" s="4">
        <v>1.4E-5</v>
      </c>
      <c r="D8061" s="2">
        <f>IFERROR(MATCH(A8061,Both_domains!A$2:A$851, 0), 0)</f>
        <v>0</v>
      </c>
      <c r="E8061" s="2">
        <f t="shared" si="629"/>
        <v>0</v>
      </c>
      <c r="F8061" s="2">
        <f>COUNTIF(E$2:E8061,"=1")</f>
        <v>844</v>
      </c>
      <c r="G8061" s="2">
        <f>COUNTIF(E$2:E8061,"=0")</f>
        <v>7216</v>
      </c>
      <c r="H8061" s="2">
        <f t="shared" si="625"/>
        <v>1</v>
      </c>
      <c r="I8061" s="2">
        <f t="shared" si="626"/>
        <v>0.23053956067391768</v>
      </c>
      <c r="J8061" s="2">
        <f t="shared" si="627"/>
        <v>0.76946043932608232</v>
      </c>
      <c r="K8061" s="2">
        <f t="shared" si="628"/>
        <v>0.18957771787960467</v>
      </c>
      <c r="P8061" s="2"/>
    </row>
    <row r="8062" spans="1:16" x14ac:dyDescent="0.25">
      <c r="A8062" s="2" t="s">
        <v>8913</v>
      </c>
      <c r="B8062" s="4">
        <v>-236.4</v>
      </c>
      <c r="C8062" s="4">
        <v>1.4E-5</v>
      </c>
      <c r="D8062" s="2">
        <f>IFERROR(MATCH(A8062,Both_domains!A$2:A$851, 0), 0)</f>
        <v>0</v>
      </c>
      <c r="E8062" s="2">
        <f t="shared" si="629"/>
        <v>0</v>
      </c>
      <c r="F8062" s="2">
        <f>COUNTIF(E$2:E8062,"=1")</f>
        <v>844</v>
      </c>
      <c r="G8062" s="2">
        <f>COUNTIF(E$2:E8062,"=0")</f>
        <v>7217</v>
      </c>
      <c r="H8062" s="2">
        <f t="shared" si="625"/>
        <v>1</v>
      </c>
      <c r="I8062" s="2">
        <f t="shared" si="626"/>
        <v>0.2304329281296652</v>
      </c>
      <c r="J8062" s="2">
        <f t="shared" si="627"/>
        <v>0.7695670718703348</v>
      </c>
      <c r="K8062" s="2">
        <f t="shared" si="628"/>
        <v>0.18955642897248737</v>
      </c>
      <c r="P8062" s="2"/>
    </row>
    <row r="8063" spans="1:16" x14ac:dyDescent="0.25">
      <c r="A8063" s="2" t="s">
        <v>8914</v>
      </c>
      <c r="B8063" s="4">
        <v>-236.4</v>
      </c>
      <c r="C8063" s="4">
        <v>1.4E-5</v>
      </c>
      <c r="D8063" s="2">
        <f>IFERROR(MATCH(A8063,Both_domains!A$2:A$851, 0), 0)</f>
        <v>0</v>
      </c>
      <c r="E8063" s="2">
        <f t="shared" si="629"/>
        <v>0</v>
      </c>
      <c r="F8063" s="2">
        <f>COUNTIF(E$2:E8063,"=1")</f>
        <v>844</v>
      </c>
      <c r="G8063" s="2">
        <f>COUNTIF(E$2:E8063,"=0")</f>
        <v>7218</v>
      </c>
      <c r="H8063" s="2">
        <f t="shared" si="625"/>
        <v>1</v>
      </c>
      <c r="I8063" s="2">
        <f t="shared" si="626"/>
        <v>0.23032629558541262</v>
      </c>
      <c r="J8063" s="2">
        <f t="shared" si="627"/>
        <v>0.76967370441458738</v>
      </c>
      <c r="K8063" s="2">
        <f t="shared" si="628"/>
        <v>0.18953514484617112</v>
      </c>
      <c r="P8063" s="2"/>
    </row>
    <row r="8064" spans="1:16" x14ac:dyDescent="0.25">
      <c r="A8064" s="2" t="s">
        <v>8915</v>
      </c>
      <c r="B8064" s="4">
        <v>-236.5</v>
      </c>
      <c r="C8064" s="4">
        <v>1.4E-5</v>
      </c>
      <c r="D8064" s="2">
        <f>IFERROR(MATCH(A8064,Both_domains!A$2:A$851, 0), 0)</f>
        <v>0</v>
      </c>
      <c r="E8064" s="2">
        <f t="shared" si="629"/>
        <v>0</v>
      </c>
      <c r="F8064" s="2">
        <f>COUNTIF(E$2:E8064,"=1")</f>
        <v>844</v>
      </c>
      <c r="G8064" s="2">
        <f>COUNTIF(E$2:E8064,"=0")</f>
        <v>7219</v>
      </c>
      <c r="H8064" s="2">
        <f t="shared" si="625"/>
        <v>1</v>
      </c>
      <c r="I8064" s="2">
        <f t="shared" si="626"/>
        <v>0.23021966304116015</v>
      </c>
      <c r="J8064" s="2">
        <f t="shared" si="627"/>
        <v>0.76978033695883985</v>
      </c>
      <c r="K8064" s="2">
        <f t="shared" si="628"/>
        <v>0.1895138654990457</v>
      </c>
      <c r="P8064" s="2"/>
    </row>
    <row r="8065" spans="1:16" x14ac:dyDescent="0.25">
      <c r="A8065" s="2" t="s">
        <v>8916</v>
      </c>
      <c r="B8065" s="4">
        <v>-236.5</v>
      </c>
      <c r="C8065" s="4">
        <v>1.4E-5</v>
      </c>
      <c r="D8065" s="2">
        <f>IFERROR(MATCH(A8065,Both_domains!A$2:A$851, 0), 0)</f>
        <v>0</v>
      </c>
      <c r="E8065" s="2">
        <f t="shared" si="629"/>
        <v>0</v>
      </c>
      <c r="F8065" s="2">
        <f>COUNTIF(E$2:E8065,"=1")</f>
        <v>844</v>
      </c>
      <c r="G8065" s="2">
        <f>COUNTIF(E$2:E8065,"=0")</f>
        <v>7220</v>
      </c>
      <c r="H8065" s="2">
        <f t="shared" si="625"/>
        <v>1</v>
      </c>
      <c r="I8065" s="2">
        <f t="shared" si="626"/>
        <v>0.23011303049690768</v>
      </c>
      <c r="J8065" s="2">
        <f t="shared" si="627"/>
        <v>0.76988696950309232</v>
      </c>
      <c r="K8065" s="2">
        <f t="shared" si="628"/>
        <v>0.18949259092950158</v>
      </c>
      <c r="P8065" s="2"/>
    </row>
    <row r="8066" spans="1:16" x14ac:dyDescent="0.25">
      <c r="A8066" s="2" t="s">
        <v>8917</v>
      </c>
      <c r="B8066" s="4">
        <v>-236.5</v>
      </c>
      <c r="C8066" s="4">
        <v>1.4E-5</v>
      </c>
      <c r="D8066" s="2">
        <f>IFERROR(MATCH(A8066,Both_domains!A$2:A$851, 0), 0)</f>
        <v>0</v>
      </c>
      <c r="E8066" s="2">
        <f t="shared" si="629"/>
        <v>0</v>
      </c>
      <c r="F8066" s="2">
        <f>COUNTIF(E$2:E8066,"=1")</f>
        <v>844</v>
      </c>
      <c r="G8066" s="2">
        <f>COUNTIF(E$2:E8066,"=0")</f>
        <v>7221</v>
      </c>
      <c r="H8066" s="2">
        <f t="shared" si="625"/>
        <v>1</v>
      </c>
      <c r="I8066" s="2">
        <f t="shared" si="626"/>
        <v>0.2300063979526551</v>
      </c>
      <c r="J8066" s="2">
        <f t="shared" si="627"/>
        <v>0.7699936020473449</v>
      </c>
      <c r="K8066" s="2">
        <f t="shared" si="628"/>
        <v>0.18947132113592996</v>
      </c>
      <c r="P8066" s="2"/>
    </row>
    <row r="8067" spans="1:16" x14ac:dyDescent="0.25">
      <c r="A8067" s="2" t="s">
        <v>8918</v>
      </c>
      <c r="B8067" s="4">
        <v>-236.5</v>
      </c>
      <c r="C8067" s="4">
        <v>1.4E-5</v>
      </c>
      <c r="D8067" s="2">
        <f>IFERROR(MATCH(A8067,Both_domains!A$2:A$851, 0), 0)</f>
        <v>0</v>
      </c>
      <c r="E8067" s="2">
        <f t="shared" si="629"/>
        <v>0</v>
      </c>
      <c r="F8067" s="2">
        <f>COUNTIF(E$2:E8067,"=1")</f>
        <v>844</v>
      </c>
      <c r="G8067" s="2">
        <f>COUNTIF(E$2:E8067,"=0")</f>
        <v>7222</v>
      </c>
      <c r="H8067" s="2">
        <f t="shared" ref="H8067:H8130" si="630">F8067/MAX(F:F)</f>
        <v>1</v>
      </c>
      <c r="I8067" s="2">
        <f t="shared" ref="I8067:I8130" si="631">1 - J8067</f>
        <v>0.22989976540840262</v>
      </c>
      <c r="J8067" s="2">
        <f t="shared" ref="J8067:J8130" si="632">G8067/MAX(G:G)</f>
        <v>0.77010023459159738</v>
      </c>
      <c r="K8067" s="2">
        <f t="shared" ref="K8067:K8130" si="633">2*F8067/(F8067+MAX(F:F)+G8067)</f>
        <v>0.18945005611672278</v>
      </c>
      <c r="P8067" s="2"/>
    </row>
    <row r="8068" spans="1:16" x14ac:dyDescent="0.25">
      <c r="A8068" s="2" t="s">
        <v>8919</v>
      </c>
      <c r="B8068" s="4">
        <v>-236.6</v>
      </c>
      <c r="C8068" s="4">
        <v>1.4E-5</v>
      </c>
      <c r="D8068" s="2">
        <f>IFERROR(MATCH(A8068,Both_domains!A$2:A$851, 0), 0)</f>
        <v>0</v>
      </c>
      <c r="E8068" s="2">
        <f t="shared" ref="E8068:E8131" si="634">IF(D8068=0,0,1)</f>
        <v>0</v>
      </c>
      <c r="F8068" s="2">
        <f>COUNTIF(E$2:E8068,"=1")</f>
        <v>844</v>
      </c>
      <c r="G8068" s="2">
        <f>COUNTIF(E$2:E8068,"=0")</f>
        <v>7223</v>
      </c>
      <c r="H8068" s="2">
        <f t="shared" si="630"/>
        <v>1</v>
      </c>
      <c r="I8068" s="2">
        <f t="shared" si="631"/>
        <v>0.22979313286415015</v>
      </c>
      <c r="J8068" s="2">
        <f t="shared" si="632"/>
        <v>0.77020686713584985</v>
      </c>
      <c r="K8068" s="2">
        <f t="shared" si="633"/>
        <v>0.1894287958702727</v>
      </c>
      <c r="P8068" s="2"/>
    </row>
    <row r="8069" spans="1:16" x14ac:dyDescent="0.25">
      <c r="A8069" s="2" t="s">
        <v>8920</v>
      </c>
      <c r="B8069" s="4">
        <v>-236.6</v>
      </c>
      <c r="C8069" s="4">
        <v>1.4E-5</v>
      </c>
      <c r="D8069" s="2">
        <f>IFERROR(MATCH(A8069,Both_domains!A$2:A$851, 0), 0)</f>
        <v>0</v>
      </c>
      <c r="E8069" s="2">
        <f t="shared" si="634"/>
        <v>0</v>
      </c>
      <c r="F8069" s="2">
        <f>COUNTIF(E$2:E8069,"=1")</f>
        <v>844</v>
      </c>
      <c r="G8069" s="2">
        <f>COUNTIF(E$2:E8069,"=0")</f>
        <v>7224</v>
      </c>
      <c r="H8069" s="2">
        <f t="shared" si="630"/>
        <v>1</v>
      </c>
      <c r="I8069" s="2">
        <f t="shared" si="631"/>
        <v>0.22968650031989768</v>
      </c>
      <c r="J8069" s="2">
        <f t="shared" si="632"/>
        <v>0.77031349968010232</v>
      </c>
      <c r="K8069" s="2">
        <f t="shared" si="633"/>
        <v>0.18940754039497307</v>
      </c>
      <c r="P8069" s="2"/>
    </row>
    <row r="8070" spans="1:16" x14ac:dyDescent="0.25">
      <c r="A8070" s="2" t="s">
        <v>8921</v>
      </c>
      <c r="B8070" s="4">
        <v>-236.6</v>
      </c>
      <c r="C8070" s="4">
        <v>1.4E-5</v>
      </c>
      <c r="D8070" s="2">
        <f>IFERROR(MATCH(A8070,Both_domains!A$2:A$851, 0), 0)</f>
        <v>0</v>
      </c>
      <c r="E8070" s="2">
        <f t="shared" si="634"/>
        <v>0</v>
      </c>
      <c r="F8070" s="2">
        <f>COUNTIF(E$2:E8070,"=1")</f>
        <v>844</v>
      </c>
      <c r="G8070" s="2">
        <f>COUNTIF(E$2:E8070,"=0")</f>
        <v>7225</v>
      </c>
      <c r="H8070" s="2">
        <f t="shared" si="630"/>
        <v>1</v>
      </c>
      <c r="I8070" s="2">
        <f t="shared" si="631"/>
        <v>0.2295798677756451</v>
      </c>
      <c r="J8070" s="2">
        <f t="shared" si="632"/>
        <v>0.7704201322243549</v>
      </c>
      <c r="K8070" s="2">
        <f t="shared" si="633"/>
        <v>0.189386289689218</v>
      </c>
      <c r="P8070" s="2"/>
    </row>
    <row r="8071" spans="1:16" x14ac:dyDescent="0.25">
      <c r="A8071" s="2" t="s">
        <v>8922</v>
      </c>
      <c r="B8071" s="4">
        <v>-236.7</v>
      </c>
      <c r="C8071" s="4">
        <v>1.4E-5</v>
      </c>
      <c r="D8071" s="2">
        <f>IFERROR(MATCH(A8071,Both_domains!A$2:A$851, 0), 0)</f>
        <v>0</v>
      </c>
      <c r="E8071" s="2">
        <f t="shared" si="634"/>
        <v>0</v>
      </c>
      <c r="F8071" s="2">
        <f>COUNTIF(E$2:E8071,"=1")</f>
        <v>844</v>
      </c>
      <c r="G8071" s="2">
        <f>COUNTIF(E$2:E8071,"=0")</f>
        <v>7226</v>
      </c>
      <c r="H8071" s="2">
        <f t="shared" si="630"/>
        <v>1</v>
      </c>
      <c r="I8071" s="2">
        <f t="shared" si="631"/>
        <v>0.22947323523139262</v>
      </c>
      <c r="J8071" s="2">
        <f t="shared" si="632"/>
        <v>0.77052676476860738</v>
      </c>
      <c r="K8071" s="2">
        <f t="shared" si="633"/>
        <v>0.18936504375140228</v>
      </c>
      <c r="P8071" s="2"/>
    </row>
    <row r="8072" spans="1:16" x14ac:dyDescent="0.25">
      <c r="A8072" s="2" t="s">
        <v>8923</v>
      </c>
      <c r="B8072" s="4">
        <v>-236.7</v>
      </c>
      <c r="C8072" s="4">
        <v>1.4E-5</v>
      </c>
      <c r="D8072" s="2">
        <f>IFERROR(MATCH(A8072,Both_domains!A$2:A$851, 0), 0)</f>
        <v>0</v>
      </c>
      <c r="E8072" s="2">
        <f t="shared" si="634"/>
        <v>0</v>
      </c>
      <c r="F8072" s="2">
        <f>COUNTIF(E$2:E8072,"=1")</f>
        <v>844</v>
      </c>
      <c r="G8072" s="2">
        <f>COUNTIF(E$2:E8072,"=0")</f>
        <v>7227</v>
      </c>
      <c r="H8072" s="2">
        <f t="shared" si="630"/>
        <v>1</v>
      </c>
      <c r="I8072" s="2">
        <f t="shared" si="631"/>
        <v>0.22936660268714015</v>
      </c>
      <c r="J8072" s="2">
        <f t="shared" si="632"/>
        <v>0.77063339731285985</v>
      </c>
      <c r="K8072" s="2">
        <f t="shared" si="633"/>
        <v>0.18934380257992148</v>
      </c>
      <c r="P8072" s="2"/>
    </row>
    <row r="8073" spans="1:16" x14ac:dyDescent="0.25">
      <c r="A8073" s="2" t="s">
        <v>8924</v>
      </c>
      <c r="B8073" s="4">
        <v>-236.7</v>
      </c>
      <c r="C8073" s="4">
        <v>1.4E-5</v>
      </c>
      <c r="D8073" s="2">
        <f>IFERROR(MATCH(A8073,Both_domains!A$2:A$851, 0), 0)</f>
        <v>0</v>
      </c>
      <c r="E8073" s="2">
        <f t="shared" si="634"/>
        <v>0</v>
      </c>
      <c r="F8073" s="2">
        <f>COUNTIF(E$2:E8073,"=1")</f>
        <v>844</v>
      </c>
      <c r="G8073" s="2">
        <f>COUNTIF(E$2:E8073,"=0")</f>
        <v>7228</v>
      </c>
      <c r="H8073" s="2">
        <f t="shared" si="630"/>
        <v>1</v>
      </c>
      <c r="I8073" s="2">
        <f t="shared" si="631"/>
        <v>0.22925997014288757</v>
      </c>
      <c r="J8073" s="2">
        <f t="shared" si="632"/>
        <v>0.77074002985711243</v>
      </c>
      <c r="K8073" s="2">
        <f t="shared" si="633"/>
        <v>0.18932256617317184</v>
      </c>
      <c r="P8073" s="2"/>
    </row>
    <row r="8074" spans="1:16" x14ac:dyDescent="0.25">
      <c r="A8074" s="2" t="s">
        <v>8925</v>
      </c>
      <c r="B8074" s="4">
        <v>-236.9</v>
      </c>
      <c r="C8074" s="4">
        <v>1.5E-5</v>
      </c>
      <c r="D8074" s="2">
        <f>IFERROR(MATCH(A8074,Both_domains!A$2:A$851, 0), 0)</f>
        <v>0</v>
      </c>
      <c r="E8074" s="2">
        <f t="shared" si="634"/>
        <v>0</v>
      </c>
      <c r="F8074" s="2">
        <f>COUNTIF(E$2:E8074,"=1")</f>
        <v>844</v>
      </c>
      <c r="G8074" s="2">
        <f>COUNTIF(E$2:E8074,"=0")</f>
        <v>7229</v>
      </c>
      <c r="H8074" s="2">
        <f t="shared" si="630"/>
        <v>1</v>
      </c>
      <c r="I8074" s="2">
        <f t="shared" si="631"/>
        <v>0.2291533375986351</v>
      </c>
      <c r="J8074" s="2">
        <f t="shared" si="632"/>
        <v>0.7708466624013649</v>
      </c>
      <c r="K8074" s="2">
        <f t="shared" si="633"/>
        <v>0.18930133452955031</v>
      </c>
      <c r="P8074" s="2"/>
    </row>
    <row r="8075" spans="1:16" x14ac:dyDescent="0.25">
      <c r="A8075" s="2" t="s">
        <v>8926</v>
      </c>
      <c r="B8075" s="4">
        <v>-236.9</v>
      </c>
      <c r="C8075" s="4">
        <v>1.5E-5</v>
      </c>
      <c r="D8075" s="2">
        <f>IFERROR(MATCH(A8075,Both_domains!A$2:A$851, 0), 0)</f>
        <v>0</v>
      </c>
      <c r="E8075" s="2">
        <f t="shared" si="634"/>
        <v>0</v>
      </c>
      <c r="F8075" s="2">
        <f>COUNTIF(E$2:E8075,"=1")</f>
        <v>844</v>
      </c>
      <c r="G8075" s="2">
        <f>COUNTIF(E$2:E8075,"=0")</f>
        <v>7230</v>
      </c>
      <c r="H8075" s="2">
        <f t="shared" si="630"/>
        <v>1</v>
      </c>
      <c r="I8075" s="2">
        <f t="shared" si="631"/>
        <v>0.22904670505438263</v>
      </c>
      <c r="J8075" s="2">
        <f t="shared" si="632"/>
        <v>0.77095329494561737</v>
      </c>
      <c r="K8075" s="2">
        <f t="shared" si="633"/>
        <v>0.18928010764745459</v>
      </c>
      <c r="P8075" s="2"/>
    </row>
    <row r="8076" spans="1:16" x14ac:dyDescent="0.25">
      <c r="A8076" s="2" t="s">
        <v>8927</v>
      </c>
      <c r="B8076" s="4">
        <v>-237</v>
      </c>
      <c r="C8076" s="4">
        <v>1.5E-5</v>
      </c>
      <c r="D8076" s="2">
        <f>IFERROR(MATCH(A8076,Both_domains!A$2:A$851, 0), 0)</f>
        <v>0</v>
      </c>
      <c r="E8076" s="2">
        <f t="shared" si="634"/>
        <v>0</v>
      </c>
      <c r="F8076" s="2">
        <f>COUNTIF(E$2:E8076,"=1")</f>
        <v>844</v>
      </c>
      <c r="G8076" s="2">
        <f>COUNTIF(E$2:E8076,"=0")</f>
        <v>7231</v>
      </c>
      <c r="H8076" s="2">
        <f t="shared" si="630"/>
        <v>1</v>
      </c>
      <c r="I8076" s="2">
        <f t="shared" si="631"/>
        <v>0.22894007251013004</v>
      </c>
      <c r="J8076" s="2">
        <f t="shared" si="632"/>
        <v>0.77105992748986996</v>
      </c>
      <c r="K8076" s="2">
        <f t="shared" si="633"/>
        <v>0.18925888552528311</v>
      </c>
      <c r="P8076" s="2"/>
    </row>
    <row r="8077" spans="1:16" x14ac:dyDescent="0.25">
      <c r="A8077" s="2" t="s">
        <v>8928</v>
      </c>
      <c r="B8077" s="4">
        <v>-237.1</v>
      </c>
      <c r="C8077" s="4">
        <v>1.5E-5</v>
      </c>
      <c r="D8077" s="2">
        <f>IFERROR(MATCH(A8077,Both_domains!A$2:A$851, 0), 0)</f>
        <v>0</v>
      </c>
      <c r="E8077" s="2">
        <f t="shared" si="634"/>
        <v>0</v>
      </c>
      <c r="F8077" s="2">
        <f>COUNTIF(E$2:E8077,"=1")</f>
        <v>844</v>
      </c>
      <c r="G8077" s="2">
        <f>COUNTIF(E$2:E8077,"=0")</f>
        <v>7232</v>
      </c>
      <c r="H8077" s="2">
        <f t="shared" si="630"/>
        <v>1</v>
      </c>
      <c r="I8077" s="2">
        <f t="shared" si="631"/>
        <v>0.22883343996587757</v>
      </c>
      <c r="J8077" s="2">
        <f t="shared" si="632"/>
        <v>0.77116656003412243</v>
      </c>
      <c r="K8077" s="2">
        <f t="shared" si="633"/>
        <v>0.18923766816143497</v>
      </c>
      <c r="P8077" s="2"/>
    </row>
    <row r="8078" spans="1:16" x14ac:dyDescent="0.25">
      <c r="A8078" s="2" t="s">
        <v>8929</v>
      </c>
      <c r="B8078" s="4">
        <v>-237.1</v>
      </c>
      <c r="C8078" s="4">
        <v>1.5E-5</v>
      </c>
      <c r="D8078" s="2">
        <f>IFERROR(MATCH(A8078,Both_domains!A$2:A$851, 0), 0)</f>
        <v>0</v>
      </c>
      <c r="E8078" s="2">
        <f t="shared" si="634"/>
        <v>0</v>
      </c>
      <c r="F8078" s="2">
        <f>COUNTIF(E$2:E8078,"=1")</f>
        <v>844</v>
      </c>
      <c r="G8078" s="2">
        <f>COUNTIF(E$2:E8078,"=0")</f>
        <v>7233</v>
      </c>
      <c r="H8078" s="2">
        <f t="shared" si="630"/>
        <v>1</v>
      </c>
      <c r="I8078" s="2">
        <f t="shared" si="631"/>
        <v>0.2287268074216251</v>
      </c>
      <c r="J8078" s="2">
        <f t="shared" si="632"/>
        <v>0.7712731925783749</v>
      </c>
      <c r="K8078" s="2">
        <f t="shared" si="633"/>
        <v>0.18921645555431005</v>
      </c>
      <c r="P8078" s="2"/>
    </row>
    <row r="8079" spans="1:16" x14ac:dyDescent="0.25">
      <c r="A8079" s="2" t="s">
        <v>8930</v>
      </c>
      <c r="B8079" s="4">
        <v>-237.1</v>
      </c>
      <c r="C8079" s="4">
        <v>1.5E-5</v>
      </c>
      <c r="D8079" s="2">
        <f>IFERROR(MATCH(A8079,Both_domains!A$2:A$851, 0), 0)</f>
        <v>0</v>
      </c>
      <c r="E8079" s="2">
        <f t="shared" si="634"/>
        <v>0</v>
      </c>
      <c r="F8079" s="2">
        <f>COUNTIF(E$2:E8079,"=1")</f>
        <v>844</v>
      </c>
      <c r="G8079" s="2">
        <f>COUNTIF(E$2:E8079,"=0")</f>
        <v>7234</v>
      </c>
      <c r="H8079" s="2">
        <f t="shared" si="630"/>
        <v>1</v>
      </c>
      <c r="I8079" s="2">
        <f t="shared" si="631"/>
        <v>0.22862017487737263</v>
      </c>
      <c r="J8079" s="2">
        <f t="shared" si="632"/>
        <v>0.77137982512262737</v>
      </c>
      <c r="K8079" s="2">
        <f t="shared" si="633"/>
        <v>0.18919524770230889</v>
      </c>
      <c r="P8079" s="2"/>
    </row>
    <row r="8080" spans="1:16" x14ac:dyDescent="0.25">
      <c r="A8080" s="2" t="s">
        <v>8931</v>
      </c>
      <c r="B8080" s="4">
        <v>-237.1</v>
      </c>
      <c r="C8080" s="4">
        <v>1.5E-5</v>
      </c>
      <c r="D8080" s="2">
        <f>IFERROR(MATCH(A8080,Both_domains!A$2:A$851, 0), 0)</f>
        <v>0</v>
      </c>
      <c r="E8080" s="2">
        <f t="shared" si="634"/>
        <v>0</v>
      </c>
      <c r="F8080" s="2">
        <f>COUNTIF(E$2:E8080,"=1")</f>
        <v>844</v>
      </c>
      <c r="G8080" s="2">
        <f>COUNTIF(E$2:E8080,"=0")</f>
        <v>7235</v>
      </c>
      <c r="H8080" s="2">
        <f t="shared" si="630"/>
        <v>1</v>
      </c>
      <c r="I8080" s="2">
        <f t="shared" si="631"/>
        <v>0.22851354233312005</v>
      </c>
      <c r="J8080" s="2">
        <f t="shared" si="632"/>
        <v>0.77148645766687995</v>
      </c>
      <c r="K8080" s="2">
        <f t="shared" si="633"/>
        <v>0.1891740446038328</v>
      </c>
      <c r="P8080" s="2"/>
    </row>
    <row r="8081" spans="1:16" x14ac:dyDescent="0.25">
      <c r="A8081" s="2" t="s">
        <v>8932</v>
      </c>
      <c r="B8081" s="4">
        <v>-237.1</v>
      </c>
      <c r="C8081" s="4">
        <v>1.5E-5</v>
      </c>
      <c r="D8081" s="2">
        <f>IFERROR(MATCH(A8081,Both_domains!A$2:A$851, 0), 0)</f>
        <v>0</v>
      </c>
      <c r="E8081" s="2">
        <f t="shared" si="634"/>
        <v>0</v>
      </c>
      <c r="F8081" s="2">
        <f>COUNTIF(E$2:E8081,"=1")</f>
        <v>844</v>
      </c>
      <c r="G8081" s="2">
        <f>COUNTIF(E$2:E8081,"=0")</f>
        <v>7236</v>
      </c>
      <c r="H8081" s="2">
        <f t="shared" si="630"/>
        <v>1</v>
      </c>
      <c r="I8081" s="2">
        <f t="shared" si="631"/>
        <v>0.22840690978886757</v>
      </c>
      <c r="J8081" s="2">
        <f t="shared" si="632"/>
        <v>0.77159309021113243</v>
      </c>
      <c r="K8081" s="2">
        <f t="shared" si="633"/>
        <v>0.18915284625728374</v>
      </c>
      <c r="P8081" s="2"/>
    </row>
    <row r="8082" spans="1:16" x14ac:dyDescent="0.25">
      <c r="A8082" s="2" t="s">
        <v>8933</v>
      </c>
      <c r="B8082" s="4">
        <v>-237.2</v>
      </c>
      <c r="C8082" s="4">
        <v>1.5E-5</v>
      </c>
      <c r="D8082" s="2">
        <f>IFERROR(MATCH(A8082,Both_domains!A$2:A$851, 0), 0)</f>
        <v>0</v>
      </c>
      <c r="E8082" s="2">
        <f t="shared" si="634"/>
        <v>0</v>
      </c>
      <c r="F8082" s="2">
        <f>COUNTIF(E$2:E8082,"=1")</f>
        <v>844</v>
      </c>
      <c r="G8082" s="2">
        <f>COUNTIF(E$2:E8082,"=0")</f>
        <v>7237</v>
      </c>
      <c r="H8082" s="2">
        <f t="shared" si="630"/>
        <v>1</v>
      </c>
      <c r="I8082" s="2">
        <f t="shared" si="631"/>
        <v>0.2283002772446151</v>
      </c>
      <c r="J8082" s="2">
        <f t="shared" si="632"/>
        <v>0.7716997227553849</v>
      </c>
      <c r="K8082" s="2">
        <f t="shared" si="633"/>
        <v>0.18913165266106444</v>
      </c>
      <c r="P8082" s="2"/>
    </row>
    <row r="8083" spans="1:16" x14ac:dyDescent="0.25">
      <c r="A8083" s="2" t="s">
        <v>8934</v>
      </c>
      <c r="B8083" s="4">
        <v>-237.2</v>
      </c>
      <c r="C8083" s="4">
        <v>1.5E-5</v>
      </c>
      <c r="D8083" s="2">
        <f>IFERROR(MATCH(A8083,Both_domains!A$2:A$851, 0), 0)</f>
        <v>0</v>
      </c>
      <c r="E8083" s="2">
        <f t="shared" si="634"/>
        <v>0</v>
      </c>
      <c r="F8083" s="2">
        <f>COUNTIF(E$2:E8083,"=1")</f>
        <v>844</v>
      </c>
      <c r="G8083" s="2">
        <f>COUNTIF(E$2:E8083,"=0")</f>
        <v>7238</v>
      </c>
      <c r="H8083" s="2">
        <f t="shared" si="630"/>
        <v>1</v>
      </c>
      <c r="I8083" s="2">
        <f t="shared" si="631"/>
        <v>0.22819364470036252</v>
      </c>
      <c r="J8083" s="2">
        <f t="shared" si="632"/>
        <v>0.77180635529963748</v>
      </c>
      <c r="K8083" s="2">
        <f t="shared" si="633"/>
        <v>0.18911046381357832</v>
      </c>
      <c r="P8083" s="2"/>
    </row>
    <row r="8084" spans="1:16" x14ac:dyDescent="0.25">
      <c r="A8084" s="2" t="s">
        <v>8935</v>
      </c>
      <c r="B8084" s="4">
        <v>-237.2</v>
      </c>
      <c r="C8084" s="4">
        <v>1.5999999999999999E-5</v>
      </c>
      <c r="D8084" s="2">
        <f>IFERROR(MATCH(A8084,Both_domains!A$2:A$851, 0), 0)</f>
        <v>0</v>
      </c>
      <c r="E8084" s="2">
        <f t="shared" si="634"/>
        <v>0</v>
      </c>
      <c r="F8084" s="2">
        <f>COUNTIF(E$2:E8084,"=1")</f>
        <v>844</v>
      </c>
      <c r="G8084" s="2">
        <f>COUNTIF(E$2:E8084,"=0")</f>
        <v>7239</v>
      </c>
      <c r="H8084" s="2">
        <f t="shared" si="630"/>
        <v>1</v>
      </c>
      <c r="I8084" s="2">
        <f t="shared" si="631"/>
        <v>0.22808701215611005</v>
      </c>
      <c r="J8084" s="2">
        <f t="shared" si="632"/>
        <v>0.77191298784388995</v>
      </c>
      <c r="K8084" s="2">
        <f t="shared" si="633"/>
        <v>0.18908927971322953</v>
      </c>
      <c r="P8084" s="2"/>
    </row>
    <row r="8085" spans="1:16" x14ac:dyDescent="0.25">
      <c r="A8085" s="2" t="s">
        <v>8936</v>
      </c>
      <c r="B8085" s="4">
        <v>-237.2</v>
      </c>
      <c r="C8085" s="4">
        <v>1.5999999999999999E-5</v>
      </c>
      <c r="D8085" s="2">
        <f>IFERROR(MATCH(A8085,Both_domains!A$2:A$851, 0), 0)</f>
        <v>0</v>
      </c>
      <c r="E8085" s="2">
        <f t="shared" si="634"/>
        <v>0</v>
      </c>
      <c r="F8085" s="2">
        <f>COUNTIF(E$2:E8085,"=1")</f>
        <v>844</v>
      </c>
      <c r="G8085" s="2">
        <f>COUNTIF(E$2:E8085,"=0")</f>
        <v>7240</v>
      </c>
      <c r="H8085" s="2">
        <f t="shared" si="630"/>
        <v>1</v>
      </c>
      <c r="I8085" s="2">
        <f t="shared" si="631"/>
        <v>0.22798037961185758</v>
      </c>
      <c r="J8085" s="2">
        <f t="shared" si="632"/>
        <v>0.77201962038814242</v>
      </c>
      <c r="K8085" s="2">
        <f t="shared" si="633"/>
        <v>0.18906810035842295</v>
      </c>
      <c r="P8085" s="2"/>
    </row>
    <row r="8086" spans="1:16" x14ac:dyDescent="0.25">
      <c r="A8086" s="2" t="s">
        <v>8937</v>
      </c>
      <c r="B8086" s="4">
        <v>-237.2</v>
      </c>
      <c r="C8086" s="4">
        <v>1.5999999999999999E-5</v>
      </c>
      <c r="D8086" s="2">
        <f>IFERROR(MATCH(A8086,Both_domains!A$2:A$851, 0), 0)</f>
        <v>0</v>
      </c>
      <c r="E8086" s="2">
        <f t="shared" si="634"/>
        <v>0</v>
      </c>
      <c r="F8086" s="2">
        <f>COUNTIF(E$2:E8086,"=1")</f>
        <v>844</v>
      </c>
      <c r="G8086" s="2">
        <f>COUNTIF(E$2:E8086,"=0")</f>
        <v>7241</v>
      </c>
      <c r="H8086" s="2">
        <f t="shared" si="630"/>
        <v>1</v>
      </c>
      <c r="I8086" s="2">
        <f t="shared" si="631"/>
        <v>0.22787374706760499</v>
      </c>
      <c r="J8086" s="2">
        <f t="shared" si="632"/>
        <v>0.77212625293239501</v>
      </c>
      <c r="K8086" s="2">
        <f t="shared" si="633"/>
        <v>0.18904692574756413</v>
      </c>
      <c r="P8086" s="2"/>
    </row>
    <row r="8087" spans="1:16" x14ac:dyDescent="0.25">
      <c r="A8087" s="2" t="s">
        <v>8938</v>
      </c>
      <c r="B8087" s="4">
        <v>-237.3</v>
      </c>
      <c r="C8087" s="4">
        <v>1.5999999999999999E-5</v>
      </c>
      <c r="D8087" s="2">
        <f>IFERROR(MATCH(A8087,Both_domains!A$2:A$851, 0), 0)</f>
        <v>0</v>
      </c>
      <c r="E8087" s="2">
        <f t="shared" si="634"/>
        <v>0</v>
      </c>
      <c r="F8087" s="2">
        <f>COUNTIF(E$2:E8087,"=1")</f>
        <v>844</v>
      </c>
      <c r="G8087" s="2">
        <f>COUNTIF(E$2:E8087,"=0")</f>
        <v>7242</v>
      </c>
      <c r="H8087" s="2">
        <f t="shared" si="630"/>
        <v>1</v>
      </c>
      <c r="I8087" s="2">
        <f t="shared" si="631"/>
        <v>0.22776711452335252</v>
      </c>
      <c r="J8087" s="2">
        <f t="shared" si="632"/>
        <v>0.77223288547664748</v>
      </c>
      <c r="K8087" s="2">
        <f t="shared" si="633"/>
        <v>0.18902575587905934</v>
      </c>
      <c r="P8087" s="2"/>
    </row>
    <row r="8088" spans="1:16" x14ac:dyDescent="0.25">
      <c r="A8088" s="2" t="s">
        <v>8939</v>
      </c>
      <c r="B8088" s="4">
        <v>-237.3</v>
      </c>
      <c r="C8088" s="4">
        <v>1.5999999999999999E-5</v>
      </c>
      <c r="D8088" s="2">
        <f>IFERROR(MATCH(A8088,Both_domains!A$2:A$851, 0), 0)</f>
        <v>0</v>
      </c>
      <c r="E8088" s="2">
        <f t="shared" si="634"/>
        <v>0</v>
      </c>
      <c r="F8088" s="2">
        <f>COUNTIF(E$2:E8088,"=1")</f>
        <v>844</v>
      </c>
      <c r="G8088" s="2">
        <f>COUNTIF(E$2:E8088,"=0")</f>
        <v>7243</v>
      </c>
      <c r="H8088" s="2">
        <f t="shared" si="630"/>
        <v>1</v>
      </c>
      <c r="I8088" s="2">
        <f t="shared" si="631"/>
        <v>0.22766048197910005</v>
      </c>
      <c r="J8088" s="2">
        <f t="shared" si="632"/>
        <v>0.77233951802089995</v>
      </c>
      <c r="K8088" s="2">
        <f t="shared" si="633"/>
        <v>0.18900459075131565</v>
      </c>
      <c r="P8088" s="2"/>
    </row>
    <row r="8089" spans="1:16" x14ac:dyDescent="0.25">
      <c r="A8089" s="2" t="s">
        <v>8940</v>
      </c>
      <c r="B8089" s="4">
        <v>-237.5</v>
      </c>
      <c r="C8089" s="4">
        <v>1.5999999999999999E-5</v>
      </c>
      <c r="D8089" s="2">
        <f>IFERROR(MATCH(A8089,Both_domains!A$2:A$851, 0), 0)</f>
        <v>0</v>
      </c>
      <c r="E8089" s="2">
        <f t="shared" si="634"/>
        <v>0</v>
      </c>
      <c r="F8089" s="2">
        <f>COUNTIF(E$2:E8089,"=1")</f>
        <v>844</v>
      </c>
      <c r="G8089" s="2">
        <f>COUNTIF(E$2:E8089,"=0")</f>
        <v>7244</v>
      </c>
      <c r="H8089" s="2">
        <f t="shared" si="630"/>
        <v>1</v>
      </c>
      <c r="I8089" s="2">
        <f t="shared" si="631"/>
        <v>0.22755384943484747</v>
      </c>
      <c r="J8089" s="2">
        <f t="shared" si="632"/>
        <v>0.77244615056515253</v>
      </c>
      <c r="K8089" s="2">
        <f t="shared" si="633"/>
        <v>0.18898343036274071</v>
      </c>
      <c r="P8089" s="2"/>
    </row>
    <row r="8090" spans="1:16" x14ac:dyDescent="0.25">
      <c r="A8090" s="2" t="s">
        <v>8941</v>
      </c>
      <c r="B8090" s="4">
        <v>-237.5</v>
      </c>
      <c r="C8090" s="4">
        <v>1.5999999999999999E-5</v>
      </c>
      <c r="D8090" s="2">
        <f>IFERROR(MATCH(A8090,Both_domains!A$2:A$851, 0), 0)</f>
        <v>0</v>
      </c>
      <c r="E8090" s="2">
        <f t="shared" si="634"/>
        <v>0</v>
      </c>
      <c r="F8090" s="2">
        <f>COUNTIF(E$2:E8090,"=1")</f>
        <v>844</v>
      </c>
      <c r="G8090" s="2">
        <f>COUNTIF(E$2:E8090,"=0")</f>
        <v>7245</v>
      </c>
      <c r="H8090" s="2">
        <f t="shared" si="630"/>
        <v>1</v>
      </c>
      <c r="I8090" s="2">
        <f t="shared" si="631"/>
        <v>0.22744721689059499</v>
      </c>
      <c r="J8090" s="2">
        <f t="shared" si="632"/>
        <v>0.77255278310940501</v>
      </c>
      <c r="K8090" s="2">
        <f t="shared" si="633"/>
        <v>0.18896227471174298</v>
      </c>
      <c r="P8090" s="2"/>
    </row>
    <row r="8091" spans="1:16" x14ac:dyDescent="0.25">
      <c r="A8091" s="2" t="s">
        <v>8942</v>
      </c>
      <c r="B8091" s="4">
        <v>-237.5</v>
      </c>
      <c r="C8091" s="4">
        <v>1.5999999999999999E-5</v>
      </c>
      <c r="D8091" s="2">
        <f>IFERROR(MATCH(A8091,Both_domains!A$2:A$851, 0), 0)</f>
        <v>0</v>
      </c>
      <c r="E8091" s="2">
        <f t="shared" si="634"/>
        <v>0</v>
      </c>
      <c r="F8091" s="2">
        <f>COUNTIF(E$2:E8091,"=1")</f>
        <v>844</v>
      </c>
      <c r="G8091" s="2">
        <f>COUNTIF(E$2:E8091,"=0")</f>
        <v>7246</v>
      </c>
      <c r="H8091" s="2">
        <f t="shared" si="630"/>
        <v>1</v>
      </c>
      <c r="I8091" s="2">
        <f t="shared" si="631"/>
        <v>0.22734058434634252</v>
      </c>
      <c r="J8091" s="2">
        <f t="shared" si="632"/>
        <v>0.77265941565365748</v>
      </c>
      <c r="K8091" s="2">
        <f t="shared" si="633"/>
        <v>0.18894112379673159</v>
      </c>
      <c r="P8091" s="2"/>
    </row>
    <row r="8092" spans="1:16" x14ac:dyDescent="0.25">
      <c r="A8092" s="2" t="s">
        <v>8943</v>
      </c>
      <c r="B8092" s="4">
        <v>-237.5</v>
      </c>
      <c r="C8092" s="4">
        <v>1.5999999999999999E-5</v>
      </c>
      <c r="D8092" s="2">
        <f>IFERROR(MATCH(A8092,Both_domains!A$2:A$851, 0), 0)</f>
        <v>0</v>
      </c>
      <c r="E8092" s="2">
        <f t="shared" si="634"/>
        <v>0</v>
      </c>
      <c r="F8092" s="2">
        <f>COUNTIF(E$2:E8092,"=1")</f>
        <v>844</v>
      </c>
      <c r="G8092" s="2">
        <f>COUNTIF(E$2:E8092,"=0")</f>
        <v>7247</v>
      </c>
      <c r="H8092" s="2">
        <f t="shared" si="630"/>
        <v>1</v>
      </c>
      <c r="I8092" s="2">
        <f t="shared" si="631"/>
        <v>0.22723395180209005</v>
      </c>
      <c r="J8092" s="2">
        <f t="shared" si="632"/>
        <v>0.77276604819790995</v>
      </c>
      <c r="K8092" s="2">
        <f t="shared" si="633"/>
        <v>0.1889199776161164</v>
      </c>
      <c r="P8092" s="2"/>
    </row>
    <row r="8093" spans="1:16" x14ac:dyDescent="0.25">
      <c r="A8093" s="2" t="s">
        <v>8944</v>
      </c>
      <c r="B8093" s="4">
        <v>-237.5</v>
      </c>
      <c r="C8093" s="4">
        <v>1.5999999999999999E-5</v>
      </c>
      <c r="D8093" s="2">
        <f>IFERROR(MATCH(A8093,Both_domains!A$2:A$851, 0), 0)</f>
        <v>0</v>
      </c>
      <c r="E8093" s="2">
        <f t="shared" si="634"/>
        <v>0</v>
      </c>
      <c r="F8093" s="2">
        <f>COUNTIF(E$2:E8093,"=1")</f>
        <v>844</v>
      </c>
      <c r="G8093" s="2">
        <f>COUNTIF(E$2:E8093,"=0")</f>
        <v>7248</v>
      </c>
      <c r="H8093" s="2">
        <f t="shared" si="630"/>
        <v>1</v>
      </c>
      <c r="I8093" s="2">
        <f t="shared" si="631"/>
        <v>0.22712731925783747</v>
      </c>
      <c r="J8093" s="2">
        <f t="shared" si="632"/>
        <v>0.77287268074216253</v>
      </c>
      <c r="K8093" s="2">
        <f t="shared" si="633"/>
        <v>0.18889883616830797</v>
      </c>
      <c r="P8093" s="2"/>
    </row>
    <row r="8094" spans="1:16" x14ac:dyDescent="0.25">
      <c r="A8094" s="2" t="s">
        <v>8945</v>
      </c>
      <c r="B8094" s="4">
        <v>-237.5</v>
      </c>
      <c r="C8094" s="4">
        <v>1.5999999999999999E-5</v>
      </c>
      <c r="D8094" s="2">
        <f>IFERROR(MATCH(A8094,Both_domains!A$2:A$851, 0), 0)</f>
        <v>0</v>
      </c>
      <c r="E8094" s="2">
        <f t="shared" si="634"/>
        <v>0</v>
      </c>
      <c r="F8094" s="2">
        <f>COUNTIF(E$2:E8094,"=1")</f>
        <v>844</v>
      </c>
      <c r="G8094" s="2">
        <f>COUNTIF(E$2:E8094,"=0")</f>
        <v>7249</v>
      </c>
      <c r="H8094" s="2">
        <f t="shared" si="630"/>
        <v>1</v>
      </c>
      <c r="I8094" s="2">
        <f t="shared" si="631"/>
        <v>0.227020686713585</v>
      </c>
      <c r="J8094" s="2">
        <f t="shared" si="632"/>
        <v>0.772979313286415</v>
      </c>
      <c r="K8094" s="2">
        <f t="shared" si="633"/>
        <v>0.18887769945171759</v>
      </c>
      <c r="P8094" s="2"/>
    </row>
    <row r="8095" spans="1:16" x14ac:dyDescent="0.25">
      <c r="A8095" s="2" t="s">
        <v>8946</v>
      </c>
      <c r="B8095" s="4">
        <v>-237.6</v>
      </c>
      <c r="C8095" s="4">
        <v>1.5999999999999999E-5</v>
      </c>
      <c r="D8095" s="2">
        <f>IFERROR(MATCH(A8095,Both_domains!A$2:A$851, 0), 0)</f>
        <v>0</v>
      </c>
      <c r="E8095" s="2">
        <f t="shared" si="634"/>
        <v>0</v>
      </c>
      <c r="F8095" s="2">
        <f>COUNTIF(E$2:E8095,"=1")</f>
        <v>844</v>
      </c>
      <c r="G8095" s="2">
        <f>COUNTIF(E$2:E8095,"=0")</f>
        <v>7250</v>
      </c>
      <c r="H8095" s="2">
        <f t="shared" si="630"/>
        <v>1</v>
      </c>
      <c r="I8095" s="2">
        <f t="shared" si="631"/>
        <v>0.22691405416933252</v>
      </c>
      <c r="J8095" s="2">
        <f t="shared" si="632"/>
        <v>0.77308594583066748</v>
      </c>
      <c r="K8095" s="2">
        <f t="shared" si="633"/>
        <v>0.18885656746475721</v>
      </c>
      <c r="P8095" s="2"/>
    </row>
    <row r="8096" spans="1:16" x14ac:dyDescent="0.25">
      <c r="A8096" s="2" t="s">
        <v>8947</v>
      </c>
      <c r="B8096" s="4">
        <v>-237.6</v>
      </c>
      <c r="C8096" s="4">
        <v>1.5999999999999999E-5</v>
      </c>
      <c r="D8096" s="2">
        <f>IFERROR(MATCH(A8096,Both_domains!A$2:A$851, 0), 0)</f>
        <v>0</v>
      </c>
      <c r="E8096" s="2">
        <f t="shared" si="634"/>
        <v>0</v>
      </c>
      <c r="F8096" s="2">
        <f>COUNTIF(E$2:E8096,"=1")</f>
        <v>844</v>
      </c>
      <c r="G8096" s="2">
        <f>COUNTIF(E$2:E8096,"=0")</f>
        <v>7251</v>
      </c>
      <c r="H8096" s="2">
        <f t="shared" si="630"/>
        <v>1</v>
      </c>
      <c r="I8096" s="2">
        <f t="shared" si="631"/>
        <v>0.22680742162507994</v>
      </c>
      <c r="J8096" s="2">
        <f t="shared" si="632"/>
        <v>0.77319257837492006</v>
      </c>
      <c r="K8096" s="2">
        <f t="shared" si="633"/>
        <v>0.18883544020583959</v>
      </c>
      <c r="P8096" s="2"/>
    </row>
    <row r="8097" spans="1:16" x14ac:dyDescent="0.25">
      <c r="A8097" s="2" t="s">
        <v>8948</v>
      </c>
      <c r="B8097" s="4">
        <v>-237.6</v>
      </c>
      <c r="C8097" s="4">
        <v>1.5999999999999999E-5</v>
      </c>
      <c r="D8097" s="2">
        <f>IFERROR(MATCH(A8097,Both_domains!A$2:A$851, 0), 0)</f>
        <v>0</v>
      </c>
      <c r="E8097" s="2">
        <f t="shared" si="634"/>
        <v>0</v>
      </c>
      <c r="F8097" s="2">
        <f>COUNTIF(E$2:E8097,"=1")</f>
        <v>844</v>
      </c>
      <c r="G8097" s="2">
        <f>COUNTIF(E$2:E8097,"=0")</f>
        <v>7252</v>
      </c>
      <c r="H8097" s="2">
        <f t="shared" si="630"/>
        <v>1</v>
      </c>
      <c r="I8097" s="2">
        <f t="shared" si="631"/>
        <v>0.22670078908082747</v>
      </c>
      <c r="J8097" s="2">
        <f t="shared" si="632"/>
        <v>0.77329921091917253</v>
      </c>
      <c r="K8097" s="2">
        <f t="shared" si="633"/>
        <v>0.18881431767337808</v>
      </c>
      <c r="P8097" s="2"/>
    </row>
    <row r="8098" spans="1:16" x14ac:dyDescent="0.25">
      <c r="A8098" s="2" t="s">
        <v>8949</v>
      </c>
      <c r="B8098" s="4">
        <v>-237.7</v>
      </c>
      <c r="C8098" s="4">
        <v>1.7E-5</v>
      </c>
      <c r="D8098" s="2">
        <f>IFERROR(MATCH(A8098,Both_domains!A$2:A$851, 0), 0)</f>
        <v>0</v>
      </c>
      <c r="E8098" s="2">
        <f t="shared" si="634"/>
        <v>0</v>
      </c>
      <c r="F8098" s="2">
        <f>COUNTIF(E$2:E8098,"=1")</f>
        <v>844</v>
      </c>
      <c r="G8098" s="2">
        <f>COUNTIF(E$2:E8098,"=0")</f>
        <v>7253</v>
      </c>
      <c r="H8098" s="2">
        <f t="shared" si="630"/>
        <v>1</v>
      </c>
      <c r="I8098" s="2">
        <f t="shared" si="631"/>
        <v>0.226594156536575</v>
      </c>
      <c r="J8098" s="2">
        <f t="shared" si="632"/>
        <v>0.773405843463425</v>
      </c>
      <c r="K8098" s="2">
        <f t="shared" si="633"/>
        <v>0.18879319986578683</v>
      </c>
      <c r="P8098" s="2"/>
    </row>
    <row r="8099" spans="1:16" x14ac:dyDescent="0.25">
      <c r="A8099" s="2" t="s">
        <v>8950</v>
      </c>
      <c r="B8099" s="4">
        <v>-237.7</v>
      </c>
      <c r="C8099" s="4">
        <v>1.7E-5</v>
      </c>
      <c r="D8099" s="2">
        <f>IFERROR(MATCH(A8099,Both_domains!A$2:A$851, 0), 0)</f>
        <v>0</v>
      </c>
      <c r="E8099" s="2">
        <f t="shared" si="634"/>
        <v>0</v>
      </c>
      <c r="F8099" s="2">
        <f>COUNTIF(E$2:E8099,"=1")</f>
        <v>844</v>
      </c>
      <c r="G8099" s="2">
        <f>COUNTIF(E$2:E8099,"=0")</f>
        <v>7254</v>
      </c>
      <c r="H8099" s="2">
        <f t="shared" si="630"/>
        <v>1</v>
      </c>
      <c r="I8099" s="2">
        <f t="shared" si="631"/>
        <v>0.22648752399232241</v>
      </c>
      <c r="J8099" s="2">
        <f t="shared" si="632"/>
        <v>0.77351247600767759</v>
      </c>
      <c r="K8099" s="2">
        <f t="shared" si="633"/>
        <v>0.18877208678148066</v>
      </c>
      <c r="P8099" s="2"/>
    </row>
    <row r="8100" spans="1:16" x14ac:dyDescent="0.25">
      <c r="A8100" s="2" t="s">
        <v>8951</v>
      </c>
      <c r="B8100" s="4">
        <v>-237.7</v>
      </c>
      <c r="C8100" s="4">
        <v>1.7E-5</v>
      </c>
      <c r="D8100" s="2">
        <f>IFERROR(MATCH(A8100,Both_domains!A$2:A$851, 0), 0)</f>
        <v>0</v>
      </c>
      <c r="E8100" s="2">
        <f t="shared" si="634"/>
        <v>0</v>
      </c>
      <c r="F8100" s="2">
        <f>COUNTIF(E$2:E8100,"=1")</f>
        <v>844</v>
      </c>
      <c r="G8100" s="2">
        <f>COUNTIF(E$2:E8100,"=0")</f>
        <v>7255</v>
      </c>
      <c r="H8100" s="2">
        <f t="shared" si="630"/>
        <v>1</v>
      </c>
      <c r="I8100" s="2">
        <f t="shared" si="631"/>
        <v>0.22638089144806994</v>
      </c>
      <c r="J8100" s="2">
        <f t="shared" si="632"/>
        <v>0.77361910855193006</v>
      </c>
      <c r="K8100" s="2">
        <f t="shared" si="633"/>
        <v>0.18875097841887509</v>
      </c>
      <c r="P8100" s="2"/>
    </row>
    <row r="8101" spans="1:16" x14ac:dyDescent="0.25">
      <c r="A8101" s="2" t="s">
        <v>8952</v>
      </c>
      <c r="B8101" s="4">
        <v>-237.7</v>
      </c>
      <c r="C8101" s="4">
        <v>1.7E-5</v>
      </c>
      <c r="D8101" s="2">
        <f>IFERROR(MATCH(A8101,Both_domains!A$2:A$851, 0), 0)</f>
        <v>0</v>
      </c>
      <c r="E8101" s="2">
        <f t="shared" si="634"/>
        <v>0</v>
      </c>
      <c r="F8101" s="2">
        <f>COUNTIF(E$2:E8101,"=1")</f>
        <v>844</v>
      </c>
      <c r="G8101" s="2">
        <f>COUNTIF(E$2:E8101,"=0")</f>
        <v>7256</v>
      </c>
      <c r="H8101" s="2">
        <f t="shared" si="630"/>
        <v>1</v>
      </c>
      <c r="I8101" s="2">
        <f t="shared" si="631"/>
        <v>0.22627425890381747</v>
      </c>
      <c r="J8101" s="2">
        <f t="shared" si="632"/>
        <v>0.77372574109618253</v>
      </c>
      <c r="K8101" s="2">
        <f t="shared" si="633"/>
        <v>0.18872987477638639</v>
      </c>
      <c r="P8101" s="2"/>
    </row>
    <row r="8102" spans="1:16" x14ac:dyDescent="0.25">
      <c r="A8102" s="2" t="s">
        <v>8953</v>
      </c>
      <c r="B8102" s="4">
        <v>-237.8</v>
      </c>
      <c r="C8102" s="4">
        <v>1.7E-5</v>
      </c>
      <c r="D8102" s="2">
        <f>IFERROR(MATCH(A8102,Both_domains!A$2:A$851, 0), 0)</f>
        <v>0</v>
      </c>
      <c r="E8102" s="2">
        <f t="shared" si="634"/>
        <v>0</v>
      </c>
      <c r="F8102" s="2">
        <f>COUNTIF(E$2:E8102,"=1")</f>
        <v>844</v>
      </c>
      <c r="G8102" s="2">
        <f>COUNTIF(E$2:E8102,"=0")</f>
        <v>7257</v>
      </c>
      <c r="H8102" s="2">
        <f t="shared" si="630"/>
        <v>1</v>
      </c>
      <c r="I8102" s="2">
        <f t="shared" si="631"/>
        <v>0.22616762635956489</v>
      </c>
      <c r="J8102" s="2">
        <f t="shared" si="632"/>
        <v>0.77383237364043511</v>
      </c>
      <c r="K8102" s="2">
        <f t="shared" si="633"/>
        <v>0.18870877585243154</v>
      </c>
      <c r="P8102" s="2"/>
    </row>
    <row r="8103" spans="1:16" x14ac:dyDescent="0.25">
      <c r="A8103" s="2" t="s">
        <v>8954</v>
      </c>
      <c r="B8103" s="4">
        <v>-237.9</v>
      </c>
      <c r="C8103" s="4">
        <v>1.7E-5</v>
      </c>
      <c r="D8103" s="2">
        <f>IFERROR(MATCH(A8103,Both_domains!A$2:A$851, 0), 0)</f>
        <v>0</v>
      </c>
      <c r="E8103" s="2">
        <f t="shared" si="634"/>
        <v>0</v>
      </c>
      <c r="F8103" s="2">
        <f>COUNTIF(E$2:E8103,"=1")</f>
        <v>844</v>
      </c>
      <c r="G8103" s="2">
        <f>COUNTIF(E$2:E8103,"=0")</f>
        <v>7258</v>
      </c>
      <c r="H8103" s="2">
        <f t="shared" si="630"/>
        <v>1</v>
      </c>
      <c r="I8103" s="2">
        <f t="shared" si="631"/>
        <v>0.22606099381531242</v>
      </c>
      <c r="J8103" s="2">
        <f t="shared" si="632"/>
        <v>0.77393900618468758</v>
      </c>
      <c r="K8103" s="2">
        <f t="shared" si="633"/>
        <v>0.18868768164542812</v>
      </c>
      <c r="P8103" s="2"/>
    </row>
    <row r="8104" spans="1:16" x14ac:dyDescent="0.25">
      <c r="A8104" s="2" t="s">
        <v>8955</v>
      </c>
      <c r="B8104" s="4">
        <v>-238</v>
      </c>
      <c r="C8104" s="4">
        <v>1.7E-5</v>
      </c>
      <c r="D8104" s="2">
        <f>IFERROR(MATCH(A8104,Both_domains!A$2:A$851, 0), 0)</f>
        <v>0</v>
      </c>
      <c r="E8104" s="2">
        <f t="shared" si="634"/>
        <v>0</v>
      </c>
      <c r="F8104" s="2">
        <f>COUNTIF(E$2:E8104,"=1")</f>
        <v>844</v>
      </c>
      <c r="G8104" s="2">
        <f>COUNTIF(E$2:E8104,"=0")</f>
        <v>7259</v>
      </c>
      <c r="H8104" s="2">
        <f t="shared" si="630"/>
        <v>1</v>
      </c>
      <c r="I8104" s="2">
        <f t="shared" si="631"/>
        <v>0.22595436127105994</v>
      </c>
      <c r="J8104" s="2">
        <f t="shared" si="632"/>
        <v>0.77404563872894006</v>
      </c>
      <c r="K8104" s="2">
        <f t="shared" si="633"/>
        <v>0.18866659215379455</v>
      </c>
      <c r="P8104" s="2"/>
    </row>
    <row r="8105" spans="1:16" x14ac:dyDescent="0.25">
      <c r="A8105" s="2" t="s">
        <v>8956</v>
      </c>
      <c r="B8105" s="4">
        <v>-238</v>
      </c>
      <c r="C8105" s="4">
        <v>1.7E-5</v>
      </c>
      <c r="D8105" s="2">
        <f>IFERROR(MATCH(A8105,Both_domains!A$2:A$851, 0), 0)</f>
        <v>0</v>
      </c>
      <c r="E8105" s="2">
        <f t="shared" si="634"/>
        <v>0</v>
      </c>
      <c r="F8105" s="2">
        <f>COUNTIF(E$2:E8105,"=1")</f>
        <v>844</v>
      </c>
      <c r="G8105" s="2">
        <f>COUNTIF(E$2:E8105,"=0")</f>
        <v>7260</v>
      </c>
      <c r="H8105" s="2">
        <f t="shared" si="630"/>
        <v>1</v>
      </c>
      <c r="I8105" s="2">
        <f t="shared" si="631"/>
        <v>0.22584772872680747</v>
      </c>
      <c r="J8105" s="2">
        <f t="shared" si="632"/>
        <v>0.77415227127319253</v>
      </c>
      <c r="K8105" s="2">
        <f t="shared" si="633"/>
        <v>0.18864550737594993</v>
      </c>
      <c r="P8105" s="2"/>
    </row>
    <row r="8106" spans="1:16" x14ac:dyDescent="0.25">
      <c r="A8106" s="2" t="s">
        <v>8957</v>
      </c>
      <c r="B8106" s="4">
        <v>-238</v>
      </c>
      <c r="C8106" s="4">
        <v>1.7E-5</v>
      </c>
      <c r="D8106" s="2">
        <f>IFERROR(MATCH(A8106,Both_domains!A$2:A$851, 0), 0)</f>
        <v>0</v>
      </c>
      <c r="E8106" s="2">
        <f t="shared" si="634"/>
        <v>0</v>
      </c>
      <c r="F8106" s="2">
        <f>COUNTIF(E$2:E8106,"=1")</f>
        <v>844</v>
      </c>
      <c r="G8106" s="2">
        <f>COUNTIF(E$2:E8106,"=0")</f>
        <v>7261</v>
      </c>
      <c r="H8106" s="2">
        <f t="shared" si="630"/>
        <v>1</v>
      </c>
      <c r="I8106" s="2">
        <f t="shared" si="631"/>
        <v>0.22574109618255489</v>
      </c>
      <c r="J8106" s="2">
        <f t="shared" si="632"/>
        <v>0.77425890381744511</v>
      </c>
      <c r="K8106" s="2">
        <f t="shared" si="633"/>
        <v>0.18862442731031401</v>
      </c>
      <c r="P8106" s="2"/>
    </row>
    <row r="8107" spans="1:16" x14ac:dyDescent="0.25">
      <c r="A8107" s="2" t="s">
        <v>8958</v>
      </c>
      <c r="B8107" s="4">
        <v>-238</v>
      </c>
      <c r="C8107" s="4">
        <v>1.7E-5</v>
      </c>
      <c r="D8107" s="2">
        <f>IFERROR(MATCH(A8107,Both_domains!A$2:A$851, 0), 0)</f>
        <v>0</v>
      </c>
      <c r="E8107" s="2">
        <f t="shared" si="634"/>
        <v>0</v>
      </c>
      <c r="F8107" s="2">
        <f>COUNTIF(E$2:E8107,"=1")</f>
        <v>844</v>
      </c>
      <c r="G8107" s="2">
        <f>COUNTIF(E$2:E8107,"=0")</f>
        <v>7262</v>
      </c>
      <c r="H8107" s="2">
        <f t="shared" si="630"/>
        <v>1</v>
      </c>
      <c r="I8107" s="2">
        <f t="shared" si="631"/>
        <v>0.22563446363830242</v>
      </c>
      <c r="J8107" s="2">
        <f t="shared" si="632"/>
        <v>0.77436553636169758</v>
      </c>
      <c r="K8107" s="2">
        <f t="shared" si="633"/>
        <v>0.18860335195530725</v>
      </c>
      <c r="P8107" s="2"/>
    </row>
    <row r="8108" spans="1:16" x14ac:dyDescent="0.25">
      <c r="A8108" s="2" t="s">
        <v>8959</v>
      </c>
      <c r="B8108" s="4">
        <v>-238</v>
      </c>
      <c r="C8108" s="4">
        <v>1.7E-5</v>
      </c>
      <c r="D8108" s="2">
        <f>IFERROR(MATCH(A8108,Both_domains!A$2:A$851, 0), 0)</f>
        <v>0</v>
      </c>
      <c r="E8108" s="2">
        <f t="shared" si="634"/>
        <v>0</v>
      </c>
      <c r="F8108" s="2">
        <f>COUNTIF(E$2:E8108,"=1")</f>
        <v>844</v>
      </c>
      <c r="G8108" s="2">
        <f>COUNTIF(E$2:E8108,"=0")</f>
        <v>7263</v>
      </c>
      <c r="H8108" s="2">
        <f t="shared" si="630"/>
        <v>1</v>
      </c>
      <c r="I8108" s="2">
        <f t="shared" si="631"/>
        <v>0.22552783109404995</v>
      </c>
      <c r="J8108" s="2">
        <f t="shared" si="632"/>
        <v>0.77447216890595005</v>
      </c>
      <c r="K8108" s="2">
        <f t="shared" si="633"/>
        <v>0.18858228130935092</v>
      </c>
      <c r="P8108" s="2"/>
    </row>
    <row r="8109" spans="1:16" x14ac:dyDescent="0.25">
      <c r="A8109" s="2" t="s">
        <v>8960</v>
      </c>
      <c r="B8109" s="4">
        <v>-238</v>
      </c>
      <c r="C8109" s="4">
        <v>1.7E-5</v>
      </c>
      <c r="D8109" s="2">
        <f>IFERROR(MATCH(A8109,Both_domains!A$2:A$851, 0), 0)</f>
        <v>0</v>
      </c>
      <c r="E8109" s="2">
        <f t="shared" si="634"/>
        <v>0</v>
      </c>
      <c r="F8109" s="2">
        <f>COUNTIF(E$2:E8109,"=1")</f>
        <v>844</v>
      </c>
      <c r="G8109" s="2">
        <f>COUNTIF(E$2:E8109,"=0")</f>
        <v>7264</v>
      </c>
      <c r="H8109" s="2">
        <f t="shared" si="630"/>
        <v>1</v>
      </c>
      <c r="I8109" s="2">
        <f t="shared" si="631"/>
        <v>0.22542119854979736</v>
      </c>
      <c r="J8109" s="2">
        <f t="shared" si="632"/>
        <v>0.77457880145020264</v>
      </c>
      <c r="K8109" s="2">
        <f t="shared" si="633"/>
        <v>0.18856121537086684</v>
      </c>
      <c r="P8109" s="2"/>
    </row>
    <row r="8110" spans="1:16" x14ac:dyDescent="0.25">
      <c r="A8110" s="2" t="s">
        <v>8961</v>
      </c>
      <c r="B8110" s="4">
        <v>-238.1</v>
      </c>
      <c r="C8110" s="4">
        <v>1.8E-5</v>
      </c>
      <c r="D8110" s="2">
        <f>IFERROR(MATCH(A8110,Both_domains!A$2:A$851, 0), 0)</f>
        <v>0</v>
      </c>
      <c r="E8110" s="2">
        <f t="shared" si="634"/>
        <v>0</v>
      </c>
      <c r="F8110" s="2">
        <f>COUNTIF(E$2:E8110,"=1")</f>
        <v>844</v>
      </c>
      <c r="G8110" s="2">
        <f>COUNTIF(E$2:E8110,"=0")</f>
        <v>7265</v>
      </c>
      <c r="H8110" s="2">
        <f t="shared" si="630"/>
        <v>1</v>
      </c>
      <c r="I8110" s="2">
        <f t="shared" si="631"/>
        <v>0.22531456600554489</v>
      </c>
      <c r="J8110" s="2">
        <f t="shared" si="632"/>
        <v>0.77468543399445511</v>
      </c>
      <c r="K8110" s="2">
        <f t="shared" si="633"/>
        <v>0.18854015413827768</v>
      </c>
      <c r="P8110" s="2"/>
    </row>
    <row r="8111" spans="1:16" x14ac:dyDescent="0.25">
      <c r="A8111" s="2" t="s">
        <v>8962</v>
      </c>
      <c r="B8111" s="4">
        <v>-238.2</v>
      </c>
      <c r="C8111" s="4">
        <v>1.8E-5</v>
      </c>
      <c r="D8111" s="2">
        <f>IFERROR(MATCH(A8111,Both_domains!A$2:A$851, 0), 0)</f>
        <v>0</v>
      </c>
      <c r="E8111" s="2">
        <f t="shared" si="634"/>
        <v>0</v>
      </c>
      <c r="F8111" s="2">
        <f>COUNTIF(E$2:E8111,"=1")</f>
        <v>844</v>
      </c>
      <c r="G8111" s="2">
        <f>COUNTIF(E$2:E8111,"=0")</f>
        <v>7266</v>
      </c>
      <c r="H8111" s="2">
        <f t="shared" si="630"/>
        <v>1</v>
      </c>
      <c r="I8111" s="2">
        <f t="shared" si="631"/>
        <v>0.22520793346129242</v>
      </c>
      <c r="J8111" s="2">
        <f t="shared" si="632"/>
        <v>0.77479206653870758</v>
      </c>
      <c r="K8111" s="2">
        <f t="shared" si="633"/>
        <v>0.18851909761000671</v>
      </c>
      <c r="P8111" s="2"/>
    </row>
    <row r="8112" spans="1:16" x14ac:dyDescent="0.25">
      <c r="A8112" s="2" t="s">
        <v>8963</v>
      </c>
      <c r="B8112" s="4">
        <v>-238.2</v>
      </c>
      <c r="C8112" s="4">
        <v>1.8E-5</v>
      </c>
      <c r="D8112" s="2">
        <f>IFERROR(MATCH(A8112,Both_domains!A$2:A$851, 0), 0)</f>
        <v>0</v>
      </c>
      <c r="E8112" s="2">
        <f t="shared" si="634"/>
        <v>0</v>
      </c>
      <c r="F8112" s="2">
        <f>COUNTIF(E$2:E8112,"=1")</f>
        <v>844</v>
      </c>
      <c r="G8112" s="2">
        <f>COUNTIF(E$2:E8112,"=0")</f>
        <v>7267</v>
      </c>
      <c r="H8112" s="2">
        <f t="shared" si="630"/>
        <v>1</v>
      </c>
      <c r="I8112" s="2">
        <f t="shared" si="631"/>
        <v>0.22510130091703984</v>
      </c>
      <c r="J8112" s="2">
        <f t="shared" si="632"/>
        <v>0.77489869908296016</v>
      </c>
      <c r="K8112" s="2">
        <f t="shared" si="633"/>
        <v>0.18849804578447796</v>
      </c>
      <c r="P8112" s="2"/>
    </row>
    <row r="8113" spans="1:16" x14ac:dyDescent="0.25">
      <c r="A8113" s="2" t="s">
        <v>8964</v>
      </c>
      <c r="B8113" s="4">
        <v>-238.3</v>
      </c>
      <c r="C8113" s="4">
        <v>1.8E-5</v>
      </c>
      <c r="D8113" s="2">
        <f>IFERROR(MATCH(A8113,Both_domains!A$2:A$851, 0), 0)</f>
        <v>0</v>
      </c>
      <c r="E8113" s="2">
        <f t="shared" si="634"/>
        <v>0</v>
      </c>
      <c r="F8113" s="2">
        <f>COUNTIF(E$2:E8113,"=1")</f>
        <v>844</v>
      </c>
      <c r="G8113" s="2">
        <f>COUNTIF(E$2:E8113,"=0")</f>
        <v>7268</v>
      </c>
      <c r="H8113" s="2">
        <f t="shared" si="630"/>
        <v>1</v>
      </c>
      <c r="I8113" s="2">
        <f t="shared" si="631"/>
        <v>0.22499466837278737</v>
      </c>
      <c r="J8113" s="2">
        <f t="shared" si="632"/>
        <v>0.77500533162721263</v>
      </c>
      <c r="K8113" s="2">
        <f t="shared" si="633"/>
        <v>0.18847699866011614</v>
      </c>
      <c r="P8113" s="2"/>
    </row>
    <row r="8114" spans="1:16" x14ac:dyDescent="0.25">
      <c r="A8114" s="2" t="s">
        <v>8965</v>
      </c>
      <c r="B8114" s="4">
        <v>-238.3</v>
      </c>
      <c r="C8114" s="4">
        <v>1.8E-5</v>
      </c>
      <c r="D8114" s="2">
        <f>IFERROR(MATCH(A8114,Both_domains!A$2:A$851, 0), 0)</f>
        <v>0</v>
      </c>
      <c r="E8114" s="2">
        <f t="shared" si="634"/>
        <v>0</v>
      </c>
      <c r="F8114" s="2">
        <f>COUNTIF(E$2:E8114,"=1")</f>
        <v>844</v>
      </c>
      <c r="G8114" s="2">
        <f>COUNTIF(E$2:E8114,"=0")</f>
        <v>7269</v>
      </c>
      <c r="H8114" s="2">
        <f t="shared" si="630"/>
        <v>1</v>
      </c>
      <c r="I8114" s="2">
        <f t="shared" si="631"/>
        <v>0.22488803582853489</v>
      </c>
      <c r="J8114" s="2">
        <f t="shared" si="632"/>
        <v>0.77511196417146511</v>
      </c>
      <c r="K8114" s="2">
        <f t="shared" si="633"/>
        <v>0.18845595623534667</v>
      </c>
      <c r="P8114" s="2"/>
    </row>
    <row r="8115" spans="1:16" x14ac:dyDescent="0.25">
      <c r="A8115" s="2" t="s">
        <v>8966</v>
      </c>
      <c r="B8115" s="4">
        <v>-238.3</v>
      </c>
      <c r="C8115" s="4">
        <v>1.8E-5</v>
      </c>
      <c r="D8115" s="2">
        <f>IFERROR(MATCH(A8115,Both_domains!A$2:A$851, 0), 0)</f>
        <v>0</v>
      </c>
      <c r="E8115" s="2">
        <f t="shared" si="634"/>
        <v>0</v>
      </c>
      <c r="F8115" s="2">
        <f>COUNTIF(E$2:E8115,"=1")</f>
        <v>844</v>
      </c>
      <c r="G8115" s="2">
        <f>COUNTIF(E$2:E8115,"=0")</f>
        <v>7270</v>
      </c>
      <c r="H8115" s="2">
        <f t="shared" si="630"/>
        <v>1</v>
      </c>
      <c r="I8115" s="2">
        <f t="shared" si="631"/>
        <v>0.22478140328428231</v>
      </c>
      <c r="J8115" s="2">
        <f t="shared" si="632"/>
        <v>0.77521859671571769</v>
      </c>
      <c r="K8115" s="2">
        <f t="shared" si="633"/>
        <v>0.18843491850859567</v>
      </c>
      <c r="P8115" s="2"/>
    </row>
    <row r="8116" spans="1:16" x14ac:dyDescent="0.25">
      <c r="A8116" s="2" t="s">
        <v>8967</v>
      </c>
      <c r="B8116" s="4">
        <v>-238.3</v>
      </c>
      <c r="C8116" s="4">
        <v>1.8E-5</v>
      </c>
      <c r="D8116" s="2">
        <f>IFERROR(MATCH(A8116,Both_domains!A$2:A$851, 0), 0)</f>
        <v>0</v>
      </c>
      <c r="E8116" s="2">
        <f t="shared" si="634"/>
        <v>0</v>
      </c>
      <c r="F8116" s="2">
        <f>COUNTIF(E$2:E8116,"=1")</f>
        <v>844</v>
      </c>
      <c r="G8116" s="2">
        <f>COUNTIF(E$2:E8116,"=0")</f>
        <v>7271</v>
      </c>
      <c r="H8116" s="2">
        <f t="shared" si="630"/>
        <v>1</v>
      </c>
      <c r="I8116" s="2">
        <f t="shared" si="631"/>
        <v>0.22467477074002984</v>
      </c>
      <c r="J8116" s="2">
        <f t="shared" si="632"/>
        <v>0.77532522925997016</v>
      </c>
      <c r="K8116" s="2">
        <f t="shared" si="633"/>
        <v>0.18841388547828999</v>
      </c>
      <c r="P8116" s="2"/>
    </row>
    <row r="8117" spans="1:16" x14ac:dyDescent="0.25">
      <c r="A8117" s="2" t="s">
        <v>8968</v>
      </c>
      <c r="B8117" s="4">
        <v>-238.3</v>
      </c>
      <c r="C8117" s="4">
        <v>1.8E-5</v>
      </c>
      <c r="D8117" s="2">
        <f>IFERROR(MATCH(A8117,Both_domains!A$2:A$851, 0), 0)</f>
        <v>0</v>
      </c>
      <c r="E8117" s="2">
        <f t="shared" si="634"/>
        <v>0</v>
      </c>
      <c r="F8117" s="2">
        <f>COUNTIF(E$2:E8117,"=1")</f>
        <v>844</v>
      </c>
      <c r="G8117" s="2">
        <f>COUNTIF(E$2:E8117,"=0")</f>
        <v>7272</v>
      </c>
      <c r="H8117" s="2">
        <f t="shared" si="630"/>
        <v>1</v>
      </c>
      <c r="I8117" s="2">
        <f t="shared" si="631"/>
        <v>0.22456813819577737</v>
      </c>
      <c r="J8117" s="2">
        <f t="shared" si="632"/>
        <v>0.77543186180422263</v>
      </c>
      <c r="K8117" s="2">
        <f t="shared" si="633"/>
        <v>0.18839285714285714</v>
      </c>
      <c r="P8117" s="2"/>
    </row>
    <row r="8118" spans="1:16" x14ac:dyDescent="0.25">
      <c r="A8118" s="2" t="s">
        <v>8969</v>
      </c>
      <c r="B8118" s="4">
        <v>-238.3</v>
      </c>
      <c r="C8118" s="4">
        <v>1.8E-5</v>
      </c>
      <c r="D8118" s="2">
        <f>IFERROR(MATCH(A8118,Both_domains!A$2:A$851, 0), 0)</f>
        <v>0</v>
      </c>
      <c r="E8118" s="2">
        <f t="shared" si="634"/>
        <v>0</v>
      </c>
      <c r="F8118" s="2">
        <f>COUNTIF(E$2:E8118,"=1")</f>
        <v>844</v>
      </c>
      <c r="G8118" s="2">
        <f>COUNTIF(E$2:E8118,"=0")</f>
        <v>7273</v>
      </c>
      <c r="H8118" s="2">
        <f t="shared" si="630"/>
        <v>1</v>
      </c>
      <c r="I8118" s="2">
        <f t="shared" si="631"/>
        <v>0.2244615056515249</v>
      </c>
      <c r="J8118" s="2">
        <f t="shared" si="632"/>
        <v>0.7755384943484751</v>
      </c>
      <c r="K8118" s="2">
        <f t="shared" si="633"/>
        <v>0.18837183350072537</v>
      </c>
      <c r="P8118" s="2"/>
    </row>
    <row r="8119" spans="1:16" x14ac:dyDescent="0.25">
      <c r="A8119" s="2" t="s">
        <v>8970</v>
      </c>
      <c r="B8119" s="4">
        <v>-238.4</v>
      </c>
      <c r="C8119" s="4">
        <v>1.9000000000000001E-5</v>
      </c>
      <c r="D8119" s="2">
        <f>IFERROR(MATCH(A8119,Both_domains!A$2:A$851, 0), 0)</f>
        <v>0</v>
      </c>
      <c r="E8119" s="2">
        <f t="shared" si="634"/>
        <v>0</v>
      </c>
      <c r="F8119" s="2">
        <f>COUNTIF(E$2:E8119,"=1")</f>
        <v>844</v>
      </c>
      <c r="G8119" s="2">
        <f>COUNTIF(E$2:E8119,"=0")</f>
        <v>7274</v>
      </c>
      <c r="H8119" s="2">
        <f t="shared" si="630"/>
        <v>1</v>
      </c>
      <c r="I8119" s="2">
        <f t="shared" si="631"/>
        <v>0.22435487310727231</v>
      </c>
      <c r="J8119" s="2">
        <f t="shared" si="632"/>
        <v>0.77564512689272769</v>
      </c>
      <c r="K8119" s="2">
        <f t="shared" si="633"/>
        <v>0.1883508145503236</v>
      </c>
      <c r="P8119" s="2"/>
    </row>
    <row r="8120" spans="1:16" x14ac:dyDescent="0.25">
      <c r="A8120" s="2" t="s">
        <v>8971</v>
      </c>
      <c r="B8120" s="4">
        <v>-238.5</v>
      </c>
      <c r="C8120" s="4">
        <v>1.9000000000000001E-5</v>
      </c>
      <c r="D8120" s="2">
        <f>IFERROR(MATCH(A8120,Both_domains!A$2:A$851, 0), 0)</f>
        <v>0</v>
      </c>
      <c r="E8120" s="2">
        <f t="shared" si="634"/>
        <v>0</v>
      </c>
      <c r="F8120" s="2">
        <f>COUNTIF(E$2:E8120,"=1")</f>
        <v>844</v>
      </c>
      <c r="G8120" s="2">
        <f>COUNTIF(E$2:E8120,"=0")</f>
        <v>7275</v>
      </c>
      <c r="H8120" s="2">
        <f t="shared" si="630"/>
        <v>1</v>
      </c>
      <c r="I8120" s="2">
        <f t="shared" si="631"/>
        <v>0.22424824056301984</v>
      </c>
      <c r="J8120" s="2">
        <f t="shared" si="632"/>
        <v>0.77575175943698016</v>
      </c>
      <c r="K8120" s="2">
        <f t="shared" si="633"/>
        <v>0.18832980029008145</v>
      </c>
      <c r="P8120" s="2"/>
    </row>
    <row r="8121" spans="1:16" x14ac:dyDescent="0.25">
      <c r="A8121" s="2" t="s">
        <v>8972</v>
      </c>
      <c r="B8121" s="4">
        <v>-238.6</v>
      </c>
      <c r="C8121" s="4">
        <v>1.9000000000000001E-5</v>
      </c>
      <c r="D8121" s="2">
        <f>IFERROR(MATCH(A8121,Both_domains!A$2:A$851, 0), 0)</f>
        <v>0</v>
      </c>
      <c r="E8121" s="2">
        <f t="shared" si="634"/>
        <v>0</v>
      </c>
      <c r="F8121" s="2">
        <f>COUNTIF(E$2:E8121,"=1")</f>
        <v>844</v>
      </c>
      <c r="G8121" s="2">
        <f>COUNTIF(E$2:E8121,"=0")</f>
        <v>7276</v>
      </c>
      <c r="H8121" s="2">
        <f t="shared" si="630"/>
        <v>1</v>
      </c>
      <c r="I8121" s="2">
        <f t="shared" si="631"/>
        <v>0.22414160801876737</v>
      </c>
      <c r="J8121" s="2">
        <f t="shared" si="632"/>
        <v>0.77585839198123263</v>
      </c>
      <c r="K8121" s="2">
        <f t="shared" si="633"/>
        <v>0.18830879071842926</v>
      </c>
      <c r="P8121" s="2"/>
    </row>
    <row r="8122" spans="1:16" x14ac:dyDescent="0.25">
      <c r="A8122" s="2" t="s">
        <v>8973</v>
      </c>
      <c r="B8122" s="4">
        <v>-238.6</v>
      </c>
      <c r="C8122" s="4">
        <v>1.9000000000000001E-5</v>
      </c>
      <c r="D8122" s="2">
        <f>IFERROR(MATCH(A8122,Both_domains!A$2:A$851, 0), 0)</f>
        <v>0</v>
      </c>
      <c r="E8122" s="2">
        <f t="shared" si="634"/>
        <v>0</v>
      </c>
      <c r="F8122" s="2">
        <f>COUNTIF(E$2:E8122,"=1")</f>
        <v>844</v>
      </c>
      <c r="G8122" s="2">
        <f>COUNTIF(E$2:E8122,"=0")</f>
        <v>7277</v>
      </c>
      <c r="H8122" s="2">
        <f t="shared" si="630"/>
        <v>1</v>
      </c>
      <c r="I8122" s="2">
        <f t="shared" si="631"/>
        <v>0.22403497547451479</v>
      </c>
      <c r="J8122" s="2">
        <f t="shared" si="632"/>
        <v>0.77596502452548521</v>
      </c>
      <c r="K8122" s="2">
        <f t="shared" si="633"/>
        <v>0.1882877858337981</v>
      </c>
      <c r="P8122" s="2"/>
    </row>
    <row r="8123" spans="1:16" x14ac:dyDescent="0.25">
      <c r="A8123" s="2" t="s">
        <v>8974</v>
      </c>
      <c r="B8123" s="4">
        <v>-238.6</v>
      </c>
      <c r="C8123" s="4">
        <v>1.9000000000000001E-5</v>
      </c>
      <c r="D8123" s="2">
        <f>IFERROR(MATCH(A8123,Both_domains!A$2:A$851, 0), 0)</f>
        <v>0</v>
      </c>
      <c r="E8123" s="2">
        <f t="shared" si="634"/>
        <v>0</v>
      </c>
      <c r="F8123" s="2">
        <f>COUNTIF(E$2:E8123,"=1")</f>
        <v>844</v>
      </c>
      <c r="G8123" s="2">
        <f>COUNTIF(E$2:E8123,"=0")</f>
        <v>7278</v>
      </c>
      <c r="H8123" s="2">
        <f t="shared" si="630"/>
        <v>1</v>
      </c>
      <c r="I8123" s="2">
        <f t="shared" si="631"/>
        <v>0.22392834293026231</v>
      </c>
      <c r="J8123" s="2">
        <f t="shared" si="632"/>
        <v>0.77607165706973769</v>
      </c>
      <c r="K8123" s="2">
        <f t="shared" si="633"/>
        <v>0.18826678563461968</v>
      </c>
      <c r="P8123" s="2"/>
    </row>
    <row r="8124" spans="1:16" x14ac:dyDescent="0.25">
      <c r="A8124" s="2" t="s">
        <v>8975</v>
      </c>
      <c r="B8124" s="4">
        <v>-238.6</v>
      </c>
      <c r="C8124" s="4">
        <v>1.9000000000000001E-5</v>
      </c>
      <c r="D8124" s="2">
        <f>IFERROR(MATCH(A8124,Both_domains!A$2:A$851, 0), 0)</f>
        <v>0</v>
      </c>
      <c r="E8124" s="2">
        <f t="shared" si="634"/>
        <v>0</v>
      </c>
      <c r="F8124" s="2">
        <f>COUNTIF(E$2:E8124,"=1")</f>
        <v>844</v>
      </c>
      <c r="G8124" s="2">
        <f>COUNTIF(E$2:E8124,"=0")</f>
        <v>7279</v>
      </c>
      <c r="H8124" s="2">
        <f t="shared" si="630"/>
        <v>1</v>
      </c>
      <c r="I8124" s="2">
        <f t="shared" si="631"/>
        <v>0.22382171038600984</v>
      </c>
      <c r="J8124" s="2">
        <f t="shared" si="632"/>
        <v>0.77617828961399016</v>
      </c>
      <c r="K8124" s="2">
        <f t="shared" si="633"/>
        <v>0.18824579011932641</v>
      </c>
      <c r="P8124" s="2"/>
    </row>
    <row r="8125" spans="1:16" x14ac:dyDescent="0.25">
      <c r="A8125" s="2" t="s">
        <v>8976</v>
      </c>
      <c r="B8125" s="4">
        <v>-238.8</v>
      </c>
      <c r="C8125" s="4">
        <v>1.9000000000000001E-5</v>
      </c>
      <c r="D8125" s="2">
        <f>IFERROR(MATCH(A8125,Both_domains!A$2:A$851, 0), 0)</f>
        <v>0</v>
      </c>
      <c r="E8125" s="2">
        <f t="shared" si="634"/>
        <v>0</v>
      </c>
      <c r="F8125" s="2">
        <f>COUNTIF(E$2:E8125,"=1")</f>
        <v>844</v>
      </c>
      <c r="G8125" s="2">
        <f>COUNTIF(E$2:E8125,"=0")</f>
        <v>7280</v>
      </c>
      <c r="H8125" s="2">
        <f t="shared" si="630"/>
        <v>1</v>
      </c>
      <c r="I8125" s="2">
        <f t="shared" si="631"/>
        <v>0.22371507784175726</v>
      </c>
      <c r="J8125" s="2">
        <f t="shared" si="632"/>
        <v>0.77628492215824274</v>
      </c>
      <c r="K8125" s="2">
        <f t="shared" si="633"/>
        <v>0.18822479928635147</v>
      </c>
      <c r="P8125" s="2"/>
    </row>
    <row r="8126" spans="1:16" x14ac:dyDescent="0.25">
      <c r="A8126" s="2" t="s">
        <v>8977</v>
      </c>
      <c r="B8126" s="4">
        <v>-238.8</v>
      </c>
      <c r="C8126" s="4">
        <v>1.9000000000000001E-5</v>
      </c>
      <c r="D8126" s="2">
        <f>IFERROR(MATCH(A8126,Both_domains!A$2:A$851, 0), 0)</f>
        <v>0</v>
      </c>
      <c r="E8126" s="2">
        <f t="shared" si="634"/>
        <v>0</v>
      </c>
      <c r="F8126" s="2">
        <f>COUNTIF(E$2:E8126,"=1")</f>
        <v>844</v>
      </c>
      <c r="G8126" s="2">
        <f>COUNTIF(E$2:E8126,"=0")</f>
        <v>7281</v>
      </c>
      <c r="H8126" s="2">
        <f t="shared" si="630"/>
        <v>1</v>
      </c>
      <c r="I8126" s="2">
        <f t="shared" si="631"/>
        <v>0.22360844529750479</v>
      </c>
      <c r="J8126" s="2">
        <f t="shared" si="632"/>
        <v>0.77639155470249521</v>
      </c>
      <c r="K8126" s="2">
        <f t="shared" si="633"/>
        <v>0.18820381313412868</v>
      </c>
      <c r="P8126" s="2"/>
    </row>
    <row r="8127" spans="1:16" x14ac:dyDescent="0.25">
      <c r="A8127" s="2" t="s">
        <v>8978</v>
      </c>
      <c r="B8127" s="4">
        <v>-238.8</v>
      </c>
      <c r="C8127" s="4">
        <v>1.9000000000000001E-5</v>
      </c>
      <c r="D8127" s="2">
        <f>IFERROR(MATCH(A8127,Both_domains!A$2:A$851, 0), 0)</f>
        <v>0</v>
      </c>
      <c r="E8127" s="2">
        <f t="shared" si="634"/>
        <v>0</v>
      </c>
      <c r="F8127" s="2">
        <f>COUNTIF(E$2:E8127,"=1")</f>
        <v>844</v>
      </c>
      <c r="G8127" s="2">
        <f>COUNTIF(E$2:E8127,"=0")</f>
        <v>7282</v>
      </c>
      <c r="H8127" s="2">
        <f t="shared" si="630"/>
        <v>1</v>
      </c>
      <c r="I8127" s="2">
        <f t="shared" si="631"/>
        <v>0.22350181275325232</v>
      </c>
      <c r="J8127" s="2">
        <f t="shared" si="632"/>
        <v>0.77649818724674768</v>
      </c>
      <c r="K8127" s="2">
        <f t="shared" si="633"/>
        <v>0.18818283166109254</v>
      </c>
      <c r="P8127" s="2"/>
    </row>
    <row r="8128" spans="1:16" x14ac:dyDescent="0.25">
      <c r="A8128" s="2" t="s">
        <v>8979</v>
      </c>
      <c r="B8128" s="4">
        <v>-238.8</v>
      </c>
      <c r="C8128" s="4">
        <v>1.9000000000000001E-5</v>
      </c>
      <c r="D8128" s="2">
        <f>IFERROR(MATCH(A8128,Both_domains!A$2:A$851, 0), 0)</f>
        <v>0</v>
      </c>
      <c r="E8128" s="2">
        <f t="shared" si="634"/>
        <v>0</v>
      </c>
      <c r="F8128" s="2">
        <f>COUNTIF(E$2:E8128,"=1")</f>
        <v>844</v>
      </c>
      <c r="G8128" s="2">
        <f>COUNTIF(E$2:E8128,"=0")</f>
        <v>7283</v>
      </c>
      <c r="H8128" s="2">
        <f t="shared" si="630"/>
        <v>1</v>
      </c>
      <c r="I8128" s="2">
        <f t="shared" si="631"/>
        <v>0.22339518020899973</v>
      </c>
      <c r="J8128" s="2">
        <f t="shared" si="632"/>
        <v>0.77660481979100027</v>
      </c>
      <c r="K8128" s="2">
        <f t="shared" si="633"/>
        <v>0.1881618548656783</v>
      </c>
      <c r="P8128" s="2"/>
    </row>
    <row r="8129" spans="1:16" x14ac:dyDescent="0.25">
      <c r="A8129" s="2" t="s">
        <v>8980</v>
      </c>
      <c r="B8129" s="4">
        <v>-238.8</v>
      </c>
      <c r="C8129" s="4">
        <v>1.9000000000000001E-5</v>
      </c>
      <c r="D8129" s="2">
        <f>IFERROR(MATCH(A8129,Both_domains!A$2:A$851, 0), 0)</f>
        <v>0</v>
      </c>
      <c r="E8129" s="2">
        <f t="shared" si="634"/>
        <v>0</v>
      </c>
      <c r="F8129" s="2">
        <f>COUNTIF(E$2:E8129,"=1")</f>
        <v>844</v>
      </c>
      <c r="G8129" s="2">
        <f>COUNTIF(E$2:E8129,"=0")</f>
        <v>7284</v>
      </c>
      <c r="H8129" s="2">
        <f t="shared" si="630"/>
        <v>1</v>
      </c>
      <c r="I8129" s="2">
        <f t="shared" si="631"/>
        <v>0.22328854766474726</v>
      </c>
      <c r="J8129" s="2">
        <f t="shared" si="632"/>
        <v>0.77671145233525274</v>
      </c>
      <c r="K8129" s="2">
        <f t="shared" si="633"/>
        <v>0.1881408827463219</v>
      </c>
      <c r="P8129" s="2"/>
    </row>
    <row r="8130" spans="1:16" x14ac:dyDescent="0.25">
      <c r="A8130" s="2" t="s">
        <v>8981</v>
      </c>
      <c r="B8130" s="4">
        <v>-238.8</v>
      </c>
      <c r="C8130" s="4">
        <v>1.9000000000000001E-5</v>
      </c>
      <c r="D8130" s="2">
        <f>IFERROR(MATCH(A8130,Both_domains!A$2:A$851, 0), 0)</f>
        <v>0</v>
      </c>
      <c r="E8130" s="2">
        <f t="shared" si="634"/>
        <v>0</v>
      </c>
      <c r="F8130" s="2">
        <f>COUNTIF(E$2:E8130,"=1")</f>
        <v>844</v>
      </c>
      <c r="G8130" s="2">
        <f>COUNTIF(E$2:E8130,"=0")</f>
        <v>7285</v>
      </c>
      <c r="H8130" s="2">
        <f t="shared" si="630"/>
        <v>1</v>
      </c>
      <c r="I8130" s="2">
        <f t="shared" si="631"/>
        <v>0.22318191512049479</v>
      </c>
      <c r="J8130" s="2">
        <f t="shared" si="632"/>
        <v>0.77681808487950521</v>
      </c>
      <c r="K8130" s="2">
        <f t="shared" si="633"/>
        <v>0.18811991530145994</v>
      </c>
      <c r="P8130" s="2"/>
    </row>
    <row r="8131" spans="1:16" x14ac:dyDescent="0.25">
      <c r="A8131" s="2" t="s">
        <v>8982</v>
      </c>
      <c r="B8131" s="4">
        <v>-238.8</v>
      </c>
      <c r="C8131" s="4">
        <v>2.0000000000000002E-5</v>
      </c>
      <c r="D8131" s="2">
        <f>IFERROR(MATCH(A8131,Both_domains!A$2:A$851, 0), 0)</f>
        <v>0</v>
      </c>
      <c r="E8131" s="2">
        <f t="shared" si="634"/>
        <v>0</v>
      </c>
      <c r="F8131" s="2">
        <f>COUNTIF(E$2:E8131,"=1")</f>
        <v>844</v>
      </c>
      <c r="G8131" s="2">
        <f>COUNTIF(E$2:E8131,"=0")</f>
        <v>7286</v>
      </c>
      <c r="H8131" s="2">
        <f t="shared" ref="H8131:H8194" si="635">F8131/MAX(F:F)</f>
        <v>1</v>
      </c>
      <c r="I8131" s="2">
        <f t="shared" ref="I8131:I8194" si="636">1 - J8131</f>
        <v>0.22307528257624232</v>
      </c>
      <c r="J8131" s="2">
        <f t="shared" ref="J8131:J8194" si="637">G8131/MAX(G:G)</f>
        <v>0.77692471742375768</v>
      </c>
      <c r="K8131" s="2">
        <f t="shared" ref="K8131:K8194" si="638">2*F8131/(F8131+MAX(F:F)+G8131)</f>
        <v>0.18809895252952974</v>
      </c>
      <c r="P8131" s="2"/>
    </row>
    <row r="8132" spans="1:16" x14ac:dyDescent="0.25">
      <c r="A8132" s="2" t="s">
        <v>8983</v>
      </c>
      <c r="B8132" s="4">
        <v>-238.9</v>
      </c>
      <c r="C8132" s="4">
        <v>2.0000000000000002E-5</v>
      </c>
      <c r="D8132" s="2">
        <f>IFERROR(MATCH(A8132,Both_domains!A$2:A$851, 0), 0)</f>
        <v>0</v>
      </c>
      <c r="E8132" s="2">
        <f t="shared" ref="E8132:E8195" si="639">IF(D8132=0,0,1)</f>
        <v>0</v>
      </c>
      <c r="F8132" s="2">
        <f>COUNTIF(E$2:E8132,"=1")</f>
        <v>844</v>
      </c>
      <c r="G8132" s="2">
        <f>COUNTIF(E$2:E8132,"=0")</f>
        <v>7287</v>
      </c>
      <c r="H8132" s="2">
        <f t="shared" si="635"/>
        <v>1</v>
      </c>
      <c r="I8132" s="2">
        <f t="shared" si="636"/>
        <v>0.22296865003198973</v>
      </c>
      <c r="J8132" s="2">
        <f t="shared" si="637"/>
        <v>0.77703134996801027</v>
      </c>
      <c r="K8132" s="2">
        <f t="shared" si="638"/>
        <v>0.18807799442896936</v>
      </c>
      <c r="P8132" s="2"/>
    </row>
    <row r="8133" spans="1:16" x14ac:dyDescent="0.25">
      <c r="A8133" s="2" t="s">
        <v>8984</v>
      </c>
      <c r="B8133" s="4">
        <v>-238.9</v>
      </c>
      <c r="C8133" s="4">
        <v>2.0000000000000002E-5</v>
      </c>
      <c r="D8133" s="2">
        <f>IFERROR(MATCH(A8133,Both_domains!A$2:A$851, 0), 0)</f>
        <v>0</v>
      </c>
      <c r="E8133" s="2">
        <f t="shared" si="639"/>
        <v>0</v>
      </c>
      <c r="F8133" s="2">
        <f>COUNTIF(E$2:E8133,"=1")</f>
        <v>844</v>
      </c>
      <c r="G8133" s="2">
        <f>COUNTIF(E$2:E8133,"=0")</f>
        <v>7288</v>
      </c>
      <c r="H8133" s="2">
        <f t="shared" si="635"/>
        <v>1</v>
      </c>
      <c r="I8133" s="2">
        <f t="shared" si="636"/>
        <v>0.22286201748773726</v>
      </c>
      <c r="J8133" s="2">
        <f t="shared" si="637"/>
        <v>0.77713798251226274</v>
      </c>
      <c r="K8133" s="2">
        <f t="shared" si="638"/>
        <v>0.18805704099821746</v>
      </c>
      <c r="P8133" s="2"/>
    </row>
    <row r="8134" spans="1:16" x14ac:dyDescent="0.25">
      <c r="A8134" s="2" t="s">
        <v>8985</v>
      </c>
      <c r="B8134" s="4">
        <v>-238.9</v>
      </c>
      <c r="C8134" s="4">
        <v>2.0000000000000002E-5</v>
      </c>
      <c r="D8134" s="2">
        <f>IFERROR(MATCH(A8134,Both_domains!A$2:A$851, 0), 0)</f>
        <v>0</v>
      </c>
      <c r="E8134" s="2">
        <f t="shared" si="639"/>
        <v>0</v>
      </c>
      <c r="F8134" s="2">
        <f>COUNTIF(E$2:E8134,"=1")</f>
        <v>844</v>
      </c>
      <c r="G8134" s="2">
        <f>COUNTIF(E$2:E8134,"=0")</f>
        <v>7289</v>
      </c>
      <c r="H8134" s="2">
        <f t="shared" si="635"/>
        <v>1</v>
      </c>
      <c r="I8134" s="2">
        <f t="shared" si="636"/>
        <v>0.22275538494348479</v>
      </c>
      <c r="J8134" s="2">
        <f t="shared" si="637"/>
        <v>0.77724461505651521</v>
      </c>
      <c r="K8134" s="2">
        <f t="shared" si="638"/>
        <v>0.18803609223571349</v>
      </c>
      <c r="P8134" s="2"/>
    </row>
    <row r="8135" spans="1:16" x14ac:dyDescent="0.25">
      <c r="A8135" s="2" t="s">
        <v>8986</v>
      </c>
      <c r="B8135" s="4">
        <v>-239</v>
      </c>
      <c r="C8135" s="4">
        <v>2.0000000000000002E-5</v>
      </c>
      <c r="D8135" s="2">
        <f>IFERROR(MATCH(A8135,Both_domains!A$2:A$851, 0), 0)</f>
        <v>0</v>
      </c>
      <c r="E8135" s="2">
        <f t="shared" si="639"/>
        <v>0</v>
      </c>
      <c r="F8135" s="2">
        <f>COUNTIF(E$2:E8135,"=1")</f>
        <v>844</v>
      </c>
      <c r="G8135" s="2">
        <f>COUNTIF(E$2:E8135,"=0")</f>
        <v>7290</v>
      </c>
      <c r="H8135" s="2">
        <f t="shared" si="635"/>
        <v>1</v>
      </c>
      <c r="I8135" s="2">
        <f t="shared" si="636"/>
        <v>0.22264875239923221</v>
      </c>
      <c r="J8135" s="2">
        <f t="shared" si="637"/>
        <v>0.77735124760076779</v>
      </c>
      <c r="K8135" s="2">
        <f t="shared" si="638"/>
        <v>0.18801514813989753</v>
      </c>
      <c r="P8135" s="2"/>
    </row>
    <row r="8136" spans="1:16" x14ac:dyDescent="0.25">
      <c r="A8136" s="2" t="s">
        <v>8987</v>
      </c>
      <c r="B8136" s="4">
        <v>-239</v>
      </c>
      <c r="C8136" s="4">
        <v>2.0000000000000002E-5</v>
      </c>
      <c r="D8136" s="2">
        <f>IFERROR(MATCH(A8136,Both_domains!A$2:A$851, 0), 0)</f>
        <v>0</v>
      </c>
      <c r="E8136" s="2">
        <f t="shared" si="639"/>
        <v>0</v>
      </c>
      <c r="F8136" s="2">
        <f>COUNTIF(E$2:E8136,"=1")</f>
        <v>844</v>
      </c>
      <c r="G8136" s="2">
        <f>COUNTIF(E$2:E8136,"=0")</f>
        <v>7291</v>
      </c>
      <c r="H8136" s="2">
        <f t="shared" si="635"/>
        <v>1</v>
      </c>
      <c r="I8136" s="2">
        <f t="shared" si="636"/>
        <v>0.22254211985497974</v>
      </c>
      <c r="J8136" s="2">
        <f t="shared" si="637"/>
        <v>0.77745788014502026</v>
      </c>
      <c r="K8136" s="2">
        <f t="shared" si="638"/>
        <v>0.18799420870921038</v>
      </c>
      <c r="P8136" s="2"/>
    </row>
    <row r="8137" spans="1:16" x14ac:dyDescent="0.25">
      <c r="A8137" s="2" t="s">
        <v>8988</v>
      </c>
      <c r="B8137" s="4">
        <v>-239</v>
      </c>
      <c r="C8137" s="4">
        <v>2.0000000000000002E-5</v>
      </c>
      <c r="D8137" s="2">
        <f>IFERROR(MATCH(A8137,Both_domains!A$2:A$851, 0), 0)</f>
        <v>0</v>
      </c>
      <c r="E8137" s="2">
        <f t="shared" si="639"/>
        <v>0</v>
      </c>
      <c r="F8137" s="2">
        <f>COUNTIF(E$2:E8137,"=1")</f>
        <v>844</v>
      </c>
      <c r="G8137" s="2">
        <f>COUNTIF(E$2:E8137,"=0")</f>
        <v>7292</v>
      </c>
      <c r="H8137" s="2">
        <f t="shared" si="635"/>
        <v>1</v>
      </c>
      <c r="I8137" s="2">
        <f t="shared" si="636"/>
        <v>0.22243548731072726</v>
      </c>
      <c r="J8137" s="2">
        <f t="shared" si="637"/>
        <v>0.77756451268927274</v>
      </c>
      <c r="K8137" s="2">
        <f t="shared" si="638"/>
        <v>0.18797327394209354</v>
      </c>
      <c r="P8137" s="2"/>
    </row>
    <row r="8138" spans="1:16" x14ac:dyDescent="0.25">
      <c r="A8138" s="2" t="s">
        <v>8989</v>
      </c>
      <c r="B8138" s="4">
        <v>-239</v>
      </c>
      <c r="C8138" s="4">
        <v>2.0000000000000002E-5</v>
      </c>
      <c r="D8138" s="2">
        <f>IFERROR(MATCH(A8138,Both_domains!A$2:A$851, 0), 0)</f>
        <v>0</v>
      </c>
      <c r="E8138" s="2">
        <f t="shared" si="639"/>
        <v>0</v>
      </c>
      <c r="F8138" s="2">
        <f>COUNTIF(E$2:E8138,"=1")</f>
        <v>844</v>
      </c>
      <c r="G8138" s="2">
        <f>COUNTIF(E$2:E8138,"=0")</f>
        <v>7293</v>
      </c>
      <c r="H8138" s="2">
        <f t="shared" si="635"/>
        <v>1</v>
      </c>
      <c r="I8138" s="2">
        <f t="shared" si="636"/>
        <v>0.22232885476647468</v>
      </c>
      <c r="J8138" s="2">
        <f t="shared" si="637"/>
        <v>0.77767114523352532</v>
      </c>
      <c r="K8138" s="2">
        <f t="shared" si="638"/>
        <v>0.18795234383698919</v>
      </c>
      <c r="P8138" s="2"/>
    </row>
    <row r="8139" spans="1:16" x14ac:dyDescent="0.25">
      <c r="A8139" s="2" t="s">
        <v>8990</v>
      </c>
      <c r="B8139" s="4">
        <v>-239.1</v>
      </c>
      <c r="C8139" s="4">
        <v>2.0000000000000002E-5</v>
      </c>
      <c r="D8139" s="2">
        <f>IFERROR(MATCH(A8139,Both_domains!A$2:A$851, 0), 0)</f>
        <v>0</v>
      </c>
      <c r="E8139" s="2">
        <f t="shared" si="639"/>
        <v>0</v>
      </c>
      <c r="F8139" s="2">
        <f>COUNTIF(E$2:E8139,"=1")</f>
        <v>844</v>
      </c>
      <c r="G8139" s="2">
        <f>COUNTIF(E$2:E8139,"=0")</f>
        <v>7294</v>
      </c>
      <c r="H8139" s="2">
        <f t="shared" si="635"/>
        <v>1</v>
      </c>
      <c r="I8139" s="2">
        <f t="shared" si="636"/>
        <v>0.22222222222222221</v>
      </c>
      <c r="J8139" s="2">
        <f t="shared" si="637"/>
        <v>0.77777777777777779</v>
      </c>
      <c r="K8139" s="2">
        <f t="shared" si="638"/>
        <v>0.18793141839234023</v>
      </c>
      <c r="P8139" s="2"/>
    </row>
    <row r="8140" spans="1:16" x14ac:dyDescent="0.25">
      <c r="A8140" s="2" t="s">
        <v>8991</v>
      </c>
      <c r="B8140" s="4">
        <v>-239.1</v>
      </c>
      <c r="C8140" s="4">
        <v>2.0000000000000002E-5</v>
      </c>
      <c r="D8140" s="2">
        <f>IFERROR(MATCH(A8140,Both_domains!A$2:A$851, 0), 0)</f>
        <v>0</v>
      </c>
      <c r="E8140" s="2">
        <f t="shared" si="639"/>
        <v>0</v>
      </c>
      <c r="F8140" s="2">
        <f>COUNTIF(E$2:E8140,"=1")</f>
        <v>844</v>
      </c>
      <c r="G8140" s="2">
        <f>COUNTIF(E$2:E8140,"=0")</f>
        <v>7295</v>
      </c>
      <c r="H8140" s="2">
        <f t="shared" si="635"/>
        <v>1</v>
      </c>
      <c r="I8140" s="2">
        <f t="shared" si="636"/>
        <v>0.22211558967796974</v>
      </c>
      <c r="J8140" s="2">
        <f t="shared" si="637"/>
        <v>0.77788441032203026</v>
      </c>
      <c r="K8140" s="2">
        <f t="shared" si="638"/>
        <v>0.18791049760659023</v>
      </c>
      <c r="P8140" s="2"/>
    </row>
    <row r="8141" spans="1:16" x14ac:dyDescent="0.25">
      <c r="A8141" s="2" t="s">
        <v>8992</v>
      </c>
      <c r="B8141" s="4">
        <v>-239.1</v>
      </c>
      <c r="C8141" s="4">
        <v>2.0000000000000002E-5</v>
      </c>
      <c r="D8141" s="2">
        <f>IFERROR(MATCH(A8141,Both_domains!A$2:A$851, 0), 0)</f>
        <v>0</v>
      </c>
      <c r="E8141" s="2">
        <f t="shared" si="639"/>
        <v>0</v>
      </c>
      <c r="F8141" s="2">
        <f>COUNTIF(E$2:E8141,"=1")</f>
        <v>844</v>
      </c>
      <c r="G8141" s="2">
        <f>COUNTIF(E$2:E8141,"=0")</f>
        <v>7296</v>
      </c>
      <c r="H8141" s="2">
        <f t="shared" si="635"/>
        <v>1</v>
      </c>
      <c r="I8141" s="2">
        <f t="shared" si="636"/>
        <v>0.22200895713371716</v>
      </c>
      <c r="J8141" s="2">
        <f t="shared" si="637"/>
        <v>0.77799104286628284</v>
      </c>
      <c r="K8141" s="2">
        <f t="shared" si="638"/>
        <v>0.18788958147818344</v>
      </c>
      <c r="P8141" s="2"/>
    </row>
    <row r="8142" spans="1:16" x14ac:dyDescent="0.25">
      <c r="A8142" s="2" t="s">
        <v>8993</v>
      </c>
      <c r="B8142" s="4">
        <v>-239.1</v>
      </c>
      <c r="C8142" s="4">
        <v>2.0000000000000002E-5</v>
      </c>
      <c r="D8142" s="2">
        <f>IFERROR(MATCH(A8142,Both_domains!A$2:A$851, 0), 0)</f>
        <v>0</v>
      </c>
      <c r="E8142" s="2">
        <f t="shared" si="639"/>
        <v>0</v>
      </c>
      <c r="F8142" s="2">
        <f>COUNTIF(E$2:E8142,"=1")</f>
        <v>844</v>
      </c>
      <c r="G8142" s="2">
        <f>COUNTIF(E$2:E8142,"=0")</f>
        <v>7297</v>
      </c>
      <c r="H8142" s="2">
        <f t="shared" si="635"/>
        <v>1</v>
      </c>
      <c r="I8142" s="2">
        <f t="shared" si="636"/>
        <v>0.22190232458946468</v>
      </c>
      <c r="J8142" s="2">
        <f t="shared" si="637"/>
        <v>0.77809767541053532</v>
      </c>
      <c r="K8142" s="2">
        <f t="shared" si="638"/>
        <v>0.18786867000556484</v>
      </c>
      <c r="P8142" s="2"/>
    </row>
    <row r="8143" spans="1:16" x14ac:dyDescent="0.25">
      <c r="A8143" s="2" t="s">
        <v>8994</v>
      </c>
      <c r="B8143" s="4">
        <v>-239.1</v>
      </c>
      <c r="C8143" s="4">
        <v>2.0000000000000002E-5</v>
      </c>
      <c r="D8143" s="2">
        <f>IFERROR(MATCH(A8143,Both_domains!A$2:A$851, 0), 0)</f>
        <v>0</v>
      </c>
      <c r="E8143" s="2">
        <f t="shared" si="639"/>
        <v>0</v>
      </c>
      <c r="F8143" s="2">
        <f>COUNTIF(E$2:E8143,"=1")</f>
        <v>844</v>
      </c>
      <c r="G8143" s="2">
        <f>COUNTIF(E$2:E8143,"=0")</f>
        <v>7298</v>
      </c>
      <c r="H8143" s="2">
        <f t="shared" si="635"/>
        <v>1</v>
      </c>
      <c r="I8143" s="2">
        <f t="shared" si="636"/>
        <v>0.22179569204521221</v>
      </c>
      <c r="J8143" s="2">
        <f t="shared" si="637"/>
        <v>0.77820430795478779</v>
      </c>
      <c r="K8143" s="2">
        <f t="shared" si="638"/>
        <v>0.18784776318718005</v>
      </c>
      <c r="P8143" s="2"/>
    </row>
    <row r="8144" spans="1:16" x14ac:dyDescent="0.25">
      <c r="A8144" s="2" t="s">
        <v>8995</v>
      </c>
      <c r="B8144" s="4">
        <v>-239.1</v>
      </c>
      <c r="C8144" s="4">
        <v>2.0000000000000002E-5</v>
      </c>
      <c r="D8144" s="2">
        <f>IFERROR(MATCH(A8144,Both_domains!A$2:A$851, 0), 0)</f>
        <v>0</v>
      </c>
      <c r="E8144" s="2">
        <f t="shared" si="639"/>
        <v>0</v>
      </c>
      <c r="F8144" s="2">
        <f>COUNTIF(E$2:E8144,"=1")</f>
        <v>844</v>
      </c>
      <c r="G8144" s="2">
        <f>COUNTIF(E$2:E8144,"=0")</f>
        <v>7299</v>
      </c>
      <c r="H8144" s="2">
        <f t="shared" si="635"/>
        <v>1</v>
      </c>
      <c r="I8144" s="2">
        <f t="shared" si="636"/>
        <v>0.22168905950095974</v>
      </c>
      <c r="J8144" s="2">
        <f t="shared" si="637"/>
        <v>0.77831094049904026</v>
      </c>
      <c r="K8144" s="2">
        <f t="shared" si="638"/>
        <v>0.18782686102147547</v>
      </c>
      <c r="P8144" s="2"/>
    </row>
    <row r="8145" spans="1:16" x14ac:dyDescent="0.25">
      <c r="A8145" s="2" t="s">
        <v>8996</v>
      </c>
      <c r="B8145" s="4">
        <v>-239.1</v>
      </c>
      <c r="C8145" s="4">
        <v>2.0000000000000002E-5</v>
      </c>
      <c r="D8145" s="2">
        <f>IFERROR(MATCH(A8145,Both_domains!A$2:A$851, 0), 0)</f>
        <v>0</v>
      </c>
      <c r="E8145" s="2">
        <f t="shared" si="639"/>
        <v>0</v>
      </c>
      <c r="F8145" s="2">
        <f>COUNTIF(E$2:E8145,"=1")</f>
        <v>844</v>
      </c>
      <c r="G8145" s="2">
        <f>COUNTIF(E$2:E8145,"=0")</f>
        <v>7300</v>
      </c>
      <c r="H8145" s="2">
        <f t="shared" si="635"/>
        <v>1</v>
      </c>
      <c r="I8145" s="2">
        <f t="shared" si="636"/>
        <v>0.22158242695670716</v>
      </c>
      <c r="J8145" s="2">
        <f t="shared" si="637"/>
        <v>0.77841757304329284</v>
      </c>
      <c r="K8145" s="2">
        <f t="shared" si="638"/>
        <v>0.1878059635068981</v>
      </c>
      <c r="P8145" s="2"/>
    </row>
    <row r="8146" spans="1:16" x14ac:dyDescent="0.25">
      <c r="A8146" s="2" t="s">
        <v>8997</v>
      </c>
      <c r="B8146" s="4">
        <v>-239.1</v>
      </c>
      <c r="C8146" s="4">
        <v>2.0000000000000002E-5</v>
      </c>
      <c r="D8146" s="2">
        <f>IFERROR(MATCH(A8146,Both_domains!A$2:A$851, 0), 0)</f>
        <v>0</v>
      </c>
      <c r="E8146" s="2">
        <f t="shared" si="639"/>
        <v>0</v>
      </c>
      <c r="F8146" s="2">
        <f>COUNTIF(E$2:E8146,"=1")</f>
        <v>844</v>
      </c>
      <c r="G8146" s="2">
        <f>COUNTIF(E$2:E8146,"=0")</f>
        <v>7301</v>
      </c>
      <c r="H8146" s="2">
        <f t="shared" si="635"/>
        <v>1</v>
      </c>
      <c r="I8146" s="2">
        <f t="shared" si="636"/>
        <v>0.22147579441245469</v>
      </c>
      <c r="J8146" s="2">
        <f t="shared" si="637"/>
        <v>0.77852420558754531</v>
      </c>
      <c r="K8146" s="2">
        <f t="shared" si="638"/>
        <v>0.18778507064189565</v>
      </c>
      <c r="P8146" s="2"/>
    </row>
    <row r="8147" spans="1:16" x14ac:dyDescent="0.25">
      <c r="A8147" s="2" t="s">
        <v>8998</v>
      </c>
      <c r="B8147" s="4">
        <v>-239.1</v>
      </c>
      <c r="C8147" s="4">
        <v>2.0000000000000002E-5</v>
      </c>
      <c r="D8147" s="2">
        <f>IFERROR(MATCH(A8147,Both_domains!A$2:A$851, 0), 0)</f>
        <v>0</v>
      </c>
      <c r="E8147" s="2">
        <f t="shared" si="639"/>
        <v>0</v>
      </c>
      <c r="F8147" s="2">
        <f>COUNTIF(E$2:E8147,"=1")</f>
        <v>844</v>
      </c>
      <c r="G8147" s="2">
        <f>COUNTIF(E$2:E8147,"=0")</f>
        <v>7302</v>
      </c>
      <c r="H8147" s="2">
        <f t="shared" si="635"/>
        <v>1</v>
      </c>
      <c r="I8147" s="2">
        <f t="shared" si="636"/>
        <v>0.22136916186820221</v>
      </c>
      <c r="J8147" s="2">
        <f t="shared" si="637"/>
        <v>0.77863083813179779</v>
      </c>
      <c r="K8147" s="2">
        <f t="shared" si="638"/>
        <v>0.18776418242491658</v>
      </c>
      <c r="P8147" s="2"/>
    </row>
    <row r="8148" spans="1:16" x14ac:dyDescent="0.25">
      <c r="A8148" s="2" t="s">
        <v>8999</v>
      </c>
      <c r="B8148" s="4">
        <v>-239.1</v>
      </c>
      <c r="C8148" s="4">
        <v>2.0000000000000002E-5</v>
      </c>
      <c r="D8148" s="2">
        <f>IFERROR(MATCH(A8148,Both_domains!A$2:A$851, 0), 0)</f>
        <v>0</v>
      </c>
      <c r="E8148" s="2">
        <f t="shared" si="639"/>
        <v>0</v>
      </c>
      <c r="F8148" s="2">
        <f>COUNTIF(E$2:E8148,"=1")</f>
        <v>844</v>
      </c>
      <c r="G8148" s="2">
        <f>COUNTIF(E$2:E8148,"=0")</f>
        <v>7303</v>
      </c>
      <c r="H8148" s="2">
        <f t="shared" si="635"/>
        <v>1</v>
      </c>
      <c r="I8148" s="2">
        <f t="shared" si="636"/>
        <v>0.22126252932394963</v>
      </c>
      <c r="J8148" s="2">
        <f t="shared" si="637"/>
        <v>0.77873747067605037</v>
      </c>
      <c r="K8148" s="2">
        <f t="shared" si="638"/>
        <v>0.18774329885440996</v>
      </c>
      <c r="P8148" s="2"/>
    </row>
    <row r="8149" spans="1:16" x14ac:dyDescent="0.25">
      <c r="A8149" s="2" t="s">
        <v>9000</v>
      </c>
      <c r="B8149" s="4">
        <v>-239.2</v>
      </c>
      <c r="C8149" s="4">
        <v>2.0999999999999999E-5</v>
      </c>
      <c r="D8149" s="2">
        <f>IFERROR(MATCH(A8149,Both_domains!A$2:A$851, 0), 0)</f>
        <v>0</v>
      </c>
      <c r="E8149" s="2">
        <f t="shared" si="639"/>
        <v>0</v>
      </c>
      <c r="F8149" s="2">
        <f>COUNTIF(E$2:E8149,"=1")</f>
        <v>844</v>
      </c>
      <c r="G8149" s="2">
        <f>COUNTIF(E$2:E8149,"=0")</f>
        <v>7304</v>
      </c>
      <c r="H8149" s="2">
        <f t="shared" si="635"/>
        <v>1</v>
      </c>
      <c r="I8149" s="2">
        <f t="shared" si="636"/>
        <v>0.22115589677969716</v>
      </c>
      <c r="J8149" s="2">
        <f t="shared" si="637"/>
        <v>0.77884410322030284</v>
      </c>
      <c r="K8149" s="2">
        <f t="shared" si="638"/>
        <v>0.18772241992882563</v>
      </c>
      <c r="P8149" s="2"/>
    </row>
    <row r="8150" spans="1:16" x14ac:dyDescent="0.25">
      <c r="A8150" s="2" t="s">
        <v>9001</v>
      </c>
      <c r="B8150" s="4">
        <v>-239.2</v>
      </c>
      <c r="C8150" s="4">
        <v>2.0999999999999999E-5</v>
      </c>
      <c r="D8150" s="2">
        <f>IFERROR(MATCH(A8150,Both_domains!A$2:A$851, 0), 0)</f>
        <v>0</v>
      </c>
      <c r="E8150" s="2">
        <f t="shared" si="639"/>
        <v>0</v>
      </c>
      <c r="F8150" s="2">
        <f>COUNTIF(E$2:E8150,"=1")</f>
        <v>844</v>
      </c>
      <c r="G8150" s="2">
        <f>COUNTIF(E$2:E8150,"=0")</f>
        <v>7305</v>
      </c>
      <c r="H8150" s="2">
        <f t="shared" si="635"/>
        <v>1</v>
      </c>
      <c r="I8150" s="2">
        <f t="shared" si="636"/>
        <v>0.22104926423544469</v>
      </c>
      <c r="J8150" s="2">
        <f t="shared" si="637"/>
        <v>0.77895073576455531</v>
      </c>
      <c r="K8150" s="2">
        <f t="shared" si="638"/>
        <v>0.18770154564661404</v>
      </c>
      <c r="P8150" s="2"/>
    </row>
    <row r="8151" spans="1:16" x14ac:dyDescent="0.25">
      <c r="A8151" s="2" t="s">
        <v>9002</v>
      </c>
      <c r="B8151" s="4">
        <v>-239.2</v>
      </c>
      <c r="C8151" s="4">
        <v>2.0999999999999999E-5</v>
      </c>
      <c r="D8151" s="2">
        <f>IFERROR(MATCH(A8151,Both_domains!A$2:A$851, 0), 0)</f>
        <v>0</v>
      </c>
      <c r="E8151" s="2">
        <f t="shared" si="639"/>
        <v>0</v>
      </c>
      <c r="F8151" s="2">
        <f>COUNTIF(E$2:E8151,"=1")</f>
        <v>844</v>
      </c>
      <c r="G8151" s="2">
        <f>COUNTIF(E$2:E8151,"=0")</f>
        <v>7306</v>
      </c>
      <c r="H8151" s="2">
        <f t="shared" si="635"/>
        <v>1</v>
      </c>
      <c r="I8151" s="2">
        <f t="shared" si="636"/>
        <v>0.2209426316911921</v>
      </c>
      <c r="J8151" s="2">
        <f t="shared" si="637"/>
        <v>0.7790573683088079</v>
      </c>
      <c r="K8151" s="2">
        <f t="shared" si="638"/>
        <v>0.18768067600622637</v>
      </c>
      <c r="P8151" s="2"/>
    </row>
    <row r="8152" spans="1:16" x14ac:dyDescent="0.25">
      <c r="A8152" s="2" t="s">
        <v>9003</v>
      </c>
      <c r="B8152" s="4">
        <v>-239.3</v>
      </c>
      <c r="C8152" s="4">
        <v>2.0999999999999999E-5</v>
      </c>
      <c r="D8152" s="2">
        <f>IFERROR(MATCH(A8152,Both_domains!A$2:A$851, 0), 0)</f>
        <v>0</v>
      </c>
      <c r="E8152" s="2">
        <f t="shared" si="639"/>
        <v>0</v>
      </c>
      <c r="F8152" s="2">
        <f>COUNTIF(E$2:E8152,"=1")</f>
        <v>844</v>
      </c>
      <c r="G8152" s="2">
        <f>COUNTIF(E$2:E8152,"=0")</f>
        <v>7307</v>
      </c>
      <c r="H8152" s="2">
        <f t="shared" si="635"/>
        <v>1</v>
      </c>
      <c r="I8152" s="2">
        <f t="shared" si="636"/>
        <v>0.22083599914693963</v>
      </c>
      <c r="J8152" s="2">
        <f t="shared" si="637"/>
        <v>0.77916400085306037</v>
      </c>
      <c r="K8152" s="2">
        <f t="shared" si="638"/>
        <v>0.18765981100611451</v>
      </c>
      <c r="P8152" s="2"/>
    </row>
    <row r="8153" spans="1:16" x14ac:dyDescent="0.25">
      <c r="A8153" s="2" t="s">
        <v>9004</v>
      </c>
      <c r="B8153" s="4">
        <v>-239.3</v>
      </c>
      <c r="C8153" s="4">
        <v>2.0999999999999999E-5</v>
      </c>
      <c r="D8153" s="2">
        <f>IFERROR(MATCH(A8153,Both_domains!A$2:A$851, 0), 0)</f>
        <v>0</v>
      </c>
      <c r="E8153" s="2">
        <f t="shared" si="639"/>
        <v>0</v>
      </c>
      <c r="F8153" s="2">
        <f>COUNTIF(E$2:E8153,"=1")</f>
        <v>844</v>
      </c>
      <c r="G8153" s="2">
        <f>COUNTIF(E$2:E8153,"=0")</f>
        <v>7308</v>
      </c>
      <c r="H8153" s="2">
        <f t="shared" si="635"/>
        <v>1</v>
      </c>
      <c r="I8153" s="2">
        <f t="shared" si="636"/>
        <v>0.22072936660268716</v>
      </c>
      <c r="J8153" s="2">
        <f t="shared" si="637"/>
        <v>0.77927063339731284</v>
      </c>
      <c r="K8153" s="2">
        <f t="shared" si="638"/>
        <v>0.18763895064473099</v>
      </c>
      <c r="P8153" s="2"/>
    </row>
    <row r="8154" spans="1:16" x14ac:dyDescent="0.25">
      <c r="A8154" s="2" t="s">
        <v>9005</v>
      </c>
      <c r="B8154" s="4">
        <v>-239.3</v>
      </c>
      <c r="C8154" s="4">
        <v>2.0999999999999999E-5</v>
      </c>
      <c r="D8154" s="2">
        <f>IFERROR(MATCH(A8154,Both_domains!A$2:A$851, 0), 0)</f>
        <v>0</v>
      </c>
      <c r="E8154" s="2">
        <f t="shared" si="639"/>
        <v>0</v>
      </c>
      <c r="F8154" s="2">
        <f>COUNTIF(E$2:E8154,"=1")</f>
        <v>844</v>
      </c>
      <c r="G8154" s="2">
        <f>COUNTIF(E$2:E8154,"=0")</f>
        <v>7309</v>
      </c>
      <c r="H8154" s="2">
        <f t="shared" si="635"/>
        <v>1</v>
      </c>
      <c r="I8154" s="2">
        <f t="shared" si="636"/>
        <v>0.22062273405843469</v>
      </c>
      <c r="J8154" s="2">
        <f t="shared" si="637"/>
        <v>0.77937726594156531</v>
      </c>
      <c r="K8154" s="2">
        <f t="shared" si="638"/>
        <v>0.18761809492052905</v>
      </c>
      <c r="P8154" s="2"/>
    </row>
    <row r="8155" spans="1:16" x14ac:dyDescent="0.25">
      <c r="A8155" s="2" t="s">
        <v>9006</v>
      </c>
      <c r="B8155" s="4">
        <v>-239.3</v>
      </c>
      <c r="C8155" s="4">
        <v>2.0999999999999999E-5</v>
      </c>
      <c r="D8155" s="2">
        <f>IFERROR(MATCH(A8155,Both_domains!A$2:A$851, 0), 0)</f>
        <v>0</v>
      </c>
      <c r="E8155" s="2">
        <f t="shared" si="639"/>
        <v>0</v>
      </c>
      <c r="F8155" s="2">
        <f>COUNTIF(E$2:E8155,"=1")</f>
        <v>844</v>
      </c>
      <c r="G8155" s="2">
        <f>COUNTIF(E$2:E8155,"=0")</f>
        <v>7310</v>
      </c>
      <c r="H8155" s="2">
        <f t="shared" si="635"/>
        <v>1</v>
      </c>
      <c r="I8155" s="2">
        <f t="shared" si="636"/>
        <v>0.22051610151418211</v>
      </c>
      <c r="J8155" s="2">
        <f t="shared" si="637"/>
        <v>0.77948389848581789</v>
      </c>
      <c r="K8155" s="2">
        <f t="shared" si="638"/>
        <v>0.18759724383196266</v>
      </c>
      <c r="P8155" s="2"/>
    </row>
    <row r="8156" spans="1:16" x14ac:dyDescent="0.25">
      <c r="A8156" s="2" t="s">
        <v>9007</v>
      </c>
      <c r="B8156" s="4">
        <v>-239.4</v>
      </c>
      <c r="C8156" s="4">
        <v>2.0999999999999999E-5</v>
      </c>
      <c r="D8156" s="2">
        <f>IFERROR(MATCH(A8156,Both_domains!A$2:A$851, 0), 0)</f>
        <v>0</v>
      </c>
      <c r="E8156" s="2">
        <f t="shared" si="639"/>
        <v>0</v>
      </c>
      <c r="F8156" s="2">
        <f>COUNTIF(E$2:E8156,"=1")</f>
        <v>844</v>
      </c>
      <c r="G8156" s="2">
        <f>COUNTIF(E$2:E8156,"=0")</f>
        <v>7311</v>
      </c>
      <c r="H8156" s="2">
        <f t="shared" si="635"/>
        <v>1</v>
      </c>
      <c r="I8156" s="2">
        <f t="shared" si="636"/>
        <v>0.22040946896992963</v>
      </c>
      <c r="J8156" s="2">
        <f t="shared" si="637"/>
        <v>0.77959053103007037</v>
      </c>
      <c r="K8156" s="2">
        <f t="shared" si="638"/>
        <v>0.18757639737748638</v>
      </c>
      <c r="P8156" s="2"/>
    </row>
    <row r="8157" spans="1:16" x14ac:dyDescent="0.25">
      <c r="A8157" s="2" t="s">
        <v>9008</v>
      </c>
      <c r="B8157" s="4">
        <v>-239.4</v>
      </c>
      <c r="C8157" s="4">
        <v>2.0999999999999999E-5</v>
      </c>
      <c r="D8157" s="2">
        <f>IFERROR(MATCH(A8157,Both_domains!A$2:A$851, 0), 0)</f>
        <v>0</v>
      </c>
      <c r="E8157" s="2">
        <f t="shared" si="639"/>
        <v>0</v>
      </c>
      <c r="F8157" s="2">
        <f>COUNTIF(E$2:E8157,"=1")</f>
        <v>844</v>
      </c>
      <c r="G8157" s="2">
        <f>COUNTIF(E$2:E8157,"=0")</f>
        <v>7312</v>
      </c>
      <c r="H8157" s="2">
        <f t="shared" si="635"/>
        <v>1</v>
      </c>
      <c r="I8157" s="2">
        <f t="shared" si="636"/>
        <v>0.22030283642567716</v>
      </c>
      <c r="J8157" s="2">
        <f t="shared" si="637"/>
        <v>0.77969716357432284</v>
      </c>
      <c r="K8157" s="2">
        <f t="shared" si="638"/>
        <v>0.18755555555555556</v>
      </c>
      <c r="P8157" s="2"/>
    </row>
    <row r="8158" spans="1:16" x14ac:dyDescent="0.25">
      <c r="A8158" s="2" t="s">
        <v>9009</v>
      </c>
      <c r="B8158" s="4">
        <v>-239.4</v>
      </c>
      <c r="C8158" s="4">
        <v>2.0999999999999999E-5</v>
      </c>
      <c r="D8158" s="2">
        <f>IFERROR(MATCH(A8158,Both_domains!A$2:A$851, 0), 0)</f>
        <v>0</v>
      </c>
      <c r="E8158" s="2">
        <f t="shared" si="639"/>
        <v>0</v>
      </c>
      <c r="F8158" s="2">
        <f>COUNTIF(E$2:E8158,"=1")</f>
        <v>844</v>
      </c>
      <c r="G8158" s="2">
        <f>COUNTIF(E$2:E8158,"=0")</f>
        <v>7313</v>
      </c>
      <c r="H8158" s="2">
        <f t="shared" si="635"/>
        <v>1</v>
      </c>
      <c r="I8158" s="2">
        <f t="shared" si="636"/>
        <v>0.22019620388142458</v>
      </c>
      <c r="J8158" s="2">
        <f t="shared" si="637"/>
        <v>0.77980379611857542</v>
      </c>
      <c r="K8158" s="2">
        <f t="shared" si="638"/>
        <v>0.18753471836462615</v>
      </c>
      <c r="P8158" s="2"/>
    </row>
    <row r="8159" spans="1:16" x14ac:dyDescent="0.25">
      <c r="A8159" s="2" t="s">
        <v>9010</v>
      </c>
      <c r="B8159" s="4">
        <v>-239.4</v>
      </c>
      <c r="C8159" s="4">
        <v>2.0999999999999999E-5</v>
      </c>
      <c r="D8159" s="2">
        <f>IFERROR(MATCH(A8159,Both_domains!A$2:A$851, 0), 0)</f>
        <v>0</v>
      </c>
      <c r="E8159" s="2">
        <f t="shared" si="639"/>
        <v>0</v>
      </c>
      <c r="F8159" s="2">
        <f>COUNTIF(E$2:E8159,"=1")</f>
        <v>844</v>
      </c>
      <c r="G8159" s="2">
        <f>COUNTIF(E$2:E8159,"=0")</f>
        <v>7314</v>
      </c>
      <c r="H8159" s="2">
        <f t="shared" si="635"/>
        <v>1</v>
      </c>
      <c r="I8159" s="2">
        <f t="shared" si="636"/>
        <v>0.22008957133717211</v>
      </c>
      <c r="J8159" s="2">
        <f t="shared" si="637"/>
        <v>0.77991042866282789</v>
      </c>
      <c r="K8159" s="2">
        <f t="shared" si="638"/>
        <v>0.18751388580315487</v>
      </c>
      <c r="P8159" s="2"/>
    </row>
    <row r="8160" spans="1:16" x14ac:dyDescent="0.25">
      <c r="A8160" s="2" t="s">
        <v>9011</v>
      </c>
      <c r="B8160" s="4">
        <v>-239.4</v>
      </c>
      <c r="C8160" s="4">
        <v>2.0999999999999999E-5</v>
      </c>
      <c r="D8160" s="2">
        <f>IFERROR(MATCH(A8160,Both_domains!A$2:A$851, 0), 0)</f>
        <v>0</v>
      </c>
      <c r="E8160" s="2">
        <f t="shared" si="639"/>
        <v>0</v>
      </c>
      <c r="F8160" s="2">
        <f>COUNTIF(E$2:E8160,"=1")</f>
        <v>844</v>
      </c>
      <c r="G8160" s="2">
        <f>COUNTIF(E$2:E8160,"=0")</f>
        <v>7315</v>
      </c>
      <c r="H8160" s="2">
        <f t="shared" si="635"/>
        <v>1</v>
      </c>
      <c r="I8160" s="2">
        <f t="shared" si="636"/>
        <v>0.21998293879291964</v>
      </c>
      <c r="J8160" s="2">
        <f t="shared" si="637"/>
        <v>0.78001706120708036</v>
      </c>
      <c r="K8160" s="2">
        <f t="shared" si="638"/>
        <v>0.18749305786959902</v>
      </c>
      <c r="P8160" s="2"/>
    </row>
    <row r="8161" spans="1:16" x14ac:dyDescent="0.25">
      <c r="A8161" s="2" t="s">
        <v>9012</v>
      </c>
      <c r="B8161" s="4">
        <v>-239.4</v>
      </c>
      <c r="C8161" s="4">
        <v>2.0999999999999999E-5</v>
      </c>
      <c r="D8161" s="2">
        <f>IFERROR(MATCH(A8161,Both_domains!A$2:A$851, 0), 0)</f>
        <v>0</v>
      </c>
      <c r="E8161" s="2">
        <f t="shared" si="639"/>
        <v>0</v>
      </c>
      <c r="F8161" s="2">
        <f>COUNTIF(E$2:E8161,"=1")</f>
        <v>844</v>
      </c>
      <c r="G8161" s="2">
        <f>COUNTIF(E$2:E8161,"=0")</f>
        <v>7316</v>
      </c>
      <c r="H8161" s="2">
        <f t="shared" si="635"/>
        <v>1</v>
      </c>
      <c r="I8161" s="2">
        <f t="shared" si="636"/>
        <v>0.21987630624866705</v>
      </c>
      <c r="J8161" s="2">
        <f t="shared" si="637"/>
        <v>0.78012369375133295</v>
      </c>
      <c r="K8161" s="2">
        <f t="shared" si="638"/>
        <v>0.18747223456241671</v>
      </c>
      <c r="P8161" s="2"/>
    </row>
    <row r="8162" spans="1:16" x14ac:dyDescent="0.25">
      <c r="A8162" s="2" t="s">
        <v>9013</v>
      </c>
      <c r="B8162" s="4">
        <v>-239.5</v>
      </c>
      <c r="C8162" s="4">
        <v>2.1999999999999999E-5</v>
      </c>
      <c r="D8162" s="2">
        <f>IFERROR(MATCH(A8162,Both_domains!A$2:A$851, 0), 0)</f>
        <v>0</v>
      </c>
      <c r="E8162" s="2">
        <f t="shared" si="639"/>
        <v>0</v>
      </c>
      <c r="F8162" s="2">
        <f>COUNTIF(E$2:E8162,"=1")</f>
        <v>844</v>
      </c>
      <c r="G8162" s="2">
        <f>COUNTIF(E$2:E8162,"=0")</f>
        <v>7317</v>
      </c>
      <c r="H8162" s="2">
        <f t="shared" si="635"/>
        <v>1</v>
      </c>
      <c r="I8162" s="2">
        <f t="shared" si="636"/>
        <v>0.21976967370441458</v>
      </c>
      <c r="J8162" s="2">
        <f t="shared" si="637"/>
        <v>0.78023032629558542</v>
      </c>
      <c r="K8162" s="2">
        <f t="shared" si="638"/>
        <v>0.18745141588006664</v>
      </c>
      <c r="P8162" s="2"/>
    </row>
    <row r="8163" spans="1:16" x14ac:dyDescent="0.25">
      <c r="A8163" s="2" t="s">
        <v>9014</v>
      </c>
      <c r="B8163" s="4">
        <v>-239.5</v>
      </c>
      <c r="C8163" s="4">
        <v>2.1999999999999999E-5</v>
      </c>
      <c r="D8163" s="2">
        <f>IFERROR(MATCH(A8163,Both_domains!A$2:A$851, 0), 0)</f>
        <v>0</v>
      </c>
      <c r="E8163" s="2">
        <f t="shared" si="639"/>
        <v>0</v>
      </c>
      <c r="F8163" s="2">
        <f>COUNTIF(E$2:E8163,"=1")</f>
        <v>844</v>
      </c>
      <c r="G8163" s="2">
        <f>COUNTIF(E$2:E8163,"=0")</f>
        <v>7318</v>
      </c>
      <c r="H8163" s="2">
        <f t="shared" si="635"/>
        <v>1</v>
      </c>
      <c r="I8163" s="2">
        <f t="shared" si="636"/>
        <v>0.21966304116016211</v>
      </c>
      <c r="J8163" s="2">
        <f t="shared" si="637"/>
        <v>0.78033695883983789</v>
      </c>
      <c r="K8163" s="2">
        <f t="shared" si="638"/>
        <v>0.18743060182100821</v>
      </c>
      <c r="P8163" s="2"/>
    </row>
    <row r="8164" spans="1:16" x14ac:dyDescent="0.25">
      <c r="A8164" s="2" t="s">
        <v>9015</v>
      </c>
      <c r="B8164" s="4">
        <v>-239.5</v>
      </c>
      <c r="C8164" s="4">
        <v>2.1999999999999999E-5</v>
      </c>
      <c r="D8164" s="2">
        <f>IFERROR(MATCH(A8164,Both_domains!A$2:A$851, 0), 0)</f>
        <v>0</v>
      </c>
      <c r="E8164" s="2">
        <f t="shared" si="639"/>
        <v>0</v>
      </c>
      <c r="F8164" s="2">
        <f>COUNTIF(E$2:E8164,"=1")</f>
        <v>844</v>
      </c>
      <c r="G8164" s="2">
        <f>COUNTIF(E$2:E8164,"=0")</f>
        <v>7319</v>
      </c>
      <c r="H8164" s="2">
        <f t="shared" si="635"/>
        <v>1</v>
      </c>
      <c r="I8164" s="2">
        <f t="shared" si="636"/>
        <v>0.21955640861590953</v>
      </c>
      <c r="J8164" s="2">
        <f t="shared" si="637"/>
        <v>0.78044359138409047</v>
      </c>
      <c r="K8164" s="2">
        <f t="shared" si="638"/>
        <v>0.18740979238370156</v>
      </c>
      <c r="P8164" s="2"/>
    </row>
    <row r="8165" spans="1:16" x14ac:dyDescent="0.25">
      <c r="A8165" s="2" t="s">
        <v>9016</v>
      </c>
      <c r="B8165" s="4">
        <v>-239.5</v>
      </c>
      <c r="C8165" s="4">
        <v>2.1999999999999999E-5</v>
      </c>
      <c r="D8165" s="2">
        <f>IFERROR(MATCH(A8165,Both_domains!A$2:A$851, 0), 0)</f>
        <v>0</v>
      </c>
      <c r="E8165" s="2">
        <f t="shared" si="639"/>
        <v>0</v>
      </c>
      <c r="F8165" s="2">
        <f>COUNTIF(E$2:E8165,"=1")</f>
        <v>844</v>
      </c>
      <c r="G8165" s="2">
        <f>COUNTIF(E$2:E8165,"=0")</f>
        <v>7320</v>
      </c>
      <c r="H8165" s="2">
        <f t="shared" si="635"/>
        <v>1</v>
      </c>
      <c r="I8165" s="2">
        <f t="shared" si="636"/>
        <v>0.21944977607165705</v>
      </c>
      <c r="J8165" s="2">
        <f t="shared" si="637"/>
        <v>0.78055022392834295</v>
      </c>
      <c r="K8165" s="2">
        <f t="shared" si="638"/>
        <v>0.18738898756660746</v>
      </c>
      <c r="P8165" s="2"/>
    </row>
    <row r="8166" spans="1:16" x14ac:dyDescent="0.25">
      <c r="A8166" s="2" t="s">
        <v>9017</v>
      </c>
      <c r="B8166" s="4">
        <v>-239.5</v>
      </c>
      <c r="C8166" s="4">
        <v>2.1999999999999999E-5</v>
      </c>
      <c r="D8166" s="2">
        <f>IFERROR(MATCH(A8166,Both_domains!A$2:A$851, 0), 0)</f>
        <v>0</v>
      </c>
      <c r="E8166" s="2">
        <f t="shared" si="639"/>
        <v>0</v>
      </c>
      <c r="F8166" s="2">
        <f>COUNTIF(E$2:E8166,"=1")</f>
        <v>844</v>
      </c>
      <c r="G8166" s="2">
        <f>COUNTIF(E$2:E8166,"=0")</f>
        <v>7321</v>
      </c>
      <c r="H8166" s="2">
        <f t="shared" si="635"/>
        <v>1</v>
      </c>
      <c r="I8166" s="2">
        <f t="shared" si="636"/>
        <v>0.21934314352740458</v>
      </c>
      <c r="J8166" s="2">
        <f t="shared" si="637"/>
        <v>0.78065685647259542</v>
      </c>
      <c r="K8166" s="2">
        <f t="shared" si="638"/>
        <v>0.18736818736818736</v>
      </c>
      <c r="P8166" s="2"/>
    </row>
    <row r="8167" spans="1:16" x14ac:dyDescent="0.25">
      <c r="A8167" s="2" t="s">
        <v>9018</v>
      </c>
      <c r="B8167" s="4">
        <v>-239.5</v>
      </c>
      <c r="C8167" s="4">
        <v>2.1999999999999999E-5</v>
      </c>
      <c r="D8167" s="2">
        <f>IFERROR(MATCH(A8167,Both_domains!A$2:A$851, 0), 0)</f>
        <v>0</v>
      </c>
      <c r="E8167" s="2">
        <f t="shared" si="639"/>
        <v>0</v>
      </c>
      <c r="F8167" s="2">
        <f>COUNTIF(E$2:E8167,"=1")</f>
        <v>844</v>
      </c>
      <c r="G8167" s="2">
        <f>COUNTIF(E$2:E8167,"=0")</f>
        <v>7322</v>
      </c>
      <c r="H8167" s="2">
        <f t="shared" si="635"/>
        <v>1</v>
      </c>
      <c r="I8167" s="2">
        <f t="shared" si="636"/>
        <v>0.21923651098315211</v>
      </c>
      <c r="J8167" s="2">
        <f t="shared" si="637"/>
        <v>0.78076348901684789</v>
      </c>
      <c r="K8167" s="2">
        <f t="shared" si="638"/>
        <v>0.18734739178690343</v>
      </c>
      <c r="P8167" s="2"/>
    </row>
    <row r="8168" spans="1:16" x14ac:dyDescent="0.25">
      <c r="A8168" s="2" t="s">
        <v>9019</v>
      </c>
      <c r="B8168" s="4">
        <v>-239.6</v>
      </c>
      <c r="C8168" s="4">
        <v>2.1999999999999999E-5</v>
      </c>
      <c r="D8168" s="2">
        <f>IFERROR(MATCH(A8168,Both_domains!A$2:A$851, 0), 0)</f>
        <v>0</v>
      </c>
      <c r="E8168" s="2">
        <f t="shared" si="639"/>
        <v>0</v>
      </c>
      <c r="F8168" s="2">
        <f>COUNTIF(E$2:E8168,"=1")</f>
        <v>844</v>
      </c>
      <c r="G8168" s="2">
        <f>COUNTIF(E$2:E8168,"=0")</f>
        <v>7323</v>
      </c>
      <c r="H8168" s="2">
        <f t="shared" si="635"/>
        <v>1</v>
      </c>
      <c r="I8168" s="2">
        <f t="shared" si="636"/>
        <v>0.21912987843889953</v>
      </c>
      <c r="J8168" s="2">
        <f t="shared" si="637"/>
        <v>0.78087012156110047</v>
      </c>
      <c r="K8168" s="2">
        <f t="shared" si="638"/>
        <v>0.18732660082121852</v>
      </c>
      <c r="P8168" s="2"/>
    </row>
    <row r="8169" spans="1:16" x14ac:dyDescent="0.25">
      <c r="A8169" s="2" t="s">
        <v>9020</v>
      </c>
      <c r="B8169" s="4">
        <v>-239.6</v>
      </c>
      <c r="C8169" s="4">
        <v>2.1999999999999999E-5</v>
      </c>
      <c r="D8169" s="2">
        <f>IFERROR(MATCH(A8169,Both_domains!A$2:A$851, 0), 0)</f>
        <v>0</v>
      </c>
      <c r="E8169" s="2">
        <f t="shared" si="639"/>
        <v>0</v>
      </c>
      <c r="F8169" s="2">
        <f>COUNTIF(E$2:E8169,"=1")</f>
        <v>844</v>
      </c>
      <c r="G8169" s="2">
        <f>COUNTIF(E$2:E8169,"=0")</f>
        <v>7324</v>
      </c>
      <c r="H8169" s="2">
        <f t="shared" si="635"/>
        <v>1</v>
      </c>
      <c r="I8169" s="2">
        <f t="shared" si="636"/>
        <v>0.21902324589464706</v>
      </c>
      <c r="J8169" s="2">
        <f t="shared" si="637"/>
        <v>0.78097675410535294</v>
      </c>
      <c r="K8169" s="2">
        <f t="shared" si="638"/>
        <v>0.1873058144695961</v>
      </c>
      <c r="P8169" s="2"/>
    </row>
    <row r="8170" spans="1:16" x14ac:dyDescent="0.25">
      <c r="A8170" s="2" t="s">
        <v>9021</v>
      </c>
      <c r="B8170" s="4">
        <v>-239.7</v>
      </c>
      <c r="C8170" s="4">
        <v>2.1999999999999999E-5</v>
      </c>
      <c r="D8170" s="2">
        <f>IFERROR(MATCH(A8170,Both_domains!A$2:A$851, 0), 0)</f>
        <v>0</v>
      </c>
      <c r="E8170" s="2">
        <f t="shared" si="639"/>
        <v>0</v>
      </c>
      <c r="F8170" s="2">
        <f>COUNTIF(E$2:E8170,"=1")</f>
        <v>844</v>
      </c>
      <c r="G8170" s="2">
        <f>COUNTIF(E$2:E8170,"=0")</f>
        <v>7325</v>
      </c>
      <c r="H8170" s="2">
        <f t="shared" si="635"/>
        <v>1</v>
      </c>
      <c r="I8170" s="2">
        <f t="shared" si="636"/>
        <v>0.21891661335039458</v>
      </c>
      <c r="J8170" s="2">
        <f t="shared" si="637"/>
        <v>0.78108338664960542</v>
      </c>
      <c r="K8170" s="2">
        <f t="shared" si="638"/>
        <v>0.1872850327305004</v>
      </c>
      <c r="P8170" s="2"/>
    </row>
    <row r="8171" spans="1:16" x14ac:dyDescent="0.25">
      <c r="A8171" s="2" t="s">
        <v>9022</v>
      </c>
      <c r="B8171" s="4">
        <v>-239.7</v>
      </c>
      <c r="C8171" s="4">
        <v>2.1999999999999999E-5</v>
      </c>
      <c r="D8171" s="2">
        <f>IFERROR(MATCH(A8171,Both_domains!A$2:A$851, 0), 0)</f>
        <v>0</v>
      </c>
      <c r="E8171" s="2">
        <f t="shared" si="639"/>
        <v>0</v>
      </c>
      <c r="F8171" s="2">
        <f>COUNTIF(E$2:E8171,"=1")</f>
        <v>844</v>
      </c>
      <c r="G8171" s="2">
        <f>COUNTIF(E$2:E8171,"=0")</f>
        <v>7326</v>
      </c>
      <c r="H8171" s="2">
        <f t="shared" si="635"/>
        <v>1</v>
      </c>
      <c r="I8171" s="2">
        <f t="shared" si="636"/>
        <v>0.218809980806142</v>
      </c>
      <c r="J8171" s="2">
        <f t="shared" si="637"/>
        <v>0.781190019193858</v>
      </c>
      <c r="K8171" s="2">
        <f t="shared" si="638"/>
        <v>0.18726425560239626</v>
      </c>
      <c r="P8171" s="2"/>
    </row>
    <row r="8172" spans="1:16" x14ac:dyDescent="0.25">
      <c r="A8172" s="2" t="s">
        <v>9023</v>
      </c>
      <c r="B8172" s="4">
        <v>-239.7</v>
      </c>
      <c r="C8172" s="4">
        <v>2.1999999999999999E-5</v>
      </c>
      <c r="D8172" s="2">
        <f>IFERROR(MATCH(A8172,Both_domains!A$2:A$851, 0), 0)</f>
        <v>0</v>
      </c>
      <c r="E8172" s="2">
        <f t="shared" si="639"/>
        <v>0</v>
      </c>
      <c r="F8172" s="2">
        <f>COUNTIF(E$2:E8172,"=1")</f>
        <v>844</v>
      </c>
      <c r="G8172" s="2">
        <f>COUNTIF(E$2:E8172,"=0")</f>
        <v>7327</v>
      </c>
      <c r="H8172" s="2">
        <f t="shared" si="635"/>
        <v>1</v>
      </c>
      <c r="I8172" s="2">
        <f t="shared" si="636"/>
        <v>0.21870334826188953</v>
      </c>
      <c r="J8172" s="2">
        <f t="shared" si="637"/>
        <v>0.78129665173811047</v>
      </c>
      <c r="K8172" s="2">
        <f t="shared" si="638"/>
        <v>0.1872434830837493</v>
      </c>
      <c r="P8172" s="2"/>
    </row>
    <row r="8173" spans="1:16" x14ac:dyDescent="0.25">
      <c r="A8173" s="2" t="s">
        <v>9024</v>
      </c>
      <c r="B8173" s="4">
        <v>-239.7</v>
      </c>
      <c r="C8173" s="4">
        <v>2.1999999999999999E-5</v>
      </c>
      <c r="D8173" s="2">
        <f>IFERROR(MATCH(A8173,Both_domains!A$2:A$851, 0), 0)</f>
        <v>0</v>
      </c>
      <c r="E8173" s="2">
        <f t="shared" si="639"/>
        <v>0</v>
      </c>
      <c r="F8173" s="2">
        <f>COUNTIF(E$2:E8173,"=1")</f>
        <v>844</v>
      </c>
      <c r="G8173" s="2">
        <f>COUNTIF(E$2:E8173,"=0")</f>
        <v>7328</v>
      </c>
      <c r="H8173" s="2">
        <f t="shared" si="635"/>
        <v>1</v>
      </c>
      <c r="I8173" s="2">
        <f t="shared" si="636"/>
        <v>0.21859671571763706</v>
      </c>
      <c r="J8173" s="2">
        <f t="shared" si="637"/>
        <v>0.78140328428236294</v>
      </c>
      <c r="K8173" s="2">
        <f t="shared" si="638"/>
        <v>0.18722271517302574</v>
      </c>
      <c r="P8173" s="2"/>
    </row>
    <row r="8174" spans="1:16" x14ac:dyDescent="0.25">
      <c r="A8174" s="2" t="s">
        <v>9025</v>
      </c>
      <c r="B8174" s="4">
        <v>-239.8</v>
      </c>
      <c r="C8174" s="4">
        <v>2.1999999999999999E-5</v>
      </c>
      <c r="D8174" s="2">
        <f>IFERROR(MATCH(A8174,Both_domains!A$2:A$851, 0), 0)</f>
        <v>0</v>
      </c>
      <c r="E8174" s="2">
        <f t="shared" si="639"/>
        <v>0</v>
      </c>
      <c r="F8174" s="2">
        <f>COUNTIF(E$2:E8174,"=1")</f>
        <v>844</v>
      </c>
      <c r="G8174" s="2">
        <f>COUNTIF(E$2:E8174,"=0")</f>
        <v>7329</v>
      </c>
      <c r="H8174" s="2">
        <f t="shared" si="635"/>
        <v>1</v>
      </c>
      <c r="I8174" s="2">
        <f t="shared" si="636"/>
        <v>0.21849008317338448</v>
      </c>
      <c r="J8174" s="2">
        <f t="shared" si="637"/>
        <v>0.78150991682661552</v>
      </c>
      <c r="K8174" s="2">
        <f t="shared" si="638"/>
        <v>0.18720195186869246</v>
      </c>
      <c r="P8174" s="2"/>
    </row>
    <row r="8175" spans="1:16" x14ac:dyDescent="0.25">
      <c r="A8175" s="2" t="s">
        <v>9026</v>
      </c>
      <c r="B8175" s="4">
        <v>-239.8</v>
      </c>
      <c r="C8175" s="4">
        <v>2.1999999999999999E-5</v>
      </c>
      <c r="D8175" s="2">
        <f>IFERROR(MATCH(A8175,Both_domains!A$2:A$851, 0), 0)</f>
        <v>0</v>
      </c>
      <c r="E8175" s="2">
        <f t="shared" si="639"/>
        <v>0</v>
      </c>
      <c r="F8175" s="2">
        <f>COUNTIF(E$2:E8175,"=1")</f>
        <v>844</v>
      </c>
      <c r="G8175" s="2">
        <f>COUNTIF(E$2:E8175,"=0")</f>
        <v>7330</v>
      </c>
      <c r="H8175" s="2">
        <f t="shared" si="635"/>
        <v>1</v>
      </c>
      <c r="I8175" s="2">
        <f t="shared" si="636"/>
        <v>0.218383450629132</v>
      </c>
      <c r="J8175" s="2">
        <f t="shared" si="637"/>
        <v>0.781616549370868</v>
      </c>
      <c r="K8175" s="2">
        <f t="shared" si="638"/>
        <v>0.18718119316921711</v>
      </c>
      <c r="P8175" s="2"/>
    </row>
    <row r="8176" spans="1:16" x14ac:dyDescent="0.25">
      <c r="A8176" s="2" t="s">
        <v>9027</v>
      </c>
      <c r="B8176" s="4">
        <v>-239.8</v>
      </c>
      <c r="C8176" s="4">
        <v>2.1999999999999999E-5</v>
      </c>
      <c r="D8176" s="2">
        <f>IFERROR(MATCH(A8176,Both_domains!A$2:A$851, 0), 0)</f>
        <v>0</v>
      </c>
      <c r="E8176" s="2">
        <f t="shared" si="639"/>
        <v>0</v>
      </c>
      <c r="F8176" s="2">
        <f>COUNTIF(E$2:E8176,"=1")</f>
        <v>844</v>
      </c>
      <c r="G8176" s="2">
        <f>COUNTIF(E$2:E8176,"=0")</f>
        <v>7331</v>
      </c>
      <c r="H8176" s="2">
        <f t="shared" si="635"/>
        <v>1</v>
      </c>
      <c r="I8176" s="2">
        <f t="shared" si="636"/>
        <v>0.21827681808487953</v>
      </c>
      <c r="J8176" s="2">
        <f t="shared" si="637"/>
        <v>0.78172318191512047</v>
      </c>
      <c r="K8176" s="2">
        <f t="shared" si="638"/>
        <v>0.18716043907306798</v>
      </c>
      <c r="P8176" s="2"/>
    </row>
    <row r="8177" spans="1:16" x14ac:dyDescent="0.25">
      <c r="A8177" s="2" t="s">
        <v>9028</v>
      </c>
      <c r="B8177" s="4">
        <v>-239.8</v>
      </c>
      <c r="C8177" s="4">
        <v>2.1999999999999999E-5</v>
      </c>
      <c r="D8177" s="2">
        <f>IFERROR(MATCH(A8177,Both_domains!A$2:A$851, 0), 0)</f>
        <v>0</v>
      </c>
      <c r="E8177" s="2">
        <f t="shared" si="639"/>
        <v>0</v>
      </c>
      <c r="F8177" s="2">
        <f>COUNTIF(E$2:E8177,"=1")</f>
        <v>844</v>
      </c>
      <c r="G8177" s="2">
        <f>COUNTIF(E$2:E8177,"=0")</f>
        <v>7332</v>
      </c>
      <c r="H8177" s="2">
        <f t="shared" si="635"/>
        <v>1</v>
      </c>
      <c r="I8177" s="2">
        <f t="shared" si="636"/>
        <v>0.21817018554062695</v>
      </c>
      <c r="J8177" s="2">
        <f t="shared" si="637"/>
        <v>0.78182981445937305</v>
      </c>
      <c r="K8177" s="2">
        <f t="shared" si="638"/>
        <v>0.18713968957871396</v>
      </c>
      <c r="P8177" s="2"/>
    </row>
    <row r="8178" spans="1:16" x14ac:dyDescent="0.25">
      <c r="A8178" s="2" t="s">
        <v>9029</v>
      </c>
      <c r="B8178" s="4">
        <v>-239.8</v>
      </c>
      <c r="C8178" s="4">
        <v>2.1999999999999999E-5</v>
      </c>
      <c r="D8178" s="2">
        <f>IFERROR(MATCH(A8178,Both_domains!A$2:A$851, 0), 0)</f>
        <v>0</v>
      </c>
      <c r="E8178" s="2">
        <f t="shared" si="639"/>
        <v>0</v>
      </c>
      <c r="F8178" s="2">
        <f>COUNTIF(E$2:E8178,"=1")</f>
        <v>844</v>
      </c>
      <c r="G8178" s="2">
        <f>COUNTIF(E$2:E8178,"=0")</f>
        <v>7333</v>
      </c>
      <c r="H8178" s="2">
        <f t="shared" si="635"/>
        <v>1</v>
      </c>
      <c r="I8178" s="2">
        <f t="shared" si="636"/>
        <v>0.21806355299637448</v>
      </c>
      <c r="J8178" s="2">
        <f t="shared" si="637"/>
        <v>0.78193644700362552</v>
      </c>
      <c r="K8178" s="2">
        <f t="shared" si="638"/>
        <v>0.18711894468462476</v>
      </c>
      <c r="P8178" s="2"/>
    </row>
    <row r="8179" spans="1:16" x14ac:dyDescent="0.25">
      <c r="A8179" s="2" t="s">
        <v>9030</v>
      </c>
      <c r="B8179" s="4">
        <v>-239.8</v>
      </c>
      <c r="C8179" s="4">
        <v>2.3E-5</v>
      </c>
      <c r="D8179" s="2">
        <f>IFERROR(MATCH(A8179,Both_domains!A$2:A$851, 0), 0)</f>
        <v>0</v>
      </c>
      <c r="E8179" s="2">
        <f t="shared" si="639"/>
        <v>0</v>
      </c>
      <c r="F8179" s="2">
        <f>COUNTIF(E$2:E8179,"=1")</f>
        <v>844</v>
      </c>
      <c r="G8179" s="2">
        <f>COUNTIF(E$2:E8179,"=0")</f>
        <v>7334</v>
      </c>
      <c r="H8179" s="2">
        <f t="shared" si="635"/>
        <v>1</v>
      </c>
      <c r="I8179" s="2">
        <f t="shared" si="636"/>
        <v>0.217956920452122</v>
      </c>
      <c r="J8179" s="2">
        <f t="shared" si="637"/>
        <v>0.782043079547878</v>
      </c>
      <c r="K8179" s="2">
        <f t="shared" si="638"/>
        <v>0.18709820438927066</v>
      </c>
      <c r="P8179" s="2"/>
    </row>
    <row r="8180" spans="1:16" x14ac:dyDescent="0.25">
      <c r="A8180" s="2" t="s">
        <v>9031</v>
      </c>
      <c r="B8180" s="4">
        <v>-239.9</v>
      </c>
      <c r="C8180" s="4">
        <v>2.3E-5</v>
      </c>
      <c r="D8180" s="2">
        <f>IFERROR(MATCH(A8180,Both_domains!A$2:A$851, 0), 0)</f>
        <v>0</v>
      </c>
      <c r="E8180" s="2">
        <f t="shared" si="639"/>
        <v>0</v>
      </c>
      <c r="F8180" s="2">
        <f>COUNTIF(E$2:E8180,"=1")</f>
        <v>844</v>
      </c>
      <c r="G8180" s="2">
        <f>COUNTIF(E$2:E8180,"=0")</f>
        <v>7335</v>
      </c>
      <c r="H8180" s="2">
        <f t="shared" si="635"/>
        <v>1</v>
      </c>
      <c r="I8180" s="2">
        <f t="shared" si="636"/>
        <v>0.21785028790786953</v>
      </c>
      <c r="J8180" s="2">
        <f t="shared" si="637"/>
        <v>0.78214971209213047</v>
      </c>
      <c r="K8180" s="2">
        <f t="shared" si="638"/>
        <v>0.18707746869112268</v>
      </c>
      <c r="P8180" s="2"/>
    </row>
    <row r="8181" spans="1:16" x14ac:dyDescent="0.25">
      <c r="A8181" s="2" t="s">
        <v>9032</v>
      </c>
      <c r="B8181" s="4">
        <v>-239.9</v>
      </c>
      <c r="C8181" s="4">
        <v>2.3E-5</v>
      </c>
      <c r="D8181" s="2">
        <f>IFERROR(MATCH(A8181,Both_domains!A$2:A$851, 0), 0)</f>
        <v>0</v>
      </c>
      <c r="E8181" s="2">
        <f t="shared" si="639"/>
        <v>0</v>
      </c>
      <c r="F8181" s="2">
        <f>COUNTIF(E$2:E8181,"=1")</f>
        <v>844</v>
      </c>
      <c r="G8181" s="2">
        <f>COUNTIF(E$2:E8181,"=0")</f>
        <v>7336</v>
      </c>
      <c r="H8181" s="2">
        <f t="shared" si="635"/>
        <v>1</v>
      </c>
      <c r="I8181" s="2">
        <f t="shared" si="636"/>
        <v>0.21774365536361695</v>
      </c>
      <c r="J8181" s="2">
        <f t="shared" si="637"/>
        <v>0.78225634463638305</v>
      </c>
      <c r="K8181" s="2">
        <f t="shared" si="638"/>
        <v>0.18705673758865249</v>
      </c>
      <c r="P8181" s="2"/>
    </row>
    <row r="8182" spans="1:16" x14ac:dyDescent="0.25">
      <c r="A8182" s="2" t="s">
        <v>9033</v>
      </c>
      <c r="B8182" s="4">
        <v>-240</v>
      </c>
      <c r="C8182" s="4">
        <v>2.3E-5</v>
      </c>
      <c r="D8182" s="2">
        <f>IFERROR(MATCH(A8182,Both_domains!A$2:A$851, 0), 0)</f>
        <v>0</v>
      </c>
      <c r="E8182" s="2">
        <f t="shared" si="639"/>
        <v>0</v>
      </c>
      <c r="F8182" s="2">
        <f>COUNTIF(E$2:E8182,"=1")</f>
        <v>844</v>
      </c>
      <c r="G8182" s="2">
        <f>COUNTIF(E$2:E8182,"=0")</f>
        <v>7337</v>
      </c>
      <c r="H8182" s="2">
        <f t="shared" si="635"/>
        <v>1</v>
      </c>
      <c r="I8182" s="2">
        <f t="shared" si="636"/>
        <v>0.21763702281936448</v>
      </c>
      <c r="J8182" s="2">
        <f t="shared" si="637"/>
        <v>0.78236297718063552</v>
      </c>
      <c r="K8182" s="2">
        <f t="shared" si="638"/>
        <v>0.18703601108033241</v>
      </c>
      <c r="P8182" s="2"/>
    </row>
    <row r="8183" spans="1:16" x14ac:dyDescent="0.25">
      <c r="A8183" s="2" t="s">
        <v>9034</v>
      </c>
      <c r="B8183" s="4">
        <v>-240</v>
      </c>
      <c r="C8183" s="4">
        <v>2.3E-5</v>
      </c>
      <c r="D8183" s="2">
        <f>IFERROR(MATCH(A8183,Both_domains!A$2:A$851, 0), 0)</f>
        <v>0</v>
      </c>
      <c r="E8183" s="2">
        <f t="shared" si="639"/>
        <v>0</v>
      </c>
      <c r="F8183" s="2">
        <f>COUNTIF(E$2:E8183,"=1")</f>
        <v>844</v>
      </c>
      <c r="G8183" s="2">
        <f>COUNTIF(E$2:E8183,"=0")</f>
        <v>7338</v>
      </c>
      <c r="H8183" s="2">
        <f t="shared" si="635"/>
        <v>1</v>
      </c>
      <c r="I8183" s="2">
        <f t="shared" si="636"/>
        <v>0.21753039027511201</v>
      </c>
      <c r="J8183" s="2">
        <f t="shared" si="637"/>
        <v>0.78246960972488799</v>
      </c>
      <c r="K8183" s="2">
        <f t="shared" si="638"/>
        <v>0.1870152891646355</v>
      </c>
      <c r="P8183" s="2"/>
    </row>
    <row r="8184" spans="1:16" x14ac:dyDescent="0.25">
      <c r="A8184" s="2" t="s">
        <v>9035</v>
      </c>
      <c r="B8184" s="4">
        <v>-240.1</v>
      </c>
      <c r="C8184" s="4">
        <v>2.3E-5</v>
      </c>
      <c r="D8184" s="2">
        <f>IFERROR(MATCH(A8184,Both_domains!A$2:A$851, 0), 0)</f>
        <v>0</v>
      </c>
      <c r="E8184" s="2">
        <f t="shared" si="639"/>
        <v>0</v>
      </c>
      <c r="F8184" s="2">
        <f>COUNTIF(E$2:E8184,"=1")</f>
        <v>844</v>
      </c>
      <c r="G8184" s="2">
        <f>COUNTIF(E$2:E8184,"=0")</f>
        <v>7339</v>
      </c>
      <c r="H8184" s="2">
        <f t="shared" si="635"/>
        <v>1</v>
      </c>
      <c r="I8184" s="2">
        <f t="shared" si="636"/>
        <v>0.21742375773085942</v>
      </c>
      <c r="J8184" s="2">
        <f t="shared" si="637"/>
        <v>0.78257624226914058</v>
      </c>
      <c r="K8184" s="2">
        <f t="shared" si="638"/>
        <v>0.18699457184003546</v>
      </c>
      <c r="P8184" s="2"/>
    </row>
    <row r="8185" spans="1:16" x14ac:dyDescent="0.25">
      <c r="A8185" s="2" t="s">
        <v>9036</v>
      </c>
      <c r="B8185" s="4">
        <v>-240.1</v>
      </c>
      <c r="C8185" s="4">
        <v>2.3E-5</v>
      </c>
      <c r="D8185" s="2">
        <f>IFERROR(MATCH(A8185,Both_domains!A$2:A$851, 0), 0)</f>
        <v>0</v>
      </c>
      <c r="E8185" s="2">
        <f t="shared" si="639"/>
        <v>0</v>
      </c>
      <c r="F8185" s="2">
        <f>COUNTIF(E$2:E8185,"=1")</f>
        <v>844</v>
      </c>
      <c r="G8185" s="2">
        <f>COUNTIF(E$2:E8185,"=0")</f>
        <v>7340</v>
      </c>
      <c r="H8185" s="2">
        <f t="shared" si="635"/>
        <v>1</v>
      </c>
      <c r="I8185" s="2">
        <f t="shared" si="636"/>
        <v>0.21731712518660695</v>
      </c>
      <c r="J8185" s="2">
        <f t="shared" si="637"/>
        <v>0.78268287481339305</v>
      </c>
      <c r="K8185" s="2">
        <f t="shared" si="638"/>
        <v>0.18697385910500663</v>
      </c>
      <c r="P8185" s="2"/>
    </row>
    <row r="8186" spans="1:16" x14ac:dyDescent="0.25">
      <c r="A8186" s="2" t="s">
        <v>9037</v>
      </c>
      <c r="B8186" s="4">
        <v>-240.1</v>
      </c>
      <c r="C8186" s="4">
        <v>2.3E-5</v>
      </c>
      <c r="D8186" s="2">
        <f>IFERROR(MATCH(A8186,Both_domains!A$2:A$851, 0), 0)</f>
        <v>0</v>
      </c>
      <c r="E8186" s="2">
        <f t="shared" si="639"/>
        <v>0</v>
      </c>
      <c r="F8186" s="2">
        <f>COUNTIF(E$2:E8186,"=1")</f>
        <v>844</v>
      </c>
      <c r="G8186" s="2">
        <f>COUNTIF(E$2:E8186,"=0")</f>
        <v>7341</v>
      </c>
      <c r="H8186" s="2">
        <f t="shared" si="635"/>
        <v>1</v>
      </c>
      <c r="I8186" s="2">
        <f t="shared" si="636"/>
        <v>0.21721049264235448</v>
      </c>
      <c r="J8186" s="2">
        <f t="shared" si="637"/>
        <v>0.78278950735764552</v>
      </c>
      <c r="K8186" s="2">
        <f t="shared" si="638"/>
        <v>0.18695315095802414</v>
      </c>
      <c r="P8186" s="2"/>
    </row>
    <row r="8187" spans="1:16" x14ac:dyDescent="0.25">
      <c r="A8187" s="2" t="s">
        <v>9038</v>
      </c>
      <c r="B8187" s="4">
        <v>-240.1</v>
      </c>
      <c r="C8187" s="4">
        <v>2.3E-5</v>
      </c>
      <c r="D8187" s="2">
        <f>IFERROR(MATCH(A8187,Both_domains!A$2:A$851, 0), 0)</f>
        <v>0</v>
      </c>
      <c r="E8187" s="2">
        <f t="shared" si="639"/>
        <v>0</v>
      </c>
      <c r="F8187" s="2">
        <f>COUNTIF(E$2:E8187,"=1")</f>
        <v>844</v>
      </c>
      <c r="G8187" s="2">
        <f>COUNTIF(E$2:E8187,"=0")</f>
        <v>7342</v>
      </c>
      <c r="H8187" s="2">
        <f t="shared" si="635"/>
        <v>1</v>
      </c>
      <c r="I8187" s="2">
        <f t="shared" si="636"/>
        <v>0.2171038600981019</v>
      </c>
      <c r="J8187" s="2">
        <f t="shared" si="637"/>
        <v>0.7828961399018981</v>
      </c>
      <c r="K8187" s="2">
        <f t="shared" si="638"/>
        <v>0.18693244739756368</v>
      </c>
      <c r="P8187" s="2"/>
    </row>
    <row r="8188" spans="1:16" x14ac:dyDescent="0.25">
      <c r="A8188" s="2" t="s">
        <v>9039</v>
      </c>
      <c r="B8188" s="4">
        <v>-240.1</v>
      </c>
      <c r="C8188" s="4">
        <v>2.3E-5</v>
      </c>
      <c r="D8188" s="2">
        <f>IFERROR(MATCH(A8188,Both_domains!A$2:A$851, 0), 0)</f>
        <v>0</v>
      </c>
      <c r="E8188" s="2">
        <f t="shared" si="639"/>
        <v>0</v>
      </c>
      <c r="F8188" s="2">
        <f>COUNTIF(E$2:E8188,"=1")</f>
        <v>844</v>
      </c>
      <c r="G8188" s="2">
        <f>COUNTIF(E$2:E8188,"=0")</f>
        <v>7343</v>
      </c>
      <c r="H8188" s="2">
        <f t="shared" si="635"/>
        <v>1</v>
      </c>
      <c r="I8188" s="2">
        <f t="shared" si="636"/>
        <v>0.21699722755384943</v>
      </c>
      <c r="J8188" s="2">
        <f t="shared" si="637"/>
        <v>0.78300277244615057</v>
      </c>
      <c r="K8188" s="2">
        <f t="shared" si="638"/>
        <v>0.18691174842210165</v>
      </c>
      <c r="P8188" s="2"/>
    </row>
    <row r="8189" spans="1:16" x14ac:dyDescent="0.25">
      <c r="A8189" s="2" t="s">
        <v>9040</v>
      </c>
      <c r="B8189" s="4">
        <v>-240.1</v>
      </c>
      <c r="C8189" s="4">
        <v>2.4000000000000001E-5</v>
      </c>
      <c r="D8189" s="2">
        <f>IFERROR(MATCH(A8189,Both_domains!A$2:A$851, 0), 0)</f>
        <v>0</v>
      </c>
      <c r="E8189" s="2">
        <f t="shared" si="639"/>
        <v>0</v>
      </c>
      <c r="F8189" s="2">
        <f>COUNTIF(E$2:E8189,"=1")</f>
        <v>844</v>
      </c>
      <c r="G8189" s="2">
        <f>COUNTIF(E$2:E8189,"=0")</f>
        <v>7344</v>
      </c>
      <c r="H8189" s="2">
        <f t="shared" si="635"/>
        <v>1</v>
      </c>
      <c r="I8189" s="2">
        <f t="shared" si="636"/>
        <v>0.21689059500959695</v>
      </c>
      <c r="J8189" s="2">
        <f t="shared" si="637"/>
        <v>0.78310940499040305</v>
      </c>
      <c r="K8189" s="2">
        <f t="shared" si="638"/>
        <v>0.18689105403011513</v>
      </c>
      <c r="P8189" s="2"/>
    </row>
    <row r="8190" spans="1:16" x14ac:dyDescent="0.25">
      <c r="A8190" s="2" t="s">
        <v>9041</v>
      </c>
      <c r="B8190" s="4">
        <v>-240.2</v>
      </c>
      <c r="C8190" s="4">
        <v>2.4000000000000001E-5</v>
      </c>
      <c r="D8190" s="2">
        <f>IFERROR(MATCH(A8190,Both_domains!A$2:A$851, 0), 0)</f>
        <v>0</v>
      </c>
      <c r="E8190" s="2">
        <f t="shared" si="639"/>
        <v>0</v>
      </c>
      <c r="F8190" s="2">
        <f>COUNTIF(E$2:E8190,"=1")</f>
        <v>844</v>
      </c>
      <c r="G8190" s="2">
        <f>COUNTIF(E$2:E8190,"=0")</f>
        <v>7345</v>
      </c>
      <c r="H8190" s="2">
        <f t="shared" si="635"/>
        <v>1</v>
      </c>
      <c r="I8190" s="2">
        <f t="shared" si="636"/>
        <v>0.21678396246534437</v>
      </c>
      <c r="J8190" s="2">
        <f t="shared" si="637"/>
        <v>0.78321603753465563</v>
      </c>
      <c r="K8190" s="2">
        <f t="shared" si="638"/>
        <v>0.18687036422008191</v>
      </c>
      <c r="P8190" s="2"/>
    </row>
    <row r="8191" spans="1:16" x14ac:dyDescent="0.25">
      <c r="A8191" s="2" t="s">
        <v>9042</v>
      </c>
      <c r="B8191" s="4">
        <v>-240.3</v>
      </c>
      <c r="C8191" s="4">
        <v>2.4000000000000001E-5</v>
      </c>
      <c r="D8191" s="2">
        <f>IFERROR(MATCH(A8191,Both_domains!A$2:A$851, 0), 0)</f>
        <v>0</v>
      </c>
      <c r="E8191" s="2">
        <f t="shared" si="639"/>
        <v>0</v>
      </c>
      <c r="F8191" s="2">
        <f>COUNTIF(E$2:E8191,"=1")</f>
        <v>844</v>
      </c>
      <c r="G8191" s="2">
        <f>COUNTIF(E$2:E8191,"=0")</f>
        <v>7346</v>
      </c>
      <c r="H8191" s="2">
        <f t="shared" si="635"/>
        <v>1</v>
      </c>
      <c r="I8191" s="2">
        <f t="shared" si="636"/>
        <v>0.2166773299210919</v>
      </c>
      <c r="J8191" s="2">
        <f t="shared" si="637"/>
        <v>0.7833226700789081</v>
      </c>
      <c r="K8191" s="2">
        <f t="shared" si="638"/>
        <v>0.18684967899048041</v>
      </c>
      <c r="P8191" s="2"/>
    </row>
    <row r="8192" spans="1:16" x14ac:dyDescent="0.25">
      <c r="A8192" s="2" t="s">
        <v>9043</v>
      </c>
      <c r="B8192" s="4">
        <v>-240.3</v>
      </c>
      <c r="C8192" s="4">
        <v>2.4000000000000001E-5</v>
      </c>
      <c r="D8192" s="2">
        <f>IFERROR(MATCH(A8192,Both_domains!A$2:A$851, 0), 0)</f>
        <v>0</v>
      </c>
      <c r="E8192" s="2">
        <f t="shared" si="639"/>
        <v>0</v>
      </c>
      <c r="F8192" s="2">
        <f>COUNTIF(E$2:E8192,"=1")</f>
        <v>844</v>
      </c>
      <c r="G8192" s="2">
        <f>COUNTIF(E$2:E8192,"=0")</f>
        <v>7347</v>
      </c>
      <c r="H8192" s="2">
        <f t="shared" si="635"/>
        <v>1</v>
      </c>
      <c r="I8192" s="2">
        <f t="shared" si="636"/>
        <v>0.21657069737683943</v>
      </c>
      <c r="J8192" s="2">
        <f t="shared" si="637"/>
        <v>0.78342930262316057</v>
      </c>
      <c r="K8192" s="2">
        <f t="shared" si="638"/>
        <v>0.18682899833978972</v>
      </c>
      <c r="P8192" s="2"/>
    </row>
    <row r="8193" spans="1:16" x14ac:dyDescent="0.25">
      <c r="A8193" s="2" t="s">
        <v>9044</v>
      </c>
      <c r="B8193" s="4">
        <v>-240.3</v>
      </c>
      <c r="C8193" s="4">
        <v>2.4000000000000001E-5</v>
      </c>
      <c r="D8193" s="2">
        <f>IFERROR(MATCH(A8193,Both_domains!A$2:A$851, 0), 0)</f>
        <v>0</v>
      </c>
      <c r="E8193" s="2">
        <f t="shared" si="639"/>
        <v>0</v>
      </c>
      <c r="F8193" s="2">
        <f>COUNTIF(E$2:E8193,"=1")</f>
        <v>844</v>
      </c>
      <c r="G8193" s="2">
        <f>COUNTIF(E$2:E8193,"=0")</f>
        <v>7348</v>
      </c>
      <c r="H8193" s="2">
        <f t="shared" si="635"/>
        <v>1</v>
      </c>
      <c r="I8193" s="2">
        <f t="shared" si="636"/>
        <v>0.21646406483258696</v>
      </c>
      <c r="J8193" s="2">
        <f t="shared" si="637"/>
        <v>0.78353593516741304</v>
      </c>
      <c r="K8193" s="2">
        <f t="shared" si="638"/>
        <v>0.18680832226648961</v>
      </c>
      <c r="P8193" s="2"/>
    </row>
    <row r="8194" spans="1:16" x14ac:dyDescent="0.25">
      <c r="A8194" s="2" t="s">
        <v>9045</v>
      </c>
      <c r="B8194" s="4">
        <v>-240.3</v>
      </c>
      <c r="C8194" s="4">
        <v>2.4000000000000001E-5</v>
      </c>
      <c r="D8194" s="2">
        <f>IFERROR(MATCH(A8194,Both_domains!A$2:A$851, 0), 0)</f>
        <v>0</v>
      </c>
      <c r="E8194" s="2">
        <f t="shared" si="639"/>
        <v>0</v>
      </c>
      <c r="F8194" s="2">
        <f>COUNTIF(E$2:E8194,"=1")</f>
        <v>844</v>
      </c>
      <c r="G8194" s="2">
        <f>COUNTIF(E$2:E8194,"=0")</f>
        <v>7349</v>
      </c>
      <c r="H8194" s="2">
        <f t="shared" si="635"/>
        <v>1</v>
      </c>
      <c r="I8194" s="2">
        <f t="shared" si="636"/>
        <v>0.21635743228833437</v>
      </c>
      <c r="J8194" s="2">
        <f t="shared" si="637"/>
        <v>0.78364256771166563</v>
      </c>
      <c r="K8194" s="2">
        <f t="shared" si="638"/>
        <v>0.18678765076906054</v>
      </c>
      <c r="P8194" s="2"/>
    </row>
    <row r="8195" spans="1:16" x14ac:dyDescent="0.25">
      <c r="A8195" s="2" t="s">
        <v>9046</v>
      </c>
      <c r="B8195" s="4">
        <v>-240.3</v>
      </c>
      <c r="C8195" s="4">
        <v>2.4000000000000001E-5</v>
      </c>
      <c r="D8195" s="2">
        <f>IFERROR(MATCH(A8195,Both_domains!A$2:A$851, 0), 0)</f>
        <v>0</v>
      </c>
      <c r="E8195" s="2">
        <f t="shared" si="639"/>
        <v>0</v>
      </c>
      <c r="F8195" s="2">
        <f>COUNTIF(E$2:E8195,"=1")</f>
        <v>844</v>
      </c>
      <c r="G8195" s="2">
        <f>COUNTIF(E$2:E8195,"=0")</f>
        <v>7350</v>
      </c>
      <c r="H8195" s="2">
        <f t="shared" ref="H8195:H8258" si="640">F8195/MAX(F:F)</f>
        <v>1</v>
      </c>
      <c r="I8195" s="2">
        <f t="shared" ref="I8195:I8258" si="641">1 - J8195</f>
        <v>0.2162507997440819</v>
      </c>
      <c r="J8195" s="2">
        <f t="shared" ref="J8195:J8258" si="642">G8195/MAX(G:G)</f>
        <v>0.7837492002559181</v>
      </c>
      <c r="K8195" s="2">
        <f t="shared" ref="K8195:K8258" si="643">2*F8195/(F8195+MAX(F:F)+G8195)</f>
        <v>0.18676698384598361</v>
      </c>
      <c r="P8195" s="2"/>
    </row>
    <row r="8196" spans="1:16" x14ac:dyDescent="0.25">
      <c r="A8196" s="2" t="s">
        <v>9047</v>
      </c>
      <c r="B8196" s="4">
        <v>-240.3</v>
      </c>
      <c r="C8196" s="4">
        <v>2.4000000000000001E-5</v>
      </c>
      <c r="D8196" s="2">
        <f>IFERROR(MATCH(A8196,Both_domains!A$2:A$851, 0), 0)</f>
        <v>0</v>
      </c>
      <c r="E8196" s="2">
        <f t="shared" ref="E8196:E8259" si="644">IF(D8196=0,0,1)</f>
        <v>0</v>
      </c>
      <c r="F8196" s="2">
        <f>COUNTIF(E$2:E8196,"=1")</f>
        <v>844</v>
      </c>
      <c r="G8196" s="2">
        <f>COUNTIF(E$2:E8196,"=0")</f>
        <v>7351</v>
      </c>
      <c r="H8196" s="2">
        <f t="shared" si="640"/>
        <v>1</v>
      </c>
      <c r="I8196" s="2">
        <f t="shared" si="641"/>
        <v>0.21614416719982943</v>
      </c>
      <c r="J8196" s="2">
        <f t="shared" si="642"/>
        <v>0.78385583280017057</v>
      </c>
      <c r="K8196" s="2">
        <f t="shared" si="643"/>
        <v>0.18674632149574069</v>
      </c>
      <c r="P8196" s="2"/>
    </row>
    <row r="8197" spans="1:16" x14ac:dyDescent="0.25">
      <c r="A8197" s="2" t="s">
        <v>9048</v>
      </c>
      <c r="B8197" s="4">
        <v>-240.4</v>
      </c>
      <c r="C8197" s="4">
        <v>2.5000000000000001E-5</v>
      </c>
      <c r="D8197" s="2">
        <f>IFERROR(MATCH(A8197,Both_domains!A$2:A$851, 0), 0)</f>
        <v>0</v>
      </c>
      <c r="E8197" s="2">
        <f t="shared" si="644"/>
        <v>0</v>
      </c>
      <c r="F8197" s="2">
        <f>COUNTIF(E$2:E8197,"=1")</f>
        <v>844</v>
      </c>
      <c r="G8197" s="2">
        <f>COUNTIF(E$2:E8197,"=0")</f>
        <v>7352</v>
      </c>
      <c r="H8197" s="2">
        <f t="shared" si="640"/>
        <v>1</v>
      </c>
      <c r="I8197" s="2">
        <f t="shared" si="641"/>
        <v>0.21603753465557685</v>
      </c>
      <c r="J8197" s="2">
        <f t="shared" si="642"/>
        <v>0.78396246534442315</v>
      </c>
      <c r="K8197" s="2">
        <f t="shared" si="643"/>
        <v>0.18672566371681415</v>
      </c>
      <c r="P8197" s="2"/>
    </row>
    <row r="8198" spans="1:16" x14ac:dyDescent="0.25">
      <c r="A8198" s="2" t="s">
        <v>9049</v>
      </c>
      <c r="B8198" s="4">
        <v>-240.4</v>
      </c>
      <c r="C8198" s="4">
        <v>2.5000000000000001E-5</v>
      </c>
      <c r="D8198" s="2">
        <f>IFERROR(MATCH(A8198,Both_domains!A$2:A$851, 0), 0)</f>
        <v>0</v>
      </c>
      <c r="E8198" s="2">
        <f t="shared" si="644"/>
        <v>0</v>
      </c>
      <c r="F8198" s="2">
        <f>COUNTIF(E$2:E8198,"=1")</f>
        <v>844</v>
      </c>
      <c r="G8198" s="2">
        <f>COUNTIF(E$2:E8198,"=0")</f>
        <v>7353</v>
      </c>
      <c r="H8198" s="2">
        <f t="shared" si="640"/>
        <v>1</v>
      </c>
      <c r="I8198" s="2">
        <f t="shared" si="641"/>
        <v>0.21593090211132437</v>
      </c>
      <c r="J8198" s="2">
        <f t="shared" si="642"/>
        <v>0.78406909788867563</v>
      </c>
      <c r="K8198" s="2">
        <f t="shared" si="643"/>
        <v>0.1867050105076872</v>
      </c>
      <c r="P8198" s="2"/>
    </row>
    <row r="8199" spans="1:16" x14ac:dyDescent="0.25">
      <c r="A8199" s="2" t="s">
        <v>9050</v>
      </c>
      <c r="B8199" s="4">
        <v>-240.4</v>
      </c>
      <c r="C8199" s="4">
        <v>2.5000000000000001E-5</v>
      </c>
      <c r="D8199" s="2">
        <f>IFERROR(MATCH(A8199,Both_domains!A$2:A$851, 0), 0)</f>
        <v>0</v>
      </c>
      <c r="E8199" s="2">
        <f t="shared" si="644"/>
        <v>0</v>
      </c>
      <c r="F8199" s="2">
        <f>COUNTIF(E$2:E8199,"=1")</f>
        <v>844</v>
      </c>
      <c r="G8199" s="2">
        <f>COUNTIF(E$2:E8199,"=0")</f>
        <v>7354</v>
      </c>
      <c r="H8199" s="2">
        <f t="shared" si="640"/>
        <v>1</v>
      </c>
      <c r="I8199" s="2">
        <f t="shared" si="641"/>
        <v>0.2158242695670719</v>
      </c>
      <c r="J8199" s="2">
        <f t="shared" si="642"/>
        <v>0.7841757304329281</v>
      </c>
      <c r="K8199" s="2">
        <f t="shared" si="643"/>
        <v>0.18668436186684362</v>
      </c>
      <c r="P8199" s="2"/>
    </row>
    <row r="8200" spans="1:16" x14ac:dyDescent="0.25">
      <c r="A8200" s="2" t="s">
        <v>9051</v>
      </c>
      <c r="B8200" s="4">
        <v>-240.5</v>
      </c>
      <c r="C8200" s="4">
        <v>2.5000000000000001E-5</v>
      </c>
      <c r="D8200" s="2">
        <f>IFERROR(MATCH(A8200,Both_domains!A$2:A$851, 0), 0)</f>
        <v>0</v>
      </c>
      <c r="E8200" s="2">
        <f t="shared" si="644"/>
        <v>0</v>
      </c>
      <c r="F8200" s="2">
        <f>COUNTIF(E$2:E8200,"=1")</f>
        <v>844</v>
      </c>
      <c r="G8200" s="2">
        <f>COUNTIF(E$2:E8200,"=0")</f>
        <v>7355</v>
      </c>
      <c r="H8200" s="2">
        <f t="shared" si="640"/>
        <v>1</v>
      </c>
      <c r="I8200" s="2">
        <f t="shared" si="641"/>
        <v>0.21571763702281932</v>
      </c>
      <c r="J8200" s="2">
        <f t="shared" si="642"/>
        <v>0.78428236297718068</v>
      </c>
      <c r="K8200" s="2">
        <f t="shared" si="643"/>
        <v>0.18666371779276789</v>
      </c>
      <c r="P8200" s="2"/>
    </row>
    <row r="8201" spans="1:16" x14ac:dyDescent="0.25">
      <c r="A8201" s="2" t="s">
        <v>9052</v>
      </c>
      <c r="B8201" s="4">
        <v>-240.5</v>
      </c>
      <c r="C8201" s="4">
        <v>2.5000000000000001E-5</v>
      </c>
      <c r="D8201" s="2">
        <f>IFERROR(MATCH(A8201,Both_domains!A$2:A$851, 0), 0)</f>
        <v>0</v>
      </c>
      <c r="E8201" s="2">
        <f t="shared" si="644"/>
        <v>0</v>
      </c>
      <c r="F8201" s="2">
        <f>COUNTIF(E$2:E8201,"=1")</f>
        <v>844</v>
      </c>
      <c r="G8201" s="2">
        <f>COUNTIF(E$2:E8201,"=0")</f>
        <v>7356</v>
      </c>
      <c r="H8201" s="2">
        <f t="shared" si="640"/>
        <v>1</v>
      </c>
      <c r="I8201" s="2">
        <f t="shared" si="641"/>
        <v>0.21561100447856685</v>
      </c>
      <c r="J8201" s="2">
        <f t="shared" si="642"/>
        <v>0.78438899552143315</v>
      </c>
      <c r="K8201" s="2">
        <f t="shared" si="643"/>
        <v>0.18664307828394516</v>
      </c>
      <c r="P8201" s="2"/>
    </row>
    <row r="8202" spans="1:16" x14ac:dyDescent="0.25">
      <c r="A8202" s="2" t="s">
        <v>9053</v>
      </c>
      <c r="B8202" s="4">
        <v>-240.5</v>
      </c>
      <c r="C8202" s="4">
        <v>2.5000000000000001E-5</v>
      </c>
      <c r="D8202" s="2">
        <f>IFERROR(MATCH(A8202,Both_domains!A$2:A$851, 0), 0)</f>
        <v>0</v>
      </c>
      <c r="E8202" s="2">
        <f t="shared" si="644"/>
        <v>0</v>
      </c>
      <c r="F8202" s="2">
        <f>COUNTIF(E$2:E8202,"=1")</f>
        <v>844</v>
      </c>
      <c r="G8202" s="2">
        <f>COUNTIF(E$2:E8202,"=0")</f>
        <v>7357</v>
      </c>
      <c r="H8202" s="2">
        <f t="shared" si="640"/>
        <v>1</v>
      </c>
      <c r="I8202" s="2">
        <f t="shared" si="641"/>
        <v>0.21550437193431438</v>
      </c>
      <c r="J8202" s="2">
        <f t="shared" si="642"/>
        <v>0.78449562806568562</v>
      </c>
      <c r="K8202" s="2">
        <f t="shared" si="643"/>
        <v>0.18662244333886124</v>
      </c>
      <c r="P8202" s="2"/>
    </row>
    <row r="8203" spans="1:16" x14ac:dyDescent="0.25">
      <c r="A8203" s="2" t="s">
        <v>9054</v>
      </c>
      <c r="B8203" s="4">
        <v>-240.5</v>
      </c>
      <c r="C8203" s="4">
        <v>2.5000000000000001E-5</v>
      </c>
      <c r="D8203" s="2">
        <f>IFERROR(MATCH(A8203,Both_domains!A$2:A$851, 0), 0)</f>
        <v>0</v>
      </c>
      <c r="E8203" s="2">
        <f t="shared" si="644"/>
        <v>0</v>
      </c>
      <c r="F8203" s="2">
        <f>COUNTIF(E$2:E8203,"=1")</f>
        <v>844</v>
      </c>
      <c r="G8203" s="2">
        <f>COUNTIF(E$2:E8203,"=0")</f>
        <v>7358</v>
      </c>
      <c r="H8203" s="2">
        <f t="shared" si="640"/>
        <v>1</v>
      </c>
      <c r="I8203" s="2">
        <f t="shared" si="641"/>
        <v>0.21539773939006179</v>
      </c>
      <c r="J8203" s="2">
        <f t="shared" si="642"/>
        <v>0.78460226060993821</v>
      </c>
      <c r="K8203" s="2">
        <f t="shared" si="643"/>
        <v>0.18660181295600264</v>
      </c>
      <c r="P8203" s="2"/>
    </row>
    <row r="8204" spans="1:16" x14ac:dyDescent="0.25">
      <c r="A8204" s="2" t="s">
        <v>9055</v>
      </c>
      <c r="B8204" s="4">
        <v>-240.6</v>
      </c>
      <c r="C8204" s="4">
        <v>2.5000000000000001E-5</v>
      </c>
      <c r="D8204" s="2">
        <f>IFERROR(MATCH(A8204,Both_domains!A$2:A$851, 0), 0)</f>
        <v>0</v>
      </c>
      <c r="E8204" s="2">
        <f t="shared" si="644"/>
        <v>0</v>
      </c>
      <c r="F8204" s="2">
        <f>COUNTIF(E$2:E8204,"=1")</f>
        <v>844</v>
      </c>
      <c r="G8204" s="2">
        <f>COUNTIF(E$2:E8204,"=0")</f>
        <v>7359</v>
      </c>
      <c r="H8204" s="2">
        <f t="shared" si="640"/>
        <v>1</v>
      </c>
      <c r="I8204" s="2">
        <f t="shared" si="641"/>
        <v>0.21529110684580932</v>
      </c>
      <c r="J8204" s="2">
        <f t="shared" si="642"/>
        <v>0.78470889315419068</v>
      </c>
      <c r="K8204" s="2">
        <f t="shared" si="643"/>
        <v>0.18658118713385652</v>
      </c>
      <c r="P8204" s="2"/>
    </row>
    <row r="8205" spans="1:16" x14ac:dyDescent="0.25">
      <c r="A8205" s="2" t="s">
        <v>9056</v>
      </c>
      <c r="B8205" s="4">
        <v>-240.7</v>
      </c>
      <c r="C8205" s="4">
        <v>2.5999999999999998E-5</v>
      </c>
      <c r="D8205" s="2">
        <f>IFERROR(MATCH(A8205,Both_domains!A$2:A$851, 0), 0)</f>
        <v>0</v>
      </c>
      <c r="E8205" s="2">
        <f t="shared" si="644"/>
        <v>0</v>
      </c>
      <c r="F8205" s="2">
        <f>COUNTIF(E$2:E8205,"=1")</f>
        <v>844</v>
      </c>
      <c r="G8205" s="2">
        <f>COUNTIF(E$2:E8205,"=0")</f>
        <v>7360</v>
      </c>
      <c r="H8205" s="2">
        <f t="shared" si="640"/>
        <v>1</v>
      </c>
      <c r="I8205" s="2">
        <f t="shared" si="641"/>
        <v>0.21518447430155685</v>
      </c>
      <c r="J8205" s="2">
        <f t="shared" si="642"/>
        <v>0.78481552569844315</v>
      </c>
      <c r="K8205" s="2">
        <f t="shared" si="643"/>
        <v>0.18656056587091069</v>
      </c>
      <c r="P8205" s="2"/>
    </row>
    <row r="8206" spans="1:16" x14ac:dyDescent="0.25">
      <c r="A8206" s="2" t="s">
        <v>9057</v>
      </c>
      <c r="B8206" s="4">
        <v>-240.7</v>
      </c>
      <c r="C8206" s="4">
        <v>2.5999999999999998E-5</v>
      </c>
      <c r="D8206" s="2">
        <f>IFERROR(MATCH(A8206,Both_domains!A$2:A$851, 0), 0)</f>
        <v>0</v>
      </c>
      <c r="E8206" s="2">
        <f t="shared" si="644"/>
        <v>0</v>
      </c>
      <c r="F8206" s="2">
        <f>COUNTIF(E$2:E8206,"=1")</f>
        <v>844</v>
      </c>
      <c r="G8206" s="2">
        <f>COUNTIF(E$2:E8206,"=0")</f>
        <v>7361</v>
      </c>
      <c r="H8206" s="2">
        <f t="shared" si="640"/>
        <v>1</v>
      </c>
      <c r="I8206" s="2">
        <f t="shared" si="641"/>
        <v>0.21507784175730438</v>
      </c>
      <c r="J8206" s="2">
        <f t="shared" si="642"/>
        <v>0.78492215824269562</v>
      </c>
      <c r="K8206" s="2">
        <f t="shared" si="643"/>
        <v>0.18653994916565367</v>
      </c>
      <c r="P8206" s="2"/>
    </row>
    <row r="8207" spans="1:16" x14ac:dyDescent="0.25">
      <c r="A8207" s="2" t="s">
        <v>9058</v>
      </c>
      <c r="B8207" s="4">
        <v>-240.7</v>
      </c>
      <c r="C8207" s="4">
        <v>2.5999999999999998E-5</v>
      </c>
      <c r="D8207" s="2">
        <f>IFERROR(MATCH(A8207,Both_domains!A$2:A$851, 0), 0)</f>
        <v>0</v>
      </c>
      <c r="E8207" s="2">
        <f t="shared" si="644"/>
        <v>0</v>
      </c>
      <c r="F8207" s="2">
        <f>COUNTIF(E$2:E8207,"=1")</f>
        <v>844</v>
      </c>
      <c r="G8207" s="2">
        <f>COUNTIF(E$2:E8207,"=0")</f>
        <v>7362</v>
      </c>
      <c r="H8207" s="2">
        <f t="shared" si="640"/>
        <v>1</v>
      </c>
      <c r="I8207" s="2">
        <f t="shared" si="641"/>
        <v>0.21497120921305179</v>
      </c>
      <c r="J8207" s="2">
        <f t="shared" si="642"/>
        <v>0.78502879078694821</v>
      </c>
      <c r="K8207" s="2">
        <f t="shared" si="643"/>
        <v>0.18651933701657458</v>
      </c>
      <c r="P8207" s="2"/>
    </row>
    <row r="8208" spans="1:16" x14ac:dyDescent="0.25">
      <c r="A8208" s="2" t="s">
        <v>9059</v>
      </c>
      <c r="B8208" s="4">
        <v>-240.7</v>
      </c>
      <c r="C8208" s="4">
        <v>2.5999999999999998E-5</v>
      </c>
      <c r="D8208" s="2">
        <f>IFERROR(MATCH(A8208,Both_domains!A$2:A$851, 0), 0)</f>
        <v>0</v>
      </c>
      <c r="E8208" s="2">
        <f t="shared" si="644"/>
        <v>0</v>
      </c>
      <c r="F8208" s="2">
        <f>COUNTIF(E$2:E8208,"=1")</f>
        <v>844</v>
      </c>
      <c r="G8208" s="2">
        <f>COUNTIF(E$2:E8208,"=0")</f>
        <v>7363</v>
      </c>
      <c r="H8208" s="2">
        <f t="shared" si="640"/>
        <v>1</v>
      </c>
      <c r="I8208" s="2">
        <f t="shared" si="641"/>
        <v>0.21486457666879932</v>
      </c>
      <c r="J8208" s="2">
        <f t="shared" si="642"/>
        <v>0.78513542333120068</v>
      </c>
      <c r="K8208" s="2">
        <f t="shared" si="643"/>
        <v>0.18649872942216331</v>
      </c>
      <c r="P8208" s="2"/>
    </row>
    <row r="8209" spans="1:16" x14ac:dyDescent="0.25">
      <c r="A8209" s="2" t="s">
        <v>9060</v>
      </c>
      <c r="B8209" s="4">
        <v>-240.7</v>
      </c>
      <c r="C8209" s="4">
        <v>2.5999999999999998E-5</v>
      </c>
      <c r="D8209" s="2">
        <f>IFERROR(MATCH(A8209,Both_domains!A$2:A$851, 0), 0)</f>
        <v>0</v>
      </c>
      <c r="E8209" s="2">
        <f t="shared" si="644"/>
        <v>0</v>
      </c>
      <c r="F8209" s="2">
        <f>COUNTIF(E$2:E8209,"=1")</f>
        <v>844</v>
      </c>
      <c r="G8209" s="2">
        <f>COUNTIF(E$2:E8209,"=0")</f>
        <v>7364</v>
      </c>
      <c r="H8209" s="2">
        <f t="shared" si="640"/>
        <v>1</v>
      </c>
      <c r="I8209" s="2">
        <f t="shared" si="641"/>
        <v>0.21475794412454685</v>
      </c>
      <c r="J8209" s="2">
        <f t="shared" si="642"/>
        <v>0.78524205587545315</v>
      </c>
      <c r="K8209" s="2">
        <f t="shared" si="643"/>
        <v>0.1864781263809103</v>
      </c>
      <c r="P8209" s="2"/>
    </row>
    <row r="8210" spans="1:16" x14ac:dyDescent="0.25">
      <c r="A8210" s="2" t="s">
        <v>9061</v>
      </c>
      <c r="B8210" s="4">
        <v>-240.7</v>
      </c>
      <c r="C8210" s="4">
        <v>2.5999999999999998E-5</v>
      </c>
      <c r="D8210" s="2">
        <f>IFERROR(MATCH(A8210,Both_domains!A$2:A$851, 0), 0)</f>
        <v>0</v>
      </c>
      <c r="E8210" s="2">
        <f t="shared" si="644"/>
        <v>0</v>
      </c>
      <c r="F8210" s="2">
        <f>COUNTIF(E$2:E8210,"=1")</f>
        <v>844</v>
      </c>
      <c r="G8210" s="2">
        <f>COUNTIF(E$2:E8210,"=0")</f>
        <v>7365</v>
      </c>
      <c r="H8210" s="2">
        <f t="shared" si="640"/>
        <v>1</v>
      </c>
      <c r="I8210" s="2">
        <f t="shared" si="641"/>
        <v>0.21465131158029427</v>
      </c>
      <c r="J8210" s="2">
        <f t="shared" si="642"/>
        <v>0.78534868841970573</v>
      </c>
      <c r="K8210" s="2">
        <f t="shared" si="643"/>
        <v>0.18645752789130676</v>
      </c>
      <c r="P8210" s="2"/>
    </row>
    <row r="8211" spans="1:16" x14ac:dyDescent="0.25">
      <c r="A8211" s="2" t="s">
        <v>9062</v>
      </c>
      <c r="B8211" s="4">
        <v>-240.7</v>
      </c>
      <c r="C8211" s="4">
        <v>2.5999999999999998E-5</v>
      </c>
      <c r="D8211" s="2">
        <f>IFERROR(MATCH(A8211,Both_domains!A$2:A$851, 0), 0)</f>
        <v>0</v>
      </c>
      <c r="E8211" s="2">
        <f t="shared" si="644"/>
        <v>0</v>
      </c>
      <c r="F8211" s="2">
        <f>COUNTIF(E$2:E8211,"=1")</f>
        <v>844</v>
      </c>
      <c r="G8211" s="2">
        <f>COUNTIF(E$2:E8211,"=0")</f>
        <v>7366</v>
      </c>
      <c r="H8211" s="2">
        <f t="shared" si="640"/>
        <v>1</v>
      </c>
      <c r="I8211" s="2">
        <f t="shared" si="641"/>
        <v>0.2145446790360418</v>
      </c>
      <c r="J8211" s="2">
        <f t="shared" si="642"/>
        <v>0.7854553209639582</v>
      </c>
      <c r="K8211" s="2">
        <f t="shared" si="643"/>
        <v>0.18643693395184449</v>
      </c>
      <c r="P8211" s="2"/>
    </row>
    <row r="8212" spans="1:16" x14ac:dyDescent="0.25">
      <c r="A8212" s="2" t="s">
        <v>9063</v>
      </c>
      <c r="B8212" s="4">
        <v>-240.8</v>
      </c>
      <c r="C8212" s="4">
        <v>2.5999999999999998E-5</v>
      </c>
      <c r="D8212" s="2">
        <f>IFERROR(MATCH(A8212,Both_domains!A$2:A$851, 0), 0)</f>
        <v>0</v>
      </c>
      <c r="E8212" s="2">
        <f t="shared" si="644"/>
        <v>0</v>
      </c>
      <c r="F8212" s="2">
        <f>COUNTIF(E$2:E8212,"=1")</f>
        <v>844</v>
      </c>
      <c r="G8212" s="2">
        <f>COUNTIF(E$2:E8212,"=0")</f>
        <v>7367</v>
      </c>
      <c r="H8212" s="2">
        <f t="shared" si="640"/>
        <v>1</v>
      </c>
      <c r="I8212" s="2">
        <f t="shared" si="641"/>
        <v>0.21443804649178932</v>
      </c>
      <c r="J8212" s="2">
        <f t="shared" si="642"/>
        <v>0.78556195350821068</v>
      </c>
      <c r="K8212" s="2">
        <f t="shared" si="643"/>
        <v>0.18641634456101602</v>
      </c>
      <c r="P8212" s="2"/>
    </row>
    <row r="8213" spans="1:16" x14ac:dyDescent="0.25">
      <c r="A8213" s="2" t="s">
        <v>9064</v>
      </c>
      <c r="B8213" s="4">
        <v>-240.8</v>
      </c>
      <c r="C8213" s="4">
        <v>2.5999999999999998E-5</v>
      </c>
      <c r="D8213" s="2">
        <f>IFERROR(MATCH(A8213,Both_domains!A$2:A$851, 0), 0)</f>
        <v>0</v>
      </c>
      <c r="E8213" s="2">
        <f t="shared" si="644"/>
        <v>0</v>
      </c>
      <c r="F8213" s="2">
        <f>COUNTIF(E$2:E8213,"=1")</f>
        <v>844</v>
      </c>
      <c r="G8213" s="2">
        <f>COUNTIF(E$2:E8213,"=0")</f>
        <v>7368</v>
      </c>
      <c r="H8213" s="2">
        <f t="shared" si="640"/>
        <v>1</v>
      </c>
      <c r="I8213" s="2">
        <f t="shared" si="641"/>
        <v>0.21433141394753674</v>
      </c>
      <c r="J8213" s="2">
        <f t="shared" si="642"/>
        <v>0.78566858605246326</v>
      </c>
      <c r="K8213" s="2">
        <f t="shared" si="643"/>
        <v>0.18639575971731448</v>
      </c>
      <c r="P8213" s="2"/>
    </row>
    <row r="8214" spans="1:16" x14ac:dyDescent="0.25">
      <c r="A8214" s="2" t="s">
        <v>9065</v>
      </c>
      <c r="B8214" s="4">
        <v>-240.8</v>
      </c>
      <c r="C8214" s="4">
        <v>2.5999999999999998E-5</v>
      </c>
      <c r="D8214" s="2">
        <f>IFERROR(MATCH(A8214,Both_domains!A$2:A$851, 0), 0)</f>
        <v>0</v>
      </c>
      <c r="E8214" s="2">
        <f t="shared" si="644"/>
        <v>0</v>
      </c>
      <c r="F8214" s="2">
        <f>COUNTIF(E$2:E8214,"=1")</f>
        <v>844</v>
      </c>
      <c r="G8214" s="2">
        <f>COUNTIF(E$2:E8214,"=0")</f>
        <v>7369</v>
      </c>
      <c r="H8214" s="2">
        <f t="shared" si="640"/>
        <v>1</v>
      </c>
      <c r="I8214" s="2">
        <f t="shared" si="641"/>
        <v>0.21422478140328427</v>
      </c>
      <c r="J8214" s="2">
        <f t="shared" si="642"/>
        <v>0.78577521859671573</v>
      </c>
      <c r="K8214" s="2">
        <f t="shared" si="643"/>
        <v>0.18637517941923373</v>
      </c>
      <c r="P8214" s="2"/>
    </row>
    <row r="8215" spans="1:16" x14ac:dyDescent="0.25">
      <c r="A8215" s="2" t="s">
        <v>9066</v>
      </c>
      <c r="B8215" s="4">
        <v>-240.8</v>
      </c>
      <c r="C8215" s="4">
        <v>2.5999999999999998E-5</v>
      </c>
      <c r="D8215" s="2">
        <f>IFERROR(MATCH(A8215,Both_domains!A$2:A$851, 0), 0)</f>
        <v>0</v>
      </c>
      <c r="E8215" s="2">
        <f t="shared" si="644"/>
        <v>0</v>
      </c>
      <c r="F8215" s="2">
        <f>COUNTIF(E$2:E8215,"=1")</f>
        <v>844</v>
      </c>
      <c r="G8215" s="2">
        <f>COUNTIF(E$2:E8215,"=0")</f>
        <v>7370</v>
      </c>
      <c r="H8215" s="2">
        <f t="shared" si="640"/>
        <v>1</v>
      </c>
      <c r="I8215" s="2">
        <f t="shared" si="641"/>
        <v>0.2141181488590318</v>
      </c>
      <c r="J8215" s="2">
        <f t="shared" si="642"/>
        <v>0.7858818511409682</v>
      </c>
      <c r="K8215" s="2">
        <f t="shared" si="643"/>
        <v>0.18635460366526826</v>
      </c>
      <c r="P8215" s="2"/>
    </row>
    <row r="8216" spans="1:16" x14ac:dyDescent="0.25">
      <c r="A8216" s="2" t="s">
        <v>9067</v>
      </c>
      <c r="B8216" s="4">
        <v>-240.8</v>
      </c>
      <c r="C8216" s="4">
        <v>2.5999999999999998E-5</v>
      </c>
      <c r="D8216" s="2">
        <f>IFERROR(MATCH(A8216,Both_domains!A$2:A$851, 0), 0)</f>
        <v>0</v>
      </c>
      <c r="E8216" s="2">
        <f t="shared" si="644"/>
        <v>0</v>
      </c>
      <c r="F8216" s="2">
        <f>COUNTIF(E$2:E8216,"=1")</f>
        <v>844</v>
      </c>
      <c r="G8216" s="2">
        <f>COUNTIF(E$2:E8216,"=0")</f>
        <v>7371</v>
      </c>
      <c r="H8216" s="2">
        <f t="shared" si="640"/>
        <v>1</v>
      </c>
      <c r="I8216" s="2">
        <f t="shared" si="641"/>
        <v>0.21401151631477922</v>
      </c>
      <c r="J8216" s="2">
        <f t="shared" si="642"/>
        <v>0.78598848368522078</v>
      </c>
      <c r="K8216" s="2">
        <f t="shared" si="643"/>
        <v>0.18633403245391322</v>
      </c>
      <c r="P8216" s="2"/>
    </row>
    <row r="8217" spans="1:16" x14ac:dyDescent="0.25">
      <c r="A8217" s="2" t="s">
        <v>9068</v>
      </c>
      <c r="B8217" s="4">
        <v>-240.8</v>
      </c>
      <c r="C8217" s="4">
        <v>2.5999999999999998E-5</v>
      </c>
      <c r="D8217" s="2">
        <f>IFERROR(MATCH(A8217,Both_domains!A$2:A$851, 0), 0)</f>
        <v>0</v>
      </c>
      <c r="E8217" s="2">
        <f t="shared" si="644"/>
        <v>0</v>
      </c>
      <c r="F8217" s="2">
        <f>COUNTIF(E$2:E8217,"=1")</f>
        <v>844</v>
      </c>
      <c r="G8217" s="2">
        <f>COUNTIF(E$2:E8217,"=0")</f>
        <v>7372</v>
      </c>
      <c r="H8217" s="2">
        <f t="shared" si="640"/>
        <v>1</v>
      </c>
      <c r="I8217" s="2">
        <f t="shared" si="641"/>
        <v>0.21390488377052674</v>
      </c>
      <c r="J8217" s="2">
        <f t="shared" si="642"/>
        <v>0.78609511622947326</v>
      </c>
      <c r="K8217" s="2">
        <f t="shared" si="643"/>
        <v>0.18631346578366445</v>
      </c>
      <c r="P8217" s="2"/>
    </row>
    <row r="8218" spans="1:16" x14ac:dyDescent="0.25">
      <c r="A8218" s="2" t="s">
        <v>9069</v>
      </c>
      <c r="B8218" s="4">
        <v>-240.8</v>
      </c>
      <c r="C8218" s="4">
        <v>2.5999999999999998E-5</v>
      </c>
      <c r="D8218" s="2">
        <f>IFERROR(MATCH(A8218,Both_domains!A$2:A$851, 0), 0)</f>
        <v>0</v>
      </c>
      <c r="E8218" s="2">
        <f t="shared" si="644"/>
        <v>0</v>
      </c>
      <c r="F8218" s="2">
        <f>COUNTIF(E$2:E8218,"=1")</f>
        <v>844</v>
      </c>
      <c r="G8218" s="2">
        <f>COUNTIF(E$2:E8218,"=0")</f>
        <v>7373</v>
      </c>
      <c r="H8218" s="2">
        <f t="shared" si="640"/>
        <v>1</v>
      </c>
      <c r="I8218" s="2">
        <f t="shared" si="641"/>
        <v>0.21379825122627427</v>
      </c>
      <c r="J8218" s="2">
        <f t="shared" si="642"/>
        <v>0.78620174877372573</v>
      </c>
      <c r="K8218" s="2">
        <f t="shared" si="643"/>
        <v>0.18629290365301843</v>
      </c>
      <c r="P8218" s="2"/>
    </row>
    <row r="8219" spans="1:16" x14ac:dyDescent="0.25">
      <c r="A8219" s="2" t="s">
        <v>9070</v>
      </c>
      <c r="B8219" s="4">
        <v>-240.8</v>
      </c>
      <c r="C8219" s="4">
        <v>2.5999999999999998E-5</v>
      </c>
      <c r="D8219" s="2">
        <f>IFERROR(MATCH(A8219,Both_domains!A$2:A$851, 0), 0)</f>
        <v>0</v>
      </c>
      <c r="E8219" s="2">
        <f t="shared" si="644"/>
        <v>0</v>
      </c>
      <c r="F8219" s="2">
        <f>COUNTIF(E$2:E8219,"=1")</f>
        <v>844</v>
      </c>
      <c r="G8219" s="2">
        <f>COUNTIF(E$2:E8219,"=0")</f>
        <v>7374</v>
      </c>
      <c r="H8219" s="2">
        <f t="shared" si="640"/>
        <v>1</v>
      </c>
      <c r="I8219" s="2">
        <f t="shared" si="641"/>
        <v>0.2136916186820218</v>
      </c>
      <c r="J8219" s="2">
        <f t="shared" si="642"/>
        <v>0.7863083813179782</v>
      </c>
      <c r="K8219" s="2">
        <f t="shared" si="643"/>
        <v>0.1862723460604723</v>
      </c>
      <c r="P8219" s="2"/>
    </row>
    <row r="8220" spans="1:16" x14ac:dyDescent="0.25">
      <c r="A8220" s="2" t="s">
        <v>9071</v>
      </c>
      <c r="B8220" s="4">
        <v>-240.8</v>
      </c>
      <c r="C8220" s="4">
        <v>2.5999999999999998E-5</v>
      </c>
      <c r="D8220" s="2">
        <f>IFERROR(MATCH(A8220,Both_domains!A$2:A$851, 0), 0)</f>
        <v>0</v>
      </c>
      <c r="E8220" s="2">
        <f t="shared" si="644"/>
        <v>0</v>
      </c>
      <c r="F8220" s="2">
        <f>COUNTIF(E$2:E8220,"=1")</f>
        <v>844</v>
      </c>
      <c r="G8220" s="2">
        <f>COUNTIF(E$2:E8220,"=0")</f>
        <v>7375</v>
      </c>
      <c r="H8220" s="2">
        <f t="shared" si="640"/>
        <v>1</v>
      </c>
      <c r="I8220" s="2">
        <f t="shared" si="641"/>
        <v>0.21358498613776922</v>
      </c>
      <c r="J8220" s="2">
        <f t="shared" si="642"/>
        <v>0.78641501386223078</v>
      </c>
      <c r="K8220" s="2">
        <f t="shared" si="643"/>
        <v>0.18625179300452388</v>
      </c>
      <c r="P8220" s="2"/>
    </row>
    <row r="8221" spans="1:16" x14ac:dyDescent="0.25">
      <c r="A8221" s="2" t="s">
        <v>9072</v>
      </c>
      <c r="B8221" s="4">
        <v>-240.8</v>
      </c>
      <c r="C8221" s="4">
        <v>2.5999999999999998E-5</v>
      </c>
      <c r="D8221" s="2">
        <f>IFERROR(MATCH(A8221,Both_domains!A$2:A$851, 0), 0)</f>
        <v>0</v>
      </c>
      <c r="E8221" s="2">
        <f t="shared" si="644"/>
        <v>0</v>
      </c>
      <c r="F8221" s="2">
        <f>COUNTIF(E$2:E8221,"=1")</f>
        <v>844</v>
      </c>
      <c r="G8221" s="2">
        <f>COUNTIF(E$2:E8221,"=0")</f>
        <v>7376</v>
      </c>
      <c r="H8221" s="2">
        <f t="shared" si="640"/>
        <v>1</v>
      </c>
      <c r="I8221" s="2">
        <f t="shared" si="641"/>
        <v>0.21347835359351675</v>
      </c>
      <c r="J8221" s="2">
        <f t="shared" si="642"/>
        <v>0.78652164640648325</v>
      </c>
      <c r="K8221" s="2">
        <f t="shared" si="643"/>
        <v>0.18623124448367168</v>
      </c>
      <c r="P8221" s="2"/>
    </row>
    <row r="8222" spans="1:16" x14ac:dyDescent="0.25">
      <c r="A8222" s="2" t="s">
        <v>9073</v>
      </c>
      <c r="B8222" s="4">
        <v>-240.8</v>
      </c>
      <c r="C8222" s="4">
        <v>2.5999999999999998E-5</v>
      </c>
      <c r="D8222" s="2">
        <f>IFERROR(MATCH(A8222,Both_domains!A$2:A$851, 0), 0)</f>
        <v>0</v>
      </c>
      <c r="E8222" s="2">
        <f t="shared" si="644"/>
        <v>0</v>
      </c>
      <c r="F8222" s="2">
        <f>COUNTIF(E$2:E8222,"=1")</f>
        <v>844</v>
      </c>
      <c r="G8222" s="2">
        <f>COUNTIF(E$2:E8222,"=0")</f>
        <v>7377</v>
      </c>
      <c r="H8222" s="2">
        <f t="shared" si="640"/>
        <v>1</v>
      </c>
      <c r="I8222" s="2">
        <f t="shared" si="641"/>
        <v>0.21337172104926427</v>
      </c>
      <c r="J8222" s="2">
        <f t="shared" si="642"/>
        <v>0.78662827895073573</v>
      </c>
      <c r="K8222" s="2">
        <f t="shared" si="643"/>
        <v>0.18621070049641478</v>
      </c>
      <c r="P8222" s="2"/>
    </row>
    <row r="8223" spans="1:16" x14ac:dyDescent="0.25">
      <c r="A8223" s="2" t="s">
        <v>9074</v>
      </c>
      <c r="B8223" s="4">
        <v>-240.9</v>
      </c>
      <c r="C8223" s="4">
        <v>2.5999999999999998E-5</v>
      </c>
      <c r="D8223" s="2">
        <f>IFERROR(MATCH(A8223,Both_domains!A$2:A$851, 0), 0)</f>
        <v>0</v>
      </c>
      <c r="E8223" s="2">
        <f t="shared" si="644"/>
        <v>0</v>
      </c>
      <c r="F8223" s="2">
        <f>COUNTIF(E$2:E8223,"=1")</f>
        <v>844</v>
      </c>
      <c r="G8223" s="2">
        <f>COUNTIF(E$2:E8223,"=0")</f>
        <v>7378</v>
      </c>
      <c r="H8223" s="2">
        <f t="shared" si="640"/>
        <v>1</v>
      </c>
      <c r="I8223" s="2">
        <f t="shared" si="641"/>
        <v>0.21326508850501169</v>
      </c>
      <c r="J8223" s="2">
        <f t="shared" si="642"/>
        <v>0.78673491149498831</v>
      </c>
      <c r="K8223" s="2">
        <f t="shared" si="643"/>
        <v>0.18619016104125302</v>
      </c>
      <c r="P8223" s="2"/>
    </row>
    <row r="8224" spans="1:16" x14ac:dyDescent="0.25">
      <c r="A8224" s="2" t="s">
        <v>9075</v>
      </c>
      <c r="B8224" s="4">
        <v>-240.9</v>
      </c>
      <c r="C8224" s="4">
        <v>2.5999999999999998E-5</v>
      </c>
      <c r="D8224" s="2">
        <f>IFERROR(MATCH(A8224,Both_domains!A$2:A$851, 0), 0)</f>
        <v>0</v>
      </c>
      <c r="E8224" s="2">
        <f t="shared" si="644"/>
        <v>0</v>
      </c>
      <c r="F8224" s="2">
        <f>COUNTIF(E$2:E8224,"=1")</f>
        <v>844</v>
      </c>
      <c r="G8224" s="2">
        <f>COUNTIF(E$2:E8224,"=0")</f>
        <v>7379</v>
      </c>
      <c r="H8224" s="2">
        <f t="shared" si="640"/>
        <v>1</v>
      </c>
      <c r="I8224" s="2">
        <f t="shared" si="641"/>
        <v>0.21315845596075922</v>
      </c>
      <c r="J8224" s="2">
        <f t="shared" si="642"/>
        <v>0.78684154403924078</v>
      </c>
      <c r="K8224" s="2">
        <f t="shared" si="643"/>
        <v>0.18616962611668689</v>
      </c>
      <c r="P8224" s="2"/>
    </row>
    <row r="8225" spans="1:16" x14ac:dyDescent="0.25">
      <c r="A8225" s="2" t="s">
        <v>9076</v>
      </c>
      <c r="B8225" s="4">
        <v>-240.9</v>
      </c>
      <c r="C8225" s="4">
        <v>2.5999999999999998E-5</v>
      </c>
      <c r="D8225" s="2">
        <f>IFERROR(MATCH(A8225,Both_domains!A$2:A$851, 0), 0)</f>
        <v>0</v>
      </c>
      <c r="E8225" s="2">
        <f t="shared" si="644"/>
        <v>0</v>
      </c>
      <c r="F8225" s="2">
        <f>COUNTIF(E$2:E8225,"=1")</f>
        <v>844</v>
      </c>
      <c r="G8225" s="2">
        <f>COUNTIF(E$2:E8225,"=0")</f>
        <v>7380</v>
      </c>
      <c r="H8225" s="2">
        <f t="shared" si="640"/>
        <v>1</v>
      </c>
      <c r="I8225" s="2">
        <f t="shared" si="641"/>
        <v>0.21305182341650675</v>
      </c>
      <c r="J8225" s="2">
        <f t="shared" si="642"/>
        <v>0.78694817658349325</v>
      </c>
      <c r="K8225" s="2">
        <f t="shared" si="643"/>
        <v>0.18614909572121746</v>
      </c>
      <c r="P8225" s="2"/>
    </row>
    <row r="8226" spans="1:16" x14ac:dyDescent="0.25">
      <c r="A8226" s="2" t="s">
        <v>9077</v>
      </c>
      <c r="B8226" s="4">
        <v>-240.9</v>
      </c>
      <c r="C8226" s="4">
        <v>2.5999999999999998E-5</v>
      </c>
      <c r="D8226" s="2">
        <f>IFERROR(MATCH(A8226,Both_domains!A$2:A$851, 0), 0)</f>
        <v>0</v>
      </c>
      <c r="E8226" s="2">
        <f t="shared" si="644"/>
        <v>0</v>
      </c>
      <c r="F8226" s="2">
        <f>COUNTIF(E$2:E8226,"=1")</f>
        <v>844</v>
      </c>
      <c r="G8226" s="2">
        <f>COUNTIF(E$2:E8226,"=0")</f>
        <v>7381</v>
      </c>
      <c r="H8226" s="2">
        <f t="shared" si="640"/>
        <v>1</v>
      </c>
      <c r="I8226" s="2">
        <f t="shared" si="641"/>
        <v>0.21294519087225416</v>
      </c>
      <c r="J8226" s="2">
        <f t="shared" si="642"/>
        <v>0.78705480912774584</v>
      </c>
      <c r="K8226" s="2">
        <f t="shared" si="643"/>
        <v>0.18612856985334655</v>
      </c>
      <c r="P8226" s="2"/>
    </row>
    <row r="8227" spans="1:16" x14ac:dyDescent="0.25">
      <c r="A8227" s="2" t="s">
        <v>9078</v>
      </c>
      <c r="B8227" s="4">
        <v>-240.9</v>
      </c>
      <c r="C8227" s="4">
        <v>2.5999999999999998E-5</v>
      </c>
      <c r="D8227" s="2">
        <f>IFERROR(MATCH(A8227,Both_domains!A$2:A$851, 0), 0)</f>
        <v>0</v>
      </c>
      <c r="E8227" s="2">
        <f t="shared" si="644"/>
        <v>0</v>
      </c>
      <c r="F8227" s="2">
        <f>COUNTIF(E$2:E8227,"=1")</f>
        <v>844</v>
      </c>
      <c r="G8227" s="2">
        <f>COUNTIF(E$2:E8227,"=0")</f>
        <v>7382</v>
      </c>
      <c r="H8227" s="2">
        <f t="shared" si="640"/>
        <v>1</v>
      </c>
      <c r="I8227" s="2">
        <f t="shared" si="641"/>
        <v>0.21283855832800169</v>
      </c>
      <c r="J8227" s="2">
        <f t="shared" si="642"/>
        <v>0.78716144167199831</v>
      </c>
      <c r="K8227" s="2">
        <f t="shared" si="643"/>
        <v>0.18610804851157661</v>
      </c>
      <c r="P8227" s="2"/>
    </row>
    <row r="8228" spans="1:16" x14ac:dyDescent="0.25">
      <c r="A8228" s="2" t="s">
        <v>9079</v>
      </c>
      <c r="B8228" s="4">
        <v>-240.9</v>
      </c>
      <c r="C8228" s="4">
        <v>2.5999999999999998E-5</v>
      </c>
      <c r="D8228" s="2">
        <f>IFERROR(MATCH(A8228,Both_domains!A$2:A$851, 0), 0)</f>
        <v>0</v>
      </c>
      <c r="E8228" s="2">
        <f t="shared" si="644"/>
        <v>0</v>
      </c>
      <c r="F8228" s="2">
        <f>COUNTIF(E$2:E8228,"=1")</f>
        <v>844</v>
      </c>
      <c r="G8228" s="2">
        <f>COUNTIF(E$2:E8228,"=0")</f>
        <v>7383</v>
      </c>
      <c r="H8228" s="2">
        <f t="shared" si="640"/>
        <v>1</v>
      </c>
      <c r="I8228" s="2">
        <f t="shared" si="641"/>
        <v>0.21273192578374922</v>
      </c>
      <c r="J8228" s="2">
        <f t="shared" si="642"/>
        <v>0.78726807421625078</v>
      </c>
      <c r="K8228" s="2">
        <f t="shared" si="643"/>
        <v>0.18608753169441075</v>
      </c>
      <c r="P8228" s="2"/>
    </row>
    <row r="8229" spans="1:16" x14ac:dyDescent="0.25">
      <c r="A8229" s="2" t="s">
        <v>9080</v>
      </c>
      <c r="B8229" s="4">
        <v>-240.9</v>
      </c>
      <c r="C8229" s="4">
        <v>2.5999999999999998E-5</v>
      </c>
      <c r="D8229" s="2">
        <f>IFERROR(MATCH(A8229,Both_domains!A$2:A$851, 0), 0)</f>
        <v>0</v>
      </c>
      <c r="E8229" s="2">
        <f t="shared" si="644"/>
        <v>0</v>
      </c>
      <c r="F8229" s="2">
        <f>COUNTIF(E$2:E8229,"=1")</f>
        <v>844</v>
      </c>
      <c r="G8229" s="2">
        <f>COUNTIF(E$2:E8229,"=0")</f>
        <v>7384</v>
      </c>
      <c r="H8229" s="2">
        <f t="shared" si="640"/>
        <v>1</v>
      </c>
      <c r="I8229" s="2">
        <f t="shared" si="641"/>
        <v>0.21262529323949675</v>
      </c>
      <c r="J8229" s="2">
        <f t="shared" si="642"/>
        <v>0.78737470676050325</v>
      </c>
      <c r="K8229" s="2">
        <f t="shared" si="643"/>
        <v>0.18606701940035272</v>
      </c>
      <c r="P8229" s="2"/>
    </row>
    <row r="8230" spans="1:16" x14ac:dyDescent="0.25">
      <c r="A8230" s="2" t="s">
        <v>9081</v>
      </c>
      <c r="B8230" s="4">
        <v>-240.9</v>
      </c>
      <c r="C8230" s="4">
        <v>2.5999999999999998E-5</v>
      </c>
      <c r="D8230" s="2">
        <f>IFERROR(MATCH(A8230,Both_domains!A$2:A$851, 0), 0)</f>
        <v>0</v>
      </c>
      <c r="E8230" s="2">
        <f t="shared" si="644"/>
        <v>0</v>
      </c>
      <c r="F8230" s="2">
        <f>COUNTIF(E$2:E8230,"=1")</f>
        <v>844</v>
      </c>
      <c r="G8230" s="2">
        <f>COUNTIF(E$2:E8230,"=0")</f>
        <v>7385</v>
      </c>
      <c r="H8230" s="2">
        <f t="shared" si="640"/>
        <v>1</v>
      </c>
      <c r="I8230" s="2">
        <f t="shared" si="641"/>
        <v>0.21251866069524417</v>
      </c>
      <c r="J8230" s="2">
        <f t="shared" si="642"/>
        <v>0.78748133930475583</v>
      </c>
      <c r="K8230" s="2">
        <f t="shared" si="643"/>
        <v>0.18604651162790697</v>
      </c>
      <c r="P8230" s="2"/>
    </row>
    <row r="8231" spans="1:16" x14ac:dyDescent="0.25">
      <c r="A8231" s="2" t="s">
        <v>9082</v>
      </c>
      <c r="B8231" s="4">
        <v>-240.9</v>
      </c>
      <c r="C8231" s="4">
        <v>2.5999999999999998E-5</v>
      </c>
      <c r="D8231" s="2">
        <f>IFERROR(MATCH(A8231,Both_domains!A$2:A$851, 0), 0)</f>
        <v>0</v>
      </c>
      <c r="E8231" s="2">
        <f t="shared" si="644"/>
        <v>0</v>
      </c>
      <c r="F8231" s="2">
        <f>COUNTIF(E$2:E8231,"=1")</f>
        <v>844</v>
      </c>
      <c r="G8231" s="2">
        <f>COUNTIF(E$2:E8231,"=0")</f>
        <v>7386</v>
      </c>
      <c r="H8231" s="2">
        <f t="shared" si="640"/>
        <v>1</v>
      </c>
      <c r="I8231" s="2">
        <f t="shared" si="641"/>
        <v>0.21241202815099169</v>
      </c>
      <c r="J8231" s="2">
        <f t="shared" si="642"/>
        <v>0.78758797184900831</v>
      </c>
      <c r="K8231" s="2">
        <f t="shared" si="643"/>
        <v>0.18602600837557859</v>
      </c>
      <c r="P8231" s="2"/>
    </row>
    <row r="8232" spans="1:16" x14ac:dyDescent="0.25">
      <c r="A8232" s="2" t="s">
        <v>9083</v>
      </c>
      <c r="B8232" s="4">
        <v>-240.9</v>
      </c>
      <c r="C8232" s="4">
        <v>2.5999999999999998E-5</v>
      </c>
      <c r="D8232" s="2">
        <f>IFERROR(MATCH(A8232,Both_domains!A$2:A$851, 0), 0)</f>
        <v>0</v>
      </c>
      <c r="E8232" s="2">
        <f t="shared" si="644"/>
        <v>0</v>
      </c>
      <c r="F8232" s="2">
        <f>COUNTIF(E$2:E8232,"=1")</f>
        <v>844</v>
      </c>
      <c r="G8232" s="2">
        <f>COUNTIF(E$2:E8232,"=0")</f>
        <v>7387</v>
      </c>
      <c r="H8232" s="2">
        <f t="shared" si="640"/>
        <v>1</v>
      </c>
      <c r="I8232" s="2">
        <f t="shared" si="641"/>
        <v>0.21230539560673922</v>
      </c>
      <c r="J8232" s="2">
        <f t="shared" si="642"/>
        <v>0.78769460439326078</v>
      </c>
      <c r="K8232" s="2">
        <f t="shared" si="643"/>
        <v>0.18600550964187329</v>
      </c>
      <c r="P8232" s="2"/>
    </row>
    <row r="8233" spans="1:16" x14ac:dyDescent="0.25">
      <c r="A8233" s="2" t="s">
        <v>9084</v>
      </c>
      <c r="B8233" s="4">
        <v>-241</v>
      </c>
      <c r="C8233" s="4">
        <v>2.6999999999999999E-5</v>
      </c>
      <c r="D8233" s="2">
        <f>IFERROR(MATCH(A8233,Both_domains!A$2:A$851, 0), 0)</f>
        <v>0</v>
      </c>
      <c r="E8233" s="2">
        <f t="shared" si="644"/>
        <v>0</v>
      </c>
      <c r="F8233" s="2">
        <f>COUNTIF(E$2:E8233,"=1")</f>
        <v>844</v>
      </c>
      <c r="G8233" s="2">
        <f>COUNTIF(E$2:E8233,"=0")</f>
        <v>7388</v>
      </c>
      <c r="H8233" s="2">
        <f t="shared" si="640"/>
        <v>1</v>
      </c>
      <c r="I8233" s="2">
        <f t="shared" si="641"/>
        <v>0.21219876306248664</v>
      </c>
      <c r="J8233" s="2">
        <f t="shared" si="642"/>
        <v>0.78780123693751336</v>
      </c>
      <c r="K8233" s="2">
        <f t="shared" si="643"/>
        <v>0.1859850154252975</v>
      </c>
      <c r="P8233" s="2"/>
    </row>
    <row r="8234" spans="1:16" x14ac:dyDescent="0.25">
      <c r="A8234" s="2" t="s">
        <v>9085</v>
      </c>
      <c r="B8234" s="4">
        <v>-241</v>
      </c>
      <c r="C8234" s="4">
        <v>2.6999999999999999E-5</v>
      </c>
      <c r="D8234" s="2">
        <f>IFERROR(MATCH(A8234,Both_domains!A$2:A$851, 0), 0)</f>
        <v>0</v>
      </c>
      <c r="E8234" s="2">
        <f t="shared" si="644"/>
        <v>0</v>
      </c>
      <c r="F8234" s="2">
        <f>COUNTIF(E$2:E8234,"=1")</f>
        <v>844</v>
      </c>
      <c r="G8234" s="2">
        <f>COUNTIF(E$2:E8234,"=0")</f>
        <v>7389</v>
      </c>
      <c r="H8234" s="2">
        <f t="shared" si="640"/>
        <v>1</v>
      </c>
      <c r="I8234" s="2">
        <f t="shared" si="641"/>
        <v>0.21209213051823417</v>
      </c>
      <c r="J8234" s="2">
        <f t="shared" si="642"/>
        <v>0.78790786948176583</v>
      </c>
      <c r="K8234" s="2">
        <f t="shared" si="643"/>
        <v>0.18596452572435826</v>
      </c>
      <c r="P8234" s="2"/>
    </row>
    <row r="8235" spans="1:16" x14ac:dyDescent="0.25">
      <c r="A8235" s="2" t="s">
        <v>9086</v>
      </c>
      <c r="B8235" s="4">
        <v>-241</v>
      </c>
      <c r="C8235" s="4">
        <v>2.6999999999999999E-5</v>
      </c>
      <c r="D8235" s="2">
        <f>IFERROR(MATCH(A8235,Both_domains!A$2:A$851, 0), 0)</f>
        <v>0</v>
      </c>
      <c r="E8235" s="2">
        <f t="shared" si="644"/>
        <v>0</v>
      </c>
      <c r="F8235" s="2">
        <f>COUNTIF(E$2:E8235,"=1")</f>
        <v>844</v>
      </c>
      <c r="G8235" s="2">
        <f>COUNTIF(E$2:E8235,"=0")</f>
        <v>7390</v>
      </c>
      <c r="H8235" s="2">
        <f t="shared" si="640"/>
        <v>1</v>
      </c>
      <c r="I8235" s="2">
        <f t="shared" si="641"/>
        <v>0.2119854979739817</v>
      </c>
      <c r="J8235" s="2">
        <f t="shared" si="642"/>
        <v>0.7880145020260183</v>
      </c>
      <c r="K8235" s="2">
        <f t="shared" si="643"/>
        <v>0.18594404053756333</v>
      </c>
      <c r="P8235" s="2"/>
    </row>
    <row r="8236" spans="1:16" x14ac:dyDescent="0.25">
      <c r="A8236" s="2" t="s">
        <v>9087</v>
      </c>
      <c r="B8236" s="4">
        <v>-241</v>
      </c>
      <c r="C8236" s="4">
        <v>2.6999999999999999E-5</v>
      </c>
      <c r="D8236" s="2">
        <f>IFERROR(MATCH(A8236,Both_domains!A$2:A$851, 0), 0)</f>
        <v>0</v>
      </c>
      <c r="E8236" s="2">
        <f t="shared" si="644"/>
        <v>0</v>
      </c>
      <c r="F8236" s="2">
        <f>COUNTIF(E$2:E8236,"=1")</f>
        <v>844</v>
      </c>
      <c r="G8236" s="2">
        <f>COUNTIF(E$2:E8236,"=0")</f>
        <v>7391</v>
      </c>
      <c r="H8236" s="2">
        <f t="shared" si="640"/>
        <v>1</v>
      </c>
      <c r="I8236" s="2">
        <f t="shared" si="641"/>
        <v>0.21187886542972911</v>
      </c>
      <c r="J8236" s="2">
        <f t="shared" si="642"/>
        <v>0.78812113457027089</v>
      </c>
      <c r="K8236" s="2">
        <f t="shared" si="643"/>
        <v>0.18592355986342107</v>
      </c>
      <c r="P8236" s="2"/>
    </row>
    <row r="8237" spans="1:16" x14ac:dyDescent="0.25">
      <c r="A8237" s="2" t="s">
        <v>9088</v>
      </c>
      <c r="B8237" s="4">
        <v>-241</v>
      </c>
      <c r="C8237" s="4">
        <v>2.6999999999999999E-5</v>
      </c>
      <c r="D8237" s="2">
        <f>IFERROR(MATCH(A8237,Both_domains!A$2:A$851, 0), 0)</f>
        <v>0</v>
      </c>
      <c r="E8237" s="2">
        <f t="shared" si="644"/>
        <v>0</v>
      </c>
      <c r="F8237" s="2">
        <f>COUNTIF(E$2:E8237,"=1")</f>
        <v>844</v>
      </c>
      <c r="G8237" s="2">
        <f>COUNTIF(E$2:E8237,"=0")</f>
        <v>7392</v>
      </c>
      <c r="H8237" s="2">
        <f t="shared" si="640"/>
        <v>1</v>
      </c>
      <c r="I8237" s="2">
        <f t="shared" si="641"/>
        <v>0.21177223288547664</v>
      </c>
      <c r="J8237" s="2">
        <f t="shared" si="642"/>
        <v>0.78822776711452336</v>
      </c>
      <c r="K8237" s="2">
        <f t="shared" si="643"/>
        <v>0.18590308370044054</v>
      </c>
      <c r="P8237" s="2"/>
    </row>
    <row r="8238" spans="1:16" x14ac:dyDescent="0.25">
      <c r="A8238" s="2" t="s">
        <v>9089</v>
      </c>
      <c r="B8238" s="4">
        <v>-241</v>
      </c>
      <c r="C8238" s="4">
        <v>2.6999999999999999E-5</v>
      </c>
      <c r="D8238" s="2">
        <f>IFERROR(MATCH(A8238,Both_domains!A$2:A$851, 0), 0)</f>
        <v>0</v>
      </c>
      <c r="E8238" s="2">
        <f t="shared" si="644"/>
        <v>0</v>
      </c>
      <c r="F8238" s="2">
        <f>COUNTIF(E$2:E8238,"=1")</f>
        <v>844</v>
      </c>
      <c r="G8238" s="2">
        <f>COUNTIF(E$2:E8238,"=0")</f>
        <v>7393</v>
      </c>
      <c r="H8238" s="2">
        <f t="shared" si="640"/>
        <v>1</v>
      </c>
      <c r="I8238" s="2">
        <f t="shared" si="641"/>
        <v>0.21166560034122417</v>
      </c>
      <c r="J8238" s="2">
        <f t="shared" si="642"/>
        <v>0.78833439965877583</v>
      </c>
      <c r="K8238" s="2">
        <f t="shared" si="643"/>
        <v>0.18588261204713138</v>
      </c>
      <c r="P8238" s="2"/>
    </row>
    <row r="8239" spans="1:16" x14ac:dyDescent="0.25">
      <c r="A8239" s="2" t="s">
        <v>9090</v>
      </c>
      <c r="B8239" s="4">
        <v>-241</v>
      </c>
      <c r="C8239" s="4">
        <v>2.6999999999999999E-5</v>
      </c>
      <c r="D8239" s="2">
        <f>IFERROR(MATCH(A8239,Both_domains!A$2:A$851, 0), 0)</f>
        <v>0</v>
      </c>
      <c r="E8239" s="2">
        <f t="shared" si="644"/>
        <v>0</v>
      </c>
      <c r="F8239" s="2">
        <f>COUNTIF(E$2:E8239,"=1")</f>
        <v>844</v>
      </c>
      <c r="G8239" s="2">
        <f>COUNTIF(E$2:E8239,"=0")</f>
        <v>7394</v>
      </c>
      <c r="H8239" s="2">
        <f t="shared" si="640"/>
        <v>1</v>
      </c>
      <c r="I8239" s="2">
        <f t="shared" si="641"/>
        <v>0.21155896779697159</v>
      </c>
      <c r="J8239" s="2">
        <f t="shared" si="642"/>
        <v>0.78844103220302841</v>
      </c>
      <c r="K8239" s="2">
        <f t="shared" si="643"/>
        <v>0.18586214490200395</v>
      </c>
      <c r="P8239" s="2"/>
    </row>
    <row r="8240" spans="1:16" x14ac:dyDescent="0.25">
      <c r="A8240" s="2" t="s">
        <v>9091</v>
      </c>
      <c r="B8240" s="4">
        <v>-241.1</v>
      </c>
      <c r="C8240" s="4">
        <v>2.6999999999999999E-5</v>
      </c>
      <c r="D8240" s="2">
        <f>IFERROR(MATCH(A8240,Both_domains!A$2:A$851, 0), 0)</f>
        <v>0</v>
      </c>
      <c r="E8240" s="2">
        <f t="shared" si="644"/>
        <v>0</v>
      </c>
      <c r="F8240" s="2">
        <f>COUNTIF(E$2:E8240,"=1")</f>
        <v>844</v>
      </c>
      <c r="G8240" s="2">
        <f>COUNTIF(E$2:E8240,"=0")</f>
        <v>7395</v>
      </c>
      <c r="H8240" s="2">
        <f t="shared" si="640"/>
        <v>1</v>
      </c>
      <c r="I8240" s="2">
        <f t="shared" si="641"/>
        <v>0.21145233525271911</v>
      </c>
      <c r="J8240" s="2">
        <f t="shared" si="642"/>
        <v>0.78854766474728089</v>
      </c>
      <c r="K8240" s="2">
        <f t="shared" si="643"/>
        <v>0.18584168226356931</v>
      </c>
      <c r="P8240" s="2"/>
    </row>
    <row r="8241" spans="1:16" x14ac:dyDescent="0.25">
      <c r="A8241" s="2" t="s">
        <v>9092</v>
      </c>
      <c r="B8241" s="4">
        <v>-241.1</v>
      </c>
      <c r="C8241" s="4">
        <v>2.6999999999999999E-5</v>
      </c>
      <c r="D8241" s="2">
        <f>IFERROR(MATCH(A8241,Both_domains!A$2:A$851, 0), 0)</f>
        <v>0</v>
      </c>
      <c r="E8241" s="2">
        <f t="shared" si="644"/>
        <v>0</v>
      </c>
      <c r="F8241" s="2">
        <f>COUNTIF(E$2:E8241,"=1")</f>
        <v>844</v>
      </c>
      <c r="G8241" s="2">
        <f>COUNTIF(E$2:E8241,"=0")</f>
        <v>7396</v>
      </c>
      <c r="H8241" s="2">
        <f t="shared" si="640"/>
        <v>1</v>
      </c>
      <c r="I8241" s="2">
        <f t="shared" si="641"/>
        <v>0.21134570270846664</v>
      </c>
      <c r="J8241" s="2">
        <f t="shared" si="642"/>
        <v>0.78865429729153336</v>
      </c>
      <c r="K8241" s="2">
        <f t="shared" si="643"/>
        <v>0.18582122413033905</v>
      </c>
      <c r="P8241" s="2"/>
    </row>
    <row r="8242" spans="1:16" x14ac:dyDescent="0.25">
      <c r="A8242" s="2" t="s">
        <v>9093</v>
      </c>
      <c r="B8242" s="4">
        <v>-241.1</v>
      </c>
      <c r="C8242" s="4">
        <v>2.6999999999999999E-5</v>
      </c>
      <c r="D8242" s="2">
        <f>IFERROR(MATCH(A8242,Both_domains!A$2:A$851, 0), 0)</f>
        <v>0</v>
      </c>
      <c r="E8242" s="2">
        <f t="shared" si="644"/>
        <v>0</v>
      </c>
      <c r="F8242" s="2">
        <f>COUNTIF(E$2:E8242,"=1")</f>
        <v>844</v>
      </c>
      <c r="G8242" s="2">
        <f>COUNTIF(E$2:E8242,"=0")</f>
        <v>7397</v>
      </c>
      <c r="H8242" s="2">
        <f t="shared" si="640"/>
        <v>1</v>
      </c>
      <c r="I8242" s="2">
        <f t="shared" si="641"/>
        <v>0.21123907016421417</v>
      </c>
      <c r="J8242" s="2">
        <f t="shared" si="642"/>
        <v>0.78876092983578583</v>
      </c>
      <c r="K8242" s="2">
        <f t="shared" si="643"/>
        <v>0.18580077050082552</v>
      </c>
      <c r="P8242" s="2"/>
    </row>
    <row r="8243" spans="1:16" x14ac:dyDescent="0.25">
      <c r="A8243" s="2" t="s">
        <v>9094</v>
      </c>
      <c r="B8243" s="4">
        <v>-241.1</v>
      </c>
      <c r="C8243" s="4">
        <v>2.6999999999999999E-5</v>
      </c>
      <c r="D8243" s="2">
        <f>IFERROR(MATCH(A8243,Both_domains!A$2:A$851, 0), 0)</f>
        <v>0</v>
      </c>
      <c r="E8243" s="2">
        <f t="shared" si="644"/>
        <v>0</v>
      </c>
      <c r="F8243" s="2">
        <f>COUNTIF(E$2:E8243,"=1")</f>
        <v>844</v>
      </c>
      <c r="G8243" s="2">
        <f>COUNTIF(E$2:E8243,"=0")</f>
        <v>7398</v>
      </c>
      <c r="H8243" s="2">
        <f t="shared" si="640"/>
        <v>1</v>
      </c>
      <c r="I8243" s="2">
        <f t="shared" si="641"/>
        <v>0.21113243761996159</v>
      </c>
      <c r="J8243" s="2">
        <f t="shared" si="642"/>
        <v>0.78886756238003841</v>
      </c>
      <c r="K8243" s="2">
        <f t="shared" si="643"/>
        <v>0.18578032137354172</v>
      </c>
      <c r="P8243" s="2"/>
    </row>
    <row r="8244" spans="1:16" x14ac:dyDescent="0.25">
      <c r="A8244" s="2" t="s">
        <v>9095</v>
      </c>
      <c r="B8244" s="4">
        <v>-241.2</v>
      </c>
      <c r="C8244" s="4">
        <v>2.6999999999999999E-5</v>
      </c>
      <c r="D8244" s="2">
        <f>IFERROR(MATCH(A8244,Both_domains!A$2:A$851, 0), 0)</f>
        <v>0</v>
      </c>
      <c r="E8244" s="2">
        <f t="shared" si="644"/>
        <v>0</v>
      </c>
      <c r="F8244" s="2">
        <f>COUNTIF(E$2:E8244,"=1")</f>
        <v>844</v>
      </c>
      <c r="G8244" s="2">
        <f>COUNTIF(E$2:E8244,"=0")</f>
        <v>7399</v>
      </c>
      <c r="H8244" s="2">
        <f t="shared" si="640"/>
        <v>1</v>
      </c>
      <c r="I8244" s="2">
        <f t="shared" si="641"/>
        <v>0.21102580507570912</v>
      </c>
      <c r="J8244" s="2">
        <f t="shared" si="642"/>
        <v>0.78897419492429088</v>
      </c>
      <c r="K8244" s="2">
        <f t="shared" si="643"/>
        <v>0.1857598767470012</v>
      </c>
      <c r="P8244" s="2"/>
    </row>
    <row r="8245" spans="1:16" x14ac:dyDescent="0.25">
      <c r="A8245" s="2" t="s">
        <v>9096</v>
      </c>
      <c r="B8245" s="4">
        <v>-241.2</v>
      </c>
      <c r="C8245" s="4">
        <v>2.6999999999999999E-5</v>
      </c>
      <c r="D8245" s="2">
        <f>IFERROR(MATCH(A8245,Both_domains!A$2:A$851, 0), 0)</f>
        <v>0</v>
      </c>
      <c r="E8245" s="2">
        <f t="shared" si="644"/>
        <v>0</v>
      </c>
      <c r="F8245" s="2">
        <f>COUNTIF(E$2:E8245,"=1")</f>
        <v>844</v>
      </c>
      <c r="G8245" s="2">
        <f>COUNTIF(E$2:E8245,"=0")</f>
        <v>7400</v>
      </c>
      <c r="H8245" s="2">
        <f t="shared" si="640"/>
        <v>1</v>
      </c>
      <c r="I8245" s="2">
        <f t="shared" si="641"/>
        <v>0.21091917253145664</v>
      </c>
      <c r="J8245" s="2">
        <f t="shared" si="642"/>
        <v>0.78908082746854336</v>
      </c>
      <c r="K8245" s="2">
        <f t="shared" si="643"/>
        <v>0.18573943661971831</v>
      </c>
      <c r="P8245" s="2"/>
    </row>
    <row r="8246" spans="1:16" x14ac:dyDescent="0.25">
      <c r="A8246" s="2" t="s">
        <v>9097</v>
      </c>
      <c r="B8246" s="4">
        <v>-241.2</v>
      </c>
      <c r="C8246" s="4">
        <v>2.6999999999999999E-5</v>
      </c>
      <c r="D8246" s="2">
        <f>IFERROR(MATCH(A8246,Both_domains!A$2:A$851, 0), 0)</f>
        <v>0</v>
      </c>
      <c r="E8246" s="2">
        <f t="shared" si="644"/>
        <v>0</v>
      </c>
      <c r="F8246" s="2">
        <f>COUNTIF(E$2:E8246,"=1")</f>
        <v>844</v>
      </c>
      <c r="G8246" s="2">
        <f>COUNTIF(E$2:E8246,"=0")</f>
        <v>7401</v>
      </c>
      <c r="H8246" s="2">
        <f t="shared" si="640"/>
        <v>1</v>
      </c>
      <c r="I8246" s="2">
        <f t="shared" si="641"/>
        <v>0.21081253998720406</v>
      </c>
      <c r="J8246" s="2">
        <f t="shared" si="642"/>
        <v>0.78918746001279594</v>
      </c>
      <c r="K8246" s="2">
        <f t="shared" si="643"/>
        <v>0.18571900099020794</v>
      </c>
      <c r="P8246" s="2"/>
    </row>
    <row r="8247" spans="1:16" x14ac:dyDescent="0.25">
      <c r="A8247" s="2" t="s">
        <v>9098</v>
      </c>
      <c r="B8247" s="4">
        <v>-241.2</v>
      </c>
      <c r="C8247" s="4">
        <v>2.6999999999999999E-5</v>
      </c>
      <c r="D8247" s="2">
        <f>IFERROR(MATCH(A8247,Both_domains!A$2:A$851, 0), 0)</f>
        <v>0</v>
      </c>
      <c r="E8247" s="2">
        <f t="shared" si="644"/>
        <v>0</v>
      </c>
      <c r="F8247" s="2">
        <f>COUNTIF(E$2:E8247,"=1")</f>
        <v>844</v>
      </c>
      <c r="G8247" s="2">
        <f>COUNTIF(E$2:E8247,"=0")</f>
        <v>7402</v>
      </c>
      <c r="H8247" s="2">
        <f t="shared" si="640"/>
        <v>1</v>
      </c>
      <c r="I8247" s="2">
        <f t="shared" si="641"/>
        <v>0.21070590744295159</v>
      </c>
      <c r="J8247" s="2">
        <f t="shared" si="642"/>
        <v>0.78929409255704841</v>
      </c>
      <c r="K8247" s="2">
        <f t="shared" si="643"/>
        <v>0.18569856985698571</v>
      </c>
      <c r="P8247" s="2"/>
    </row>
    <row r="8248" spans="1:16" x14ac:dyDescent="0.25">
      <c r="A8248" s="2" t="s">
        <v>9099</v>
      </c>
      <c r="B8248" s="4">
        <v>-241.2</v>
      </c>
      <c r="C8248" s="4">
        <v>2.8E-5</v>
      </c>
      <c r="D8248" s="2">
        <f>IFERROR(MATCH(A8248,Both_domains!A$2:A$851, 0), 0)</f>
        <v>0</v>
      </c>
      <c r="E8248" s="2">
        <f t="shared" si="644"/>
        <v>0</v>
      </c>
      <c r="F8248" s="2">
        <f>COUNTIF(E$2:E8248,"=1")</f>
        <v>844</v>
      </c>
      <c r="G8248" s="2">
        <f>COUNTIF(E$2:E8248,"=0")</f>
        <v>7403</v>
      </c>
      <c r="H8248" s="2">
        <f t="shared" si="640"/>
        <v>1</v>
      </c>
      <c r="I8248" s="2">
        <f t="shared" si="641"/>
        <v>0.21059927489869912</v>
      </c>
      <c r="J8248" s="2">
        <f t="shared" si="642"/>
        <v>0.78940072510130088</v>
      </c>
      <c r="K8248" s="2">
        <f t="shared" si="643"/>
        <v>0.18567814321856782</v>
      </c>
      <c r="P8248" s="2"/>
    </row>
    <row r="8249" spans="1:16" x14ac:dyDescent="0.25">
      <c r="A8249" s="2" t="s">
        <v>9100</v>
      </c>
      <c r="B8249" s="4">
        <v>-241.2</v>
      </c>
      <c r="C8249" s="4">
        <v>2.8E-5</v>
      </c>
      <c r="D8249" s="2">
        <f>IFERROR(MATCH(A8249,Both_domains!A$2:A$851, 0), 0)</f>
        <v>0</v>
      </c>
      <c r="E8249" s="2">
        <f t="shared" si="644"/>
        <v>0</v>
      </c>
      <c r="F8249" s="2">
        <f>COUNTIF(E$2:E8249,"=1")</f>
        <v>844</v>
      </c>
      <c r="G8249" s="2">
        <f>COUNTIF(E$2:E8249,"=0")</f>
        <v>7404</v>
      </c>
      <c r="H8249" s="2">
        <f t="shared" si="640"/>
        <v>1</v>
      </c>
      <c r="I8249" s="2">
        <f t="shared" si="641"/>
        <v>0.21049264235444654</v>
      </c>
      <c r="J8249" s="2">
        <f t="shared" si="642"/>
        <v>0.78950735764555346</v>
      </c>
      <c r="K8249" s="2">
        <f t="shared" si="643"/>
        <v>0.18565772107347117</v>
      </c>
      <c r="P8249" s="2"/>
    </row>
    <row r="8250" spans="1:16" x14ac:dyDescent="0.25">
      <c r="A8250" s="2" t="s">
        <v>9101</v>
      </c>
      <c r="B8250" s="4">
        <v>-241.2</v>
      </c>
      <c r="C8250" s="4">
        <v>2.8E-5</v>
      </c>
      <c r="D8250" s="2">
        <f>IFERROR(MATCH(A8250,Both_domains!A$2:A$851, 0), 0)</f>
        <v>0</v>
      </c>
      <c r="E8250" s="2">
        <f t="shared" si="644"/>
        <v>0</v>
      </c>
      <c r="F8250" s="2">
        <f>COUNTIF(E$2:E8250,"=1")</f>
        <v>844</v>
      </c>
      <c r="G8250" s="2">
        <f>COUNTIF(E$2:E8250,"=0")</f>
        <v>7405</v>
      </c>
      <c r="H8250" s="2">
        <f t="shared" si="640"/>
        <v>1</v>
      </c>
      <c r="I8250" s="2">
        <f t="shared" si="641"/>
        <v>0.21038600981019406</v>
      </c>
      <c r="J8250" s="2">
        <f t="shared" si="642"/>
        <v>0.78961399018980594</v>
      </c>
      <c r="K8250" s="2">
        <f t="shared" si="643"/>
        <v>0.18563730342021334</v>
      </c>
      <c r="P8250" s="2"/>
    </row>
    <row r="8251" spans="1:16" x14ac:dyDescent="0.25">
      <c r="A8251" s="2" t="s">
        <v>9102</v>
      </c>
      <c r="B8251" s="4">
        <v>-241.2</v>
      </c>
      <c r="C8251" s="4">
        <v>2.8E-5</v>
      </c>
      <c r="D8251" s="2">
        <f>IFERROR(MATCH(A8251,Both_domains!A$2:A$851, 0), 0)</f>
        <v>0</v>
      </c>
      <c r="E8251" s="2">
        <f t="shared" si="644"/>
        <v>0</v>
      </c>
      <c r="F8251" s="2">
        <f>COUNTIF(E$2:E8251,"=1")</f>
        <v>844</v>
      </c>
      <c r="G8251" s="2">
        <f>COUNTIF(E$2:E8251,"=0")</f>
        <v>7406</v>
      </c>
      <c r="H8251" s="2">
        <f t="shared" si="640"/>
        <v>1</v>
      </c>
      <c r="I8251" s="2">
        <f t="shared" si="641"/>
        <v>0.21027937726594159</v>
      </c>
      <c r="J8251" s="2">
        <f t="shared" si="642"/>
        <v>0.78972062273405841</v>
      </c>
      <c r="K8251" s="2">
        <f t="shared" si="643"/>
        <v>0.18561689025731251</v>
      </c>
      <c r="P8251" s="2"/>
    </row>
    <row r="8252" spans="1:16" x14ac:dyDescent="0.25">
      <c r="A8252" s="2" t="s">
        <v>9103</v>
      </c>
      <c r="B8252" s="4">
        <v>-241.3</v>
      </c>
      <c r="C8252" s="4">
        <v>2.8E-5</v>
      </c>
      <c r="D8252" s="2">
        <f>IFERROR(MATCH(A8252,Both_domains!A$2:A$851, 0), 0)</f>
        <v>0</v>
      </c>
      <c r="E8252" s="2">
        <f t="shared" si="644"/>
        <v>0</v>
      </c>
      <c r="F8252" s="2">
        <f>COUNTIF(E$2:E8252,"=1")</f>
        <v>844</v>
      </c>
      <c r="G8252" s="2">
        <f>COUNTIF(E$2:E8252,"=0")</f>
        <v>7407</v>
      </c>
      <c r="H8252" s="2">
        <f t="shared" si="640"/>
        <v>1</v>
      </c>
      <c r="I8252" s="2">
        <f t="shared" si="641"/>
        <v>0.21017274472168901</v>
      </c>
      <c r="J8252" s="2">
        <f t="shared" si="642"/>
        <v>0.78982725527831099</v>
      </c>
      <c r="K8252" s="2">
        <f t="shared" si="643"/>
        <v>0.18559648158328751</v>
      </c>
      <c r="P8252" s="2"/>
    </row>
    <row r="8253" spans="1:16" x14ac:dyDescent="0.25">
      <c r="A8253" s="2" t="s">
        <v>9104</v>
      </c>
      <c r="B8253" s="4">
        <v>-241.3</v>
      </c>
      <c r="C8253" s="4">
        <v>2.8E-5</v>
      </c>
      <c r="D8253" s="2">
        <f>IFERROR(MATCH(A8253,Both_domains!A$2:A$851, 0), 0)</f>
        <v>0</v>
      </c>
      <c r="E8253" s="2">
        <f t="shared" si="644"/>
        <v>0</v>
      </c>
      <c r="F8253" s="2">
        <f>COUNTIF(E$2:E8253,"=1")</f>
        <v>844</v>
      </c>
      <c r="G8253" s="2">
        <f>COUNTIF(E$2:E8253,"=0")</f>
        <v>7408</v>
      </c>
      <c r="H8253" s="2">
        <f t="shared" si="640"/>
        <v>1</v>
      </c>
      <c r="I8253" s="2">
        <f t="shared" si="641"/>
        <v>0.21006611217743654</v>
      </c>
      <c r="J8253" s="2">
        <f t="shared" si="642"/>
        <v>0.78993388782256346</v>
      </c>
      <c r="K8253" s="2">
        <f t="shared" si="643"/>
        <v>0.18557607739665788</v>
      </c>
      <c r="P8253" s="2"/>
    </row>
    <row r="8254" spans="1:16" x14ac:dyDescent="0.25">
      <c r="A8254" s="2" t="s">
        <v>9105</v>
      </c>
      <c r="B8254" s="4">
        <v>-241.3</v>
      </c>
      <c r="C8254" s="4">
        <v>2.8E-5</v>
      </c>
      <c r="D8254" s="2">
        <f>IFERROR(MATCH(A8254,Both_domains!A$2:A$851, 0), 0)</f>
        <v>0</v>
      </c>
      <c r="E8254" s="2">
        <f t="shared" si="644"/>
        <v>0</v>
      </c>
      <c r="F8254" s="2">
        <f>COUNTIF(E$2:E8254,"=1")</f>
        <v>844</v>
      </c>
      <c r="G8254" s="2">
        <f>COUNTIF(E$2:E8254,"=0")</f>
        <v>7409</v>
      </c>
      <c r="H8254" s="2">
        <f t="shared" si="640"/>
        <v>1</v>
      </c>
      <c r="I8254" s="2">
        <f t="shared" si="641"/>
        <v>0.20995947963318407</v>
      </c>
      <c r="J8254" s="2">
        <f t="shared" si="642"/>
        <v>0.79004052036681593</v>
      </c>
      <c r="K8254" s="2">
        <f t="shared" si="643"/>
        <v>0.18555567769594372</v>
      </c>
      <c r="P8254" s="2"/>
    </row>
    <row r="8255" spans="1:16" x14ac:dyDescent="0.25">
      <c r="A8255" s="2" t="s">
        <v>9106</v>
      </c>
      <c r="B8255" s="4">
        <v>-241.3</v>
      </c>
      <c r="C8255" s="4">
        <v>2.8E-5</v>
      </c>
      <c r="D8255" s="2">
        <f>IFERROR(MATCH(A8255,Both_domains!A$2:A$851, 0), 0)</f>
        <v>0</v>
      </c>
      <c r="E8255" s="2">
        <f t="shared" si="644"/>
        <v>0</v>
      </c>
      <c r="F8255" s="2">
        <f>COUNTIF(E$2:E8255,"=1")</f>
        <v>844</v>
      </c>
      <c r="G8255" s="2">
        <f>COUNTIF(E$2:E8255,"=0")</f>
        <v>7410</v>
      </c>
      <c r="H8255" s="2">
        <f t="shared" si="640"/>
        <v>1</v>
      </c>
      <c r="I8255" s="2">
        <f t="shared" si="641"/>
        <v>0.20985284708893159</v>
      </c>
      <c r="J8255" s="2">
        <f t="shared" si="642"/>
        <v>0.79014715291106841</v>
      </c>
      <c r="K8255" s="2">
        <f t="shared" si="643"/>
        <v>0.18553528247966586</v>
      </c>
      <c r="P8255" s="2"/>
    </row>
    <row r="8256" spans="1:16" x14ac:dyDescent="0.25">
      <c r="A8256" s="2" t="s">
        <v>9107</v>
      </c>
      <c r="B8256" s="4">
        <v>-241.4</v>
      </c>
      <c r="C8256" s="4">
        <v>2.8E-5</v>
      </c>
      <c r="D8256" s="2">
        <f>IFERROR(MATCH(A8256,Both_domains!A$2:A$851, 0), 0)</f>
        <v>0</v>
      </c>
      <c r="E8256" s="2">
        <f t="shared" si="644"/>
        <v>0</v>
      </c>
      <c r="F8256" s="2">
        <f>COUNTIF(E$2:E8256,"=1")</f>
        <v>844</v>
      </c>
      <c r="G8256" s="2">
        <f>COUNTIF(E$2:E8256,"=0")</f>
        <v>7411</v>
      </c>
      <c r="H8256" s="2">
        <f t="shared" si="640"/>
        <v>1</v>
      </c>
      <c r="I8256" s="2">
        <f t="shared" si="641"/>
        <v>0.20974621454467901</v>
      </c>
      <c r="J8256" s="2">
        <f t="shared" si="642"/>
        <v>0.79025378545532099</v>
      </c>
      <c r="K8256" s="2">
        <f t="shared" si="643"/>
        <v>0.18551489174634575</v>
      </c>
      <c r="P8256" s="2"/>
    </row>
    <row r="8257" spans="1:16" x14ac:dyDescent="0.25">
      <c r="A8257" s="2" t="s">
        <v>9108</v>
      </c>
      <c r="B8257" s="4">
        <v>-241.5</v>
      </c>
      <c r="C8257" s="4">
        <v>2.9E-5</v>
      </c>
      <c r="D8257" s="2">
        <f>IFERROR(MATCH(A8257,Both_domains!A$2:A$851, 0), 0)</f>
        <v>0</v>
      </c>
      <c r="E8257" s="2">
        <f t="shared" si="644"/>
        <v>0</v>
      </c>
      <c r="F8257" s="2">
        <f>COUNTIF(E$2:E8257,"=1")</f>
        <v>844</v>
      </c>
      <c r="G8257" s="2">
        <f>COUNTIF(E$2:E8257,"=0")</f>
        <v>7412</v>
      </c>
      <c r="H8257" s="2">
        <f t="shared" si="640"/>
        <v>1</v>
      </c>
      <c r="I8257" s="2">
        <f t="shared" si="641"/>
        <v>0.20963958200042654</v>
      </c>
      <c r="J8257" s="2">
        <f t="shared" si="642"/>
        <v>0.79036041799957346</v>
      </c>
      <c r="K8257" s="2">
        <f t="shared" si="643"/>
        <v>0.1854945054945055</v>
      </c>
      <c r="P8257" s="2"/>
    </row>
    <row r="8258" spans="1:16" x14ac:dyDescent="0.25">
      <c r="A8258" s="2" t="s">
        <v>9109</v>
      </c>
      <c r="B8258" s="4">
        <v>-241.5</v>
      </c>
      <c r="C8258" s="4">
        <v>2.9E-5</v>
      </c>
      <c r="D8258" s="2">
        <f>IFERROR(MATCH(A8258,Both_domains!A$2:A$851, 0), 0)</f>
        <v>0</v>
      </c>
      <c r="E8258" s="2">
        <f t="shared" si="644"/>
        <v>0</v>
      </c>
      <c r="F8258" s="2">
        <f>COUNTIF(E$2:E8258,"=1")</f>
        <v>844</v>
      </c>
      <c r="G8258" s="2">
        <f>COUNTIF(E$2:E8258,"=0")</f>
        <v>7413</v>
      </c>
      <c r="H8258" s="2">
        <f t="shared" si="640"/>
        <v>1</v>
      </c>
      <c r="I8258" s="2">
        <f t="shared" si="641"/>
        <v>0.20953294945617407</v>
      </c>
      <c r="J8258" s="2">
        <f t="shared" si="642"/>
        <v>0.79046705054382593</v>
      </c>
      <c r="K8258" s="2">
        <f t="shared" si="643"/>
        <v>0.18547412372266783</v>
      </c>
      <c r="P8258" s="2"/>
    </row>
    <row r="8259" spans="1:16" x14ac:dyDescent="0.25">
      <c r="A8259" s="2" t="s">
        <v>9110</v>
      </c>
      <c r="B8259" s="4">
        <v>-241.5</v>
      </c>
      <c r="C8259" s="4">
        <v>2.9E-5</v>
      </c>
      <c r="D8259" s="2">
        <f>IFERROR(MATCH(A8259,Both_domains!A$2:A$851, 0), 0)</f>
        <v>0</v>
      </c>
      <c r="E8259" s="2">
        <f t="shared" si="644"/>
        <v>0</v>
      </c>
      <c r="F8259" s="2">
        <f>COUNTIF(E$2:E8259,"=1")</f>
        <v>844</v>
      </c>
      <c r="G8259" s="2">
        <f>COUNTIF(E$2:E8259,"=0")</f>
        <v>7414</v>
      </c>
      <c r="H8259" s="2">
        <f t="shared" ref="H8259:H8322" si="645">F8259/MAX(F:F)</f>
        <v>1</v>
      </c>
      <c r="I8259" s="2">
        <f t="shared" ref="I8259:I8322" si="646">1 - J8259</f>
        <v>0.20942631691192148</v>
      </c>
      <c r="J8259" s="2">
        <f t="shared" ref="J8259:J8322" si="647">G8259/MAX(G:G)</f>
        <v>0.79057368308807852</v>
      </c>
      <c r="K8259" s="2">
        <f t="shared" ref="K8259:K8322" si="648">2*F8259/(F8259+MAX(F:F)+G8259)</f>
        <v>0.18545374642935619</v>
      </c>
      <c r="P8259" s="2"/>
    </row>
    <row r="8260" spans="1:16" x14ac:dyDescent="0.25">
      <c r="A8260" s="2" t="s">
        <v>9111</v>
      </c>
      <c r="B8260" s="4">
        <v>-241.5</v>
      </c>
      <c r="C8260" s="4">
        <v>2.9E-5</v>
      </c>
      <c r="D8260" s="2">
        <f>IFERROR(MATCH(A8260,Both_domains!A$2:A$851, 0), 0)</f>
        <v>0</v>
      </c>
      <c r="E8260" s="2">
        <f t="shared" ref="E8260:E8323" si="649">IF(D8260=0,0,1)</f>
        <v>0</v>
      </c>
      <c r="F8260" s="2">
        <f>COUNTIF(E$2:E8260,"=1")</f>
        <v>844</v>
      </c>
      <c r="G8260" s="2">
        <f>COUNTIF(E$2:E8260,"=0")</f>
        <v>7415</v>
      </c>
      <c r="H8260" s="2">
        <f t="shared" si="645"/>
        <v>1</v>
      </c>
      <c r="I8260" s="2">
        <f t="shared" si="646"/>
        <v>0.20931968436766901</v>
      </c>
      <c r="J8260" s="2">
        <f t="shared" si="647"/>
        <v>0.79068031563233099</v>
      </c>
      <c r="K8260" s="2">
        <f t="shared" si="648"/>
        <v>0.18543337361309459</v>
      </c>
      <c r="P8260" s="2"/>
    </row>
    <row r="8261" spans="1:16" x14ac:dyDescent="0.25">
      <c r="A8261" s="2" t="s">
        <v>9112</v>
      </c>
      <c r="B8261" s="4">
        <v>-241.5</v>
      </c>
      <c r="C8261" s="4">
        <v>2.9E-5</v>
      </c>
      <c r="D8261" s="2">
        <f>IFERROR(MATCH(A8261,Both_domains!A$2:A$851, 0), 0)</f>
        <v>0</v>
      </c>
      <c r="E8261" s="2">
        <f t="shared" si="649"/>
        <v>0</v>
      </c>
      <c r="F8261" s="2">
        <f>COUNTIF(E$2:E8261,"=1")</f>
        <v>844</v>
      </c>
      <c r="G8261" s="2">
        <f>COUNTIF(E$2:E8261,"=0")</f>
        <v>7416</v>
      </c>
      <c r="H8261" s="2">
        <f t="shared" si="645"/>
        <v>1</v>
      </c>
      <c r="I8261" s="2">
        <f t="shared" si="646"/>
        <v>0.20921305182341654</v>
      </c>
      <c r="J8261" s="2">
        <f t="shared" si="647"/>
        <v>0.79078694817658346</v>
      </c>
      <c r="K8261" s="2">
        <f t="shared" si="648"/>
        <v>0.18541300527240773</v>
      </c>
      <c r="P8261" s="2"/>
    </row>
    <row r="8262" spans="1:16" x14ac:dyDescent="0.25">
      <c r="A8262" s="2" t="s">
        <v>9113</v>
      </c>
      <c r="B8262" s="4">
        <v>-241.6</v>
      </c>
      <c r="C8262" s="4">
        <v>2.9E-5</v>
      </c>
      <c r="D8262" s="2">
        <f>IFERROR(MATCH(A8262,Both_domains!A$2:A$851, 0), 0)</f>
        <v>0</v>
      </c>
      <c r="E8262" s="2">
        <f t="shared" si="649"/>
        <v>0</v>
      </c>
      <c r="F8262" s="2">
        <f>COUNTIF(E$2:E8262,"=1")</f>
        <v>844</v>
      </c>
      <c r="G8262" s="2">
        <f>COUNTIF(E$2:E8262,"=0")</f>
        <v>7417</v>
      </c>
      <c r="H8262" s="2">
        <f t="shared" si="645"/>
        <v>1</v>
      </c>
      <c r="I8262" s="2">
        <f t="shared" si="646"/>
        <v>0.20910641927916396</v>
      </c>
      <c r="J8262" s="2">
        <f t="shared" si="647"/>
        <v>0.79089358072083604</v>
      </c>
      <c r="K8262" s="2">
        <f t="shared" si="648"/>
        <v>0.18539264140582098</v>
      </c>
      <c r="P8262" s="2"/>
    </row>
    <row r="8263" spans="1:16" x14ac:dyDescent="0.25">
      <c r="A8263" s="2" t="s">
        <v>9114</v>
      </c>
      <c r="B8263" s="4">
        <v>-241.6</v>
      </c>
      <c r="C8263" s="4">
        <v>2.9E-5</v>
      </c>
      <c r="D8263" s="2">
        <f>IFERROR(MATCH(A8263,Both_domains!A$2:A$851, 0), 0)</f>
        <v>0</v>
      </c>
      <c r="E8263" s="2">
        <f t="shared" si="649"/>
        <v>0</v>
      </c>
      <c r="F8263" s="2">
        <f>COUNTIF(E$2:E8263,"=1")</f>
        <v>844</v>
      </c>
      <c r="G8263" s="2">
        <f>COUNTIF(E$2:E8263,"=0")</f>
        <v>7418</v>
      </c>
      <c r="H8263" s="2">
        <f t="shared" si="645"/>
        <v>1</v>
      </c>
      <c r="I8263" s="2">
        <f t="shared" si="646"/>
        <v>0.20899978673491149</v>
      </c>
      <c r="J8263" s="2">
        <f t="shared" si="647"/>
        <v>0.79100021326508851</v>
      </c>
      <c r="K8263" s="2">
        <f t="shared" si="648"/>
        <v>0.18537228201186032</v>
      </c>
      <c r="P8263" s="2"/>
    </row>
    <row r="8264" spans="1:16" x14ac:dyDescent="0.25">
      <c r="A8264" s="2" t="s">
        <v>9115</v>
      </c>
      <c r="B8264" s="4">
        <v>-241.6</v>
      </c>
      <c r="C8264" s="4">
        <v>2.9E-5</v>
      </c>
      <c r="D8264" s="2">
        <f>IFERROR(MATCH(A8264,Both_domains!A$2:A$851, 0), 0)</f>
        <v>0</v>
      </c>
      <c r="E8264" s="2">
        <f t="shared" si="649"/>
        <v>0</v>
      </c>
      <c r="F8264" s="2">
        <f>COUNTIF(E$2:E8264,"=1")</f>
        <v>844</v>
      </c>
      <c r="G8264" s="2">
        <f>COUNTIF(E$2:E8264,"=0")</f>
        <v>7419</v>
      </c>
      <c r="H8264" s="2">
        <f t="shared" si="645"/>
        <v>1</v>
      </c>
      <c r="I8264" s="2">
        <f t="shared" si="646"/>
        <v>0.20889315419065901</v>
      </c>
      <c r="J8264" s="2">
        <f t="shared" si="647"/>
        <v>0.79110684580934099</v>
      </c>
      <c r="K8264" s="2">
        <f t="shared" si="648"/>
        <v>0.18535192708905238</v>
      </c>
      <c r="P8264" s="2"/>
    </row>
    <row r="8265" spans="1:16" x14ac:dyDescent="0.25">
      <c r="A8265" s="2" t="s">
        <v>9116</v>
      </c>
      <c r="B8265" s="4">
        <v>-241.6</v>
      </c>
      <c r="C8265" s="4">
        <v>2.9E-5</v>
      </c>
      <c r="D8265" s="2">
        <f>IFERROR(MATCH(A8265,Both_domains!A$2:A$851, 0), 0)</f>
        <v>0</v>
      </c>
      <c r="E8265" s="2">
        <f t="shared" si="649"/>
        <v>0</v>
      </c>
      <c r="F8265" s="2">
        <f>COUNTIF(E$2:E8265,"=1")</f>
        <v>844</v>
      </c>
      <c r="G8265" s="2">
        <f>COUNTIF(E$2:E8265,"=0")</f>
        <v>7420</v>
      </c>
      <c r="H8265" s="2">
        <f t="shared" si="645"/>
        <v>1</v>
      </c>
      <c r="I8265" s="2">
        <f t="shared" si="646"/>
        <v>0.20878652164640643</v>
      </c>
      <c r="J8265" s="2">
        <f t="shared" si="647"/>
        <v>0.79121347835359357</v>
      </c>
      <c r="K8265" s="2">
        <f t="shared" si="648"/>
        <v>0.18533157663592445</v>
      </c>
      <c r="P8265" s="2"/>
    </row>
    <row r="8266" spans="1:16" x14ac:dyDescent="0.25">
      <c r="A8266" s="2" t="s">
        <v>9117</v>
      </c>
      <c r="B8266" s="4">
        <v>-241.7</v>
      </c>
      <c r="C8266" s="4">
        <v>2.9E-5</v>
      </c>
      <c r="D8266" s="2">
        <f>IFERROR(MATCH(A8266,Both_domains!A$2:A$851, 0), 0)</f>
        <v>0</v>
      </c>
      <c r="E8266" s="2">
        <f t="shared" si="649"/>
        <v>0</v>
      </c>
      <c r="F8266" s="2">
        <f>COUNTIF(E$2:E8266,"=1")</f>
        <v>844</v>
      </c>
      <c r="G8266" s="2">
        <f>COUNTIF(E$2:E8266,"=0")</f>
        <v>7421</v>
      </c>
      <c r="H8266" s="2">
        <f t="shared" si="645"/>
        <v>1</v>
      </c>
      <c r="I8266" s="2">
        <f t="shared" si="646"/>
        <v>0.20867988910215396</v>
      </c>
      <c r="J8266" s="2">
        <f t="shared" si="647"/>
        <v>0.79132011089784604</v>
      </c>
      <c r="K8266" s="2">
        <f t="shared" si="648"/>
        <v>0.18531123065100449</v>
      </c>
      <c r="P8266" s="2"/>
    </row>
    <row r="8267" spans="1:16" x14ac:dyDescent="0.25">
      <c r="A8267" s="2" t="s">
        <v>9118</v>
      </c>
      <c r="B8267" s="4">
        <v>-241.7</v>
      </c>
      <c r="C8267" s="4">
        <v>2.9E-5</v>
      </c>
      <c r="D8267" s="2">
        <f>IFERROR(MATCH(A8267,Both_domains!A$2:A$851, 0), 0)</f>
        <v>0</v>
      </c>
      <c r="E8267" s="2">
        <f t="shared" si="649"/>
        <v>0</v>
      </c>
      <c r="F8267" s="2">
        <f>COUNTIF(E$2:E8267,"=1")</f>
        <v>844</v>
      </c>
      <c r="G8267" s="2">
        <f>COUNTIF(E$2:E8267,"=0")</f>
        <v>7422</v>
      </c>
      <c r="H8267" s="2">
        <f t="shared" si="645"/>
        <v>1</v>
      </c>
      <c r="I8267" s="2">
        <f t="shared" si="646"/>
        <v>0.20857325655790149</v>
      </c>
      <c r="J8267" s="2">
        <f t="shared" si="647"/>
        <v>0.79142674344209851</v>
      </c>
      <c r="K8267" s="2">
        <f t="shared" si="648"/>
        <v>0.18529088913282107</v>
      </c>
      <c r="P8267" s="2"/>
    </row>
    <row r="8268" spans="1:16" x14ac:dyDescent="0.25">
      <c r="A8268" s="2" t="s">
        <v>9119</v>
      </c>
      <c r="B8268" s="4">
        <v>-241.7</v>
      </c>
      <c r="C8268" s="4">
        <v>3.0000000000000001E-5</v>
      </c>
      <c r="D8268" s="2">
        <f>IFERROR(MATCH(A8268,Both_domains!A$2:A$851, 0), 0)</f>
        <v>0</v>
      </c>
      <c r="E8268" s="2">
        <f t="shared" si="649"/>
        <v>0</v>
      </c>
      <c r="F8268" s="2">
        <f>COUNTIF(E$2:E8268,"=1")</f>
        <v>844</v>
      </c>
      <c r="G8268" s="2">
        <f>COUNTIF(E$2:E8268,"=0")</f>
        <v>7423</v>
      </c>
      <c r="H8268" s="2">
        <f t="shared" si="645"/>
        <v>1</v>
      </c>
      <c r="I8268" s="2">
        <f t="shared" si="646"/>
        <v>0.20846662401364902</v>
      </c>
      <c r="J8268" s="2">
        <f t="shared" si="647"/>
        <v>0.79153337598635098</v>
      </c>
      <c r="K8268" s="2">
        <f t="shared" si="648"/>
        <v>0.18527055207990342</v>
      </c>
      <c r="P8268" s="2"/>
    </row>
    <row r="8269" spans="1:16" x14ac:dyDescent="0.25">
      <c r="A8269" s="2" t="s">
        <v>9120</v>
      </c>
      <c r="B8269" s="4">
        <v>-241.7</v>
      </c>
      <c r="C8269" s="4">
        <v>3.0000000000000001E-5</v>
      </c>
      <c r="D8269" s="2">
        <f>IFERROR(MATCH(A8269,Both_domains!A$2:A$851, 0), 0)</f>
        <v>0</v>
      </c>
      <c r="E8269" s="2">
        <f t="shared" si="649"/>
        <v>0</v>
      </c>
      <c r="F8269" s="2">
        <f>COUNTIF(E$2:E8269,"=1")</f>
        <v>844</v>
      </c>
      <c r="G8269" s="2">
        <f>COUNTIF(E$2:E8269,"=0")</f>
        <v>7424</v>
      </c>
      <c r="H8269" s="2">
        <f t="shared" si="645"/>
        <v>1</v>
      </c>
      <c r="I8269" s="2">
        <f t="shared" si="646"/>
        <v>0.20835999146939643</v>
      </c>
      <c r="J8269" s="2">
        <f t="shared" si="647"/>
        <v>0.79164000853060357</v>
      </c>
      <c r="K8269" s="2">
        <f t="shared" si="648"/>
        <v>0.18525021949078138</v>
      </c>
      <c r="P8269" s="2"/>
    </row>
    <row r="8270" spans="1:16" x14ac:dyDescent="0.25">
      <c r="A8270" s="2" t="s">
        <v>9121</v>
      </c>
      <c r="B8270" s="4">
        <v>-241.7</v>
      </c>
      <c r="C8270" s="4">
        <v>3.0000000000000001E-5</v>
      </c>
      <c r="D8270" s="2">
        <f>IFERROR(MATCH(A8270,Both_domains!A$2:A$851, 0), 0)</f>
        <v>0</v>
      </c>
      <c r="E8270" s="2">
        <f t="shared" si="649"/>
        <v>0</v>
      </c>
      <c r="F8270" s="2">
        <f>COUNTIF(E$2:E8270,"=1")</f>
        <v>844</v>
      </c>
      <c r="G8270" s="2">
        <f>COUNTIF(E$2:E8270,"=0")</f>
        <v>7425</v>
      </c>
      <c r="H8270" s="2">
        <f t="shared" si="645"/>
        <v>1</v>
      </c>
      <c r="I8270" s="2">
        <f t="shared" si="646"/>
        <v>0.20825335892514396</v>
      </c>
      <c r="J8270" s="2">
        <f t="shared" si="647"/>
        <v>0.79174664107485604</v>
      </c>
      <c r="K8270" s="2">
        <f t="shared" si="648"/>
        <v>0.18522989136398552</v>
      </c>
      <c r="P8270" s="2"/>
    </row>
    <row r="8271" spans="1:16" x14ac:dyDescent="0.25">
      <c r="A8271" s="2" t="s">
        <v>9122</v>
      </c>
      <c r="B8271" s="4">
        <v>-241.7</v>
      </c>
      <c r="C8271" s="4">
        <v>3.0000000000000001E-5</v>
      </c>
      <c r="D8271" s="2">
        <f>IFERROR(MATCH(A8271,Both_domains!A$2:A$851, 0), 0)</f>
        <v>0</v>
      </c>
      <c r="E8271" s="2">
        <f t="shared" si="649"/>
        <v>0</v>
      </c>
      <c r="F8271" s="2">
        <f>COUNTIF(E$2:E8271,"=1")</f>
        <v>844</v>
      </c>
      <c r="G8271" s="2">
        <f>COUNTIF(E$2:E8271,"=0")</f>
        <v>7426</v>
      </c>
      <c r="H8271" s="2">
        <f t="shared" si="645"/>
        <v>1</v>
      </c>
      <c r="I8271" s="2">
        <f t="shared" si="646"/>
        <v>0.20814672638089149</v>
      </c>
      <c r="J8271" s="2">
        <f t="shared" si="647"/>
        <v>0.79185327361910851</v>
      </c>
      <c r="K8271" s="2">
        <f t="shared" si="648"/>
        <v>0.18520956769804697</v>
      </c>
      <c r="P8271" s="2"/>
    </row>
    <row r="8272" spans="1:16" x14ac:dyDescent="0.25">
      <c r="A8272" s="2" t="s">
        <v>9123</v>
      </c>
      <c r="B8272" s="4">
        <v>-241.8</v>
      </c>
      <c r="C8272" s="4">
        <v>3.0000000000000001E-5</v>
      </c>
      <c r="D8272" s="2">
        <f>IFERROR(MATCH(A8272,Both_domains!A$2:A$851, 0), 0)</f>
        <v>0</v>
      </c>
      <c r="E8272" s="2">
        <f t="shared" si="649"/>
        <v>0</v>
      </c>
      <c r="F8272" s="2">
        <f>COUNTIF(E$2:E8272,"=1")</f>
        <v>844</v>
      </c>
      <c r="G8272" s="2">
        <f>COUNTIF(E$2:E8272,"=0")</f>
        <v>7427</v>
      </c>
      <c r="H8272" s="2">
        <f t="shared" si="645"/>
        <v>1</v>
      </c>
      <c r="I8272" s="2">
        <f t="shared" si="646"/>
        <v>0.20804009383663891</v>
      </c>
      <c r="J8272" s="2">
        <f t="shared" si="647"/>
        <v>0.79195990616336109</v>
      </c>
      <c r="K8272" s="2">
        <f t="shared" si="648"/>
        <v>0.18518924849149754</v>
      </c>
      <c r="P8272" s="2"/>
    </row>
    <row r="8273" spans="1:16" x14ac:dyDescent="0.25">
      <c r="A8273" s="2" t="s">
        <v>9124</v>
      </c>
      <c r="B8273" s="4">
        <v>-241.8</v>
      </c>
      <c r="C8273" s="4">
        <v>3.0000000000000001E-5</v>
      </c>
      <c r="D8273" s="2">
        <f>IFERROR(MATCH(A8273,Both_domains!A$2:A$851, 0), 0)</f>
        <v>0</v>
      </c>
      <c r="E8273" s="2">
        <f t="shared" si="649"/>
        <v>0</v>
      </c>
      <c r="F8273" s="2">
        <f>COUNTIF(E$2:E8273,"=1")</f>
        <v>844</v>
      </c>
      <c r="G8273" s="2">
        <f>COUNTIF(E$2:E8273,"=0")</f>
        <v>7428</v>
      </c>
      <c r="H8273" s="2">
        <f t="shared" si="645"/>
        <v>1</v>
      </c>
      <c r="I8273" s="2">
        <f t="shared" si="646"/>
        <v>0.20793346129238643</v>
      </c>
      <c r="J8273" s="2">
        <f t="shared" si="647"/>
        <v>0.79206653870761357</v>
      </c>
      <c r="K8273" s="2">
        <f t="shared" si="648"/>
        <v>0.18516893374286969</v>
      </c>
      <c r="P8273" s="2"/>
    </row>
    <row r="8274" spans="1:16" x14ac:dyDescent="0.25">
      <c r="A8274" s="2" t="s">
        <v>9125</v>
      </c>
      <c r="B8274" s="4">
        <v>-241.8</v>
      </c>
      <c r="C8274" s="4">
        <v>3.0000000000000001E-5</v>
      </c>
      <c r="D8274" s="2">
        <f>IFERROR(MATCH(A8274,Both_domains!A$2:A$851, 0), 0)</f>
        <v>0</v>
      </c>
      <c r="E8274" s="2">
        <f t="shared" si="649"/>
        <v>0</v>
      </c>
      <c r="F8274" s="2">
        <f>COUNTIF(E$2:E8274,"=1")</f>
        <v>844</v>
      </c>
      <c r="G8274" s="2">
        <f>COUNTIF(E$2:E8274,"=0")</f>
        <v>7429</v>
      </c>
      <c r="H8274" s="2">
        <f t="shared" si="645"/>
        <v>1</v>
      </c>
      <c r="I8274" s="2">
        <f t="shared" si="646"/>
        <v>0.20782682874813396</v>
      </c>
      <c r="J8274" s="2">
        <f t="shared" si="647"/>
        <v>0.79217317125186604</v>
      </c>
      <c r="K8274" s="2">
        <f t="shared" si="648"/>
        <v>0.18514862345069649</v>
      </c>
      <c r="P8274" s="2"/>
    </row>
    <row r="8275" spans="1:16" x14ac:dyDescent="0.25">
      <c r="A8275" s="2" t="s">
        <v>9126</v>
      </c>
      <c r="B8275" s="4">
        <v>-241.8</v>
      </c>
      <c r="C8275" s="4">
        <v>3.0000000000000001E-5</v>
      </c>
      <c r="D8275" s="2">
        <f>IFERROR(MATCH(A8275,Both_domains!A$2:A$851, 0), 0)</f>
        <v>0</v>
      </c>
      <c r="E8275" s="2">
        <f t="shared" si="649"/>
        <v>0</v>
      </c>
      <c r="F8275" s="2">
        <f>COUNTIF(E$2:E8275,"=1")</f>
        <v>844</v>
      </c>
      <c r="G8275" s="2">
        <f>COUNTIF(E$2:E8275,"=0")</f>
        <v>7430</v>
      </c>
      <c r="H8275" s="2">
        <f t="shared" si="645"/>
        <v>1</v>
      </c>
      <c r="I8275" s="2">
        <f t="shared" si="646"/>
        <v>0.20772019620388138</v>
      </c>
      <c r="J8275" s="2">
        <f t="shared" si="647"/>
        <v>0.79227980379611862</v>
      </c>
      <c r="K8275" s="2">
        <f t="shared" si="648"/>
        <v>0.18512831761351173</v>
      </c>
      <c r="P8275" s="2"/>
    </row>
    <row r="8276" spans="1:16" x14ac:dyDescent="0.25">
      <c r="A8276" s="2" t="s">
        <v>9127</v>
      </c>
      <c r="B8276" s="4">
        <v>-241.8</v>
      </c>
      <c r="C8276" s="4">
        <v>3.0000000000000001E-5</v>
      </c>
      <c r="D8276" s="2">
        <f>IFERROR(MATCH(A8276,Both_domains!A$2:A$851, 0), 0)</f>
        <v>0</v>
      </c>
      <c r="E8276" s="2">
        <f t="shared" si="649"/>
        <v>0</v>
      </c>
      <c r="F8276" s="2">
        <f>COUNTIF(E$2:E8276,"=1")</f>
        <v>844</v>
      </c>
      <c r="G8276" s="2">
        <f>COUNTIF(E$2:E8276,"=0")</f>
        <v>7431</v>
      </c>
      <c r="H8276" s="2">
        <f t="shared" si="645"/>
        <v>1</v>
      </c>
      <c r="I8276" s="2">
        <f t="shared" si="646"/>
        <v>0.20761356365962891</v>
      </c>
      <c r="J8276" s="2">
        <f t="shared" si="647"/>
        <v>0.79238643634037109</v>
      </c>
      <c r="K8276" s="2">
        <f t="shared" si="648"/>
        <v>0.18510801622984976</v>
      </c>
      <c r="P8276" s="2"/>
    </row>
    <row r="8277" spans="1:16" x14ac:dyDescent="0.25">
      <c r="A8277" s="2" t="s">
        <v>9128</v>
      </c>
      <c r="B8277" s="4">
        <v>-241.9</v>
      </c>
      <c r="C8277" s="4">
        <v>3.0000000000000001E-5</v>
      </c>
      <c r="D8277" s="2">
        <f>IFERROR(MATCH(A8277,Both_domains!A$2:A$851, 0), 0)</f>
        <v>0</v>
      </c>
      <c r="E8277" s="2">
        <f t="shared" si="649"/>
        <v>0</v>
      </c>
      <c r="F8277" s="2">
        <f>COUNTIF(E$2:E8277,"=1")</f>
        <v>844</v>
      </c>
      <c r="G8277" s="2">
        <f>COUNTIF(E$2:E8277,"=0")</f>
        <v>7432</v>
      </c>
      <c r="H8277" s="2">
        <f t="shared" si="645"/>
        <v>1</v>
      </c>
      <c r="I8277" s="2">
        <f t="shared" si="646"/>
        <v>0.20750693111537644</v>
      </c>
      <c r="J8277" s="2">
        <f t="shared" si="647"/>
        <v>0.79249306888462356</v>
      </c>
      <c r="K8277" s="2">
        <f t="shared" si="648"/>
        <v>0.18508771929824561</v>
      </c>
      <c r="P8277" s="2"/>
    </row>
    <row r="8278" spans="1:16" x14ac:dyDescent="0.25">
      <c r="A8278" s="2" t="s">
        <v>9129</v>
      </c>
      <c r="B8278" s="4">
        <v>-241.9</v>
      </c>
      <c r="C8278" s="4">
        <v>3.0000000000000001E-5</v>
      </c>
      <c r="D8278" s="2">
        <f>IFERROR(MATCH(A8278,Both_domains!A$2:A$851, 0), 0)</f>
        <v>0</v>
      </c>
      <c r="E8278" s="2">
        <f t="shared" si="649"/>
        <v>0</v>
      </c>
      <c r="F8278" s="2">
        <f>COUNTIF(E$2:E8278,"=1")</f>
        <v>844</v>
      </c>
      <c r="G8278" s="2">
        <f>COUNTIF(E$2:E8278,"=0")</f>
        <v>7433</v>
      </c>
      <c r="H8278" s="2">
        <f t="shared" si="645"/>
        <v>1</v>
      </c>
      <c r="I8278" s="2">
        <f t="shared" si="646"/>
        <v>0.20740029857112385</v>
      </c>
      <c r="J8278" s="2">
        <f t="shared" si="647"/>
        <v>0.79259970142887615</v>
      </c>
      <c r="K8278" s="2">
        <f t="shared" si="648"/>
        <v>0.18506742681723495</v>
      </c>
      <c r="P8278" s="2"/>
    </row>
    <row r="8279" spans="1:16" x14ac:dyDescent="0.25">
      <c r="A8279" s="2" t="s">
        <v>9130</v>
      </c>
      <c r="B8279" s="4">
        <v>-241.9</v>
      </c>
      <c r="C8279" s="4">
        <v>3.0000000000000001E-5</v>
      </c>
      <c r="D8279" s="2">
        <f>IFERROR(MATCH(A8279,Both_domains!A$2:A$851, 0), 0)</f>
        <v>0</v>
      </c>
      <c r="E8279" s="2">
        <f t="shared" si="649"/>
        <v>0</v>
      </c>
      <c r="F8279" s="2">
        <f>COUNTIF(E$2:E8279,"=1")</f>
        <v>844</v>
      </c>
      <c r="G8279" s="2">
        <f>COUNTIF(E$2:E8279,"=0")</f>
        <v>7434</v>
      </c>
      <c r="H8279" s="2">
        <f t="shared" si="645"/>
        <v>1</v>
      </c>
      <c r="I8279" s="2">
        <f t="shared" si="646"/>
        <v>0.20729366602687138</v>
      </c>
      <c r="J8279" s="2">
        <f t="shared" si="647"/>
        <v>0.79270633397312862</v>
      </c>
      <c r="K8279" s="2">
        <f t="shared" si="648"/>
        <v>0.18504713878535409</v>
      </c>
      <c r="P8279" s="2"/>
    </row>
    <row r="8280" spans="1:16" x14ac:dyDescent="0.25">
      <c r="A8280" s="2" t="s">
        <v>9131</v>
      </c>
      <c r="B8280" s="4">
        <v>-242.1</v>
      </c>
      <c r="C8280" s="4">
        <v>3.1000000000000001E-5</v>
      </c>
      <c r="D8280" s="2">
        <f>IFERROR(MATCH(A8280,Both_domains!A$2:A$851, 0), 0)</f>
        <v>0</v>
      </c>
      <c r="E8280" s="2">
        <f t="shared" si="649"/>
        <v>0</v>
      </c>
      <c r="F8280" s="2">
        <f>COUNTIF(E$2:E8280,"=1")</f>
        <v>844</v>
      </c>
      <c r="G8280" s="2">
        <f>COUNTIF(E$2:E8280,"=0")</f>
        <v>7435</v>
      </c>
      <c r="H8280" s="2">
        <f t="shared" si="645"/>
        <v>1</v>
      </c>
      <c r="I8280" s="2">
        <f t="shared" si="646"/>
        <v>0.20718703348261891</v>
      </c>
      <c r="J8280" s="2">
        <f t="shared" si="647"/>
        <v>0.79281296651738109</v>
      </c>
      <c r="K8280" s="2">
        <f t="shared" si="648"/>
        <v>0.18502685520113998</v>
      </c>
      <c r="P8280" s="2"/>
    </row>
    <row r="8281" spans="1:16" x14ac:dyDescent="0.25">
      <c r="A8281" s="2" t="s">
        <v>9132</v>
      </c>
      <c r="B8281" s="4">
        <v>-242.1</v>
      </c>
      <c r="C8281" s="4">
        <v>3.1000000000000001E-5</v>
      </c>
      <c r="D8281" s="2">
        <f>IFERROR(MATCH(A8281,Both_domains!A$2:A$851, 0), 0)</f>
        <v>0</v>
      </c>
      <c r="E8281" s="2">
        <f t="shared" si="649"/>
        <v>0</v>
      </c>
      <c r="F8281" s="2">
        <f>COUNTIF(E$2:E8281,"=1")</f>
        <v>844</v>
      </c>
      <c r="G8281" s="2">
        <f>COUNTIF(E$2:E8281,"=0")</f>
        <v>7436</v>
      </c>
      <c r="H8281" s="2">
        <f t="shared" si="645"/>
        <v>1</v>
      </c>
      <c r="I8281" s="2">
        <f t="shared" si="646"/>
        <v>0.20708040093836644</v>
      </c>
      <c r="J8281" s="2">
        <f t="shared" si="647"/>
        <v>0.79291959906163356</v>
      </c>
      <c r="K8281" s="2">
        <f t="shared" si="648"/>
        <v>0.1850065760631302</v>
      </c>
      <c r="P8281" s="2"/>
    </row>
    <row r="8282" spans="1:16" x14ac:dyDescent="0.25">
      <c r="A8282" s="2" t="s">
        <v>9133</v>
      </c>
      <c r="B8282" s="4">
        <v>-242.1</v>
      </c>
      <c r="C8282" s="4">
        <v>3.1000000000000001E-5</v>
      </c>
      <c r="D8282" s="2">
        <f>IFERROR(MATCH(A8282,Both_domains!A$2:A$851, 0), 0)</f>
        <v>0</v>
      </c>
      <c r="E8282" s="2">
        <f t="shared" si="649"/>
        <v>0</v>
      </c>
      <c r="F8282" s="2">
        <f>COUNTIF(E$2:E8282,"=1")</f>
        <v>844</v>
      </c>
      <c r="G8282" s="2">
        <f>COUNTIF(E$2:E8282,"=0")</f>
        <v>7437</v>
      </c>
      <c r="H8282" s="2">
        <f t="shared" si="645"/>
        <v>1</v>
      </c>
      <c r="I8282" s="2">
        <f t="shared" si="646"/>
        <v>0.20697376839411386</v>
      </c>
      <c r="J8282" s="2">
        <f t="shared" si="647"/>
        <v>0.79302623160588614</v>
      </c>
      <c r="K8282" s="2">
        <f t="shared" si="648"/>
        <v>0.18498630136986302</v>
      </c>
      <c r="P8282" s="2"/>
    </row>
    <row r="8283" spans="1:16" x14ac:dyDescent="0.25">
      <c r="A8283" s="2" t="s">
        <v>9134</v>
      </c>
      <c r="B8283" s="4">
        <v>-242.1</v>
      </c>
      <c r="C8283" s="4">
        <v>3.1000000000000001E-5</v>
      </c>
      <c r="D8283" s="2">
        <f>IFERROR(MATCH(A8283,Both_domains!A$2:A$851, 0), 0)</f>
        <v>0</v>
      </c>
      <c r="E8283" s="2">
        <f t="shared" si="649"/>
        <v>0</v>
      </c>
      <c r="F8283" s="2">
        <f>COUNTIF(E$2:E8283,"=1")</f>
        <v>844</v>
      </c>
      <c r="G8283" s="2">
        <f>COUNTIF(E$2:E8283,"=0")</f>
        <v>7438</v>
      </c>
      <c r="H8283" s="2">
        <f t="shared" si="645"/>
        <v>1</v>
      </c>
      <c r="I8283" s="2">
        <f t="shared" si="646"/>
        <v>0.20686713584986138</v>
      </c>
      <c r="J8283" s="2">
        <f t="shared" si="647"/>
        <v>0.79313286415013862</v>
      </c>
      <c r="K8283" s="2">
        <f t="shared" si="648"/>
        <v>0.18496603111987728</v>
      </c>
      <c r="P8283" s="2"/>
    </row>
    <row r="8284" spans="1:16" x14ac:dyDescent="0.25">
      <c r="A8284" s="2" t="s">
        <v>9135</v>
      </c>
      <c r="B8284" s="4">
        <v>-242.2</v>
      </c>
      <c r="C8284" s="4">
        <v>3.1999999999999999E-5</v>
      </c>
      <c r="D8284" s="2">
        <f>IFERROR(MATCH(A8284,Both_domains!A$2:A$851, 0), 0)</f>
        <v>0</v>
      </c>
      <c r="E8284" s="2">
        <f t="shared" si="649"/>
        <v>0</v>
      </c>
      <c r="F8284" s="2">
        <f>COUNTIF(E$2:E8284,"=1")</f>
        <v>844</v>
      </c>
      <c r="G8284" s="2">
        <f>COUNTIF(E$2:E8284,"=0")</f>
        <v>7439</v>
      </c>
      <c r="H8284" s="2">
        <f t="shared" si="645"/>
        <v>1</v>
      </c>
      <c r="I8284" s="2">
        <f t="shared" si="646"/>
        <v>0.20676050330560891</v>
      </c>
      <c r="J8284" s="2">
        <f t="shared" si="647"/>
        <v>0.79323949669439109</v>
      </c>
      <c r="K8284" s="2">
        <f t="shared" si="648"/>
        <v>0.1849457653117125</v>
      </c>
      <c r="P8284" s="2"/>
    </row>
    <row r="8285" spans="1:16" x14ac:dyDescent="0.25">
      <c r="A8285" s="2" t="s">
        <v>9136</v>
      </c>
      <c r="B8285" s="4">
        <v>-242.2</v>
      </c>
      <c r="C8285" s="4">
        <v>3.1999999999999999E-5</v>
      </c>
      <c r="D8285" s="2">
        <f>IFERROR(MATCH(A8285,Both_domains!A$2:A$851, 0), 0)</f>
        <v>0</v>
      </c>
      <c r="E8285" s="2">
        <f t="shared" si="649"/>
        <v>0</v>
      </c>
      <c r="F8285" s="2">
        <f>COUNTIF(E$2:E8285,"=1")</f>
        <v>844</v>
      </c>
      <c r="G8285" s="2">
        <f>COUNTIF(E$2:E8285,"=0")</f>
        <v>7440</v>
      </c>
      <c r="H8285" s="2">
        <f t="shared" si="645"/>
        <v>1</v>
      </c>
      <c r="I8285" s="2">
        <f t="shared" si="646"/>
        <v>0.20665387076135633</v>
      </c>
      <c r="J8285" s="2">
        <f t="shared" si="647"/>
        <v>0.79334612923864367</v>
      </c>
      <c r="K8285" s="2">
        <f t="shared" si="648"/>
        <v>0.18492550394390886</v>
      </c>
      <c r="P8285" s="2"/>
    </row>
    <row r="8286" spans="1:16" x14ac:dyDescent="0.25">
      <c r="A8286" s="2" t="s">
        <v>9137</v>
      </c>
      <c r="B8286" s="4">
        <v>-242.2</v>
      </c>
      <c r="C8286" s="4">
        <v>3.1999999999999999E-5</v>
      </c>
      <c r="D8286" s="2">
        <f>IFERROR(MATCH(A8286,Both_domains!A$2:A$851, 0), 0)</f>
        <v>0</v>
      </c>
      <c r="E8286" s="2">
        <f t="shared" si="649"/>
        <v>0</v>
      </c>
      <c r="F8286" s="2">
        <f>COUNTIF(E$2:E8286,"=1")</f>
        <v>844</v>
      </c>
      <c r="G8286" s="2">
        <f>COUNTIF(E$2:E8286,"=0")</f>
        <v>7441</v>
      </c>
      <c r="H8286" s="2">
        <f t="shared" si="645"/>
        <v>1</v>
      </c>
      <c r="I8286" s="2">
        <f t="shared" si="646"/>
        <v>0.20654723821710386</v>
      </c>
      <c r="J8286" s="2">
        <f t="shared" si="647"/>
        <v>0.79345276178289614</v>
      </c>
      <c r="K8286" s="2">
        <f t="shared" si="648"/>
        <v>0.18490524701500713</v>
      </c>
      <c r="P8286" s="2"/>
    </row>
    <row r="8287" spans="1:16" x14ac:dyDescent="0.25">
      <c r="A8287" s="2" t="s">
        <v>9138</v>
      </c>
      <c r="B8287" s="4">
        <v>-242.2</v>
      </c>
      <c r="C8287" s="4">
        <v>3.1999999999999999E-5</v>
      </c>
      <c r="D8287" s="2">
        <f>IFERROR(MATCH(A8287,Both_domains!A$2:A$851, 0), 0)</f>
        <v>0</v>
      </c>
      <c r="E8287" s="2">
        <f t="shared" si="649"/>
        <v>0</v>
      </c>
      <c r="F8287" s="2">
        <f>COUNTIF(E$2:E8287,"=1")</f>
        <v>844</v>
      </c>
      <c r="G8287" s="2">
        <f>COUNTIF(E$2:E8287,"=0")</f>
        <v>7442</v>
      </c>
      <c r="H8287" s="2">
        <f t="shared" si="645"/>
        <v>1</v>
      </c>
      <c r="I8287" s="2">
        <f t="shared" si="646"/>
        <v>0.20644060567285138</v>
      </c>
      <c r="J8287" s="2">
        <f t="shared" si="647"/>
        <v>0.79355939432714862</v>
      </c>
      <c r="K8287" s="2">
        <f t="shared" si="648"/>
        <v>0.18488499452354873</v>
      </c>
      <c r="P8287" s="2"/>
    </row>
    <row r="8288" spans="1:16" x14ac:dyDescent="0.25">
      <c r="A8288" s="2" t="s">
        <v>9139</v>
      </c>
      <c r="B8288" s="4">
        <v>-242.2</v>
      </c>
      <c r="C8288" s="4">
        <v>3.1999999999999999E-5</v>
      </c>
      <c r="D8288" s="2">
        <f>IFERROR(MATCH(A8288,Both_domains!A$2:A$851, 0), 0)</f>
        <v>0</v>
      </c>
      <c r="E8288" s="2">
        <f t="shared" si="649"/>
        <v>0</v>
      </c>
      <c r="F8288" s="2">
        <f>COUNTIF(E$2:E8288,"=1")</f>
        <v>844</v>
      </c>
      <c r="G8288" s="2">
        <f>COUNTIF(E$2:E8288,"=0")</f>
        <v>7443</v>
      </c>
      <c r="H8288" s="2">
        <f t="shared" si="645"/>
        <v>1</v>
      </c>
      <c r="I8288" s="2">
        <f t="shared" si="646"/>
        <v>0.2063339731285988</v>
      </c>
      <c r="J8288" s="2">
        <f t="shared" si="647"/>
        <v>0.7936660268714012</v>
      </c>
      <c r="K8288" s="2">
        <f t="shared" si="648"/>
        <v>0.1848647464680758</v>
      </c>
      <c r="P8288" s="2"/>
    </row>
    <row r="8289" spans="1:16" x14ac:dyDescent="0.25">
      <c r="A8289" s="2" t="s">
        <v>9140</v>
      </c>
      <c r="B8289" s="4">
        <v>-242.2</v>
      </c>
      <c r="C8289" s="4">
        <v>3.1999999999999999E-5</v>
      </c>
      <c r="D8289" s="2">
        <f>IFERROR(MATCH(A8289,Both_domains!A$2:A$851, 0), 0)</f>
        <v>0</v>
      </c>
      <c r="E8289" s="2">
        <f t="shared" si="649"/>
        <v>0</v>
      </c>
      <c r="F8289" s="2">
        <f>COUNTIF(E$2:E8289,"=1")</f>
        <v>844</v>
      </c>
      <c r="G8289" s="2">
        <f>COUNTIF(E$2:E8289,"=0")</f>
        <v>7444</v>
      </c>
      <c r="H8289" s="2">
        <f t="shared" si="645"/>
        <v>1</v>
      </c>
      <c r="I8289" s="2">
        <f t="shared" si="646"/>
        <v>0.20622734058434633</v>
      </c>
      <c r="J8289" s="2">
        <f t="shared" si="647"/>
        <v>0.79377265941565367</v>
      </c>
      <c r="K8289" s="2">
        <f t="shared" si="648"/>
        <v>0.18484450284713097</v>
      </c>
      <c r="P8289" s="2"/>
    </row>
    <row r="8290" spans="1:16" x14ac:dyDescent="0.25">
      <c r="A8290" s="2" t="s">
        <v>9141</v>
      </c>
      <c r="B8290" s="4">
        <v>-242.2</v>
      </c>
      <c r="C8290" s="4">
        <v>3.1999999999999999E-5</v>
      </c>
      <c r="D8290" s="2">
        <f>IFERROR(MATCH(A8290,Both_domains!A$2:A$851, 0), 0)</f>
        <v>0</v>
      </c>
      <c r="E8290" s="2">
        <f t="shared" si="649"/>
        <v>0</v>
      </c>
      <c r="F8290" s="2">
        <f>COUNTIF(E$2:E8290,"=1")</f>
        <v>844</v>
      </c>
      <c r="G8290" s="2">
        <f>COUNTIF(E$2:E8290,"=0")</f>
        <v>7445</v>
      </c>
      <c r="H8290" s="2">
        <f t="shared" si="645"/>
        <v>1</v>
      </c>
      <c r="I8290" s="2">
        <f t="shared" si="646"/>
        <v>0.20612070804009386</v>
      </c>
      <c r="J8290" s="2">
        <f t="shared" si="647"/>
        <v>0.79387929195990614</v>
      </c>
      <c r="K8290" s="2">
        <f t="shared" si="648"/>
        <v>0.18482426365925764</v>
      </c>
      <c r="P8290" s="2"/>
    </row>
    <row r="8291" spans="1:16" x14ac:dyDescent="0.25">
      <c r="A8291" s="2" t="s">
        <v>9142</v>
      </c>
      <c r="B8291" s="4">
        <v>-242.3</v>
      </c>
      <c r="C8291" s="4">
        <v>3.1999999999999999E-5</v>
      </c>
      <c r="D8291" s="2">
        <f>IFERROR(MATCH(A8291,Both_domains!A$2:A$851, 0), 0)</f>
        <v>0</v>
      </c>
      <c r="E8291" s="2">
        <f t="shared" si="649"/>
        <v>0</v>
      </c>
      <c r="F8291" s="2">
        <f>COUNTIF(E$2:E8291,"=1")</f>
        <v>844</v>
      </c>
      <c r="G8291" s="2">
        <f>COUNTIF(E$2:E8291,"=0")</f>
        <v>7446</v>
      </c>
      <c r="H8291" s="2">
        <f t="shared" si="645"/>
        <v>1</v>
      </c>
      <c r="I8291" s="2">
        <f t="shared" si="646"/>
        <v>0.20601407549584128</v>
      </c>
      <c r="J8291" s="2">
        <f t="shared" si="647"/>
        <v>0.79398592450415872</v>
      </c>
      <c r="K8291" s="2">
        <f t="shared" si="648"/>
        <v>0.18480402890299977</v>
      </c>
      <c r="P8291" s="2"/>
    </row>
    <row r="8292" spans="1:16" x14ac:dyDescent="0.25">
      <c r="A8292" s="2" t="s">
        <v>9143</v>
      </c>
      <c r="B8292" s="4">
        <v>-242.3</v>
      </c>
      <c r="C8292" s="4">
        <v>3.1999999999999999E-5</v>
      </c>
      <c r="D8292" s="2">
        <f>IFERROR(MATCH(A8292,Both_domains!A$2:A$851, 0), 0)</f>
        <v>0</v>
      </c>
      <c r="E8292" s="2">
        <f t="shared" si="649"/>
        <v>0</v>
      </c>
      <c r="F8292" s="2">
        <f>COUNTIF(E$2:E8292,"=1")</f>
        <v>844</v>
      </c>
      <c r="G8292" s="2">
        <f>COUNTIF(E$2:E8292,"=0")</f>
        <v>7447</v>
      </c>
      <c r="H8292" s="2">
        <f t="shared" si="645"/>
        <v>1</v>
      </c>
      <c r="I8292" s="2">
        <f t="shared" si="646"/>
        <v>0.2059074429515888</v>
      </c>
      <c r="J8292" s="2">
        <f t="shared" si="647"/>
        <v>0.7940925570484112</v>
      </c>
      <c r="K8292" s="2">
        <f t="shared" si="648"/>
        <v>0.18478379857690203</v>
      </c>
      <c r="P8292" s="2"/>
    </row>
    <row r="8293" spans="1:16" x14ac:dyDescent="0.25">
      <c r="A8293" s="2" t="s">
        <v>9144</v>
      </c>
      <c r="B8293" s="4">
        <v>-242.3</v>
      </c>
      <c r="C8293" s="4">
        <v>3.1999999999999999E-5</v>
      </c>
      <c r="D8293" s="2">
        <f>IFERROR(MATCH(A8293,Both_domains!A$2:A$851, 0), 0)</f>
        <v>0</v>
      </c>
      <c r="E8293" s="2">
        <f t="shared" si="649"/>
        <v>0</v>
      </c>
      <c r="F8293" s="2">
        <f>COUNTIF(E$2:E8293,"=1")</f>
        <v>844</v>
      </c>
      <c r="G8293" s="2">
        <f>COUNTIF(E$2:E8293,"=0")</f>
        <v>7448</v>
      </c>
      <c r="H8293" s="2">
        <f t="shared" si="645"/>
        <v>1</v>
      </c>
      <c r="I8293" s="2">
        <f t="shared" si="646"/>
        <v>0.20580081040733633</v>
      </c>
      <c r="J8293" s="2">
        <f t="shared" si="647"/>
        <v>0.79419918959266367</v>
      </c>
      <c r="K8293" s="2">
        <f t="shared" si="648"/>
        <v>0.18476357267950963</v>
      </c>
      <c r="P8293" s="2"/>
    </row>
    <row r="8294" spans="1:16" x14ac:dyDescent="0.25">
      <c r="A8294" s="2" t="s">
        <v>9145</v>
      </c>
      <c r="B8294" s="4">
        <v>-242.3</v>
      </c>
      <c r="C8294" s="4">
        <v>3.1999999999999999E-5</v>
      </c>
      <c r="D8294" s="2">
        <f>IFERROR(MATCH(A8294,Both_domains!A$2:A$851, 0), 0)</f>
        <v>0</v>
      </c>
      <c r="E8294" s="2">
        <f t="shared" si="649"/>
        <v>0</v>
      </c>
      <c r="F8294" s="2">
        <f>COUNTIF(E$2:E8294,"=1")</f>
        <v>844</v>
      </c>
      <c r="G8294" s="2">
        <f>COUNTIF(E$2:E8294,"=0")</f>
        <v>7449</v>
      </c>
      <c r="H8294" s="2">
        <f t="shared" si="645"/>
        <v>1</v>
      </c>
      <c r="I8294" s="2">
        <f t="shared" si="646"/>
        <v>0.20569417786308386</v>
      </c>
      <c r="J8294" s="2">
        <f t="shared" si="647"/>
        <v>0.79430582213691614</v>
      </c>
      <c r="K8294" s="2">
        <f t="shared" si="648"/>
        <v>0.18474335120936849</v>
      </c>
      <c r="P8294" s="2"/>
    </row>
    <row r="8295" spans="1:16" x14ac:dyDescent="0.25">
      <c r="A8295" s="2" t="s">
        <v>9146</v>
      </c>
      <c r="B8295" s="4">
        <v>-242.3</v>
      </c>
      <c r="C8295" s="4">
        <v>3.1999999999999999E-5</v>
      </c>
      <c r="D8295" s="2">
        <f>IFERROR(MATCH(A8295,Both_domains!A$2:A$851, 0), 0)</f>
        <v>0</v>
      </c>
      <c r="E8295" s="2">
        <f t="shared" si="649"/>
        <v>0</v>
      </c>
      <c r="F8295" s="2">
        <f>COUNTIF(E$2:E8295,"=1")</f>
        <v>844</v>
      </c>
      <c r="G8295" s="2">
        <f>COUNTIF(E$2:E8295,"=0")</f>
        <v>7450</v>
      </c>
      <c r="H8295" s="2">
        <f t="shared" si="645"/>
        <v>1</v>
      </c>
      <c r="I8295" s="2">
        <f t="shared" si="646"/>
        <v>0.20558754531883128</v>
      </c>
      <c r="J8295" s="2">
        <f t="shared" si="647"/>
        <v>0.79441245468116872</v>
      </c>
      <c r="K8295" s="2">
        <f t="shared" si="648"/>
        <v>0.18472313416502517</v>
      </c>
      <c r="P8295" s="2"/>
    </row>
    <row r="8296" spans="1:16" x14ac:dyDescent="0.25">
      <c r="A8296" s="2" t="s">
        <v>9147</v>
      </c>
      <c r="B8296" s="4">
        <v>-242.3</v>
      </c>
      <c r="C8296" s="4">
        <v>3.1999999999999999E-5</v>
      </c>
      <c r="D8296" s="2">
        <f>IFERROR(MATCH(A8296,Both_domains!A$2:A$851, 0), 0)</f>
        <v>0</v>
      </c>
      <c r="E8296" s="2">
        <f t="shared" si="649"/>
        <v>0</v>
      </c>
      <c r="F8296" s="2">
        <f>COUNTIF(E$2:E8296,"=1")</f>
        <v>844</v>
      </c>
      <c r="G8296" s="2">
        <f>COUNTIF(E$2:E8296,"=0")</f>
        <v>7451</v>
      </c>
      <c r="H8296" s="2">
        <f t="shared" si="645"/>
        <v>1</v>
      </c>
      <c r="I8296" s="2">
        <f t="shared" si="646"/>
        <v>0.20548091277457881</v>
      </c>
      <c r="J8296" s="2">
        <f t="shared" si="647"/>
        <v>0.79451908722542119</v>
      </c>
      <c r="K8296" s="2">
        <f t="shared" si="648"/>
        <v>0.18470292154502682</v>
      </c>
      <c r="P8296" s="2"/>
    </row>
    <row r="8297" spans="1:16" x14ac:dyDescent="0.25">
      <c r="A8297" s="2" t="s">
        <v>9148</v>
      </c>
      <c r="B8297" s="4">
        <v>-242.4</v>
      </c>
      <c r="C8297" s="4">
        <v>3.3000000000000003E-5</v>
      </c>
      <c r="D8297" s="2">
        <f>IFERROR(MATCH(A8297,Both_domains!A$2:A$851, 0), 0)</f>
        <v>0</v>
      </c>
      <c r="E8297" s="2">
        <f t="shared" si="649"/>
        <v>0</v>
      </c>
      <c r="F8297" s="2">
        <f>COUNTIF(E$2:E8297,"=1")</f>
        <v>844</v>
      </c>
      <c r="G8297" s="2">
        <f>COUNTIF(E$2:E8297,"=0")</f>
        <v>7452</v>
      </c>
      <c r="H8297" s="2">
        <f t="shared" si="645"/>
        <v>1</v>
      </c>
      <c r="I8297" s="2">
        <f t="shared" si="646"/>
        <v>0.20537428023032633</v>
      </c>
      <c r="J8297" s="2">
        <f t="shared" si="647"/>
        <v>0.79462571976967367</v>
      </c>
      <c r="K8297" s="2">
        <f t="shared" si="648"/>
        <v>0.18468271334792122</v>
      </c>
      <c r="P8297" s="2"/>
    </row>
    <row r="8298" spans="1:16" x14ac:dyDescent="0.25">
      <c r="A8298" s="2" t="s">
        <v>9149</v>
      </c>
      <c r="B8298" s="4">
        <v>-242.4</v>
      </c>
      <c r="C8298" s="4">
        <v>3.3000000000000003E-5</v>
      </c>
      <c r="D8298" s="2">
        <f>IFERROR(MATCH(A8298,Both_domains!A$2:A$851, 0), 0)</f>
        <v>0</v>
      </c>
      <c r="E8298" s="2">
        <f t="shared" si="649"/>
        <v>0</v>
      </c>
      <c r="F8298" s="2">
        <f>COUNTIF(E$2:E8298,"=1")</f>
        <v>844</v>
      </c>
      <c r="G8298" s="2">
        <f>COUNTIF(E$2:E8298,"=0")</f>
        <v>7453</v>
      </c>
      <c r="H8298" s="2">
        <f t="shared" si="645"/>
        <v>1</v>
      </c>
      <c r="I8298" s="2">
        <f t="shared" si="646"/>
        <v>0.20526764768607375</v>
      </c>
      <c r="J8298" s="2">
        <f t="shared" si="647"/>
        <v>0.79473235231392625</v>
      </c>
      <c r="K8298" s="2">
        <f t="shared" si="648"/>
        <v>0.18466250957225686</v>
      </c>
      <c r="P8298" s="2"/>
    </row>
    <row r="8299" spans="1:16" x14ac:dyDescent="0.25">
      <c r="A8299" s="2" t="s">
        <v>9150</v>
      </c>
      <c r="B8299" s="4">
        <v>-242.4</v>
      </c>
      <c r="C8299" s="4">
        <v>3.3000000000000003E-5</v>
      </c>
      <c r="D8299" s="2">
        <f>IFERROR(MATCH(A8299,Both_domains!A$2:A$851, 0), 0)</f>
        <v>0</v>
      </c>
      <c r="E8299" s="2">
        <f t="shared" si="649"/>
        <v>0</v>
      </c>
      <c r="F8299" s="2">
        <f>COUNTIF(E$2:E8299,"=1")</f>
        <v>844</v>
      </c>
      <c r="G8299" s="2">
        <f>COUNTIF(E$2:E8299,"=0")</f>
        <v>7454</v>
      </c>
      <c r="H8299" s="2">
        <f t="shared" si="645"/>
        <v>1</v>
      </c>
      <c r="I8299" s="2">
        <f t="shared" si="646"/>
        <v>0.20516101514182128</v>
      </c>
      <c r="J8299" s="2">
        <f t="shared" si="647"/>
        <v>0.79483898485817872</v>
      </c>
      <c r="K8299" s="2">
        <f t="shared" si="648"/>
        <v>0.18464231021658281</v>
      </c>
      <c r="P8299" s="2"/>
    </row>
    <row r="8300" spans="1:16" x14ac:dyDescent="0.25">
      <c r="A8300" s="2" t="s">
        <v>9151</v>
      </c>
      <c r="B8300" s="4">
        <v>-242.4</v>
      </c>
      <c r="C8300" s="4">
        <v>3.3000000000000003E-5</v>
      </c>
      <c r="D8300" s="2">
        <f>IFERROR(MATCH(A8300,Both_domains!A$2:A$851, 0), 0)</f>
        <v>0</v>
      </c>
      <c r="E8300" s="2">
        <f t="shared" si="649"/>
        <v>0</v>
      </c>
      <c r="F8300" s="2">
        <f>COUNTIF(E$2:E8300,"=1")</f>
        <v>844</v>
      </c>
      <c r="G8300" s="2">
        <f>COUNTIF(E$2:E8300,"=0")</f>
        <v>7455</v>
      </c>
      <c r="H8300" s="2">
        <f t="shared" si="645"/>
        <v>1</v>
      </c>
      <c r="I8300" s="2">
        <f t="shared" si="646"/>
        <v>0.20505438259756881</v>
      </c>
      <c r="J8300" s="2">
        <f t="shared" si="647"/>
        <v>0.79494561740243119</v>
      </c>
      <c r="K8300" s="2">
        <f t="shared" si="648"/>
        <v>0.18462211527944875</v>
      </c>
      <c r="P8300" s="2"/>
    </row>
    <row r="8301" spans="1:16" x14ac:dyDescent="0.25">
      <c r="A8301" s="2" t="s">
        <v>9152</v>
      </c>
      <c r="B8301" s="4">
        <v>-242.4</v>
      </c>
      <c r="C8301" s="4">
        <v>3.3000000000000003E-5</v>
      </c>
      <c r="D8301" s="2">
        <f>IFERROR(MATCH(A8301,Both_domains!A$2:A$851, 0), 0)</f>
        <v>0</v>
      </c>
      <c r="E8301" s="2">
        <f t="shared" si="649"/>
        <v>0</v>
      </c>
      <c r="F8301" s="2">
        <f>COUNTIF(E$2:E8301,"=1")</f>
        <v>844</v>
      </c>
      <c r="G8301" s="2">
        <f>COUNTIF(E$2:E8301,"=0")</f>
        <v>7456</v>
      </c>
      <c r="H8301" s="2">
        <f t="shared" si="645"/>
        <v>1</v>
      </c>
      <c r="I8301" s="2">
        <f t="shared" si="646"/>
        <v>0.20494775005331622</v>
      </c>
      <c r="J8301" s="2">
        <f t="shared" si="647"/>
        <v>0.79505224994668378</v>
      </c>
      <c r="K8301" s="2">
        <f t="shared" si="648"/>
        <v>0.18460192475940507</v>
      </c>
      <c r="P8301" s="2"/>
    </row>
    <row r="8302" spans="1:16" x14ac:dyDescent="0.25">
      <c r="A8302" s="2" t="s">
        <v>9153</v>
      </c>
      <c r="B8302" s="4">
        <v>-242.4</v>
      </c>
      <c r="C8302" s="4">
        <v>3.3000000000000003E-5</v>
      </c>
      <c r="D8302" s="2">
        <f>IFERROR(MATCH(A8302,Both_domains!A$2:A$851, 0), 0)</f>
        <v>0</v>
      </c>
      <c r="E8302" s="2">
        <f t="shared" si="649"/>
        <v>0</v>
      </c>
      <c r="F8302" s="2">
        <f>COUNTIF(E$2:E8302,"=1")</f>
        <v>844</v>
      </c>
      <c r="G8302" s="2">
        <f>COUNTIF(E$2:E8302,"=0")</f>
        <v>7457</v>
      </c>
      <c r="H8302" s="2">
        <f t="shared" si="645"/>
        <v>1</v>
      </c>
      <c r="I8302" s="2">
        <f t="shared" si="646"/>
        <v>0.20484111750906375</v>
      </c>
      <c r="J8302" s="2">
        <f t="shared" si="647"/>
        <v>0.79515888249093625</v>
      </c>
      <c r="K8302" s="2">
        <f t="shared" si="648"/>
        <v>0.18458173865500274</v>
      </c>
      <c r="P8302" s="2"/>
    </row>
    <row r="8303" spans="1:16" x14ac:dyDescent="0.25">
      <c r="A8303" s="2" t="s">
        <v>9154</v>
      </c>
      <c r="B8303" s="4">
        <v>-242.4</v>
      </c>
      <c r="C8303" s="4">
        <v>3.3000000000000003E-5</v>
      </c>
      <c r="D8303" s="2">
        <f>IFERROR(MATCH(A8303,Both_domains!A$2:A$851, 0), 0)</f>
        <v>0</v>
      </c>
      <c r="E8303" s="2">
        <f t="shared" si="649"/>
        <v>0</v>
      </c>
      <c r="F8303" s="2">
        <f>COUNTIF(E$2:E8303,"=1")</f>
        <v>844</v>
      </c>
      <c r="G8303" s="2">
        <f>COUNTIF(E$2:E8303,"=0")</f>
        <v>7458</v>
      </c>
      <c r="H8303" s="2">
        <f t="shared" si="645"/>
        <v>1</v>
      </c>
      <c r="I8303" s="2">
        <f t="shared" si="646"/>
        <v>0.20473448496481128</v>
      </c>
      <c r="J8303" s="2">
        <f t="shared" si="647"/>
        <v>0.79526551503518872</v>
      </c>
      <c r="K8303" s="2">
        <f t="shared" si="648"/>
        <v>0.18456155696479334</v>
      </c>
      <c r="P8303" s="2"/>
    </row>
    <row r="8304" spans="1:16" x14ac:dyDescent="0.25">
      <c r="A8304" s="2" t="s">
        <v>9155</v>
      </c>
      <c r="B8304" s="4">
        <v>-242.4</v>
      </c>
      <c r="C8304" s="4">
        <v>3.3000000000000003E-5</v>
      </c>
      <c r="D8304" s="2">
        <f>IFERROR(MATCH(A8304,Both_domains!A$2:A$851, 0), 0)</f>
        <v>0</v>
      </c>
      <c r="E8304" s="2">
        <f t="shared" si="649"/>
        <v>0</v>
      </c>
      <c r="F8304" s="2">
        <f>COUNTIF(E$2:E8304,"=1")</f>
        <v>844</v>
      </c>
      <c r="G8304" s="2">
        <f>COUNTIF(E$2:E8304,"=0")</f>
        <v>7459</v>
      </c>
      <c r="H8304" s="2">
        <f t="shared" si="645"/>
        <v>1</v>
      </c>
      <c r="I8304" s="2">
        <f t="shared" si="646"/>
        <v>0.20462785242055881</v>
      </c>
      <c r="J8304" s="2">
        <f t="shared" si="647"/>
        <v>0.79537214757944119</v>
      </c>
      <c r="K8304" s="2">
        <f t="shared" si="648"/>
        <v>0.18454137968732917</v>
      </c>
      <c r="P8304" s="2"/>
    </row>
    <row r="8305" spans="1:16" x14ac:dyDescent="0.25">
      <c r="A8305" s="2" t="s">
        <v>9156</v>
      </c>
      <c r="B8305" s="4">
        <v>-242.5</v>
      </c>
      <c r="C8305" s="4">
        <v>3.3000000000000003E-5</v>
      </c>
      <c r="D8305" s="2">
        <f>IFERROR(MATCH(A8305,Both_domains!A$2:A$851, 0), 0)</f>
        <v>0</v>
      </c>
      <c r="E8305" s="2">
        <f t="shared" si="649"/>
        <v>0</v>
      </c>
      <c r="F8305" s="2">
        <f>COUNTIF(E$2:E8305,"=1")</f>
        <v>844</v>
      </c>
      <c r="G8305" s="2">
        <f>COUNTIF(E$2:E8305,"=0")</f>
        <v>7460</v>
      </c>
      <c r="H8305" s="2">
        <f t="shared" si="645"/>
        <v>1</v>
      </c>
      <c r="I8305" s="2">
        <f t="shared" si="646"/>
        <v>0.20452121987630623</v>
      </c>
      <c r="J8305" s="2">
        <f t="shared" si="647"/>
        <v>0.79547878012369377</v>
      </c>
      <c r="K8305" s="2">
        <f t="shared" si="648"/>
        <v>0.1845212068211631</v>
      </c>
      <c r="P8305" s="2"/>
    </row>
    <row r="8306" spans="1:16" x14ac:dyDescent="0.25">
      <c r="A8306" s="2" t="s">
        <v>9157</v>
      </c>
      <c r="B8306" s="4">
        <v>-242.5</v>
      </c>
      <c r="C8306" s="4">
        <v>3.3000000000000003E-5</v>
      </c>
      <c r="D8306" s="2">
        <f>IFERROR(MATCH(A8306,Both_domains!A$2:A$851, 0), 0)</f>
        <v>0</v>
      </c>
      <c r="E8306" s="2">
        <f t="shared" si="649"/>
        <v>0</v>
      </c>
      <c r="F8306" s="2">
        <f>COUNTIF(E$2:E8306,"=1")</f>
        <v>844</v>
      </c>
      <c r="G8306" s="2">
        <f>COUNTIF(E$2:E8306,"=0")</f>
        <v>7461</v>
      </c>
      <c r="H8306" s="2">
        <f t="shared" si="645"/>
        <v>1</v>
      </c>
      <c r="I8306" s="2">
        <f t="shared" si="646"/>
        <v>0.20441458733205375</v>
      </c>
      <c r="J8306" s="2">
        <f t="shared" si="647"/>
        <v>0.79558541266794625</v>
      </c>
      <c r="K8306" s="2">
        <f t="shared" si="648"/>
        <v>0.18450103836484863</v>
      </c>
      <c r="P8306" s="2"/>
    </row>
    <row r="8307" spans="1:16" x14ac:dyDescent="0.25">
      <c r="A8307" s="2" t="s">
        <v>9158</v>
      </c>
      <c r="B8307" s="4">
        <v>-242.6</v>
      </c>
      <c r="C8307" s="4">
        <v>3.4E-5</v>
      </c>
      <c r="D8307" s="2">
        <f>IFERROR(MATCH(A8307,Both_domains!A$2:A$851, 0), 0)</f>
        <v>0</v>
      </c>
      <c r="E8307" s="2">
        <f t="shared" si="649"/>
        <v>0</v>
      </c>
      <c r="F8307" s="2">
        <f>COUNTIF(E$2:E8307,"=1")</f>
        <v>844</v>
      </c>
      <c r="G8307" s="2">
        <f>COUNTIF(E$2:E8307,"=0")</f>
        <v>7462</v>
      </c>
      <c r="H8307" s="2">
        <f t="shared" si="645"/>
        <v>1</v>
      </c>
      <c r="I8307" s="2">
        <f t="shared" si="646"/>
        <v>0.20430795478780128</v>
      </c>
      <c r="J8307" s="2">
        <f t="shared" si="647"/>
        <v>0.79569204521219872</v>
      </c>
      <c r="K8307" s="2">
        <f t="shared" si="648"/>
        <v>0.18448087431693988</v>
      </c>
      <c r="P8307" s="2"/>
    </row>
    <row r="8308" spans="1:16" x14ac:dyDescent="0.25">
      <c r="A8308" s="2" t="s">
        <v>9159</v>
      </c>
      <c r="B8308" s="4">
        <v>-242.6</v>
      </c>
      <c r="C8308" s="4">
        <v>3.4E-5</v>
      </c>
      <c r="D8308" s="2">
        <f>IFERROR(MATCH(A8308,Both_domains!A$2:A$851, 0), 0)</f>
        <v>0</v>
      </c>
      <c r="E8308" s="2">
        <f t="shared" si="649"/>
        <v>0</v>
      </c>
      <c r="F8308" s="2">
        <f>COUNTIF(E$2:E8308,"=1")</f>
        <v>844</v>
      </c>
      <c r="G8308" s="2">
        <f>COUNTIF(E$2:E8308,"=0")</f>
        <v>7463</v>
      </c>
      <c r="H8308" s="2">
        <f t="shared" si="645"/>
        <v>1</v>
      </c>
      <c r="I8308" s="2">
        <f t="shared" si="646"/>
        <v>0.2042013222435487</v>
      </c>
      <c r="J8308" s="2">
        <f t="shared" si="647"/>
        <v>0.7957986777564513</v>
      </c>
      <c r="K8308" s="2">
        <f t="shared" si="648"/>
        <v>0.1844607146759917</v>
      </c>
      <c r="P8308" s="2"/>
    </row>
    <row r="8309" spans="1:16" x14ac:dyDescent="0.25">
      <c r="A8309" s="2" t="s">
        <v>9160</v>
      </c>
      <c r="B8309" s="4">
        <v>-242.6</v>
      </c>
      <c r="C8309" s="4">
        <v>3.4E-5</v>
      </c>
      <c r="D8309" s="2">
        <f>IFERROR(MATCH(A8309,Both_domains!A$2:A$851, 0), 0)</f>
        <v>0</v>
      </c>
      <c r="E8309" s="2">
        <f t="shared" si="649"/>
        <v>0</v>
      </c>
      <c r="F8309" s="2">
        <f>COUNTIF(E$2:E8309,"=1")</f>
        <v>844</v>
      </c>
      <c r="G8309" s="2">
        <f>COUNTIF(E$2:E8309,"=0")</f>
        <v>7464</v>
      </c>
      <c r="H8309" s="2">
        <f t="shared" si="645"/>
        <v>1</v>
      </c>
      <c r="I8309" s="2">
        <f t="shared" si="646"/>
        <v>0.20409468969929623</v>
      </c>
      <c r="J8309" s="2">
        <f t="shared" si="647"/>
        <v>0.79590531030070377</v>
      </c>
      <c r="K8309" s="2">
        <f t="shared" si="648"/>
        <v>0.18444055944055945</v>
      </c>
      <c r="P8309" s="2"/>
    </row>
    <row r="8310" spans="1:16" x14ac:dyDescent="0.25">
      <c r="A8310" s="2" t="s">
        <v>9161</v>
      </c>
      <c r="B8310" s="4">
        <v>-242.6</v>
      </c>
      <c r="C8310" s="4">
        <v>3.4E-5</v>
      </c>
      <c r="D8310" s="2">
        <f>IFERROR(MATCH(A8310,Both_domains!A$2:A$851, 0), 0)</f>
        <v>0</v>
      </c>
      <c r="E8310" s="2">
        <f t="shared" si="649"/>
        <v>0</v>
      </c>
      <c r="F8310" s="2">
        <f>COUNTIF(E$2:E8310,"=1")</f>
        <v>844</v>
      </c>
      <c r="G8310" s="2">
        <f>COUNTIF(E$2:E8310,"=0")</f>
        <v>7465</v>
      </c>
      <c r="H8310" s="2">
        <f t="shared" si="645"/>
        <v>1</v>
      </c>
      <c r="I8310" s="2">
        <f t="shared" si="646"/>
        <v>0.20398805715504376</v>
      </c>
      <c r="J8310" s="2">
        <f t="shared" si="647"/>
        <v>0.79601194284495624</v>
      </c>
      <c r="K8310" s="2">
        <f t="shared" si="648"/>
        <v>0.18442040860919917</v>
      </c>
      <c r="P8310" s="2"/>
    </row>
    <row r="8311" spans="1:16" x14ac:dyDescent="0.25">
      <c r="A8311" s="2" t="s">
        <v>9162</v>
      </c>
      <c r="B8311" s="4">
        <v>-242.7</v>
      </c>
      <c r="C8311" s="4">
        <v>3.4E-5</v>
      </c>
      <c r="D8311" s="2">
        <f>IFERROR(MATCH(A8311,Both_domains!A$2:A$851, 0), 0)</f>
        <v>0</v>
      </c>
      <c r="E8311" s="2">
        <f t="shared" si="649"/>
        <v>0</v>
      </c>
      <c r="F8311" s="2">
        <f>COUNTIF(E$2:E8311,"=1")</f>
        <v>844</v>
      </c>
      <c r="G8311" s="2">
        <f>COUNTIF(E$2:E8311,"=0")</f>
        <v>7466</v>
      </c>
      <c r="H8311" s="2">
        <f t="shared" si="645"/>
        <v>1</v>
      </c>
      <c r="I8311" s="2">
        <f t="shared" si="646"/>
        <v>0.20388142461079117</v>
      </c>
      <c r="J8311" s="2">
        <f t="shared" si="647"/>
        <v>0.79611857538920883</v>
      </c>
      <c r="K8311" s="2">
        <f t="shared" si="648"/>
        <v>0.18440026218046757</v>
      </c>
      <c r="P8311" s="2"/>
    </row>
    <row r="8312" spans="1:16" x14ac:dyDescent="0.25">
      <c r="A8312" s="2" t="s">
        <v>9163</v>
      </c>
      <c r="B8312" s="4">
        <v>-242.7</v>
      </c>
      <c r="C8312" s="4">
        <v>3.4E-5</v>
      </c>
      <c r="D8312" s="2">
        <f>IFERROR(MATCH(A8312,Both_domains!A$2:A$851, 0), 0)</f>
        <v>0</v>
      </c>
      <c r="E8312" s="2">
        <f t="shared" si="649"/>
        <v>0</v>
      </c>
      <c r="F8312" s="2">
        <f>COUNTIF(E$2:E8312,"=1")</f>
        <v>844</v>
      </c>
      <c r="G8312" s="2">
        <f>COUNTIF(E$2:E8312,"=0")</f>
        <v>7467</v>
      </c>
      <c r="H8312" s="2">
        <f t="shared" si="645"/>
        <v>1</v>
      </c>
      <c r="I8312" s="2">
        <f t="shared" si="646"/>
        <v>0.2037747920665387</v>
      </c>
      <c r="J8312" s="2">
        <f t="shared" si="647"/>
        <v>0.7962252079334613</v>
      </c>
      <c r="K8312" s="2">
        <f t="shared" si="648"/>
        <v>0.18438012015292191</v>
      </c>
      <c r="P8312" s="2"/>
    </row>
    <row r="8313" spans="1:16" x14ac:dyDescent="0.25">
      <c r="A8313" s="2" t="s">
        <v>9164</v>
      </c>
      <c r="B8313" s="4">
        <v>-242.7</v>
      </c>
      <c r="C8313" s="4">
        <v>3.4E-5</v>
      </c>
      <c r="D8313" s="2">
        <f>IFERROR(MATCH(A8313,Both_domains!A$2:A$851, 0), 0)</f>
        <v>0</v>
      </c>
      <c r="E8313" s="2">
        <f t="shared" si="649"/>
        <v>0</v>
      </c>
      <c r="F8313" s="2">
        <f>COUNTIF(E$2:E8313,"=1")</f>
        <v>844</v>
      </c>
      <c r="G8313" s="2">
        <f>COUNTIF(E$2:E8313,"=0")</f>
        <v>7468</v>
      </c>
      <c r="H8313" s="2">
        <f t="shared" si="645"/>
        <v>1</v>
      </c>
      <c r="I8313" s="2">
        <f t="shared" si="646"/>
        <v>0.20366815952228623</v>
      </c>
      <c r="J8313" s="2">
        <f t="shared" si="647"/>
        <v>0.79633184047771377</v>
      </c>
      <c r="K8313" s="2">
        <f t="shared" si="648"/>
        <v>0.18435998252512015</v>
      </c>
      <c r="P8313" s="2"/>
    </row>
    <row r="8314" spans="1:16" x14ac:dyDescent="0.25">
      <c r="A8314" s="2" t="s">
        <v>9165</v>
      </c>
      <c r="B8314" s="4">
        <v>-242.7</v>
      </c>
      <c r="C8314" s="4">
        <v>3.4E-5</v>
      </c>
      <c r="D8314" s="2">
        <f>IFERROR(MATCH(A8314,Both_domains!A$2:A$851, 0), 0)</f>
        <v>0</v>
      </c>
      <c r="E8314" s="2">
        <f t="shared" si="649"/>
        <v>0</v>
      </c>
      <c r="F8314" s="2">
        <f>COUNTIF(E$2:E8314,"=1")</f>
        <v>844</v>
      </c>
      <c r="G8314" s="2">
        <f>COUNTIF(E$2:E8314,"=0")</f>
        <v>7469</v>
      </c>
      <c r="H8314" s="2">
        <f t="shared" si="645"/>
        <v>1</v>
      </c>
      <c r="I8314" s="2">
        <f t="shared" si="646"/>
        <v>0.20356152697803365</v>
      </c>
      <c r="J8314" s="2">
        <f t="shared" si="647"/>
        <v>0.79643847302196635</v>
      </c>
      <c r="K8314" s="2">
        <f t="shared" si="648"/>
        <v>0.18433984929562083</v>
      </c>
      <c r="P8314" s="2"/>
    </row>
    <row r="8315" spans="1:16" x14ac:dyDescent="0.25">
      <c r="A8315" s="2" t="s">
        <v>9166</v>
      </c>
      <c r="B8315" s="4">
        <v>-242.7</v>
      </c>
      <c r="C8315" s="4">
        <v>3.4E-5</v>
      </c>
      <c r="D8315" s="2">
        <f>IFERROR(MATCH(A8315,Both_domains!A$2:A$851, 0), 0)</f>
        <v>0</v>
      </c>
      <c r="E8315" s="2">
        <f t="shared" si="649"/>
        <v>0</v>
      </c>
      <c r="F8315" s="2">
        <f>COUNTIF(E$2:E8315,"=1")</f>
        <v>844</v>
      </c>
      <c r="G8315" s="2">
        <f>COUNTIF(E$2:E8315,"=0")</f>
        <v>7470</v>
      </c>
      <c r="H8315" s="2">
        <f t="shared" si="645"/>
        <v>1</v>
      </c>
      <c r="I8315" s="2">
        <f t="shared" si="646"/>
        <v>0.20345489443378117</v>
      </c>
      <c r="J8315" s="2">
        <f t="shared" si="647"/>
        <v>0.79654510556621883</v>
      </c>
      <c r="K8315" s="2">
        <f t="shared" si="648"/>
        <v>0.18431972046298317</v>
      </c>
      <c r="P8315" s="2"/>
    </row>
    <row r="8316" spans="1:16" x14ac:dyDescent="0.25">
      <c r="A8316" s="2" t="s">
        <v>9167</v>
      </c>
      <c r="B8316" s="4">
        <v>-242.7</v>
      </c>
      <c r="C8316" s="4">
        <v>3.4E-5</v>
      </c>
      <c r="D8316" s="2">
        <f>IFERROR(MATCH(A8316,Both_domains!A$2:A$851, 0), 0)</f>
        <v>0</v>
      </c>
      <c r="E8316" s="2">
        <f t="shared" si="649"/>
        <v>0</v>
      </c>
      <c r="F8316" s="2">
        <f>COUNTIF(E$2:E8316,"=1")</f>
        <v>844</v>
      </c>
      <c r="G8316" s="2">
        <f>COUNTIF(E$2:E8316,"=0")</f>
        <v>7471</v>
      </c>
      <c r="H8316" s="2">
        <f t="shared" si="645"/>
        <v>1</v>
      </c>
      <c r="I8316" s="2">
        <f t="shared" si="646"/>
        <v>0.2033482618895287</v>
      </c>
      <c r="J8316" s="2">
        <f t="shared" si="647"/>
        <v>0.7966517381104713</v>
      </c>
      <c r="K8316" s="2">
        <f t="shared" si="648"/>
        <v>0.18429959602576701</v>
      </c>
      <c r="P8316" s="2"/>
    </row>
    <row r="8317" spans="1:16" x14ac:dyDescent="0.25">
      <c r="A8317" s="2" t="s">
        <v>9168</v>
      </c>
      <c r="B8317" s="4">
        <v>-242.7</v>
      </c>
      <c r="C8317" s="4">
        <v>3.4E-5</v>
      </c>
      <c r="D8317" s="2">
        <f>IFERROR(MATCH(A8317,Both_domains!A$2:A$851, 0), 0)</f>
        <v>0</v>
      </c>
      <c r="E8317" s="2">
        <f t="shared" si="649"/>
        <v>0</v>
      </c>
      <c r="F8317" s="2">
        <f>COUNTIF(E$2:E8317,"=1")</f>
        <v>844</v>
      </c>
      <c r="G8317" s="2">
        <f>COUNTIF(E$2:E8317,"=0")</f>
        <v>7472</v>
      </c>
      <c r="H8317" s="2">
        <f t="shared" si="645"/>
        <v>1</v>
      </c>
      <c r="I8317" s="2">
        <f t="shared" si="646"/>
        <v>0.20324162934527623</v>
      </c>
      <c r="J8317" s="2">
        <f t="shared" si="647"/>
        <v>0.79675837065472377</v>
      </c>
      <c r="K8317" s="2">
        <f t="shared" si="648"/>
        <v>0.18427947598253275</v>
      </c>
      <c r="P8317" s="2"/>
    </row>
    <row r="8318" spans="1:16" x14ac:dyDescent="0.25">
      <c r="A8318" s="2" t="s">
        <v>9169</v>
      </c>
      <c r="B8318" s="4">
        <v>-242.8</v>
      </c>
      <c r="C8318" s="4">
        <v>3.4E-5</v>
      </c>
      <c r="D8318" s="2">
        <f>IFERROR(MATCH(A8318,Both_domains!A$2:A$851, 0), 0)</f>
        <v>0</v>
      </c>
      <c r="E8318" s="2">
        <f t="shared" si="649"/>
        <v>0</v>
      </c>
      <c r="F8318" s="2">
        <f>COUNTIF(E$2:E8318,"=1")</f>
        <v>844</v>
      </c>
      <c r="G8318" s="2">
        <f>COUNTIF(E$2:E8318,"=0")</f>
        <v>7473</v>
      </c>
      <c r="H8318" s="2">
        <f t="shared" si="645"/>
        <v>1</v>
      </c>
      <c r="I8318" s="2">
        <f t="shared" si="646"/>
        <v>0.20313499680102365</v>
      </c>
      <c r="J8318" s="2">
        <f t="shared" si="647"/>
        <v>0.79686500319897635</v>
      </c>
      <c r="K8318" s="2">
        <f t="shared" si="648"/>
        <v>0.18425936033184151</v>
      </c>
      <c r="P8318" s="2"/>
    </row>
    <row r="8319" spans="1:16" x14ac:dyDescent="0.25">
      <c r="A8319" s="2" t="s">
        <v>9170</v>
      </c>
      <c r="B8319" s="4">
        <v>-242.8</v>
      </c>
      <c r="C8319" s="4">
        <v>3.4999999999999997E-5</v>
      </c>
      <c r="D8319" s="2">
        <f>IFERROR(MATCH(A8319,Both_domains!A$2:A$851, 0), 0)</f>
        <v>0</v>
      </c>
      <c r="E8319" s="2">
        <f t="shared" si="649"/>
        <v>0</v>
      </c>
      <c r="F8319" s="2">
        <f>COUNTIF(E$2:E8319,"=1")</f>
        <v>844</v>
      </c>
      <c r="G8319" s="2">
        <f>COUNTIF(E$2:E8319,"=0")</f>
        <v>7474</v>
      </c>
      <c r="H8319" s="2">
        <f t="shared" si="645"/>
        <v>1</v>
      </c>
      <c r="I8319" s="2">
        <f t="shared" si="646"/>
        <v>0.20302836425677118</v>
      </c>
      <c r="J8319" s="2">
        <f t="shared" si="647"/>
        <v>0.79697163574322882</v>
      </c>
      <c r="K8319" s="2">
        <f t="shared" si="648"/>
        <v>0.18423924907225497</v>
      </c>
      <c r="P8319" s="2"/>
    </row>
    <row r="8320" spans="1:16" x14ac:dyDescent="0.25">
      <c r="A8320" s="2" t="s">
        <v>9171</v>
      </c>
      <c r="B8320" s="4">
        <v>-242.8</v>
      </c>
      <c r="C8320" s="4">
        <v>3.4999999999999997E-5</v>
      </c>
      <c r="D8320" s="2">
        <f>IFERROR(MATCH(A8320,Both_domains!A$2:A$851, 0), 0)</f>
        <v>0</v>
      </c>
      <c r="E8320" s="2">
        <f t="shared" si="649"/>
        <v>0</v>
      </c>
      <c r="F8320" s="2">
        <f>COUNTIF(E$2:E8320,"=1")</f>
        <v>844</v>
      </c>
      <c r="G8320" s="2">
        <f>COUNTIF(E$2:E8320,"=0")</f>
        <v>7475</v>
      </c>
      <c r="H8320" s="2">
        <f t="shared" si="645"/>
        <v>1</v>
      </c>
      <c r="I8320" s="2">
        <f t="shared" si="646"/>
        <v>0.2029217317125187</v>
      </c>
      <c r="J8320" s="2">
        <f t="shared" si="647"/>
        <v>0.7970782682874813</v>
      </c>
      <c r="K8320" s="2">
        <f t="shared" si="648"/>
        <v>0.18421914220233548</v>
      </c>
      <c r="P8320" s="2"/>
    </row>
    <row r="8321" spans="1:16" x14ac:dyDescent="0.25">
      <c r="A8321" s="2" t="s">
        <v>9172</v>
      </c>
      <c r="B8321" s="4">
        <v>-242.9</v>
      </c>
      <c r="C8321" s="4">
        <v>3.4999999999999997E-5</v>
      </c>
      <c r="D8321" s="2">
        <f>IFERROR(MATCH(A8321,Both_domains!A$2:A$851, 0), 0)</f>
        <v>0</v>
      </c>
      <c r="E8321" s="2">
        <f t="shared" si="649"/>
        <v>0</v>
      </c>
      <c r="F8321" s="2">
        <f>COUNTIF(E$2:E8321,"=1")</f>
        <v>844</v>
      </c>
      <c r="G8321" s="2">
        <f>COUNTIF(E$2:E8321,"=0")</f>
        <v>7476</v>
      </c>
      <c r="H8321" s="2">
        <f t="shared" si="645"/>
        <v>1</v>
      </c>
      <c r="I8321" s="2">
        <f t="shared" si="646"/>
        <v>0.20281509916826612</v>
      </c>
      <c r="J8321" s="2">
        <f t="shared" si="647"/>
        <v>0.79718490083173388</v>
      </c>
      <c r="K8321" s="2">
        <f t="shared" si="648"/>
        <v>0.184199039720646</v>
      </c>
      <c r="P8321" s="2"/>
    </row>
    <row r="8322" spans="1:16" x14ac:dyDescent="0.25">
      <c r="A8322" s="2" t="s">
        <v>9173</v>
      </c>
      <c r="B8322" s="4">
        <v>-242.9</v>
      </c>
      <c r="C8322" s="4">
        <v>3.4999999999999997E-5</v>
      </c>
      <c r="D8322" s="2">
        <f>IFERROR(MATCH(A8322,Both_domains!A$2:A$851, 0), 0)</f>
        <v>0</v>
      </c>
      <c r="E8322" s="2">
        <f t="shared" si="649"/>
        <v>0</v>
      </c>
      <c r="F8322" s="2">
        <f>COUNTIF(E$2:E8322,"=1")</f>
        <v>844</v>
      </c>
      <c r="G8322" s="2">
        <f>COUNTIF(E$2:E8322,"=0")</f>
        <v>7477</v>
      </c>
      <c r="H8322" s="2">
        <f t="shared" si="645"/>
        <v>1</v>
      </c>
      <c r="I8322" s="2">
        <f t="shared" si="646"/>
        <v>0.20270846662401365</v>
      </c>
      <c r="J8322" s="2">
        <f t="shared" si="647"/>
        <v>0.79729153337598635</v>
      </c>
      <c r="K8322" s="2">
        <f t="shared" si="648"/>
        <v>0.18417894162575013</v>
      </c>
      <c r="P8322" s="2"/>
    </row>
    <row r="8323" spans="1:16" x14ac:dyDescent="0.25">
      <c r="A8323" s="2" t="s">
        <v>9174</v>
      </c>
      <c r="B8323" s="4">
        <v>-242.9</v>
      </c>
      <c r="C8323" s="4">
        <v>3.4999999999999997E-5</v>
      </c>
      <c r="D8323" s="2">
        <f>IFERROR(MATCH(A8323,Both_domains!A$2:A$851, 0), 0)</f>
        <v>0</v>
      </c>
      <c r="E8323" s="2">
        <f t="shared" si="649"/>
        <v>0</v>
      </c>
      <c r="F8323" s="2">
        <f>COUNTIF(E$2:E8323,"=1")</f>
        <v>844</v>
      </c>
      <c r="G8323" s="2">
        <f>COUNTIF(E$2:E8323,"=0")</f>
        <v>7478</v>
      </c>
      <c r="H8323" s="2">
        <f t="shared" ref="H8323:H8386" si="650">F8323/MAX(F:F)</f>
        <v>1</v>
      </c>
      <c r="I8323" s="2">
        <f t="shared" ref="I8323:I8386" si="651">1 - J8323</f>
        <v>0.20260183407976118</v>
      </c>
      <c r="J8323" s="2">
        <f t="shared" ref="J8323:J8386" si="652">G8323/MAX(G:G)</f>
        <v>0.79739816592023882</v>
      </c>
      <c r="K8323" s="2">
        <f t="shared" ref="K8323:K8386" si="653">2*F8323/(F8323+MAX(F:F)+G8323)</f>
        <v>0.18415884791621209</v>
      </c>
      <c r="P8323" s="2"/>
    </row>
    <row r="8324" spans="1:16" x14ac:dyDescent="0.25">
      <c r="A8324" s="2" t="s">
        <v>9175</v>
      </c>
      <c r="B8324" s="4">
        <v>-242.9</v>
      </c>
      <c r="C8324" s="4">
        <v>3.4999999999999997E-5</v>
      </c>
      <c r="D8324" s="2">
        <f>IFERROR(MATCH(A8324,Both_domains!A$2:A$851, 0), 0)</f>
        <v>0</v>
      </c>
      <c r="E8324" s="2">
        <f t="shared" ref="E8324:E8387" si="654">IF(D8324=0,0,1)</f>
        <v>0</v>
      </c>
      <c r="F8324" s="2">
        <f>COUNTIF(E$2:E8324,"=1")</f>
        <v>844</v>
      </c>
      <c r="G8324" s="2">
        <f>COUNTIF(E$2:E8324,"=0")</f>
        <v>7479</v>
      </c>
      <c r="H8324" s="2">
        <f t="shared" si="650"/>
        <v>1</v>
      </c>
      <c r="I8324" s="2">
        <f t="shared" si="651"/>
        <v>0.2024952015355086</v>
      </c>
      <c r="J8324" s="2">
        <f t="shared" si="652"/>
        <v>0.7975047984644914</v>
      </c>
      <c r="K8324" s="2">
        <f t="shared" si="653"/>
        <v>0.1841387585905967</v>
      </c>
      <c r="P8324" s="2"/>
    </row>
    <row r="8325" spans="1:16" x14ac:dyDescent="0.25">
      <c r="A8325" s="2" t="s">
        <v>9176</v>
      </c>
      <c r="B8325" s="4">
        <v>-242.9</v>
      </c>
      <c r="C8325" s="4">
        <v>3.4999999999999997E-5</v>
      </c>
      <c r="D8325" s="2">
        <f>IFERROR(MATCH(A8325,Both_domains!A$2:A$851, 0), 0)</f>
        <v>0</v>
      </c>
      <c r="E8325" s="2">
        <f t="shared" si="654"/>
        <v>0</v>
      </c>
      <c r="F8325" s="2">
        <f>COUNTIF(E$2:E8325,"=1")</f>
        <v>844</v>
      </c>
      <c r="G8325" s="2">
        <f>COUNTIF(E$2:E8325,"=0")</f>
        <v>7480</v>
      </c>
      <c r="H8325" s="2">
        <f t="shared" si="650"/>
        <v>1</v>
      </c>
      <c r="I8325" s="2">
        <f t="shared" si="651"/>
        <v>0.20238856899125612</v>
      </c>
      <c r="J8325" s="2">
        <f t="shared" si="652"/>
        <v>0.79761143100874388</v>
      </c>
      <c r="K8325" s="2">
        <f t="shared" si="653"/>
        <v>0.18411867364746945</v>
      </c>
      <c r="P8325" s="2"/>
    </row>
    <row r="8326" spans="1:16" x14ac:dyDescent="0.25">
      <c r="A8326" s="2" t="s">
        <v>9177</v>
      </c>
      <c r="B8326" s="4">
        <v>-243</v>
      </c>
      <c r="C8326" s="4">
        <v>3.4999999999999997E-5</v>
      </c>
      <c r="D8326" s="2">
        <f>IFERROR(MATCH(A8326,Both_domains!A$2:A$851, 0), 0)</f>
        <v>0</v>
      </c>
      <c r="E8326" s="2">
        <f t="shared" si="654"/>
        <v>0</v>
      </c>
      <c r="F8326" s="2">
        <f>COUNTIF(E$2:E8326,"=1")</f>
        <v>844</v>
      </c>
      <c r="G8326" s="2">
        <f>COUNTIF(E$2:E8326,"=0")</f>
        <v>7481</v>
      </c>
      <c r="H8326" s="2">
        <f t="shared" si="650"/>
        <v>1</v>
      </c>
      <c r="I8326" s="2">
        <f t="shared" si="651"/>
        <v>0.20228193644700365</v>
      </c>
      <c r="J8326" s="2">
        <f t="shared" si="652"/>
        <v>0.79771806355299635</v>
      </c>
      <c r="K8326" s="2">
        <f t="shared" si="653"/>
        <v>0.18409859308539644</v>
      </c>
      <c r="P8326" s="2"/>
    </row>
    <row r="8327" spans="1:16" x14ac:dyDescent="0.25">
      <c r="A8327" s="2" t="s">
        <v>9178</v>
      </c>
      <c r="B8327" s="4">
        <v>-243</v>
      </c>
      <c r="C8327" s="4">
        <v>3.6000000000000001E-5</v>
      </c>
      <c r="D8327" s="2">
        <f>IFERROR(MATCH(A8327,Both_domains!A$2:A$851, 0), 0)</f>
        <v>0</v>
      </c>
      <c r="E8327" s="2">
        <f t="shared" si="654"/>
        <v>0</v>
      </c>
      <c r="F8327" s="2">
        <f>COUNTIF(E$2:E8327,"=1")</f>
        <v>844</v>
      </c>
      <c r="G8327" s="2">
        <f>COUNTIF(E$2:E8327,"=0")</f>
        <v>7482</v>
      </c>
      <c r="H8327" s="2">
        <f t="shared" si="650"/>
        <v>1</v>
      </c>
      <c r="I8327" s="2">
        <f t="shared" si="651"/>
        <v>0.20217530390275107</v>
      </c>
      <c r="J8327" s="2">
        <f t="shared" si="652"/>
        <v>0.79782469609724893</v>
      </c>
      <c r="K8327" s="2">
        <f t="shared" si="653"/>
        <v>0.18407851690294438</v>
      </c>
      <c r="P8327" s="2"/>
    </row>
    <row r="8328" spans="1:16" x14ac:dyDescent="0.25">
      <c r="A8328" s="2" t="s">
        <v>9179</v>
      </c>
      <c r="B8328" s="4">
        <v>-243.1</v>
      </c>
      <c r="C8328" s="4">
        <v>3.6000000000000001E-5</v>
      </c>
      <c r="D8328" s="2">
        <f>IFERROR(MATCH(A8328,Both_domains!A$2:A$851, 0), 0)</f>
        <v>0</v>
      </c>
      <c r="E8328" s="2">
        <f t="shared" si="654"/>
        <v>0</v>
      </c>
      <c r="F8328" s="2">
        <f>COUNTIF(E$2:E8328,"=1")</f>
        <v>844</v>
      </c>
      <c r="G8328" s="2">
        <f>COUNTIF(E$2:E8328,"=0")</f>
        <v>7483</v>
      </c>
      <c r="H8328" s="2">
        <f t="shared" si="650"/>
        <v>1</v>
      </c>
      <c r="I8328" s="2">
        <f t="shared" si="651"/>
        <v>0.2020686713584986</v>
      </c>
      <c r="J8328" s="2">
        <f t="shared" si="652"/>
        <v>0.7979313286415014</v>
      </c>
      <c r="K8328" s="2">
        <f t="shared" si="653"/>
        <v>0.18405844509868063</v>
      </c>
      <c r="P8328" s="2"/>
    </row>
    <row r="8329" spans="1:16" x14ac:dyDescent="0.25">
      <c r="A8329" s="2" t="s">
        <v>9180</v>
      </c>
      <c r="B8329" s="4">
        <v>-243.2</v>
      </c>
      <c r="C8329" s="4">
        <v>3.6000000000000001E-5</v>
      </c>
      <c r="D8329" s="2">
        <f>IFERROR(MATCH(A8329,Both_domains!A$2:A$851, 0), 0)</f>
        <v>0</v>
      </c>
      <c r="E8329" s="2">
        <f t="shared" si="654"/>
        <v>0</v>
      </c>
      <c r="F8329" s="2">
        <f>COUNTIF(E$2:E8329,"=1")</f>
        <v>844</v>
      </c>
      <c r="G8329" s="2">
        <f>COUNTIF(E$2:E8329,"=0")</f>
        <v>7484</v>
      </c>
      <c r="H8329" s="2">
        <f t="shared" si="650"/>
        <v>1</v>
      </c>
      <c r="I8329" s="2">
        <f t="shared" si="651"/>
        <v>0.20196203881424613</v>
      </c>
      <c r="J8329" s="2">
        <f t="shared" si="652"/>
        <v>0.79803796118575387</v>
      </c>
      <c r="K8329" s="2">
        <f t="shared" si="653"/>
        <v>0.18403837767117315</v>
      </c>
      <c r="P8329" s="2"/>
    </row>
    <row r="8330" spans="1:16" x14ac:dyDescent="0.25">
      <c r="A8330" s="2" t="s">
        <v>9181</v>
      </c>
      <c r="B8330" s="4">
        <v>-243.2</v>
      </c>
      <c r="C8330" s="4">
        <v>3.6000000000000001E-5</v>
      </c>
      <c r="D8330" s="2">
        <f>IFERROR(MATCH(A8330,Both_domains!A$2:A$851, 0), 0)</f>
        <v>0</v>
      </c>
      <c r="E8330" s="2">
        <f t="shared" si="654"/>
        <v>0</v>
      </c>
      <c r="F8330" s="2">
        <f>COUNTIF(E$2:E8330,"=1")</f>
        <v>844</v>
      </c>
      <c r="G8330" s="2">
        <f>COUNTIF(E$2:E8330,"=0")</f>
        <v>7485</v>
      </c>
      <c r="H8330" s="2">
        <f t="shared" si="650"/>
        <v>1</v>
      </c>
      <c r="I8330" s="2">
        <f t="shared" si="651"/>
        <v>0.20185540626999365</v>
      </c>
      <c r="J8330" s="2">
        <f t="shared" si="652"/>
        <v>0.79814459373000635</v>
      </c>
      <c r="K8330" s="2">
        <f t="shared" si="653"/>
        <v>0.18401831461899051</v>
      </c>
      <c r="P8330" s="2"/>
    </row>
    <row r="8331" spans="1:16" x14ac:dyDescent="0.25">
      <c r="A8331" s="2" t="s">
        <v>9182</v>
      </c>
      <c r="B8331" s="4">
        <v>-243.2</v>
      </c>
      <c r="C8331" s="4">
        <v>3.6000000000000001E-5</v>
      </c>
      <c r="D8331" s="2">
        <f>IFERROR(MATCH(A8331,Both_domains!A$2:A$851, 0), 0)</f>
        <v>0</v>
      </c>
      <c r="E8331" s="2">
        <f t="shared" si="654"/>
        <v>0</v>
      </c>
      <c r="F8331" s="2">
        <f>COUNTIF(E$2:E8331,"=1")</f>
        <v>844</v>
      </c>
      <c r="G8331" s="2">
        <f>COUNTIF(E$2:E8331,"=0")</f>
        <v>7486</v>
      </c>
      <c r="H8331" s="2">
        <f t="shared" si="650"/>
        <v>1</v>
      </c>
      <c r="I8331" s="2">
        <f t="shared" si="651"/>
        <v>0.20174877372574107</v>
      </c>
      <c r="J8331" s="2">
        <f t="shared" si="652"/>
        <v>0.79825122627425893</v>
      </c>
      <c r="K8331" s="2">
        <f t="shared" si="653"/>
        <v>0.18399825594070199</v>
      </c>
      <c r="P8331" s="2"/>
    </row>
    <row r="8332" spans="1:16" x14ac:dyDescent="0.25">
      <c r="A8332" s="2" t="s">
        <v>9183</v>
      </c>
      <c r="B8332" s="4">
        <v>-243.3</v>
      </c>
      <c r="C8332" s="4">
        <v>3.6999999999999998E-5</v>
      </c>
      <c r="D8332" s="2">
        <f>IFERROR(MATCH(A8332,Both_domains!A$2:A$851, 0), 0)</f>
        <v>0</v>
      </c>
      <c r="E8332" s="2">
        <f t="shared" si="654"/>
        <v>0</v>
      </c>
      <c r="F8332" s="2">
        <f>COUNTIF(E$2:E8332,"=1")</f>
        <v>844</v>
      </c>
      <c r="G8332" s="2">
        <f>COUNTIF(E$2:E8332,"=0")</f>
        <v>7487</v>
      </c>
      <c r="H8332" s="2">
        <f t="shared" si="650"/>
        <v>1</v>
      </c>
      <c r="I8332" s="2">
        <f t="shared" si="651"/>
        <v>0.2016421411814886</v>
      </c>
      <c r="J8332" s="2">
        <f t="shared" si="652"/>
        <v>0.7983578588185114</v>
      </c>
      <c r="K8332" s="2">
        <f t="shared" si="653"/>
        <v>0.18397820163487738</v>
      </c>
      <c r="P8332" s="2"/>
    </row>
    <row r="8333" spans="1:16" x14ac:dyDescent="0.25">
      <c r="A8333" s="2" t="s">
        <v>9184</v>
      </c>
      <c r="B8333" s="4">
        <v>-243.3</v>
      </c>
      <c r="C8333" s="4">
        <v>3.6999999999999998E-5</v>
      </c>
      <c r="D8333" s="2">
        <f>IFERROR(MATCH(A8333,Both_domains!A$2:A$851, 0), 0)</f>
        <v>0</v>
      </c>
      <c r="E8333" s="2">
        <f t="shared" si="654"/>
        <v>0</v>
      </c>
      <c r="F8333" s="2">
        <f>COUNTIF(E$2:E8333,"=1")</f>
        <v>844</v>
      </c>
      <c r="G8333" s="2">
        <f>COUNTIF(E$2:E8333,"=0")</f>
        <v>7488</v>
      </c>
      <c r="H8333" s="2">
        <f t="shared" si="650"/>
        <v>1</v>
      </c>
      <c r="I8333" s="2">
        <f t="shared" si="651"/>
        <v>0.20153550863723613</v>
      </c>
      <c r="J8333" s="2">
        <f t="shared" si="652"/>
        <v>0.79846449136276387</v>
      </c>
      <c r="K8333" s="2">
        <f t="shared" si="653"/>
        <v>0.1839581517000872</v>
      </c>
      <c r="P8333" s="2"/>
    </row>
    <row r="8334" spans="1:16" x14ac:dyDescent="0.25">
      <c r="A8334" s="2" t="s">
        <v>9185</v>
      </c>
      <c r="B8334" s="4">
        <v>-243.3</v>
      </c>
      <c r="C8334" s="4">
        <v>3.6999999999999998E-5</v>
      </c>
      <c r="D8334" s="2">
        <f>IFERROR(MATCH(A8334,Both_domains!A$2:A$851, 0), 0)</f>
        <v>0</v>
      </c>
      <c r="E8334" s="2">
        <f t="shared" si="654"/>
        <v>0</v>
      </c>
      <c r="F8334" s="2">
        <f>COUNTIF(E$2:E8334,"=1")</f>
        <v>844</v>
      </c>
      <c r="G8334" s="2">
        <f>COUNTIF(E$2:E8334,"=0")</f>
        <v>7489</v>
      </c>
      <c r="H8334" s="2">
        <f t="shared" si="650"/>
        <v>1</v>
      </c>
      <c r="I8334" s="2">
        <f t="shared" si="651"/>
        <v>0.20142887609298354</v>
      </c>
      <c r="J8334" s="2">
        <f t="shared" si="652"/>
        <v>0.79857112390701646</v>
      </c>
      <c r="K8334" s="2">
        <f t="shared" si="653"/>
        <v>0.18393810613490247</v>
      </c>
      <c r="P8334" s="2"/>
    </row>
    <row r="8335" spans="1:16" x14ac:dyDescent="0.25">
      <c r="A8335" s="2" t="s">
        <v>9186</v>
      </c>
      <c r="B8335" s="4">
        <v>-243.4</v>
      </c>
      <c r="C8335" s="4">
        <v>3.6999999999999998E-5</v>
      </c>
      <c r="D8335" s="2">
        <f>IFERROR(MATCH(A8335,Both_domains!A$2:A$851, 0), 0)</f>
        <v>0</v>
      </c>
      <c r="E8335" s="2">
        <f t="shared" si="654"/>
        <v>0</v>
      </c>
      <c r="F8335" s="2">
        <f>COUNTIF(E$2:E8335,"=1")</f>
        <v>844</v>
      </c>
      <c r="G8335" s="2">
        <f>COUNTIF(E$2:E8335,"=0")</f>
        <v>7490</v>
      </c>
      <c r="H8335" s="2">
        <f t="shared" si="650"/>
        <v>1</v>
      </c>
      <c r="I8335" s="2">
        <f t="shared" si="651"/>
        <v>0.20132224354873107</v>
      </c>
      <c r="J8335" s="2">
        <f t="shared" si="652"/>
        <v>0.79867775645126893</v>
      </c>
      <c r="K8335" s="2">
        <f t="shared" si="653"/>
        <v>0.18391806493789498</v>
      </c>
      <c r="P8335" s="2"/>
    </row>
    <row r="8336" spans="1:16" x14ac:dyDescent="0.25">
      <c r="A8336" s="2" t="s">
        <v>9187</v>
      </c>
      <c r="B8336" s="4">
        <v>-243.4</v>
      </c>
      <c r="C8336" s="4">
        <v>3.8000000000000002E-5</v>
      </c>
      <c r="D8336" s="2">
        <f>IFERROR(MATCH(A8336,Both_domains!A$2:A$851, 0), 0)</f>
        <v>0</v>
      </c>
      <c r="E8336" s="2">
        <f t="shared" si="654"/>
        <v>0</v>
      </c>
      <c r="F8336" s="2">
        <f>COUNTIF(E$2:E8336,"=1")</f>
        <v>844</v>
      </c>
      <c r="G8336" s="2">
        <f>COUNTIF(E$2:E8336,"=0")</f>
        <v>7491</v>
      </c>
      <c r="H8336" s="2">
        <f t="shared" si="650"/>
        <v>1</v>
      </c>
      <c r="I8336" s="2">
        <f t="shared" si="651"/>
        <v>0.2012156110044786</v>
      </c>
      <c r="J8336" s="2">
        <f t="shared" si="652"/>
        <v>0.7987843889955214</v>
      </c>
      <c r="K8336" s="2">
        <f t="shared" si="653"/>
        <v>0.183898028107637</v>
      </c>
      <c r="P8336" s="2"/>
    </row>
    <row r="8337" spans="1:16" x14ac:dyDescent="0.25">
      <c r="A8337" s="2" t="s">
        <v>9188</v>
      </c>
      <c r="B8337" s="4">
        <v>-243.4</v>
      </c>
      <c r="C8337" s="4">
        <v>3.8000000000000002E-5</v>
      </c>
      <c r="D8337" s="2">
        <f>IFERROR(MATCH(A8337,Both_domains!A$2:A$851, 0), 0)</f>
        <v>0</v>
      </c>
      <c r="E8337" s="2">
        <f t="shared" si="654"/>
        <v>0</v>
      </c>
      <c r="F8337" s="2">
        <f>COUNTIF(E$2:E8337,"=1")</f>
        <v>844</v>
      </c>
      <c r="G8337" s="2">
        <f>COUNTIF(E$2:E8337,"=0")</f>
        <v>7492</v>
      </c>
      <c r="H8337" s="2">
        <f t="shared" si="650"/>
        <v>1</v>
      </c>
      <c r="I8337" s="2">
        <f t="shared" si="651"/>
        <v>0.20110897846022602</v>
      </c>
      <c r="J8337" s="2">
        <f t="shared" si="652"/>
        <v>0.79889102153977398</v>
      </c>
      <c r="K8337" s="2">
        <f t="shared" si="653"/>
        <v>0.18387799564270152</v>
      </c>
      <c r="P8337" s="2"/>
    </row>
    <row r="8338" spans="1:16" x14ac:dyDescent="0.25">
      <c r="A8338" s="2" t="s">
        <v>9189</v>
      </c>
      <c r="B8338" s="4">
        <v>-243.4</v>
      </c>
      <c r="C8338" s="4">
        <v>3.8000000000000002E-5</v>
      </c>
      <c r="D8338" s="2">
        <f>IFERROR(MATCH(A8338,Both_domains!A$2:A$851, 0), 0)</f>
        <v>0</v>
      </c>
      <c r="E8338" s="2">
        <f t="shared" si="654"/>
        <v>0</v>
      </c>
      <c r="F8338" s="2">
        <f>COUNTIF(E$2:E8338,"=1")</f>
        <v>844</v>
      </c>
      <c r="G8338" s="2">
        <f>COUNTIF(E$2:E8338,"=0")</f>
        <v>7493</v>
      </c>
      <c r="H8338" s="2">
        <f t="shared" si="650"/>
        <v>1</v>
      </c>
      <c r="I8338" s="2">
        <f t="shared" si="651"/>
        <v>0.20100234591597355</v>
      </c>
      <c r="J8338" s="2">
        <f t="shared" si="652"/>
        <v>0.79899765408402645</v>
      </c>
      <c r="K8338" s="2">
        <f t="shared" si="653"/>
        <v>0.18385796754166212</v>
      </c>
      <c r="P8338" s="2"/>
    </row>
    <row r="8339" spans="1:16" x14ac:dyDescent="0.25">
      <c r="A8339" s="2" t="s">
        <v>9190</v>
      </c>
      <c r="B8339" s="4">
        <v>-243.5</v>
      </c>
      <c r="C8339" s="4">
        <v>3.8000000000000002E-5</v>
      </c>
      <c r="D8339" s="2">
        <f>IFERROR(MATCH(A8339,Both_domains!A$2:A$851, 0), 0)</f>
        <v>0</v>
      </c>
      <c r="E8339" s="2">
        <f t="shared" si="654"/>
        <v>0</v>
      </c>
      <c r="F8339" s="2">
        <f>COUNTIF(E$2:E8339,"=1")</f>
        <v>844</v>
      </c>
      <c r="G8339" s="2">
        <f>COUNTIF(E$2:E8339,"=0")</f>
        <v>7494</v>
      </c>
      <c r="H8339" s="2">
        <f t="shared" si="650"/>
        <v>1</v>
      </c>
      <c r="I8339" s="2">
        <f t="shared" si="651"/>
        <v>0.20089571337172107</v>
      </c>
      <c r="J8339" s="2">
        <f t="shared" si="652"/>
        <v>0.79910428662827893</v>
      </c>
      <c r="K8339" s="2">
        <f t="shared" si="653"/>
        <v>0.18383794380309301</v>
      </c>
      <c r="P8339" s="2"/>
    </row>
    <row r="8340" spans="1:16" x14ac:dyDescent="0.25">
      <c r="A8340" s="2" t="s">
        <v>9191</v>
      </c>
      <c r="B8340" s="4">
        <v>-243.5</v>
      </c>
      <c r="C8340" s="4">
        <v>3.8000000000000002E-5</v>
      </c>
      <c r="D8340" s="2">
        <f>IFERROR(MATCH(A8340,Both_domains!A$2:A$851, 0), 0)</f>
        <v>0</v>
      </c>
      <c r="E8340" s="2">
        <f t="shared" si="654"/>
        <v>0</v>
      </c>
      <c r="F8340" s="2">
        <f>COUNTIF(E$2:E8340,"=1")</f>
        <v>844</v>
      </c>
      <c r="G8340" s="2">
        <f>COUNTIF(E$2:E8340,"=0")</f>
        <v>7495</v>
      </c>
      <c r="H8340" s="2">
        <f t="shared" si="650"/>
        <v>1</v>
      </c>
      <c r="I8340" s="2">
        <f t="shared" si="651"/>
        <v>0.20078908082746849</v>
      </c>
      <c r="J8340" s="2">
        <f t="shared" si="652"/>
        <v>0.79921091917253151</v>
      </c>
      <c r="K8340" s="2">
        <f t="shared" si="653"/>
        <v>0.18381792442556899</v>
      </c>
      <c r="P8340" s="2"/>
    </row>
    <row r="8341" spans="1:16" x14ac:dyDescent="0.25">
      <c r="A8341" s="2" t="s">
        <v>9192</v>
      </c>
      <c r="B8341" s="4">
        <v>-243.5</v>
      </c>
      <c r="C8341" s="4">
        <v>3.8000000000000002E-5</v>
      </c>
      <c r="D8341" s="2">
        <f>IFERROR(MATCH(A8341,Both_domains!A$2:A$851, 0), 0)</f>
        <v>0</v>
      </c>
      <c r="E8341" s="2">
        <f t="shared" si="654"/>
        <v>0</v>
      </c>
      <c r="F8341" s="2">
        <f>COUNTIF(E$2:E8341,"=1")</f>
        <v>844</v>
      </c>
      <c r="G8341" s="2">
        <f>COUNTIF(E$2:E8341,"=0")</f>
        <v>7496</v>
      </c>
      <c r="H8341" s="2">
        <f t="shared" si="650"/>
        <v>1</v>
      </c>
      <c r="I8341" s="2">
        <f t="shared" si="651"/>
        <v>0.20068244828321602</v>
      </c>
      <c r="J8341" s="2">
        <f t="shared" si="652"/>
        <v>0.79931755171678398</v>
      </c>
      <c r="K8341" s="2">
        <f t="shared" si="653"/>
        <v>0.18379790940766549</v>
      </c>
      <c r="P8341" s="2"/>
    </row>
    <row r="8342" spans="1:16" x14ac:dyDescent="0.25">
      <c r="A8342" s="2" t="s">
        <v>9193</v>
      </c>
      <c r="B8342" s="4">
        <v>-243.5</v>
      </c>
      <c r="C8342" s="4">
        <v>3.8000000000000002E-5</v>
      </c>
      <c r="D8342" s="2">
        <f>IFERROR(MATCH(A8342,Both_domains!A$2:A$851, 0), 0)</f>
        <v>0</v>
      </c>
      <c r="E8342" s="2">
        <f t="shared" si="654"/>
        <v>0</v>
      </c>
      <c r="F8342" s="2">
        <f>COUNTIF(E$2:E8342,"=1")</f>
        <v>844</v>
      </c>
      <c r="G8342" s="2">
        <f>COUNTIF(E$2:E8342,"=0")</f>
        <v>7497</v>
      </c>
      <c r="H8342" s="2">
        <f t="shared" si="650"/>
        <v>1</v>
      </c>
      <c r="I8342" s="2">
        <f t="shared" si="651"/>
        <v>0.20057581573896355</v>
      </c>
      <c r="J8342" s="2">
        <f t="shared" si="652"/>
        <v>0.79942418426103645</v>
      </c>
      <c r="K8342" s="2">
        <f t="shared" si="653"/>
        <v>0.18377789874795863</v>
      </c>
      <c r="P8342" s="2"/>
    </row>
    <row r="8343" spans="1:16" x14ac:dyDescent="0.25">
      <c r="A8343" s="2" t="s">
        <v>9194</v>
      </c>
      <c r="B8343" s="4">
        <v>-243.5</v>
      </c>
      <c r="C8343" s="4">
        <v>3.8000000000000002E-5</v>
      </c>
      <c r="D8343" s="2">
        <f>IFERROR(MATCH(A8343,Both_domains!A$2:A$851, 0), 0)</f>
        <v>0</v>
      </c>
      <c r="E8343" s="2">
        <f t="shared" si="654"/>
        <v>0</v>
      </c>
      <c r="F8343" s="2">
        <f>COUNTIF(E$2:E8343,"=1")</f>
        <v>844</v>
      </c>
      <c r="G8343" s="2">
        <f>COUNTIF(E$2:E8343,"=0")</f>
        <v>7498</v>
      </c>
      <c r="H8343" s="2">
        <f t="shared" si="650"/>
        <v>1</v>
      </c>
      <c r="I8343" s="2">
        <f t="shared" si="651"/>
        <v>0.20046918319471108</v>
      </c>
      <c r="J8343" s="2">
        <f t="shared" si="652"/>
        <v>0.79953081680528892</v>
      </c>
      <c r="K8343" s="2">
        <f t="shared" si="653"/>
        <v>0.18375789244502505</v>
      </c>
      <c r="P8343" s="2"/>
    </row>
    <row r="8344" spans="1:16" x14ac:dyDescent="0.25">
      <c r="A8344" s="2" t="s">
        <v>9195</v>
      </c>
      <c r="B8344" s="4">
        <v>-243.6</v>
      </c>
      <c r="C8344" s="4">
        <v>3.8000000000000002E-5</v>
      </c>
      <c r="D8344" s="2">
        <f>IFERROR(MATCH(A8344,Both_domains!A$2:A$851, 0), 0)</f>
        <v>0</v>
      </c>
      <c r="E8344" s="2">
        <f t="shared" si="654"/>
        <v>0</v>
      </c>
      <c r="F8344" s="2">
        <f>COUNTIF(E$2:E8344,"=1")</f>
        <v>844</v>
      </c>
      <c r="G8344" s="2">
        <f>COUNTIF(E$2:E8344,"=0")</f>
        <v>7499</v>
      </c>
      <c r="H8344" s="2">
        <f t="shared" si="650"/>
        <v>1</v>
      </c>
      <c r="I8344" s="2">
        <f t="shared" si="651"/>
        <v>0.20036255065045849</v>
      </c>
      <c r="J8344" s="2">
        <f t="shared" si="652"/>
        <v>0.79963744934954151</v>
      </c>
      <c r="K8344" s="2">
        <f t="shared" si="653"/>
        <v>0.18373789049744205</v>
      </c>
      <c r="P8344" s="2"/>
    </row>
    <row r="8345" spans="1:16" x14ac:dyDescent="0.25">
      <c r="A8345" s="2" t="s">
        <v>9196</v>
      </c>
      <c r="B8345" s="4">
        <v>-243.6</v>
      </c>
      <c r="C8345" s="4">
        <v>3.8000000000000002E-5</v>
      </c>
      <c r="D8345" s="2">
        <f>IFERROR(MATCH(A8345,Both_domains!A$2:A$851, 0), 0)</f>
        <v>0</v>
      </c>
      <c r="E8345" s="2">
        <f t="shared" si="654"/>
        <v>0</v>
      </c>
      <c r="F8345" s="2">
        <f>COUNTIF(E$2:E8345,"=1")</f>
        <v>844</v>
      </c>
      <c r="G8345" s="2">
        <f>COUNTIF(E$2:E8345,"=0")</f>
        <v>7500</v>
      </c>
      <c r="H8345" s="2">
        <f t="shared" si="650"/>
        <v>1</v>
      </c>
      <c r="I8345" s="2">
        <f t="shared" si="651"/>
        <v>0.20025591810620602</v>
      </c>
      <c r="J8345" s="2">
        <f t="shared" si="652"/>
        <v>0.79974408189379398</v>
      </c>
      <c r="K8345" s="2">
        <f t="shared" si="653"/>
        <v>0.18371789290378754</v>
      </c>
      <c r="P8345" s="2"/>
    </row>
    <row r="8346" spans="1:16" x14ac:dyDescent="0.25">
      <c r="A8346" s="2" t="s">
        <v>9197</v>
      </c>
      <c r="B8346" s="4">
        <v>-243.6</v>
      </c>
      <c r="C8346" s="4">
        <v>3.8000000000000002E-5</v>
      </c>
      <c r="D8346" s="2">
        <f>IFERROR(MATCH(A8346,Both_domains!A$2:A$851, 0), 0)</f>
        <v>0</v>
      </c>
      <c r="E8346" s="2">
        <f t="shared" si="654"/>
        <v>0</v>
      </c>
      <c r="F8346" s="2">
        <f>COUNTIF(E$2:E8346,"=1")</f>
        <v>844</v>
      </c>
      <c r="G8346" s="2">
        <f>COUNTIF(E$2:E8346,"=0")</f>
        <v>7501</v>
      </c>
      <c r="H8346" s="2">
        <f t="shared" si="650"/>
        <v>1</v>
      </c>
      <c r="I8346" s="2">
        <f t="shared" si="651"/>
        <v>0.20014928556195355</v>
      </c>
      <c r="J8346" s="2">
        <f t="shared" si="652"/>
        <v>0.79985071443804645</v>
      </c>
      <c r="K8346" s="2">
        <f t="shared" si="653"/>
        <v>0.18369789966264011</v>
      </c>
      <c r="P8346" s="2"/>
    </row>
    <row r="8347" spans="1:16" x14ac:dyDescent="0.25">
      <c r="A8347" s="2" t="s">
        <v>9198</v>
      </c>
      <c r="B8347" s="4">
        <v>-243.6</v>
      </c>
      <c r="C8347" s="4">
        <v>3.8999999999999999E-5</v>
      </c>
      <c r="D8347" s="2">
        <f>IFERROR(MATCH(A8347,Both_domains!A$2:A$851, 0), 0)</f>
        <v>0</v>
      </c>
      <c r="E8347" s="2">
        <f t="shared" si="654"/>
        <v>0</v>
      </c>
      <c r="F8347" s="2">
        <f>COUNTIF(E$2:E8347,"=1")</f>
        <v>844</v>
      </c>
      <c r="G8347" s="2">
        <f>COUNTIF(E$2:E8347,"=0")</f>
        <v>7502</v>
      </c>
      <c r="H8347" s="2">
        <f t="shared" si="650"/>
        <v>1</v>
      </c>
      <c r="I8347" s="2">
        <f t="shared" si="651"/>
        <v>0.20004265301770097</v>
      </c>
      <c r="J8347" s="2">
        <f t="shared" si="652"/>
        <v>0.79995734698229903</v>
      </c>
      <c r="K8347" s="2">
        <f t="shared" si="653"/>
        <v>0.18367791077257889</v>
      </c>
      <c r="P8347" s="2"/>
    </row>
    <row r="8348" spans="1:16" x14ac:dyDescent="0.25">
      <c r="A8348" s="2" t="s">
        <v>9199</v>
      </c>
      <c r="B8348" s="4">
        <v>-243.6</v>
      </c>
      <c r="C8348" s="4">
        <v>3.8999999999999999E-5</v>
      </c>
      <c r="D8348" s="2">
        <f>IFERROR(MATCH(A8348,Both_domains!A$2:A$851, 0), 0)</f>
        <v>0</v>
      </c>
      <c r="E8348" s="2">
        <f t="shared" si="654"/>
        <v>0</v>
      </c>
      <c r="F8348" s="2">
        <f>COUNTIF(E$2:E8348,"=1")</f>
        <v>844</v>
      </c>
      <c r="G8348" s="2">
        <f>COUNTIF(E$2:E8348,"=0")</f>
        <v>7503</v>
      </c>
      <c r="H8348" s="2">
        <f t="shared" si="650"/>
        <v>1</v>
      </c>
      <c r="I8348" s="2">
        <f t="shared" si="651"/>
        <v>0.19993602047344849</v>
      </c>
      <c r="J8348" s="2">
        <f t="shared" si="652"/>
        <v>0.80006397952655151</v>
      </c>
      <c r="K8348" s="2">
        <f t="shared" si="653"/>
        <v>0.18365792623218366</v>
      </c>
      <c r="P8348" s="2"/>
    </row>
    <row r="8349" spans="1:16" x14ac:dyDescent="0.25">
      <c r="A8349" s="2" t="s">
        <v>9200</v>
      </c>
      <c r="B8349" s="4">
        <v>-243.6</v>
      </c>
      <c r="C8349" s="4">
        <v>3.8999999999999999E-5</v>
      </c>
      <c r="D8349" s="2">
        <f>IFERROR(MATCH(A8349,Both_domains!A$2:A$851, 0), 0)</f>
        <v>0</v>
      </c>
      <c r="E8349" s="2">
        <f t="shared" si="654"/>
        <v>0</v>
      </c>
      <c r="F8349" s="2">
        <f>COUNTIF(E$2:E8349,"=1")</f>
        <v>844</v>
      </c>
      <c r="G8349" s="2">
        <f>COUNTIF(E$2:E8349,"=0")</f>
        <v>7504</v>
      </c>
      <c r="H8349" s="2">
        <f t="shared" si="650"/>
        <v>1</v>
      </c>
      <c r="I8349" s="2">
        <f t="shared" si="651"/>
        <v>0.19982938792919602</v>
      </c>
      <c r="J8349" s="2">
        <f t="shared" si="652"/>
        <v>0.80017061207080398</v>
      </c>
      <c r="K8349" s="2">
        <f t="shared" si="653"/>
        <v>0.18363794604003481</v>
      </c>
      <c r="P8349" s="2"/>
    </row>
    <row r="8350" spans="1:16" x14ac:dyDescent="0.25">
      <c r="A8350" s="2" t="s">
        <v>9201</v>
      </c>
      <c r="B8350" s="4">
        <v>-243.6</v>
      </c>
      <c r="C8350" s="4">
        <v>3.8999999999999999E-5</v>
      </c>
      <c r="D8350" s="2">
        <f>IFERROR(MATCH(A8350,Both_domains!A$2:A$851, 0), 0)</f>
        <v>0</v>
      </c>
      <c r="E8350" s="2">
        <f t="shared" si="654"/>
        <v>0</v>
      </c>
      <c r="F8350" s="2">
        <f>COUNTIF(E$2:E8350,"=1")</f>
        <v>844</v>
      </c>
      <c r="G8350" s="2">
        <f>COUNTIF(E$2:E8350,"=0")</f>
        <v>7505</v>
      </c>
      <c r="H8350" s="2">
        <f t="shared" si="650"/>
        <v>1</v>
      </c>
      <c r="I8350" s="2">
        <f t="shared" si="651"/>
        <v>0.19972275538494344</v>
      </c>
      <c r="J8350" s="2">
        <f t="shared" si="652"/>
        <v>0.80027724461505656</v>
      </c>
      <c r="K8350" s="2">
        <f t="shared" si="653"/>
        <v>0.18361797019471338</v>
      </c>
      <c r="P8350" s="2"/>
    </row>
    <row r="8351" spans="1:16" x14ac:dyDescent="0.25">
      <c r="A8351" s="2" t="s">
        <v>9202</v>
      </c>
      <c r="B8351" s="4">
        <v>-243.6</v>
      </c>
      <c r="C8351" s="4">
        <v>3.8999999999999999E-5</v>
      </c>
      <c r="D8351" s="2">
        <f>IFERROR(MATCH(A8351,Both_domains!A$2:A$851, 0), 0)</f>
        <v>0</v>
      </c>
      <c r="E8351" s="2">
        <f t="shared" si="654"/>
        <v>0</v>
      </c>
      <c r="F8351" s="2">
        <f>COUNTIF(E$2:E8351,"=1")</f>
        <v>844</v>
      </c>
      <c r="G8351" s="2">
        <f>COUNTIF(E$2:E8351,"=0")</f>
        <v>7506</v>
      </c>
      <c r="H8351" s="2">
        <f t="shared" si="650"/>
        <v>1</v>
      </c>
      <c r="I8351" s="2">
        <f t="shared" si="651"/>
        <v>0.19961612284069097</v>
      </c>
      <c r="J8351" s="2">
        <f t="shared" si="652"/>
        <v>0.80038387715930903</v>
      </c>
      <c r="K8351" s="2">
        <f t="shared" si="653"/>
        <v>0.18359799869480095</v>
      </c>
      <c r="P8351" s="2"/>
    </row>
    <row r="8352" spans="1:16" x14ac:dyDescent="0.25">
      <c r="A8352" s="2" t="s">
        <v>9203</v>
      </c>
      <c r="B8352" s="4">
        <v>-243.6</v>
      </c>
      <c r="C8352" s="4">
        <v>3.8999999999999999E-5</v>
      </c>
      <c r="D8352" s="2">
        <f>IFERROR(MATCH(A8352,Both_domains!A$2:A$851, 0), 0)</f>
        <v>0</v>
      </c>
      <c r="E8352" s="2">
        <f t="shared" si="654"/>
        <v>0</v>
      </c>
      <c r="F8352" s="2">
        <f>COUNTIF(E$2:E8352,"=1")</f>
        <v>844</v>
      </c>
      <c r="G8352" s="2">
        <f>COUNTIF(E$2:E8352,"=0")</f>
        <v>7507</v>
      </c>
      <c r="H8352" s="2">
        <f t="shared" si="650"/>
        <v>1</v>
      </c>
      <c r="I8352" s="2">
        <f t="shared" si="651"/>
        <v>0.1995094902964385</v>
      </c>
      <c r="J8352" s="2">
        <f t="shared" si="652"/>
        <v>0.8004905097035615</v>
      </c>
      <c r="K8352" s="2">
        <f t="shared" si="653"/>
        <v>0.18357803153887983</v>
      </c>
      <c r="P8352" s="2"/>
    </row>
    <row r="8353" spans="1:16" x14ac:dyDescent="0.25">
      <c r="A8353" s="2" t="s">
        <v>9204</v>
      </c>
      <c r="B8353" s="4">
        <v>-243.6</v>
      </c>
      <c r="C8353" s="4">
        <v>3.8999999999999999E-5</v>
      </c>
      <c r="D8353" s="2">
        <f>IFERROR(MATCH(A8353,Both_domains!A$2:A$851, 0), 0)</f>
        <v>0</v>
      </c>
      <c r="E8353" s="2">
        <f t="shared" si="654"/>
        <v>0</v>
      </c>
      <c r="F8353" s="2">
        <f>COUNTIF(E$2:E8353,"=1")</f>
        <v>844</v>
      </c>
      <c r="G8353" s="2">
        <f>COUNTIF(E$2:E8353,"=0")</f>
        <v>7508</v>
      </c>
      <c r="H8353" s="2">
        <f t="shared" si="650"/>
        <v>1</v>
      </c>
      <c r="I8353" s="2">
        <f t="shared" si="651"/>
        <v>0.19940285775218591</v>
      </c>
      <c r="J8353" s="2">
        <f t="shared" si="652"/>
        <v>0.80059714224781409</v>
      </c>
      <c r="K8353" s="2">
        <f t="shared" si="653"/>
        <v>0.18355806872553285</v>
      </c>
      <c r="P8353" s="2"/>
    </row>
    <row r="8354" spans="1:16" x14ac:dyDescent="0.25">
      <c r="A8354" s="2" t="s">
        <v>9205</v>
      </c>
      <c r="B8354" s="4">
        <v>-243.7</v>
      </c>
      <c r="C8354" s="4">
        <v>3.8999999999999999E-5</v>
      </c>
      <c r="D8354" s="2">
        <f>IFERROR(MATCH(A8354,Both_domains!A$2:A$851, 0), 0)</f>
        <v>0</v>
      </c>
      <c r="E8354" s="2">
        <f t="shared" si="654"/>
        <v>0</v>
      </c>
      <c r="F8354" s="2">
        <f>COUNTIF(E$2:E8354,"=1")</f>
        <v>844</v>
      </c>
      <c r="G8354" s="2">
        <f>COUNTIF(E$2:E8354,"=0")</f>
        <v>7509</v>
      </c>
      <c r="H8354" s="2">
        <f t="shared" si="650"/>
        <v>1</v>
      </c>
      <c r="I8354" s="2">
        <f t="shared" si="651"/>
        <v>0.19929622520793344</v>
      </c>
      <c r="J8354" s="2">
        <f t="shared" si="652"/>
        <v>0.80070377479206656</v>
      </c>
      <c r="K8354" s="2">
        <f t="shared" si="653"/>
        <v>0.18353811025334349</v>
      </c>
      <c r="P8354" s="2"/>
    </row>
    <row r="8355" spans="1:16" x14ac:dyDescent="0.25">
      <c r="A8355" s="2" t="s">
        <v>9206</v>
      </c>
      <c r="B8355" s="4">
        <v>-243.7</v>
      </c>
      <c r="C8355" s="4">
        <v>3.8999999999999999E-5</v>
      </c>
      <c r="D8355" s="2">
        <f>IFERROR(MATCH(A8355,Both_domains!A$2:A$851, 0), 0)</f>
        <v>0</v>
      </c>
      <c r="E8355" s="2">
        <f t="shared" si="654"/>
        <v>0</v>
      </c>
      <c r="F8355" s="2">
        <f>COUNTIF(E$2:E8355,"=1")</f>
        <v>844</v>
      </c>
      <c r="G8355" s="2">
        <f>COUNTIF(E$2:E8355,"=0")</f>
        <v>7510</v>
      </c>
      <c r="H8355" s="2">
        <f t="shared" si="650"/>
        <v>1</v>
      </c>
      <c r="I8355" s="2">
        <f t="shared" si="651"/>
        <v>0.19918959266368097</v>
      </c>
      <c r="J8355" s="2">
        <f t="shared" si="652"/>
        <v>0.80081040733631903</v>
      </c>
      <c r="K8355" s="2">
        <f t="shared" si="653"/>
        <v>0.18351815612089584</v>
      </c>
      <c r="P8355" s="2"/>
    </row>
    <row r="8356" spans="1:16" x14ac:dyDescent="0.25">
      <c r="A8356" s="2" t="s">
        <v>9207</v>
      </c>
      <c r="B8356" s="4">
        <v>-243.7</v>
      </c>
      <c r="C8356" s="4">
        <v>3.8999999999999999E-5</v>
      </c>
      <c r="D8356" s="2">
        <f>IFERROR(MATCH(A8356,Both_domains!A$2:A$851, 0), 0)</f>
        <v>0</v>
      </c>
      <c r="E8356" s="2">
        <f t="shared" si="654"/>
        <v>0</v>
      </c>
      <c r="F8356" s="2">
        <f>COUNTIF(E$2:E8356,"=1")</f>
        <v>844</v>
      </c>
      <c r="G8356" s="2">
        <f>COUNTIF(E$2:E8356,"=0")</f>
        <v>7511</v>
      </c>
      <c r="H8356" s="2">
        <f t="shared" si="650"/>
        <v>1</v>
      </c>
      <c r="I8356" s="2">
        <f t="shared" si="651"/>
        <v>0.1990829601194285</v>
      </c>
      <c r="J8356" s="2">
        <f t="shared" si="652"/>
        <v>0.8009170398805715</v>
      </c>
      <c r="K8356" s="2">
        <f t="shared" si="653"/>
        <v>0.18349820632677466</v>
      </c>
      <c r="P8356" s="2"/>
    </row>
    <row r="8357" spans="1:16" x14ac:dyDescent="0.25">
      <c r="A8357" s="2" t="s">
        <v>9208</v>
      </c>
      <c r="B8357" s="4">
        <v>-243.8</v>
      </c>
      <c r="C8357" s="4">
        <v>4.0000000000000003E-5</v>
      </c>
      <c r="D8357" s="2">
        <f>IFERROR(MATCH(A8357,Both_domains!A$2:A$851, 0), 0)</f>
        <v>0</v>
      </c>
      <c r="E8357" s="2">
        <f t="shared" si="654"/>
        <v>0</v>
      </c>
      <c r="F8357" s="2">
        <f>COUNTIF(E$2:E8357,"=1")</f>
        <v>844</v>
      </c>
      <c r="G8357" s="2">
        <f>COUNTIF(E$2:E8357,"=0")</f>
        <v>7512</v>
      </c>
      <c r="H8357" s="2">
        <f t="shared" si="650"/>
        <v>1</v>
      </c>
      <c r="I8357" s="2">
        <f t="shared" si="651"/>
        <v>0.19897632757517592</v>
      </c>
      <c r="J8357" s="2">
        <f t="shared" si="652"/>
        <v>0.80102367242482408</v>
      </c>
      <c r="K8357" s="2">
        <f t="shared" si="653"/>
        <v>0.18347826086956523</v>
      </c>
      <c r="P8357" s="2"/>
    </row>
    <row r="8358" spans="1:16" x14ac:dyDescent="0.25">
      <c r="A8358" s="2" t="s">
        <v>9209</v>
      </c>
      <c r="B8358" s="4">
        <v>-243.8</v>
      </c>
      <c r="C8358" s="4">
        <v>4.0000000000000003E-5</v>
      </c>
      <c r="D8358" s="2">
        <f>IFERROR(MATCH(A8358,Both_domains!A$2:A$851, 0), 0)</f>
        <v>0</v>
      </c>
      <c r="E8358" s="2">
        <f t="shared" si="654"/>
        <v>0</v>
      </c>
      <c r="F8358" s="2">
        <f>COUNTIF(E$2:E8358,"=1")</f>
        <v>844</v>
      </c>
      <c r="G8358" s="2">
        <f>COUNTIF(E$2:E8358,"=0")</f>
        <v>7513</v>
      </c>
      <c r="H8358" s="2">
        <f t="shared" si="650"/>
        <v>1</v>
      </c>
      <c r="I8358" s="2">
        <f t="shared" si="651"/>
        <v>0.19886969503092344</v>
      </c>
      <c r="J8358" s="2">
        <f t="shared" si="652"/>
        <v>0.80113030496907656</v>
      </c>
      <c r="K8358" s="2">
        <f t="shared" si="653"/>
        <v>0.18345831974785348</v>
      </c>
      <c r="P8358" s="2"/>
    </row>
    <row r="8359" spans="1:16" x14ac:dyDescent="0.25">
      <c r="A8359" s="2" t="s">
        <v>9210</v>
      </c>
      <c r="B8359" s="4">
        <v>-243.8</v>
      </c>
      <c r="C8359" s="4">
        <v>4.0000000000000003E-5</v>
      </c>
      <c r="D8359" s="2">
        <f>IFERROR(MATCH(A8359,Both_domains!A$2:A$851, 0), 0)</f>
        <v>0</v>
      </c>
      <c r="E8359" s="2">
        <f t="shared" si="654"/>
        <v>0</v>
      </c>
      <c r="F8359" s="2">
        <f>COUNTIF(E$2:E8359,"=1")</f>
        <v>844</v>
      </c>
      <c r="G8359" s="2">
        <f>COUNTIF(E$2:E8359,"=0")</f>
        <v>7514</v>
      </c>
      <c r="H8359" s="2">
        <f t="shared" si="650"/>
        <v>1</v>
      </c>
      <c r="I8359" s="2">
        <f t="shared" si="651"/>
        <v>0.19876306248667097</v>
      </c>
      <c r="J8359" s="2">
        <f t="shared" si="652"/>
        <v>0.80123693751332903</v>
      </c>
      <c r="K8359" s="2">
        <f t="shared" si="653"/>
        <v>0.18343838296022605</v>
      </c>
      <c r="P8359" s="2"/>
    </row>
    <row r="8360" spans="1:16" x14ac:dyDescent="0.25">
      <c r="A8360" s="2" t="s">
        <v>9211</v>
      </c>
      <c r="B8360" s="4">
        <v>-243.8</v>
      </c>
      <c r="C8360" s="4">
        <v>4.0000000000000003E-5</v>
      </c>
      <c r="D8360" s="2">
        <f>IFERROR(MATCH(A8360,Both_domains!A$2:A$851, 0), 0)</f>
        <v>0</v>
      </c>
      <c r="E8360" s="2">
        <f t="shared" si="654"/>
        <v>0</v>
      </c>
      <c r="F8360" s="2">
        <f>COUNTIF(E$2:E8360,"=1")</f>
        <v>844</v>
      </c>
      <c r="G8360" s="2">
        <f>COUNTIF(E$2:E8360,"=0")</f>
        <v>7515</v>
      </c>
      <c r="H8360" s="2">
        <f t="shared" si="650"/>
        <v>1</v>
      </c>
      <c r="I8360" s="2">
        <f t="shared" si="651"/>
        <v>0.19865642994241839</v>
      </c>
      <c r="J8360" s="2">
        <f t="shared" si="652"/>
        <v>0.80134357005758161</v>
      </c>
      <c r="K8360" s="2">
        <f t="shared" si="653"/>
        <v>0.18341845050527003</v>
      </c>
      <c r="P8360" s="2"/>
    </row>
    <row r="8361" spans="1:16" x14ac:dyDescent="0.25">
      <c r="A8361" s="2" t="s">
        <v>9212</v>
      </c>
      <c r="B8361" s="4">
        <v>-243.8</v>
      </c>
      <c r="C8361" s="4">
        <v>4.0000000000000003E-5</v>
      </c>
      <c r="D8361" s="2">
        <f>IFERROR(MATCH(A8361,Both_domains!A$2:A$851, 0), 0)</f>
        <v>0</v>
      </c>
      <c r="E8361" s="2">
        <f t="shared" si="654"/>
        <v>0</v>
      </c>
      <c r="F8361" s="2">
        <f>COUNTIF(E$2:E8361,"=1")</f>
        <v>844</v>
      </c>
      <c r="G8361" s="2">
        <f>COUNTIF(E$2:E8361,"=0")</f>
        <v>7516</v>
      </c>
      <c r="H8361" s="2">
        <f t="shared" si="650"/>
        <v>1</v>
      </c>
      <c r="I8361" s="2">
        <f t="shared" si="651"/>
        <v>0.19854979739816592</v>
      </c>
      <c r="J8361" s="2">
        <f t="shared" si="652"/>
        <v>0.80145020260183408</v>
      </c>
      <c r="K8361" s="2">
        <f t="shared" si="653"/>
        <v>0.18339852238157323</v>
      </c>
      <c r="P8361" s="2"/>
    </row>
    <row r="8362" spans="1:16" x14ac:dyDescent="0.25">
      <c r="A8362" s="2" t="s">
        <v>9213</v>
      </c>
      <c r="B8362" s="4">
        <v>-243.8</v>
      </c>
      <c r="C8362" s="4">
        <v>4.0000000000000003E-5</v>
      </c>
      <c r="D8362" s="2">
        <f>IFERROR(MATCH(A8362,Both_domains!A$2:A$851, 0), 0)</f>
        <v>0</v>
      </c>
      <c r="E8362" s="2">
        <f t="shared" si="654"/>
        <v>0</v>
      </c>
      <c r="F8362" s="2">
        <f>COUNTIF(E$2:E8362,"=1")</f>
        <v>844</v>
      </c>
      <c r="G8362" s="2">
        <f>COUNTIF(E$2:E8362,"=0")</f>
        <v>7517</v>
      </c>
      <c r="H8362" s="2">
        <f t="shared" si="650"/>
        <v>1</v>
      </c>
      <c r="I8362" s="2">
        <f t="shared" si="651"/>
        <v>0.19844316485391345</v>
      </c>
      <c r="J8362" s="2">
        <f t="shared" si="652"/>
        <v>0.80155683514608655</v>
      </c>
      <c r="K8362" s="2">
        <f t="shared" si="653"/>
        <v>0.18337859858772407</v>
      </c>
      <c r="P8362" s="2"/>
    </row>
    <row r="8363" spans="1:16" x14ac:dyDescent="0.25">
      <c r="A8363" s="2" t="s">
        <v>9214</v>
      </c>
      <c r="B8363" s="4">
        <v>-243.8</v>
      </c>
      <c r="C8363" s="4">
        <v>4.0000000000000003E-5</v>
      </c>
      <c r="D8363" s="2">
        <f>IFERROR(MATCH(A8363,Both_domains!A$2:A$851, 0), 0)</f>
        <v>0</v>
      </c>
      <c r="E8363" s="2">
        <f t="shared" si="654"/>
        <v>0</v>
      </c>
      <c r="F8363" s="2">
        <f>COUNTIF(E$2:E8363,"=1")</f>
        <v>844</v>
      </c>
      <c r="G8363" s="2">
        <f>COUNTIF(E$2:E8363,"=0")</f>
        <v>7518</v>
      </c>
      <c r="H8363" s="2">
        <f t="shared" si="650"/>
        <v>1</v>
      </c>
      <c r="I8363" s="2">
        <f t="shared" si="651"/>
        <v>0.19833653230966086</v>
      </c>
      <c r="J8363" s="2">
        <f t="shared" si="652"/>
        <v>0.80166346769033914</v>
      </c>
      <c r="K8363" s="2">
        <f t="shared" si="653"/>
        <v>0.18335867912231155</v>
      </c>
      <c r="P8363" s="2"/>
    </row>
    <row r="8364" spans="1:16" x14ac:dyDescent="0.25">
      <c r="A8364" s="2" t="s">
        <v>9215</v>
      </c>
      <c r="B8364" s="4">
        <v>-243.8</v>
      </c>
      <c r="C8364" s="4">
        <v>4.0000000000000003E-5</v>
      </c>
      <c r="D8364" s="2">
        <f>IFERROR(MATCH(A8364,Both_domains!A$2:A$851, 0), 0)</f>
        <v>0</v>
      </c>
      <c r="E8364" s="2">
        <f t="shared" si="654"/>
        <v>0</v>
      </c>
      <c r="F8364" s="2">
        <f>COUNTIF(E$2:E8364,"=1")</f>
        <v>844</v>
      </c>
      <c r="G8364" s="2">
        <f>COUNTIF(E$2:E8364,"=0")</f>
        <v>7519</v>
      </c>
      <c r="H8364" s="2">
        <f t="shared" si="650"/>
        <v>1</v>
      </c>
      <c r="I8364" s="2">
        <f t="shared" si="651"/>
        <v>0.19822989976540839</v>
      </c>
      <c r="J8364" s="2">
        <f t="shared" si="652"/>
        <v>0.80177010023459161</v>
      </c>
      <c r="K8364" s="2">
        <f t="shared" si="653"/>
        <v>0.18333876398392526</v>
      </c>
      <c r="P8364" s="2"/>
    </row>
    <row r="8365" spans="1:16" x14ac:dyDescent="0.25">
      <c r="A8365" s="2" t="s">
        <v>9216</v>
      </c>
      <c r="B8365" s="4">
        <v>-243.8</v>
      </c>
      <c r="C8365" s="4">
        <v>4.0000000000000003E-5</v>
      </c>
      <c r="D8365" s="2">
        <f>IFERROR(MATCH(A8365,Both_domains!A$2:A$851, 0), 0)</f>
        <v>0</v>
      </c>
      <c r="E8365" s="2">
        <f t="shared" si="654"/>
        <v>0</v>
      </c>
      <c r="F8365" s="2">
        <f>COUNTIF(E$2:E8365,"=1")</f>
        <v>844</v>
      </c>
      <c r="G8365" s="2">
        <f>COUNTIF(E$2:E8365,"=0")</f>
        <v>7520</v>
      </c>
      <c r="H8365" s="2">
        <f t="shared" si="650"/>
        <v>1</v>
      </c>
      <c r="I8365" s="2">
        <f t="shared" si="651"/>
        <v>0.19812326722115592</v>
      </c>
      <c r="J8365" s="2">
        <f t="shared" si="652"/>
        <v>0.80187673277884408</v>
      </c>
      <c r="K8365" s="2">
        <f t="shared" si="653"/>
        <v>0.18331885317115551</v>
      </c>
      <c r="P8365" s="2"/>
    </row>
    <row r="8366" spans="1:16" x14ac:dyDescent="0.25">
      <c r="A8366" s="2" t="s">
        <v>9217</v>
      </c>
      <c r="B8366" s="4">
        <v>-243.8</v>
      </c>
      <c r="C8366" s="4">
        <v>4.0000000000000003E-5</v>
      </c>
      <c r="D8366" s="2">
        <f>IFERROR(MATCH(A8366,Both_domains!A$2:A$851, 0), 0)</f>
        <v>0</v>
      </c>
      <c r="E8366" s="2">
        <f t="shared" si="654"/>
        <v>0</v>
      </c>
      <c r="F8366" s="2">
        <f>COUNTIF(E$2:E8366,"=1")</f>
        <v>844</v>
      </c>
      <c r="G8366" s="2">
        <f>COUNTIF(E$2:E8366,"=0")</f>
        <v>7521</v>
      </c>
      <c r="H8366" s="2">
        <f t="shared" si="650"/>
        <v>1</v>
      </c>
      <c r="I8366" s="2">
        <f t="shared" si="651"/>
        <v>0.19801663467690334</v>
      </c>
      <c r="J8366" s="2">
        <f t="shared" si="652"/>
        <v>0.80198336532309666</v>
      </c>
      <c r="K8366" s="2">
        <f t="shared" si="653"/>
        <v>0.18329894668259311</v>
      </c>
      <c r="P8366" s="2"/>
    </row>
    <row r="8367" spans="1:16" x14ac:dyDescent="0.25">
      <c r="A8367" s="2" t="s">
        <v>9218</v>
      </c>
      <c r="B8367" s="4">
        <v>-243.9</v>
      </c>
      <c r="C8367" s="4">
        <v>4.0000000000000003E-5</v>
      </c>
      <c r="D8367" s="2">
        <f>IFERROR(MATCH(A8367,Both_domains!A$2:A$851, 0), 0)</f>
        <v>0</v>
      </c>
      <c r="E8367" s="2">
        <f t="shared" si="654"/>
        <v>0</v>
      </c>
      <c r="F8367" s="2">
        <f>COUNTIF(E$2:E8367,"=1")</f>
        <v>844</v>
      </c>
      <c r="G8367" s="2">
        <f>COUNTIF(E$2:E8367,"=0")</f>
        <v>7522</v>
      </c>
      <c r="H8367" s="2">
        <f t="shared" si="650"/>
        <v>1</v>
      </c>
      <c r="I8367" s="2">
        <f t="shared" si="651"/>
        <v>0.19791000213265086</v>
      </c>
      <c r="J8367" s="2">
        <f t="shared" si="652"/>
        <v>0.80208999786734914</v>
      </c>
      <c r="K8367" s="2">
        <f t="shared" si="653"/>
        <v>0.18327904451682953</v>
      </c>
      <c r="P8367" s="2"/>
    </row>
    <row r="8368" spans="1:16" x14ac:dyDescent="0.25">
      <c r="A8368" s="2" t="s">
        <v>9219</v>
      </c>
      <c r="B8368" s="4">
        <v>-243.9</v>
      </c>
      <c r="C8368" s="4">
        <v>4.1E-5</v>
      </c>
      <c r="D8368" s="2">
        <f>IFERROR(MATCH(A8368,Both_domains!A$2:A$851, 0), 0)</f>
        <v>0</v>
      </c>
      <c r="E8368" s="2">
        <f t="shared" si="654"/>
        <v>0</v>
      </c>
      <c r="F8368" s="2">
        <f>COUNTIF(E$2:E8368,"=1")</f>
        <v>844</v>
      </c>
      <c r="G8368" s="2">
        <f>COUNTIF(E$2:E8368,"=0")</f>
        <v>7523</v>
      </c>
      <c r="H8368" s="2">
        <f t="shared" si="650"/>
        <v>1</v>
      </c>
      <c r="I8368" s="2">
        <f t="shared" si="651"/>
        <v>0.19780336958839839</v>
      </c>
      <c r="J8368" s="2">
        <f t="shared" si="652"/>
        <v>0.80219663041160161</v>
      </c>
      <c r="K8368" s="2">
        <f t="shared" si="653"/>
        <v>0.18325914667245685</v>
      </c>
      <c r="P8368" s="2"/>
    </row>
    <row r="8369" spans="1:16" x14ac:dyDescent="0.25">
      <c r="A8369" s="2" t="s">
        <v>9220</v>
      </c>
      <c r="B8369" s="4">
        <v>-244</v>
      </c>
      <c r="C8369" s="4">
        <v>4.1E-5</v>
      </c>
      <c r="D8369" s="2">
        <f>IFERROR(MATCH(A8369,Both_domains!A$2:A$851, 0), 0)</f>
        <v>0</v>
      </c>
      <c r="E8369" s="2">
        <f t="shared" si="654"/>
        <v>0</v>
      </c>
      <c r="F8369" s="2">
        <f>COUNTIF(E$2:E8369,"=1")</f>
        <v>844</v>
      </c>
      <c r="G8369" s="2">
        <f>COUNTIF(E$2:E8369,"=0")</f>
        <v>7524</v>
      </c>
      <c r="H8369" s="2">
        <f t="shared" si="650"/>
        <v>1</v>
      </c>
      <c r="I8369" s="2">
        <f t="shared" si="651"/>
        <v>0.19769673704414592</v>
      </c>
      <c r="J8369" s="2">
        <f t="shared" si="652"/>
        <v>0.80230326295585408</v>
      </c>
      <c r="K8369" s="2">
        <f t="shared" si="653"/>
        <v>0.18323925314806774</v>
      </c>
      <c r="P8369" s="2"/>
    </row>
    <row r="8370" spans="1:16" x14ac:dyDescent="0.25">
      <c r="A8370" s="2" t="s">
        <v>9221</v>
      </c>
      <c r="B8370" s="4">
        <v>-244</v>
      </c>
      <c r="C8370" s="4">
        <v>4.1E-5</v>
      </c>
      <c r="D8370" s="2">
        <f>IFERROR(MATCH(A8370,Both_domains!A$2:A$851, 0), 0)</f>
        <v>0</v>
      </c>
      <c r="E8370" s="2">
        <f t="shared" si="654"/>
        <v>0</v>
      </c>
      <c r="F8370" s="2">
        <f>COUNTIF(E$2:E8370,"=1")</f>
        <v>844</v>
      </c>
      <c r="G8370" s="2">
        <f>COUNTIF(E$2:E8370,"=0")</f>
        <v>7525</v>
      </c>
      <c r="H8370" s="2">
        <f t="shared" si="650"/>
        <v>1</v>
      </c>
      <c r="I8370" s="2">
        <f t="shared" si="651"/>
        <v>0.19759010449989334</v>
      </c>
      <c r="J8370" s="2">
        <f t="shared" si="652"/>
        <v>0.80240989550010666</v>
      </c>
      <c r="K8370" s="2">
        <f t="shared" si="653"/>
        <v>0.18321936394225552</v>
      </c>
      <c r="P8370" s="2"/>
    </row>
    <row r="8371" spans="1:16" x14ac:dyDescent="0.25">
      <c r="A8371" s="2" t="s">
        <v>9222</v>
      </c>
      <c r="B8371" s="4">
        <v>-244</v>
      </c>
      <c r="C8371" s="4">
        <v>4.1E-5</v>
      </c>
      <c r="D8371" s="2">
        <f>IFERROR(MATCH(A8371,Both_domains!A$2:A$851, 0), 0)</f>
        <v>0</v>
      </c>
      <c r="E8371" s="2">
        <f t="shared" si="654"/>
        <v>0</v>
      </c>
      <c r="F8371" s="2">
        <f>COUNTIF(E$2:E8371,"=1")</f>
        <v>844</v>
      </c>
      <c r="G8371" s="2">
        <f>COUNTIF(E$2:E8371,"=0")</f>
        <v>7526</v>
      </c>
      <c r="H8371" s="2">
        <f t="shared" si="650"/>
        <v>1</v>
      </c>
      <c r="I8371" s="2">
        <f t="shared" si="651"/>
        <v>0.19748347195564087</v>
      </c>
      <c r="J8371" s="2">
        <f t="shared" si="652"/>
        <v>0.80251652804435913</v>
      </c>
      <c r="K8371" s="2">
        <f t="shared" si="653"/>
        <v>0.18319947905361406</v>
      </c>
      <c r="P8371" s="2"/>
    </row>
    <row r="8372" spans="1:16" x14ac:dyDescent="0.25">
      <c r="A8372" s="2" t="s">
        <v>9223</v>
      </c>
      <c r="B8372" s="4">
        <v>-244.1</v>
      </c>
      <c r="C8372" s="4">
        <v>4.1E-5</v>
      </c>
      <c r="D8372" s="2">
        <f>IFERROR(MATCH(A8372,Both_domains!A$2:A$851, 0), 0)</f>
        <v>0</v>
      </c>
      <c r="E8372" s="2">
        <f t="shared" si="654"/>
        <v>0</v>
      </c>
      <c r="F8372" s="2">
        <f>COUNTIF(E$2:E8372,"=1")</f>
        <v>844</v>
      </c>
      <c r="G8372" s="2">
        <f>COUNTIF(E$2:E8372,"=0")</f>
        <v>7527</v>
      </c>
      <c r="H8372" s="2">
        <f t="shared" si="650"/>
        <v>1</v>
      </c>
      <c r="I8372" s="2">
        <f t="shared" si="651"/>
        <v>0.19737683941138839</v>
      </c>
      <c r="J8372" s="2">
        <f t="shared" si="652"/>
        <v>0.80262316058861161</v>
      </c>
      <c r="K8372" s="2">
        <f t="shared" si="653"/>
        <v>0.18317959848073792</v>
      </c>
      <c r="P8372" s="2"/>
    </row>
    <row r="8373" spans="1:16" x14ac:dyDescent="0.25">
      <c r="A8373" s="2" t="s">
        <v>9224</v>
      </c>
      <c r="B8373" s="4">
        <v>-244.1</v>
      </c>
      <c r="C8373" s="4">
        <v>4.1E-5</v>
      </c>
      <c r="D8373" s="2">
        <f>IFERROR(MATCH(A8373,Both_domains!A$2:A$851, 0), 0)</f>
        <v>0</v>
      </c>
      <c r="E8373" s="2">
        <f t="shared" si="654"/>
        <v>0</v>
      </c>
      <c r="F8373" s="2">
        <f>COUNTIF(E$2:E8373,"=1")</f>
        <v>844</v>
      </c>
      <c r="G8373" s="2">
        <f>COUNTIF(E$2:E8373,"=0")</f>
        <v>7528</v>
      </c>
      <c r="H8373" s="2">
        <f t="shared" si="650"/>
        <v>1</v>
      </c>
      <c r="I8373" s="2">
        <f t="shared" si="651"/>
        <v>0.19727020686713581</v>
      </c>
      <c r="J8373" s="2">
        <f t="shared" si="652"/>
        <v>0.80272979313286419</v>
      </c>
      <c r="K8373" s="2">
        <f t="shared" si="653"/>
        <v>0.18315972222222221</v>
      </c>
      <c r="P8373" s="2"/>
    </row>
    <row r="8374" spans="1:16" x14ac:dyDescent="0.25">
      <c r="A8374" s="2" t="s">
        <v>9225</v>
      </c>
      <c r="B8374" s="4">
        <v>-244.1</v>
      </c>
      <c r="C8374" s="4">
        <v>4.1E-5</v>
      </c>
      <c r="D8374" s="2">
        <f>IFERROR(MATCH(A8374,Both_domains!A$2:A$851, 0), 0)</f>
        <v>0</v>
      </c>
      <c r="E8374" s="2">
        <f t="shared" si="654"/>
        <v>0</v>
      </c>
      <c r="F8374" s="2">
        <f>COUNTIF(E$2:E8374,"=1")</f>
        <v>844</v>
      </c>
      <c r="G8374" s="2">
        <f>COUNTIF(E$2:E8374,"=0")</f>
        <v>7529</v>
      </c>
      <c r="H8374" s="2">
        <f t="shared" si="650"/>
        <v>1</v>
      </c>
      <c r="I8374" s="2">
        <f t="shared" si="651"/>
        <v>0.19716357432288334</v>
      </c>
      <c r="J8374" s="2">
        <f t="shared" si="652"/>
        <v>0.80283642567711666</v>
      </c>
      <c r="K8374" s="2">
        <f t="shared" si="653"/>
        <v>0.18313985027666269</v>
      </c>
      <c r="P8374" s="2"/>
    </row>
    <row r="8375" spans="1:16" x14ac:dyDescent="0.25">
      <c r="A8375" s="2" t="s">
        <v>9226</v>
      </c>
      <c r="B8375" s="4">
        <v>-244.1</v>
      </c>
      <c r="C8375" s="4">
        <v>4.1999999999999998E-5</v>
      </c>
      <c r="D8375" s="2">
        <f>IFERROR(MATCH(A8375,Both_domains!A$2:A$851, 0), 0)</f>
        <v>0</v>
      </c>
      <c r="E8375" s="2">
        <f t="shared" si="654"/>
        <v>0</v>
      </c>
      <c r="F8375" s="2">
        <f>COUNTIF(E$2:E8375,"=1")</f>
        <v>844</v>
      </c>
      <c r="G8375" s="2">
        <f>COUNTIF(E$2:E8375,"=0")</f>
        <v>7530</v>
      </c>
      <c r="H8375" s="2">
        <f t="shared" si="650"/>
        <v>1</v>
      </c>
      <c r="I8375" s="2">
        <f t="shared" si="651"/>
        <v>0.19705694177863087</v>
      </c>
      <c r="J8375" s="2">
        <f t="shared" si="652"/>
        <v>0.80294305822136913</v>
      </c>
      <c r="K8375" s="2">
        <f t="shared" si="653"/>
        <v>0.18311998264265567</v>
      </c>
      <c r="P8375" s="2"/>
    </row>
    <row r="8376" spans="1:16" x14ac:dyDescent="0.25">
      <c r="A8376" s="2" t="s">
        <v>9227</v>
      </c>
      <c r="B8376" s="4">
        <v>-244.1</v>
      </c>
      <c r="C8376" s="4">
        <v>4.1999999999999998E-5</v>
      </c>
      <c r="D8376" s="2">
        <f>IFERROR(MATCH(A8376,Both_domains!A$2:A$851, 0), 0)</f>
        <v>0</v>
      </c>
      <c r="E8376" s="2">
        <f t="shared" si="654"/>
        <v>0</v>
      </c>
      <c r="F8376" s="2">
        <f>COUNTIF(E$2:E8376,"=1")</f>
        <v>844</v>
      </c>
      <c r="G8376" s="2">
        <f>COUNTIF(E$2:E8376,"=0")</f>
        <v>7531</v>
      </c>
      <c r="H8376" s="2">
        <f t="shared" si="650"/>
        <v>1</v>
      </c>
      <c r="I8376" s="2">
        <f t="shared" si="651"/>
        <v>0.19695030923437828</v>
      </c>
      <c r="J8376" s="2">
        <f t="shared" si="652"/>
        <v>0.80304969076562172</v>
      </c>
      <c r="K8376" s="2">
        <f t="shared" si="653"/>
        <v>0.18310011931879813</v>
      </c>
      <c r="P8376" s="2"/>
    </row>
    <row r="8377" spans="1:16" x14ac:dyDescent="0.25">
      <c r="A8377" s="2" t="s">
        <v>9228</v>
      </c>
      <c r="B8377" s="4">
        <v>-244.1</v>
      </c>
      <c r="C8377" s="4">
        <v>4.1999999999999998E-5</v>
      </c>
      <c r="D8377" s="2">
        <f>IFERROR(MATCH(A8377,Both_domains!A$2:A$851, 0), 0)</f>
        <v>0</v>
      </c>
      <c r="E8377" s="2">
        <f t="shared" si="654"/>
        <v>0</v>
      </c>
      <c r="F8377" s="2">
        <f>COUNTIF(E$2:E8377,"=1")</f>
        <v>844</v>
      </c>
      <c r="G8377" s="2">
        <f>COUNTIF(E$2:E8377,"=0")</f>
        <v>7532</v>
      </c>
      <c r="H8377" s="2">
        <f t="shared" si="650"/>
        <v>1</v>
      </c>
      <c r="I8377" s="2">
        <f t="shared" si="651"/>
        <v>0.19684367669012581</v>
      </c>
      <c r="J8377" s="2">
        <f t="shared" si="652"/>
        <v>0.80315632330987419</v>
      </c>
      <c r="K8377" s="2">
        <f t="shared" si="653"/>
        <v>0.18308026030368763</v>
      </c>
      <c r="P8377" s="2"/>
    </row>
    <row r="8378" spans="1:16" x14ac:dyDescent="0.25">
      <c r="A8378" s="2" t="s">
        <v>9229</v>
      </c>
      <c r="B8378" s="4">
        <v>-244.1</v>
      </c>
      <c r="C8378" s="4">
        <v>4.1999999999999998E-5</v>
      </c>
      <c r="D8378" s="2">
        <f>IFERROR(MATCH(A8378,Both_domains!A$2:A$851, 0), 0)</f>
        <v>0</v>
      </c>
      <c r="E8378" s="2">
        <f t="shared" si="654"/>
        <v>0</v>
      </c>
      <c r="F8378" s="2">
        <f>COUNTIF(E$2:E8378,"=1")</f>
        <v>844</v>
      </c>
      <c r="G8378" s="2">
        <f>COUNTIF(E$2:E8378,"=0")</f>
        <v>7533</v>
      </c>
      <c r="H8378" s="2">
        <f t="shared" si="650"/>
        <v>1</v>
      </c>
      <c r="I8378" s="2">
        <f t="shared" si="651"/>
        <v>0.19673704414587334</v>
      </c>
      <c r="J8378" s="2">
        <f t="shared" si="652"/>
        <v>0.80326295585412666</v>
      </c>
      <c r="K8378" s="2">
        <f t="shared" si="653"/>
        <v>0.18306040559592235</v>
      </c>
      <c r="P8378" s="2"/>
    </row>
    <row r="8379" spans="1:16" x14ac:dyDescent="0.25">
      <c r="A8379" s="2" t="s">
        <v>9230</v>
      </c>
      <c r="B8379" s="4">
        <v>-244.2</v>
      </c>
      <c r="C8379" s="4">
        <v>4.1999999999999998E-5</v>
      </c>
      <c r="D8379" s="2">
        <f>IFERROR(MATCH(A8379,Both_domains!A$2:A$851, 0), 0)</f>
        <v>0</v>
      </c>
      <c r="E8379" s="2">
        <f t="shared" si="654"/>
        <v>0</v>
      </c>
      <c r="F8379" s="2">
        <f>COUNTIF(E$2:E8379,"=1")</f>
        <v>844</v>
      </c>
      <c r="G8379" s="2">
        <f>COUNTIF(E$2:E8379,"=0")</f>
        <v>7534</v>
      </c>
      <c r="H8379" s="2">
        <f t="shared" si="650"/>
        <v>1</v>
      </c>
      <c r="I8379" s="2">
        <f t="shared" si="651"/>
        <v>0.19663041160162087</v>
      </c>
      <c r="J8379" s="2">
        <f t="shared" si="652"/>
        <v>0.80336958839837913</v>
      </c>
      <c r="K8379" s="2">
        <f t="shared" si="653"/>
        <v>0.18304055519410106</v>
      </c>
      <c r="P8379" s="2"/>
    </row>
    <row r="8380" spans="1:16" x14ac:dyDescent="0.25">
      <c r="A8380" s="2" t="s">
        <v>9231</v>
      </c>
      <c r="B8380" s="4">
        <v>-244.2</v>
      </c>
      <c r="C8380" s="4">
        <v>4.1999999999999998E-5</v>
      </c>
      <c r="D8380" s="2">
        <f>IFERROR(MATCH(A8380,Both_domains!A$2:A$851, 0), 0)</f>
        <v>0</v>
      </c>
      <c r="E8380" s="2">
        <f t="shared" si="654"/>
        <v>0</v>
      </c>
      <c r="F8380" s="2">
        <f>COUNTIF(E$2:E8380,"=1")</f>
        <v>844</v>
      </c>
      <c r="G8380" s="2">
        <f>COUNTIF(E$2:E8380,"=0")</f>
        <v>7535</v>
      </c>
      <c r="H8380" s="2">
        <f t="shared" si="650"/>
        <v>1</v>
      </c>
      <c r="I8380" s="2">
        <f t="shared" si="651"/>
        <v>0.19652377905736829</v>
      </c>
      <c r="J8380" s="2">
        <f t="shared" si="652"/>
        <v>0.80347622094263171</v>
      </c>
      <c r="K8380" s="2">
        <f t="shared" si="653"/>
        <v>0.18302070909682316</v>
      </c>
      <c r="P8380" s="2"/>
    </row>
    <row r="8381" spans="1:16" x14ac:dyDescent="0.25">
      <c r="A8381" s="2" t="s">
        <v>9232</v>
      </c>
      <c r="B8381" s="4">
        <v>-244.2</v>
      </c>
      <c r="C8381" s="4">
        <v>4.1999999999999998E-5</v>
      </c>
      <c r="D8381" s="2">
        <f>IFERROR(MATCH(A8381,Both_domains!A$2:A$851, 0), 0)</f>
        <v>0</v>
      </c>
      <c r="E8381" s="2">
        <f t="shared" si="654"/>
        <v>0</v>
      </c>
      <c r="F8381" s="2">
        <f>COUNTIF(E$2:E8381,"=1")</f>
        <v>844</v>
      </c>
      <c r="G8381" s="2">
        <f>COUNTIF(E$2:E8381,"=0")</f>
        <v>7536</v>
      </c>
      <c r="H8381" s="2">
        <f t="shared" si="650"/>
        <v>1</v>
      </c>
      <c r="I8381" s="2">
        <f t="shared" si="651"/>
        <v>0.19641714651311581</v>
      </c>
      <c r="J8381" s="2">
        <f t="shared" si="652"/>
        <v>0.80358285348688419</v>
      </c>
      <c r="K8381" s="2">
        <f t="shared" si="653"/>
        <v>0.18300086730268864</v>
      </c>
      <c r="P8381" s="2"/>
    </row>
    <row r="8382" spans="1:16" x14ac:dyDescent="0.25">
      <c r="A8382" s="2" t="s">
        <v>9233</v>
      </c>
      <c r="B8382" s="4">
        <v>-244.3</v>
      </c>
      <c r="C8382" s="4">
        <v>4.3000000000000002E-5</v>
      </c>
      <c r="D8382" s="2">
        <f>IFERROR(MATCH(A8382,Both_domains!A$2:A$851, 0), 0)</f>
        <v>0</v>
      </c>
      <c r="E8382" s="2">
        <f t="shared" si="654"/>
        <v>0</v>
      </c>
      <c r="F8382" s="2">
        <f>COUNTIF(E$2:E8382,"=1")</f>
        <v>844</v>
      </c>
      <c r="G8382" s="2">
        <f>COUNTIF(E$2:E8382,"=0")</f>
        <v>7537</v>
      </c>
      <c r="H8382" s="2">
        <f t="shared" si="650"/>
        <v>1</v>
      </c>
      <c r="I8382" s="2">
        <f t="shared" si="651"/>
        <v>0.19631051396886334</v>
      </c>
      <c r="J8382" s="2">
        <f t="shared" si="652"/>
        <v>0.80368948603113666</v>
      </c>
      <c r="K8382" s="2">
        <f t="shared" si="653"/>
        <v>0.1829810298102981</v>
      </c>
      <c r="P8382" s="2"/>
    </row>
    <row r="8383" spans="1:16" x14ac:dyDescent="0.25">
      <c r="A8383" s="2" t="s">
        <v>9234</v>
      </c>
      <c r="B8383" s="4">
        <v>-244.3</v>
      </c>
      <c r="C8383" s="4">
        <v>4.3000000000000002E-5</v>
      </c>
      <c r="D8383" s="2">
        <f>IFERROR(MATCH(A8383,Both_domains!A$2:A$851, 0), 0)</f>
        <v>0</v>
      </c>
      <c r="E8383" s="2">
        <f t="shared" si="654"/>
        <v>0</v>
      </c>
      <c r="F8383" s="2">
        <f>COUNTIF(E$2:E8383,"=1")</f>
        <v>844</v>
      </c>
      <c r="G8383" s="2">
        <f>COUNTIF(E$2:E8383,"=0")</f>
        <v>7538</v>
      </c>
      <c r="H8383" s="2">
        <f t="shared" si="650"/>
        <v>1</v>
      </c>
      <c r="I8383" s="2">
        <f t="shared" si="651"/>
        <v>0.19620388142461076</v>
      </c>
      <c r="J8383" s="2">
        <f t="shared" si="652"/>
        <v>0.80379611857538924</v>
      </c>
      <c r="K8383" s="2">
        <f t="shared" si="653"/>
        <v>0.18296119661825277</v>
      </c>
      <c r="P8383" s="2"/>
    </row>
    <row r="8384" spans="1:16" x14ac:dyDescent="0.25">
      <c r="A8384" s="2" t="s">
        <v>9235</v>
      </c>
      <c r="B8384" s="4">
        <v>-244.3</v>
      </c>
      <c r="C8384" s="4">
        <v>4.3000000000000002E-5</v>
      </c>
      <c r="D8384" s="2">
        <f>IFERROR(MATCH(A8384,Both_domains!A$2:A$851, 0), 0)</f>
        <v>0</v>
      </c>
      <c r="E8384" s="2">
        <f t="shared" si="654"/>
        <v>0</v>
      </c>
      <c r="F8384" s="2">
        <f>COUNTIF(E$2:E8384,"=1")</f>
        <v>844</v>
      </c>
      <c r="G8384" s="2">
        <f>COUNTIF(E$2:E8384,"=0")</f>
        <v>7539</v>
      </c>
      <c r="H8384" s="2">
        <f t="shared" si="650"/>
        <v>1</v>
      </c>
      <c r="I8384" s="2">
        <f t="shared" si="651"/>
        <v>0.19609724888035829</v>
      </c>
      <c r="J8384" s="2">
        <f t="shared" si="652"/>
        <v>0.80390275111964171</v>
      </c>
      <c r="K8384" s="2">
        <f t="shared" si="653"/>
        <v>0.18294136772515443</v>
      </c>
      <c r="P8384" s="2"/>
    </row>
    <row r="8385" spans="1:16" x14ac:dyDescent="0.25">
      <c r="A8385" s="2" t="s">
        <v>9236</v>
      </c>
      <c r="B8385" s="4">
        <v>-244.3</v>
      </c>
      <c r="C8385" s="4">
        <v>4.3000000000000002E-5</v>
      </c>
      <c r="D8385" s="2">
        <f>IFERROR(MATCH(A8385,Both_domains!A$2:A$851, 0), 0)</f>
        <v>0</v>
      </c>
      <c r="E8385" s="2">
        <f t="shared" si="654"/>
        <v>0</v>
      </c>
      <c r="F8385" s="2">
        <f>COUNTIF(E$2:E8385,"=1")</f>
        <v>844</v>
      </c>
      <c r="G8385" s="2">
        <f>COUNTIF(E$2:E8385,"=0")</f>
        <v>7540</v>
      </c>
      <c r="H8385" s="2">
        <f t="shared" si="650"/>
        <v>1</v>
      </c>
      <c r="I8385" s="2">
        <f t="shared" si="651"/>
        <v>0.19599061633610582</v>
      </c>
      <c r="J8385" s="2">
        <f t="shared" si="652"/>
        <v>0.80400938366389418</v>
      </c>
      <c r="K8385" s="2">
        <f t="shared" si="653"/>
        <v>0.18292154312960554</v>
      </c>
      <c r="P8385" s="2"/>
    </row>
    <row r="8386" spans="1:16" x14ac:dyDescent="0.25">
      <c r="A8386" s="2" t="s">
        <v>9237</v>
      </c>
      <c r="B8386" s="4">
        <v>-244.3</v>
      </c>
      <c r="C8386" s="4">
        <v>4.3000000000000002E-5</v>
      </c>
      <c r="D8386" s="2">
        <f>IFERROR(MATCH(A8386,Both_domains!A$2:A$851, 0), 0)</f>
        <v>0</v>
      </c>
      <c r="E8386" s="2">
        <f t="shared" si="654"/>
        <v>0</v>
      </c>
      <c r="F8386" s="2">
        <f>COUNTIF(E$2:E8386,"=1")</f>
        <v>844</v>
      </c>
      <c r="G8386" s="2">
        <f>COUNTIF(E$2:E8386,"=0")</f>
        <v>7541</v>
      </c>
      <c r="H8386" s="2">
        <f t="shared" si="650"/>
        <v>1</v>
      </c>
      <c r="I8386" s="2">
        <f t="shared" si="651"/>
        <v>0.19588398379185323</v>
      </c>
      <c r="J8386" s="2">
        <f t="shared" si="652"/>
        <v>0.80411601620814677</v>
      </c>
      <c r="K8386" s="2">
        <f t="shared" si="653"/>
        <v>0.18290172283020911</v>
      </c>
      <c r="P8386" s="2"/>
    </row>
    <row r="8387" spans="1:16" x14ac:dyDescent="0.25">
      <c r="A8387" s="2" t="s">
        <v>9238</v>
      </c>
      <c r="B8387" s="4">
        <v>-244.3</v>
      </c>
      <c r="C8387" s="4">
        <v>4.3000000000000002E-5</v>
      </c>
      <c r="D8387" s="2">
        <f>IFERROR(MATCH(A8387,Both_domains!A$2:A$851, 0), 0)</f>
        <v>0</v>
      </c>
      <c r="E8387" s="2">
        <f t="shared" si="654"/>
        <v>0</v>
      </c>
      <c r="F8387" s="2">
        <f>COUNTIF(E$2:E8387,"=1")</f>
        <v>844</v>
      </c>
      <c r="G8387" s="2">
        <f>COUNTIF(E$2:E8387,"=0")</f>
        <v>7542</v>
      </c>
      <c r="H8387" s="2">
        <f t="shared" ref="H8387:H8450" si="655">F8387/MAX(F:F)</f>
        <v>1</v>
      </c>
      <c r="I8387" s="2">
        <f t="shared" ref="I8387:I8450" si="656">1 - J8387</f>
        <v>0.19577735124760076</v>
      </c>
      <c r="J8387" s="2">
        <f t="shared" ref="J8387:J8450" si="657">G8387/MAX(G:G)</f>
        <v>0.80422264875239924</v>
      </c>
      <c r="K8387" s="2">
        <f t="shared" ref="K8387:K8450" si="658">2*F8387/(F8387+MAX(F:F)+G8387)</f>
        <v>0.18288190682556879</v>
      </c>
      <c r="P8387" s="2"/>
    </row>
    <row r="8388" spans="1:16" x14ac:dyDescent="0.25">
      <c r="A8388" s="2" t="s">
        <v>9239</v>
      </c>
      <c r="B8388" s="4">
        <v>-244.4</v>
      </c>
      <c r="C8388" s="4">
        <v>4.3000000000000002E-5</v>
      </c>
      <c r="D8388" s="2">
        <f>IFERROR(MATCH(A8388,Both_domains!A$2:A$851, 0), 0)</f>
        <v>0</v>
      </c>
      <c r="E8388" s="2">
        <f t="shared" ref="E8388:E8451" si="659">IF(D8388=0,0,1)</f>
        <v>0</v>
      </c>
      <c r="F8388" s="2">
        <f>COUNTIF(E$2:E8388,"=1")</f>
        <v>844</v>
      </c>
      <c r="G8388" s="2">
        <f>COUNTIF(E$2:E8388,"=0")</f>
        <v>7543</v>
      </c>
      <c r="H8388" s="2">
        <f t="shared" si="655"/>
        <v>1</v>
      </c>
      <c r="I8388" s="2">
        <f t="shared" si="656"/>
        <v>0.19567071870334829</v>
      </c>
      <c r="J8388" s="2">
        <f t="shared" si="657"/>
        <v>0.80432928129665171</v>
      </c>
      <c r="K8388" s="2">
        <f t="shared" si="658"/>
        <v>0.1828620951142888</v>
      </c>
      <c r="P8388" s="2"/>
    </row>
    <row r="8389" spans="1:16" x14ac:dyDescent="0.25">
      <c r="A8389" s="2" t="s">
        <v>9240</v>
      </c>
      <c r="B8389" s="4">
        <v>-244.4</v>
      </c>
      <c r="C8389" s="4">
        <v>4.3999999999999999E-5</v>
      </c>
      <c r="D8389" s="2">
        <f>IFERROR(MATCH(A8389,Both_domains!A$2:A$851, 0), 0)</f>
        <v>0</v>
      </c>
      <c r="E8389" s="2">
        <f t="shared" si="659"/>
        <v>0</v>
      </c>
      <c r="F8389" s="2">
        <f>COUNTIF(E$2:E8389,"=1")</f>
        <v>844</v>
      </c>
      <c r="G8389" s="2">
        <f>COUNTIF(E$2:E8389,"=0")</f>
        <v>7544</v>
      </c>
      <c r="H8389" s="2">
        <f t="shared" si="655"/>
        <v>1</v>
      </c>
      <c r="I8389" s="2">
        <f t="shared" si="656"/>
        <v>0.19556408615909571</v>
      </c>
      <c r="J8389" s="2">
        <f t="shared" si="657"/>
        <v>0.80443591384090429</v>
      </c>
      <c r="K8389" s="2">
        <f t="shared" si="658"/>
        <v>0.18284228769497402</v>
      </c>
      <c r="P8389" s="2"/>
    </row>
    <row r="8390" spans="1:16" x14ac:dyDescent="0.25">
      <c r="A8390" s="2" t="s">
        <v>9241</v>
      </c>
      <c r="B8390" s="4">
        <v>-244.6</v>
      </c>
      <c r="C8390" s="4">
        <v>4.3999999999999999E-5</v>
      </c>
      <c r="D8390" s="2">
        <f>IFERROR(MATCH(A8390,Both_domains!A$2:A$851, 0), 0)</f>
        <v>0</v>
      </c>
      <c r="E8390" s="2">
        <f t="shared" si="659"/>
        <v>0</v>
      </c>
      <c r="F8390" s="2">
        <f>COUNTIF(E$2:E8390,"=1")</f>
        <v>844</v>
      </c>
      <c r="G8390" s="2">
        <f>COUNTIF(E$2:E8390,"=0")</f>
        <v>7545</v>
      </c>
      <c r="H8390" s="2">
        <f t="shared" si="655"/>
        <v>1</v>
      </c>
      <c r="I8390" s="2">
        <f t="shared" si="656"/>
        <v>0.19545745361484324</v>
      </c>
      <c r="J8390" s="2">
        <f t="shared" si="657"/>
        <v>0.80454254638515676</v>
      </c>
      <c r="K8390" s="2">
        <f t="shared" si="658"/>
        <v>0.18282248456622982</v>
      </c>
      <c r="P8390" s="2"/>
    </row>
    <row r="8391" spans="1:16" x14ac:dyDescent="0.25">
      <c r="A8391" s="2" t="s">
        <v>9242</v>
      </c>
      <c r="B8391" s="4">
        <v>-244.6</v>
      </c>
      <c r="C8391" s="4">
        <v>4.5000000000000003E-5</v>
      </c>
      <c r="D8391" s="2">
        <f>IFERROR(MATCH(A8391,Both_domains!A$2:A$851, 0), 0)</f>
        <v>0</v>
      </c>
      <c r="E8391" s="2">
        <f t="shared" si="659"/>
        <v>0</v>
      </c>
      <c r="F8391" s="2">
        <f>COUNTIF(E$2:E8391,"=1")</f>
        <v>844</v>
      </c>
      <c r="G8391" s="2">
        <f>COUNTIF(E$2:E8391,"=0")</f>
        <v>7546</v>
      </c>
      <c r="H8391" s="2">
        <f t="shared" si="655"/>
        <v>1</v>
      </c>
      <c r="I8391" s="2">
        <f t="shared" si="656"/>
        <v>0.19535082107059076</v>
      </c>
      <c r="J8391" s="2">
        <f t="shared" si="657"/>
        <v>0.80464917892940924</v>
      </c>
      <c r="K8391" s="2">
        <f t="shared" si="658"/>
        <v>0.18280268572666233</v>
      </c>
      <c r="P8391" s="2"/>
    </row>
    <row r="8392" spans="1:16" x14ac:dyDescent="0.25">
      <c r="A8392" s="2" t="s">
        <v>9243</v>
      </c>
      <c r="B8392" s="4">
        <v>-244.6</v>
      </c>
      <c r="C8392" s="4">
        <v>4.5000000000000003E-5</v>
      </c>
      <c r="D8392" s="2">
        <f>IFERROR(MATCH(A8392,Both_domains!A$2:A$851, 0), 0)</f>
        <v>0</v>
      </c>
      <c r="E8392" s="2">
        <f t="shared" si="659"/>
        <v>0</v>
      </c>
      <c r="F8392" s="2">
        <f>COUNTIF(E$2:E8392,"=1")</f>
        <v>844</v>
      </c>
      <c r="G8392" s="2">
        <f>COUNTIF(E$2:E8392,"=0")</f>
        <v>7547</v>
      </c>
      <c r="H8392" s="2">
        <f t="shared" si="655"/>
        <v>1</v>
      </c>
      <c r="I8392" s="2">
        <f t="shared" si="656"/>
        <v>0.19524418852633829</v>
      </c>
      <c r="J8392" s="2">
        <f t="shared" si="657"/>
        <v>0.80475581147366171</v>
      </c>
      <c r="K8392" s="2">
        <f t="shared" si="658"/>
        <v>0.18278289117487817</v>
      </c>
      <c r="P8392" s="2"/>
    </row>
    <row r="8393" spans="1:16" x14ac:dyDescent="0.25">
      <c r="A8393" s="2" t="s">
        <v>9244</v>
      </c>
      <c r="B8393" s="4">
        <v>-244.7</v>
      </c>
      <c r="C8393" s="4">
        <v>4.5000000000000003E-5</v>
      </c>
      <c r="D8393" s="2">
        <f>IFERROR(MATCH(A8393,Both_domains!A$2:A$851, 0), 0)</f>
        <v>0</v>
      </c>
      <c r="E8393" s="2">
        <f t="shared" si="659"/>
        <v>0</v>
      </c>
      <c r="F8393" s="2">
        <f>COUNTIF(E$2:E8393,"=1")</f>
        <v>844</v>
      </c>
      <c r="G8393" s="2">
        <f>COUNTIF(E$2:E8393,"=0")</f>
        <v>7548</v>
      </c>
      <c r="H8393" s="2">
        <f t="shared" si="655"/>
        <v>1</v>
      </c>
      <c r="I8393" s="2">
        <f t="shared" si="656"/>
        <v>0.19513755598208571</v>
      </c>
      <c r="J8393" s="2">
        <f t="shared" si="657"/>
        <v>0.80486244401791429</v>
      </c>
      <c r="K8393" s="2">
        <f t="shared" si="658"/>
        <v>0.18276310090948464</v>
      </c>
      <c r="P8393" s="2"/>
    </row>
    <row r="8394" spans="1:16" x14ac:dyDescent="0.25">
      <c r="A8394" s="2" t="s">
        <v>9245</v>
      </c>
      <c r="B8394" s="4">
        <v>-244.7</v>
      </c>
      <c r="C8394" s="4">
        <v>4.5000000000000003E-5</v>
      </c>
      <c r="D8394" s="2">
        <f>IFERROR(MATCH(A8394,Both_domains!A$2:A$851, 0), 0)</f>
        <v>0</v>
      </c>
      <c r="E8394" s="2">
        <f t="shared" si="659"/>
        <v>0</v>
      </c>
      <c r="F8394" s="2">
        <f>COUNTIF(E$2:E8394,"=1")</f>
        <v>844</v>
      </c>
      <c r="G8394" s="2">
        <f>COUNTIF(E$2:E8394,"=0")</f>
        <v>7549</v>
      </c>
      <c r="H8394" s="2">
        <f t="shared" si="655"/>
        <v>1</v>
      </c>
      <c r="I8394" s="2">
        <f t="shared" si="656"/>
        <v>0.19503092343783324</v>
      </c>
      <c r="J8394" s="2">
        <f t="shared" si="657"/>
        <v>0.80496907656216676</v>
      </c>
      <c r="K8394" s="2">
        <f t="shared" si="658"/>
        <v>0.18274331492908952</v>
      </c>
      <c r="P8394" s="2"/>
    </row>
    <row r="8395" spans="1:16" x14ac:dyDescent="0.25">
      <c r="A8395" s="2" t="s">
        <v>9246</v>
      </c>
      <c r="B8395" s="4">
        <v>-244.7</v>
      </c>
      <c r="C8395" s="4">
        <v>4.5000000000000003E-5</v>
      </c>
      <c r="D8395" s="2">
        <f>IFERROR(MATCH(A8395,Both_domains!A$2:A$851, 0), 0)</f>
        <v>0</v>
      </c>
      <c r="E8395" s="2">
        <f t="shared" si="659"/>
        <v>0</v>
      </c>
      <c r="F8395" s="2">
        <f>COUNTIF(E$2:E8395,"=1")</f>
        <v>844</v>
      </c>
      <c r="G8395" s="2">
        <f>COUNTIF(E$2:E8395,"=0")</f>
        <v>7550</v>
      </c>
      <c r="H8395" s="2">
        <f t="shared" si="655"/>
        <v>1</v>
      </c>
      <c r="I8395" s="2">
        <f t="shared" si="656"/>
        <v>0.19492429089358076</v>
      </c>
      <c r="J8395" s="2">
        <f t="shared" si="657"/>
        <v>0.80507570910641924</v>
      </c>
      <c r="K8395" s="2">
        <f t="shared" si="658"/>
        <v>0.18272353323230137</v>
      </c>
      <c r="P8395" s="2"/>
    </row>
    <row r="8396" spans="1:16" x14ac:dyDescent="0.25">
      <c r="A8396" s="2" t="s">
        <v>9247</v>
      </c>
      <c r="B8396" s="4">
        <v>-244.7</v>
      </c>
      <c r="C8396" s="4">
        <v>4.5000000000000003E-5</v>
      </c>
      <c r="D8396" s="2">
        <f>IFERROR(MATCH(A8396,Both_domains!A$2:A$851, 0), 0)</f>
        <v>0</v>
      </c>
      <c r="E8396" s="2">
        <f t="shared" si="659"/>
        <v>0</v>
      </c>
      <c r="F8396" s="2">
        <f>COUNTIF(E$2:E8396,"=1")</f>
        <v>844</v>
      </c>
      <c r="G8396" s="2">
        <f>COUNTIF(E$2:E8396,"=0")</f>
        <v>7551</v>
      </c>
      <c r="H8396" s="2">
        <f t="shared" si="655"/>
        <v>1</v>
      </c>
      <c r="I8396" s="2">
        <f t="shared" si="656"/>
        <v>0.19481765834932818</v>
      </c>
      <c r="J8396" s="2">
        <f t="shared" si="657"/>
        <v>0.80518234165067182</v>
      </c>
      <c r="K8396" s="2">
        <f t="shared" si="658"/>
        <v>0.18270375581772919</v>
      </c>
      <c r="P8396" s="2"/>
    </row>
    <row r="8397" spans="1:16" x14ac:dyDescent="0.25">
      <c r="A8397" s="2" t="s">
        <v>9248</v>
      </c>
      <c r="B8397" s="4">
        <v>-244.7</v>
      </c>
      <c r="C8397" s="4">
        <v>4.6E-5</v>
      </c>
      <c r="D8397" s="2">
        <f>IFERROR(MATCH(A8397,Both_domains!A$2:A$851, 0), 0)</f>
        <v>0</v>
      </c>
      <c r="E8397" s="2">
        <f t="shared" si="659"/>
        <v>0</v>
      </c>
      <c r="F8397" s="2">
        <f>COUNTIF(E$2:E8397,"=1")</f>
        <v>844</v>
      </c>
      <c r="G8397" s="2">
        <f>COUNTIF(E$2:E8397,"=0")</f>
        <v>7552</v>
      </c>
      <c r="H8397" s="2">
        <f t="shared" si="655"/>
        <v>1</v>
      </c>
      <c r="I8397" s="2">
        <f t="shared" si="656"/>
        <v>0.19471102580507571</v>
      </c>
      <c r="J8397" s="2">
        <f t="shared" si="657"/>
        <v>0.80528897419492429</v>
      </c>
      <c r="K8397" s="2">
        <f t="shared" si="658"/>
        <v>0.18268398268398267</v>
      </c>
      <c r="P8397" s="2"/>
    </row>
    <row r="8398" spans="1:16" x14ac:dyDescent="0.25">
      <c r="A8398" s="2" t="s">
        <v>9249</v>
      </c>
      <c r="B8398" s="4">
        <v>-244.8</v>
      </c>
      <c r="C8398" s="4">
        <v>4.6E-5</v>
      </c>
      <c r="D8398" s="2">
        <f>IFERROR(MATCH(A8398,Both_domains!A$2:A$851, 0), 0)</f>
        <v>0</v>
      </c>
      <c r="E8398" s="2">
        <f t="shared" si="659"/>
        <v>0</v>
      </c>
      <c r="F8398" s="2">
        <f>COUNTIF(E$2:E8398,"=1")</f>
        <v>844</v>
      </c>
      <c r="G8398" s="2">
        <f>COUNTIF(E$2:E8398,"=0")</f>
        <v>7553</v>
      </c>
      <c r="H8398" s="2">
        <f t="shared" si="655"/>
        <v>1</v>
      </c>
      <c r="I8398" s="2">
        <f t="shared" si="656"/>
        <v>0.19460439326082324</v>
      </c>
      <c r="J8398" s="2">
        <f t="shared" si="657"/>
        <v>0.80539560673917676</v>
      </c>
      <c r="K8398" s="2">
        <f t="shared" si="658"/>
        <v>0.1826642138296721</v>
      </c>
      <c r="P8398" s="2"/>
    </row>
    <row r="8399" spans="1:16" x14ac:dyDescent="0.25">
      <c r="A8399" s="2" t="s">
        <v>9250</v>
      </c>
      <c r="B8399" s="4">
        <v>-244.8</v>
      </c>
      <c r="C8399" s="4">
        <v>4.6E-5</v>
      </c>
      <c r="D8399" s="2">
        <f>IFERROR(MATCH(A8399,Both_domains!A$2:A$851, 0), 0)</f>
        <v>0</v>
      </c>
      <c r="E8399" s="2">
        <f t="shared" si="659"/>
        <v>0</v>
      </c>
      <c r="F8399" s="2">
        <f>COUNTIF(E$2:E8399,"=1")</f>
        <v>844</v>
      </c>
      <c r="G8399" s="2">
        <f>COUNTIF(E$2:E8399,"=0")</f>
        <v>7554</v>
      </c>
      <c r="H8399" s="2">
        <f t="shared" si="655"/>
        <v>1</v>
      </c>
      <c r="I8399" s="2">
        <f t="shared" si="656"/>
        <v>0.19449776071657066</v>
      </c>
      <c r="J8399" s="2">
        <f t="shared" si="657"/>
        <v>0.80550223928342934</v>
      </c>
      <c r="K8399" s="2">
        <f t="shared" si="658"/>
        <v>0.18264444925340836</v>
      </c>
      <c r="P8399" s="2"/>
    </row>
    <row r="8400" spans="1:16" x14ac:dyDescent="0.25">
      <c r="A8400" s="2" t="s">
        <v>9251</v>
      </c>
      <c r="B8400" s="4">
        <v>-244.8</v>
      </c>
      <c r="C8400" s="4">
        <v>4.6E-5</v>
      </c>
      <c r="D8400" s="2">
        <f>IFERROR(MATCH(A8400,Both_domains!A$2:A$851, 0), 0)</f>
        <v>0</v>
      </c>
      <c r="E8400" s="2">
        <f t="shared" si="659"/>
        <v>0</v>
      </c>
      <c r="F8400" s="2">
        <f>COUNTIF(E$2:E8400,"=1")</f>
        <v>844</v>
      </c>
      <c r="G8400" s="2">
        <f>COUNTIF(E$2:E8400,"=0")</f>
        <v>7555</v>
      </c>
      <c r="H8400" s="2">
        <f t="shared" si="655"/>
        <v>1</v>
      </c>
      <c r="I8400" s="2">
        <f t="shared" si="656"/>
        <v>0.19439112817231818</v>
      </c>
      <c r="J8400" s="2">
        <f t="shared" si="657"/>
        <v>0.80560887182768182</v>
      </c>
      <c r="K8400" s="2">
        <f t="shared" si="658"/>
        <v>0.18262468895380288</v>
      </c>
      <c r="P8400" s="2"/>
    </row>
    <row r="8401" spans="1:16" x14ac:dyDescent="0.25">
      <c r="A8401" s="2" t="s">
        <v>9252</v>
      </c>
      <c r="B8401" s="4">
        <v>-244.9</v>
      </c>
      <c r="C8401" s="4">
        <v>4.6E-5</v>
      </c>
      <c r="D8401" s="2">
        <f>IFERROR(MATCH(A8401,Both_domains!A$2:A$851, 0), 0)</f>
        <v>0</v>
      </c>
      <c r="E8401" s="2">
        <f t="shared" si="659"/>
        <v>0</v>
      </c>
      <c r="F8401" s="2">
        <f>COUNTIF(E$2:E8401,"=1")</f>
        <v>844</v>
      </c>
      <c r="G8401" s="2">
        <f>COUNTIF(E$2:E8401,"=0")</f>
        <v>7556</v>
      </c>
      <c r="H8401" s="2">
        <f t="shared" si="655"/>
        <v>1</v>
      </c>
      <c r="I8401" s="2">
        <f t="shared" si="656"/>
        <v>0.19428449562806571</v>
      </c>
      <c r="J8401" s="2">
        <f t="shared" si="657"/>
        <v>0.80571550437193429</v>
      </c>
      <c r="K8401" s="2">
        <f t="shared" si="658"/>
        <v>0.18260493292946775</v>
      </c>
      <c r="P8401" s="2"/>
    </row>
    <row r="8402" spans="1:16" x14ac:dyDescent="0.25">
      <c r="A8402" s="2" t="s">
        <v>9253</v>
      </c>
      <c r="B8402" s="4">
        <v>-244.9</v>
      </c>
      <c r="C8402" s="4">
        <v>4.6999999999999997E-5</v>
      </c>
      <c r="D8402" s="2">
        <f>IFERROR(MATCH(A8402,Both_domains!A$2:A$851, 0), 0)</f>
        <v>0</v>
      </c>
      <c r="E8402" s="2">
        <f t="shared" si="659"/>
        <v>0</v>
      </c>
      <c r="F8402" s="2">
        <f>COUNTIF(E$2:E8402,"=1")</f>
        <v>844</v>
      </c>
      <c r="G8402" s="2">
        <f>COUNTIF(E$2:E8402,"=0")</f>
        <v>7557</v>
      </c>
      <c r="H8402" s="2">
        <f t="shared" si="655"/>
        <v>1</v>
      </c>
      <c r="I8402" s="2">
        <f t="shared" si="656"/>
        <v>0.19417786308381313</v>
      </c>
      <c r="J8402" s="2">
        <f t="shared" si="657"/>
        <v>0.80582213691618687</v>
      </c>
      <c r="K8402" s="2">
        <f t="shared" si="658"/>
        <v>0.18258518117901568</v>
      </c>
      <c r="P8402" s="2"/>
    </row>
    <row r="8403" spans="1:16" x14ac:dyDescent="0.25">
      <c r="A8403" s="2" t="s">
        <v>9254</v>
      </c>
      <c r="B8403" s="4">
        <v>-244.9</v>
      </c>
      <c r="C8403" s="4">
        <v>4.6999999999999997E-5</v>
      </c>
      <c r="D8403" s="2">
        <f>IFERROR(MATCH(A8403,Both_domains!A$2:A$851, 0), 0)</f>
        <v>0</v>
      </c>
      <c r="E8403" s="2">
        <f t="shared" si="659"/>
        <v>0</v>
      </c>
      <c r="F8403" s="2">
        <f>COUNTIF(E$2:E8403,"=1")</f>
        <v>844</v>
      </c>
      <c r="G8403" s="2">
        <f>COUNTIF(E$2:E8403,"=0")</f>
        <v>7558</v>
      </c>
      <c r="H8403" s="2">
        <f t="shared" si="655"/>
        <v>1</v>
      </c>
      <c r="I8403" s="2">
        <f t="shared" si="656"/>
        <v>0.19407123053956066</v>
      </c>
      <c r="J8403" s="2">
        <f t="shared" si="657"/>
        <v>0.80592876946043934</v>
      </c>
      <c r="K8403" s="2">
        <f t="shared" si="658"/>
        <v>0.18256543370105993</v>
      </c>
      <c r="P8403" s="2"/>
    </row>
    <row r="8404" spans="1:16" x14ac:dyDescent="0.25">
      <c r="A8404" s="2" t="s">
        <v>9255</v>
      </c>
      <c r="B8404" s="4">
        <v>-244.9</v>
      </c>
      <c r="C8404" s="4">
        <v>4.6999999999999997E-5</v>
      </c>
      <c r="D8404" s="2">
        <f>IFERROR(MATCH(A8404,Both_domains!A$2:A$851, 0), 0)</f>
        <v>0</v>
      </c>
      <c r="E8404" s="2">
        <f t="shared" si="659"/>
        <v>0</v>
      </c>
      <c r="F8404" s="2">
        <f>COUNTIF(E$2:E8404,"=1")</f>
        <v>844</v>
      </c>
      <c r="G8404" s="2">
        <f>COUNTIF(E$2:E8404,"=0")</f>
        <v>7559</v>
      </c>
      <c r="H8404" s="2">
        <f t="shared" si="655"/>
        <v>1</v>
      </c>
      <c r="I8404" s="2">
        <f t="shared" si="656"/>
        <v>0.19396459799530819</v>
      </c>
      <c r="J8404" s="2">
        <f t="shared" si="657"/>
        <v>0.80603540200469181</v>
      </c>
      <c r="K8404" s="2">
        <f t="shared" si="658"/>
        <v>0.18254569049421435</v>
      </c>
      <c r="P8404" s="2"/>
    </row>
    <row r="8405" spans="1:16" x14ac:dyDescent="0.25">
      <c r="A8405" s="2" t="s">
        <v>9256</v>
      </c>
      <c r="B8405" s="4">
        <v>-245</v>
      </c>
      <c r="C8405" s="4">
        <v>4.6999999999999997E-5</v>
      </c>
      <c r="D8405" s="2">
        <f>IFERROR(MATCH(A8405,Both_domains!A$2:A$851, 0), 0)</f>
        <v>0</v>
      </c>
      <c r="E8405" s="2">
        <f t="shared" si="659"/>
        <v>0</v>
      </c>
      <c r="F8405" s="2">
        <f>COUNTIF(E$2:E8405,"=1")</f>
        <v>844</v>
      </c>
      <c r="G8405" s="2">
        <f>COUNTIF(E$2:E8405,"=0")</f>
        <v>7560</v>
      </c>
      <c r="H8405" s="2">
        <f t="shared" si="655"/>
        <v>1</v>
      </c>
      <c r="I8405" s="2">
        <f t="shared" si="656"/>
        <v>0.19385796545105571</v>
      </c>
      <c r="J8405" s="2">
        <f t="shared" si="657"/>
        <v>0.80614203454894429</v>
      </c>
      <c r="K8405" s="2">
        <f t="shared" si="658"/>
        <v>0.18252595155709342</v>
      </c>
      <c r="P8405" s="2"/>
    </row>
    <row r="8406" spans="1:16" x14ac:dyDescent="0.25">
      <c r="A8406" s="2" t="s">
        <v>9257</v>
      </c>
      <c r="B8406" s="4">
        <v>-245</v>
      </c>
      <c r="C8406" s="4">
        <v>4.6999999999999997E-5</v>
      </c>
      <c r="D8406" s="2">
        <f>IFERROR(MATCH(A8406,Both_domains!A$2:A$851, 0), 0)</f>
        <v>0</v>
      </c>
      <c r="E8406" s="2">
        <f t="shared" si="659"/>
        <v>0</v>
      </c>
      <c r="F8406" s="2">
        <f>COUNTIF(E$2:E8406,"=1")</f>
        <v>844</v>
      </c>
      <c r="G8406" s="2">
        <f>COUNTIF(E$2:E8406,"=0")</f>
        <v>7561</v>
      </c>
      <c r="H8406" s="2">
        <f t="shared" si="655"/>
        <v>1</v>
      </c>
      <c r="I8406" s="2">
        <f t="shared" si="656"/>
        <v>0.19375133290680313</v>
      </c>
      <c r="J8406" s="2">
        <f t="shared" si="657"/>
        <v>0.80624866709319687</v>
      </c>
      <c r="K8406" s="2">
        <f t="shared" si="658"/>
        <v>0.18250621688831226</v>
      </c>
      <c r="P8406" s="2"/>
    </row>
    <row r="8407" spans="1:16" x14ac:dyDescent="0.25">
      <c r="A8407" s="2" t="s">
        <v>9258</v>
      </c>
      <c r="B8407" s="4">
        <v>-245</v>
      </c>
      <c r="C8407" s="4">
        <v>4.8000000000000001E-5</v>
      </c>
      <c r="D8407" s="2">
        <f>IFERROR(MATCH(A8407,Both_domains!A$2:A$851, 0), 0)</f>
        <v>0</v>
      </c>
      <c r="E8407" s="2">
        <f t="shared" si="659"/>
        <v>0</v>
      </c>
      <c r="F8407" s="2">
        <f>COUNTIF(E$2:E8407,"=1")</f>
        <v>844</v>
      </c>
      <c r="G8407" s="2">
        <f>COUNTIF(E$2:E8407,"=0")</f>
        <v>7562</v>
      </c>
      <c r="H8407" s="2">
        <f t="shared" si="655"/>
        <v>1</v>
      </c>
      <c r="I8407" s="2">
        <f t="shared" si="656"/>
        <v>0.19364470036255066</v>
      </c>
      <c r="J8407" s="2">
        <f t="shared" si="657"/>
        <v>0.80635529963744934</v>
      </c>
      <c r="K8407" s="2">
        <f t="shared" si="658"/>
        <v>0.18248648648648649</v>
      </c>
      <c r="P8407" s="2"/>
    </row>
    <row r="8408" spans="1:16" x14ac:dyDescent="0.25">
      <c r="A8408" s="2" t="s">
        <v>9259</v>
      </c>
      <c r="B8408" s="4">
        <v>-245.1</v>
      </c>
      <c r="C8408" s="4">
        <v>4.8000000000000001E-5</v>
      </c>
      <c r="D8408" s="2">
        <f>IFERROR(MATCH(A8408,Both_domains!A$2:A$851, 0), 0)</f>
        <v>0</v>
      </c>
      <c r="E8408" s="2">
        <f t="shared" si="659"/>
        <v>0</v>
      </c>
      <c r="F8408" s="2">
        <f>COUNTIF(E$2:E8408,"=1")</f>
        <v>844</v>
      </c>
      <c r="G8408" s="2">
        <f>COUNTIF(E$2:E8408,"=0")</f>
        <v>7563</v>
      </c>
      <c r="H8408" s="2">
        <f t="shared" si="655"/>
        <v>1</v>
      </c>
      <c r="I8408" s="2">
        <f t="shared" si="656"/>
        <v>0.19353806781829819</v>
      </c>
      <c r="J8408" s="2">
        <f t="shared" si="657"/>
        <v>0.80646193218170181</v>
      </c>
      <c r="K8408" s="2">
        <f t="shared" si="658"/>
        <v>0.1824667603502324</v>
      </c>
      <c r="P8408" s="2"/>
    </row>
    <row r="8409" spans="1:16" x14ac:dyDescent="0.25">
      <c r="A8409" s="2" t="s">
        <v>9260</v>
      </c>
      <c r="B8409" s="4">
        <v>-245.1</v>
      </c>
      <c r="C8409" s="4">
        <v>4.8000000000000001E-5</v>
      </c>
      <c r="D8409" s="2">
        <f>IFERROR(MATCH(A8409,Both_domains!A$2:A$851, 0), 0)</f>
        <v>0</v>
      </c>
      <c r="E8409" s="2">
        <f t="shared" si="659"/>
        <v>0</v>
      </c>
      <c r="F8409" s="2">
        <f>COUNTIF(E$2:E8409,"=1")</f>
        <v>844</v>
      </c>
      <c r="G8409" s="2">
        <f>COUNTIF(E$2:E8409,"=0")</f>
        <v>7564</v>
      </c>
      <c r="H8409" s="2">
        <f t="shared" si="655"/>
        <v>1</v>
      </c>
      <c r="I8409" s="2">
        <f t="shared" si="656"/>
        <v>0.1934314352740456</v>
      </c>
      <c r="J8409" s="2">
        <f t="shared" si="657"/>
        <v>0.8065685647259544</v>
      </c>
      <c r="K8409" s="2">
        <f t="shared" si="658"/>
        <v>0.18244703847816687</v>
      </c>
      <c r="P8409" s="2"/>
    </row>
    <row r="8410" spans="1:16" x14ac:dyDescent="0.25">
      <c r="A8410" s="2" t="s">
        <v>9261</v>
      </c>
      <c r="B8410" s="4">
        <v>-245.1</v>
      </c>
      <c r="C8410" s="4">
        <v>4.8000000000000001E-5</v>
      </c>
      <c r="D8410" s="2">
        <f>IFERROR(MATCH(A8410,Both_domains!A$2:A$851, 0), 0)</f>
        <v>0</v>
      </c>
      <c r="E8410" s="2">
        <f t="shared" si="659"/>
        <v>0</v>
      </c>
      <c r="F8410" s="2">
        <f>COUNTIF(E$2:E8410,"=1")</f>
        <v>844</v>
      </c>
      <c r="G8410" s="2">
        <f>COUNTIF(E$2:E8410,"=0")</f>
        <v>7565</v>
      </c>
      <c r="H8410" s="2">
        <f t="shared" si="655"/>
        <v>1</v>
      </c>
      <c r="I8410" s="2">
        <f t="shared" si="656"/>
        <v>0.19332480272979313</v>
      </c>
      <c r="J8410" s="2">
        <f t="shared" si="657"/>
        <v>0.80667519727020687</v>
      </c>
      <c r="K8410" s="2">
        <f t="shared" si="658"/>
        <v>0.18242732086890739</v>
      </c>
      <c r="P8410" s="2"/>
    </row>
    <row r="8411" spans="1:16" x14ac:dyDescent="0.25">
      <c r="A8411" s="2" t="s">
        <v>9262</v>
      </c>
      <c r="B8411" s="4">
        <v>-245.1</v>
      </c>
      <c r="C8411" s="4">
        <v>4.8000000000000001E-5</v>
      </c>
      <c r="D8411" s="2">
        <f>IFERROR(MATCH(A8411,Both_domains!A$2:A$851, 0), 0)</f>
        <v>0</v>
      </c>
      <c r="E8411" s="2">
        <f t="shared" si="659"/>
        <v>0</v>
      </c>
      <c r="F8411" s="2">
        <f>COUNTIF(E$2:E8411,"=1")</f>
        <v>844</v>
      </c>
      <c r="G8411" s="2">
        <f>COUNTIF(E$2:E8411,"=0")</f>
        <v>7566</v>
      </c>
      <c r="H8411" s="2">
        <f t="shared" si="655"/>
        <v>1</v>
      </c>
      <c r="I8411" s="2">
        <f t="shared" si="656"/>
        <v>0.19321817018554066</v>
      </c>
      <c r="J8411" s="2">
        <f t="shared" si="657"/>
        <v>0.80678182981445934</v>
      </c>
      <c r="K8411" s="2">
        <f t="shared" si="658"/>
        <v>0.18240760752107196</v>
      </c>
      <c r="P8411" s="2"/>
    </row>
    <row r="8412" spans="1:16" x14ac:dyDescent="0.25">
      <c r="A8412" s="2" t="s">
        <v>9263</v>
      </c>
      <c r="B8412" s="4">
        <v>-245.1</v>
      </c>
      <c r="C8412" s="4">
        <v>4.8000000000000001E-5</v>
      </c>
      <c r="D8412" s="2">
        <f>IFERROR(MATCH(A8412,Both_domains!A$2:A$851, 0), 0)</f>
        <v>0</v>
      </c>
      <c r="E8412" s="2">
        <f t="shared" si="659"/>
        <v>0</v>
      </c>
      <c r="F8412" s="2">
        <f>COUNTIF(E$2:E8412,"=1")</f>
        <v>844</v>
      </c>
      <c r="G8412" s="2">
        <f>COUNTIF(E$2:E8412,"=0")</f>
        <v>7567</v>
      </c>
      <c r="H8412" s="2">
        <f t="shared" si="655"/>
        <v>1</v>
      </c>
      <c r="I8412" s="2">
        <f t="shared" si="656"/>
        <v>0.19311153764128808</v>
      </c>
      <c r="J8412" s="2">
        <f t="shared" si="657"/>
        <v>0.80688846235871192</v>
      </c>
      <c r="K8412" s="2">
        <f t="shared" si="658"/>
        <v>0.18238789843327932</v>
      </c>
      <c r="P8412" s="2"/>
    </row>
    <row r="8413" spans="1:16" x14ac:dyDescent="0.25">
      <c r="A8413" s="2" t="s">
        <v>9264</v>
      </c>
      <c r="B8413" s="4">
        <v>-245.2</v>
      </c>
      <c r="C8413" s="4">
        <v>4.8999999999999998E-5</v>
      </c>
      <c r="D8413" s="2">
        <f>IFERROR(MATCH(A8413,Both_domains!A$2:A$851, 0), 0)</f>
        <v>0</v>
      </c>
      <c r="E8413" s="2">
        <f t="shared" si="659"/>
        <v>0</v>
      </c>
      <c r="F8413" s="2">
        <f>COUNTIF(E$2:E8413,"=1")</f>
        <v>844</v>
      </c>
      <c r="G8413" s="2">
        <f>COUNTIF(E$2:E8413,"=0")</f>
        <v>7568</v>
      </c>
      <c r="H8413" s="2">
        <f t="shared" si="655"/>
        <v>1</v>
      </c>
      <c r="I8413" s="2">
        <f t="shared" si="656"/>
        <v>0.19300490509703561</v>
      </c>
      <c r="J8413" s="2">
        <f t="shared" si="657"/>
        <v>0.80699509490296439</v>
      </c>
      <c r="K8413" s="2">
        <f t="shared" si="658"/>
        <v>0.18236819360414866</v>
      </c>
      <c r="P8413" s="2"/>
    </row>
    <row r="8414" spans="1:16" x14ac:dyDescent="0.25">
      <c r="A8414" s="2" t="s">
        <v>9265</v>
      </c>
      <c r="B8414" s="4">
        <v>-245.2</v>
      </c>
      <c r="C8414" s="4">
        <v>4.8999999999999998E-5</v>
      </c>
      <c r="D8414" s="2">
        <f>IFERROR(MATCH(A8414,Both_domains!A$2:A$851, 0), 0)</f>
        <v>0</v>
      </c>
      <c r="E8414" s="2">
        <f t="shared" si="659"/>
        <v>0</v>
      </c>
      <c r="F8414" s="2">
        <f>COUNTIF(E$2:E8414,"=1")</f>
        <v>844</v>
      </c>
      <c r="G8414" s="2">
        <f>COUNTIF(E$2:E8414,"=0")</f>
        <v>7569</v>
      </c>
      <c r="H8414" s="2">
        <f t="shared" si="655"/>
        <v>1</v>
      </c>
      <c r="I8414" s="2">
        <f t="shared" si="656"/>
        <v>0.19289827255278313</v>
      </c>
      <c r="J8414" s="2">
        <f t="shared" si="657"/>
        <v>0.80710172744721687</v>
      </c>
      <c r="K8414" s="2">
        <f t="shared" si="658"/>
        <v>0.18234849303229989</v>
      </c>
      <c r="P8414" s="2"/>
    </row>
    <row r="8415" spans="1:16" x14ac:dyDescent="0.25">
      <c r="A8415" s="2" t="s">
        <v>9266</v>
      </c>
      <c r="B8415" s="4">
        <v>-245.2</v>
      </c>
      <c r="C8415" s="4">
        <v>4.8999999999999998E-5</v>
      </c>
      <c r="D8415" s="2">
        <f>IFERROR(MATCH(A8415,Both_domains!A$2:A$851, 0), 0)</f>
        <v>0</v>
      </c>
      <c r="E8415" s="2">
        <f t="shared" si="659"/>
        <v>0</v>
      </c>
      <c r="F8415" s="2">
        <f>COUNTIF(E$2:E8415,"=1")</f>
        <v>844</v>
      </c>
      <c r="G8415" s="2">
        <f>COUNTIF(E$2:E8415,"=0")</f>
        <v>7570</v>
      </c>
      <c r="H8415" s="2">
        <f t="shared" si="655"/>
        <v>1</v>
      </c>
      <c r="I8415" s="2">
        <f t="shared" si="656"/>
        <v>0.19279164000853055</v>
      </c>
      <c r="J8415" s="2">
        <f t="shared" si="657"/>
        <v>0.80720835999146945</v>
      </c>
      <c r="K8415" s="2">
        <f t="shared" si="658"/>
        <v>0.18232879671635344</v>
      </c>
      <c r="P8415" s="2"/>
    </row>
    <row r="8416" spans="1:16" x14ac:dyDescent="0.25">
      <c r="A8416" s="2" t="s">
        <v>9267</v>
      </c>
      <c r="B8416" s="4">
        <v>-245.2</v>
      </c>
      <c r="C8416" s="4">
        <v>4.8999999999999998E-5</v>
      </c>
      <c r="D8416" s="2">
        <f>IFERROR(MATCH(A8416,Both_domains!A$2:A$851, 0), 0)</f>
        <v>0</v>
      </c>
      <c r="E8416" s="2">
        <f t="shared" si="659"/>
        <v>0</v>
      </c>
      <c r="F8416" s="2">
        <f>COUNTIF(E$2:E8416,"=1")</f>
        <v>844</v>
      </c>
      <c r="G8416" s="2">
        <f>COUNTIF(E$2:E8416,"=0")</f>
        <v>7571</v>
      </c>
      <c r="H8416" s="2">
        <f t="shared" si="655"/>
        <v>1</v>
      </c>
      <c r="I8416" s="2">
        <f t="shared" si="656"/>
        <v>0.19268500746427808</v>
      </c>
      <c r="J8416" s="2">
        <f t="shared" si="657"/>
        <v>0.80731499253572192</v>
      </c>
      <c r="K8416" s="2">
        <f t="shared" si="658"/>
        <v>0.18230910465493033</v>
      </c>
      <c r="P8416" s="2"/>
    </row>
    <row r="8417" spans="1:16" x14ac:dyDescent="0.25">
      <c r="A8417" s="2" t="s">
        <v>9268</v>
      </c>
      <c r="B8417" s="4">
        <v>-245.2</v>
      </c>
      <c r="C8417" s="4">
        <v>4.8999999999999998E-5</v>
      </c>
      <c r="D8417" s="2">
        <f>IFERROR(MATCH(A8417,Both_domains!A$2:A$851, 0), 0)</f>
        <v>0</v>
      </c>
      <c r="E8417" s="2">
        <f t="shared" si="659"/>
        <v>0</v>
      </c>
      <c r="F8417" s="2">
        <f>COUNTIF(E$2:E8417,"=1")</f>
        <v>844</v>
      </c>
      <c r="G8417" s="2">
        <f>COUNTIF(E$2:E8417,"=0")</f>
        <v>7572</v>
      </c>
      <c r="H8417" s="2">
        <f t="shared" si="655"/>
        <v>1</v>
      </c>
      <c r="I8417" s="2">
        <f t="shared" si="656"/>
        <v>0.19257837492002561</v>
      </c>
      <c r="J8417" s="2">
        <f t="shared" si="657"/>
        <v>0.80742162507997439</v>
      </c>
      <c r="K8417" s="2">
        <f t="shared" si="658"/>
        <v>0.18228941684665226</v>
      </c>
      <c r="P8417" s="2"/>
    </row>
    <row r="8418" spans="1:16" x14ac:dyDescent="0.25">
      <c r="A8418" s="2" t="s">
        <v>9269</v>
      </c>
      <c r="B8418" s="4">
        <v>-245.3</v>
      </c>
      <c r="C8418" s="4">
        <v>4.8999999999999998E-5</v>
      </c>
      <c r="D8418" s="2">
        <f>IFERROR(MATCH(A8418,Both_domains!A$2:A$851, 0), 0)</f>
        <v>0</v>
      </c>
      <c r="E8418" s="2">
        <f t="shared" si="659"/>
        <v>0</v>
      </c>
      <c r="F8418" s="2">
        <f>COUNTIF(E$2:E8418,"=1")</f>
        <v>844</v>
      </c>
      <c r="G8418" s="2">
        <f>COUNTIF(E$2:E8418,"=0")</f>
        <v>7573</v>
      </c>
      <c r="H8418" s="2">
        <f t="shared" si="655"/>
        <v>1</v>
      </c>
      <c r="I8418" s="2">
        <f t="shared" si="656"/>
        <v>0.19247174237577314</v>
      </c>
      <c r="J8418" s="2">
        <f t="shared" si="657"/>
        <v>0.80752825762422686</v>
      </c>
      <c r="K8418" s="2">
        <f t="shared" si="658"/>
        <v>0.18226973329014146</v>
      </c>
      <c r="P8418" s="2"/>
    </row>
    <row r="8419" spans="1:16" x14ac:dyDescent="0.25">
      <c r="A8419" s="2" t="s">
        <v>9270</v>
      </c>
      <c r="B8419" s="4">
        <v>-245.3</v>
      </c>
      <c r="C8419" s="4">
        <v>4.8999999999999998E-5</v>
      </c>
      <c r="D8419" s="2">
        <f>IFERROR(MATCH(A8419,Both_domains!A$2:A$851, 0), 0)</f>
        <v>0</v>
      </c>
      <c r="E8419" s="2">
        <f t="shared" si="659"/>
        <v>0</v>
      </c>
      <c r="F8419" s="2">
        <f>COUNTIF(E$2:E8419,"=1")</f>
        <v>844</v>
      </c>
      <c r="G8419" s="2">
        <f>COUNTIF(E$2:E8419,"=0")</f>
        <v>7574</v>
      </c>
      <c r="H8419" s="2">
        <f t="shared" si="655"/>
        <v>1</v>
      </c>
      <c r="I8419" s="2">
        <f t="shared" si="656"/>
        <v>0.19236510983152055</v>
      </c>
      <c r="J8419" s="2">
        <f t="shared" si="657"/>
        <v>0.80763489016847945</v>
      </c>
      <c r="K8419" s="2">
        <f t="shared" si="658"/>
        <v>0.18225005398402072</v>
      </c>
      <c r="P8419" s="2"/>
    </row>
    <row r="8420" spans="1:16" x14ac:dyDescent="0.25">
      <c r="A8420" s="2" t="s">
        <v>9271</v>
      </c>
      <c r="B8420" s="4">
        <v>-245.3</v>
      </c>
      <c r="C8420" s="4">
        <v>5.0000000000000002E-5</v>
      </c>
      <c r="D8420" s="2">
        <f>IFERROR(MATCH(A8420,Both_domains!A$2:A$851, 0), 0)</f>
        <v>0</v>
      </c>
      <c r="E8420" s="2">
        <f t="shared" si="659"/>
        <v>0</v>
      </c>
      <c r="F8420" s="2">
        <f>COUNTIF(E$2:E8420,"=1")</f>
        <v>844</v>
      </c>
      <c r="G8420" s="2">
        <f>COUNTIF(E$2:E8420,"=0")</f>
        <v>7575</v>
      </c>
      <c r="H8420" s="2">
        <f t="shared" si="655"/>
        <v>1</v>
      </c>
      <c r="I8420" s="2">
        <f t="shared" si="656"/>
        <v>0.19225847728726808</v>
      </c>
      <c r="J8420" s="2">
        <f t="shared" si="657"/>
        <v>0.80774152271273192</v>
      </c>
      <c r="K8420" s="2">
        <f t="shared" si="658"/>
        <v>0.18223037892691352</v>
      </c>
      <c r="P8420" s="2"/>
    </row>
    <row r="8421" spans="1:16" x14ac:dyDescent="0.25">
      <c r="A8421" s="2" t="s">
        <v>9272</v>
      </c>
      <c r="B8421" s="4">
        <v>-245.3</v>
      </c>
      <c r="C8421" s="4">
        <v>5.0000000000000002E-5</v>
      </c>
      <c r="D8421" s="2">
        <f>IFERROR(MATCH(A8421,Both_domains!A$2:A$851, 0), 0)</f>
        <v>0</v>
      </c>
      <c r="E8421" s="2">
        <f t="shared" si="659"/>
        <v>0</v>
      </c>
      <c r="F8421" s="2">
        <f>COUNTIF(E$2:E8421,"=1")</f>
        <v>844</v>
      </c>
      <c r="G8421" s="2">
        <f>COUNTIF(E$2:E8421,"=0")</f>
        <v>7576</v>
      </c>
      <c r="H8421" s="2">
        <f t="shared" si="655"/>
        <v>1</v>
      </c>
      <c r="I8421" s="2">
        <f t="shared" si="656"/>
        <v>0.19215184474301561</v>
      </c>
      <c r="J8421" s="2">
        <f t="shared" si="657"/>
        <v>0.80784815525698439</v>
      </c>
      <c r="K8421" s="2">
        <f t="shared" si="658"/>
        <v>0.18221070811744386</v>
      </c>
      <c r="P8421" s="2"/>
    </row>
    <row r="8422" spans="1:16" x14ac:dyDescent="0.25">
      <c r="A8422" s="2" t="s">
        <v>9273</v>
      </c>
      <c r="B8422" s="4">
        <v>-245.4</v>
      </c>
      <c r="C8422" s="4">
        <v>5.0000000000000002E-5</v>
      </c>
      <c r="D8422" s="2">
        <f>IFERROR(MATCH(A8422,Both_domains!A$2:A$851, 0), 0)</f>
        <v>0</v>
      </c>
      <c r="E8422" s="2">
        <f t="shared" si="659"/>
        <v>0</v>
      </c>
      <c r="F8422" s="2">
        <f>COUNTIF(E$2:E8422,"=1")</f>
        <v>844</v>
      </c>
      <c r="G8422" s="2">
        <f>COUNTIF(E$2:E8422,"=0")</f>
        <v>7577</v>
      </c>
      <c r="H8422" s="2">
        <f t="shared" si="655"/>
        <v>1</v>
      </c>
      <c r="I8422" s="2">
        <f t="shared" si="656"/>
        <v>0.19204521219876303</v>
      </c>
      <c r="J8422" s="2">
        <f t="shared" si="657"/>
        <v>0.80795478780123697</v>
      </c>
      <c r="K8422" s="2">
        <f t="shared" si="658"/>
        <v>0.18219104155423638</v>
      </c>
      <c r="P8422" s="2"/>
    </row>
    <row r="8423" spans="1:16" x14ac:dyDescent="0.25">
      <c r="A8423" s="2" t="s">
        <v>9274</v>
      </c>
      <c r="B8423" s="4">
        <v>-245.4</v>
      </c>
      <c r="C8423" s="4">
        <v>5.0000000000000002E-5</v>
      </c>
      <c r="D8423" s="2">
        <f>IFERROR(MATCH(A8423,Both_domains!A$2:A$851, 0), 0)</f>
        <v>0</v>
      </c>
      <c r="E8423" s="2">
        <f t="shared" si="659"/>
        <v>0</v>
      </c>
      <c r="F8423" s="2">
        <f>COUNTIF(E$2:E8423,"=1")</f>
        <v>844</v>
      </c>
      <c r="G8423" s="2">
        <f>COUNTIF(E$2:E8423,"=0")</f>
        <v>7578</v>
      </c>
      <c r="H8423" s="2">
        <f t="shared" si="655"/>
        <v>1</v>
      </c>
      <c r="I8423" s="2">
        <f t="shared" si="656"/>
        <v>0.19193857965451055</v>
      </c>
      <c r="J8423" s="2">
        <f t="shared" si="657"/>
        <v>0.80806142034548945</v>
      </c>
      <c r="K8423" s="2">
        <f t="shared" si="658"/>
        <v>0.18217137923591625</v>
      </c>
      <c r="P8423" s="2"/>
    </row>
    <row r="8424" spans="1:16" x14ac:dyDescent="0.25">
      <c r="A8424" s="2" t="s">
        <v>9275</v>
      </c>
      <c r="B8424" s="4">
        <v>-245.4</v>
      </c>
      <c r="C8424" s="4">
        <v>5.0000000000000002E-5</v>
      </c>
      <c r="D8424" s="2">
        <f>IFERROR(MATCH(A8424,Both_domains!A$2:A$851, 0), 0)</f>
        <v>0</v>
      </c>
      <c r="E8424" s="2">
        <f t="shared" si="659"/>
        <v>0</v>
      </c>
      <c r="F8424" s="2">
        <f>COUNTIF(E$2:E8424,"=1")</f>
        <v>844</v>
      </c>
      <c r="G8424" s="2">
        <f>COUNTIF(E$2:E8424,"=0")</f>
        <v>7579</v>
      </c>
      <c r="H8424" s="2">
        <f t="shared" si="655"/>
        <v>1</v>
      </c>
      <c r="I8424" s="2">
        <f t="shared" si="656"/>
        <v>0.19183194711025808</v>
      </c>
      <c r="J8424" s="2">
        <f t="shared" si="657"/>
        <v>0.80816805288974192</v>
      </c>
      <c r="K8424" s="2">
        <f t="shared" si="658"/>
        <v>0.18215172116110931</v>
      </c>
      <c r="P8424" s="2"/>
    </row>
    <row r="8425" spans="1:16" x14ac:dyDescent="0.25">
      <c r="A8425" s="2" t="s">
        <v>9276</v>
      </c>
      <c r="B8425" s="4">
        <v>-245.4</v>
      </c>
      <c r="C8425" s="4">
        <v>5.0000000000000002E-5</v>
      </c>
      <c r="D8425" s="2">
        <f>IFERROR(MATCH(A8425,Both_domains!A$2:A$851, 0), 0)</f>
        <v>0</v>
      </c>
      <c r="E8425" s="2">
        <f t="shared" si="659"/>
        <v>0</v>
      </c>
      <c r="F8425" s="2">
        <f>COUNTIF(E$2:E8425,"=1")</f>
        <v>844</v>
      </c>
      <c r="G8425" s="2">
        <f>COUNTIF(E$2:E8425,"=0")</f>
        <v>7580</v>
      </c>
      <c r="H8425" s="2">
        <f t="shared" si="655"/>
        <v>1</v>
      </c>
      <c r="I8425" s="2">
        <f t="shared" si="656"/>
        <v>0.1917253145660055</v>
      </c>
      <c r="J8425" s="2">
        <f t="shared" si="657"/>
        <v>0.8082746854339945</v>
      </c>
      <c r="K8425" s="2">
        <f t="shared" si="658"/>
        <v>0.18213206732844195</v>
      </c>
      <c r="P8425" s="2"/>
    </row>
    <row r="8426" spans="1:16" x14ac:dyDescent="0.25">
      <c r="A8426" s="2" t="s">
        <v>9277</v>
      </c>
      <c r="B8426" s="4">
        <v>-245.5</v>
      </c>
      <c r="C8426" s="4">
        <v>5.1E-5</v>
      </c>
      <c r="D8426" s="2">
        <f>IFERROR(MATCH(A8426,Both_domains!A$2:A$851, 0), 0)</f>
        <v>0</v>
      </c>
      <c r="E8426" s="2">
        <f t="shared" si="659"/>
        <v>0</v>
      </c>
      <c r="F8426" s="2">
        <f>COUNTIF(E$2:E8426,"=1")</f>
        <v>844</v>
      </c>
      <c r="G8426" s="2">
        <f>COUNTIF(E$2:E8426,"=0")</f>
        <v>7581</v>
      </c>
      <c r="H8426" s="2">
        <f t="shared" si="655"/>
        <v>1</v>
      </c>
      <c r="I8426" s="2">
        <f t="shared" si="656"/>
        <v>0.19161868202175303</v>
      </c>
      <c r="J8426" s="2">
        <f t="shared" si="657"/>
        <v>0.80838131797824697</v>
      </c>
      <c r="K8426" s="2">
        <f t="shared" si="658"/>
        <v>0.18211241773654116</v>
      </c>
      <c r="P8426" s="2"/>
    </row>
    <row r="8427" spans="1:16" x14ac:dyDescent="0.25">
      <c r="A8427" s="2" t="s">
        <v>9278</v>
      </c>
      <c r="B8427" s="4">
        <v>-245.5</v>
      </c>
      <c r="C8427" s="4">
        <v>5.1E-5</v>
      </c>
      <c r="D8427" s="2">
        <f>IFERROR(MATCH(A8427,Both_domains!A$2:A$851, 0), 0)</f>
        <v>0</v>
      </c>
      <c r="E8427" s="2">
        <f t="shared" si="659"/>
        <v>0</v>
      </c>
      <c r="F8427" s="2">
        <f>COUNTIF(E$2:E8427,"=1")</f>
        <v>844</v>
      </c>
      <c r="G8427" s="2">
        <f>COUNTIF(E$2:E8427,"=0")</f>
        <v>7582</v>
      </c>
      <c r="H8427" s="2">
        <f t="shared" si="655"/>
        <v>1</v>
      </c>
      <c r="I8427" s="2">
        <f t="shared" si="656"/>
        <v>0.19151204947750056</v>
      </c>
      <c r="J8427" s="2">
        <f t="shared" si="657"/>
        <v>0.80848795052249944</v>
      </c>
      <c r="K8427" s="2">
        <f t="shared" si="658"/>
        <v>0.18209277238403451</v>
      </c>
      <c r="P8427" s="2"/>
    </row>
    <row r="8428" spans="1:16" x14ac:dyDescent="0.25">
      <c r="A8428" s="2" t="s">
        <v>9279</v>
      </c>
      <c r="B8428" s="4">
        <v>-245.5</v>
      </c>
      <c r="C8428" s="4">
        <v>5.1E-5</v>
      </c>
      <c r="D8428" s="2">
        <f>IFERROR(MATCH(A8428,Both_domains!A$2:A$851, 0), 0)</f>
        <v>0</v>
      </c>
      <c r="E8428" s="2">
        <f t="shared" si="659"/>
        <v>0</v>
      </c>
      <c r="F8428" s="2">
        <f>COUNTIF(E$2:E8428,"=1")</f>
        <v>844</v>
      </c>
      <c r="G8428" s="2">
        <f>COUNTIF(E$2:E8428,"=0")</f>
        <v>7583</v>
      </c>
      <c r="H8428" s="2">
        <f t="shared" si="655"/>
        <v>1</v>
      </c>
      <c r="I8428" s="2">
        <f t="shared" si="656"/>
        <v>0.19140541693324797</v>
      </c>
      <c r="J8428" s="2">
        <f t="shared" si="657"/>
        <v>0.80859458306675203</v>
      </c>
      <c r="K8428" s="2">
        <f t="shared" si="658"/>
        <v>0.18207313126955021</v>
      </c>
      <c r="P8428" s="2"/>
    </row>
    <row r="8429" spans="1:16" x14ac:dyDescent="0.25">
      <c r="A8429" s="2" t="s">
        <v>9280</v>
      </c>
      <c r="B8429" s="4">
        <v>-245.5</v>
      </c>
      <c r="C8429" s="4">
        <v>5.1E-5</v>
      </c>
      <c r="D8429" s="2">
        <f>IFERROR(MATCH(A8429,Both_domains!A$2:A$851, 0), 0)</f>
        <v>0</v>
      </c>
      <c r="E8429" s="2">
        <f t="shared" si="659"/>
        <v>0</v>
      </c>
      <c r="F8429" s="2">
        <f>COUNTIF(E$2:E8429,"=1")</f>
        <v>844</v>
      </c>
      <c r="G8429" s="2">
        <f>COUNTIF(E$2:E8429,"=0")</f>
        <v>7584</v>
      </c>
      <c r="H8429" s="2">
        <f t="shared" si="655"/>
        <v>1</v>
      </c>
      <c r="I8429" s="2">
        <f t="shared" si="656"/>
        <v>0.1912987843889955</v>
      </c>
      <c r="J8429" s="2">
        <f t="shared" si="657"/>
        <v>0.8087012156110045</v>
      </c>
      <c r="K8429" s="2">
        <f t="shared" si="658"/>
        <v>0.182053494391717</v>
      </c>
      <c r="P8429" s="2"/>
    </row>
    <row r="8430" spans="1:16" x14ac:dyDescent="0.25">
      <c r="A8430" s="2" t="s">
        <v>9281</v>
      </c>
      <c r="B8430" s="4">
        <v>-245.5</v>
      </c>
      <c r="C8430" s="4">
        <v>5.1E-5</v>
      </c>
      <c r="D8430" s="2">
        <f>IFERROR(MATCH(A8430,Both_domains!A$2:A$851, 0), 0)</f>
        <v>0</v>
      </c>
      <c r="E8430" s="2">
        <f t="shared" si="659"/>
        <v>0</v>
      </c>
      <c r="F8430" s="2">
        <f>COUNTIF(E$2:E8430,"=1")</f>
        <v>844</v>
      </c>
      <c r="G8430" s="2">
        <f>COUNTIF(E$2:E8430,"=0")</f>
        <v>7585</v>
      </c>
      <c r="H8430" s="2">
        <f t="shared" si="655"/>
        <v>1</v>
      </c>
      <c r="I8430" s="2">
        <f t="shared" si="656"/>
        <v>0.19119215184474303</v>
      </c>
      <c r="J8430" s="2">
        <f t="shared" si="657"/>
        <v>0.80880784815525697</v>
      </c>
      <c r="K8430" s="2">
        <f t="shared" si="658"/>
        <v>0.18203386174916425</v>
      </c>
      <c r="P8430" s="2"/>
    </row>
    <row r="8431" spans="1:16" x14ac:dyDescent="0.25">
      <c r="A8431" s="2" t="s">
        <v>9282</v>
      </c>
      <c r="B8431" s="4">
        <v>-245.6</v>
      </c>
      <c r="C8431" s="4">
        <v>5.1E-5</v>
      </c>
      <c r="D8431" s="2">
        <f>IFERROR(MATCH(A8431,Both_domains!A$2:A$851, 0), 0)</f>
        <v>0</v>
      </c>
      <c r="E8431" s="2">
        <f t="shared" si="659"/>
        <v>0</v>
      </c>
      <c r="F8431" s="2">
        <f>COUNTIF(E$2:E8431,"=1")</f>
        <v>844</v>
      </c>
      <c r="G8431" s="2">
        <f>COUNTIF(E$2:E8431,"=0")</f>
        <v>7586</v>
      </c>
      <c r="H8431" s="2">
        <f t="shared" si="655"/>
        <v>1</v>
      </c>
      <c r="I8431" s="2">
        <f t="shared" si="656"/>
        <v>0.19108551930049056</v>
      </c>
      <c r="J8431" s="2">
        <f t="shared" si="657"/>
        <v>0.80891448069950944</v>
      </c>
      <c r="K8431" s="2">
        <f t="shared" si="658"/>
        <v>0.18201423334052189</v>
      </c>
      <c r="P8431" s="2"/>
    </row>
    <row r="8432" spans="1:16" x14ac:dyDescent="0.25">
      <c r="A8432" s="2" t="s">
        <v>9283</v>
      </c>
      <c r="B8432" s="4">
        <v>-245.6</v>
      </c>
      <c r="C8432" s="4">
        <v>5.1E-5</v>
      </c>
      <c r="D8432" s="2">
        <f>IFERROR(MATCH(A8432,Both_domains!A$2:A$851, 0), 0)</f>
        <v>0</v>
      </c>
      <c r="E8432" s="2">
        <f t="shared" si="659"/>
        <v>0</v>
      </c>
      <c r="F8432" s="2">
        <f>COUNTIF(E$2:E8432,"=1")</f>
        <v>844</v>
      </c>
      <c r="G8432" s="2">
        <f>COUNTIF(E$2:E8432,"=0")</f>
        <v>7587</v>
      </c>
      <c r="H8432" s="2">
        <f t="shared" si="655"/>
        <v>1</v>
      </c>
      <c r="I8432" s="2">
        <f t="shared" si="656"/>
        <v>0.19097888675623798</v>
      </c>
      <c r="J8432" s="2">
        <f t="shared" si="657"/>
        <v>0.80902111324376202</v>
      </c>
      <c r="K8432" s="2">
        <f t="shared" si="658"/>
        <v>0.18199460916442048</v>
      </c>
      <c r="P8432" s="2"/>
    </row>
    <row r="8433" spans="1:16" x14ac:dyDescent="0.25">
      <c r="A8433" s="2" t="s">
        <v>9284</v>
      </c>
      <c r="B8433" s="4">
        <v>-245.6</v>
      </c>
      <c r="C8433" s="4">
        <v>5.1E-5</v>
      </c>
      <c r="D8433" s="2">
        <f>IFERROR(MATCH(A8433,Both_domains!A$2:A$851, 0), 0)</f>
        <v>0</v>
      </c>
      <c r="E8433" s="2">
        <f t="shared" si="659"/>
        <v>0</v>
      </c>
      <c r="F8433" s="2">
        <f>COUNTIF(E$2:E8433,"=1")</f>
        <v>844</v>
      </c>
      <c r="G8433" s="2">
        <f>COUNTIF(E$2:E8433,"=0")</f>
        <v>7588</v>
      </c>
      <c r="H8433" s="2">
        <f t="shared" si="655"/>
        <v>1</v>
      </c>
      <c r="I8433" s="2">
        <f t="shared" si="656"/>
        <v>0.1908722542119855</v>
      </c>
      <c r="J8433" s="2">
        <f t="shared" si="657"/>
        <v>0.8091277457880145</v>
      </c>
      <c r="K8433" s="2">
        <f t="shared" si="658"/>
        <v>0.18197498921949115</v>
      </c>
      <c r="P8433" s="2"/>
    </row>
    <row r="8434" spans="1:16" x14ac:dyDescent="0.25">
      <c r="A8434" s="2" t="s">
        <v>9285</v>
      </c>
      <c r="B8434" s="4">
        <v>-245.6</v>
      </c>
      <c r="C8434" s="4">
        <v>5.1999999999999997E-5</v>
      </c>
      <c r="D8434" s="2">
        <f>IFERROR(MATCH(A8434,Both_domains!A$2:A$851, 0), 0)</f>
        <v>0</v>
      </c>
      <c r="E8434" s="2">
        <f t="shared" si="659"/>
        <v>0</v>
      </c>
      <c r="F8434" s="2">
        <f>COUNTIF(E$2:E8434,"=1")</f>
        <v>844</v>
      </c>
      <c r="G8434" s="2">
        <f>COUNTIF(E$2:E8434,"=0")</f>
        <v>7589</v>
      </c>
      <c r="H8434" s="2">
        <f t="shared" si="655"/>
        <v>1</v>
      </c>
      <c r="I8434" s="2">
        <f t="shared" si="656"/>
        <v>0.19076562166773303</v>
      </c>
      <c r="J8434" s="2">
        <f t="shared" si="657"/>
        <v>0.80923437833226697</v>
      </c>
      <c r="K8434" s="2">
        <f t="shared" si="658"/>
        <v>0.18195537350436564</v>
      </c>
      <c r="P8434" s="2"/>
    </row>
    <row r="8435" spans="1:16" x14ac:dyDescent="0.25">
      <c r="A8435" s="2" t="s">
        <v>9286</v>
      </c>
      <c r="B8435" s="4">
        <v>-245.6</v>
      </c>
      <c r="C8435" s="4">
        <v>5.1999999999999997E-5</v>
      </c>
      <c r="D8435" s="2">
        <f>IFERROR(MATCH(A8435,Both_domains!A$2:A$851, 0), 0)</f>
        <v>0</v>
      </c>
      <c r="E8435" s="2">
        <f t="shared" si="659"/>
        <v>0</v>
      </c>
      <c r="F8435" s="2">
        <f>COUNTIF(E$2:E8435,"=1")</f>
        <v>844</v>
      </c>
      <c r="G8435" s="2">
        <f>COUNTIF(E$2:E8435,"=0")</f>
        <v>7590</v>
      </c>
      <c r="H8435" s="2">
        <f t="shared" si="655"/>
        <v>1</v>
      </c>
      <c r="I8435" s="2">
        <f t="shared" si="656"/>
        <v>0.19065898912348045</v>
      </c>
      <c r="J8435" s="2">
        <f t="shared" si="657"/>
        <v>0.80934101087651955</v>
      </c>
      <c r="K8435" s="2">
        <f t="shared" si="658"/>
        <v>0.18193576201767622</v>
      </c>
      <c r="P8435" s="2"/>
    </row>
    <row r="8436" spans="1:16" x14ac:dyDescent="0.25">
      <c r="A8436" s="2" t="s">
        <v>9287</v>
      </c>
      <c r="B8436" s="4">
        <v>-245.6</v>
      </c>
      <c r="C8436" s="4">
        <v>5.1999999999999997E-5</v>
      </c>
      <c r="D8436" s="2">
        <f>IFERROR(MATCH(A8436,Both_domains!A$2:A$851, 0), 0)</f>
        <v>0</v>
      </c>
      <c r="E8436" s="2">
        <f t="shared" si="659"/>
        <v>0</v>
      </c>
      <c r="F8436" s="2">
        <f>COUNTIF(E$2:E8436,"=1")</f>
        <v>844</v>
      </c>
      <c r="G8436" s="2">
        <f>COUNTIF(E$2:E8436,"=0")</f>
        <v>7591</v>
      </c>
      <c r="H8436" s="2">
        <f t="shared" si="655"/>
        <v>1</v>
      </c>
      <c r="I8436" s="2">
        <f t="shared" si="656"/>
        <v>0.19055235657922798</v>
      </c>
      <c r="J8436" s="2">
        <f t="shared" si="657"/>
        <v>0.80944764342077202</v>
      </c>
      <c r="K8436" s="2">
        <f t="shared" si="658"/>
        <v>0.18191615475805584</v>
      </c>
      <c r="P8436" s="2"/>
    </row>
    <row r="8437" spans="1:16" x14ac:dyDescent="0.25">
      <c r="A8437" s="2" t="s">
        <v>9288</v>
      </c>
      <c r="B8437" s="4">
        <v>-245.7</v>
      </c>
      <c r="C8437" s="4">
        <v>5.1999999999999997E-5</v>
      </c>
      <c r="D8437" s="2">
        <f>IFERROR(MATCH(A8437,Both_domains!A$2:A$851, 0), 0)</f>
        <v>0</v>
      </c>
      <c r="E8437" s="2">
        <f t="shared" si="659"/>
        <v>0</v>
      </c>
      <c r="F8437" s="2">
        <f>COUNTIF(E$2:E8437,"=1")</f>
        <v>844</v>
      </c>
      <c r="G8437" s="2">
        <f>COUNTIF(E$2:E8437,"=0")</f>
        <v>7592</v>
      </c>
      <c r="H8437" s="2">
        <f t="shared" si="655"/>
        <v>1</v>
      </c>
      <c r="I8437" s="2">
        <f t="shared" si="656"/>
        <v>0.19044572403497551</v>
      </c>
      <c r="J8437" s="2">
        <f t="shared" si="657"/>
        <v>0.80955427596502449</v>
      </c>
      <c r="K8437" s="2">
        <f t="shared" si="658"/>
        <v>0.18189655172413793</v>
      </c>
      <c r="P8437" s="2"/>
    </row>
    <row r="8438" spans="1:16" x14ac:dyDescent="0.25">
      <c r="A8438" s="2" t="s">
        <v>9289</v>
      </c>
      <c r="B8438" s="4">
        <v>-245.7</v>
      </c>
      <c r="C8438" s="4">
        <v>5.1999999999999997E-5</v>
      </c>
      <c r="D8438" s="2">
        <f>IFERROR(MATCH(A8438,Both_domains!A$2:A$851, 0), 0)</f>
        <v>0</v>
      </c>
      <c r="E8438" s="2">
        <f t="shared" si="659"/>
        <v>0</v>
      </c>
      <c r="F8438" s="2">
        <f>COUNTIF(E$2:E8438,"=1")</f>
        <v>844</v>
      </c>
      <c r="G8438" s="2">
        <f>COUNTIF(E$2:E8438,"=0")</f>
        <v>7593</v>
      </c>
      <c r="H8438" s="2">
        <f t="shared" si="655"/>
        <v>1</v>
      </c>
      <c r="I8438" s="2">
        <f t="shared" si="656"/>
        <v>0.19033909149072292</v>
      </c>
      <c r="J8438" s="2">
        <f t="shared" si="657"/>
        <v>0.80966090850927708</v>
      </c>
      <c r="K8438" s="2">
        <f t="shared" si="658"/>
        <v>0.18187695291455663</v>
      </c>
      <c r="P8438" s="2"/>
    </row>
    <row r="8439" spans="1:16" x14ac:dyDescent="0.25">
      <c r="A8439" s="2" t="s">
        <v>9290</v>
      </c>
      <c r="B8439" s="4">
        <v>-245.7</v>
      </c>
      <c r="C8439" s="4">
        <v>5.1999999999999997E-5</v>
      </c>
      <c r="D8439" s="2">
        <f>IFERROR(MATCH(A8439,Both_domains!A$2:A$851, 0), 0)</f>
        <v>0</v>
      </c>
      <c r="E8439" s="2">
        <f t="shared" si="659"/>
        <v>0</v>
      </c>
      <c r="F8439" s="2">
        <f>COUNTIF(E$2:E8439,"=1")</f>
        <v>844</v>
      </c>
      <c r="G8439" s="2">
        <f>COUNTIF(E$2:E8439,"=0")</f>
        <v>7594</v>
      </c>
      <c r="H8439" s="2">
        <f t="shared" si="655"/>
        <v>1</v>
      </c>
      <c r="I8439" s="2">
        <f t="shared" si="656"/>
        <v>0.19023245894647045</v>
      </c>
      <c r="J8439" s="2">
        <f t="shared" si="657"/>
        <v>0.80976754105352955</v>
      </c>
      <c r="K8439" s="2">
        <f t="shared" si="658"/>
        <v>0.18185735832794656</v>
      </c>
      <c r="P8439" s="2"/>
    </row>
    <row r="8440" spans="1:16" x14ac:dyDescent="0.25">
      <c r="A8440" s="2" t="s">
        <v>9291</v>
      </c>
      <c r="B8440" s="4">
        <v>-245.7</v>
      </c>
      <c r="C8440" s="4">
        <v>5.3000000000000001E-5</v>
      </c>
      <c r="D8440" s="2">
        <f>IFERROR(MATCH(A8440,Both_domains!A$2:A$851, 0), 0)</f>
        <v>0</v>
      </c>
      <c r="E8440" s="2">
        <f t="shared" si="659"/>
        <v>0</v>
      </c>
      <c r="F8440" s="2">
        <f>COUNTIF(E$2:E8440,"=1")</f>
        <v>844</v>
      </c>
      <c r="G8440" s="2">
        <f>COUNTIF(E$2:E8440,"=0")</f>
        <v>7595</v>
      </c>
      <c r="H8440" s="2">
        <f t="shared" si="655"/>
        <v>1</v>
      </c>
      <c r="I8440" s="2">
        <f t="shared" si="656"/>
        <v>0.19012582640221798</v>
      </c>
      <c r="J8440" s="2">
        <f t="shared" si="657"/>
        <v>0.80987417359778202</v>
      </c>
      <c r="K8440" s="2">
        <f t="shared" si="658"/>
        <v>0.18183776796294301</v>
      </c>
      <c r="P8440" s="2"/>
    </row>
    <row r="8441" spans="1:16" x14ac:dyDescent="0.25">
      <c r="A8441" s="2" t="s">
        <v>9292</v>
      </c>
      <c r="B8441" s="4">
        <v>-245.7</v>
      </c>
      <c r="C8441" s="4">
        <v>5.3000000000000001E-5</v>
      </c>
      <c r="D8441" s="2">
        <f>IFERROR(MATCH(A8441,Both_domains!A$2:A$851, 0), 0)</f>
        <v>0</v>
      </c>
      <c r="E8441" s="2">
        <f t="shared" si="659"/>
        <v>0</v>
      </c>
      <c r="F8441" s="2">
        <f>COUNTIF(E$2:E8441,"=1")</f>
        <v>844</v>
      </c>
      <c r="G8441" s="2">
        <f>COUNTIF(E$2:E8441,"=0")</f>
        <v>7596</v>
      </c>
      <c r="H8441" s="2">
        <f t="shared" si="655"/>
        <v>1</v>
      </c>
      <c r="I8441" s="2">
        <f t="shared" si="656"/>
        <v>0.1900191938579654</v>
      </c>
      <c r="J8441" s="2">
        <f t="shared" si="657"/>
        <v>0.8099808061420346</v>
      </c>
      <c r="K8441" s="2">
        <f t="shared" si="658"/>
        <v>0.18181818181818182</v>
      </c>
      <c r="P8441" s="2"/>
    </row>
    <row r="8442" spans="1:16" x14ac:dyDescent="0.25">
      <c r="A8442" s="2" t="s">
        <v>9293</v>
      </c>
      <c r="B8442" s="4">
        <v>-245.8</v>
      </c>
      <c r="C8442" s="4">
        <v>5.3000000000000001E-5</v>
      </c>
      <c r="D8442" s="2">
        <f>IFERROR(MATCH(A8442,Both_domains!A$2:A$851, 0), 0)</f>
        <v>0</v>
      </c>
      <c r="E8442" s="2">
        <f t="shared" si="659"/>
        <v>0</v>
      </c>
      <c r="F8442" s="2">
        <f>COUNTIF(E$2:E8442,"=1")</f>
        <v>844</v>
      </c>
      <c r="G8442" s="2">
        <f>COUNTIF(E$2:E8442,"=0")</f>
        <v>7597</v>
      </c>
      <c r="H8442" s="2">
        <f t="shared" si="655"/>
        <v>1</v>
      </c>
      <c r="I8442" s="2">
        <f t="shared" si="656"/>
        <v>0.18991256131371292</v>
      </c>
      <c r="J8442" s="2">
        <f t="shared" si="657"/>
        <v>0.81008743868628708</v>
      </c>
      <c r="K8442" s="2">
        <f t="shared" si="658"/>
        <v>0.18179859989229941</v>
      </c>
      <c r="P8442" s="2"/>
    </row>
    <row r="8443" spans="1:16" x14ac:dyDescent="0.25">
      <c r="A8443" s="2" t="s">
        <v>9294</v>
      </c>
      <c r="B8443" s="4">
        <v>-245.8</v>
      </c>
      <c r="C8443" s="4">
        <v>5.3000000000000001E-5</v>
      </c>
      <c r="D8443" s="2">
        <f>IFERROR(MATCH(A8443,Both_domains!A$2:A$851, 0), 0)</f>
        <v>0</v>
      </c>
      <c r="E8443" s="2">
        <f t="shared" si="659"/>
        <v>0</v>
      </c>
      <c r="F8443" s="2">
        <f>COUNTIF(E$2:E8443,"=1")</f>
        <v>844</v>
      </c>
      <c r="G8443" s="2">
        <f>COUNTIF(E$2:E8443,"=0")</f>
        <v>7598</v>
      </c>
      <c r="H8443" s="2">
        <f t="shared" si="655"/>
        <v>1</v>
      </c>
      <c r="I8443" s="2">
        <f t="shared" si="656"/>
        <v>0.18980592876946045</v>
      </c>
      <c r="J8443" s="2">
        <f t="shared" si="657"/>
        <v>0.81019407123053955</v>
      </c>
      <c r="K8443" s="2">
        <f t="shared" si="658"/>
        <v>0.1817790221839328</v>
      </c>
      <c r="P8443" s="2"/>
    </row>
    <row r="8444" spans="1:16" x14ac:dyDescent="0.25">
      <c r="A8444" s="2" t="s">
        <v>9295</v>
      </c>
      <c r="B8444" s="4">
        <v>-245.9</v>
      </c>
      <c r="C8444" s="4">
        <v>5.3999999999999998E-5</v>
      </c>
      <c r="D8444" s="2">
        <f>IFERROR(MATCH(A8444,Both_domains!A$2:A$851, 0), 0)</f>
        <v>0</v>
      </c>
      <c r="E8444" s="2">
        <f t="shared" si="659"/>
        <v>0</v>
      </c>
      <c r="F8444" s="2">
        <f>COUNTIF(E$2:E8444,"=1")</f>
        <v>844</v>
      </c>
      <c r="G8444" s="2">
        <f>COUNTIF(E$2:E8444,"=0")</f>
        <v>7599</v>
      </c>
      <c r="H8444" s="2">
        <f t="shared" si="655"/>
        <v>1</v>
      </c>
      <c r="I8444" s="2">
        <f t="shared" si="656"/>
        <v>0.18969929622520798</v>
      </c>
      <c r="J8444" s="2">
        <f t="shared" si="657"/>
        <v>0.81030070377479202</v>
      </c>
      <c r="K8444" s="2">
        <f t="shared" si="658"/>
        <v>0.18175944869171962</v>
      </c>
      <c r="P8444" s="2"/>
    </row>
    <row r="8445" spans="1:16" x14ac:dyDescent="0.25">
      <c r="A8445" s="2" t="s">
        <v>9296</v>
      </c>
      <c r="B8445" s="4">
        <v>-245.9</v>
      </c>
      <c r="C8445" s="4">
        <v>5.3999999999999998E-5</v>
      </c>
      <c r="D8445" s="2">
        <f>IFERROR(MATCH(A8445,Both_domains!A$2:A$851, 0), 0)</f>
        <v>0</v>
      </c>
      <c r="E8445" s="2">
        <f t="shared" si="659"/>
        <v>0</v>
      </c>
      <c r="F8445" s="2">
        <f>COUNTIF(E$2:E8445,"=1")</f>
        <v>844</v>
      </c>
      <c r="G8445" s="2">
        <f>COUNTIF(E$2:E8445,"=0")</f>
        <v>7600</v>
      </c>
      <c r="H8445" s="2">
        <f t="shared" si="655"/>
        <v>1</v>
      </c>
      <c r="I8445" s="2">
        <f t="shared" si="656"/>
        <v>0.1895926636809554</v>
      </c>
      <c r="J8445" s="2">
        <f t="shared" si="657"/>
        <v>0.8104073363190446</v>
      </c>
      <c r="K8445" s="2">
        <f t="shared" si="658"/>
        <v>0.18173987941429801</v>
      </c>
      <c r="P8445" s="2"/>
    </row>
    <row r="8446" spans="1:16" x14ac:dyDescent="0.25">
      <c r="A8446" s="2" t="s">
        <v>9297</v>
      </c>
      <c r="B8446" s="4">
        <v>-245.9</v>
      </c>
      <c r="C8446" s="4">
        <v>5.3999999999999998E-5</v>
      </c>
      <c r="D8446" s="2">
        <f>IFERROR(MATCH(A8446,Both_domains!A$2:A$851, 0), 0)</f>
        <v>0</v>
      </c>
      <c r="E8446" s="2">
        <f t="shared" si="659"/>
        <v>0</v>
      </c>
      <c r="F8446" s="2">
        <f>COUNTIF(E$2:E8446,"=1")</f>
        <v>844</v>
      </c>
      <c r="G8446" s="2">
        <f>COUNTIF(E$2:E8446,"=0")</f>
        <v>7601</v>
      </c>
      <c r="H8446" s="2">
        <f t="shared" si="655"/>
        <v>1</v>
      </c>
      <c r="I8446" s="2">
        <f t="shared" si="656"/>
        <v>0.18948603113670293</v>
      </c>
      <c r="J8446" s="2">
        <f t="shared" si="657"/>
        <v>0.81051396886329707</v>
      </c>
      <c r="K8446" s="2">
        <f t="shared" si="658"/>
        <v>0.18172031435030681</v>
      </c>
      <c r="P8446" s="2"/>
    </row>
    <row r="8447" spans="1:16" x14ac:dyDescent="0.25">
      <c r="A8447" s="2" t="s">
        <v>9298</v>
      </c>
      <c r="B8447" s="4">
        <v>-245.9</v>
      </c>
      <c r="C8447" s="4">
        <v>5.3999999999999998E-5</v>
      </c>
      <c r="D8447" s="2">
        <f>IFERROR(MATCH(A8447,Both_domains!A$2:A$851, 0), 0)</f>
        <v>0</v>
      </c>
      <c r="E8447" s="2">
        <f t="shared" si="659"/>
        <v>0</v>
      </c>
      <c r="F8447" s="2">
        <f>COUNTIF(E$2:E8447,"=1")</f>
        <v>844</v>
      </c>
      <c r="G8447" s="2">
        <f>COUNTIF(E$2:E8447,"=0")</f>
        <v>7602</v>
      </c>
      <c r="H8447" s="2">
        <f t="shared" si="655"/>
        <v>1</v>
      </c>
      <c r="I8447" s="2">
        <f t="shared" si="656"/>
        <v>0.18937939859245045</v>
      </c>
      <c r="J8447" s="2">
        <f t="shared" si="657"/>
        <v>0.81062060140754955</v>
      </c>
      <c r="K8447" s="2">
        <f t="shared" si="658"/>
        <v>0.18170075349838535</v>
      </c>
      <c r="P8447" s="2"/>
    </row>
    <row r="8448" spans="1:16" x14ac:dyDescent="0.25">
      <c r="A8448" s="2" t="s">
        <v>9299</v>
      </c>
      <c r="B8448" s="4">
        <v>-245.9</v>
      </c>
      <c r="C8448" s="4">
        <v>5.3999999999999998E-5</v>
      </c>
      <c r="D8448" s="2">
        <f>IFERROR(MATCH(A8448,Both_domains!A$2:A$851, 0), 0)</f>
        <v>0</v>
      </c>
      <c r="E8448" s="2">
        <f t="shared" si="659"/>
        <v>0</v>
      </c>
      <c r="F8448" s="2">
        <f>COUNTIF(E$2:E8448,"=1")</f>
        <v>844</v>
      </c>
      <c r="G8448" s="2">
        <f>COUNTIF(E$2:E8448,"=0")</f>
        <v>7603</v>
      </c>
      <c r="H8448" s="2">
        <f t="shared" si="655"/>
        <v>1</v>
      </c>
      <c r="I8448" s="2">
        <f t="shared" si="656"/>
        <v>0.18927276604819787</v>
      </c>
      <c r="J8448" s="2">
        <f t="shared" si="657"/>
        <v>0.81072723395180213</v>
      </c>
      <c r="K8448" s="2">
        <f t="shared" si="658"/>
        <v>0.1816811968571736</v>
      </c>
      <c r="P8448" s="2"/>
    </row>
    <row r="8449" spans="1:16" x14ac:dyDescent="0.25">
      <c r="A8449" s="2" t="s">
        <v>9300</v>
      </c>
      <c r="B8449" s="4">
        <v>-245.9</v>
      </c>
      <c r="C8449" s="4">
        <v>5.3999999999999998E-5</v>
      </c>
      <c r="D8449" s="2">
        <f>IFERROR(MATCH(A8449,Both_domains!A$2:A$851, 0), 0)</f>
        <v>0</v>
      </c>
      <c r="E8449" s="2">
        <f t="shared" si="659"/>
        <v>0</v>
      </c>
      <c r="F8449" s="2">
        <f>COUNTIF(E$2:E8449,"=1")</f>
        <v>844</v>
      </c>
      <c r="G8449" s="2">
        <f>COUNTIF(E$2:E8449,"=0")</f>
        <v>7604</v>
      </c>
      <c r="H8449" s="2">
        <f t="shared" si="655"/>
        <v>1</v>
      </c>
      <c r="I8449" s="2">
        <f t="shared" si="656"/>
        <v>0.1891661335039454</v>
      </c>
      <c r="J8449" s="2">
        <f t="shared" si="657"/>
        <v>0.8108338664960546</v>
      </c>
      <c r="K8449" s="2">
        <f t="shared" si="658"/>
        <v>0.1816616444253121</v>
      </c>
      <c r="P8449" s="2"/>
    </row>
    <row r="8450" spans="1:16" x14ac:dyDescent="0.25">
      <c r="A8450" s="2" t="s">
        <v>9301</v>
      </c>
      <c r="B8450" s="4">
        <v>-246</v>
      </c>
      <c r="C8450" s="4">
        <v>5.3999999999999998E-5</v>
      </c>
      <c r="D8450" s="2">
        <f>IFERROR(MATCH(A8450,Both_domains!A$2:A$851, 0), 0)</f>
        <v>0</v>
      </c>
      <c r="E8450" s="2">
        <f t="shared" si="659"/>
        <v>0</v>
      </c>
      <c r="F8450" s="2">
        <f>COUNTIF(E$2:E8450,"=1")</f>
        <v>844</v>
      </c>
      <c r="G8450" s="2">
        <f>COUNTIF(E$2:E8450,"=0")</f>
        <v>7605</v>
      </c>
      <c r="H8450" s="2">
        <f t="shared" si="655"/>
        <v>1</v>
      </c>
      <c r="I8450" s="2">
        <f t="shared" si="656"/>
        <v>0.18905950095969293</v>
      </c>
      <c r="J8450" s="2">
        <f t="shared" si="657"/>
        <v>0.81094049904030707</v>
      </c>
      <c r="K8450" s="2">
        <f t="shared" si="658"/>
        <v>0.18164209620144195</v>
      </c>
      <c r="P8450" s="2"/>
    </row>
    <row r="8451" spans="1:16" x14ac:dyDescent="0.25">
      <c r="A8451" s="2" t="s">
        <v>9302</v>
      </c>
      <c r="B8451" s="4">
        <v>-246</v>
      </c>
      <c r="C8451" s="4">
        <v>5.5000000000000002E-5</v>
      </c>
      <c r="D8451" s="2">
        <f>IFERROR(MATCH(A8451,Both_domains!A$2:A$851, 0), 0)</f>
        <v>0</v>
      </c>
      <c r="E8451" s="2">
        <f t="shared" si="659"/>
        <v>0</v>
      </c>
      <c r="F8451" s="2">
        <f>COUNTIF(E$2:E8451,"=1")</f>
        <v>844</v>
      </c>
      <c r="G8451" s="2">
        <f>COUNTIF(E$2:E8451,"=0")</f>
        <v>7606</v>
      </c>
      <c r="H8451" s="2">
        <f t="shared" ref="H8451:H8514" si="660">F8451/MAX(F:F)</f>
        <v>1</v>
      </c>
      <c r="I8451" s="2">
        <f t="shared" ref="I8451:I8514" si="661">1 - J8451</f>
        <v>0.18895286841544034</v>
      </c>
      <c r="J8451" s="2">
        <f t="shared" ref="J8451:J8514" si="662">G8451/MAX(G:G)</f>
        <v>0.81104713158455966</v>
      </c>
      <c r="K8451" s="2">
        <f t="shared" ref="K8451:K8514" si="663">2*F8451/(F8451+MAX(F:F)+G8451)</f>
        <v>0.18162255218420487</v>
      </c>
      <c r="P8451" s="2"/>
    </row>
    <row r="8452" spans="1:16" x14ac:dyDescent="0.25">
      <c r="A8452" s="2" t="s">
        <v>9303</v>
      </c>
      <c r="B8452" s="4">
        <v>-246</v>
      </c>
      <c r="C8452" s="4">
        <v>5.5000000000000002E-5</v>
      </c>
      <c r="D8452" s="2">
        <f>IFERROR(MATCH(A8452,Both_domains!A$2:A$851, 0), 0)</f>
        <v>0</v>
      </c>
      <c r="E8452" s="2">
        <f t="shared" ref="E8452:E8515" si="664">IF(D8452=0,0,1)</f>
        <v>0</v>
      </c>
      <c r="F8452" s="2">
        <f>COUNTIF(E$2:E8452,"=1")</f>
        <v>844</v>
      </c>
      <c r="G8452" s="2">
        <f>COUNTIF(E$2:E8452,"=0")</f>
        <v>7607</v>
      </c>
      <c r="H8452" s="2">
        <f t="shared" si="660"/>
        <v>1</v>
      </c>
      <c r="I8452" s="2">
        <f t="shared" si="661"/>
        <v>0.18884623587118787</v>
      </c>
      <c r="J8452" s="2">
        <f t="shared" si="662"/>
        <v>0.81115376412881213</v>
      </c>
      <c r="K8452" s="2">
        <f t="shared" si="663"/>
        <v>0.18160301237224313</v>
      </c>
      <c r="P8452" s="2"/>
    </row>
    <row r="8453" spans="1:16" x14ac:dyDescent="0.25">
      <c r="A8453" s="2" t="s">
        <v>9304</v>
      </c>
      <c r="B8453" s="4">
        <v>-246</v>
      </c>
      <c r="C8453" s="4">
        <v>5.5000000000000002E-5</v>
      </c>
      <c r="D8453" s="2">
        <f>IFERROR(MATCH(A8453,Both_domains!A$2:A$851, 0), 0)</f>
        <v>0</v>
      </c>
      <c r="E8453" s="2">
        <f t="shared" si="664"/>
        <v>0</v>
      </c>
      <c r="F8453" s="2">
        <f>COUNTIF(E$2:E8453,"=1")</f>
        <v>844</v>
      </c>
      <c r="G8453" s="2">
        <f>COUNTIF(E$2:E8453,"=0")</f>
        <v>7608</v>
      </c>
      <c r="H8453" s="2">
        <f t="shared" si="660"/>
        <v>1</v>
      </c>
      <c r="I8453" s="2">
        <f t="shared" si="661"/>
        <v>0.1887396033269354</v>
      </c>
      <c r="J8453" s="2">
        <f t="shared" si="662"/>
        <v>0.8112603966730646</v>
      </c>
      <c r="K8453" s="2">
        <f t="shared" si="663"/>
        <v>0.18158347676419967</v>
      </c>
      <c r="P8453" s="2"/>
    </row>
    <row r="8454" spans="1:16" x14ac:dyDescent="0.25">
      <c r="A8454" s="2" t="s">
        <v>9305</v>
      </c>
      <c r="B8454" s="4">
        <v>-246.1</v>
      </c>
      <c r="C8454" s="4">
        <v>5.5000000000000002E-5</v>
      </c>
      <c r="D8454" s="2">
        <f>IFERROR(MATCH(A8454,Both_domains!A$2:A$851, 0), 0)</f>
        <v>0</v>
      </c>
      <c r="E8454" s="2">
        <f t="shared" si="664"/>
        <v>0</v>
      </c>
      <c r="F8454" s="2">
        <f>COUNTIF(E$2:E8454,"=1")</f>
        <v>844</v>
      </c>
      <c r="G8454" s="2">
        <f>COUNTIF(E$2:E8454,"=0")</f>
        <v>7609</v>
      </c>
      <c r="H8454" s="2">
        <f t="shared" si="660"/>
        <v>1</v>
      </c>
      <c r="I8454" s="2">
        <f t="shared" si="661"/>
        <v>0.18863297078268293</v>
      </c>
      <c r="J8454" s="2">
        <f t="shared" si="662"/>
        <v>0.81136702921731707</v>
      </c>
      <c r="K8454" s="2">
        <f t="shared" si="663"/>
        <v>0.18156394535871787</v>
      </c>
      <c r="P8454" s="2"/>
    </row>
    <row r="8455" spans="1:16" x14ac:dyDescent="0.25">
      <c r="A8455" s="2" t="s">
        <v>9306</v>
      </c>
      <c r="B8455" s="4">
        <v>-246.1</v>
      </c>
      <c r="C8455" s="4">
        <v>5.5000000000000002E-5</v>
      </c>
      <c r="D8455" s="2">
        <f>IFERROR(MATCH(A8455,Both_domains!A$2:A$851, 0), 0)</f>
        <v>0</v>
      </c>
      <c r="E8455" s="2">
        <f t="shared" si="664"/>
        <v>0</v>
      </c>
      <c r="F8455" s="2">
        <f>COUNTIF(E$2:E8455,"=1")</f>
        <v>844</v>
      </c>
      <c r="G8455" s="2">
        <f>COUNTIF(E$2:E8455,"=0")</f>
        <v>7610</v>
      </c>
      <c r="H8455" s="2">
        <f t="shared" si="660"/>
        <v>1</v>
      </c>
      <c r="I8455" s="2">
        <f t="shared" si="661"/>
        <v>0.18852633823843035</v>
      </c>
      <c r="J8455" s="2">
        <f t="shared" si="662"/>
        <v>0.81147366176156965</v>
      </c>
      <c r="K8455" s="2">
        <f t="shared" si="663"/>
        <v>0.18154441815444181</v>
      </c>
      <c r="P8455" s="2"/>
    </row>
    <row r="8456" spans="1:16" x14ac:dyDescent="0.25">
      <c r="A8456" s="2" t="s">
        <v>9307</v>
      </c>
      <c r="B8456" s="4">
        <v>-246.1</v>
      </c>
      <c r="C8456" s="4">
        <v>5.5000000000000002E-5</v>
      </c>
      <c r="D8456" s="2">
        <f>IFERROR(MATCH(A8456,Both_domains!A$2:A$851, 0), 0)</f>
        <v>0</v>
      </c>
      <c r="E8456" s="2">
        <f t="shared" si="664"/>
        <v>0</v>
      </c>
      <c r="F8456" s="2">
        <f>COUNTIF(E$2:E8456,"=1")</f>
        <v>844</v>
      </c>
      <c r="G8456" s="2">
        <f>COUNTIF(E$2:E8456,"=0")</f>
        <v>7611</v>
      </c>
      <c r="H8456" s="2">
        <f t="shared" si="660"/>
        <v>1</v>
      </c>
      <c r="I8456" s="2">
        <f t="shared" si="661"/>
        <v>0.18841970569417787</v>
      </c>
      <c r="J8456" s="2">
        <f t="shared" si="662"/>
        <v>0.81158029430582213</v>
      </c>
      <c r="K8456" s="2">
        <f t="shared" si="663"/>
        <v>0.18152489515001613</v>
      </c>
      <c r="P8456" s="2"/>
    </row>
    <row r="8457" spans="1:16" x14ac:dyDescent="0.25">
      <c r="A8457" s="2" t="s">
        <v>9308</v>
      </c>
      <c r="B8457" s="4">
        <v>-246.1</v>
      </c>
      <c r="C8457" s="4">
        <v>5.5000000000000002E-5</v>
      </c>
      <c r="D8457" s="2">
        <f>IFERROR(MATCH(A8457,Both_domains!A$2:A$851, 0), 0)</f>
        <v>0</v>
      </c>
      <c r="E8457" s="2">
        <f t="shared" si="664"/>
        <v>0</v>
      </c>
      <c r="F8457" s="2">
        <f>COUNTIF(E$2:E8457,"=1")</f>
        <v>844</v>
      </c>
      <c r="G8457" s="2">
        <f>COUNTIF(E$2:E8457,"=0")</f>
        <v>7612</v>
      </c>
      <c r="H8457" s="2">
        <f t="shared" si="660"/>
        <v>1</v>
      </c>
      <c r="I8457" s="2">
        <f t="shared" si="661"/>
        <v>0.1883130731499254</v>
      </c>
      <c r="J8457" s="2">
        <f t="shared" si="662"/>
        <v>0.8116869268500746</v>
      </c>
      <c r="K8457" s="2">
        <f t="shared" si="663"/>
        <v>0.18150537634408603</v>
      </c>
      <c r="P8457" s="2"/>
    </row>
    <row r="8458" spans="1:16" x14ac:dyDescent="0.25">
      <c r="A8458" s="2" t="s">
        <v>9309</v>
      </c>
      <c r="B8458" s="4">
        <v>-246.1</v>
      </c>
      <c r="C8458" s="4">
        <v>5.5999999999999999E-5</v>
      </c>
      <c r="D8458" s="2">
        <f>IFERROR(MATCH(A8458,Both_domains!A$2:A$851, 0), 0)</f>
        <v>0</v>
      </c>
      <c r="E8458" s="2">
        <f t="shared" si="664"/>
        <v>0</v>
      </c>
      <c r="F8458" s="2">
        <f>COUNTIF(E$2:E8458,"=1")</f>
        <v>844</v>
      </c>
      <c r="G8458" s="2">
        <f>COUNTIF(E$2:E8458,"=0")</f>
        <v>7613</v>
      </c>
      <c r="H8458" s="2">
        <f t="shared" si="660"/>
        <v>1</v>
      </c>
      <c r="I8458" s="2">
        <f t="shared" si="661"/>
        <v>0.18820644060567282</v>
      </c>
      <c r="J8458" s="2">
        <f t="shared" si="662"/>
        <v>0.81179355939432718</v>
      </c>
      <c r="K8458" s="2">
        <f t="shared" si="663"/>
        <v>0.18148586173529729</v>
      </c>
      <c r="P8458" s="2"/>
    </row>
    <row r="8459" spans="1:16" x14ac:dyDescent="0.25">
      <c r="A8459" s="2" t="s">
        <v>9310</v>
      </c>
      <c r="B8459" s="4">
        <v>-246.3</v>
      </c>
      <c r="C8459" s="4">
        <v>5.7000000000000003E-5</v>
      </c>
      <c r="D8459" s="2">
        <f>IFERROR(MATCH(A8459,Both_domains!A$2:A$851, 0), 0)</f>
        <v>0</v>
      </c>
      <c r="E8459" s="2">
        <f t="shared" si="664"/>
        <v>0</v>
      </c>
      <c r="F8459" s="2">
        <f>COUNTIF(E$2:E8459,"=1")</f>
        <v>844</v>
      </c>
      <c r="G8459" s="2">
        <f>COUNTIF(E$2:E8459,"=0")</f>
        <v>7614</v>
      </c>
      <c r="H8459" s="2">
        <f t="shared" si="660"/>
        <v>1</v>
      </c>
      <c r="I8459" s="2">
        <f t="shared" si="661"/>
        <v>0.18809980806142035</v>
      </c>
      <c r="J8459" s="2">
        <f t="shared" si="662"/>
        <v>0.81190019193857965</v>
      </c>
      <c r="K8459" s="2">
        <f t="shared" si="663"/>
        <v>0.18146635132229627</v>
      </c>
      <c r="P8459" s="2"/>
    </row>
    <row r="8460" spans="1:16" x14ac:dyDescent="0.25">
      <c r="A8460" s="2" t="s">
        <v>9311</v>
      </c>
      <c r="B8460" s="4">
        <v>-246.3</v>
      </c>
      <c r="C8460" s="4">
        <v>5.7000000000000003E-5</v>
      </c>
      <c r="D8460" s="2">
        <f>IFERROR(MATCH(A8460,Both_domains!A$2:A$851, 0), 0)</f>
        <v>0</v>
      </c>
      <c r="E8460" s="2">
        <f t="shared" si="664"/>
        <v>0</v>
      </c>
      <c r="F8460" s="2">
        <f>COUNTIF(E$2:E8460,"=1")</f>
        <v>844</v>
      </c>
      <c r="G8460" s="2">
        <f>COUNTIF(E$2:E8460,"=0")</f>
        <v>7615</v>
      </c>
      <c r="H8460" s="2">
        <f t="shared" si="660"/>
        <v>1</v>
      </c>
      <c r="I8460" s="2">
        <f t="shared" si="661"/>
        <v>0.18799317551716788</v>
      </c>
      <c r="J8460" s="2">
        <f t="shared" si="662"/>
        <v>0.81200682448283212</v>
      </c>
      <c r="K8460" s="2">
        <f t="shared" si="663"/>
        <v>0.18144684510372999</v>
      </c>
      <c r="P8460" s="2"/>
    </row>
    <row r="8461" spans="1:16" x14ac:dyDescent="0.25">
      <c r="A8461" s="2" t="s">
        <v>9312</v>
      </c>
      <c r="B8461" s="4">
        <v>-246.3</v>
      </c>
      <c r="C8461" s="4">
        <v>5.7000000000000003E-5</v>
      </c>
      <c r="D8461" s="2">
        <f>IFERROR(MATCH(A8461,Both_domains!A$2:A$851, 0), 0)</f>
        <v>0</v>
      </c>
      <c r="E8461" s="2">
        <f t="shared" si="664"/>
        <v>0</v>
      </c>
      <c r="F8461" s="2">
        <f>COUNTIF(E$2:E8461,"=1")</f>
        <v>844</v>
      </c>
      <c r="G8461" s="2">
        <f>COUNTIF(E$2:E8461,"=0")</f>
        <v>7616</v>
      </c>
      <c r="H8461" s="2">
        <f t="shared" si="660"/>
        <v>1</v>
      </c>
      <c r="I8461" s="2">
        <f t="shared" si="661"/>
        <v>0.18788654297291529</v>
      </c>
      <c r="J8461" s="2">
        <f t="shared" si="662"/>
        <v>0.81211345702708471</v>
      </c>
      <c r="K8461" s="2">
        <f t="shared" si="663"/>
        <v>0.18142734307824593</v>
      </c>
      <c r="P8461" s="2"/>
    </row>
    <row r="8462" spans="1:16" x14ac:dyDescent="0.25">
      <c r="A8462" s="2" t="s">
        <v>9313</v>
      </c>
      <c r="B8462" s="4">
        <v>-246.4</v>
      </c>
      <c r="C8462" s="4">
        <v>5.8E-5</v>
      </c>
      <c r="D8462" s="2">
        <f>IFERROR(MATCH(A8462,Both_domains!A$2:A$851, 0), 0)</f>
        <v>0</v>
      </c>
      <c r="E8462" s="2">
        <f t="shared" si="664"/>
        <v>0</v>
      </c>
      <c r="F8462" s="2">
        <f>COUNTIF(E$2:E8462,"=1")</f>
        <v>844</v>
      </c>
      <c r="G8462" s="2">
        <f>COUNTIF(E$2:E8462,"=0")</f>
        <v>7617</v>
      </c>
      <c r="H8462" s="2">
        <f t="shared" si="660"/>
        <v>1</v>
      </c>
      <c r="I8462" s="2">
        <f t="shared" si="661"/>
        <v>0.18777991042866282</v>
      </c>
      <c r="J8462" s="2">
        <f t="shared" si="662"/>
        <v>0.81222008957133718</v>
      </c>
      <c r="K8462" s="2">
        <f t="shared" si="663"/>
        <v>0.18140784524449222</v>
      </c>
      <c r="P8462" s="2"/>
    </row>
    <row r="8463" spans="1:16" x14ac:dyDescent="0.25">
      <c r="A8463" s="2" t="s">
        <v>9314</v>
      </c>
      <c r="B8463" s="4">
        <v>-246.4</v>
      </c>
      <c r="C8463" s="4">
        <v>5.8E-5</v>
      </c>
      <c r="D8463" s="2">
        <f>IFERROR(MATCH(A8463,Both_domains!A$2:A$851, 0), 0)</f>
        <v>0</v>
      </c>
      <c r="E8463" s="2">
        <f t="shared" si="664"/>
        <v>0</v>
      </c>
      <c r="F8463" s="2">
        <f>COUNTIF(E$2:E8463,"=1")</f>
        <v>844</v>
      </c>
      <c r="G8463" s="2">
        <f>COUNTIF(E$2:E8463,"=0")</f>
        <v>7618</v>
      </c>
      <c r="H8463" s="2">
        <f t="shared" si="660"/>
        <v>1</v>
      </c>
      <c r="I8463" s="2">
        <f t="shared" si="661"/>
        <v>0.18767327788441035</v>
      </c>
      <c r="J8463" s="2">
        <f t="shared" si="662"/>
        <v>0.81232672211558965</v>
      </c>
      <c r="K8463" s="2">
        <f t="shared" si="663"/>
        <v>0.18138835160111755</v>
      </c>
      <c r="P8463" s="2"/>
    </row>
    <row r="8464" spans="1:16" x14ac:dyDescent="0.25">
      <c r="A8464" s="2" t="s">
        <v>9315</v>
      </c>
      <c r="B8464" s="4">
        <v>-246.4</v>
      </c>
      <c r="C8464" s="4">
        <v>5.8E-5</v>
      </c>
      <c r="D8464" s="2">
        <f>IFERROR(MATCH(A8464,Both_domains!A$2:A$851, 0), 0)</f>
        <v>0</v>
      </c>
      <c r="E8464" s="2">
        <f t="shared" si="664"/>
        <v>0</v>
      </c>
      <c r="F8464" s="2">
        <f>COUNTIF(E$2:E8464,"=1")</f>
        <v>844</v>
      </c>
      <c r="G8464" s="2">
        <f>COUNTIF(E$2:E8464,"=0")</f>
        <v>7619</v>
      </c>
      <c r="H8464" s="2">
        <f t="shared" si="660"/>
        <v>1</v>
      </c>
      <c r="I8464" s="2">
        <f t="shared" si="661"/>
        <v>0.18756664534015777</v>
      </c>
      <c r="J8464" s="2">
        <f t="shared" si="662"/>
        <v>0.81243335465984223</v>
      </c>
      <c r="K8464" s="2">
        <f t="shared" si="663"/>
        <v>0.18136886214677125</v>
      </c>
      <c r="P8464" s="2"/>
    </row>
    <row r="8465" spans="1:16" x14ac:dyDescent="0.25">
      <c r="A8465" s="2" t="s">
        <v>9316</v>
      </c>
      <c r="B8465" s="4">
        <v>-246.5</v>
      </c>
      <c r="C8465" s="4">
        <v>5.8E-5</v>
      </c>
      <c r="D8465" s="2">
        <f>IFERROR(MATCH(A8465,Both_domains!A$2:A$851, 0), 0)</f>
        <v>0</v>
      </c>
      <c r="E8465" s="2">
        <f t="shared" si="664"/>
        <v>0</v>
      </c>
      <c r="F8465" s="2">
        <f>COUNTIF(E$2:E8465,"=1")</f>
        <v>844</v>
      </c>
      <c r="G8465" s="2">
        <f>COUNTIF(E$2:E8465,"=0")</f>
        <v>7620</v>
      </c>
      <c r="H8465" s="2">
        <f t="shared" si="660"/>
        <v>1</v>
      </c>
      <c r="I8465" s="2">
        <f t="shared" si="661"/>
        <v>0.1874600127959053</v>
      </c>
      <c r="J8465" s="2">
        <f t="shared" si="662"/>
        <v>0.8125399872040947</v>
      </c>
      <c r="K8465" s="2">
        <f t="shared" si="663"/>
        <v>0.18134937688010314</v>
      </c>
      <c r="P8465" s="2"/>
    </row>
    <row r="8466" spans="1:16" x14ac:dyDescent="0.25">
      <c r="A8466" s="2" t="s">
        <v>9317</v>
      </c>
      <c r="B8466" s="4">
        <v>-246.5</v>
      </c>
      <c r="C8466" s="4">
        <v>5.8999999999999998E-5</v>
      </c>
      <c r="D8466" s="2">
        <f>IFERROR(MATCH(A8466,Both_domains!A$2:A$851, 0), 0)</f>
        <v>0</v>
      </c>
      <c r="E8466" s="2">
        <f t="shared" si="664"/>
        <v>0</v>
      </c>
      <c r="F8466" s="2">
        <f>COUNTIF(E$2:E8466,"=1")</f>
        <v>844</v>
      </c>
      <c r="G8466" s="2">
        <f>COUNTIF(E$2:E8466,"=0")</f>
        <v>7621</v>
      </c>
      <c r="H8466" s="2">
        <f t="shared" si="660"/>
        <v>1</v>
      </c>
      <c r="I8466" s="2">
        <f t="shared" si="661"/>
        <v>0.18735338025165282</v>
      </c>
      <c r="J8466" s="2">
        <f t="shared" si="662"/>
        <v>0.81264661974834718</v>
      </c>
      <c r="K8466" s="2">
        <f t="shared" si="663"/>
        <v>0.18132989579976366</v>
      </c>
      <c r="P8466" s="2"/>
    </row>
    <row r="8467" spans="1:16" x14ac:dyDescent="0.25">
      <c r="A8467" s="2" t="s">
        <v>9318</v>
      </c>
      <c r="B8467" s="4">
        <v>-246.5</v>
      </c>
      <c r="C8467" s="4">
        <v>5.8999999999999998E-5</v>
      </c>
      <c r="D8467" s="2">
        <f>IFERROR(MATCH(A8467,Both_domains!A$2:A$851, 0), 0)</f>
        <v>0</v>
      </c>
      <c r="E8467" s="2">
        <f t="shared" si="664"/>
        <v>0</v>
      </c>
      <c r="F8467" s="2">
        <f>COUNTIF(E$2:E8467,"=1")</f>
        <v>844</v>
      </c>
      <c r="G8467" s="2">
        <f>COUNTIF(E$2:E8467,"=0")</f>
        <v>7622</v>
      </c>
      <c r="H8467" s="2">
        <f t="shared" si="660"/>
        <v>1</v>
      </c>
      <c r="I8467" s="2">
        <f t="shared" si="661"/>
        <v>0.18724674770740035</v>
      </c>
      <c r="J8467" s="2">
        <f t="shared" si="662"/>
        <v>0.81275325229259965</v>
      </c>
      <c r="K8467" s="2">
        <f t="shared" si="663"/>
        <v>0.18131041890440386</v>
      </c>
      <c r="P8467" s="2"/>
    </row>
    <row r="8468" spans="1:16" x14ac:dyDescent="0.25">
      <c r="A8468" s="2" t="s">
        <v>9319</v>
      </c>
      <c r="B8468" s="4">
        <v>-246.5</v>
      </c>
      <c r="C8468" s="4">
        <v>5.8999999999999998E-5</v>
      </c>
      <c r="D8468" s="2">
        <f>IFERROR(MATCH(A8468,Both_domains!A$2:A$851, 0), 0)</f>
        <v>0</v>
      </c>
      <c r="E8468" s="2">
        <f t="shared" si="664"/>
        <v>0</v>
      </c>
      <c r="F8468" s="2">
        <f>COUNTIF(E$2:E8468,"=1")</f>
        <v>844</v>
      </c>
      <c r="G8468" s="2">
        <f>COUNTIF(E$2:E8468,"=0")</f>
        <v>7623</v>
      </c>
      <c r="H8468" s="2">
        <f t="shared" si="660"/>
        <v>1</v>
      </c>
      <c r="I8468" s="2">
        <f t="shared" si="661"/>
        <v>0.18714011516314777</v>
      </c>
      <c r="J8468" s="2">
        <f t="shared" si="662"/>
        <v>0.81285988483685223</v>
      </c>
      <c r="K8468" s="2">
        <f t="shared" si="663"/>
        <v>0.18129094619267533</v>
      </c>
      <c r="P8468" s="2"/>
    </row>
    <row r="8469" spans="1:16" x14ac:dyDescent="0.25">
      <c r="A8469" s="2" t="s">
        <v>9320</v>
      </c>
      <c r="B8469" s="4">
        <v>-246.5</v>
      </c>
      <c r="C8469" s="4">
        <v>5.8999999999999998E-5</v>
      </c>
      <c r="D8469" s="2">
        <f>IFERROR(MATCH(A8469,Both_domains!A$2:A$851, 0), 0)</f>
        <v>0</v>
      </c>
      <c r="E8469" s="2">
        <f t="shared" si="664"/>
        <v>0</v>
      </c>
      <c r="F8469" s="2">
        <f>COUNTIF(E$2:E8469,"=1")</f>
        <v>844</v>
      </c>
      <c r="G8469" s="2">
        <f>COUNTIF(E$2:E8469,"=0")</f>
        <v>7624</v>
      </c>
      <c r="H8469" s="2">
        <f t="shared" si="660"/>
        <v>1</v>
      </c>
      <c r="I8469" s="2">
        <f t="shared" si="661"/>
        <v>0.1870334826188953</v>
      </c>
      <c r="J8469" s="2">
        <f t="shared" si="662"/>
        <v>0.8129665173811047</v>
      </c>
      <c r="K8469" s="2">
        <f t="shared" si="663"/>
        <v>0.18127147766323023</v>
      </c>
      <c r="P8469" s="2"/>
    </row>
    <row r="8470" spans="1:16" x14ac:dyDescent="0.25">
      <c r="A8470" s="2" t="s">
        <v>9321</v>
      </c>
      <c r="B8470" s="4">
        <v>-246.5</v>
      </c>
      <c r="C8470" s="4">
        <v>5.8999999999999998E-5</v>
      </c>
      <c r="D8470" s="2">
        <f>IFERROR(MATCH(A8470,Both_domains!A$2:A$851, 0), 0)</f>
        <v>0</v>
      </c>
      <c r="E8470" s="2">
        <f t="shared" si="664"/>
        <v>0</v>
      </c>
      <c r="F8470" s="2">
        <f>COUNTIF(E$2:E8470,"=1")</f>
        <v>844</v>
      </c>
      <c r="G8470" s="2">
        <f>COUNTIF(E$2:E8470,"=0")</f>
        <v>7625</v>
      </c>
      <c r="H8470" s="2">
        <f t="shared" si="660"/>
        <v>1</v>
      </c>
      <c r="I8470" s="2">
        <f t="shared" si="661"/>
        <v>0.18692685007464283</v>
      </c>
      <c r="J8470" s="2">
        <f t="shared" si="662"/>
        <v>0.81307314992535717</v>
      </c>
      <c r="K8470" s="2">
        <f t="shared" si="663"/>
        <v>0.18125201331472135</v>
      </c>
      <c r="P8470" s="2"/>
    </row>
    <row r="8471" spans="1:16" x14ac:dyDescent="0.25">
      <c r="A8471" s="2" t="s">
        <v>9322</v>
      </c>
      <c r="B8471" s="4">
        <v>-246.5</v>
      </c>
      <c r="C8471" s="4">
        <v>5.8999999999999998E-5</v>
      </c>
      <c r="D8471" s="2">
        <f>IFERROR(MATCH(A8471,Both_domains!A$2:A$851, 0), 0)</f>
        <v>0</v>
      </c>
      <c r="E8471" s="2">
        <f t="shared" si="664"/>
        <v>0</v>
      </c>
      <c r="F8471" s="2">
        <f>COUNTIF(E$2:E8471,"=1")</f>
        <v>844</v>
      </c>
      <c r="G8471" s="2">
        <f>COUNTIF(E$2:E8471,"=0")</f>
        <v>7626</v>
      </c>
      <c r="H8471" s="2">
        <f t="shared" si="660"/>
        <v>1</v>
      </c>
      <c r="I8471" s="2">
        <f t="shared" si="661"/>
        <v>0.18682021753039024</v>
      </c>
      <c r="J8471" s="2">
        <f t="shared" si="662"/>
        <v>0.81317978246960976</v>
      </c>
      <c r="K8471" s="2">
        <f t="shared" si="663"/>
        <v>0.18123255314580203</v>
      </c>
      <c r="P8471" s="2"/>
    </row>
    <row r="8472" spans="1:16" x14ac:dyDescent="0.25">
      <c r="A8472" s="2" t="s">
        <v>9323</v>
      </c>
      <c r="B8472" s="4">
        <v>-246.5</v>
      </c>
      <c r="C8472" s="4">
        <v>5.8999999999999998E-5</v>
      </c>
      <c r="D8472" s="2">
        <f>IFERROR(MATCH(A8472,Both_domains!A$2:A$851, 0), 0)</f>
        <v>0</v>
      </c>
      <c r="E8472" s="2">
        <f t="shared" si="664"/>
        <v>0</v>
      </c>
      <c r="F8472" s="2">
        <f>COUNTIF(E$2:E8472,"=1")</f>
        <v>844</v>
      </c>
      <c r="G8472" s="2">
        <f>COUNTIF(E$2:E8472,"=0")</f>
        <v>7627</v>
      </c>
      <c r="H8472" s="2">
        <f t="shared" si="660"/>
        <v>1</v>
      </c>
      <c r="I8472" s="2">
        <f t="shared" si="661"/>
        <v>0.18671358498613777</v>
      </c>
      <c r="J8472" s="2">
        <f t="shared" si="662"/>
        <v>0.81328641501386223</v>
      </c>
      <c r="K8472" s="2">
        <f t="shared" si="663"/>
        <v>0.18121309715512615</v>
      </c>
      <c r="P8472" s="2"/>
    </row>
    <row r="8473" spans="1:16" x14ac:dyDescent="0.25">
      <c r="A8473" s="2" t="s">
        <v>9324</v>
      </c>
      <c r="B8473" s="4">
        <v>-246.5</v>
      </c>
      <c r="C8473" s="4">
        <v>5.8999999999999998E-5</v>
      </c>
      <c r="D8473" s="2">
        <f>IFERROR(MATCH(A8473,Both_domains!A$2:A$851, 0), 0)</f>
        <v>0</v>
      </c>
      <c r="E8473" s="2">
        <f t="shared" si="664"/>
        <v>0</v>
      </c>
      <c r="F8473" s="2">
        <f>COUNTIF(E$2:E8473,"=1")</f>
        <v>844</v>
      </c>
      <c r="G8473" s="2">
        <f>COUNTIF(E$2:E8473,"=0")</f>
        <v>7628</v>
      </c>
      <c r="H8473" s="2">
        <f t="shared" si="660"/>
        <v>1</v>
      </c>
      <c r="I8473" s="2">
        <f t="shared" si="661"/>
        <v>0.1866069524418853</v>
      </c>
      <c r="J8473" s="2">
        <f t="shared" si="662"/>
        <v>0.8133930475581147</v>
      </c>
      <c r="K8473" s="2">
        <f t="shared" si="663"/>
        <v>0.18119364534134821</v>
      </c>
      <c r="P8473" s="2"/>
    </row>
    <row r="8474" spans="1:16" x14ac:dyDescent="0.25">
      <c r="A8474" s="2" t="s">
        <v>9325</v>
      </c>
      <c r="B8474" s="4">
        <v>-246.5</v>
      </c>
      <c r="C8474" s="4">
        <v>5.8999999999999998E-5</v>
      </c>
      <c r="D8474" s="2">
        <f>IFERROR(MATCH(A8474,Both_domains!A$2:A$851, 0), 0)</f>
        <v>0</v>
      </c>
      <c r="E8474" s="2">
        <f t="shared" si="664"/>
        <v>0</v>
      </c>
      <c r="F8474" s="2">
        <f>COUNTIF(E$2:E8474,"=1")</f>
        <v>844</v>
      </c>
      <c r="G8474" s="2">
        <f>COUNTIF(E$2:E8474,"=0")</f>
        <v>7629</v>
      </c>
      <c r="H8474" s="2">
        <f t="shared" si="660"/>
        <v>1</v>
      </c>
      <c r="I8474" s="2">
        <f t="shared" si="661"/>
        <v>0.18650031989763272</v>
      </c>
      <c r="J8474" s="2">
        <f t="shared" si="662"/>
        <v>0.81349968010236728</v>
      </c>
      <c r="K8474" s="2">
        <f t="shared" si="663"/>
        <v>0.18117419770312332</v>
      </c>
      <c r="P8474" s="2"/>
    </row>
    <row r="8475" spans="1:16" x14ac:dyDescent="0.25">
      <c r="A8475" s="2" t="s">
        <v>9326</v>
      </c>
      <c r="B8475" s="4">
        <v>-246.5</v>
      </c>
      <c r="C8475" s="4">
        <v>5.8999999999999998E-5</v>
      </c>
      <c r="D8475" s="2">
        <f>IFERROR(MATCH(A8475,Both_domains!A$2:A$851, 0), 0)</f>
        <v>0</v>
      </c>
      <c r="E8475" s="2">
        <f t="shared" si="664"/>
        <v>0</v>
      </c>
      <c r="F8475" s="2">
        <f>COUNTIF(E$2:E8475,"=1")</f>
        <v>844</v>
      </c>
      <c r="G8475" s="2">
        <f>COUNTIF(E$2:E8475,"=0")</f>
        <v>7630</v>
      </c>
      <c r="H8475" s="2">
        <f t="shared" si="660"/>
        <v>1</v>
      </c>
      <c r="I8475" s="2">
        <f t="shared" si="661"/>
        <v>0.18639368735338024</v>
      </c>
      <c r="J8475" s="2">
        <f t="shared" si="662"/>
        <v>0.81360631264661976</v>
      </c>
      <c r="K8475" s="2">
        <f t="shared" si="663"/>
        <v>0.1811547542391071</v>
      </c>
      <c r="P8475" s="2"/>
    </row>
    <row r="8476" spans="1:16" x14ac:dyDescent="0.25">
      <c r="A8476" s="2" t="s">
        <v>9327</v>
      </c>
      <c r="B8476" s="4">
        <v>-246.5</v>
      </c>
      <c r="C8476" s="4">
        <v>5.8999999999999998E-5</v>
      </c>
      <c r="D8476" s="2">
        <f>IFERROR(MATCH(A8476,Both_domains!A$2:A$851, 0), 0)</f>
        <v>0</v>
      </c>
      <c r="E8476" s="2">
        <f t="shared" si="664"/>
        <v>0</v>
      </c>
      <c r="F8476" s="2">
        <f>COUNTIF(E$2:E8476,"=1")</f>
        <v>844</v>
      </c>
      <c r="G8476" s="2">
        <f>COUNTIF(E$2:E8476,"=0")</f>
        <v>7631</v>
      </c>
      <c r="H8476" s="2">
        <f t="shared" si="660"/>
        <v>1</v>
      </c>
      <c r="I8476" s="2">
        <f t="shared" si="661"/>
        <v>0.18628705480912777</v>
      </c>
      <c r="J8476" s="2">
        <f t="shared" si="662"/>
        <v>0.81371294519087223</v>
      </c>
      <c r="K8476" s="2">
        <f t="shared" si="663"/>
        <v>0.18113531494795579</v>
      </c>
      <c r="P8476" s="2"/>
    </row>
    <row r="8477" spans="1:16" x14ac:dyDescent="0.25">
      <c r="A8477" s="2" t="s">
        <v>9328</v>
      </c>
      <c r="B8477" s="4">
        <v>-246.5</v>
      </c>
      <c r="C8477" s="4">
        <v>5.8999999999999998E-5</v>
      </c>
      <c r="D8477" s="2">
        <f>IFERROR(MATCH(A8477,Both_domains!A$2:A$851, 0), 0)</f>
        <v>0</v>
      </c>
      <c r="E8477" s="2">
        <f t="shared" si="664"/>
        <v>0</v>
      </c>
      <c r="F8477" s="2">
        <f>COUNTIF(E$2:E8477,"=1")</f>
        <v>844</v>
      </c>
      <c r="G8477" s="2">
        <f>COUNTIF(E$2:E8477,"=0")</f>
        <v>7632</v>
      </c>
      <c r="H8477" s="2">
        <f t="shared" si="660"/>
        <v>1</v>
      </c>
      <c r="I8477" s="2">
        <f t="shared" si="661"/>
        <v>0.18618042226487519</v>
      </c>
      <c r="J8477" s="2">
        <f t="shared" si="662"/>
        <v>0.81381957773512481</v>
      </c>
      <c r="K8477" s="2">
        <f t="shared" si="663"/>
        <v>0.18111587982832619</v>
      </c>
      <c r="P8477" s="2"/>
    </row>
    <row r="8478" spans="1:16" x14ac:dyDescent="0.25">
      <c r="A8478" s="2" t="s">
        <v>9329</v>
      </c>
      <c r="B8478" s="4">
        <v>-246.5</v>
      </c>
      <c r="C8478" s="4">
        <v>5.8999999999999998E-5</v>
      </c>
      <c r="D8478" s="2">
        <f>IFERROR(MATCH(A8478,Both_domains!A$2:A$851, 0), 0)</f>
        <v>0</v>
      </c>
      <c r="E8478" s="2">
        <f t="shared" si="664"/>
        <v>0</v>
      </c>
      <c r="F8478" s="2">
        <f>COUNTIF(E$2:E8478,"=1")</f>
        <v>844</v>
      </c>
      <c r="G8478" s="2">
        <f>COUNTIF(E$2:E8478,"=0")</f>
        <v>7633</v>
      </c>
      <c r="H8478" s="2">
        <f t="shared" si="660"/>
        <v>1</v>
      </c>
      <c r="I8478" s="2">
        <f t="shared" si="661"/>
        <v>0.18607378972062272</v>
      </c>
      <c r="J8478" s="2">
        <f t="shared" si="662"/>
        <v>0.81392621027937728</v>
      </c>
      <c r="K8478" s="2">
        <f t="shared" si="663"/>
        <v>0.18109644887887566</v>
      </c>
      <c r="P8478" s="2"/>
    </row>
    <row r="8479" spans="1:16" x14ac:dyDescent="0.25">
      <c r="A8479" s="2" t="s">
        <v>9330</v>
      </c>
      <c r="B8479" s="4">
        <v>-246.6</v>
      </c>
      <c r="C8479" s="4">
        <v>6.0000000000000002E-5</v>
      </c>
      <c r="D8479" s="2">
        <f>IFERROR(MATCH(A8479,Both_domains!A$2:A$851, 0), 0)</f>
        <v>0</v>
      </c>
      <c r="E8479" s="2">
        <f t="shared" si="664"/>
        <v>0</v>
      </c>
      <c r="F8479" s="2">
        <f>COUNTIF(E$2:E8479,"=1")</f>
        <v>844</v>
      </c>
      <c r="G8479" s="2">
        <f>COUNTIF(E$2:E8479,"=0")</f>
        <v>7634</v>
      </c>
      <c r="H8479" s="2">
        <f t="shared" si="660"/>
        <v>1</v>
      </c>
      <c r="I8479" s="2">
        <f t="shared" si="661"/>
        <v>0.18596715717637025</v>
      </c>
      <c r="J8479" s="2">
        <f t="shared" si="662"/>
        <v>0.81403284282362975</v>
      </c>
      <c r="K8479" s="2">
        <f t="shared" si="663"/>
        <v>0.18107702209826218</v>
      </c>
      <c r="P8479" s="2"/>
    </row>
    <row r="8480" spans="1:16" x14ac:dyDescent="0.25">
      <c r="A8480" s="2" t="s">
        <v>9331</v>
      </c>
      <c r="B8480" s="4">
        <v>-246.6</v>
      </c>
      <c r="C8480" s="4">
        <v>6.0000000000000002E-5</v>
      </c>
      <c r="D8480" s="2">
        <f>IFERROR(MATCH(A8480,Both_domains!A$2:A$851, 0), 0)</f>
        <v>0</v>
      </c>
      <c r="E8480" s="2">
        <f t="shared" si="664"/>
        <v>0</v>
      </c>
      <c r="F8480" s="2">
        <f>COUNTIF(E$2:E8480,"=1")</f>
        <v>844</v>
      </c>
      <c r="G8480" s="2">
        <f>COUNTIF(E$2:E8480,"=0")</f>
        <v>7635</v>
      </c>
      <c r="H8480" s="2">
        <f t="shared" si="660"/>
        <v>1</v>
      </c>
      <c r="I8480" s="2">
        <f t="shared" si="661"/>
        <v>0.18586052463211777</v>
      </c>
      <c r="J8480" s="2">
        <f t="shared" si="662"/>
        <v>0.81413947536788223</v>
      </c>
      <c r="K8480" s="2">
        <f t="shared" si="663"/>
        <v>0.18105759948514427</v>
      </c>
      <c r="P8480" s="2"/>
    </row>
    <row r="8481" spans="1:16" x14ac:dyDescent="0.25">
      <c r="A8481" s="2" t="s">
        <v>9332</v>
      </c>
      <c r="B8481" s="4">
        <v>-246.6</v>
      </c>
      <c r="C8481" s="4">
        <v>6.0000000000000002E-5</v>
      </c>
      <c r="D8481" s="2">
        <f>IFERROR(MATCH(A8481,Both_domains!A$2:A$851, 0), 0)</f>
        <v>0</v>
      </c>
      <c r="E8481" s="2">
        <f t="shared" si="664"/>
        <v>0</v>
      </c>
      <c r="F8481" s="2">
        <f>COUNTIF(E$2:E8481,"=1")</f>
        <v>844</v>
      </c>
      <c r="G8481" s="2">
        <f>COUNTIF(E$2:E8481,"=0")</f>
        <v>7636</v>
      </c>
      <c r="H8481" s="2">
        <f t="shared" si="660"/>
        <v>1</v>
      </c>
      <c r="I8481" s="2">
        <f t="shared" si="661"/>
        <v>0.18575389208786519</v>
      </c>
      <c r="J8481" s="2">
        <f t="shared" si="662"/>
        <v>0.81424610791213481</v>
      </c>
      <c r="K8481" s="2">
        <f t="shared" si="663"/>
        <v>0.18103818103818103</v>
      </c>
      <c r="P8481" s="2"/>
    </row>
    <row r="8482" spans="1:16" x14ac:dyDescent="0.25">
      <c r="A8482" s="2" t="s">
        <v>9333</v>
      </c>
      <c r="B8482" s="4">
        <v>-246.7</v>
      </c>
      <c r="C8482" s="4">
        <v>6.0000000000000002E-5</v>
      </c>
      <c r="D8482" s="2">
        <f>IFERROR(MATCH(A8482,Both_domains!A$2:A$851, 0), 0)</f>
        <v>0</v>
      </c>
      <c r="E8482" s="2">
        <f t="shared" si="664"/>
        <v>0</v>
      </c>
      <c r="F8482" s="2">
        <f>COUNTIF(E$2:E8482,"=1")</f>
        <v>844</v>
      </c>
      <c r="G8482" s="2">
        <f>COUNTIF(E$2:E8482,"=0")</f>
        <v>7637</v>
      </c>
      <c r="H8482" s="2">
        <f t="shared" si="660"/>
        <v>1</v>
      </c>
      <c r="I8482" s="2">
        <f t="shared" si="661"/>
        <v>0.18564725954361272</v>
      </c>
      <c r="J8482" s="2">
        <f t="shared" si="662"/>
        <v>0.81435274045638728</v>
      </c>
      <c r="K8482" s="2">
        <f t="shared" si="663"/>
        <v>0.18101876675603218</v>
      </c>
      <c r="P8482" s="2"/>
    </row>
    <row r="8483" spans="1:16" x14ac:dyDescent="0.25">
      <c r="A8483" s="2" t="s">
        <v>9334</v>
      </c>
      <c r="B8483" s="4">
        <v>-246.7</v>
      </c>
      <c r="C8483" s="4">
        <v>6.0000000000000002E-5</v>
      </c>
      <c r="D8483" s="2">
        <f>IFERROR(MATCH(A8483,Both_domains!A$2:A$851, 0), 0)</f>
        <v>0</v>
      </c>
      <c r="E8483" s="2">
        <f t="shared" si="664"/>
        <v>0</v>
      </c>
      <c r="F8483" s="2">
        <f>COUNTIF(E$2:E8483,"=1")</f>
        <v>844</v>
      </c>
      <c r="G8483" s="2">
        <f>COUNTIF(E$2:E8483,"=0")</f>
        <v>7638</v>
      </c>
      <c r="H8483" s="2">
        <f t="shared" si="660"/>
        <v>1</v>
      </c>
      <c r="I8483" s="2">
        <f t="shared" si="661"/>
        <v>0.18554062699936025</v>
      </c>
      <c r="J8483" s="2">
        <f t="shared" si="662"/>
        <v>0.81445937300063975</v>
      </c>
      <c r="K8483" s="2">
        <f t="shared" si="663"/>
        <v>0.18099935663735792</v>
      </c>
      <c r="P8483" s="2"/>
    </row>
    <row r="8484" spans="1:16" x14ac:dyDescent="0.25">
      <c r="A8484" s="2" t="s">
        <v>9335</v>
      </c>
      <c r="B8484" s="4">
        <v>-246.7</v>
      </c>
      <c r="C8484" s="4">
        <v>6.0000000000000002E-5</v>
      </c>
      <c r="D8484" s="2">
        <f>IFERROR(MATCH(A8484,Both_domains!A$2:A$851, 0), 0)</f>
        <v>0</v>
      </c>
      <c r="E8484" s="2">
        <f t="shared" si="664"/>
        <v>0</v>
      </c>
      <c r="F8484" s="2">
        <f>COUNTIF(E$2:E8484,"=1")</f>
        <v>844</v>
      </c>
      <c r="G8484" s="2">
        <f>COUNTIF(E$2:E8484,"=0")</f>
        <v>7639</v>
      </c>
      <c r="H8484" s="2">
        <f t="shared" si="660"/>
        <v>1</v>
      </c>
      <c r="I8484" s="2">
        <f t="shared" si="661"/>
        <v>0.18543399445510766</v>
      </c>
      <c r="J8484" s="2">
        <f t="shared" si="662"/>
        <v>0.81456600554489234</v>
      </c>
      <c r="K8484" s="2">
        <f t="shared" si="663"/>
        <v>0.18097995068081912</v>
      </c>
      <c r="P8484" s="2"/>
    </row>
    <row r="8485" spans="1:16" x14ac:dyDescent="0.25">
      <c r="A8485" s="2" t="s">
        <v>9336</v>
      </c>
      <c r="B8485" s="4">
        <v>-246.8</v>
      </c>
      <c r="C8485" s="4">
        <v>6.0999999999999999E-5</v>
      </c>
      <c r="D8485" s="2">
        <f>IFERROR(MATCH(A8485,Both_domains!A$2:A$851, 0), 0)</f>
        <v>0</v>
      </c>
      <c r="E8485" s="2">
        <f t="shared" si="664"/>
        <v>0</v>
      </c>
      <c r="F8485" s="2">
        <f>COUNTIF(E$2:E8485,"=1")</f>
        <v>844</v>
      </c>
      <c r="G8485" s="2">
        <f>COUNTIF(E$2:E8485,"=0")</f>
        <v>7640</v>
      </c>
      <c r="H8485" s="2">
        <f t="shared" si="660"/>
        <v>1</v>
      </c>
      <c r="I8485" s="2">
        <f t="shared" si="661"/>
        <v>0.18532736191085519</v>
      </c>
      <c r="J8485" s="2">
        <f t="shared" si="662"/>
        <v>0.81467263808914481</v>
      </c>
      <c r="K8485" s="2">
        <f t="shared" si="663"/>
        <v>0.18096054888507718</v>
      </c>
      <c r="P8485" s="2"/>
    </row>
    <row r="8486" spans="1:16" x14ac:dyDescent="0.25">
      <c r="A8486" s="2" t="s">
        <v>9337</v>
      </c>
      <c r="B8486" s="4">
        <v>-246.8</v>
      </c>
      <c r="C8486" s="4">
        <v>6.0999999999999999E-5</v>
      </c>
      <c r="D8486" s="2">
        <f>IFERROR(MATCH(A8486,Both_domains!A$2:A$851, 0), 0)</f>
        <v>0</v>
      </c>
      <c r="E8486" s="2">
        <f t="shared" si="664"/>
        <v>0</v>
      </c>
      <c r="F8486" s="2">
        <f>COUNTIF(E$2:E8486,"=1")</f>
        <v>844</v>
      </c>
      <c r="G8486" s="2">
        <f>COUNTIF(E$2:E8486,"=0")</f>
        <v>7641</v>
      </c>
      <c r="H8486" s="2">
        <f t="shared" si="660"/>
        <v>1</v>
      </c>
      <c r="I8486" s="2">
        <f t="shared" si="661"/>
        <v>0.18522072936660272</v>
      </c>
      <c r="J8486" s="2">
        <f t="shared" si="662"/>
        <v>0.81477927063339728</v>
      </c>
      <c r="K8486" s="2">
        <f t="shared" si="663"/>
        <v>0.18094115124879409</v>
      </c>
      <c r="P8486" s="2"/>
    </row>
    <row r="8487" spans="1:16" x14ac:dyDescent="0.25">
      <c r="A8487" s="2" t="s">
        <v>9338</v>
      </c>
      <c r="B8487" s="4">
        <v>-246.8</v>
      </c>
      <c r="C8487" s="4">
        <v>6.0999999999999999E-5</v>
      </c>
      <c r="D8487" s="2">
        <f>IFERROR(MATCH(A8487,Both_domains!A$2:A$851, 0), 0)</f>
        <v>0</v>
      </c>
      <c r="E8487" s="2">
        <f t="shared" si="664"/>
        <v>0</v>
      </c>
      <c r="F8487" s="2">
        <f>COUNTIF(E$2:E8487,"=1")</f>
        <v>844</v>
      </c>
      <c r="G8487" s="2">
        <f>COUNTIF(E$2:E8487,"=0")</f>
        <v>7642</v>
      </c>
      <c r="H8487" s="2">
        <f t="shared" si="660"/>
        <v>1</v>
      </c>
      <c r="I8487" s="2">
        <f t="shared" si="661"/>
        <v>0.18511409682235014</v>
      </c>
      <c r="J8487" s="2">
        <f t="shared" si="662"/>
        <v>0.81488590317764986</v>
      </c>
      <c r="K8487" s="2">
        <f t="shared" si="663"/>
        <v>0.18092175777063238</v>
      </c>
      <c r="P8487" s="2"/>
    </row>
    <row r="8488" spans="1:16" x14ac:dyDescent="0.25">
      <c r="A8488" s="2" t="s">
        <v>9339</v>
      </c>
      <c r="B8488" s="4">
        <v>-246.8</v>
      </c>
      <c r="C8488" s="4">
        <v>6.0999999999999999E-5</v>
      </c>
      <c r="D8488" s="2">
        <f>IFERROR(MATCH(A8488,Both_domains!A$2:A$851, 0), 0)</f>
        <v>0</v>
      </c>
      <c r="E8488" s="2">
        <f t="shared" si="664"/>
        <v>0</v>
      </c>
      <c r="F8488" s="2">
        <f>COUNTIF(E$2:E8488,"=1")</f>
        <v>844</v>
      </c>
      <c r="G8488" s="2">
        <f>COUNTIF(E$2:E8488,"=0")</f>
        <v>7643</v>
      </c>
      <c r="H8488" s="2">
        <f t="shared" si="660"/>
        <v>1</v>
      </c>
      <c r="I8488" s="2">
        <f t="shared" si="661"/>
        <v>0.18500746427809767</v>
      </c>
      <c r="J8488" s="2">
        <f t="shared" si="662"/>
        <v>0.81499253572190233</v>
      </c>
      <c r="K8488" s="2">
        <f t="shared" si="663"/>
        <v>0.18090236844925517</v>
      </c>
      <c r="P8488" s="2"/>
    </row>
    <row r="8489" spans="1:16" x14ac:dyDescent="0.25">
      <c r="A8489" s="2" t="s">
        <v>9340</v>
      </c>
      <c r="B8489" s="4">
        <v>-246.8</v>
      </c>
      <c r="C8489" s="4">
        <v>6.0999999999999999E-5</v>
      </c>
      <c r="D8489" s="2">
        <f>IFERROR(MATCH(A8489,Both_domains!A$2:A$851, 0), 0)</f>
        <v>0</v>
      </c>
      <c r="E8489" s="2">
        <f t="shared" si="664"/>
        <v>0</v>
      </c>
      <c r="F8489" s="2">
        <f>COUNTIF(E$2:E8489,"=1")</f>
        <v>844</v>
      </c>
      <c r="G8489" s="2">
        <f>COUNTIF(E$2:E8489,"=0")</f>
        <v>7644</v>
      </c>
      <c r="H8489" s="2">
        <f t="shared" si="660"/>
        <v>1</v>
      </c>
      <c r="I8489" s="2">
        <f t="shared" si="661"/>
        <v>0.18490083173384519</v>
      </c>
      <c r="J8489" s="2">
        <f t="shared" si="662"/>
        <v>0.81509916826615481</v>
      </c>
      <c r="K8489" s="2">
        <f t="shared" si="663"/>
        <v>0.18088298328332619</v>
      </c>
      <c r="P8489" s="2"/>
    </row>
    <row r="8490" spans="1:16" x14ac:dyDescent="0.25">
      <c r="A8490" s="2" t="s">
        <v>9341</v>
      </c>
      <c r="B8490" s="4">
        <v>-246.8</v>
      </c>
      <c r="C8490" s="4">
        <v>6.0999999999999999E-5</v>
      </c>
      <c r="D8490" s="2">
        <f>IFERROR(MATCH(A8490,Both_domains!A$2:A$851, 0), 0)</f>
        <v>0</v>
      </c>
      <c r="E8490" s="2">
        <f t="shared" si="664"/>
        <v>0</v>
      </c>
      <c r="F8490" s="2">
        <f>COUNTIF(E$2:E8490,"=1")</f>
        <v>844</v>
      </c>
      <c r="G8490" s="2">
        <f>COUNTIF(E$2:E8490,"=0")</f>
        <v>7645</v>
      </c>
      <c r="H8490" s="2">
        <f t="shared" si="660"/>
        <v>1</v>
      </c>
      <c r="I8490" s="2">
        <f t="shared" si="661"/>
        <v>0.18479419918959261</v>
      </c>
      <c r="J8490" s="2">
        <f t="shared" si="662"/>
        <v>0.81520580081040739</v>
      </c>
      <c r="K8490" s="2">
        <f t="shared" si="663"/>
        <v>0.18086360227150969</v>
      </c>
      <c r="P8490" s="2"/>
    </row>
    <row r="8491" spans="1:16" x14ac:dyDescent="0.25">
      <c r="A8491" s="2" t="s">
        <v>9342</v>
      </c>
      <c r="B8491" s="4">
        <v>-246.8</v>
      </c>
      <c r="C8491" s="4">
        <v>6.0999999999999999E-5</v>
      </c>
      <c r="D8491" s="2">
        <f>IFERROR(MATCH(A8491,Both_domains!A$2:A$851, 0), 0)</f>
        <v>0</v>
      </c>
      <c r="E8491" s="2">
        <f t="shared" si="664"/>
        <v>0</v>
      </c>
      <c r="F8491" s="2">
        <f>COUNTIF(E$2:E8491,"=1")</f>
        <v>844</v>
      </c>
      <c r="G8491" s="2">
        <f>COUNTIF(E$2:E8491,"=0")</f>
        <v>7646</v>
      </c>
      <c r="H8491" s="2">
        <f t="shared" si="660"/>
        <v>1</v>
      </c>
      <c r="I8491" s="2">
        <f t="shared" si="661"/>
        <v>0.18468756664534014</v>
      </c>
      <c r="J8491" s="2">
        <f t="shared" si="662"/>
        <v>0.81531243335465986</v>
      </c>
      <c r="K8491" s="2">
        <f t="shared" si="663"/>
        <v>0.18084422541247053</v>
      </c>
      <c r="P8491" s="2"/>
    </row>
    <row r="8492" spans="1:16" x14ac:dyDescent="0.25">
      <c r="A8492" s="2" t="s">
        <v>9343</v>
      </c>
      <c r="B8492" s="4">
        <v>-246.8</v>
      </c>
      <c r="C8492" s="4">
        <v>6.2000000000000003E-5</v>
      </c>
      <c r="D8492" s="2">
        <f>IFERROR(MATCH(A8492,Both_domains!A$2:A$851, 0), 0)</f>
        <v>0</v>
      </c>
      <c r="E8492" s="2">
        <f t="shared" si="664"/>
        <v>0</v>
      </c>
      <c r="F8492" s="2">
        <f>COUNTIF(E$2:E8492,"=1")</f>
        <v>844</v>
      </c>
      <c r="G8492" s="2">
        <f>COUNTIF(E$2:E8492,"=0")</f>
        <v>7647</v>
      </c>
      <c r="H8492" s="2">
        <f t="shared" si="660"/>
        <v>1</v>
      </c>
      <c r="I8492" s="2">
        <f t="shared" si="661"/>
        <v>0.18458093410108767</v>
      </c>
      <c r="J8492" s="2">
        <f t="shared" si="662"/>
        <v>0.81541906589891233</v>
      </c>
      <c r="K8492" s="2">
        <f t="shared" si="663"/>
        <v>0.18082485270487414</v>
      </c>
      <c r="P8492" s="2"/>
    </row>
    <row r="8493" spans="1:16" x14ac:dyDescent="0.25">
      <c r="A8493" s="2" t="s">
        <v>9344</v>
      </c>
      <c r="B8493" s="4">
        <v>-246.9</v>
      </c>
      <c r="C8493" s="4">
        <v>6.2000000000000003E-5</v>
      </c>
      <c r="D8493" s="2">
        <f>IFERROR(MATCH(A8493,Both_domains!A$2:A$851, 0), 0)</f>
        <v>0</v>
      </c>
      <c r="E8493" s="2">
        <f t="shared" si="664"/>
        <v>0</v>
      </c>
      <c r="F8493" s="2">
        <f>COUNTIF(E$2:E8493,"=1")</f>
        <v>844</v>
      </c>
      <c r="G8493" s="2">
        <f>COUNTIF(E$2:E8493,"=0")</f>
        <v>7648</v>
      </c>
      <c r="H8493" s="2">
        <f t="shared" si="660"/>
        <v>1</v>
      </c>
      <c r="I8493" s="2">
        <f t="shared" si="661"/>
        <v>0.1844743015568352</v>
      </c>
      <c r="J8493" s="2">
        <f t="shared" si="662"/>
        <v>0.8155256984431648</v>
      </c>
      <c r="K8493" s="2">
        <f t="shared" si="663"/>
        <v>0.18080548414738645</v>
      </c>
      <c r="P8493" s="2"/>
    </row>
    <row r="8494" spans="1:16" x14ac:dyDescent="0.25">
      <c r="A8494" s="2" t="s">
        <v>9345</v>
      </c>
      <c r="B8494" s="4">
        <v>-246.9</v>
      </c>
      <c r="C8494" s="4">
        <v>6.2000000000000003E-5</v>
      </c>
      <c r="D8494" s="2">
        <f>IFERROR(MATCH(A8494,Both_domains!A$2:A$851, 0), 0)</f>
        <v>0</v>
      </c>
      <c r="E8494" s="2">
        <f t="shared" si="664"/>
        <v>0</v>
      </c>
      <c r="F8494" s="2">
        <f>COUNTIF(E$2:E8494,"=1")</f>
        <v>844</v>
      </c>
      <c r="G8494" s="2">
        <f>COUNTIF(E$2:E8494,"=0")</f>
        <v>7649</v>
      </c>
      <c r="H8494" s="2">
        <f t="shared" si="660"/>
        <v>1</v>
      </c>
      <c r="I8494" s="2">
        <f t="shared" si="661"/>
        <v>0.18436766901258261</v>
      </c>
      <c r="J8494" s="2">
        <f t="shared" si="662"/>
        <v>0.81563233098741739</v>
      </c>
      <c r="K8494" s="2">
        <f t="shared" si="663"/>
        <v>0.18078611973867409</v>
      </c>
      <c r="P8494" s="2"/>
    </row>
    <row r="8495" spans="1:16" x14ac:dyDescent="0.25">
      <c r="A8495" s="2" t="s">
        <v>9346</v>
      </c>
      <c r="B8495" s="4">
        <v>-246.9</v>
      </c>
      <c r="C8495" s="4">
        <v>6.2000000000000003E-5</v>
      </c>
      <c r="D8495" s="2">
        <f>IFERROR(MATCH(A8495,Both_domains!A$2:A$851, 0), 0)</f>
        <v>0</v>
      </c>
      <c r="E8495" s="2">
        <f t="shared" si="664"/>
        <v>0</v>
      </c>
      <c r="F8495" s="2">
        <f>COUNTIF(E$2:E8495,"=1")</f>
        <v>844</v>
      </c>
      <c r="G8495" s="2">
        <f>COUNTIF(E$2:E8495,"=0")</f>
        <v>7650</v>
      </c>
      <c r="H8495" s="2">
        <f t="shared" si="660"/>
        <v>1</v>
      </c>
      <c r="I8495" s="2">
        <f t="shared" si="661"/>
        <v>0.18426103646833014</v>
      </c>
      <c r="J8495" s="2">
        <f t="shared" si="662"/>
        <v>0.81573896353166986</v>
      </c>
      <c r="K8495" s="2">
        <f t="shared" si="663"/>
        <v>0.18076675947740414</v>
      </c>
      <c r="P8495" s="2"/>
    </row>
    <row r="8496" spans="1:16" x14ac:dyDescent="0.25">
      <c r="A8496" s="2" t="s">
        <v>9347</v>
      </c>
      <c r="B8496" s="4">
        <v>-246.9</v>
      </c>
      <c r="C8496" s="4">
        <v>6.2000000000000003E-5</v>
      </c>
      <c r="D8496" s="2">
        <f>IFERROR(MATCH(A8496,Both_domains!A$2:A$851, 0), 0)</f>
        <v>0</v>
      </c>
      <c r="E8496" s="2">
        <f t="shared" si="664"/>
        <v>0</v>
      </c>
      <c r="F8496" s="2">
        <f>COUNTIF(E$2:E8496,"=1")</f>
        <v>844</v>
      </c>
      <c r="G8496" s="2">
        <f>COUNTIF(E$2:E8496,"=0")</f>
        <v>7651</v>
      </c>
      <c r="H8496" s="2">
        <f t="shared" si="660"/>
        <v>1</v>
      </c>
      <c r="I8496" s="2">
        <f t="shared" si="661"/>
        <v>0.18415440392407767</v>
      </c>
      <c r="J8496" s="2">
        <f t="shared" si="662"/>
        <v>0.81584559607592233</v>
      </c>
      <c r="K8496" s="2">
        <f t="shared" si="663"/>
        <v>0.18074740336224435</v>
      </c>
      <c r="P8496" s="2"/>
    </row>
    <row r="8497" spans="1:16" x14ac:dyDescent="0.25">
      <c r="A8497" s="2" t="s">
        <v>9348</v>
      </c>
      <c r="B8497" s="4">
        <v>-246.9</v>
      </c>
      <c r="C8497" s="4">
        <v>6.2000000000000003E-5</v>
      </c>
      <c r="D8497" s="2">
        <f>IFERROR(MATCH(A8497,Both_domains!A$2:A$851, 0), 0)</f>
        <v>0</v>
      </c>
      <c r="E8497" s="2">
        <f t="shared" si="664"/>
        <v>0</v>
      </c>
      <c r="F8497" s="2">
        <f>COUNTIF(E$2:E8497,"=1")</f>
        <v>844</v>
      </c>
      <c r="G8497" s="2">
        <f>COUNTIF(E$2:E8497,"=0")</f>
        <v>7652</v>
      </c>
      <c r="H8497" s="2">
        <f t="shared" si="660"/>
        <v>1</v>
      </c>
      <c r="I8497" s="2">
        <f t="shared" si="661"/>
        <v>0.18404777137982509</v>
      </c>
      <c r="J8497" s="2">
        <f t="shared" si="662"/>
        <v>0.81595222862017491</v>
      </c>
      <c r="K8497" s="2">
        <f t="shared" si="663"/>
        <v>0.18072805139186296</v>
      </c>
      <c r="P8497" s="2"/>
    </row>
    <row r="8498" spans="1:16" x14ac:dyDescent="0.25">
      <c r="A8498" s="2" t="s">
        <v>9349</v>
      </c>
      <c r="B8498" s="4">
        <v>-246.9</v>
      </c>
      <c r="C8498" s="4">
        <v>6.2000000000000003E-5</v>
      </c>
      <c r="D8498" s="2">
        <f>IFERROR(MATCH(A8498,Both_domains!A$2:A$851, 0), 0)</f>
        <v>0</v>
      </c>
      <c r="E8498" s="2">
        <f t="shared" si="664"/>
        <v>0</v>
      </c>
      <c r="F8498" s="2">
        <f>COUNTIF(E$2:E8498,"=1")</f>
        <v>844</v>
      </c>
      <c r="G8498" s="2">
        <f>COUNTIF(E$2:E8498,"=0")</f>
        <v>7653</v>
      </c>
      <c r="H8498" s="2">
        <f t="shared" si="660"/>
        <v>1</v>
      </c>
      <c r="I8498" s="2">
        <f t="shared" si="661"/>
        <v>0.18394113883557262</v>
      </c>
      <c r="J8498" s="2">
        <f t="shared" si="662"/>
        <v>0.81605886116442738</v>
      </c>
      <c r="K8498" s="2">
        <f t="shared" si="663"/>
        <v>0.1807087035649288</v>
      </c>
      <c r="P8498" s="2"/>
    </row>
    <row r="8499" spans="1:16" x14ac:dyDescent="0.25">
      <c r="A8499" s="2" t="s">
        <v>9350</v>
      </c>
      <c r="B8499" s="4">
        <v>-246.9</v>
      </c>
      <c r="C8499" s="4">
        <v>6.2000000000000003E-5</v>
      </c>
      <c r="D8499" s="2">
        <f>IFERROR(MATCH(A8499,Both_domains!A$2:A$851, 0), 0)</f>
        <v>0</v>
      </c>
      <c r="E8499" s="2">
        <f t="shared" si="664"/>
        <v>0</v>
      </c>
      <c r="F8499" s="2">
        <f>COUNTIF(E$2:E8499,"=1")</f>
        <v>844</v>
      </c>
      <c r="G8499" s="2">
        <f>COUNTIF(E$2:E8499,"=0")</f>
        <v>7654</v>
      </c>
      <c r="H8499" s="2">
        <f t="shared" si="660"/>
        <v>1</v>
      </c>
      <c r="I8499" s="2">
        <f t="shared" si="661"/>
        <v>0.18383450629132014</v>
      </c>
      <c r="J8499" s="2">
        <f t="shared" si="662"/>
        <v>0.81616549370867986</v>
      </c>
      <c r="K8499" s="2">
        <f t="shared" si="663"/>
        <v>0.18068935988011134</v>
      </c>
      <c r="P8499" s="2"/>
    </row>
    <row r="8500" spans="1:16" x14ac:dyDescent="0.25">
      <c r="A8500" s="2" t="s">
        <v>9351</v>
      </c>
      <c r="B8500" s="4">
        <v>-246.9</v>
      </c>
      <c r="C8500" s="4">
        <v>6.3E-5</v>
      </c>
      <c r="D8500" s="2">
        <f>IFERROR(MATCH(A8500,Both_domains!A$2:A$851, 0), 0)</f>
        <v>0</v>
      </c>
      <c r="E8500" s="2">
        <f t="shared" si="664"/>
        <v>0</v>
      </c>
      <c r="F8500" s="2">
        <f>COUNTIF(E$2:E8500,"=1")</f>
        <v>844</v>
      </c>
      <c r="G8500" s="2">
        <f>COUNTIF(E$2:E8500,"=0")</f>
        <v>7655</v>
      </c>
      <c r="H8500" s="2">
        <f t="shared" si="660"/>
        <v>1</v>
      </c>
      <c r="I8500" s="2">
        <f t="shared" si="661"/>
        <v>0.18372787374706756</v>
      </c>
      <c r="J8500" s="2">
        <f t="shared" si="662"/>
        <v>0.81627212625293244</v>
      </c>
      <c r="K8500" s="2">
        <f t="shared" si="663"/>
        <v>0.18067002033608048</v>
      </c>
      <c r="P8500" s="2"/>
    </row>
    <row r="8501" spans="1:16" x14ac:dyDescent="0.25">
      <c r="A8501" s="2" t="s">
        <v>9352</v>
      </c>
      <c r="B8501" s="4">
        <v>-247</v>
      </c>
      <c r="C8501" s="4">
        <v>6.3E-5</v>
      </c>
      <c r="D8501" s="2">
        <f>IFERROR(MATCH(A8501,Both_domains!A$2:A$851, 0), 0)</f>
        <v>0</v>
      </c>
      <c r="E8501" s="2">
        <f t="shared" si="664"/>
        <v>0</v>
      </c>
      <c r="F8501" s="2">
        <f>COUNTIF(E$2:E8501,"=1")</f>
        <v>844</v>
      </c>
      <c r="G8501" s="2">
        <f>COUNTIF(E$2:E8501,"=0")</f>
        <v>7656</v>
      </c>
      <c r="H8501" s="2">
        <f t="shared" si="660"/>
        <v>1</v>
      </c>
      <c r="I8501" s="2">
        <f t="shared" si="661"/>
        <v>0.18362124120281509</v>
      </c>
      <c r="J8501" s="2">
        <f t="shared" si="662"/>
        <v>0.81637875879718491</v>
      </c>
      <c r="K8501" s="2">
        <f t="shared" si="663"/>
        <v>0.18065068493150685</v>
      </c>
      <c r="P8501" s="2"/>
    </row>
    <row r="8502" spans="1:16" x14ac:dyDescent="0.25">
      <c r="A8502" s="2" t="s">
        <v>9353</v>
      </c>
      <c r="B8502" s="4">
        <v>-247</v>
      </c>
      <c r="C8502" s="4">
        <v>6.3E-5</v>
      </c>
      <c r="D8502" s="2">
        <f>IFERROR(MATCH(A8502,Both_domains!A$2:A$851, 0), 0)</f>
        <v>0</v>
      </c>
      <c r="E8502" s="2">
        <f t="shared" si="664"/>
        <v>0</v>
      </c>
      <c r="F8502" s="2">
        <f>COUNTIF(E$2:E8502,"=1")</f>
        <v>844</v>
      </c>
      <c r="G8502" s="2">
        <f>COUNTIF(E$2:E8502,"=0")</f>
        <v>7657</v>
      </c>
      <c r="H8502" s="2">
        <f t="shared" si="660"/>
        <v>1</v>
      </c>
      <c r="I8502" s="2">
        <f t="shared" si="661"/>
        <v>0.18351460865856262</v>
      </c>
      <c r="J8502" s="2">
        <f t="shared" si="662"/>
        <v>0.81648539134143738</v>
      </c>
      <c r="K8502" s="2">
        <f t="shared" si="663"/>
        <v>0.18063135366506153</v>
      </c>
      <c r="P8502" s="2"/>
    </row>
    <row r="8503" spans="1:16" x14ac:dyDescent="0.25">
      <c r="A8503" s="2" t="s">
        <v>9354</v>
      </c>
      <c r="B8503" s="4">
        <v>-247</v>
      </c>
      <c r="C8503" s="4">
        <v>6.3E-5</v>
      </c>
      <c r="D8503" s="2">
        <f>IFERROR(MATCH(A8503,Both_domains!A$2:A$851, 0), 0)</f>
        <v>0</v>
      </c>
      <c r="E8503" s="2">
        <f t="shared" si="664"/>
        <v>0</v>
      </c>
      <c r="F8503" s="2">
        <f>COUNTIF(E$2:E8503,"=1")</f>
        <v>844</v>
      </c>
      <c r="G8503" s="2">
        <f>COUNTIF(E$2:E8503,"=0")</f>
        <v>7658</v>
      </c>
      <c r="H8503" s="2">
        <f t="shared" si="660"/>
        <v>1</v>
      </c>
      <c r="I8503" s="2">
        <f t="shared" si="661"/>
        <v>0.18340797611431003</v>
      </c>
      <c r="J8503" s="2">
        <f t="shared" si="662"/>
        <v>0.81659202388568997</v>
      </c>
      <c r="K8503" s="2">
        <f t="shared" si="663"/>
        <v>0.18061202653541622</v>
      </c>
      <c r="P8503" s="2"/>
    </row>
    <row r="8504" spans="1:16" x14ac:dyDescent="0.25">
      <c r="A8504" s="2" t="s">
        <v>9355</v>
      </c>
      <c r="B8504" s="4">
        <v>-247</v>
      </c>
      <c r="C8504" s="4">
        <v>6.3E-5</v>
      </c>
      <c r="D8504" s="2">
        <f>IFERROR(MATCH(A8504,Both_domains!A$2:A$851, 0), 0)</f>
        <v>0</v>
      </c>
      <c r="E8504" s="2">
        <f t="shared" si="664"/>
        <v>0</v>
      </c>
      <c r="F8504" s="2">
        <f>COUNTIF(E$2:E8504,"=1")</f>
        <v>844</v>
      </c>
      <c r="G8504" s="2">
        <f>COUNTIF(E$2:E8504,"=0")</f>
        <v>7659</v>
      </c>
      <c r="H8504" s="2">
        <f t="shared" si="660"/>
        <v>1</v>
      </c>
      <c r="I8504" s="2">
        <f t="shared" si="661"/>
        <v>0.18330134357005756</v>
      </c>
      <c r="J8504" s="2">
        <f t="shared" si="662"/>
        <v>0.81669865642994244</v>
      </c>
      <c r="K8504" s="2">
        <f t="shared" si="663"/>
        <v>0.18059270354124318</v>
      </c>
      <c r="P8504" s="2"/>
    </row>
    <row r="8505" spans="1:16" x14ac:dyDescent="0.25">
      <c r="A8505" s="2" t="s">
        <v>9356</v>
      </c>
      <c r="B8505" s="4">
        <v>-247</v>
      </c>
      <c r="C8505" s="4">
        <v>6.3E-5</v>
      </c>
      <c r="D8505" s="2">
        <f>IFERROR(MATCH(A8505,Both_domains!A$2:A$851, 0), 0)</f>
        <v>0</v>
      </c>
      <c r="E8505" s="2">
        <f t="shared" si="664"/>
        <v>0</v>
      </c>
      <c r="F8505" s="2">
        <f>COUNTIF(E$2:E8505,"=1")</f>
        <v>844</v>
      </c>
      <c r="G8505" s="2">
        <f>COUNTIF(E$2:E8505,"=0")</f>
        <v>7660</v>
      </c>
      <c r="H8505" s="2">
        <f t="shared" si="660"/>
        <v>1</v>
      </c>
      <c r="I8505" s="2">
        <f t="shared" si="661"/>
        <v>0.18319471102580509</v>
      </c>
      <c r="J8505" s="2">
        <f t="shared" si="662"/>
        <v>0.81680528897419491</v>
      </c>
      <c r="K8505" s="2">
        <f t="shared" si="663"/>
        <v>0.18057338468121523</v>
      </c>
      <c r="P8505" s="2"/>
    </row>
    <row r="8506" spans="1:16" x14ac:dyDescent="0.25">
      <c r="A8506" s="2" t="s">
        <v>9357</v>
      </c>
      <c r="B8506" s="4">
        <v>-247.1</v>
      </c>
      <c r="C8506" s="4">
        <v>6.3999999999999997E-5</v>
      </c>
      <c r="D8506" s="2">
        <f>IFERROR(MATCH(A8506,Both_domains!A$2:A$851, 0), 0)</f>
        <v>0</v>
      </c>
      <c r="E8506" s="2">
        <f t="shared" si="664"/>
        <v>0</v>
      </c>
      <c r="F8506" s="2">
        <f>COUNTIF(E$2:E8506,"=1")</f>
        <v>844</v>
      </c>
      <c r="G8506" s="2">
        <f>COUNTIF(E$2:E8506,"=0")</f>
        <v>7661</v>
      </c>
      <c r="H8506" s="2">
        <f t="shared" si="660"/>
        <v>1</v>
      </c>
      <c r="I8506" s="2">
        <f t="shared" si="661"/>
        <v>0.18308807848155262</v>
      </c>
      <c r="J8506" s="2">
        <f t="shared" si="662"/>
        <v>0.81691192151844738</v>
      </c>
      <c r="K8506" s="2">
        <f t="shared" si="663"/>
        <v>0.18055406995400577</v>
      </c>
      <c r="P8506" s="2"/>
    </row>
    <row r="8507" spans="1:16" x14ac:dyDescent="0.25">
      <c r="A8507" s="2" t="s">
        <v>9358</v>
      </c>
      <c r="B8507" s="4">
        <v>-247.1</v>
      </c>
      <c r="C8507" s="4">
        <v>6.3999999999999997E-5</v>
      </c>
      <c r="D8507" s="2">
        <f>IFERROR(MATCH(A8507,Both_domains!A$2:A$851, 0), 0)</f>
        <v>0</v>
      </c>
      <c r="E8507" s="2">
        <f t="shared" si="664"/>
        <v>0</v>
      </c>
      <c r="F8507" s="2">
        <f>COUNTIF(E$2:E8507,"=1")</f>
        <v>844</v>
      </c>
      <c r="G8507" s="2">
        <f>COUNTIF(E$2:E8507,"=0")</f>
        <v>7662</v>
      </c>
      <c r="H8507" s="2">
        <f t="shared" si="660"/>
        <v>1</v>
      </c>
      <c r="I8507" s="2">
        <f t="shared" si="661"/>
        <v>0.18298144593730004</v>
      </c>
      <c r="J8507" s="2">
        <f t="shared" si="662"/>
        <v>0.81701855406269996</v>
      </c>
      <c r="K8507" s="2">
        <f t="shared" si="663"/>
        <v>0.18053475935828878</v>
      </c>
      <c r="P8507" s="2"/>
    </row>
    <row r="8508" spans="1:16" x14ac:dyDescent="0.25">
      <c r="A8508" s="2" t="s">
        <v>9359</v>
      </c>
      <c r="B8508" s="4">
        <v>-247.1</v>
      </c>
      <c r="C8508" s="4">
        <v>6.3999999999999997E-5</v>
      </c>
      <c r="D8508" s="2">
        <f>IFERROR(MATCH(A8508,Both_domains!A$2:A$851, 0), 0)</f>
        <v>0</v>
      </c>
      <c r="E8508" s="2">
        <f t="shared" si="664"/>
        <v>0</v>
      </c>
      <c r="F8508" s="2">
        <f>COUNTIF(E$2:E8508,"=1")</f>
        <v>844</v>
      </c>
      <c r="G8508" s="2">
        <f>COUNTIF(E$2:E8508,"=0")</f>
        <v>7663</v>
      </c>
      <c r="H8508" s="2">
        <f t="shared" si="660"/>
        <v>1</v>
      </c>
      <c r="I8508" s="2">
        <f t="shared" si="661"/>
        <v>0.18287481339304756</v>
      </c>
      <c r="J8508" s="2">
        <f t="shared" si="662"/>
        <v>0.81712518660695244</v>
      </c>
      <c r="K8508" s="2">
        <f t="shared" si="663"/>
        <v>0.18051545289273874</v>
      </c>
      <c r="P8508" s="2"/>
    </row>
    <row r="8509" spans="1:16" x14ac:dyDescent="0.25">
      <c r="A8509" s="2" t="s">
        <v>9360</v>
      </c>
      <c r="B8509" s="4">
        <v>-247.1</v>
      </c>
      <c r="C8509" s="4">
        <v>6.3999999999999997E-5</v>
      </c>
      <c r="D8509" s="2">
        <f>IFERROR(MATCH(A8509,Both_domains!A$2:A$851, 0), 0)</f>
        <v>0</v>
      </c>
      <c r="E8509" s="2">
        <f t="shared" si="664"/>
        <v>0</v>
      </c>
      <c r="F8509" s="2">
        <f>COUNTIF(E$2:E8509,"=1")</f>
        <v>844</v>
      </c>
      <c r="G8509" s="2">
        <f>COUNTIF(E$2:E8509,"=0")</f>
        <v>7664</v>
      </c>
      <c r="H8509" s="2">
        <f t="shared" si="660"/>
        <v>1</v>
      </c>
      <c r="I8509" s="2">
        <f t="shared" si="661"/>
        <v>0.18276818084879509</v>
      </c>
      <c r="J8509" s="2">
        <f t="shared" si="662"/>
        <v>0.81723181915120491</v>
      </c>
      <c r="K8509" s="2">
        <f t="shared" si="663"/>
        <v>0.1804961505560308</v>
      </c>
      <c r="P8509" s="2"/>
    </row>
    <row r="8510" spans="1:16" x14ac:dyDescent="0.25">
      <c r="A8510" s="2" t="s">
        <v>9361</v>
      </c>
      <c r="B8510" s="4">
        <v>-247.1</v>
      </c>
      <c r="C8510" s="4">
        <v>6.3999999999999997E-5</v>
      </c>
      <c r="D8510" s="2">
        <f>IFERROR(MATCH(A8510,Both_domains!A$2:A$851, 0), 0)</f>
        <v>0</v>
      </c>
      <c r="E8510" s="2">
        <f t="shared" si="664"/>
        <v>0</v>
      </c>
      <c r="F8510" s="2">
        <f>COUNTIF(E$2:E8510,"=1")</f>
        <v>844</v>
      </c>
      <c r="G8510" s="2">
        <f>COUNTIF(E$2:E8510,"=0")</f>
        <v>7665</v>
      </c>
      <c r="H8510" s="2">
        <f t="shared" si="660"/>
        <v>1</v>
      </c>
      <c r="I8510" s="2">
        <f t="shared" si="661"/>
        <v>0.18266154830454251</v>
      </c>
      <c r="J8510" s="2">
        <f t="shared" si="662"/>
        <v>0.81733845169545749</v>
      </c>
      <c r="K8510" s="2">
        <f t="shared" si="663"/>
        <v>0.18047685234684058</v>
      </c>
      <c r="P8510" s="2"/>
    </row>
    <row r="8511" spans="1:16" x14ac:dyDescent="0.25">
      <c r="A8511" s="2" t="s">
        <v>9362</v>
      </c>
      <c r="B8511" s="4">
        <v>-247.1</v>
      </c>
      <c r="C8511" s="4">
        <v>6.3999999999999997E-5</v>
      </c>
      <c r="D8511" s="2">
        <f>IFERROR(MATCH(A8511,Both_domains!A$2:A$851, 0), 0)</f>
        <v>0</v>
      </c>
      <c r="E8511" s="2">
        <f t="shared" si="664"/>
        <v>0</v>
      </c>
      <c r="F8511" s="2">
        <f>COUNTIF(E$2:E8511,"=1")</f>
        <v>844</v>
      </c>
      <c r="G8511" s="2">
        <f>COUNTIF(E$2:E8511,"=0")</f>
        <v>7666</v>
      </c>
      <c r="H8511" s="2">
        <f t="shared" si="660"/>
        <v>1</v>
      </c>
      <c r="I8511" s="2">
        <f t="shared" si="661"/>
        <v>0.18255491576029004</v>
      </c>
      <c r="J8511" s="2">
        <f t="shared" si="662"/>
        <v>0.81744508423970996</v>
      </c>
      <c r="K8511" s="2">
        <f t="shared" si="663"/>
        <v>0.18045755826384435</v>
      </c>
      <c r="P8511" s="2"/>
    </row>
    <row r="8512" spans="1:16" x14ac:dyDescent="0.25">
      <c r="A8512" s="2" t="s">
        <v>9363</v>
      </c>
      <c r="B8512" s="4">
        <v>-247.1</v>
      </c>
      <c r="C8512" s="4">
        <v>6.3999999999999997E-5</v>
      </c>
      <c r="D8512" s="2">
        <f>IFERROR(MATCH(A8512,Both_domains!A$2:A$851, 0), 0)</f>
        <v>0</v>
      </c>
      <c r="E8512" s="2">
        <f t="shared" si="664"/>
        <v>0</v>
      </c>
      <c r="F8512" s="2">
        <f>COUNTIF(E$2:E8512,"=1")</f>
        <v>844</v>
      </c>
      <c r="G8512" s="2">
        <f>COUNTIF(E$2:E8512,"=0")</f>
        <v>7667</v>
      </c>
      <c r="H8512" s="2">
        <f t="shared" si="660"/>
        <v>1</v>
      </c>
      <c r="I8512" s="2">
        <f t="shared" si="661"/>
        <v>0.18244828321603757</v>
      </c>
      <c r="J8512" s="2">
        <f t="shared" si="662"/>
        <v>0.81755171678396243</v>
      </c>
      <c r="K8512" s="2">
        <f t="shared" si="663"/>
        <v>0.18043826830571888</v>
      </c>
      <c r="P8512" s="2"/>
    </row>
    <row r="8513" spans="1:16" x14ac:dyDescent="0.25">
      <c r="A8513" s="2" t="s">
        <v>9364</v>
      </c>
      <c r="B8513" s="4">
        <v>-247.1</v>
      </c>
      <c r="C8513" s="4">
        <v>6.3999999999999997E-5</v>
      </c>
      <c r="D8513" s="2">
        <f>IFERROR(MATCH(A8513,Both_domains!A$2:A$851, 0), 0)</f>
        <v>0</v>
      </c>
      <c r="E8513" s="2">
        <f t="shared" si="664"/>
        <v>0</v>
      </c>
      <c r="F8513" s="2">
        <f>COUNTIF(E$2:E8513,"=1")</f>
        <v>844</v>
      </c>
      <c r="G8513" s="2">
        <f>COUNTIF(E$2:E8513,"=0")</f>
        <v>7668</v>
      </c>
      <c r="H8513" s="2">
        <f t="shared" si="660"/>
        <v>1</v>
      </c>
      <c r="I8513" s="2">
        <f t="shared" si="661"/>
        <v>0.18234165067178498</v>
      </c>
      <c r="J8513" s="2">
        <f t="shared" si="662"/>
        <v>0.81765834932821502</v>
      </c>
      <c r="K8513" s="2">
        <f t="shared" si="663"/>
        <v>0.18041898247114152</v>
      </c>
      <c r="P8513" s="2"/>
    </row>
    <row r="8514" spans="1:16" x14ac:dyDescent="0.25">
      <c r="A8514" s="2" t="s">
        <v>9365</v>
      </c>
      <c r="B8514" s="4">
        <v>-247.1</v>
      </c>
      <c r="C8514" s="4">
        <v>6.3999999999999997E-5</v>
      </c>
      <c r="D8514" s="2">
        <f>IFERROR(MATCH(A8514,Both_domains!A$2:A$851, 0), 0)</f>
        <v>0</v>
      </c>
      <c r="E8514" s="2">
        <f t="shared" si="664"/>
        <v>0</v>
      </c>
      <c r="F8514" s="2">
        <f>COUNTIF(E$2:E8514,"=1")</f>
        <v>844</v>
      </c>
      <c r="G8514" s="2">
        <f>COUNTIF(E$2:E8514,"=0")</f>
        <v>7669</v>
      </c>
      <c r="H8514" s="2">
        <f t="shared" si="660"/>
        <v>1</v>
      </c>
      <c r="I8514" s="2">
        <f t="shared" si="661"/>
        <v>0.18223501812753251</v>
      </c>
      <c r="J8514" s="2">
        <f t="shared" si="662"/>
        <v>0.81776498187246749</v>
      </c>
      <c r="K8514" s="2">
        <f t="shared" si="663"/>
        <v>0.18039970075879022</v>
      </c>
      <c r="P8514" s="2"/>
    </row>
    <row r="8515" spans="1:16" x14ac:dyDescent="0.25">
      <c r="A8515" s="2" t="s">
        <v>9366</v>
      </c>
      <c r="B8515" s="4">
        <v>-247.1</v>
      </c>
      <c r="C8515" s="4">
        <v>6.3999999999999997E-5</v>
      </c>
      <c r="D8515" s="2">
        <f>IFERROR(MATCH(A8515,Both_domains!A$2:A$851, 0), 0)</f>
        <v>0</v>
      </c>
      <c r="E8515" s="2">
        <f t="shared" si="664"/>
        <v>0</v>
      </c>
      <c r="F8515" s="2">
        <f>COUNTIF(E$2:E8515,"=1")</f>
        <v>844</v>
      </c>
      <c r="G8515" s="2">
        <f>COUNTIF(E$2:E8515,"=0")</f>
        <v>7670</v>
      </c>
      <c r="H8515" s="2">
        <f t="shared" ref="H8515:H8578" si="665">F8515/MAX(F:F)</f>
        <v>1</v>
      </c>
      <c r="I8515" s="2">
        <f t="shared" ref="I8515:I8578" si="666">1 - J8515</f>
        <v>0.18212838558328004</v>
      </c>
      <c r="J8515" s="2">
        <f t="shared" ref="J8515:J8578" si="667">G8515/MAX(G:G)</f>
        <v>0.81787161441671996</v>
      </c>
      <c r="K8515" s="2">
        <f t="shared" ref="K8515:K8578" si="668">2*F8515/(F8515+MAX(F:F)+G8515)</f>
        <v>0.18038042316734346</v>
      </c>
      <c r="P8515" s="2"/>
    </row>
    <row r="8516" spans="1:16" x14ac:dyDescent="0.25">
      <c r="A8516" s="2" t="s">
        <v>9367</v>
      </c>
      <c r="B8516" s="4">
        <v>-247.2</v>
      </c>
      <c r="C8516" s="4">
        <v>6.4999999999999994E-5</v>
      </c>
      <c r="D8516" s="2">
        <f>IFERROR(MATCH(A8516,Both_domains!A$2:A$851, 0), 0)</f>
        <v>0</v>
      </c>
      <c r="E8516" s="2">
        <f t="shared" ref="E8516:E8579" si="669">IF(D8516=0,0,1)</f>
        <v>0</v>
      </c>
      <c r="F8516" s="2">
        <f>COUNTIF(E$2:E8516,"=1")</f>
        <v>844</v>
      </c>
      <c r="G8516" s="2">
        <f>COUNTIF(E$2:E8516,"=0")</f>
        <v>7671</v>
      </c>
      <c r="H8516" s="2">
        <f t="shared" si="665"/>
        <v>1</v>
      </c>
      <c r="I8516" s="2">
        <f t="shared" si="666"/>
        <v>0.18202175303902746</v>
      </c>
      <c r="J8516" s="2">
        <f t="shared" si="667"/>
        <v>0.81797824696097254</v>
      </c>
      <c r="K8516" s="2">
        <f t="shared" si="668"/>
        <v>0.18036114969548028</v>
      </c>
      <c r="P8516" s="2"/>
    </row>
    <row r="8517" spans="1:16" x14ac:dyDescent="0.25">
      <c r="A8517" s="2" t="s">
        <v>9368</v>
      </c>
      <c r="B8517" s="4">
        <v>-247.3</v>
      </c>
      <c r="C8517" s="4">
        <v>6.6000000000000005E-5</v>
      </c>
      <c r="D8517" s="2">
        <f>IFERROR(MATCH(A8517,Both_domains!A$2:A$851, 0), 0)</f>
        <v>0</v>
      </c>
      <c r="E8517" s="2">
        <f t="shared" si="669"/>
        <v>0</v>
      </c>
      <c r="F8517" s="2">
        <f>COUNTIF(E$2:E8517,"=1")</f>
        <v>844</v>
      </c>
      <c r="G8517" s="2">
        <f>COUNTIF(E$2:E8517,"=0")</f>
        <v>7672</v>
      </c>
      <c r="H8517" s="2">
        <f t="shared" si="665"/>
        <v>1</v>
      </c>
      <c r="I8517" s="2">
        <f t="shared" si="666"/>
        <v>0.18191512049477498</v>
      </c>
      <c r="J8517" s="2">
        <f t="shared" si="667"/>
        <v>0.81808487950522502</v>
      </c>
      <c r="K8517" s="2">
        <f t="shared" si="668"/>
        <v>0.18034188034188034</v>
      </c>
      <c r="P8517" s="2"/>
    </row>
    <row r="8518" spans="1:16" x14ac:dyDescent="0.25">
      <c r="A8518" s="2" t="s">
        <v>9369</v>
      </c>
      <c r="B8518" s="4">
        <v>-247.3</v>
      </c>
      <c r="C8518" s="4">
        <v>6.6000000000000005E-5</v>
      </c>
      <c r="D8518" s="2">
        <f>IFERROR(MATCH(A8518,Both_domains!A$2:A$851, 0), 0)</f>
        <v>0</v>
      </c>
      <c r="E8518" s="2">
        <f t="shared" si="669"/>
        <v>0</v>
      </c>
      <c r="F8518" s="2">
        <f>COUNTIF(E$2:E8518,"=1")</f>
        <v>844</v>
      </c>
      <c r="G8518" s="2">
        <f>COUNTIF(E$2:E8518,"=0")</f>
        <v>7673</v>
      </c>
      <c r="H8518" s="2">
        <f t="shared" si="665"/>
        <v>1</v>
      </c>
      <c r="I8518" s="2">
        <f t="shared" si="666"/>
        <v>0.18180848795052251</v>
      </c>
      <c r="J8518" s="2">
        <f t="shared" si="667"/>
        <v>0.81819151204947749</v>
      </c>
      <c r="K8518" s="2">
        <f t="shared" si="668"/>
        <v>0.18032261510522379</v>
      </c>
      <c r="P8518" s="2"/>
    </row>
    <row r="8519" spans="1:16" x14ac:dyDescent="0.25">
      <c r="A8519" s="2" t="s">
        <v>9370</v>
      </c>
      <c r="B8519" s="4">
        <v>-247.4</v>
      </c>
      <c r="C8519" s="4">
        <v>6.7000000000000002E-5</v>
      </c>
      <c r="D8519" s="2">
        <f>IFERROR(MATCH(A8519,Both_domains!A$2:A$851, 0), 0)</f>
        <v>0</v>
      </c>
      <c r="E8519" s="2">
        <f t="shared" si="669"/>
        <v>0</v>
      </c>
      <c r="F8519" s="2">
        <f>COUNTIF(E$2:E8519,"=1")</f>
        <v>844</v>
      </c>
      <c r="G8519" s="2">
        <f>COUNTIF(E$2:E8519,"=0")</f>
        <v>7674</v>
      </c>
      <c r="H8519" s="2">
        <f t="shared" si="665"/>
        <v>1</v>
      </c>
      <c r="I8519" s="2">
        <f t="shared" si="666"/>
        <v>0.18170185540627004</v>
      </c>
      <c r="J8519" s="2">
        <f t="shared" si="667"/>
        <v>0.81829814459372996</v>
      </c>
      <c r="K8519" s="2">
        <f t="shared" si="668"/>
        <v>0.18030335398419142</v>
      </c>
      <c r="P8519" s="2"/>
    </row>
    <row r="8520" spans="1:16" x14ac:dyDescent="0.25">
      <c r="A8520" s="2" t="s">
        <v>9371</v>
      </c>
      <c r="B8520" s="4">
        <v>-247.4</v>
      </c>
      <c r="C8520" s="4">
        <v>6.7000000000000002E-5</v>
      </c>
      <c r="D8520" s="2">
        <f>IFERROR(MATCH(A8520,Both_domains!A$2:A$851, 0), 0)</f>
        <v>0</v>
      </c>
      <c r="E8520" s="2">
        <f t="shared" si="669"/>
        <v>0</v>
      </c>
      <c r="F8520" s="2">
        <f>COUNTIF(E$2:E8520,"=1")</f>
        <v>844</v>
      </c>
      <c r="G8520" s="2">
        <f>COUNTIF(E$2:E8520,"=0")</f>
        <v>7675</v>
      </c>
      <c r="H8520" s="2">
        <f t="shared" si="665"/>
        <v>1</v>
      </c>
      <c r="I8520" s="2">
        <f t="shared" si="666"/>
        <v>0.18159522286201746</v>
      </c>
      <c r="J8520" s="2">
        <f t="shared" si="667"/>
        <v>0.81840477713798254</v>
      </c>
      <c r="K8520" s="2">
        <f t="shared" si="668"/>
        <v>0.18028409697746448</v>
      </c>
      <c r="P8520" s="2"/>
    </row>
    <row r="8521" spans="1:16" x14ac:dyDescent="0.25">
      <c r="A8521" s="2" t="s">
        <v>9372</v>
      </c>
      <c r="B8521" s="4">
        <v>-247.4</v>
      </c>
      <c r="C8521" s="4">
        <v>6.7000000000000002E-5</v>
      </c>
      <c r="D8521" s="2">
        <f>IFERROR(MATCH(A8521,Both_domains!A$2:A$851, 0), 0)</f>
        <v>0</v>
      </c>
      <c r="E8521" s="2">
        <f t="shared" si="669"/>
        <v>0</v>
      </c>
      <c r="F8521" s="2">
        <f>COUNTIF(E$2:E8521,"=1")</f>
        <v>844</v>
      </c>
      <c r="G8521" s="2">
        <f>COUNTIF(E$2:E8521,"=0")</f>
        <v>7676</v>
      </c>
      <c r="H8521" s="2">
        <f t="shared" si="665"/>
        <v>1</v>
      </c>
      <c r="I8521" s="2">
        <f t="shared" si="666"/>
        <v>0.18148859031776499</v>
      </c>
      <c r="J8521" s="2">
        <f t="shared" si="667"/>
        <v>0.81851140968223501</v>
      </c>
      <c r="K8521" s="2">
        <f t="shared" si="668"/>
        <v>0.1802648440837249</v>
      </c>
      <c r="P8521" s="2"/>
    </row>
    <row r="8522" spans="1:16" x14ac:dyDescent="0.25">
      <c r="A8522" s="2" t="s">
        <v>9373</v>
      </c>
      <c r="B8522" s="4">
        <v>-247.4</v>
      </c>
      <c r="C8522" s="4">
        <v>6.7000000000000002E-5</v>
      </c>
      <c r="D8522" s="2">
        <f>IFERROR(MATCH(A8522,Both_domains!A$2:A$851, 0), 0)</f>
        <v>0</v>
      </c>
      <c r="E8522" s="2">
        <f t="shared" si="669"/>
        <v>0</v>
      </c>
      <c r="F8522" s="2">
        <f>COUNTIF(E$2:E8522,"=1")</f>
        <v>844</v>
      </c>
      <c r="G8522" s="2">
        <f>COUNTIF(E$2:E8522,"=0")</f>
        <v>7677</v>
      </c>
      <c r="H8522" s="2">
        <f t="shared" si="665"/>
        <v>1</v>
      </c>
      <c r="I8522" s="2">
        <f t="shared" si="666"/>
        <v>0.18138195777351251</v>
      </c>
      <c r="J8522" s="2">
        <f t="shared" si="667"/>
        <v>0.81861804222648749</v>
      </c>
      <c r="K8522" s="2">
        <f t="shared" si="668"/>
        <v>0.1802455953016551</v>
      </c>
      <c r="P8522" s="2"/>
    </row>
    <row r="8523" spans="1:16" x14ac:dyDescent="0.25">
      <c r="A8523" s="2" t="s">
        <v>9374</v>
      </c>
      <c r="B8523" s="4">
        <v>-247.4</v>
      </c>
      <c r="C8523" s="4">
        <v>6.7000000000000002E-5</v>
      </c>
      <c r="D8523" s="2">
        <f>IFERROR(MATCH(A8523,Both_domains!A$2:A$851, 0), 0)</f>
        <v>0</v>
      </c>
      <c r="E8523" s="2">
        <f t="shared" si="669"/>
        <v>0</v>
      </c>
      <c r="F8523" s="2">
        <f>COUNTIF(E$2:E8523,"=1")</f>
        <v>844</v>
      </c>
      <c r="G8523" s="2">
        <f>COUNTIF(E$2:E8523,"=0")</f>
        <v>7678</v>
      </c>
      <c r="H8523" s="2">
        <f t="shared" si="665"/>
        <v>1</v>
      </c>
      <c r="I8523" s="2">
        <f t="shared" si="666"/>
        <v>0.18127532522925993</v>
      </c>
      <c r="J8523" s="2">
        <f t="shared" si="667"/>
        <v>0.81872467477074007</v>
      </c>
      <c r="K8523" s="2">
        <f t="shared" si="668"/>
        <v>0.18022635062993808</v>
      </c>
      <c r="P8523" s="2"/>
    </row>
    <row r="8524" spans="1:16" x14ac:dyDescent="0.25">
      <c r="A8524" s="2" t="s">
        <v>9375</v>
      </c>
      <c r="B8524" s="4">
        <v>-247.4</v>
      </c>
      <c r="C8524" s="4">
        <v>6.7000000000000002E-5</v>
      </c>
      <c r="D8524" s="2">
        <f>IFERROR(MATCH(A8524,Both_domains!A$2:A$851, 0), 0)</f>
        <v>0</v>
      </c>
      <c r="E8524" s="2">
        <f t="shared" si="669"/>
        <v>0</v>
      </c>
      <c r="F8524" s="2">
        <f>COUNTIF(E$2:E8524,"=1")</f>
        <v>844</v>
      </c>
      <c r="G8524" s="2">
        <f>COUNTIF(E$2:E8524,"=0")</f>
        <v>7679</v>
      </c>
      <c r="H8524" s="2">
        <f t="shared" si="665"/>
        <v>1</v>
      </c>
      <c r="I8524" s="2">
        <f t="shared" si="666"/>
        <v>0.18116869268500746</v>
      </c>
      <c r="J8524" s="2">
        <f t="shared" si="667"/>
        <v>0.81883130731499254</v>
      </c>
      <c r="K8524" s="2">
        <f t="shared" si="668"/>
        <v>0.1802071100672574</v>
      </c>
      <c r="P8524" s="2"/>
    </row>
    <row r="8525" spans="1:16" x14ac:dyDescent="0.25">
      <c r="A8525" s="2" t="s">
        <v>9376</v>
      </c>
      <c r="B8525" s="4">
        <v>-247.4</v>
      </c>
      <c r="C8525" s="4">
        <v>6.7000000000000002E-5</v>
      </c>
      <c r="D8525" s="2">
        <f>IFERROR(MATCH(A8525,Both_domains!A$2:A$851, 0), 0)</f>
        <v>0</v>
      </c>
      <c r="E8525" s="2">
        <f t="shared" si="669"/>
        <v>0</v>
      </c>
      <c r="F8525" s="2">
        <f>COUNTIF(E$2:E8525,"=1")</f>
        <v>844</v>
      </c>
      <c r="G8525" s="2">
        <f>COUNTIF(E$2:E8525,"=0")</f>
        <v>7680</v>
      </c>
      <c r="H8525" s="2">
        <f t="shared" si="665"/>
        <v>1</v>
      </c>
      <c r="I8525" s="2">
        <f t="shared" si="666"/>
        <v>0.18106206014075499</v>
      </c>
      <c r="J8525" s="2">
        <f t="shared" si="667"/>
        <v>0.81893793985924501</v>
      </c>
      <c r="K8525" s="2">
        <f t="shared" si="668"/>
        <v>0.18018787361229718</v>
      </c>
      <c r="P8525" s="2"/>
    </row>
    <row r="8526" spans="1:16" x14ac:dyDescent="0.25">
      <c r="A8526" s="2" t="s">
        <v>9377</v>
      </c>
      <c r="B8526" s="4">
        <v>-247.4</v>
      </c>
      <c r="C8526" s="4">
        <v>6.7000000000000002E-5</v>
      </c>
      <c r="D8526" s="2">
        <f>IFERROR(MATCH(A8526,Both_domains!A$2:A$851, 0), 0)</f>
        <v>0</v>
      </c>
      <c r="E8526" s="2">
        <f t="shared" si="669"/>
        <v>0</v>
      </c>
      <c r="F8526" s="2">
        <f>COUNTIF(E$2:E8526,"=1")</f>
        <v>844</v>
      </c>
      <c r="G8526" s="2">
        <f>COUNTIF(E$2:E8526,"=0")</f>
        <v>7681</v>
      </c>
      <c r="H8526" s="2">
        <f t="shared" si="665"/>
        <v>1</v>
      </c>
      <c r="I8526" s="2">
        <f t="shared" si="666"/>
        <v>0.18095542759650241</v>
      </c>
      <c r="J8526" s="2">
        <f t="shared" si="667"/>
        <v>0.81904457240349759</v>
      </c>
      <c r="K8526" s="2">
        <f t="shared" si="668"/>
        <v>0.18016864126374213</v>
      </c>
      <c r="P8526" s="2"/>
    </row>
    <row r="8527" spans="1:16" x14ac:dyDescent="0.25">
      <c r="A8527" s="2" t="s">
        <v>9378</v>
      </c>
      <c r="B8527" s="4">
        <v>-247.4</v>
      </c>
      <c r="C8527" s="4">
        <v>6.7000000000000002E-5</v>
      </c>
      <c r="D8527" s="2">
        <f>IFERROR(MATCH(A8527,Both_domains!A$2:A$851, 0), 0)</f>
        <v>0</v>
      </c>
      <c r="E8527" s="2">
        <f t="shared" si="669"/>
        <v>0</v>
      </c>
      <c r="F8527" s="2">
        <f>COUNTIF(E$2:E8527,"=1")</f>
        <v>844</v>
      </c>
      <c r="G8527" s="2">
        <f>COUNTIF(E$2:E8527,"=0")</f>
        <v>7682</v>
      </c>
      <c r="H8527" s="2">
        <f t="shared" si="665"/>
        <v>1</v>
      </c>
      <c r="I8527" s="2">
        <f t="shared" si="666"/>
        <v>0.18084879505224993</v>
      </c>
      <c r="J8527" s="2">
        <f t="shared" si="667"/>
        <v>0.81915120494775007</v>
      </c>
      <c r="K8527" s="2">
        <f t="shared" si="668"/>
        <v>0.18014941302027748</v>
      </c>
      <c r="P8527" s="2"/>
    </row>
    <row r="8528" spans="1:16" x14ac:dyDescent="0.25">
      <c r="A8528" s="2" t="s">
        <v>9379</v>
      </c>
      <c r="B8528" s="4">
        <v>-247.4</v>
      </c>
      <c r="C8528" s="4">
        <v>6.7000000000000002E-5</v>
      </c>
      <c r="D8528" s="2">
        <f>IFERROR(MATCH(A8528,Both_domains!A$2:A$851, 0), 0)</f>
        <v>0</v>
      </c>
      <c r="E8528" s="2">
        <f t="shared" si="669"/>
        <v>0</v>
      </c>
      <c r="F8528" s="2">
        <f>COUNTIF(E$2:E8528,"=1")</f>
        <v>844</v>
      </c>
      <c r="G8528" s="2">
        <f>COUNTIF(E$2:E8528,"=0")</f>
        <v>7683</v>
      </c>
      <c r="H8528" s="2">
        <f t="shared" si="665"/>
        <v>1</v>
      </c>
      <c r="I8528" s="2">
        <f t="shared" si="666"/>
        <v>0.18074216250799746</v>
      </c>
      <c r="J8528" s="2">
        <f t="shared" si="667"/>
        <v>0.81925783749200254</v>
      </c>
      <c r="K8528" s="2">
        <f t="shared" si="668"/>
        <v>0.18013018888058904</v>
      </c>
      <c r="P8528" s="2"/>
    </row>
    <row r="8529" spans="1:16" x14ac:dyDescent="0.25">
      <c r="A8529" s="2" t="s">
        <v>9380</v>
      </c>
      <c r="B8529" s="4">
        <v>-247.4</v>
      </c>
      <c r="C8529" s="4">
        <v>6.7000000000000002E-5</v>
      </c>
      <c r="D8529" s="2">
        <f>IFERROR(MATCH(A8529,Both_domains!A$2:A$851, 0), 0)</f>
        <v>0</v>
      </c>
      <c r="E8529" s="2">
        <f t="shared" si="669"/>
        <v>0</v>
      </c>
      <c r="F8529" s="2">
        <f>COUNTIF(E$2:E8529,"=1")</f>
        <v>844</v>
      </c>
      <c r="G8529" s="2">
        <f>COUNTIF(E$2:E8529,"=0")</f>
        <v>7684</v>
      </c>
      <c r="H8529" s="2">
        <f t="shared" si="665"/>
        <v>1</v>
      </c>
      <c r="I8529" s="2">
        <f t="shared" si="666"/>
        <v>0.18063552996374499</v>
      </c>
      <c r="J8529" s="2">
        <f t="shared" si="667"/>
        <v>0.81936447003625501</v>
      </c>
      <c r="K8529" s="2">
        <f t="shared" si="668"/>
        <v>0.18011096884336322</v>
      </c>
      <c r="P8529" s="2"/>
    </row>
    <row r="8530" spans="1:16" x14ac:dyDescent="0.25">
      <c r="A8530" s="2" t="s">
        <v>9381</v>
      </c>
      <c r="B8530" s="4">
        <v>-247.5</v>
      </c>
      <c r="C8530" s="4">
        <v>6.7999999999999999E-5</v>
      </c>
      <c r="D8530" s="2">
        <f>IFERROR(MATCH(A8530,Both_domains!A$2:A$851, 0), 0)</f>
        <v>0</v>
      </c>
      <c r="E8530" s="2">
        <f t="shared" si="669"/>
        <v>0</v>
      </c>
      <c r="F8530" s="2">
        <f>COUNTIF(E$2:E8530,"=1")</f>
        <v>844</v>
      </c>
      <c r="G8530" s="2">
        <f>COUNTIF(E$2:E8530,"=0")</f>
        <v>7685</v>
      </c>
      <c r="H8530" s="2">
        <f t="shared" si="665"/>
        <v>1</v>
      </c>
      <c r="I8530" s="2">
        <f t="shared" si="666"/>
        <v>0.18052889741949241</v>
      </c>
      <c r="J8530" s="2">
        <f t="shared" si="667"/>
        <v>0.81947110258050759</v>
      </c>
      <c r="K8530" s="2">
        <f t="shared" si="668"/>
        <v>0.18009175290728688</v>
      </c>
      <c r="P8530" s="2"/>
    </row>
    <row r="8531" spans="1:16" x14ac:dyDescent="0.25">
      <c r="A8531" s="2" t="s">
        <v>9382</v>
      </c>
      <c r="B8531" s="4">
        <v>-247.5</v>
      </c>
      <c r="C8531" s="4">
        <v>6.7999999999999999E-5</v>
      </c>
      <c r="D8531" s="2">
        <f>IFERROR(MATCH(A8531,Both_domains!A$2:A$851, 0), 0)</f>
        <v>0</v>
      </c>
      <c r="E8531" s="2">
        <f t="shared" si="669"/>
        <v>0</v>
      </c>
      <c r="F8531" s="2">
        <f>COUNTIF(E$2:E8531,"=1")</f>
        <v>844</v>
      </c>
      <c r="G8531" s="2">
        <f>COUNTIF(E$2:E8531,"=0")</f>
        <v>7686</v>
      </c>
      <c r="H8531" s="2">
        <f t="shared" si="665"/>
        <v>1</v>
      </c>
      <c r="I8531" s="2">
        <f t="shared" si="666"/>
        <v>0.18042226487523993</v>
      </c>
      <c r="J8531" s="2">
        <f t="shared" si="667"/>
        <v>0.81957773512476007</v>
      </c>
      <c r="K8531" s="2">
        <f t="shared" si="668"/>
        <v>0.18007254107104759</v>
      </c>
      <c r="P8531" s="2"/>
    </row>
    <row r="8532" spans="1:16" x14ac:dyDescent="0.25">
      <c r="A8532" s="2" t="s">
        <v>9383</v>
      </c>
      <c r="B8532" s="4">
        <v>-247.5</v>
      </c>
      <c r="C8532" s="4">
        <v>6.7999999999999999E-5</v>
      </c>
      <c r="D8532" s="2">
        <f>IFERROR(MATCH(A8532,Both_domains!A$2:A$851, 0), 0)</f>
        <v>0</v>
      </c>
      <c r="E8532" s="2">
        <f t="shared" si="669"/>
        <v>0</v>
      </c>
      <c r="F8532" s="2">
        <f>COUNTIF(E$2:E8532,"=1")</f>
        <v>844</v>
      </c>
      <c r="G8532" s="2">
        <f>COUNTIF(E$2:E8532,"=0")</f>
        <v>7687</v>
      </c>
      <c r="H8532" s="2">
        <f t="shared" si="665"/>
        <v>1</v>
      </c>
      <c r="I8532" s="2">
        <f t="shared" si="666"/>
        <v>0.18031563233098746</v>
      </c>
      <c r="J8532" s="2">
        <f t="shared" si="667"/>
        <v>0.81968436766901254</v>
      </c>
      <c r="K8532" s="2">
        <f t="shared" si="668"/>
        <v>0.18005333333333334</v>
      </c>
      <c r="P8532" s="2"/>
    </row>
    <row r="8533" spans="1:16" x14ac:dyDescent="0.25">
      <c r="A8533" s="2" t="s">
        <v>9384</v>
      </c>
      <c r="B8533" s="4">
        <v>-247.5</v>
      </c>
      <c r="C8533" s="4">
        <v>6.7999999999999999E-5</v>
      </c>
      <c r="D8533" s="2">
        <f>IFERROR(MATCH(A8533,Both_domains!A$2:A$851, 0), 0)</f>
        <v>0</v>
      </c>
      <c r="E8533" s="2">
        <f t="shared" si="669"/>
        <v>0</v>
      </c>
      <c r="F8533" s="2">
        <f>COUNTIF(E$2:E8533,"=1")</f>
        <v>844</v>
      </c>
      <c r="G8533" s="2">
        <f>COUNTIF(E$2:E8533,"=0")</f>
        <v>7688</v>
      </c>
      <c r="H8533" s="2">
        <f t="shared" si="665"/>
        <v>1</v>
      </c>
      <c r="I8533" s="2">
        <f t="shared" si="666"/>
        <v>0.18020899978673488</v>
      </c>
      <c r="J8533" s="2">
        <f t="shared" si="667"/>
        <v>0.81979100021326512</v>
      </c>
      <c r="K8533" s="2">
        <f t="shared" si="668"/>
        <v>0.18003412969283278</v>
      </c>
      <c r="P8533" s="2"/>
    </row>
    <row r="8534" spans="1:16" x14ac:dyDescent="0.25">
      <c r="A8534" s="2" t="s">
        <v>9385</v>
      </c>
      <c r="B8534" s="4">
        <v>-247.5</v>
      </c>
      <c r="C8534" s="4">
        <v>6.7999999999999999E-5</v>
      </c>
      <c r="D8534" s="2">
        <f>IFERROR(MATCH(A8534,Both_domains!A$2:A$851, 0), 0)</f>
        <v>0</v>
      </c>
      <c r="E8534" s="2">
        <f t="shared" si="669"/>
        <v>0</v>
      </c>
      <c r="F8534" s="2">
        <f>COUNTIF(E$2:E8534,"=1")</f>
        <v>844</v>
      </c>
      <c r="G8534" s="2">
        <f>COUNTIF(E$2:E8534,"=0")</f>
        <v>7689</v>
      </c>
      <c r="H8534" s="2">
        <f t="shared" si="665"/>
        <v>1</v>
      </c>
      <c r="I8534" s="2">
        <f t="shared" si="666"/>
        <v>0.18010236724248241</v>
      </c>
      <c r="J8534" s="2">
        <f t="shared" si="667"/>
        <v>0.81989763275751759</v>
      </c>
      <c r="K8534" s="2">
        <f t="shared" si="668"/>
        <v>0.18001493014823505</v>
      </c>
      <c r="P8534" s="2"/>
    </row>
    <row r="8535" spans="1:16" x14ac:dyDescent="0.25">
      <c r="A8535" s="2" t="s">
        <v>9386</v>
      </c>
      <c r="B8535" s="4">
        <v>-247.6</v>
      </c>
      <c r="C8535" s="4">
        <v>6.8999999999999997E-5</v>
      </c>
      <c r="D8535" s="2">
        <f>IFERROR(MATCH(A8535,Both_domains!A$2:A$851, 0), 0)</f>
        <v>0</v>
      </c>
      <c r="E8535" s="2">
        <f t="shared" si="669"/>
        <v>0</v>
      </c>
      <c r="F8535" s="2">
        <f>COUNTIF(E$2:E8535,"=1")</f>
        <v>844</v>
      </c>
      <c r="G8535" s="2">
        <f>COUNTIF(E$2:E8535,"=0")</f>
        <v>7690</v>
      </c>
      <c r="H8535" s="2">
        <f t="shared" si="665"/>
        <v>1</v>
      </c>
      <c r="I8535" s="2">
        <f t="shared" si="666"/>
        <v>0.17999573469822994</v>
      </c>
      <c r="J8535" s="2">
        <f t="shared" si="667"/>
        <v>0.82000426530177006</v>
      </c>
      <c r="K8535" s="2">
        <f t="shared" si="668"/>
        <v>0.17999573469822991</v>
      </c>
      <c r="P8535" s="2"/>
    </row>
    <row r="8536" spans="1:16" x14ac:dyDescent="0.25">
      <c r="A8536" s="2" t="s">
        <v>9387</v>
      </c>
      <c r="B8536" s="4">
        <v>-247.6</v>
      </c>
      <c r="C8536" s="4">
        <v>6.8999999999999997E-5</v>
      </c>
      <c r="D8536" s="2">
        <f>IFERROR(MATCH(A8536,Both_domains!A$2:A$851, 0), 0)</f>
        <v>0</v>
      </c>
      <c r="E8536" s="2">
        <f t="shared" si="669"/>
        <v>0</v>
      </c>
      <c r="F8536" s="2">
        <f>COUNTIF(E$2:E8536,"=1")</f>
        <v>844</v>
      </c>
      <c r="G8536" s="2">
        <f>COUNTIF(E$2:E8536,"=0")</f>
        <v>7691</v>
      </c>
      <c r="H8536" s="2">
        <f t="shared" si="665"/>
        <v>1</v>
      </c>
      <c r="I8536" s="2">
        <f t="shared" si="666"/>
        <v>0.17988910215397735</v>
      </c>
      <c r="J8536" s="2">
        <f t="shared" si="667"/>
        <v>0.82011089784602265</v>
      </c>
      <c r="K8536" s="2">
        <f t="shared" si="668"/>
        <v>0.17997654334150762</v>
      </c>
      <c r="P8536" s="2"/>
    </row>
    <row r="8537" spans="1:16" x14ac:dyDescent="0.25">
      <c r="A8537" s="2" t="s">
        <v>9388</v>
      </c>
      <c r="B8537" s="4">
        <v>-247.6</v>
      </c>
      <c r="C8537" s="4">
        <v>6.8999999999999997E-5</v>
      </c>
      <c r="D8537" s="2">
        <f>IFERROR(MATCH(A8537,Both_domains!A$2:A$851, 0), 0)</f>
        <v>0</v>
      </c>
      <c r="E8537" s="2">
        <f t="shared" si="669"/>
        <v>0</v>
      </c>
      <c r="F8537" s="2">
        <f>COUNTIF(E$2:E8537,"=1")</f>
        <v>844</v>
      </c>
      <c r="G8537" s="2">
        <f>COUNTIF(E$2:E8537,"=0")</f>
        <v>7692</v>
      </c>
      <c r="H8537" s="2">
        <f t="shared" si="665"/>
        <v>1</v>
      </c>
      <c r="I8537" s="2">
        <f t="shared" si="666"/>
        <v>0.17978246960972488</v>
      </c>
      <c r="J8537" s="2">
        <f t="shared" si="667"/>
        <v>0.82021753039027512</v>
      </c>
      <c r="K8537" s="2">
        <f t="shared" si="668"/>
        <v>0.17995735607675906</v>
      </c>
      <c r="P8537" s="2"/>
    </row>
    <row r="8538" spans="1:16" x14ac:dyDescent="0.25">
      <c r="A8538" s="2" t="s">
        <v>9389</v>
      </c>
      <c r="B8538" s="4">
        <v>-247.7</v>
      </c>
      <c r="C8538" s="4">
        <v>6.8999999999999997E-5</v>
      </c>
      <c r="D8538" s="2">
        <f>IFERROR(MATCH(A8538,Both_domains!A$2:A$851, 0), 0)</f>
        <v>0</v>
      </c>
      <c r="E8538" s="2">
        <f t="shared" si="669"/>
        <v>0</v>
      </c>
      <c r="F8538" s="2">
        <f>COUNTIF(E$2:E8538,"=1")</f>
        <v>844</v>
      </c>
      <c r="G8538" s="2">
        <f>COUNTIF(E$2:E8538,"=0")</f>
        <v>7693</v>
      </c>
      <c r="H8538" s="2">
        <f t="shared" si="665"/>
        <v>1</v>
      </c>
      <c r="I8538" s="2">
        <f t="shared" si="666"/>
        <v>0.17967583706547241</v>
      </c>
      <c r="J8538" s="2">
        <f t="shared" si="667"/>
        <v>0.82032416293452759</v>
      </c>
      <c r="K8538" s="2">
        <f t="shared" si="668"/>
        <v>0.17993817290267561</v>
      </c>
      <c r="P8538" s="2"/>
    </row>
    <row r="8539" spans="1:16" x14ac:dyDescent="0.25">
      <c r="A8539" s="2" t="s">
        <v>9390</v>
      </c>
      <c r="B8539" s="4">
        <v>-247.7</v>
      </c>
      <c r="C8539" s="4">
        <v>6.9999999999999994E-5</v>
      </c>
      <c r="D8539" s="2">
        <f>IFERROR(MATCH(A8539,Both_domains!A$2:A$851, 0), 0)</f>
        <v>0</v>
      </c>
      <c r="E8539" s="2">
        <f t="shared" si="669"/>
        <v>0</v>
      </c>
      <c r="F8539" s="2">
        <f>COUNTIF(E$2:E8539,"=1")</f>
        <v>844</v>
      </c>
      <c r="G8539" s="2">
        <f>COUNTIF(E$2:E8539,"=0")</f>
        <v>7694</v>
      </c>
      <c r="H8539" s="2">
        <f t="shared" si="665"/>
        <v>1</v>
      </c>
      <c r="I8539" s="2">
        <f t="shared" si="666"/>
        <v>0.17956920452121983</v>
      </c>
      <c r="J8539" s="2">
        <f t="shared" si="667"/>
        <v>0.82043079547878017</v>
      </c>
      <c r="K8539" s="2">
        <f t="shared" si="668"/>
        <v>0.17991899381794926</v>
      </c>
      <c r="P8539" s="2"/>
    </row>
    <row r="8540" spans="1:16" x14ac:dyDescent="0.25">
      <c r="A8540" s="2" t="s">
        <v>9391</v>
      </c>
      <c r="B8540" s="4">
        <v>-247.7</v>
      </c>
      <c r="C8540" s="4">
        <v>6.9999999999999994E-5</v>
      </c>
      <c r="D8540" s="2">
        <f>IFERROR(MATCH(A8540,Both_domains!A$2:A$851, 0), 0)</f>
        <v>0</v>
      </c>
      <c r="E8540" s="2">
        <f t="shared" si="669"/>
        <v>0</v>
      </c>
      <c r="F8540" s="2">
        <f>COUNTIF(E$2:E8540,"=1")</f>
        <v>844</v>
      </c>
      <c r="G8540" s="2">
        <f>COUNTIF(E$2:E8540,"=0")</f>
        <v>7695</v>
      </c>
      <c r="H8540" s="2">
        <f t="shared" si="665"/>
        <v>1</v>
      </c>
      <c r="I8540" s="2">
        <f t="shared" si="666"/>
        <v>0.17946257197696736</v>
      </c>
      <c r="J8540" s="2">
        <f t="shared" si="667"/>
        <v>0.82053742802303264</v>
      </c>
      <c r="K8540" s="2">
        <f t="shared" si="668"/>
        <v>0.17989981882127251</v>
      </c>
      <c r="P8540" s="2"/>
    </row>
    <row r="8541" spans="1:16" x14ac:dyDescent="0.25">
      <c r="A8541" s="2" t="s">
        <v>9392</v>
      </c>
      <c r="B8541" s="4">
        <v>-247.7</v>
      </c>
      <c r="C8541" s="4">
        <v>6.9999999999999994E-5</v>
      </c>
      <c r="D8541" s="2">
        <f>IFERROR(MATCH(A8541,Both_domains!A$2:A$851, 0), 0)</f>
        <v>0</v>
      </c>
      <c r="E8541" s="2">
        <f t="shared" si="669"/>
        <v>0</v>
      </c>
      <c r="F8541" s="2">
        <f>COUNTIF(E$2:E8541,"=1")</f>
        <v>844</v>
      </c>
      <c r="G8541" s="2">
        <f>COUNTIF(E$2:E8541,"=0")</f>
        <v>7696</v>
      </c>
      <c r="H8541" s="2">
        <f t="shared" si="665"/>
        <v>1</v>
      </c>
      <c r="I8541" s="2">
        <f t="shared" si="666"/>
        <v>0.17935593943271488</v>
      </c>
      <c r="J8541" s="2">
        <f t="shared" si="667"/>
        <v>0.82064406056728512</v>
      </c>
      <c r="K8541" s="2">
        <f t="shared" si="668"/>
        <v>0.17988064791133845</v>
      </c>
      <c r="P8541" s="2"/>
    </row>
    <row r="8542" spans="1:16" x14ac:dyDescent="0.25">
      <c r="A8542" s="2" t="s">
        <v>9393</v>
      </c>
      <c r="B8542" s="4">
        <v>-247.7</v>
      </c>
      <c r="C8542" s="4">
        <v>6.9999999999999994E-5</v>
      </c>
      <c r="D8542" s="2">
        <f>IFERROR(MATCH(A8542,Both_domains!A$2:A$851, 0), 0)</f>
        <v>0</v>
      </c>
      <c r="E8542" s="2">
        <f t="shared" si="669"/>
        <v>0</v>
      </c>
      <c r="F8542" s="2">
        <f>COUNTIF(E$2:E8542,"=1")</f>
        <v>844</v>
      </c>
      <c r="G8542" s="2">
        <f>COUNTIF(E$2:E8542,"=0")</f>
        <v>7697</v>
      </c>
      <c r="H8542" s="2">
        <f t="shared" si="665"/>
        <v>1</v>
      </c>
      <c r="I8542" s="2">
        <f t="shared" si="666"/>
        <v>0.17924930688846241</v>
      </c>
      <c r="J8542" s="2">
        <f t="shared" si="667"/>
        <v>0.82075069311153759</v>
      </c>
      <c r="K8542" s="2">
        <f t="shared" si="668"/>
        <v>0.17986148108684069</v>
      </c>
      <c r="P8542" s="2"/>
    </row>
    <row r="8543" spans="1:16" x14ac:dyDescent="0.25">
      <c r="A8543" s="2" t="s">
        <v>9394</v>
      </c>
      <c r="B8543" s="4">
        <v>-247.7</v>
      </c>
      <c r="C8543" s="4">
        <v>6.9999999999999994E-5</v>
      </c>
      <c r="D8543" s="2">
        <f>IFERROR(MATCH(A8543,Both_domains!A$2:A$851, 0), 0)</f>
        <v>0</v>
      </c>
      <c r="E8543" s="2">
        <f t="shared" si="669"/>
        <v>0</v>
      </c>
      <c r="F8543" s="2">
        <f>COUNTIF(E$2:E8543,"=1")</f>
        <v>844</v>
      </c>
      <c r="G8543" s="2">
        <f>COUNTIF(E$2:E8543,"=0")</f>
        <v>7698</v>
      </c>
      <c r="H8543" s="2">
        <f t="shared" si="665"/>
        <v>1</v>
      </c>
      <c r="I8543" s="2">
        <f t="shared" si="666"/>
        <v>0.17914267434420983</v>
      </c>
      <c r="J8543" s="2">
        <f t="shared" si="667"/>
        <v>0.82085732565579017</v>
      </c>
      <c r="K8543" s="2">
        <f t="shared" si="668"/>
        <v>0.17984231834647346</v>
      </c>
      <c r="P8543" s="2"/>
    </row>
    <row r="8544" spans="1:16" x14ac:dyDescent="0.25">
      <c r="A8544" s="2" t="s">
        <v>9395</v>
      </c>
      <c r="B8544" s="4">
        <v>-247.8</v>
      </c>
      <c r="C8544" s="4">
        <v>6.9999999999999994E-5</v>
      </c>
      <c r="D8544" s="2">
        <f>IFERROR(MATCH(A8544,Both_domains!A$2:A$851, 0), 0)</f>
        <v>0</v>
      </c>
      <c r="E8544" s="2">
        <f t="shared" si="669"/>
        <v>0</v>
      </c>
      <c r="F8544" s="2">
        <f>COUNTIF(E$2:E8544,"=1")</f>
        <v>844</v>
      </c>
      <c r="G8544" s="2">
        <f>COUNTIF(E$2:E8544,"=0")</f>
        <v>7699</v>
      </c>
      <c r="H8544" s="2">
        <f t="shared" si="665"/>
        <v>1</v>
      </c>
      <c r="I8544" s="2">
        <f t="shared" si="666"/>
        <v>0.17903604179995736</v>
      </c>
      <c r="J8544" s="2">
        <f t="shared" si="667"/>
        <v>0.82096395820004264</v>
      </c>
      <c r="K8544" s="2">
        <f t="shared" si="668"/>
        <v>0.17982315968893151</v>
      </c>
      <c r="P8544" s="2"/>
    </row>
    <row r="8545" spans="1:16" x14ac:dyDescent="0.25">
      <c r="A8545" s="2" t="s">
        <v>9396</v>
      </c>
      <c r="B8545" s="4">
        <v>-247.8</v>
      </c>
      <c r="C8545" s="4">
        <v>6.9999999999999994E-5</v>
      </c>
      <c r="D8545" s="2">
        <f>IFERROR(MATCH(A8545,Both_domains!A$2:A$851, 0), 0)</f>
        <v>0</v>
      </c>
      <c r="E8545" s="2">
        <f t="shared" si="669"/>
        <v>0</v>
      </c>
      <c r="F8545" s="2">
        <f>COUNTIF(E$2:E8545,"=1")</f>
        <v>844</v>
      </c>
      <c r="G8545" s="2">
        <f>COUNTIF(E$2:E8545,"=0")</f>
        <v>7700</v>
      </c>
      <c r="H8545" s="2">
        <f t="shared" si="665"/>
        <v>1</v>
      </c>
      <c r="I8545" s="2">
        <f t="shared" si="666"/>
        <v>0.17892940925570489</v>
      </c>
      <c r="J8545" s="2">
        <f t="shared" si="667"/>
        <v>0.82107059074429511</v>
      </c>
      <c r="K8545" s="2">
        <f t="shared" si="668"/>
        <v>0.17980400511291009</v>
      </c>
      <c r="P8545" s="2"/>
    </row>
    <row r="8546" spans="1:16" x14ac:dyDescent="0.25">
      <c r="A8546" s="2" t="s">
        <v>9397</v>
      </c>
      <c r="B8546" s="4">
        <v>-247.8</v>
      </c>
      <c r="C8546" s="4">
        <v>7.1000000000000005E-5</v>
      </c>
      <c r="D8546" s="2">
        <f>IFERROR(MATCH(A8546,Both_domains!A$2:A$851, 0), 0)</f>
        <v>0</v>
      </c>
      <c r="E8546" s="2">
        <f t="shared" si="669"/>
        <v>0</v>
      </c>
      <c r="F8546" s="2">
        <f>COUNTIF(E$2:E8546,"=1")</f>
        <v>844</v>
      </c>
      <c r="G8546" s="2">
        <f>COUNTIF(E$2:E8546,"=0")</f>
        <v>7701</v>
      </c>
      <c r="H8546" s="2">
        <f t="shared" si="665"/>
        <v>1</v>
      </c>
      <c r="I8546" s="2">
        <f t="shared" si="666"/>
        <v>0.1788227767114523</v>
      </c>
      <c r="J8546" s="2">
        <f t="shared" si="667"/>
        <v>0.8211772232885477</v>
      </c>
      <c r="K8546" s="2">
        <f t="shared" si="668"/>
        <v>0.17978485461710511</v>
      </c>
      <c r="P8546" s="2"/>
    </row>
    <row r="8547" spans="1:16" x14ac:dyDescent="0.25">
      <c r="A8547" s="2" t="s">
        <v>9398</v>
      </c>
      <c r="B8547" s="4">
        <v>-247.8</v>
      </c>
      <c r="C8547" s="4">
        <v>7.1000000000000005E-5</v>
      </c>
      <c r="D8547" s="2">
        <f>IFERROR(MATCH(A8547,Both_domains!A$2:A$851, 0), 0)</f>
        <v>0</v>
      </c>
      <c r="E8547" s="2">
        <f t="shared" si="669"/>
        <v>0</v>
      </c>
      <c r="F8547" s="2">
        <f>COUNTIF(E$2:E8547,"=1")</f>
        <v>844</v>
      </c>
      <c r="G8547" s="2">
        <f>COUNTIF(E$2:E8547,"=0")</f>
        <v>7702</v>
      </c>
      <c r="H8547" s="2">
        <f t="shared" si="665"/>
        <v>1</v>
      </c>
      <c r="I8547" s="2">
        <f t="shared" si="666"/>
        <v>0.17871614416719983</v>
      </c>
      <c r="J8547" s="2">
        <f t="shared" si="667"/>
        <v>0.82128385583280017</v>
      </c>
      <c r="K8547" s="2">
        <f t="shared" si="668"/>
        <v>0.17976570820021298</v>
      </c>
      <c r="P8547" s="2"/>
    </row>
    <row r="8548" spans="1:16" x14ac:dyDescent="0.25">
      <c r="A8548" s="2" t="s">
        <v>9399</v>
      </c>
      <c r="B8548" s="4">
        <v>-247.8</v>
      </c>
      <c r="C8548" s="4">
        <v>7.1000000000000005E-5</v>
      </c>
      <c r="D8548" s="2">
        <f>IFERROR(MATCH(A8548,Both_domains!A$2:A$851, 0), 0)</f>
        <v>0</v>
      </c>
      <c r="E8548" s="2">
        <f t="shared" si="669"/>
        <v>0</v>
      </c>
      <c r="F8548" s="2">
        <f>COUNTIF(E$2:E8548,"=1")</f>
        <v>844</v>
      </c>
      <c r="G8548" s="2">
        <f>COUNTIF(E$2:E8548,"=0")</f>
        <v>7703</v>
      </c>
      <c r="H8548" s="2">
        <f t="shared" si="665"/>
        <v>1</v>
      </c>
      <c r="I8548" s="2">
        <f t="shared" si="666"/>
        <v>0.17860951162294736</v>
      </c>
      <c r="J8548" s="2">
        <f t="shared" si="667"/>
        <v>0.82139048837705264</v>
      </c>
      <c r="K8548" s="2">
        <f t="shared" si="668"/>
        <v>0.17974656586093068</v>
      </c>
      <c r="P8548" s="2"/>
    </row>
    <row r="8549" spans="1:16" x14ac:dyDescent="0.25">
      <c r="A8549" s="2" t="s">
        <v>9400</v>
      </c>
      <c r="B8549" s="4">
        <v>-247.8</v>
      </c>
      <c r="C8549" s="4">
        <v>7.1000000000000005E-5</v>
      </c>
      <c r="D8549" s="2">
        <f>IFERROR(MATCH(A8549,Both_domains!A$2:A$851, 0), 0)</f>
        <v>0</v>
      </c>
      <c r="E8549" s="2">
        <f t="shared" si="669"/>
        <v>0</v>
      </c>
      <c r="F8549" s="2">
        <f>COUNTIF(E$2:E8549,"=1")</f>
        <v>844</v>
      </c>
      <c r="G8549" s="2">
        <f>COUNTIF(E$2:E8549,"=0")</f>
        <v>7704</v>
      </c>
      <c r="H8549" s="2">
        <f t="shared" si="665"/>
        <v>1</v>
      </c>
      <c r="I8549" s="2">
        <f t="shared" si="666"/>
        <v>0.17850287907869478</v>
      </c>
      <c r="J8549" s="2">
        <f t="shared" si="667"/>
        <v>0.82149712092130522</v>
      </c>
      <c r="K8549" s="2">
        <f t="shared" si="668"/>
        <v>0.17972742759795571</v>
      </c>
      <c r="P8549" s="2"/>
    </row>
    <row r="8550" spans="1:16" x14ac:dyDescent="0.25">
      <c r="A8550" s="2" t="s">
        <v>9401</v>
      </c>
      <c r="B8550" s="4">
        <v>-247.8</v>
      </c>
      <c r="C8550" s="4">
        <v>7.1000000000000005E-5</v>
      </c>
      <c r="D8550" s="2">
        <f>IFERROR(MATCH(A8550,Both_domains!A$2:A$851, 0), 0)</f>
        <v>0</v>
      </c>
      <c r="E8550" s="2">
        <f t="shared" si="669"/>
        <v>0</v>
      </c>
      <c r="F8550" s="2">
        <f>COUNTIF(E$2:E8550,"=1")</f>
        <v>844</v>
      </c>
      <c r="G8550" s="2">
        <f>COUNTIF(E$2:E8550,"=0")</f>
        <v>7705</v>
      </c>
      <c r="H8550" s="2">
        <f t="shared" si="665"/>
        <v>1</v>
      </c>
      <c r="I8550" s="2">
        <f t="shared" si="666"/>
        <v>0.1783962465344423</v>
      </c>
      <c r="J8550" s="2">
        <f t="shared" si="667"/>
        <v>0.8216037534655577</v>
      </c>
      <c r="K8550" s="2">
        <f t="shared" si="668"/>
        <v>0.17970829340998615</v>
      </c>
      <c r="P8550" s="2"/>
    </row>
    <row r="8551" spans="1:16" x14ac:dyDescent="0.25">
      <c r="A8551" s="2" t="s">
        <v>9402</v>
      </c>
      <c r="B8551" s="4">
        <v>-247.8</v>
      </c>
      <c r="C8551" s="4">
        <v>7.1000000000000005E-5</v>
      </c>
      <c r="D8551" s="2">
        <f>IFERROR(MATCH(A8551,Both_domains!A$2:A$851, 0), 0)</f>
        <v>0</v>
      </c>
      <c r="E8551" s="2">
        <f t="shared" si="669"/>
        <v>0</v>
      </c>
      <c r="F8551" s="2">
        <f>COUNTIF(E$2:E8551,"=1")</f>
        <v>844</v>
      </c>
      <c r="G8551" s="2">
        <f>COUNTIF(E$2:E8551,"=0")</f>
        <v>7706</v>
      </c>
      <c r="H8551" s="2">
        <f t="shared" si="665"/>
        <v>1</v>
      </c>
      <c r="I8551" s="2">
        <f t="shared" si="666"/>
        <v>0.17828961399018983</v>
      </c>
      <c r="J8551" s="2">
        <f t="shared" si="667"/>
        <v>0.82171038600981017</v>
      </c>
      <c r="K8551" s="2">
        <f t="shared" si="668"/>
        <v>0.17968916329572068</v>
      </c>
      <c r="P8551" s="2"/>
    </row>
    <row r="8552" spans="1:16" x14ac:dyDescent="0.25">
      <c r="A8552" s="2" t="s">
        <v>9403</v>
      </c>
      <c r="B8552" s="4">
        <v>-247.8</v>
      </c>
      <c r="C8552" s="4">
        <v>7.1000000000000005E-5</v>
      </c>
      <c r="D8552" s="2">
        <f>IFERROR(MATCH(A8552,Both_domains!A$2:A$851, 0), 0)</f>
        <v>0</v>
      </c>
      <c r="E8552" s="2">
        <f t="shared" si="669"/>
        <v>0</v>
      </c>
      <c r="F8552" s="2">
        <f>COUNTIF(E$2:E8552,"=1")</f>
        <v>844</v>
      </c>
      <c r="G8552" s="2">
        <f>COUNTIF(E$2:E8552,"=0")</f>
        <v>7707</v>
      </c>
      <c r="H8552" s="2">
        <f t="shared" si="665"/>
        <v>1</v>
      </c>
      <c r="I8552" s="2">
        <f t="shared" si="666"/>
        <v>0.17818298144593725</v>
      </c>
      <c r="J8552" s="2">
        <f t="shared" si="667"/>
        <v>0.82181701855406275</v>
      </c>
      <c r="K8552" s="2">
        <f t="shared" si="668"/>
        <v>0.17967003725385844</v>
      </c>
      <c r="P8552" s="2"/>
    </row>
    <row r="8553" spans="1:16" x14ac:dyDescent="0.25">
      <c r="A8553" s="2" t="s">
        <v>9404</v>
      </c>
      <c r="B8553" s="4">
        <v>-247.8</v>
      </c>
      <c r="C8553" s="4">
        <v>7.1000000000000005E-5</v>
      </c>
      <c r="D8553" s="2">
        <f>IFERROR(MATCH(A8553,Both_domains!A$2:A$851, 0), 0)</f>
        <v>0</v>
      </c>
      <c r="E8553" s="2">
        <f t="shared" si="669"/>
        <v>0</v>
      </c>
      <c r="F8553" s="2">
        <f>COUNTIF(E$2:E8553,"=1")</f>
        <v>844</v>
      </c>
      <c r="G8553" s="2">
        <f>COUNTIF(E$2:E8553,"=0")</f>
        <v>7708</v>
      </c>
      <c r="H8553" s="2">
        <f t="shared" si="665"/>
        <v>1</v>
      </c>
      <c r="I8553" s="2">
        <f t="shared" si="666"/>
        <v>0.17807634890168478</v>
      </c>
      <c r="J8553" s="2">
        <f t="shared" si="667"/>
        <v>0.82192365109831522</v>
      </c>
      <c r="K8553" s="2">
        <f t="shared" si="668"/>
        <v>0.17965091528309918</v>
      </c>
      <c r="P8553" s="2"/>
    </row>
    <row r="8554" spans="1:16" x14ac:dyDescent="0.25">
      <c r="A8554" s="2" t="s">
        <v>9405</v>
      </c>
      <c r="B8554" s="4">
        <v>-247.9</v>
      </c>
      <c r="C8554" s="4">
        <v>7.2000000000000002E-5</v>
      </c>
      <c r="D8554" s="2">
        <f>IFERROR(MATCH(A8554,Both_domains!A$2:A$851, 0), 0)</f>
        <v>0</v>
      </c>
      <c r="E8554" s="2">
        <f t="shared" si="669"/>
        <v>0</v>
      </c>
      <c r="F8554" s="2">
        <f>COUNTIF(E$2:E8554,"=1")</f>
        <v>844</v>
      </c>
      <c r="G8554" s="2">
        <f>COUNTIF(E$2:E8554,"=0")</f>
        <v>7709</v>
      </c>
      <c r="H8554" s="2">
        <f t="shared" si="665"/>
        <v>1</v>
      </c>
      <c r="I8554" s="2">
        <f t="shared" si="666"/>
        <v>0.17796971635743231</v>
      </c>
      <c r="J8554" s="2">
        <f t="shared" si="667"/>
        <v>0.82203028364256769</v>
      </c>
      <c r="K8554" s="2">
        <f t="shared" si="668"/>
        <v>0.17963179738214324</v>
      </c>
      <c r="P8554" s="2"/>
    </row>
    <row r="8555" spans="1:16" x14ac:dyDescent="0.25">
      <c r="A8555" s="2" t="s">
        <v>9406</v>
      </c>
      <c r="B8555" s="4">
        <v>-247.9</v>
      </c>
      <c r="C8555" s="4">
        <v>7.2000000000000002E-5</v>
      </c>
      <c r="D8555" s="2">
        <f>IFERROR(MATCH(A8555,Both_domains!A$2:A$851, 0), 0)</f>
        <v>0</v>
      </c>
      <c r="E8555" s="2">
        <f t="shared" si="669"/>
        <v>0</v>
      </c>
      <c r="F8555" s="2">
        <f>COUNTIF(E$2:E8555,"=1")</f>
        <v>844</v>
      </c>
      <c r="G8555" s="2">
        <f>COUNTIF(E$2:E8555,"=0")</f>
        <v>7710</v>
      </c>
      <c r="H8555" s="2">
        <f t="shared" si="665"/>
        <v>1</v>
      </c>
      <c r="I8555" s="2">
        <f t="shared" si="666"/>
        <v>0.17786308381317983</v>
      </c>
      <c r="J8555" s="2">
        <f t="shared" si="667"/>
        <v>0.82213691618682017</v>
      </c>
      <c r="K8555" s="2">
        <f t="shared" si="668"/>
        <v>0.17961268354969143</v>
      </c>
      <c r="P8555" s="2"/>
    </row>
    <row r="8556" spans="1:16" x14ac:dyDescent="0.25">
      <c r="A8556" s="2" t="s">
        <v>9407</v>
      </c>
      <c r="B8556" s="4">
        <v>-247.9</v>
      </c>
      <c r="C8556" s="4">
        <v>7.2000000000000002E-5</v>
      </c>
      <c r="D8556" s="2">
        <f>IFERROR(MATCH(A8556,Both_domains!A$2:A$851, 0), 0)</f>
        <v>0</v>
      </c>
      <c r="E8556" s="2">
        <f t="shared" si="669"/>
        <v>0</v>
      </c>
      <c r="F8556" s="2">
        <f>COUNTIF(E$2:E8556,"=1")</f>
        <v>844</v>
      </c>
      <c r="G8556" s="2">
        <f>COUNTIF(E$2:E8556,"=0")</f>
        <v>7711</v>
      </c>
      <c r="H8556" s="2">
        <f t="shared" si="665"/>
        <v>1</v>
      </c>
      <c r="I8556" s="2">
        <f t="shared" si="666"/>
        <v>0.17775645126892725</v>
      </c>
      <c r="J8556" s="2">
        <f t="shared" si="667"/>
        <v>0.82224354873107275</v>
      </c>
      <c r="K8556" s="2">
        <f t="shared" si="668"/>
        <v>0.17959357378444515</v>
      </c>
      <c r="P8556" s="2"/>
    </row>
    <row r="8557" spans="1:16" x14ac:dyDescent="0.25">
      <c r="A8557" s="2" t="s">
        <v>9408</v>
      </c>
      <c r="B8557" s="4">
        <v>-248</v>
      </c>
      <c r="C8557" s="4">
        <v>7.2000000000000002E-5</v>
      </c>
      <c r="D8557" s="2">
        <f>IFERROR(MATCH(A8557,Both_domains!A$2:A$851, 0), 0)</f>
        <v>0</v>
      </c>
      <c r="E8557" s="2">
        <f t="shared" si="669"/>
        <v>0</v>
      </c>
      <c r="F8557" s="2">
        <f>COUNTIF(E$2:E8557,"=1")</f>
        <v>844</v>
      </c>
      <c r="G8557" s="2">
        <f>COUNTIF(E$2:E8557,"=0")</f>
        <v>7712</v>
      </c>
      <c r="H8557" s="2">
        <f t="shared" si="665"/>
        <v>1</v>
      </c>
      <c r="I8557" s="2">
        <f t="shared" si="666"/>
        <v>0.17764981872467478</v>
      </c>
      <c r="J8557" s="2">
        <f t="shared" si="667"/>
        <v>0.82235018127532522</v>
      </c>
      <c r="K8557" s="2">
        <f t="shared" si="668"/>
        <v>0.17957446808510638</v>
      </c>
      <c r="P8557" s="2"/>
    </row>
    <row r="8558" spans="1:16" x14ac:dyDescent="0.25">
      <c r="A8558" s="2" t="s">
        <v>9409</v>
      </c>
      <c r="B8558" s="4">
        <v>-248</v>
      </c>
      <c r="C8558" s="4">
        <v>7.2000000000000002E-5</v>
      </c>
      <c r="D8558" s="2">
        <f>IFERROR(MATCH(A8558,Both_domains!A$2:A$851, 0), 0)</f>
        <v>0</v>
      </c>
      <c r="E8558" s="2">
        <f t="shared" si="669"/>
        <v>0</v>
      </c>
      <c r="F8558" s="2">
        <f>COUNTIF(E$2:E8558,"=1")</f>
        <v>844</v>
      </c>
      <c r="G8558" s="2">
        <f>COUNTIF(E$2:E8558,"=0")</f>
        <v>7713</v>
      </c>
      <c r="H8558" s="2">
        <f t="shared" si="665"/>
        <v>1</v>
      </c>
      <c r="I8558" s="2">
        <f t="shared" si="666"/>
        <v>0.17754318618042231</v>
      </c>
      <c r="J8558" s="2">
        <f t="shared" si="667"/>
        <v>0.82245681381957769</v>
      </c>
      <c r="K8558" s="2">
        <f t="shared" si="668"/>
        <v>0.17955536645037762</v>
      </c>
      <c r="P8558" s="2"/>
    </row>
    <row r="8559" spans="1:16" x14ac:dyDescent="0.25">
      <c r="A8559" s="2" t="s">
        <v>9410</v>
      </c>
      <c r="B8559" s="4">
        <v>-248</v>
      </c>
      <c r="C8559" s="4">
        <v>7.2999999999999999E-5</v>
      </c>
      <c r="D8559" s="2">
        <f>IFERROR(MATCH(A8559,Both_domains!A$2:A$851, 0), 0)</f>
        <v>0</v>
      </c>
      <c r="E8559" s="2">
        <f t="shared" si="669"/>
        <v>0</v>
      </c>
      <c r="F8559" s="2">
        <f>COUNTIF(E$2:E8559,"=1")</f>
        <v>844</v>
      </c>
      <c r="G8559" s="2">
        <f>COUNTIF(E$2:E8559,"=0")</f>
        <v>7714</v>
      </c>
      <c r="H8559" s="2">
        <f t="shared" si="665"/>
        <v>1</v>
      </c>
      <c r="I8559" s="2">
        <f t="shared" si="666"/>
        <v>0.17743655363616972</v>
      </c>
      <c r="J8559" s="2">
        <f t="shared" si="667"/>
        <v>0.82256344636383028</v>
      </c>
      <c r="K8559" s="2">
        <f t="shared" si="668"/>
        <v>0.17953626887896193</v>
      </c>
      <c r="P8559" s="2"/>
    </row>
    <row r="8560" spans="1:16" x14ac:dyDescent="0.25">
      <c r="A8560" s="2" t="s">
        <v>9411</v>
      </c>
      <c r="B8560" s="4">
        <v>-248.1</v>
      </c>
      <c r="C8560" s="4">
        <v>7.3999999999999996E-5</v>
      </c>
      <c r="D8560" s="2">
        <f>IFERROR(MATCH(A8560,Both_domains!A$2:A$851, 0), 0)</f>
        <v>0</v>
      </c>
      <c r="E8560" s="2">
        <f t="shared" si="669"/>
        <v>0</v>
      </c>
      <c r="F8560" s="2">
        <f>COUNTIF(E$2:E8560,"=1")</f>
        <v>844</v>
      </c>
      <c r="G8560" s="2">
        <f>COUNTIF(E$2:E8560,"=0")</f>
        <v>7715</v>
      </c>
      <c r="H8560" s="2">
        <f t="shared" si="665"/>
        <v>1</v>
      </c>
      <c r="I8560" s="2">
        <f t="shared" si="666"/>
        <v>0.17732992109191725</v>
      </c>
      <c r="J8560" s="2">
        <f t="shared" si="667"/>
        <v>0.82267007890808275</v>
      </c>
      <c r="K8560" s="2">
        <f t="shared" si="668"/>
        <v>0.17951717536956291</v>
      </c>
      <c r="P8560" s="2"/>
    </row>
    <row r="8561" spans="1:16" x14ac:dyDescent="0.25">
      <c r="A8561" s="2" t="s">
        <v>9412</v>
      </c>
      <c r="B8561" s="4">
        <v>-248.1</v>
      </c>
      <c r="C8561" s="4">
        <v>7.3999999999999996E-5</v>
      </c>
      <c r="D8561" s="2">
        <f>IFERROR(MATCH(A8561,Both_domains!A$2:A$851, 0), 0)</f>
        <v>0</v>
      </c>
      <c r="E8561" s="2">
        <f t="shared" si="669"/>
        <v>0</v>
      </c>
      <c r="F8561" s="2">
        <f>COUNTIF(E$2:E8561,"=1")</f>
        <v>844</v>
      </c>
      <c r="G8561" s="2">
        <f>COUNTIF(E$2:E8561,"=0")</f>
        <v>7716</v>
      </c>
      <c r="H8561" s="2">
        <f t="shared" si="665"/>
        <v>1</v>
      </c>
      <c r="I8561" s="2">
        <f t="shared" si="666"/>
        <v>0.17722328854766478</v>
      </c>
      <c r="J8561" s="2">
        <f t="shared" si="667"/>
        <v>0.82277671145233522</v>
      </c>
      <c r="K8561" s="2">
        <f t="shared" si="668"/>
        <v>0.17949808592088473</v>
      </c>
      <c r="P8561" s="2"/>
    </row>
    <row r="8562" spans="1:16" x14ac:dyDescent="0.25">
      <c r="A8562" s="2" t="s">
        <v>9413</v>
      </c>
      <c r="B8562" s="4">
        <v>-248.1</v>
      </c>
      <c r="C8562" s="4">
        <v>7.3999999999999996E-5</v>
      </c>
      <c r="D8562" s="2">
        <f>IFERROR(MATCH(A8562,Both_domains!A$2:A$851, 0), 0)</f>
        <v>0</v>
      </c>
      <c r="E8562" s="2">
        <f t="shared" si="669"/>
        <v>0</v>
      </c>
      <c r="F8562" s="2">
        <f>COUNTIF(E$2:E8562,"=1")</f>
        <v>844</v>
      </c>
      <c r="G8562" s="2">
        <f>COUNTIF(E$2:E8562,"=0")</f>
        <v>7717</v>
      </c>
      <c r="H8562" s="2">
        <f t="shared" si="665"/>
        <v>1</v>
      </c>
      <c r="I8562" s="2">
        <f t="shared" si="666"/>
        <v>0.1771166560034122</v>
      </c>
      <c r="J8562" s="2">
        <f t="shared" si="667"/>
        <v>0.8228833439965878</v>
      </c>
      <c r="K8562" s="2">
        <f t="shared" si="668"/>
        <v>0.1794790005316321</v>
      </c>
      <c r="P8562" s="2"/>
    </row>
    <row r="8563" spans="1:16" x14ac:dyDescent="0.25">
      <c r="A8563" s="2" t="s">
        <v>9414</v>
      </c>
      <c r="B8563" s="4">
        <v>-248.1</v>
      </c>
      <c r="C8563" s="4">
        <v>7.3999999999999996E-5</v>
      </c>
      <c r="D8563" s="2">
        <f>IFERROR(MATCH(A8563,Both_domains!A$2:A$851, 0), 0)</f>
        <v>0</v>
      </c>
      <c r="E8563" s="2">
        <f t="shared" si="669"/>
        <v>0</v>
      </c>
      <c r="F8563" s="2">
        <f>COUNTIF(E$2:E8563,"=1")</f>
        <v>844</v>
      </c>
      <c r="G8563" s="2">
        <f>COUNTIF(E$2:E8563,"=0")</f>
        <v>7718</v>
      </c>
      <c r="H8563" s="2">
        <f t="shared" si="665"/>
        <v>1</v>
      </c>
      <c r="I8563" s="2">
        <f t="shared" si="666"/>
        <v>0.17701002345915973</v>
      </c>
      <c r="J8563" s="2">
        <f t="shared" si="667"/>
        <v>0.82298997654084027</v>
      </c>
      <c r="K8563" s="2">
        <f t="shared" si="668"/>
        <v>0.17945991920051033</v>
      </c>
      <c r="P8563" s="2"/>
    </row>
    <row r="8564" spans="1:16" x14ac:dyDescent="0.25">
      <c r="A8564" s="2" t="s">
        <v>9415</v>
      </c>
      <c r="B8564" s="4">
        <v>-248.2</v>
      </c>
      <c r="C8564" s="4">
        <v>7.4999999999999993E-5</v>
      </c>
      <c r="D8564" s="2">
        <f>IFERROR(MATCH(A8564,Both_domains!A$2:A$851, 0), 0)</f>
        <v>0</v>
      </c>
      <c r="E8564" s="2">
        <f t="shared" si="669"/>
        <v>0</v>
      </c>
      <c r="F8564" s="2">
        <f>COUNTIF(E$2:E8564,"=1")</f>
        <v>844</v>
      </c>
      <c r="G8564" s="2">
        <f>COUNTIF(E$2:E8564,"=0")</f>
        <v>7719</v>
      </c>
      <c r="H8564" s="2">
        <f t="shared" si="665"/>
        <v>1</v>
      </c>
      <c r="I8564" s="2">
        <f t="shared" si="666"/>
        <v>0.17690339091490725</v>
      </c>
      <c r="J8564" s="2">
        <f t="shared" si="667"/>
        <v>0.82309660908509275</v>
      </c>
      <c r="K8564" s="2">
        <f t="shared" si="668"/>
        <v>0.17944084192622514</v>
      </c>
      <c r="P8564" s="2"/>
    </row>
    <row r="8565" spans="1:16" x14ac:dyDescent="0.25">
      <c r="A8565" s="2" t="s">
        <v>9416</v>
      </c>
      <c r="B8565" s="4">
        <v>-248.2</v>
      </c>
      <c r="C8565" s="4">
        <v>7.4999999999999993E-5</v>
      </c>
      <c r="D8565" s="2">
        <f>IFERROR(MATCH(A8565,Both_domains!A$2:A$851, 0), 0)</f>
        <v>0</v>
      </c>
      <c r="E8565" s="2">
        <f t="shared" si="669"/>
        <v>0</v>
      </c>
      <c r="F8565" s="2">
        <f>COUNTIF(E$2:E8565,"=1")</f>
        <v>844</v>
      </c>
      <c r="G8565" s="2">
        <f>COUNTIF(E$2:E8565,"=0")</f>
        <v>7720</v>
      </c>
      <c r="H8565" s="2">
        <f t="shared" si="665"/>
        <v>1</v>
      </c>
      <c r="I8565" s="2">
        <f t="shared" si="666"/>
        <v>0.17679675837065467</v>
      </c>
      <c r="J8565" s="2">
        <f t="shared" si="667"/>
        <v>0.82320324162934533</v>
      </c>
      <c r="K8565" s="2">
        <f t="shared" si="668"/>
        <v>0.179421768707483</v>
      </c>
      <c r="P8565" s="2"/>
    </row>
    <row r="8566" spans="1:16" x14ac:dyDescent="0.25">
      <c r="A8566" s="2" t="s">
        <v>9417</v>
      </c>
      <c r="B8566" s="4">
        <v>-248.2</v>
      </c>
      <c r="C8566" s="4">
        <v>7.4999999999999993E-5</v>
      </c>
      <c r="D8566" s="2">
        <f>IFERROR(MATCH(A8566,Both_domains!A$2:A$851, 0), 0)</f>
        <v>0</v>
      </c>
      <c r="E8566" s="2">
        <f t="shared" si="669"/>
        <v>0</v>
      </c>
      <c r="F8566" s="2">
        <f>COUNTIF(E$2:E8566,"=1")</f>
        <v>844</v>
      </c>
      <c r="G8566" s="2">
        <f>COUNTIF(E$2:E8566,"=0")</f>
        <v>7721</v>
      </c>
      <c r="H8566" s="2">
        <f t="shared" si="665"/>
        <v>1</v>
      </c>
      <c r="I8566" s="2">
        <f t="shared" si="666"/>
        <v>0.1766901258264022</v>
      </c>
      <c r="J8566" s="2">
        <f t="shared" si="667"/>
        <v>0.8233098741735978</v>
      </c>
      <c r="K8566" s="2">
        <f t="shared" si="668"/>
        <v>0.17940269954299076</v>
      </c>
      <c r="P8566" s="2"/>
    </row>
    <row r="8567" spans="1:16" x14ac:dyDescent="0.25">
      <c r="A8567" s="2" t="s">
        <v>9418</v>
      </c>
      <c r="B8567" s="4">
        <v>-248.2</v>
      </c>
      <c r="C8567" s="4">
        <v>7.4999999999999993E-5</v>
      </c>
      <c r="D8567" s="2">
        <f>IFERROR(MATCH(A8567,Both_domains!A$2:A$851, 0), 0)</f>
        <v>0</v>
      </c>
      <c r="E8567" s="2">
        <f t="shared" si="669"/>
        <v>0</v>
      </c>
      <c r="F8567" s="2">
        <f>COUNTIF(E$2:E8567,"=1")</f>
        <v>844</v>
      </c>
      <c r="G8567" s="2">
        <f>COUNTIF(E$2:E8567,"=0")</f>
        <v>7722</v>
      </c>
      <c r="H8567" s="2">
        <f t="shared" si="665"/>
        <v>1</v>
      </c>
      <c r="I8567" s="2">
        <f t="shared" si="666"/>
        <v>0.17658349328214973</v>
      </c>
      <c r="J8567" s="2">
        <f t="shared" si="667"/>
        <v>0.82341650671785027</v>
      </c>
      <c r="K8567" s="2">
        <f t="shared" si="668"/>
        <v>0.17938363443145589</v>
      </c>
      <c r="P8567" s="2"/>
    </row>
    <row r="8568" spans="1:16" x14ac:dyDescent="0.25">
      <c r="A8568" s="2" t="s">
        <v>9419</v>
      </c>
      <c r="B8568" s="4">
        <v>-248.2</v>
      </c>
      <c r="C8568" s="4">
        <v>7.4999999999999993E-5</v>
      </c>
      <c r="D8568" s="2">
        <f>IFERROR(MATCH(A8568,Both_domains!A$2:A$851, 0), 0)</f>
        <v>0</v>
      </c>
      <c r="E8568" s="2">
        <f t="shared" si="669"/>
        <v>0</v>
      </c>
      <c r="F8568" s="2">
        <f>COUNTIF(E$2:E8568,"=1")</f>
        <v>844</v>
      </c>
      <c r="G8568" s="2">
        <f>COUNTIF(E$2:E8568,"=0")</f>
        <v>7723</v>
      </c>
      <c r="H8568" s="2">
        <f t="shared" si="665"/>
        <v>1</v>
      </c>
      <c r="I8568" s="2">
        <f t="shared" si="666"/>
        <v>0.17647686073789726</v>
      </c>
      <c r="J8568" s="2">
        <f t="shared" si="667"/>
        <v>0.82352313926210274</v>
      </c>
      <c r="K8568" s="2">
        <f t="shared" si="668"/>
        <v>0.17936457337158643</v>
      </c>
      <c r="P8568" s="2"/>
    </row>
    <row r="8569" spans="1:16" x14ac:dyDescent="0.25">
      <c r="A8569" s="2" t="s">
        <v>9420</v>
      </c>
      <c r="B8569" s="4">
        <v>-248.3</v>
      </c>
      <c r="C8569" s="4">
        <v>7.4999999999999993E-5</v>
      </c>
      <c r="D8569" s="2">
        <f>IFERROR(MATCH(A8569,Both_domains!A$2:A$851, 0), 0)</f>
        <v>0</v>
      </c>
      <c r="E8569" s="2">
        <f t="shared" si="669"/>
        <v>0</v>
      </c>
      <c r="F8569" s="2">
        <f>COUNTIF(E$2:E8569,"=1")</f>
        <v>844</v>
      </c>
      <c r="G8569" s="2">
        <f>COUNTIF(E$2:E8569,"=0")</f>
        <v>7724</v>
      </c>
      <c r="H8569" s="2">
        <f t="shared" si="665"/>
        <v>1</v>
      </c>
      <c r="I8569" s="2">
        <f t="shared" si="666"/>
        <v>0.17637022819364467</v>
      </c>
      <c r="J8569" s="2">
        <f t="shared" si="667"/>
        <v>0.82362977180635533</v>
      </c>
      <c r="K8569" s="2">
        <f t="shared" si="668"/>
        <v>0.17934551636209095</v>
      </c>
      <c r="P8569" s="2"/>
    </row>
    <row r="8570" spans="1:16" x14ac:dyDescent="0.25">
      <c r="A8570" s="2" t="s">
        <v>9421</v>
      </c>
      <c r="B8570" s="4">
        <v>-248.3</v>
      </c>
      <c r="C8570" s="4">
        <v>7.4999999999999993E-5</v>
      </c>
      <c r="D8570" s="2">
        <f>IFERROR(MATCH(A8570,Both_domains!A$2:A$851, 0), 0)</f>
        <v>0</v>
      </c>
      <c r="E8570" s="2">
        <f t="shared" si="669"/>
        <v>0</v>
      </c>
      <c r="F8570" s="2">
        <f>COUNTIF(E$2:E8570,"=1")</f>
        <v>844</v>
      </c>
      <c r="G8570" s="2">
        <f>COUNTIF(E$2:E8570,"=0")</f>
        <v>7725</v>
      </c>
      <c r="H8570" s="2">
        <f t="shared" si="665"/>
        <v>1</v>
      </c>
      <c r="I8570" s="2">
        <f t="shared" si="666"/>
        <v>0.1762635956493922</v>
      </c>
      <c r="J8570" s="2">
        <f t="shared" si="667"/>
        <v>0.8237364043506078</v>
      </c>
      <c r="K8570" s="2">
        <f t="shared" si="668"/>
        <v>0.17932646340167854</v>
      </c>
      <c r="P8570" s="2"/>
    </row>
    <row r="8571" spans="1:16" x14ac:dyDescent="0.25">
      <c r="A8571" s="2" t="s">
        <v>9422</v>
      </c>
      <c r="B8571" s="4">
        <v>-248.3</v>
      </c>
      <c r="C8571" s="4">
        <v>7.6000000000000004E-5</v>
      </c>
      <c r="D8571" s="2">
        <f>IFERROR(MATCH(A8571,Both_domains!A$2:A$851, 0), 0)</f>
        <v>0</v>
      </c>
      <c r="E8571" s="2">
        <f t="shared" si="669"/>
        <v>0</v>
      </c>
      <c r="F8571" s="2">
        <f>COUNTIF(E$2:E8571,"=1")</f>
        <v>844</v>
      </c>
      <c r="G8571" s="2">
        <f>COUNTIF(E$2:E8571,"=0")</f>
        <v>7726</v>
      </c>
      <c r="H8571" s="2">
        <f t="shared" si="665"/>
        <v>1</v>
      </c>
      <c r="I8571" s="2">
        <f t="shared" si="666"/>
        <v>0.17615696310513973</v>
      </c>
      <c r="J8571" s="2">
        <f t="shared" si="667"/>
        <v>0.82384303689486027</v>
      </c>
      <c r="K8571" s="2">
        <f t="shared" si="668"/>
        <v>0.17930741448905885</v>
      </c>
      <c r="P8571" s="2"/>
    </row>
    <row r="8572" spans="1:16" x14ac:dyDescent="0.25">
      <c r="A8572" s="2" t="s">
        <v>9423</v>
      </c>
      <c r="B8572" s="4">
        <v>-248.3</v>
      </c>
      <c r="C8572" s="4">
        <v>7.6000000000000004E-5</v>
      </c>
      <c r="D8572" s="2">
        <f>IFERROR(MATCH(A8572,Both_domains!A$2:A$851, 0), 0)</f>
        <v>0</v>
      </c>
      <c r="E8572" s="2">
        <f t="shared" si="669"/>
        <v>0</v>
      </c>
      <c r="F8572" s="2">
        <f>COUNTIF(E$2:E8572,"=1")</f>
        <v>844</v>
      </c>
      <c r="G8572" s="2">
        <f>COUNTIF(E$2:E8572,"=0")</f>
        <v>7727</v>
      </c>
      <c r="H8572" s="2">
        <f t="shared" si="665"/>
        <v>1</v>
      </c>
      <c r="I8572" s="2">
        <f t="shared" si="666"/>
        <v>0.17605033056088715</v>
      </c>
      <c r="J8572" s="2">
        <f t="shared" si="667"/>
        <v>0.82394966943911285</v>
      </c>
      <c r="K8572" s="2">
        <f t="shared" si="668"/>
        <v>0.17928836962294212</v>
      </c>
      <c r="P8572" s="2"/>
    </row>
    <row r="8573" spans="1:16" x14ac:dyDescent="0.25">
      <c r="A8573" s="2" t="s">
        <v>9424</v>
      </c>
      <c r="B8573" s="4">
        <v>-248.4</v>
      </c>
      <c r="C8573" s="4">
        <v>7.7000000000000001E-5</v>
      </c>
      <c r="D8573" s="2">
        <f>IFERROR(MATCH(A8573,Both_domains!A$2:A$851, 0), 0)</f>
        <v>0</v>
      </c>
      <c r="E8573" s="2">
        <f t="shared" si="669"/>
        <v>0</v>
      </c>
      <c r="F8573" s="2">
        <f>COUNTIF(E$2:E8573,"=1")</f>
        <v>844</v>
      </c>
      <c r="G8573" s="2">
        <f>COUNTIF(E$2:E8573,"=0")</f>
        <v>7728</v>
      </c>
      <c r="H8573" s="2">
        <f t="shared" si="665"/>
        <v>1</v>
      </c>
      <c r="I8573" s="2">
        <f t="shared" si="666"/>
        <v>0.17594369801663468</v>
      </c>
      <c r="J8573" s="2">
        <f t="shared" si="667"/>
        <v>0.82405630198336532</v>
      </c>
      <c r="K8573" s="2">
        <f t="shared" si="668"/>
        <v>0.17926932880203908</v>
      </c>
      <c r="P8573" s="2"/>
    </row>
    <row r="8574" spans="1:16" x14ac:dyDescent="0.25">
      <c r="A8574" s="2" t="s">
        <v>9425</v>
      </c>
      <c r="B8574" s="4">
        <v>-248.4</v>
      </c>
      <c r="C8574" s="4">
        <v>7.7000000000000001E-5</v>
      </c>
      <c r="D8574" s="2">
        <f>IFERROR(MATCH(A8574,Both_domains!A$2:A$851, 0), 0)</f>
        <v>0</v>
      </c>
      <c r="E8574" s="2">
        <f t="shared" si="669"/>
        <v>0</v>
      </c>
      <c r="F8574" s="2">
        <f>COUNTIF(E$2:E8574,"=1")</f>
        <v>844</v>
      </c>
      <c r="G8574" s="2">
        <f>COUNTIF(E$2:E8574,"=0")</f>
        <v>7729</v>
      </c>
      <c r="H8574" s="2">
        <f t="shared" si="665"/>
        <v>1</v>
      </c>
      <c r="I8574" s="2">
        <f t="shared" si="666"/>
        <v>0.1758370654723822</v>
      </c>
      <c r="J8574" s="2">
        <f t="shared" si="667"/>
        <v>0.8241629345276178</v>
      </c>
      <c r="K8574" s="2">
        <f t="shared" si="668"/>
        <v>0.17925029202506107</v>
      </c>
      <c r="P8574" s="2"/>
    </row>
    <row r="8575" spans="1:16" x14ac:dyDescent="0.25">
      <c r="A8575" s="2" t="s">
        <v>9426</v>
      </c>
      <c r="B8575" s="4">
        <v>-248.4</v>
      </c>
      <c r="C8575" s="4">
        <v>7.7000000000000001E-5</v>
      </c>
      <c r="D8575" s="2">
        <f>IFERROR(MATCH(A8575,Both_domains!A$2:A$851, 0), 0)</f>
        <v>0</v>
      </c>
      <c r="E8575" s="2">
        <f t="shared" si="669"/>
        <v>0</v>
      </c>
      <c r="F8575" s="2">
        <f>COUNTIF(E$2:E8575,"=1")</f>
        <v>844</v>
      </c>
      <c r="G8575" s="2">
        <f>COUNTIF(E$2:E8575,"=0")</f>
        <v>7730</v>
      </c>
      <c r="H8575" s="2">
        <f t="shared" si="665"/>
        <v>1</v>
      </c>
      <c r="I8575" s="2">
        <f t="shared" si="666"/>
        <v>0.17573043292812962</v>
      </c>
      <c r="J8575" s="2">
        <f t="shared" si="667"/>
        <v>0.82426956707187038</v>
      </c>
      <c r="K8575" s="2">
        <f t="shared" si="668"/>
        <v>0.1792312592907199</v>
      </c>
      <c r="P8575" s="2"/>
    </row>
    <row r="8576" spans="1:16" x14ac:dyDescent="0.25">
      <c r="A8576" s="2" t="s">
        <v>9427</v>
      </c>
      <c r="B8576" s="4">
        <v>-248.4</v>
      </c>
      <c r="C8576" s="4">
        <v>7.7000000000000001E-5</v>
      </c>
      <c r="D8576" s="2">
        <f>IFERROR(MATCH(A8576,Both_domains!A$2:A$851, 0), 0)</f>
        <v>0</v>
      </c>
      <c r="E8576" s="2">
        <f t="shared" si="669"/>
        <v>0</v>
      </c>
      <c r="F8576" s="2">
        <f>COUNTIF(E$2:E8576,"=1")</f>
        <v>844</v>
      </c>
      <c r="G8576" s="2">
        <f>COUNTIF(E$2:E8576,"=0")</f>
        <v>7731</v>
      </c>
      <c r="H8576" s="2">
        <f t="shared" si="665"/>
        <v>1</v>
      </c>
      <c r="I8576" s="2">
        <f t="shared" si="666"/>
        <v>0.17562380038387715</v>
      </c>
      <c r="J8576" s="2">
        <f t="shared" si="667"/>
        <v>0.82437619961612285</v>
      </c>
      <c r="K8576" s="2">
        <f t="shared" si="668"/>
        <v>0.17921223059772801</v>
      </c>
      <c r="P8576" s="2"/>
    </row>
    <row r="8577" spans="1:16" x14ac:dyDescent="0.25">
      <c r="A8577" s="2" t="s">
        <v>9428</v>
      </c>
      <c r="B8577" s="4">
        <v>-248.5</v>
      </c>
      <c r="C8577" s="4">
        <v>7.7999999999999999E-5</v>
      </c>
      <c r="D8577" s="2">
        <f>IFERROR(MATCH(A8577,Both_domains!A$2:A$851, 0), 0)</f>
        <v>0</v>
      </c>
      <c r="E8577" s="2">
        <f t="shared" si="669"/>
        <v>0</v>
      </c>
      <c r="F8577" s="2">
        <f>COUNTIF(E$2:E8577,"=1")</f>
        <v>844</v>
      </c>
      <c r="G8577" s="2">
        <f>COUNTIF(E$2:E8577,"=0")</f>
        <v>7732</v>
      </c>
      <c r="H8577" s="2">
        <f t="shared" si="665"/>
        <v>1</v>
      </c>
      <c r="I8577" s="2">
        <f t="shared" si="666"/>
        <v>0.17551716783962468</v>
      </c>
      <c r="J8577" s="2">
        <f t="shared" si="667"/>
        <v>0.82448283216037532</v>
      </c>
      <c r="K8577" s="2">
        <f t="shared" si="668"/>
        <v>0.17919320594479829</v>
      </c>
      <c r="P8577" s="2"/>
    </row>
    <row r="8578" spans="1:16" x14ac:dyDescent="0.25">
      <c r="A8578" s="2" t="s">
        <v>9429</v>
      </c>
      <c r="B8578" s="4">
        <v>-248.5</v>
      </c>
      <c r="C8578" s="4">
        <v>7.7999999999999999E-5</v>
      </c>
      <c r="D8578" s="2">
        <f>IFERROR(MATCH(A8578,Both_domains!A$2:A$851, 0), 0)</f>
        <v>0</v>
      </c>
      <c r="E8578" s="2">
        <f t="shared" si="669"/>
        <v>0</v>
      </c>
      <c r="F8578" s="2">
        <f>COUNTIF(E$2:E8578,"=1")</f>
        <v>844</v>
      </c>
      <c r="G8578" s="2">
        <f>COUNTIF(E$2:E8578,"=0")</f>
        <v>7733</v>
      </c>
      <c r="H8578" s="2">
        <f t="shared" si="665"/>
        <v>1</v>
      </c>
      <c r="I8578" s="2">
        <f t="shared" si="666"/>
        <v>0.17541053529537209</v>
      </c>
      <c r="J8578" s="2">
        <f t="shared" si="667"/>
        <v>0.82458946470462791</v>
      </c>
      <c r="K8578" s="2">
        <f t="shared" si="668"/>
        <v>0.1791741853306443</v>
      </c>
      <c r="P8578" s="2"/>
    </row>
    <row r="8579" spans="1:16" x14ac:dyDescent="0.25">
      <c r="A8579" s="2" t="s">
        <v>9430</v>
      </c>
      <c r="B8579" s="4">
        <v>-248.5</v>
      </c>
      <c r="C8579" s="4">
        <v>7.7999999999999999E-5</v>
      </c>
      <c r="D8579" s="2">
        <f>IFERROR(MATCH(A8579,Both_domains!A$2:A$851, 0), 0)</f>
        <v>0</v>
      </c>
      <c r="E8579" s="2">
        <f t="shared" si="669"/>
        <v>0</v>
      </c>
      <c r="F8579" s="2">
        <f>COUNTIF(E$2:E8579,"=1")</f>
        <v>844</v>
      </c>
      <c r="G8579" s="2">
        <f>COUNTIF(E$2:E8579,"=0")</f>
        <v>7734</v>
      </c>
      <c r="H8579" s="2">
        <f t="shared" ref="H8579:H8642" si="670">F8579/MAX(F:F)</f>
        <v>1</v>
      </c>
      <c r="I8579" s="2">
        <f t="shared" ref="I8579:I8642" si="671">1 - J8579</f>
        <v>0.17530390275111962</v>
      </c>
      <c r="J8579" s="2">
        <f t="shared" ref="J8579:J8642" si="672">G8579/MAX(G:G)</f>
        <v>0.82469609724888038</v>
      </c>
      <c r="K8579" s="2">
        <f t="shared" ref="K8579:K8642" si="673">2*F8579/(F8579+MAX(F:F)+G8579)</f>
        <v>0.17915516875398005</v>
      </c>
      <c r="P8579" s="2"/>
    </row>
    <row r="8580" spans="1:16" x14ac:dyDescent="0.25">
      <c r="A8580" s="2" t="s">
        <v>9431</v>
      </c>
      <c r="B8580" s="4">
        <v>-248.5</v>
      </c>
      <c r="C8580" s="4">
        <v>7.7999999999999999E-5</v>
      </c>
      <c r="D8580" s="2">
        <f>IFERROR(MATCH(A8580,Both_domains!A$2:A$851, 0), 0)</f>
        <v>0</v>
      </c>
      <c r="E8580" s="2">
        <f t="shared" ref="E8580:E8643" si="674">IF(D8580=0,0,1)</f>
        <v>0</v>
      </c>
      <c r="F8580" s="2">
        <f>COUNTIF(E$2:E8580,"=1")</f>
        <v>844</v>
      </c>
      <c r="G8580" s="2">
        <f>COUNTIF(E$2:E8580,"=0")</f>
        <v>7735</v>
      </c>
      <c r="H8580" s="2">
        <f t="shared" si="670"/>
        <v>1</v>
      </c>
      <c r="I8580" s="2">
        <f t="shared" si="671"/>
        <v>0.17519727020686715</v>
      </c>
      <c r="J8580" s="2">
        <f t="shared" si="672"/>
        <v>0.82480272979313285</v>
      </c>
      <c r="K8580" s="2">
        <f t="shared" si="673"/>
        <v>0.17913615621352011</v>
      </c>
      <c r="P8580" s="2"/>
    </row>
    <row r="8581" spans="1:16" x14ac:dyDescent="0.25">
      <c r="A8581" s="2" t="s">
        <v>9432</v>
      </c>
      <c r="B8581" s="4">
        <v>-248.5</v>
      </c>
      <c r="C8581" s="4">
        <v>7.7999999999999999E-5</v>
      </c>
      <c r="D8581" s="2">
        <f>IFERROR(MATCH(A8581,Both_domains!A$2:A$851, 0), 0)</f>
        <v>0</v>
      </c>
      <c r="E8581" s="2">
        <f t="shared" si="674"/>
        <v>0</v>
      </c>
      <c r="F8581" s="2">
        <f>COUNTIF(E$2:E8581,"=1")</f>
        <v>844</v>
      </c>
      <c r="G8581" s="2">
        <f>COUNTIF(E$2:E8581,"=0")</f>
        <v>7736</v>
      </c>
      <c r="H8581" s="2">
        <f t="shared" si="670"/>
        <v>1</v>
      </c>
      <c r="I8581" s="2">
        <f t="shared" si="671"/>
        <v>0.17509063766261468</v>
      </c>
      <c r="J8581" s="2">
        <f t="shared" si="672"/>
        <v>0.82490936233738532</v>
      </c>
      <c r="K8581" s="2">
        <f t="shared" si="673"/>
        <v>0.17911714770797962</v>
      </c>
      <c r="P8581" s="2"/>
    </row>
    <row r="8582" spans="1:16" x14ac:dyDescent="0.25">
      <c r="A8582" s="2" t="s">
        <v>9433</v>
      </c>
      <c r="B8582" s="4">
        <v>-248.6</v>
      </c>
      <c r="C8582" s="4">
        <v>7.8999999999999996E-5</v>
      </c>
      <c r="D8582" s="2">
        <f>IFERROR(MATCH(A8582,Both_domains!A$2:A$851, 0), 0)</f>
        <v>0</v>
      </c>
      <c r="E8582" s="2">
        <f t="shared" si="674"/>
        <v>0</v>
      </c>
      <c r="F8582" s="2">
        <f>COUNTIF(E$2:E8582,"=1")</f>
        <v>844</v>
      </c>
      <c r="G8582" s="2">
        <f>COUNTIF(E$2:E8582,"=0")</f>
        <v>7737</v>
      </c>
      <c r="H8582" s="2">
        <f t="shared" si="670"/>
        <v>1</v>
      </c>
      <c r="I8582" s="2">
        <f t="shared" si="671"/>
        <v>0.1749840051183621</v>
      </c>
      <c r="J8582" s="2">
        <f t="shared" si="672"/>
        <v>0.8250159948816379</v>
      </c>
      <c r="K8582" s="2">
        <f t="shared" si="673"/>
        <v>0.17909814323607426</v>
      </c>
      <c r="P8582" s="2"/>
    </row>
    <row r="8583" spans="1:16" x14ac:dyDescent="0.25">
      <c r="A8583" s="2" t="s">
        <v>9434</v>
      </c>
      <c r="B8583" s="4">
        <v>-248.6</v>
      </c>
      <c r="C8583" s="4">
        <v>7.8999999999999996E-5</v>
      </c>
      <c r="D8583" s="2">
        <f>IFERROR(MATCH(A8583,Both_domains!A$2:A$851, 0), 0)</f>
        <v>0</v>
      </c>
      <c r="E8583" s="2">
        <f t="shared" si="674"/>
        <v>0</v>
      </c>
      <c r="F8583" s="2">
        <f>COUNTIF(E$2:E8583,"=1")</f>
        <v>844</v>
      </c>
      <c r="G8583" s="2">
        <f>COUNTIF(E$2:E8583,"=0")</f>
        <v>7738</v>
      </c>
      <c r="H8583" s="2">
        <f t="shared" si="670"/>
        <v>1</v>
      </c>
      <c r="I8583" s="2">
        <f t="shared" si="671"/>
        <v>0.17487737257410962</v>
      </c>
      <c r="J8583" s="2">
        <f t="shared" si="672"/>
        <v>0.82512262742589038</v>
      </c>
      <c r="K8583" s="2">
        <f t="shared" si="673"/>
        <v>0.17907914279652026</v>
      </c>
      <c r="P8583" s="2"/>
    </row>
    <row r="8584" spans="1:16" x14ac:dyDescent="0.25">
      <c r="A8584" s="2" t="s">
        <v>9435</v>
      </c>
      <c r="B8584" s="4">
        <v>-248.6</v>
      </c>
      <c r="C8584" s="4">
        <v>7.8999999999999996E-5</v>
      </c>
      <c r="D8584" s="2">
        <f>IFERROR(MATCH(A8584,Both_domains!A$2:A$851, 0), 0)</f>
        <v>0</v>
      </c>
      <c r="E8584" s="2">
        <f t="shared" si="674"/>
        <v>0</v>
      </c>
      <c r="F8584" s="2">
        <f>COUNTIF(E$2:E8584,"=1")</f>
        <v>844</v>
      </c>
      <c r="G8584" s="2">
        <f>COUNTIF(E$2:E8584,"=0")</f>
        <v>7739</v>
      </c>
      <c r="H8584" s="2">
        <f t="shared" si="670"/>
        <v>1</v>
      </c>
      <c r="I8584" s="2">
        <f t="shared" si="671"/>
        <v>0.17477074002985715</v>
      </c>
      <c r="J8584" s="2">
        <f t="shared" si="672"/>
        <v>0.82522925997014285</v>
      </c>
      <c r="K8584" s="2">
        <f t="shared" si="673"/>
        <v>0.17906014638803436</v>
      </c>
      <c r="P8584" s="2"/>
    </row>
    <row r="8585" spans="1:16" x14ac:dyDescent="0.25">
      <c r="A8585" s="2" t="s">
        <v>9436</v>
      </c>
      <c r="B8585" s="4">
        <v>-248.7</v>
      </c>
      <c r="C8585" s="4">
        <v>8.0000000000000007E-5</v>
      </c>
      <c r="D8585" s="2">
        <f>IFERROR(MATCH(A8585,Both_domains!A$2:A$851, 0), 0)</f>
        <v>0</v>
      </c>
      <c r="E8585" s="2">
        <f t="shared" si="674"/>
        <v>0</v>
      </c>
      <c r="F8585" s="2">
        <f>COUNTIF(E$2:E8585,"=1")</f>
        <v>844</v>
      </c>
      <c r="G8585" s="2">
        <f>COUNTIF(E$2:E8585,"=0")</f>
        <v>7740</v>
      </c>
      <c r="H8585" s="2">
        <f t="shared" si="670"/>
        <v>1</v>
      </c>
      <c r="I8585" s="2">
        <f t="shared" si="671"/>
        <v>0.17466410748560457</v>
      </c>
      <c r="J8585" s="2">
        <f t="shared" si="672"/>
        <v>0.82533589251439543</v>
      </c>
      <c r="K8585" s="2">
        <f t="shared" si="673"/>
        <v>0.1790411540093339</v>
      </c>
      <c r="P8585" s="2"/>
    </row>
    <row r="8586" spans="1:16" x14ac:dyDescent="0.25">
      <c r="A8586" s="2" t="s">
        <v>9437</v>
      </c>
      <c r="B8586" s="4">
        <v>-248.7</v>
      </c>
      <c r="C8586" s="4">
        <v>8.1000000000000004E-5</v>
      </c>
      <c r="D8586" s="2">
        <f>IFERROR(MATCH(A8586,Both_domains!A$2:A$851, 0), 0)</f>
        <v>0</v>
      </c>
      <c r="E8586" s="2">
        <f t="shared" si="674"/>
        <v>0</v>
      </c>
      <c r="F8586" s="2">
        <f>COUNTIF(E$2:E8586,"=1")</f>
        <v>844</v>
      </c>
      <c r="G8586" s="2">
        <f>COUNTIF(E$2:E8586,"=0")</f>
        <v>7741</v>
      </c>
      <c r="H8586" s="2">
        <f t="shared" si="670"/>
        <v>1</v>
      </c>
      <c r="I8586" s="2">
        <f t="shared" si="671"/>
        <v>0.1745574749413521</v>
      </c>
      <c r="J8586" s="2">
        <f t="shared" si="672"/>
        <v>0.8254425250586479</v>
      </c>
      <c r="K8586" s="2">
        <f t="shared" si="673"/>
        <v>0.1790221656591367</v>
      </c>
      <c r="P8586" s="2"/>
    </row>
    <row r="8587" spans="1:16" x14ac:dyDescent="0.25">
      <c r="A8587" s="2" t="s">
        <v>9438</v>
      </c>
      <c r="B8587" s="4">
        <v>-248.7</v>
      </c>
      <c r="C8587" s="4">
        <v>8.1000000000000004E-5</v>
      </c>
      <c r="D8587" s="2">
        <f>IFERROR(MATCH(A8587,Both_domains!A$2:A$851, 0), 0)</f>
        <v>0</v>
      </c>
      <c r="E8587" s="2">
        <f t="shared" si="674"/>
        <v>0</v>
      </c>
      <c r="F8587" s="2">
        <f>COUNTIF(E$2:E8587,"=1")</f>
        <v>844</v>
      </c>
      <c r="G8587" s="2">
        <f>COUNTIF(E$2:E8587,"=0")</f>
        <v>7742</v>
      </c>
      <c r="H8587" s="2">
        <f t="shared" si="670"/>
        <v>1</v>
      </c>
      <c r="I8587" s="2">
        <f t="shared" si="671"/>
        <v>0.17445084239709963</v>
      </c>
      <c r="J8587" s="2">
        <f t="shared" si="672"/>
        <v>0.82554915760290037</v>
      </c>
      <c r="K8587" s="2">
        <f t="shared" si="673"/>
        <v>0.17900318133616119</v>
      </c>
      <c r="P8587" s="2"/>
    </row>
    <row r="8588" spans="1:16" x14ac:dyDescent="0.25">
      <c r="A8588" s="2" t="s">
        <v>9439</v>
      </c>
      <c r="B8588" s="4">
        <v>-248.7</v>
      </c>
      <c r="C8588" s="4">
        <v>8.1000000000000004E-5</v>
      </c>
      <c r="D8588" s="2">
        <f>IFERROR(MATCH(A8588,Both_domains!A$2:A$851, 0), 0)</f>
        <v>0</v>
      </c>
      <c r="E8588" s="2">
        <f t="shared" si="674"/>
        <v>0</v>
      </c>
      <c r="F8588" s="2">
        <f>COUNTIF(E$2:E8588,"=1")</f>
        <v>844</v>
      </c>
      <c r="G8588" s="2">
        <f>COUNTIF(E$2:E8588,"=0")</f>
        <v>7743</v>
      </c>
      <c r="H8588" s="2">
        <f t="shared" si="670"/>
        <v>1</v>
      </c>
      <c r="I8588" s="2">
        <f t="shared" si="671"/>
        <v>0.17434420985284704</v>
      </c>
      <c r="J8588" s="2">
        <f t="shared" si="672"/>
        <v>0.82565579014715296</v>
      </c>
      <c r="K8588" s="2">
        <f t="shared" si="673"/>
        <v>0.17898420103912629</v>
      </c>
      <c r="P8588" s="2"/>
    </row>
    <row r="8589" spans="1:16" x14ac:dyDescent="0.25">
      <c r="A8589" s="2" t="s">
        <v>9440</v>
      </c>
      <c r="B8589" s="4">
        <v>-248.7</v>
      </c>
      <c r="C8589" s="4">
        <v>8.1000000000000004E-5</v>
      </c>
      <c r="D8589" s="2">
        <f>IFERROR(MATCH(A8589,Both_domains!A$2:A$851, 0), 0)</f>
        <v>0</v>
      </c>
      <c r="E8589" s="2">
        <f t="shared" si="674"/>
        <v>0</v>
      </c>
      <c r="F8589" s="2">
        <f>COUNTIF(E$2:E8589,"=1")</f>
        <v>844</v>
      </c>
      <c r="G8589" s="2">
        <f>COUNTIF(E$2:E8589,"=0")</f>
        <v>7744</v>
      </c>
      <c r="H8589" s="2">
        <f t="shared" si="670"/>
        <v>1</v>
      </c>
      <c r="I8589" s="2">
        <f t="shared" si="671"/>
        <v>0.17423757730859457</v>
      </c>
      <c r="J8589" s="2">
        <f t="shared" si="672"/>
        <v>0.82576242269140543</v>
      </c>
      <c r="K8589" s="2">
        <f t="shared" si="673"/>
        <v>0.17896522476675147</v>
      </c>
      <c r="P8589" s="2"/>
    </row>
    <row r="8590" spans="1:16" x14ac:dyDescent="0.25">
      <c r="A8590" s="2" t="s">
        <v>9441</v>
      </c>
      <c r="B8590" s="4">
        <v>-248.8</v>
      </c>
      <c r="C8590" s="4">
        <v>8.1000000000000004E-5</v>
      </c>
      <c r="D8590" s="2">
        <f>IFERROR(MATCH(A8590,Both_domains!A$2:A$851, 0), 0)</f>
        <v>0</v>
      </c>
      <c r="E8590" s="2">
        <f t="shared" si="674"/>
        <v>0</v>
      </c>
      <c r="F8590" s="2">
        <f>COUNTIF(E$2:E8590,"=1")</f>
        <v>844</v>
      </c>
      <c r="G8590" s="2">
        <f>COUNTIF(E$2:E8590,"=0")</f>
        <v>7745</v>
      </c>
      <c r="H8590" s="2">
        <f t="shared" si="670"/>
        <v>1</v>
      </c>
      <c r="I8590" s="2">
        <f t="shared" si="671"/>
        <v>0.1741309447643421</v>
      </c>
      <c r="J8590" s="2">
        <f t="shared" si="672"/>
        <v>0.8258690552356579</v>
      </c>
      <c r="K8590" s="2">
        <f t="shared" si="673"/>
        <v>0.17894625251775681</v>
      </c>
      <c r="P8590" s="2"/>
    </row>
    <row r="8591" spans="1:16" x14ac:dyDescent="0.25">
      <c r="A8591" s="2" t="s">
        <v>9442</v>
      </c>
      <c r="B8591" s="4">
        <v>-248.8</v>
      </c>
      <c r="C8591" s="4">
        <v>8.1000000000000004E-5</v>
      </c>
      <c r="D8591" s="2">
        <f>IFERROR(MATCH(A8591,Both_domains!A$2:A$851, 0), 0)</f>
        <v>0</v>
      </c>
      <c r="E8591" s="2">
        <f t="shared" si="674"/>
        <v>0</v>
      </c>
      <c r="F8591" s="2">
        <f>COUNTIF(E$2:E8591,"=1")</f>
        <v>844</v>
      </c>
      <c r="G8591" s="2">
        <f>COUNTIF(E$2:E8591,"=0")</f>
        <v>7746</v>
      </c>
      <c r="H8591" s="2">
        <f t="shared" si="670"/>
        <v>1</v>
      </c>
      <c r="I8591" s="2">
        <f t="shared" si="671"/>
        <v>0.17402431222008952</v>
      </c>
      <c r="J8591" s="2">
        <f t="shared" si="672"/>
        <v>0.82597568777991048</v>
      </c>
      <c r="K8591" s="2">
        <f t="shared" si="673"/>
        <v>0.17892728429086283</v>
      </c>
      <c r="P8591" s="2"/>
    </row>
    <row r="8592" spans="1:16" x14ac:dyDescent="0.25">
      <c r="A8592" s="2" t="s">
        <v>9443</v>
      </c>
      <c r="B8592" s="4">
        <v>-248.8</v>
      </c>
      <c r="C8592" s="4">
        <v>8.1000000000000004E-5</v>
      </c>
      <c r="D8592" s="2">
        <f>IFERROR(MATCH(A8592,Both_domains!A$2:A$851, 0), 0)</f>
        <v>0</v>
      </c>
      <c r="E8592" s="2">
        <f t="shared" si="674"/>
        <v>0</v>
      </c>
      <c r="F8592" s="2">
        <f>COUNTIF(E$2:E8592,"=1")</f>
        <v>844</v>
      </c>
      <c r="G8592" s="2">
        <f>COUNTIF(E$2:E8592,"=0")</f>
        <v>7747</v>
      </c>
      <c r="H8592" s="2">
        <f t="shared" si="670"/>
        <v>1</v>
      </c>
      <c r="I8592" s="2">
        <f t="shared" si="671"/>
        <v>0.17391767967583704</v>
      </c>
      <c r="J8592" s="2">
        <f t="shared" si="672"/>
        <v>0.82608232032416296</v>
      </c>
      <c r="K8592" s="2">
        <f t="shared" si="673"/>
        <v>0.17890832008479068</v>
      </c>
      <c r="P8592" s="2"/>
    </row>
    <row r="8593" spans="1:16" x14ac:dyDescent="0.25">
      <c r="A8593" s="2" t="s">
        <v>9444</v>
      </c>
      <c r="B8593" s="4">
        <v>-248.8</v>
      </c>
      <c r="C8593" s="4">
        <v>8.1000000000000004E-5</v>
      </c>
      <c r="D8593" s="2">
        <f>IFERROR(MATCH(A8593,Both_domains!A$2:A$851, 0), 0)</f>
        <v>0</v>
      </c>
      <c r="E8593" s="2">
        <f t="shared" si="674"/>
        <v>0</v>
      </c>
      <c r="F8593" s="2">
        <f>COUNTIF(E$2:E8593,"=1")</f>
        <v>844</v>
      </c>
      <c r="G8593" s="2">
        <f>COUNTIF(E$2:E8593,"=0")</f>
        <v>7748</v>
      </c>
      <c r="H8593" s="2">
        <f t="shared" si="670"/>
        <v>1</v>
      </c>
      <c r="I8593" s="2">
        <f t="shared" si="671"/>
        <v>0.17381104713158457</v>
      </c>
      <c r="J8593" s="2">
        <f t="shared" si="672"/>
        <v>0.82618895286841543</v>
      </c>
      <c r="K8593" s="2">
        <f t="shared" si="673"/>
        <v>0.17888935989826196</v>
      </c>
      <c r="P8593" s="2"/>
    </row>
    <row r="8594" spans="1:16" x14ac:dyDescent="0.25">
      <c r="A8594" s="2" t="s">
        <v>9445</v>
      </c>
      <c r="B8594" s="4">
        <v>-248.8</v>
      </c>
      <c r="C8594" s="4">
        <v>8.2000000000000001E-5</v>
      </c>
      <c r="D8594" s="2">
        <f>IFERROR(MATCH(A8594,Both_domains!A$2:A$851, 0), 0)</f>
        <v>0</v>
      </c>
      <c r="E8594" s="2">
        <f t="shared" si="674"/>
        <v>0</v>
      </c>
      <c r="F8594" s="2">
        <f>COUNTIF(E$2:E8594,"=1")</f>
        <v>844</v>
      </c>
      <c r="G8594" s="2">
        <f>COUNTIF(E$2:E8594,"=0")</f>
        <v>7749</v>
      </c>
      <c r="H8594" s="2">
        <f t="shared" si="670"/>
        <v>1</v>
      </c>
      <c r="I8594" s="2">
        <f t="shared" si="671"/>
        <v>0.1737044145873321</v>
      </c>
      <c r="J8594" s="2">
        <f t="shared" si="672"/>
        <v>0.8262955854126679</v>
      </c>
      <c r="K8594" s="2">
        <f t="shared" si="673"/>
        <v>0.17887040372999893</v>
      </c>
      <c r="P8594" s="2"/>
    </row>
    <row r="8595" spans="1:16" x14ac:dyDescent="0.25">
      <c r="A8595" s="2" t="s">
        <v>9446</v>
      </c>
      <c r="B8595" s="4">
        <v>-248.8</v>
      </c>
      <c r="C8595" s="4">
        <v>8.2000000000000001E-5</v>
      </c>
      <c r="D8595" s="2">
        <f>IFERROR(MATCH(A8595,Both_domains!A$2:A$851, 0), 0)</f>
        <v>0</v>
      </c>
      <c r="E8595" s="2">
        <f t="shared" si="674"/>
        <v>0</v>
      </c>
      <c r="F8595" s="2">
        <f>COUNTIF(E$2:E8595,"=1")</f>
        <v>844</v>
      </c>
      <c r="G8595" s="2">
        <f>COUNTIF(E$2:E8595,"=0")</f>
        <v>7750</v>
      </c>
      <c r="H8595" s="2">
        <f t="shared" si="670"/>
        <v>1</v>
      </c>
      <c r="I8595" s="2">
        <f t="shared" si="671"/>
        <v>0.17359778204307952</v>
      </c>
      <c r="J8595" s="2">
        <f t="shared" si="672"/>
        <v>0.82640221795692048</v>
      </c>
      <c r="K8595" s="2">
        <f t="shared" si="673"/>
        <v>0.17885145157872431</v>
      </c>
      <c r="P8595" s="2"/>
    </row>
    <row r="8596" spans="1:16" x14ac:dyDescent="0.25">
      <c r="A8596" s="2" t="s">
        <v>9447</v>
      </c>
      <c r="B8596" s="4">
        <v>-248.9</v>
      </c>
      <c r="C8596" s="4">
        <v>8.2000000000000001E-5</v>
      </c>
      <c r="D8596" s="2">
        <f>IFERROR(MATCH(A8596,Both_domains!A$2:A$851, 0), 0)</f>
        <v>0</v>
      </c>
      <c r="E8596" s="2">
        <f t="shared" si="674"/>
        <v>0</v>
      </c>
      <c r="F8596" s="2">
        <f>COUNTIF(E$2:E8596,"=1")</f>
        <v>844</v>
      </c>
      <c r="G8596" s="2">
        <f>COUNTIF(E$2:E8596,"=0")</f>
        <v>7751</v>
      </c>
      <c r="H8596" s="2">
        <f t="shared" si="670"/>
        <v>1</v>
      </c>
      <c r="I8596" s="2">
        <f t="shared" si="671"/>
        <v>0.17349114949882705</v>
      </c>
      <c r="J8596" s="2">
        <f t="shared" si="672"/>
        <v>0.82650885050117295</v>
      </c>
      <c r="K8596" s="2">
        <f t="shared" si="673"/>
        <v>0.17883250344316134</v>
      </c>
      <c r="P8596" s="2"/>
    </row>
    <row r="8597" spans="1:16" x14ac:dyDescent="0.25">
      <c r="A8597" s="2" t="s">
        <v>9448</v>
      </c>
      <c r="B8597" s="4">
        <v>-248.9</v>
      </c>
      <c r="C8597" s="4">
        <v>8.2000000000000001E-5</v>
      </c>
      <c r="D8597" s="2">
        <f>IFERROR(MATCH(A8597,Both_domains!A$2:A$851, 0), 0)</f>
        <v>0</v>
      </c>
      <c r="E8597" s="2">
        <f t="shared" si="674"/>
        <v>0</v>
      </c>
      <c r="F8597" s="2">
        <f>COUNTIF(E$2:E8597,"=1")</f>
        <v>844</v>
      </c>
      <c r="G8597" s="2">
        <f>COUNTIF(E$2:E8597,"=0")</f>
        <v>7752</v>
      </c>
      <c r="H8597" s="2">
        <f t="shared" si="670"/>
        <v>1</v>
      </c>
      <c r="I8597" s="2">
        <f t="shared" si="671"/>
        <v>0.17338451695457457</v>
      </c>
      <c r="J8597" s="2">
        <f t="shared" si="672"/>
        <v>0.82661548304542543</v>
      </c>
      <c r="K8597" s="2">
        <f t="shared" si="673"/>
        <v>0.17881355932203391</v>
      </c>
      <c r="P8597" s="2"/>
    </row>
    <row r="8598" spans="1:16" x14ac:dyDescent="0.25">
      <c r="A8598" s="2" t="s">
        <v>9449</v>
      </c>
      <c r="B8598" s="4">
        <v>-248.9</v>
      </c>
      <c r="C8598" s="4">
        <v>8.2000000000000001E-5</v>
      </c>
      <c r="D8598" s="2">
        <f>IFERROR(MATCH(A8598,Both_domains!A$2:A$851, 0), 0)</f>
        <v>0</v>
      </c>
      <c r="E8598" s="2">
        <f t="shared" si="674"/>
        <v>0</v>
      </c>
      <c r="F8598" s="2">
        <f>COUNTIF(E$2:E8598,"=1")</f>
        <v>844</v>
      </c>
      <c r="G8598" s="2">
        <f>COUNTIF(E$2:E8598,"=0")</f>
        <v>7753</v>
      </c>
      <c r="H8598" s="2">
        <f t="shared" si="670"/>
        <v>1</v>
      </c>
      <c r="I8598" s="2">
        <f t="shared" si="671"/>
        <v>0.17327788441032199</v>
      </c>
      <c r="J8598" s="2">
        <f t="shared" si="672"/>
        <v>0.82672211558967801</v>
      </c>
      <c r="K8598" s="2">
        <f t="shared" si="673"/>
        <v>0.17879461921406631</v>
      </c>
      <c r="P8598" s="2"/>
    </row>
    <row r="8599" spans="1:16" x14ac:dyDescent="0.25">
      <c r="A8599" s="2" t="s">
        <v>9450</v>
      </c>
      <c r="B8599" s="4">
        <v>-248.9</v>
      </c>
      <c r="C8599" s="4">
        <v>8.2000000000000001E-5</v>
      </c>
      <c r="D8599" s="2">
        <f>IFERROR(MATCH(A8599,Both_domains!A$2:A$851, 0), 0)</f>
        <v>0</v>
      </c>
      <c r="E8599" s="2">
        <f t="shared" si="674"/>
        <v>0</v>
      </c>
      <c r="F8599" s="2">
        <f>COUNTIF(E$2:E8599,"=1")</f>
        <v>844</v>
      </c>
      <c r="G8599" s="2">
        <f>COUNTIF(E$2:E8599,"=0")</f>
        <v>7754</v>
      </c>
      <c r="H8599" s="2">
        <f t="shared" si="670"/>
        <v>1</v>
      </c>
      <c r="I8599" s="2">
        <f t="shared" si="671"/>
        <v>0.17317125186606952</v>
      </c>
      <c r="J8599" s="2">
        <f t="shared" si="672"/>
        <v>0.82682874813393048</v>
      </c>
      <c r="K8599" s="2">
        <f t="shared" si="673"/>
        <v>0.17877568311798347</v>
      </c>
      <c r="P8599" s="2"/>
    </row>
    <row r="8600" spans="1:16" x14ac:dyDescent="0.25">
      <c r="A8600" s="2" t="s">
        <v>9451</v>
      </c>
      <c r="B8600" s="4">
        <v>-248.9</v>
      </c>
      <c r="C8600" s="4">
        <v>8.2999999999999998E-5</v>
      </c>
      <c r="D8600" s="2">
        <f>IFERROR(MATCH(A8600,Both_domains!A$2:A$851, 0), 0)</f>
        <v>0</v>
      </c>
      <c r="E8600" s="2">
        <f t="shared" si="674"/>
        <v>0</v>
      </c>
      <c r="F8600" s="2">
        <f>COUNTIF(E$2:E8600,"=1")</f>
        <v>844</v>
      </c>
      <c r="G8600" s="2">
        <f>COUNTIF(E$2:E8600,"=0")</f>
        <v>7755</v>
      </c>
      <c r="H8600" s="2">
        <f t="shared" si="670"/>
        <v>1</v>
      </c>
      <c r="I8600" s="2">
        <f t="shared" si="671"/>
        <v>0.17306461932181705</v>
      </c>
      <c r="J8600" s="2">
        <f t="shared" si="672"/>
        <v>0.82693538067818295</v>
      </c>
      <c r="K8600" s="2">
        <f t="shared" si="673"/>
        <v>0.17875675103251085</v>
      </c>
      <c r="P8600" s="2"/>
    </row>
    <row r="8601" spans="1:16" x14ac:dyDescent="0.25">
      <c r="A8601" s="2" t="s">
        <v>9452</v>
      </c>
      <c r="B8601" s="4">
        <v>-249</v>
      </c>
      <c r="C8601" s="4">
        <v>8.2999999999999998E-5</v>
      </c>
      <c r="D8601" s="2">
        <f>IFERROR(MATCH(A8601,Both_domains!A$2:A$851, 0), 0)</f>
        <v>0</v>
      </c>
      <c r="E8601" s="2">
        <f t="shared" si="674"/>
        <v>0</v>
      </c>
      <c r="F8601" s="2">
        <f>COUNTIF(E$2:E8601,"=1")</f>
        <v>844</v>
      </c>
      <c r="G8601" s="2">
        <f>COUNTIF(E$2:E8601,"=0")</f>
        <v>7756</v>
      </c>
      <c r="H8601" s="2">
        <f t="shared" si="670"/>
        <v>1</v>
      </c>
      <c r="I8601" s="2">
        <f t="shared" si="671"/>
        <v>0.17295798677756447</v>
      </c>
      <c r="J8601" s="2">
        <f t="shared" si="672"/>
        <v>0.82704201322243553</v>
      </c>
      <c r="K8601" s="2">
        <f t="shared" si="673"/>
        <v>0.17873782295637441</v>
      </c>
      <c r="P8601" s="2"/>
    </row>
    <row r="8602" spans="1:16" x14ac:dyDescent="0.25">
      <c r="A8602" s="2" t="s">
        <v>9453</v>
      </c>
      <c r="B8602" s="4">
        <v>-249</v>
      </c>
      <c r="C8602" s="4">
        <v>8.3999999999999995E-5</v>
      </c>
      <c r="D8602" s="2">
        <f>IFERROR(MATCH(A8602,Both_domains!A$2:A$851, 0), 0)</f>
        <v>0</v>
      </c>
      <c r="E8602" s="2">
        <f t="shared" si="674"/>
        <v>0</v>
      </c>
      <c r="F8602" s="2">
        <f>COUNTIF(E$2:E8602,"=1")</f>
        <v>844</v>
      </c>
      <c r="G8602" s="2">
        <f>COUNTIF(E$2:E8602,"=0")</f>
        <v>7757</v>
      </c>
      <c r="H8602" s="2">
        <f t="shared" si="670"/>
        <v>1</v>
      </c>
      <c r="I8602" s="2">
        <f t="shared" si="671"/>
        <v>0.17285135423331199</v>
      </c>
      <c r="J8602" s="2">
        <f t="shared" si="672"/>
        <v>0.82714864576668801</v>
      </c>
      <c r="K8602" s="2">
        <f t="shared" si="673"/>
        <v>0.1787188988883007</v>
      </c>
      <c r="P8602" s="2"/>
    </row>
    <row r="8603" spans="1:16" x14ac:dyDescent="0.25">
      <c r="A8603" s="2" t="s">
        <v>9454</v>
      </c>
      <c r="B8603" s="4">
        <v>-249</v>
      </c>
      <c r="C8603" s="4">
        <v>8.3999999999999995E-5</v>
      </c>
      <c r="D8603" s="2">
        <f>IFERROR(MATCH(A8603,Both_domains!A$2:A$851, 0), 0)</f>
        <v>0</v>
      </c>
      <c r="E8603" s="2">
        <f t="shared" si="674"/>
        <v>0</v>
      </c>
      <c r="F8603" s="2">
        <f>COUNTIF(E$2:E8603,"=1")</f>
        <v>844</v>
      </c>
      <c r="G8603" s="2">
        <f>COUNTIF(E$2:E8603,"=0")</f>
        <v>7758</v>
      </c>
      <c r="H8603" s="2">
        <f t="shared" si="670"/>
        <v>1</v>
      </c>
      <c r="I8603" s="2">
        <f t="shared" si="671"/>
        <v>0.17274472168905952</v>
      </c>
      <c r="J8603" s="2">
        <f t="shared" si="672"/>
        <v>0.82725527831094048</v>
      </c>
      <c r="K8603" s="2">
        <f t="shared" si="673"/>
        <v>0.17869997882701671</v>
      </c>
      <c r="P8603" s="2"/>
    </row>
    <row r="8604" spans="1:16" x14ac:dyDescent="0.25">
      <c r="A8604" s="2" t="s">
        <v>9455</v>
      </c>
      <c r="B8604" s="4">
        <v>-249</v>
      </c>
      <c r="C8604" s="4">
        <v>8.3999999999999995E-5</v>
      </c>
      <c r="D8604" s="2">
        <f>IFERROR(MATCH(A8604,Both_domains!A$2:A$851, 0), 0)</f>
        <v>0</v>
      </c>
      <c r="E8604" s="2">
        <f t="shared" si="674"/>
        <v>0</v>
      </c>
      <c r="F8604" s="2">
        <f>COUNTIF(E$2:E8604,"=1")</f>
        <v>844</v>
      </c>
      <c r="G8604" s="2">
        <f>COUNTIF(E$2:E8604,"=0")</f>
        <v>7759</v>
      </c>
      <c r="H8604" s="2">
        <f t="shared" si="670"/>
        <v>1</v>
      </c>
      <c r="I8604" s="2">
        <f t="shared" si="671"/>
        <v>0.17263808914480705</v>
      </c>
      <c r="J8604" s="2">
        <f t="shared" si="672"/>
        <v>0.82736191085519295</v>
      </c>
      <c r="K8604" s="2">
        <f t="shared" si="673"/>
        <v>0.17868106277125012</v>
      </c>
      <c r="P8604" s="2"/>
    </row>
    <row r="8605" spans="1:16" x14ac:dyDescent="0.25">
      <c r="A8605" s="2" t="s">
        <v>9456</v>
      </c>
      <c r="B8605" s="4">
        <v>-249</v>
      </c>
      <c r="C8605" s="4">
        <v>8.3999999999999995E-5</v>
      </c>
      <c r="D8605" s="2">
        <f>IFERROR(MATCH(A8605,Both_domains!A$2:A$851, 0), 0)</f>
        <v>0</v>
      </c>
      <c r="E8605" s="2">
        <f t="shared" si="674"/>
        <v>0</v>
      </c>
      <c r="F8605" s="2">
        <f>COUNTIF(E$2:E8605,"=1")</f>
        <v>844</v>
      </c>
      <c r="G8605" s="2">
        <f>COUNTIF(E$2:E8605,"=0")</f>
        <v>7760</v>
      </c>
      <c r="H8605" s="2">
        <f t="shared" si="670"/>
        <v>1</v>
      </c>
      <c r="I8605" s="2">
        <f t="shared" si="671"/>
        <v>0.17253145660055447</v>
      </c>
      <c r="J8605" s="2">
        <f t="shared" si="672"/>
        <v>0.82746854339944553</v>
      </c>
      <c r="K8605" s="2">
        <f t="shared" si="673"/>
        <v>0.17866215071972905</v>
      </c>
      <c r="P8605" s="2"/>
    </row>
    <row r="8606" spans="1:16" x14ac:dyDescent="0.25">
      <c r="A8606" s="2" t="s">
        <v>9457</v>
      </c>
      <c r="B8606" s="4">
        <v>-249</v>
      </c>
      <c r="C8606" s="4">
        <v>8.3999999999999995E-5</v>
      </c>
      <c r="D8606" s="2">
        <f>IFERROR(MATCH(A8606,Both_domains!A$2:A$851, 0), 0)</f>
        <v>0</v>
      </c>
      <c r="E8606" s="2">
        <f t="shared" si="674"/>
        <v>0</v>
      </c>
      <c r="F8606" s="2">
        <f>COUNTIF(E$2:E8606,"=1")</f>
        <v>844</v>
      </c>
      <c r="G8606" s="2">
        <f>COUNTIF(E$2:E8606,"=0")</f>
        <v>7761</v>
      </c>
      <c r="H8606" s="2">
        <f t="shared" si="670"/>
        <v>1</v>
      </c>
      <c r="I8606" s="2">
        <f t="shared" si="671"/>
        <v>0.172424824056302</v>
      </c>
      <c r="J8606" s="2">
        <f t="shared" si="672"/>
        <v>0.827575175943698</v>
      </c>
      <c r="K8606" s="2">
        <f t="shared" si="673"/>
        <v>0.17864324267118215</v>
      </c>
      <c r="P8606" s="2"/>
    </row>
    <row r="8607" spans="1:16" x14ac:dyDescent="0.25">
      <c r="A8607" s="2" t="s">
        <v>9458</v>
      </c>
      <c r="B8607" s="4">
        <v>-249</v>
      </c>
      <c r="C8607" s="4">
        <v>8.3999999999999995E-5</v>
      </c>
      <c r="D8607" s="2">
        <f>IFERROR(MATCH(A8607,Both_domains!A$2:A$851, 0), 0)</f>
        <v>0</v>
      </c>
      <c r="E8607" s="2">
        <f t="shared" si="674"/>
        <v>0</v>
      </c>
      <c r="F8607" s="2">
        <f>COUNTIF(E$2:E8607,"=1")</f>
        <v>844</v>
      </c>
      <c r="G8607" s="2">
        <f>COUNTIF(E$2:E8607,"=0")</f>
        <v>7762</v>
      </c>
      <c r="H8607" s="2">
        <f t="shared" si="670"/>
        <v>1</v>
      </c>
      <c r="I8607" s="2">
        <f t="shared" si="671"/>
        <v>0.17231819151204952</v>
      </c>
      <c r="J8607" s="2">
        <f t="shared" si="672"/>
        <v>0.82768180848795048</v>
      </c>
      <c r="K8607" s="2">
        <f t="shared" si="673"/>
        <v>0.17862433862433863</v>
      </c>
      <c r="P8607" s="2"/>
    </row>
    <row r="8608" spans="1:16" x14ac:dyDescent="0.25">
      <c r="A8608" s="2" t="s">
        <v>9459</v>
      </c>
      <c r="B8608" s="4">
        <v>-249</v>
      </c>
      <c r="C8608" s="4">
        <v>8.3999999999999995E-5</v>
      </c>
      <c r="D8608" s="2">
        <f>IFERROR(MATCH(A8608,Both_domains!A$2:A$851, 0), 0)</f>
        <v>0</v>
      </c>
      <c r="E8608" s="2">
        <f t="shared" si="674"/>
        <v>0</v>
      </c>
      <c r="F8608" s="2">
        <f>COUNTIF(E$2:E8608,"=1")</f>
        <v>844</v>
      </c>
      <c r="G8608" s="2">
        <f>COUNTIF(E$2:E8608,"=0")</f>
        <v>7763</v>
      </c>
      <c r="H8608" s="2">
        <f t="shared" si="670"/>
        <v>1</v>
      </c>
      <c r="I8608" s="2">
        <f t="shared" si="671"/>
        <v>0.17221155896779694</v>
      </c>
      <c r="J8608" s="2">
        <f t="shared" si="672"/>
        <v>0.82778844103220306</v>
      </c>
      <c r="K8608" s="2">
        <f t="shared" si="673"/>
        <v>0.17860543857792827</v>
      </c>
      <c r="P8608" s="2"/>
    </row>
    <row r="8609" spans="1:16" x14ac:dyDescent="0.25">
      <c r="A8609" s="2" t="s">
        <v>9460</v>
      </c>
      <c r="B8609" s="4">
        <v>-249</v>
      </c>
      <c r="C8609" s="4">
        <v>8.3999999999999995E-5</v>
      </c>
      <c r="D8609" s="2">
        <f>IFERROR(MATCH(A8609,Both_domains!A$2:A$851, 0), 0)</f>
        <v>0</v>
      </c>
      <c r="E8609" s="2">
        <f t="shared" si="674"/>
        <v>0</v>
      </c>
      <c r="F8609" s="2">
        <f>COUNTIF(E$2:E8609,"=1")</f>
        <v>844</v>
      </c>
      <c r="G8609" s="2">
        <f>COUNTIF(E$2:E8609,"=0")</f>
        <v>7764</v>
      </c>
      <c r="H8609" s="2">
        <f t="shared" si="670"/>
        <v>1</v>
      </c>
      <c r="I8609" s="2">
        <f t="shared" si="671"/>
        <v>0.17210492642354447</v>
      </c>
      <c r="J8609" s="2">
        <f t="shared" si="672"/>
        <v>0.82789507357645553</v>
      </c>
      <c r="K8609" s="2">
        <f t="shared" si="673"/>
        <v>0.17858654253068135</v>
      </c>
      <c r="P8609" s="2"/>
    </row>
    <row r="8610" spans="1:16" x14ac:dyDescent="0.25">
      <c r="A8610" s="2" t="s">
        <v>9461</v>
      </c>
      <c r="B8610" s="4">
        <v>-249.1</v>
      </c>
      <c r="C8610" s="4">
        <v>8.5000000000000006E-5</v>
      </c>
      <c r="D8610" s="2">
        <f>IFERROR(MATCH(A8610,Both_domains!A$2:A$851, 0), 0)</f>
        <v>0</v>
      </c>
      <c r="E8610" s="2">
        <f t="shared" si="674"/>
        <v>0</v>
      </c>
      <c r="F8610" s="2">
        <f>COUNTIF(E$2:E8610,"=1")</f>
        <v>844</v>
      </c>
      <c r="G8610" s="2">
        <f>COUNTIF(E$2:E8610,"=0")</f>
        <v>7765</v>
      </c>
      <c r="H8610" s="2">
        <f t="shared" si="670"/>
        <v>1</v>
      </c>
      <c r="I8610" s="2">
        <f t="shared" si="671"/>
        <v>0.171998293879292</v>
      </c>
      <c r="J8610" s="2">
        <f t="shared" si="672"/>
        <v>0.828001706120708</v>
      </c>
      <c r="K8610" s="2">
        <f t="shared" si="673"/>
        <v>0.17856765048132867</v>
      </c>
      <c r="P8610" s="2"/>
    </row>
    <row r="8611" spans="1:16" x14ac:dyDescent="0.25">
      <c r="A8611" s="2" t="s">
        <v>9462</v>
      </c>
      <c r="B8611" s="4">
        <v>-249.1</v>
      </c>
      <c r="C8611" s="4">
        <v>8.5000000000000006E-5</v>
      </c>
      <c r="D8611" s="2">
        <f>IFERROR(MATCH(A8611,Both_domains!A$2:A$851, 0), 0)</f>
        <v>0</v>
      </c>
      <c r="E8611" s="2">
        <f t="shared" si="674"/>
        <v>0</v>
      </c>
      <c r="F8611" s="2">
        <f>COUNTIF(E$2:E8611,"=1")</f>
        <v>844</v>
      </c>
      <c r="G8611" s="2">
        <f>COUNTIF(E$2:E8611,"=0")</f>
        <v>7766</v>
      </c>
      <c r="H8611" s="2">
        <f t="shared" si="670"/>
        <v>1</v>
      </c>
      <c r="I8611" s="2">
        <f t="shared" si="671"/>
        <v>0.17189166133503941</v>
      </c>
      <c r="J8611" s="2">
        <f t="shared" si="672"/>
        <v>0.82810833866496059</v>
      </c>
      <c r="K8611" s="2">
        <f t="shared" si="673"/>
        <v>0.17854876242860165</v>
      </c>
      <c r="P8611" s="2"/>
    </row>
    <row r="8612" spans="1:16" x14ac:dyDescent="0.25">
      <c r="A8612" s="2" t="s">
        <v>9463</v>
      </c>
      <c r="B8612" s="4">
        <v>-249.1</v>
      </c>
      <c r="C8612" s="4">
        <v>8.5000000000000006E-5</v>
      </c>
      <c r="D8612" s="2">
        <f>IFERROR(MATCH(A8612,Both_domains!A$2:A$851, 0), 0)</f>
        <v>0</v>
      </c>
      <c r="E8612" s="2">
        <f t="shared" si="674"/>
        <v>0</v>
      </c>
      <c r="F8612" s="2">
        <f>COUNTIF(E$2:E8612,"=1")</f>
        <v>844</v>
      </c>
      <c r="G8612" s="2">
        <f>COUNTIF(E$2:E8612,"=0")</f>
        <v>7767</v>
      </c>
      <c r="H8612" s="2">
        <f t="shared" si="670"/>
        <v>1</v>
      </c>
      <c r="I8612" s="2">
        <f t="shared" si="671"/>
        <v>0.17178502879078694</v>
      </c>
      <c r="J8612" s="2">
        <f t="shared" si="672"/>
        <v>0.82821497120921306</v>
      </c>
      <c r="K8612" s="2">
        <f t="shared" si="673"/>
        <v>0.17852987837123216</v>
      </c>
      <c r="P8612" s="2"/>
    </row>
    <row r="8613" spans="1:16" x14ac:dyDescent="0.25">
      <c r="A8613" s="2" t="s">
        <v>9464</v>
      </c>
      <c r="B8613" s="4">
        <v>-249.1</v>
      </c>
      <c r="C8613" s="4">
        <v>8.5000000000000006E-5</v>
      </c>
      <c r="D8613" s="2">
        <f>IFERROR(MATCH(A8613,Both_domains!A$2:A$851, 0), 0)</f>
        <v>0</v>
      </c>
      <c r="E8613" s="2">
        <f t="shared" si="674"/>
        <v>0</v>
      </c>
      <c r="F8613" s="2">
        <f>COUNTIF(E$2:E8613,"=1")</f>
        <v>844</v>
      </c>
      <c r="G8613" s="2">
        <f>COUNTIF(E$2:E8613,"=0")</f>
        <v>7768</v>
      </c>
      <c r="H8613" s="2">
        <f t="shared" si="670"/>
        <v>1</v>
      </c>
      <c r="I8613" s="2">
        <f t="shared" si="671"/>
        <v>0.17167839624653447</v>
      </c>
      <c r="J8613" s="2">
        <f t="shared" si="672"/>
        <v>0.82832160375346553</v>
      </c>
      <c r="K8613" s="2">
        <f t="shared" si="673"/>
        <v>0.17851099830795261</v>
      </c>
      <c r="P8613" s="2"/>
    </row>
    <row r="8614" spans="1:16" x14ac:dyDescent="0.25">
      <c r="A8614" s="2" t="s">
        <v>9465</v>
      </c>
      <c r="B8614" s="4">
        <v>-249.1</v>
      </c>
      <c r="C8614" s="4">
        <v>8.5000000000000006E-5</v>
      </c>
      <c r="D8614" s="2">
        <f>IFERROR(MATCH(A8614,Both_domains!A$2:A$851, 0), 0)</f>
        <v>0</v>
      </c>
      <c r="E8614" s="2">
        <f t="shared" si="674"/>
        <v>0</v>
      </c>
      <c r="F8614" s="2">
        <f>COUNTIF(E$2:E8614,"=1")</f>
        <v>844</v>
      </c>
      <c r="G8614" s="2">
        <f>COUNTIF(E$2:E8614,"=0")</f>
        <v>7769</v>
      </c>
      <c r="H8614" s="2">
        <f t="shared" si="670"/>
        <v>1</v>
      </c>
      <c r="I8614" s="2">
        <f t="shared" si="671"/>
        <v>0.17157176370228189</v>
      </c>
      <c r="J8614" s="2">
        <f t="shared" si="672"/>
        <v>0.82842823629771811</v>
      </c>
      <c r="K8614" s="2">
        <f t="shared" si="673"/>
        <v>0.17849212223749603</v>
      </c>
      <c r="P8614" s="2"/>
    </row>
    <row r="8615" spans="1:16" x14ac:dyDescent="0.25">
      <c r="A8615" s="2" t="s">
        <v>9466</v>
      </c>
      <c r="B8615" s="4">
        <v>-249.1</v>
      </c>
      <c r="C8615" s="4">
        <v>8.5000000000000006E-5</v>
      </c>
      <c r="D8615" s="2">
        <f>IFERROR(MATCH(A8615,Both_domains!A$2:A$851, 0), 0)</f>
        <v>0</v>
      </c>
      <c r="E8615" s="2">
        <f t="shared" si="674"/>
        <v>0</v>
      </c>
      <c r="F8615" s="2">
        <f>COUNTIF(E$2:E8615,"=1")</f>
        <v>844</v>
      </c>
      <c r="G8615" s="2">
        <f>COUNTIF(E$2:E8615,"=0")</f>
        <v>7770</v>
      </c>
      <c r="H8615" s="2">
        <f t="shared" si="670"/>
        <v>1</v>
      </c>
      <c r="I8615" s="2">
        <f t="shared" si="671"/>
        <v>0.17146513115802942</v>
      </c>
      <c r="J8615" s="2">
        <f t="shared" si="672"/>
        <v>0.82853486884197058</v>
      </c>
      <c r="K8615" s="2">
        <f t="shared" si="673"/>
        <v>0.17847325015859589</v>
      </c>
      <c r="P8615" s="2"/>
    </row>
    <row r="8616" spans="1:16" x14ac:dyDescent="0.25">
      <c r="A8616" s="2" t="s">
        <v>9467</v>
      </c>
      <c r="B8616" s="4">
        <v>-249.1</v>
      </c>
      <c r="C8616" s="4">
        <v>8.5000000000000006E-5</v>
      </c>
      <c r="D8616" s="2">
        <f>IFERROR(MATCH(A8616,Both_domains!A$2:A$851, 0), 0)</f>
        <v>0</v>
      </c>
      <c r="E8616" s="2">
        <f t="shared" si="674"/>
        <v>0</v>
      </c>
      <c r="F8616" s="2">
        <f>COUNTIF(E$2:E8616,"=1")</f>
        <v>844</v>
      </c>
      <c r="G8616" s="2">
        <f>COUNTIF(E$2:E8616,"=0")</f>
        <v>7771</v>
      </c>
      <c r="H8616" s="2">
        <f t="shared" si="670"/>
        <v>1</v>
      </c>
      <c r="I8616" s="2">
        <f t="shared" si="671"/>
        <v>0.17135849861377694</v>
      </c>
      <c r="J8616" s="2">
        <f t="shared" si="672"/>
        <v>0.82864150138622306</v>
      </c>
      <c r="K8616" s="2">
        <f t="shared" si="673"/>
        <v>0.17845438206998626</v>
      </c>
      <c r="P8616" s="2"/>
    </row>
    <row r="8617" spans="1:16" x14ac:dyDescent="0.25">
      <c r="A8617" s="2" t="s">
        <v>9468</v>
      </c>
      <c r="B8617" s="4">
        <v>-249.1</v>
      </c>
      <c r="C8617" s="4">
        <v>8.5000000000000006E-5</v>
      </c>
      <c r="D8617" s="2">
        <f>IFERROR(MATCH(A8617,Both_domains!A$2:A$851, 0), 0)</f>
        <v>0</v>
      </c>
      <c r="E8617" s="2">
        <f t="shared" si="674"/>
        <v>0</v>
      </c>
      <c r="F8617" s="2">
        <f>COUNTIF(E$2:E8617,"=1")</f>
        <v>844</v>
      </c>
      <c r="G8617" s="2">
        <f>COUNTIF(E$2:E8617,"=0")</f>
        <v>7772</v>
      </c>
      <c r="H8617" s="2">
        <f t="shared" si="670"/>
        <v>1</v>
      </c>
      <c r="I8617" s="2">
        <f t="shared" si="671"/>
        <v>0.17125186606952447</v>
      </c>
      <c r="J8617" s="2">
        <f t="shared" si="672"/>
        <v>0.82874813393047553</v>
      </c>
      <c r="K8617" s="2">
        <f t="shared" si="673"/>
        <v>0.17843551797040169</v>
      </c>
      <c r="P8617" s="2"/>
    </row>
    <row r="8618" spans="1:16" x14ac:dyDescent="0.25">
      <c r="A8618" s="2" t="s">
        <v>9469</v>
      </c>
      <c r="B8618" s="4">
        <v>-249.1</v>
      </c>
      <c r="C8618" s="4">
        <v>8.5000000000000006E-5</v>
      </c>
      <c r="D8618" s="2">
        <f>IFERROR(MATCH(A8618,Both_domains!A$2:A$851, 0), 0)</f>
        <v>0</v>
      </c>
      <c r="E8618" s="2">
        <f t="shared" si="674"/>
        <v>0</v>
      </c>
      <c r="F8618" s="2">
        <f>COUNTIF(E$2:E8618,"=1")</f>
        <v>844</v>
      </c>
      <c r="G8618" s="2">
        <f>COUNTIF(E$2:E8618,"=0")</f>
        <v>7773</v>
      </c>
      <c r="H8618" s="2">
        <f t="shared" si="670"/>
        <v>1</v>
      </c>
      <c r="I8618" s="2">
        <f t="shared" si="671"/>
        <v>0.17114523352527189</v>
      </c>
      <c r="J8618" s="2">
        <f t="shared" si="672"/>
        <v>0.82885476647472811</v>
      </c>
      <c r="K8618" s="2">
        <f t="shared" si="673"/>
        <v>0.17841665785857733</v>
      </c>
      <c r="P8618" s="2"/>
    </row>
    <row r="8619" spans="1:16" x14ac:dyDescent="0.25">
      <c r="A8619" s="2" t="s">
        <v>9470</v>
      </c>
      <c r="B8619" s="4">
        <v>-249.1</v>
      </c>
      <c r="C8619" s="4">
        <v>8.6000000000000003E-5</v>
      </c>
      <c r="D8619" s="2">
        <f>IFERROR(MATCH(A8619,Both_domains!A$2:A$851, 0), 0)</f>
        <v>0</v>
      </c>
      <c r="E8619" s="2">
        <f t="shared" si="674"/>
        <v>0</v>
      </c>
      <c r="F8619" s="2">
        <f>COUNTIF(E$2:E8619,"=1")</f>
        <v>844</v>
      </c>
      <c r="G8619" s="2">
        <f>COUNTIF(E$2:E8619,"=0")</f>
        <v>7774</v>
      </c>
      <c r="H8619" s="2">
        <f t="shared" si="670"/>
        <v>1</v>
      </c>
      <c r="I8619" s="2">
        <f t="shared" si="671"/>
        <v>0.17103860098101942</v>
      </c>
      <c r="J8619" s="2">
        <f t="shared" si="672"/>
        <v>0.82896139901898058</v>
      </c>
      <c r="K8619" s="2">
        <f t="shared" si="673"/>
        <v>0.17839780173324879</v>
      </c>
      <c r="P8619" s="2"/>
    </row>
    <row r="8620" spans="1:16" x14ac:dyDescent="0.25">
      <c r="A8620" s="2" t="s">
        <v>9471</v>
      </c>
      <c r="B8620" s="4">
        <v>-249.1</v>
      </c>
      <c r="C8620" s="4">
        <v>8.6000000000000003E-5</v>
      </c>
      <c r="D8620" s="2">
        <f>IFERROR(MATCH(A8620,Both_domains!A$2:A$851, 0), 0)</f>
        <v>0</v>
      </c>
      <c r="E8620" s="2">
        <f t="shared" si="674"/>
        <v>0</v>
      </c>
      <c r="F8620" s="2">
        <f>COUNTIF(E$2:E8620,"=1")</f>
        <v>844</v>
      </c>
      <c r="G8620" s="2">
        <f>COUNTIF(E$2:E8620,"=0")</f>
        <v>7775</v>
      </c>
      <c r="H8620" s="2">
        <f t="shared" si="670"/>
        <v>1</v>
      </c>
      <c r="I8620" s="2">
        <f t="shared" si="671"/>
        <v>0.17093196843676695</v>
      </c>
      <c r="J8620" s="2">
        <f t="shared" si="672"/>
        <v>0.82906803156323305</v>
      </c>
      <c r="K8620" s="2">
        <f t="shared" si="673"/>
        <v>0.17837894959315229</v>
      </c>
      <c r="P8620" s="2"/>
    </row>
    <row r="8621" spans="1:16" x14ac:dyDescent="0.25">
      <c r="A8621" s="2" t="s">
        <v>9472</v>
      </c>
      <c r="B8621" s="4">
        <v>-249.3</v>
      </c>
      <c r="C8621" s="4">
        <v>8.7000000000000001E-5</v>
      </c>
      <c r="D8621" s="2">
        <f>IFERROR(MATCH(A8621,Both_domains!A$2:A$851, 0), 0)</f>
        <v>0</v>
      </c>
      <c r="E8621" s="2">
        <f t="shared" si="674"/>
        <v>0</v>
      </c>
      <c r="F8621" s="2">
        <f>COUNTIF(E$2:E8621,"=1")</f>
        <v>844</v>
      </c>
      <c r="G8621" s="2">
        <f>COUNTIF(E$2:E8621,"=0")</f>
        <v>7776</v>
      </c>
      <c r="H8621" s="2">
        <f t="shared" si="670"/>
        <v>1</v>
      </c>
      <c r="I8621" s="2">
        <f t="shared" si="671"/>
        <v>0.17082533589251436</v>
      </c>
      <c r="J8621" s="2">
        <f t="shared" si="672"/>
        <v>0.82917466410748564</v>
      </c>
      <c r="K8621" s="2">
        <f t="shared" si="673"/>
        <v>0.17836010143702452</v>
      </c>
      <c r="P8621" s="2"/>
    </row>
    <row r="8622" spans="1:16" x14ac:dyDescent="0.25">
      <c r="A8622" s="2" t="s">
        <v>9473</v>
      </c>
      <c r="B8622" s="4">
        <v>-249.3</v>
      </c>
      <c r="C8622" s="4">
        <v>8.7000000000000001E-5</v>
      </c>
      <c r="D8622" s="2">
        <f>IFERROR(MATCH(A8622,Both_domains!A$2:A$851, 0), 0)</f>
        <v>0</v>
      </c>
      <c r="E8622" s="2">
        <f t="shared" si="674"/>
        <v>0</v>
      </c>
      <c r="F8622" s="2">
        <f>COUNTIF(E$2:E8622,"=1")</f>
        <v>844</v>
      </c>
      <c r="G8622" s="2">
        <f>COUNTIF(E$2:E8622,"=0")</f>
        <v>7777</v>
      </c>
      <c r="H8622" s="2">
        <f t="shared" si="670"/>
        <v>1</v>
      </c>
      <c r="I8622" s="2">
        <f t="shared" si="671"/>
        <v>0.17071870334826189</v>
      </c>
      <c r="J8622" s="2">
        <f t="shared" si="672"/>
        <v>0.82928129665173811</v>
      </c>
      <c r="K8622" s="2">
        <f t="shared" si="673"/>
        <v>0.17834125726360275</v>
      </c>
      <c r="P8622" s="2"/>
    </row>
    <row r="8623" spans="1:16" x14ac:dyDescent="0.25">
      <c r="A8623" s="2" t="s">
        <v>9474</v>
      </c>
      <c r="B8623" s="4">
        <v>-249.3</v>
      </c>
      <c r="C8623" s="4">
        <v>8.7000000000000001E-5</v>
      </c>
      <c r="D8623" s="2">
        <f>IFERROR(MATCH(A8623,Both_domains!A$2:A$851, 0), 0)</f>
        <v>0</v>
      </c>
      <c r="E8623" s="2">
        <f t="shared" si="674"/>
        <v>0</v>
      </c>
      <c r="F8623" s="2">
        <f>COUNTIF(E$2:E8623,"=1")</f>
        <v>844</v>
      </c>
      <c r="G8623" s="2">
        <f>COUNTIF(E$2:E8623,"=0")</f>
        <v>7778</v>
      </c>
      <c r="H8623" s="2">
        <f t="shared" si="670"/>
        <v>1</v>
      </c>
      <c r="I8623" s="2">
        <f t="shared" si="671"/>
        <v>0.17061207080400942</v>
      </c>
      <c r="J8623" s="2">
        <f t="shared" si="672"/>
        <v>0.82938792919599058</v>
      </c>
      <c r="K8623" s="2">
        <f t="shared" si="673"/>
        <v>0.17832241707162477</v>
      </c>
      <c r="P8623" s="2"/>
    </row>
    <row r="8624" spans="1:16" x14ac:dyDescent="0.25">
      <c r="A8624" s="2" t="s">
        <v>9475</v>
      </c>
      <c r="B8624" s="4">
        <v>-249.3</v>
      </c>
      <c r="C8624" s="4">
        <v>8.7000000000000001E-5</v>
      </c>
      <c r="D8624" s="2">
        <f>IFERROR(MATCH(A8624,Both_domains!A$2:A$851, 0), 0)</f>
        <v>0</v>
      </c>
      <c r="E8624" s="2">
        <f t="shared" si="674"/>
        <v>0</v>
      </c>
      <c r="F8624" s="2">
        <f>COUNTIF(E$2:E8624,"=1")</f>
        <v>844</v>
      </c>
      <c r="G8624" s="2">
        <f>COUNTIF(E$2:E8624,"=0")</f>
        <v>7779</v>
      </c>
      <c r="H8624" s="2">
        <f t="shared" si="670"/>
        <v>1</v>
      </c>
      <c r="I8624" s="2">
        <f t="shared" si="671"/>
        <v>0.17050543825975684</v>
      </c>
      <c r="J8624" s="2">
        <f t="shared" si="672"/>
        <v>0.82949456174024316</v>
      </c>
      <c r="K8624" s="2">
        <f t="shared" si="673"/>
        <v>0.17830358085982889</v>
      </c>
      <c r="P8624" s="2"/>
    </row>
    <row r="8625" spans="1:16" x14ac:dyDescent="0.25">
      <c r="A8625" s="2" t="s">
        <v>9476</v>
      </c>
      <c r="B8625" s="4">
        <v>-249.3</v>
      </c>
      <c r="C8625" s="4">
        <v>8.7999999999999998E-5</v>
      </c>
      <c r="D8625" s="2">
        <f>IFERROR(MATCH(A8625,Both_domains!A$2:A$851, 0), 0)</f>
        <v>0</v>
      </c>
      <c r="E8625" s="2">
        <f t="shared" si="674"/>
        <v>0</v>
      </c>
      <c r="F8625" s="2">
        <f>COUNTIF(E$2:E8625,"=1")</f>
        <v>844</v>
      </c>
      <c r="G8625" s="2">
        <f>COUNTIF(E$2:E8625,"=0")</f>
        <v>7780</v>
      </c>
      <c r="H8625" s="2">
        <f t="shared" si="670"/>
        <v>1</v>
      </c>
      <c r="I8625" s="2">
        <f t="shared" si="671"/>
        <v>0.17039880571550436</v>
      </c>
      <c r="J8625" s="2">
        <f t="shared" si="672"/>
        <v>0.82960119428449564</v>
      </c>
      <c r="K8625" s="2">
        <f t="shared" si="673"/>
        <v>0.17828474862695395</v>
      </c>
      <c r="P8625" s="2"/>
    </row>
    <row r="8626" spans="1:16" x14ac:dyDescent="0.25">
      <c r="A8626" s="2" t="s">
        <v>9477</v>
      </c>
      <c r="B8626" s="4">
        <v>-249.3</v>
      </c>
      <c r="C8626" s="4">
        <v>8.7999999999999998E-5</v>
      </c>
      <c r="D8626" s="2">
        <f>IFERROR(MATCH(A8626,Both_domains!A$2:A$851, 0), 0)</f>
        <v>0</v>
      </c>
      <c r="E8626" s="2">
        <f t="shared" si="674"/>
        <v>0</v>
      </c>
      <c r="F8626" s="2">
        <f>COUNTIF(E$2:E8626,"=1")</f>
        <v>844</v>
      </c>
      <c r="G8626" s="2">
        <f>COUNTIF(E$2:E8626,"=0")</f>
        <v>7781</v>
      </c>
      <c r="H8626" s="2">
        <f t="shared" si="670"/>
        <v>1</v>
      </c>
      <c r="I8626" s="2">
        <f t="shared" si="671"/>
        <v>0.17029217317125189</v>
      </c>
      <c r="J8626" s="2">
        <f t="shared" si="672"/>
        <v>0.82970782682874811</v>
      </c>
      <c r="K8626" s="2">
        <f t="shared" si="673"/>
        <v>0.17826592037173936</v>
      </c>
      <c r="P8626" s="2"/>
    </row>
    <row r="8627" spans="1:16" x14ac:dyDescent="0.25">
      <c r="A8627" s="2" t="s">
        <v>9478</v>
      </c>
      <c r="B8627" s="4">
        <v>-249.3</v>
      </c>
      <c r="C8627" s="4">
        <v>8.7999999999999998E-5</v>
      </c>
      <c r="D8627" s="2">
        <f>IFERROR(MATCH(A8627,Both_domains!A$2:A$851, 0), 0)</f>
        <v>0</v>
      </c>
      <c r="E8627" s="2">
        <f t="shared" si="674"/>
        <v>0</v>
      </c>
      <c r="F8627" s="2">
        <f>COUNTIF(E$2:E8627,"=1")</f>
        <v>844</v>
      </c>
      <c r="G8627" s="2">
        <f>COUNTIF(E$2:E8627,"=0")</f>
        <v>7782</v>
      </c>
      <c r="H8627" s="2">
        <f t="shared" si="670"/>
        <v>1</v>
      </c>
      <c r="I8627" s="2">
        <f t="shared" si="671"/>
        <v>0.17018554062699931</v>
      </c>
      <c r="J8627" s="2">
        <f t="shared" si="672"/>
        <v>0.82981445937300069</v>
      </c>
      <c r="K8627" s="2">
        <f t="shared" si="673"/>
        <v>0.17824709609292502</v>
      </c>
      <c r="P8627" s="2"/>
    </row>
    <row r="8628" spans="1:16" x14ac:dyDescent="0.25">
      <c r="A8628" s="2" t="s">
        <v>9479</v>
      </c>
      <c r="B8628" s="4">
        <v>-249.4</v>
      </c>
      <c r="C8628" s="4">
        <v>8.7999999999999998E-5</v>
      </c>
      <c r="D8628" s="2">
        <f>IFERROR(MATCH(A8628,Both_domains!A$2:A$851, 0), 0)</f>
        <v>0</v>
      </c>
      <c r="E8628" s="2">
        <f t="shared" si="674"/>
        <v>0</v>
      </c>
      <c r="F8628" s="2">
        <f>COUNTIF(E$2:E8628,"=1")</f>
        <v>844</v>
      </c>
      <c r="G8628" s="2">
        <f>COUNTIF(E$2:E8628,"=0")</f>
        <v>7783</v>
      </c>
      <c r="H8628" s="2">
        <f t="shared" si="670"/>
        <v>1</v>
      </c>
      <c r="I8628" s="2">
        <f t="shared" si="671"/>
        <v>0.17007890808274684</v>
      </c>
      <c r="J8628" s="2">
        <f t="shared" si="672"/>
        <v>0.82992109191725316</v>
      </c>
      <c r="K8628" s="2">
        <f t="shared" si="673"/>
        <v>0.17822827578925141</v>
      </c>
      <c r="P8628" s="2"/>
    </row>
    <row r="8629" spans="1:16" x14ac:dyDescent="0.25">
      <c r="A8629" s="2" t="s">
        <v>9480</v>
      </c>
      <c r="B8629" s="4">
        <v>-249.4</v>
      </c>
      <c r="C8629" s="4">
        <v>8.7999999999999998E-5</v>
      </c>
      <c r="D8629" s="2">
        <f>IFERROR(MATCH(A8629,Both_domains!A$2:A$851, 0), 0)</f>
        <v>0</v>
      </c>
      <c r="E8629" s="2">
        <f t="shared" si="674"/>
        <v>0</v>
      </c>
      <c r="F8629" s="2">
        <f>COUNTIF(E$2:E8629,"=1")</f>
        <v>844</v>
      </c>
      <c r="G8629" s="2">
        <f>COUNTIF(E$2:E8629,"=0")</f>
        <v>7784</v>
      </c>
      <c r="H8629" s="2">
        <f t="shared" si="670"/>
        <v>1</v>
      </c>
      <c r="I8629" s="2">
        <f t="shared" si="671"/>
        <v>0.16997227553849437</v>
      </c>
      <c r="J8629" s="2">
        <f t="shared" si="672"/>
        <v>0.83002772446150563</v>
      </c>
      <c r="K8629" s="2">
        <f t="shared" si="673"/>
        <v>0.17820945945945946</v>
      </c>
      <c r="P8629" s="2"/>
    </row>
    <row r="8630" spans="1:16" x14ac:dyDescent="0.25">
      <c r="A8630" s="2" t="s">
        <v>9481</v>
      </c>
      <c r="B8630" s="4">
        <v>-249.4</v>
      </c>
      <c r="C8630" s="4">
        <v>8.7999999999999998E-5</v>
      </c>
      <c r="D8630" s="2">
        <f>IFERROR(MATCH(A8630,Both_domains!A$2:A$851, 0), 0)</f>
        <v>0</v>
      </c>
      <c r="E8630" s="2">
        <f t="shared" si="674"/>
        <v>0</v>
      </c>
      <c r="F8630" s="2">
        <f>COUNTIF(E$2:E8630,"=1")</f>
        <v>844</v>
      </c>
      <c r="G8630" s="2">
        <f>COUNTIF(E$2:E8630,"=0")</f>
        <v>7785</v>
      </c>
      <c r="H8630" s="2">
        <f t="shared" si="670"/>
        <v>1</v>
      </c>
      <c r="I8630" s="2">
        <f t="shared" si="671"/>
        <v>0.16986564299424189</v>
      </c>
      <c r="J8630" s="2">
        <f t="shared" si="672"/>
        <v>0.83013435700575811</v>
      </c>
      <c r="K8630" s="2">
        <f t="shared" si="673"/>
        <v>0.17819064710229071</v>
      </c>
      <c r="P8630" s="2"/>
    </row>
    <row r="8631" spans="1:16" x14ac:dyDescent="0.25">
      <c r="A8631" s="2" t="s">
        <v>9482</v>
      </c>
      <c r="B8631" s="4">
        <v>-249.4</v>
      </c>
      <c r="C8631" s="4">
        <v>8.8999999999999995E-5</v>
      </c>
      <c r="D8631" s="2">
        <f>IFERROR(MATCH(A8631,Both_domains!A$2:A$851, 0), 0)</f>
        <v>0</v>
      </c>
      <c r="E8631" s="2">
        <f t="shared" si="674"/>
        <v>0</v>
      </c>
      <c r="F8631" s="2">
        <f>COUNTIF(E$2:E8631,"=1")</f>
        <v>844</v>
      </c>
      <c r="G8631" s="2">
        <f>COUNTIF(E$2:E8631,"=0")</f>
        <v>7786</v>
      </c>
      <c r="H8631" s="2">
        <f t="shared" si="670"/>
        <v>1</v>
      </c>
      <c r="I8631" s="2">
        <f t="shared" si="671"/>
        <v>0.16975901044998931</v>
      </c>
      <c r="J8631" s="2">
        <f t="shared" si="672"/>
        <v>0.83024098955001069</v>
      </c>
      <c r="K8631" s="2">
        <f t="shared" si="673"/>
        <v>0.17817183871648723</v>
      </c>
      <c r="P8631" s="2"/>
    </row>
    <row r="8632" spans="1:16" x14ac:dyDescent="0.25">
      <c r="A8632" s="2" t="s">
        <v>9483</v>
      </c>
      <c r="B8632" s="4">
        <v>-249.4</v>
      </c>
      <c r="C8632" s="4">
        <v>8.8999999999999995E-5</v>
      </c>
      <c r="D8632" s="2">
        <f>IFERROR(MATCH(A8632,Both_domains!A$2:A$851, 0), 0)</f>
        <v>0</v>
      </c>
      <c r="E8632" s="2">
        <f t="shared" si="674"/>
        <v>0</v>
      </c>
      <c r="F8632" s="2">
        <f>COUNTIF(E$2:E8632,"=1")</f>
        <v>844</v>
      </c>
      <c r="G8632" s="2">
        <f>COUNTIF(E$2:E8632,"=0")</f>
        <v>7787</v>
      </c>
      <c r="H8632" s="2">
        <f t="shared" si="670"/>
        <v>1</v>
      </c>
      <c r="I8632" s="2">
        <f t="shared" si="671"/>
        <v>0.16965237790573684</v>
      </c>
      <c r="J8632" s="2">
        <f t="shared" si="672"/>
        <v>0.83034762209426316</v>
      </c>
      <c r="K8632" s="2">
        <f t="shared" si="673"/>
        <v>0.17815303430079155</v>
      </c>
      <c r="P8632" s="2"/>
    </row>
    <row r="8633" spans="1:16" x14ac:dyDescent="0.25">
      <c r="A8633" s="2" t="s">
        <v>9484</v>
      </c>
      <c r="B8633" s="4">
        <v>-249.4</v>
      </c>
      <c r="C8633" s="4">
        <v>8.8999999999999995E-5</v>
      </c>
      <c r="D8633" s="2">
        <f>IFERROR(MATCH(A8633,Both_domains!A$2:A$851, 0), 0)</f>
        <v>0</v>
      </c>
      <c r="E8633" s="2">
        <f t="shared" si="674"/>
        <v>0</v>
      </c>
      <c r="F8633" s="2">
        <f>COUNTIF(E$2:E8633,"=1")</f>
        <v>844</v>
      </c>
      <c r="G8633" s="2">
        <f>COUNTIF(E$2:E8633,"=0")</f>
        <v>7788</v>
      </c>
      <c r="H8633" s="2">
        <f t="shared" si="670"/>
        <v>1</v>
      </c>
      <c r="I8633" s="2">
        <f t="shared" si="671"/>
        <v>0.16954574536148437</v>
      </c>
      <c r="J8633" s="2">
        <f t="shared" si="672"/>
        <v>0.83045425463851563</v>
      </c>
      <c r="K8633" s="2">
        <f t="shared" si="673"/>
        <v>0.17813423385394681</v>
      </c>
      <c r="P8633" s="2"/>
    </row>
    <row r="8634" spans="1:16" x14ac:dyDescent="0.25">
      <c r="A8634" s="2" t="s">
        <v>9485</v>
      </c>
      <c r="B8634" s="4">
        <v>-249.4</v>
      </c>
      <c r="C8634" s="4">
        <v>8.8999999999999995E-5</v>
      </c>
      <c r="D8634" s="2">
        <f>IFERROR(MATCH(A8634,Both_domains!A$2:A$851, 0), 0)</f>
        <v>0</v>
      </c>
      <c r="E8634" s="2">
        <f t="shared" si="674"/>
        <v>0</v>
      </c>
      <c r="F8634" s="2">
        <f>COUNTIF(E$2:E8634,"=1")</f>
        <v>844</v>
      </c>
      <c r="G8634" s="2">
        <f>COUNTIF(E$2:E8634,"=0")</f>
        <v>7789</v>
      </c>
      <c r="H8634" s="2">
        <f t="shared" si="670"/>
        <v>1</v>
      </c>
      <c r="I8634" s="2">
        <f t="shared" si="671"/>
        <v>0.16943911281723179</v>
      </c>
      <c r="J8634" s="2">
        <f t="shared" si="672"/>
        <v>0.83056088718276821</v>
      </c>
      <c r="K8634" s="2">
        <f t="shared" si="673"/>
        <v>0.17811543737469662</v>
      </c>
      <c r="P8634" s="2"/>
    </row>
    <row r="8635" spans="1:16" x14ac:dyDescent="0.25">
      <c r="A8635" s="2" t="s">
        <v>9486</v>
      </c>
      <c r="B8635" s="4">
        <v>-249.5</v>
      </c>
      <c r="C8635" s="4">
        <v>9.0000000000000006E-5</v>
      </c>
      <c r="D8635" s="2">
        <f>IFERROR(MATCH(A8635,Both_domains!A$2:A$851, 0), 0)</f>
        <v>0</v>
      </c>
      <c r="E8635" s="2">
        <f t="shared" si="674"/>
        <v>0</v>
      </c>
      <c r="F8635" s="2">
        <f>COUNTIF(E$2:E8635,"=1")</f>
        <v>844</v>
      </c>
      <c r="G8635" s="2">
        <f>COUNTIF(E$2:E8635,"=0")</f>
        <v>7790</v>
      </c>
      <c r="H8635" s="2">
        <f t="shared" si="670"/>
        <v>1</v>
      </c>
      <c r="I8635" s="2">
        <f t="shared" si="671"/>
        <v>0.16933248027297931</v>
      </c>
      <c r="J8635" s="2">
        <f t="shared" si="672"/>
        <v>0.83066751972702069</v>
      </c>
      <c r="K8635" s="2">
        <f t="shared" si="673"/>
        <v>0.1780966448617852</v>
      </c>
      <c r="P8635" s="2"/>
    </row>
    <row r="8636" spans="1:16" x14ac:dyDescent="0.25">
      <c r="A8636" s="2" t="s">
        <v>9487</v>
      </c>
      <c r="B8636" s="4">
        <v>-249.5</v>
      </c>
      <c r="C8636" s="4">
        <v>9.0000000000000006E-5</v>
      </c>
      <c r="D8636" s="2">
        <f>IFERROR(MATCH(A8636,Both_domains!A$2:A$851, 0), 0)</f>
        <v>0</v>
      </c>
      <c r="E8636" s="2">
        <f t="shared" si="674"/>
        <v>0</v>
      </c>
      <c r="F8636" s="2">
        <f>COUNTIF(E$2:E8636,"=1")</f>
        <v>844</v>
      </c>
      <c r="G8636" s="2">
        <f>COUNTIF(E$2:E8636,"=0")</f>
        <v>7791</v>
      </c>
      <c r="H8636" s="2">
        <f t="shared" si="670"/>
        <v>1</v>
      </c>
      <c r="I8636" s="2">
        <f t="shared" si="671"/>
        <v>0.16922584772872684</v>
      </c>
      <c r="J8636" s="2">
        <f t="shared" si="672"/>
        <v>0.83077415227127316</v>
      </c>
      <c r="K8636" s="2">
        <f t="shared" si="673"/>
        <v>0.17807785631395717</v>
      </c>
      <c r="P8636" s="2"/>
    </row>
    <row r="8637" spans="1:16" x14ac:dyDescent="0.25">
      <c r="A8637" s="2" t="s">
        <v>9488</v>
      </c>
      <c r="B8637" s="4">
        <v>-249.5</v>
      </c>
      <c r="C8637" s="4">
        <v>9.0000000000000006E-5</v>
      </c>
      <c r="D8637" s="2">
        <f>IFERROR(MATCH(A8637,Both_domains!A$2:A$851, 0), 0)</f>
        <v>0</v>
      </c>
      <c r="E8637" s="2">
        <f t="shared" si="674"/>
        <v>0</v>
      </c>
      <c r="F8637" s="2">
        <f>COUNTIF(E$2:E8637,"=1")</f>
        <v>844</v>
      </c>
      <c r="G8637" s="2">
        <f>COUNTIF(E$2:E8637,"=0")</f>
        <v>7792</v>
      </c>
      <c r="H8637" s="2">
        <f t="shared" si="670"/>
        <v>1</v>
      </c>
      <c r="I8637" s="2">
        <f t="shared" si="671"/>
        <v>0.16911921518447426</v>
      </c>
      <c r="J8637" s="2">
        <f t="shared" si="672"/>
        <v>0.83088078481552574</v>
      </c>
      <c r="K8637" s="2">
        <f t="shared" si="673"/>
        <v>0.1780590717299578</v>
      </c>
      <c r="P8637" s="2"/>
    </row>
    <row r="8638" spans="1:16" x14ac:dyDescent="0.25">
      <c r="A8638" s="2" t="s">
        <v>9489</v>
      </c>
      <c r="B8638" s="4">
        <v>-249.5</v>
      </c>
      <c r="C8638" s="4">
        <v>9.0000000000000006E-5</v>
      </c>
      <c r="D8638" s="2">
        <f>IFERROR(MATCH(A8638,Both_domains!A$2:A$851, 0), 0)</f>
        <v>0</v>
      </c>
      <c r="E8638" s="2">
        <f t="shared" si="674"/>
        <v>0</v>
      </c>
      <c r="F8638" s="2">
        <f>COUNTIF(E$2:E8638,"=1")</f>
        <v>844</v>
      </c>
      <c r="G8638" s="2">
        <f>COUNTIF(E$2:E8638,"=0")</f>
        <v>7793</v>
      </c>
      <c r="H8638" s="2">
        <f t="shared" si="670"/>
        <v>1</v>
      </c>
      <c r="I8638" s="2">
        <f t="shared" si="671"/>
        <v>0.16901258264022179</v>
      </c>
      <c r="J8638" s="2">
        <f t="shared" si="672"/>
        <v>0.83098741735977821</v>
      </c>
      <c r="K8638" s="2">
        <f t="shared" si="673"/>
        <v>0.17804029110853287</v>
      </c>
      <c r="P8638" s="2"/>
    </row>
    <row r="8639" spans="1:16" x14ac:dyDescent="0.25">
      <c r="A8639" s="2" t="s">
        <v>9490</v>
      </c>
      <c r="B8639" s="4">
        <v>-249.5</v>
      </c>
      <c r="C8639" s="4">
        <v>9.0000000000000006E-5</v>
      </c>
      <c r="D8639" s="2">
        <f>IFERROR(MATCH(A8639,Both_domains!A$2:A$851, 0), 0)</f>
        <v>0</v>
      </c>
      <c r="E8639" s="2">
        <f t="shared" si="674"/>
        <v>0</v>
      </c>
      <c r="F8639" s="2">
        <f>COUNTIF(E$2:E8639,"=1")</f>
        <v>844</v>
      </c>
      <c r="G8639" s="2">
        <f>COUNTIF(E$2:E8639,"=0")</f>
        <v>7794</v>
      </c>
      <c r="H8639" s="2">
        <f t="shared" si="670"/>
        <v>1</v>
      </c>
      <c r="I8639" s="2">
        <f t="shared" si="671"/>
        <v>0.16890595009596931</v>
      </c>
      <c r="J8639" s="2">
        <f t="shared" si="672"/>
        <v>0.83109404990403069</v>
      </c>
      <c r="K8639" s="2">
        <f t="shared" si="673"/>
        <v>0.17802151444842859</v>
      </c>
      <c r="P8639" s="2"/>
    </row>
    <row r="8640" spans="1:16" x14ac:dyDescent="0.25">
      <c r="A8640" s="2" t="s">
        <v>9491</v>
      </c>
      <c r="B8640" s="4">
        <v>-249.5</v>
      </c>
      <c r="C8640" s="4">
        <v>9.0000000000000006E-5</v>
      </c>
      <c r="D8640" s="2">
        <f>IFERROR(MATCH(A8640,Both_domains!A$2:A$851, 0), 0)</f>
        <v>0</v>
      </c>
      <c r="E8640" s="2">
        <f t="shared" si="674"/>
        <v>0</v>
      </c>
      <c r="F8640" s="2">
        <f>COUNTIF(E$2:E8640,"=1")</f>
        <v>844</v>
      </c>
      <c r="G8640" s="2">
        <f>COUNTIF(E$2:E8640,"=0")</f>
        <v>7795</v>
      </c>
      <c r="H8640" s="2">
        <f t="shared" si="670"/>
        <v>1</v>
      </c>
      <c r="I8640" s="2">
        <f t="shared" si="671"/>
        <v>0.16879931755171673</v>
      </c>
      <c r="J8640" s="2">
        <f t="shared" si="672"/>
        <v>0.83120068244828327</v>
      </c>
      <c r="K8640" s="2">
        <f t="shared" si="673"/>
        <v>0.17800274174839187</v>
      </c>
      <c r="P8640" s="2"/>
    </row>
    <row r="8641" spans="1:16" x14ac:dyDescent="0.25">
      <c r="A8641" s="2" t="s">
        <v>9492</v>
      </c>
      <c r="B8641" s="4">
        <v>-249.5</v>
      </c>
      <c r="C8641" s="4">
        <v>9.1000000000000003E-5</v>
      </c>
      <c r="D8641" s="2">
        <f>IFERROR(MATCH(A8641,Both_domains!A$2:A$851, 0), 0)</f>
        <v>0</v>
      </c>
      <c r="E8641" s="2">
        <f t="shared" si="674"/>
        <v>0</v>
      </c>
      <c r="F8641" s="2">
        <f>COUNTIF(E$2:E8641,"=1")</f>
        <v>844</v>
      </c>
      <c r="G8641" s="2">
        <f>COUNTIF(E$2:E8641,"=0")</f>
        <v>7796</v>
      </c>
      <c r="H8641" s="2">
        <f t="shared" si="670"/>
        <v>1</v>
      </c>
      <c r="I8641" s="2">
        <f t="shared" si="671"/>
        <v>0.16869268500746426</v>
      </c>
      <c r="J8641" s="2">
        <f t="shared" si="672"/>
        <v>0.83130731499253574</v>
      </c>
      <c r="K8641" s="2">
        <f t="shared" si="673"/>
        <v>0.17798397300716998</v>
      </c>
      <c r="P8641" s="2"/>
    </row>
    <row r="8642" spans="1:16" x14ac:dyDescent="0.25">
      <c r="A8642" s="2" t="s">
        <v>9493</v>
      </c>
      <c r="B8642" s="4">
        <v>-249.6</v>
      </c>
      <c r="C8642" s="4">
        <v>9.1000000000000003E-5</v>
      </c>
      <c r="D8642" s="2">
        <f>IFERROR(MATCH(A8642,Both_domains!A$2:A$851, 0), 0)</f>
        <v>0</v>
      </c>
      <c r="E8642" s="2">
        <f t="shared" si="674"/>
        <v>0</v>
      </c>
      <c r="F8642" s="2">
        <f>COUNTIF(E$2:E8642,"=1")</f>
        <v>844</v>
      </c>
      <c r="G8642" s="2">
        <f>COUNTIF(E$2:E8642,"=0")</f>
        <v>7797</v>
      </c>
      <c r="H8642" s="2">
        <f t="shared" si="670"/>
        <v>1</v>
      </c>
      <c r="I8642" s="2">
        <f t="shared" si="671"/>
        <v>0.16858605246321179</v>
      </c>
      <c r="J8642" s="2">
        <f t="shared" si="672"/>
        <v>0.83141394753678821</v>
      </c>
      <c r="K8642" s="2">
        <f t="shared" si="673"/>
        <v>0.17796520822351081</v>
      </c>
      <c r="P8642" s="2"/>
    </row>
    <row r="8643" spans="1:16" x14ac:dyDescent="0.25">
      <c r="A8643" s="2" t="s">
        <v>9494</v>
      </c>
      <c r="B8643" s="4">
        <v>-249.6</v>
      </c>
      <c r="C8643" s="4">
        <v>9.1000000000000003E-5</v>
      </c>
      <c r="D8643" s="2">
        <f>IFERROR(MATCH(A8643,Both_domains!A$2:A$851, 0), 0)</f>
        <v>0</v>
      </c>
      <c r="E8643" s="2">
        <f t="shared" si="674"/>
        <v>0</v>
      </c>
      <c r="F8643" s="2">
        <f>COUNTIF(E$2:E8643,"=1")</f>
        <v>844</v>
      </c>
      <c r="G8643" s="2">
        <f>COUNTIF(E$2:E8643,"=0")</f>
        <v>7798</v>
      </c>
      <c r="H8643" s="2">
        <f t="shared" ref="H8643:H8706" si="675">F8643/MAX(F:F)</f>
        <v>1</v>
      </c>
      <c r="I8643" s="2">
        <f t="shared" ref="I8643:I8706" si="676">1 - J8643</f>
        <v>0.16847941991895932</v>
      </c>
      <c r="J8643" s="2">
        <f t="shared" ref="J8643:J8706" si="677">G8643/MAX(G:G)</f>
        <v>0.83152058008104068</v>
      </c>
      <c r="K8643" s="2">
        <f t="shared" ref="K8643:K8706" si="678">2*F8643/(F8643+MAX(F:F)+G8643)</f>
        <v>0.17794644739616278</v>
      </c>
      <c r="P8643" s="2"/>
    </row>
    <row r="8644" spans="1:16" x14ac:dyDescent="0.25">
      <c r="A8644" s="2" t="s">
        <v>9495</v>
      </c>
      <c r="B8644" s="4">
        <v>-249.6</v>
      </c>
      <c r="C8644" s="4">
        <v>9.2E-5</v>
      </c>
      <c r="D8644" s="2">
        <f>IFERROR(MATCH(A8644,Both_domains!A$2:A$851, 0), 0)</f>
        <v>0</v>
      </c>
      <c r="E8644" s="2">
        <f t="shared" ref="E8644:E8707" si="679">IF(D8644=0,0,1)</f>
        <v>0</v>
      </c>
      <c r="F8644" s="2">
        <f>COUNTIF(E$2:E8644,"=1")</f>
        <v>844</v>
      </c>
      <c r="G8644" s="2">
        <f>COUNTIF(E$2:E8644,"=0")</f>
        <v>7799</v>
      </c>
      <c r="H8644" s="2">
        <f t="shared" si="675"/>
        <v>1</v>
      </c>
      <c r="I8644" s="2">
        <f t="shared" si="676"/>
        <v>0.16837278737470673</v>
      </c>
      <c r="J8644" s="2">
        <f t="shared" si="677"/>
        <v>0.83162721262529327</v>
      </c>
      <c r="K8644" s="2">
        <f t="shared" si="678"/>
        <v>0.17792769052387478</v>
      </c>
      <c r="P8644" s="2"/>
    </row>
    <row r="8645" spans="1:16" x14ac:dyDescent="0.25">
      <c r="A8645" s="2" t="s">
        <v>9496</v>
      </c>
      <c r="B8645" s="4">
        <v>-249.6</v>
      </c>
      <c r="C8645" s="4">
        <v>9.2E-5</v>
      </c>
      <c r="D8645" s="2">
        <f>IFERROR(MATCH(A8645,Both_domains!A$2:A$851, 0), 0)</f>
        <v>0</v>
      </c>
      <c r="E8645" s="2">
        <f t="shared" si="679"/>
        <v>0</v>
      </c>
      <c r="F8645" s="2">
        <f>COUNTIF(E$2:E8645,"=1")</f>
        <v>844</v>
      </c>
      <c r="G8645" s="2">
        <f>COUNTIF(E$2:E8645,"=0")</f>
        <v>7800</v>
      </c>
      <c r="H8645" s="2">
        <f t="shared" si="675"/>
        <v>1</v>
      </c>
      <c r="I8645" s="2">
        <f t="shared" si="676"/>
        <v>0.16826615483045426</v>
      </c>
      <c r="J8645" s="2">
        <f t="shared" si="677"/>
        <v>0.83173384516954574</v>
      </c>
      <c r="K8645" s="2">
        <f t="shared" si="678"/>
        <v>0.17790893760539628</v>
      </c>
      <c r="P8645" s="2"/>
    </row>
    <row r="8646" spans="1:16" x14ac:dyDescent="0.25">
      <c r="A8646" s="2" t="s">
        <v>9497</v>
      </c>
      <c r="B8646" s="4">
        <v>-249.6</v>
      </c>
      <c r="C8646" s="4">
        <v>9.2E-5</v>
      </c>
      <c r="D8646" s="2">
        <f>IFERROR(MATCH(A8646,Both_domains!A$2:A$851, 0), 0)</f>
        <v>0</v>
      </c>
      <c r="E8646" s="2">
        <f t="shared" si="679"/>
        <v>0</v>
      </c>
      <c r="F8646" s="2">
        <f>COUNTIF(E$2:E8646,"=1")</f>
        <v>844</v>
      </c>
      <c r="G8646" s="2">
        <f>COUNTIF(E$2:E8646,"=0")</f>
        <v>7801</v>
      </c>
      <c r="H8646" s="2">
        <f t="shared" si="675"/>
        <v>1</v>
      </c>
      <c r="I8646" s="2">
        <f t="shared" si="676"/>
        <v>0.16815952228620179</v>
      </c>
      <c r="J8646" s="2">
        <f t="shared" si="677"/>
        <v>0.83184047771379821</v>
      </c>
      <c r="K8646" s="2">
        <f t="shared" si="678"/>
        <v>0.17789018863947728</v>
      </c>
      <c r="P8646" s="2"/>
    </row>
    <row r="8647" spans="1:16" x14ac:dyDescent="0.25">
      <c r="A8647" s="2" t="s">
        <v>9498</v>
      </c>
      <c r="B8647" s="4">
        <v>-249.6</v>
      </c>
      <c r="C8647" s="4">
        <v>9.2E-5</v>
      </c>
      <c r="D8647" s="2">
        <f>IFERROR(MATCH(A8647,Both_domains!A$2:A$851, 0), 0)</f>
        <v>0</v>
      </c>
      <c r="E8647" s="2">
        <f t="shared" si="679"/>
        <v>0</v>
      </c>
      <c r="F8647" s="2">
        <f>COUNTIF(E$2:E8647,"=1")</f>
        <v>844</v>
      </c>
      <c r="G8647" s="2">
        <f>COUNTIF(E$2:E8647,"=0")</f>
        <v>7802</v>
      </c>
      <c r="H8647" s="2">
        <f t="shared" si="675"/>
        <v>1</v>
      </c>
      <c r="I8647" s="2">
        <f t="shared" si="676"/>
        <v>0.16805288974194921</v>
      </c>
      <c r="J8647" s="2">
        <f t="shared" si="677"/>
        <v>0.83194711025805079</v>
      </c>
      <c r="K8647" s="2">
        <f t="shared" si="678"/>
        <v>0.17787144362486829</v>
      </c>
      <c r="P8647" s="2"/>
    </row>
    <row r="8648" spans="1:16" x14ac:dyDescent="0.25">
      <c r="A8648" s="2" t="s">
        <v>9499</v>
      </c>
      <c r="B8648" s="4">
        <v>-249.6</v>
      </c>
      <c r="C8648" s="4">
        <v>9.2E-5</v>
      </c>
      <c r="D8648" s="2">
        <f>IFERROR(MATCH(A8648,Both_domains!A$2:A$851, 0), 0)</f>
        <v>0</v>
      </c>
      <c r="E8648" s="2">
        <f t="shared" si="679"/>
        <v>0</v>
      </c>
      <c r="F8648" s="2">
        <f>COUNTIF(E$2:E8648,"=1")</f>
        <v>844</v>
      </c>
      <c r="G8648" s="2">
        <f>COUNTIF(E$2:E8648,"=0")</f>
        <v>7803</v>
      </c>
      <c r="H8648" s="2">
        <f t="shared" si="675"/>
        <v>1</v>
      </c>
      <c r="I8648" s="2">
        <f t="shared" si="676"/>
        <v>0.16794625719769674</v>
      </c>
      <c r="J8648" s="2">
        <f t="shared" si="677"/>
        <v>0.83205374280230326</v>
      </c>
      <c r="K8648" s="2">
        <f t="shared" si="678"/>
        <v>0.17785270256032029</v>
      </c>
      <c r="P8648" s="2"/>
    </row>
    <row r="8649" spans="1:16" x14ac:dyDescent="0.25">
      <c r="A8649" s="2" t="s">
        <v>9500</v>
      </c>
      <c r="B8649" s="4">
        <v>-249.6</v>
      </c>
      <c r="C8649" s="4">
        <v>9.2E-5</v>
      </c>
      <c r="D8649" s="2">
        <f>IFERROR(MATCH(A8649,Both_domains!A$2:A$851, 0), 0)</f>
        <v>0</v>
      </c>
      <c r="E8649" s="2">
        <f t="shared" si="679"/>
        <v>0</v>
      </c>
      <c r="F8649" s="2">
        <f>COUNTIF(E$2:E8649,"=1")</f>
        <v>844</v>
      </c>
      <c r="G8649" s="2">
        <f>COUNTIF(E$2:E8649,"=0")</f>
        <v>7804</v>
      </c>
      <c r="H8649" s="2">
        <f t="shared" si="675"/>
        <v>1</v>
      </c>
      <c r="I8649" s="2">
        <f t="shared" si="676"/>
        <v>0.16783962465344426</v>
      </c>
      <c r="J8649" s="2">
        <f t="shared" si="677"/>
        <v>0.83216037534655574</v>
      </c>
      <c r="K8649" s="2">
        <f t="shared" si="678"/>
        <v>0.17783396544458491</v>
      </c>
      <c r="P8649" s="2"/>
    </row>
    <row r="8650" spans="1:16" x14ac:dyDescent="0.25">
      <c r="A8650" s="2" t="s">
        <v>9501</v>
      </c>
      <c r="B8650" s="4">
        <v>-249.6</v>
      </c>
      <c r="C8650" s="4">
        <v>9.2E-5</v>
      </c>
      <c r="D8650" s="2">
        <f>IFERROR(MATCH(A8650,Both_domains!A$2:A$851, 0), 0)</f>
        <v>0</v>
      </c>
      <c r="E8650" s="2">
        <f t="shared" si="679"/>
        <v>0</v>
      </c>
      <c r="F8650" s="2">
        <f>COUNTIF(E$2:E8650,"=1")</f>
        <v>844</v>
      </c>
      <c r="G8650" s="2">
        <f>COUNTIF(E$2:E8650,"=0")</f>
        <v>7805</v>
      </c>
      <c r="H8650" s="2">
        <f t="shared" si="675"/>
        <v>1</v>
      </c>
      <c r="I8650" s="2">
        <f t="shared" si="676"/>
        <v>0.16773299210919168</v>
      </c>
      <c r="J8650" s="2">
        <f t="shared" si="677"/>
        <v>0.83226700789080832</v>
      </c>
      <c r="K8650" s="2">
        <f t="shared" si="678"/>
        <v>0.17781523227641419</v>
      </c>
      <c r="P8650" s="2"/>
    </row>
    <row r="8651" spans="1:16" x14ac:dyDescent="0.25">
      <c r="A8651" s="2" t="s">
        <v>9502</v>
      </c>
      <c r="B8651" s="4">
        <v>-249.7</v>
      </c>
      <c r="C8651" s="4">
        <v>9.2E-5</v>
      </c>
      <c r="D8651" s="2">
        <f>IFERROR(MATCH(A8651,Both_domains!A$2:A$851, 0), 0)</f>
        <v>0</v>
      </c>
      <c r="E8651" s="2">
        <f t="shared" si="679"/>
        <v>0</v>
      </c>
      <c r="F8651" s="2">
        <f>COUNTIF(E$2:E8651,"=1")</f>
        <v>844</v>
      </c>
      <c r="G8651" s="2">
        <f>COUNTIF(E$2:E8651,"=0")</f>
        <v>7806</v>
      </c>
      <c r="H8651" s="2">
        <f t="shared" si="675"/>
        <v>1</v>
      </c>
      <c r="I8651" s="2">
        <f t="shared" si="676"/>
        <v>0.16762635956493921</v>
      </c>
      <c r="J8651" s="2">
        <f t="shared" si="677"/>
        <v>0.83237364043506079</v>
      </c>
      <c r="K8651" s="2">
        <f t="shared" si="678"/>
        <v>0.17779650305456077</v>
      </c>
      <c r="P8651" s="2"/>
    </row>
    <row r="8652" spans="1:16" x14ac:dyDescent="0.25">
      <c r="A8652" s="2" t="s">
        <v>9503</v>
      </c>
      <c r="B8652" s="4">
        <v>-249.7</v>
      </c>
      <c r="C8652" s="4">
        <v>9.2E-5</v>
      </c>
      <c r="D8652" s="2">
        <f>IFERROR(MATCH(A8652,Both_domains!A$2:A$851, 0), 0)</f>
        <v>0</v>
      </c>
      <c r="E8652" s="2">
        <f t="shared" si="679"/>
        <v>0</v>
      </c>
      <c r="F8652" s="2">
        <f>COUNTIF(E$2:E8652,"=1")</f>
        <v>844</v>
      </c>
      <c r="G8652" s="2">
        <f>COUNTIF(E$2:E8652,"=0")</f>
        <v>7807</v>
      </c>
      <c r="H8652" s="2">
        <f t="shared" si="675"/>
        <v>1</v>
      </c>
      <c r="I8652" s="2">
        <f t="shared" si="676"/>
        <v>0.16751972702068674</v>
      </c>
      <c r="J8652" s="2">
        <f t="shared" si="677"/>
        <v>0.83248027297931326</v>
      </c>
      <c r="K8652" s="2">
        <f t="shared" si="678"/>
        <v>0.17777777777777778</v>
      </c>
      <c r="P8652" s="2"/>
    </row>
    <row r="8653" spans="1:16" x14ac:dyDescent="0.25">
      <c r="A8653" s="2" t="s">
        <v>9504</v>
      </c>
      <c r="B8653" s="4">
        <v>-249.7</v>
      </c>
      <c r="C8653" s="4">
        <v>9.2999999999999997E-5</v>
      </c>
      <c r="D8653" s="2">
        <f>IFERROR(MATCH(A8653,Both_domains!A$2:A$851, 0), 0)</f>
        <v>0</v>
      </c>
      <c r="E8653" s="2">
        <f t="shared" si="679"/>
        <v>0</v>
      </c>
      <c r="F8653" s="2">
        <f>COUNTIF(E$2:E8653,"=1")</f>
        <v>844</v>
      </c>
      <c r="G8653" s="2">
        <f>COUNTIF(E$2:E8653,"=0")</f>
        <v>7808</v>
      </c>
      <c r="H8653" s="2">
        <f t="shared" si="675"/>
        <v>1</v>
      </c>
      <c r="I8653" s="2">
        <f t="shared" si="676"/>
        <v>0.16741309447643415</v>
      </c>
      <c r="J8653" s="2">
        <f t="shared" si="677"/>
        <v>0.83258690552356585</v>
      </c>
      <c r="K8653" s="2">
        <f t="shared" si="678"/>
        <v>0.17775905644481887</v>
      </c>
      <c r="P8653" s="2"/>
    </row>
    <row r="8654" spans="1:16" x14ac:dyDescent="0.25">
      <c r="A8654" s="2" t="s">
        <v>9505</v>
      </c>
      <c r="B8654" s="4">
        <v>-249.7</v>
      </c>
      <c r="C8654" s="4">
        <v>9.2999999999999997E-5</v>
      </c>
      <c r="D8654" s="2">
        <f>IFERROR(MATCH(A8654,Both_domains!A$2:A$851, 0), 0)</f>
        <v>0</v>
      </c>
      <c r="E8654" s="2">
        <f t="shared" si="679"/>
        <v>0</v>
      </c>
      <c r="F8654" s="2">
        <f>COUNTIF(E$2:E8654,"=1")</f>
        <v>844</v>
      </c>
      <c r="G8654" s="2">
        <f>COUNTIF(E$2:E8654,"=0")</f>
        <v>7809</v>
      </c>
      <c r="H8654" s="2">
        <f t="shared" si="675"/>
        <v>1</v>
      </c>
      <c r="I8654" s="2">
        <f t="shared" si="676"/>
        <v>0.16730646193218168</v>
      </c>
      <c r="J8654" s="2">
        <f t="shared" si="677"/>
        <v>0.83269353806781832</v>
      </c>
      <c r="K8654" s="2">
        <f t="shared" si="678"/>
        <v>0.17774033905443826</v>
      </c>
      <c r="P8654" s="2"/>
    </row>
    <row r="8655" spans="1:16" x14ac:dyDescent="0.25">
      <c r="A8655" s="2" t="s">
        <v>9506</v>
      </c>
      <c r="B8655" s="4">
        <v>-249.8</v>
      </c>
      <c r="C8655" s="4">
        <v>9.3999999999999994E-5</v>
      </c>
      <c r="D8655" s="2">
        <f>IFERROR(MATCH(A8655,Both_domains!A$2:A$851, 0), 0)</f>
        <v>0</v>
      </c>
      <c r="E8655" s="2">
        <f t="shared" si="679"/>
        <v>0</v>
      </c>
      <c r="F8655" s="2">
        <f>COUNTIF(E$2:E8655,"=1")</f>
        <v>844</v>
      </c>
      <c r="G8655" s="2">
        <f>COUNTIF(E$2:E8655,"=0")</f>
        <v>7810</v>
      </c>
      <c r="H8655" s="2">
        <f t="shared" si="675"/>
        <v>1</v>
      </c>
      <c r="I8655" s="2">
        <f t="shared" si="676"/>
        <v>0.16719982938792921</v>
      </c>
      <c r="J8655" s="2">
        <f t="shared" si="677"/>
        <v>0.83280017061207079</v>
      </c>
      <c r="K8655" s="2">
        <f t="shared" si="678"/>
        <v>0.17772162560539062</v>
      </c>
      <c r="P8655" s="2"/>
    </row>
    <row r="8656" spans="1:16" x14ac:dyDescent="0.25">
      <c r="A8656" s="2" t="s">
        <v>9507</v>
      </c>
      <c r="B8656" s="4">
        <v>-249.8</v>
      </c>
      <c r="C8656" s="4">
        <v>9.3999999999999994E-5</v>
      </c>
      <c r="D8656" s="2">
        <f>IFERROR(MATCH(A8656,Both_domains!A$2:A$851, 0), 0)</f>
        <v>0</v>
      </c>
      <c r="E8656" s="2">
        <f t="shared" si="679"/>
        <v>0</v>
      </c>
      <c r="F8656" s="2">
        <f>COUNTIF(E$2:E8656,"=1")</f>
        <v>844</v>
      </c>
      <c r="G8656" s="2">
        <f>COUNTIF(E$2:E8656,"=0")</f>
        <v>7811</v>
      </c>
      <c r="H8656" s="2">
        <f t="shared" si="675"/>
        <v>1</v>
      </c>
      <c r="I8656" s="2">
        <f t="shared" si="676"/>
        <v>0.16709319684367674</v>
      </c>
      <c r="J8656" s="2">
        <f t="shared" si="677"/>
        <v>0.83290680315632326</v>
      </c>
      <c r="K8656" s="2">
        <f t="shared" si="678"/>
        <v>0.17770291609643121</v>
      </c>
      <c r="P8656" s="2"/>
    </row>
    <row r="8657" spans="1:16" x14ac:dyDescent="0.25">
      <c r="A8657" s="2" t="s">
        <v>9508</v>
      </c>
      <c r="B8657" s="4">
        <v>-249.8</v>
      </c>
      <c r="C8657" s="4">
        <v>9.3999999999999994E-5</v>
      </c>
      <c r="D8657" s="2">
        <f>IFERROR(MATCH(A8657,Both_domains!A$2:A$851, 0), 0)</f>
        <v>0</v>
      </c>
      <c r="E8657" s="2">
        <f t="shared" si="679"/>
        <v>0</v>
      </c>
      <c r="F8657" s="2">
        <f>COUNTIF(E$2:E8657,"=1")</f>
        <v>844</v>
      </c>
      <c r="G8657" s="2">
        <f>COUNTIF(E$2:E8657,"=0")</f>
        <v>7812</v>
      </c>
      <c r="H8657" s="2">
        <f t="shared" si="675"/>
        <v>1</v>
      </c>
      <c r="I8657" s="2">
        <f t="shared" si="676"/>
        <v>0.16698656429942416</v>
      </c>
      <c r="J8657" s="2">
        <f t="shared" si="677"/>
        <v>0.83301343570057584</v>
      </c>
      <c r="K8657" s="2">
        <f t="shared" si="678"/>
        <v>0.17768421052631578</v>
      </c>
      <c r="P8657" s="2"/>
    </row>
    <row r="8658" spans="1:16" x14ac:dyDescent="0.25">
      <c r="A8658" s="2" t="s">
        <v>9509</v>
      </c>
      <c r="B8658" s="4">
        <v>-249.8</v>
      </c>
      <c r="C8658" s="4">
        <v>9.3999999999999994E-5</v>
      </c>
      <c r="D8658" s="2">
        <f>IFERROR(MATCH(A8658,Both_domains!A$2:A$851, 0), 0)</f>
        <v>0</v>
      </c>
      <c r="E8658" s="2">
        <f t="shared" si="679"/>
        <v>0</v>
      </c>
      <c r="F8658" s="2">
        <f>COUNTIF(E$2:E8658,"=1")</f>
        <v>844</v>
      </c>
      <c r="G8658" s="2">
        <f>COUNTIF(E$2:E8658,"=0")</f>
        <v>7813</v>
      </c>
      <c r="H8658" s="2">
        <f t="shared" si="675"/>
        <v>1</v>
      </c>
      <c r="I8658" s="2">
        <f t="shared" si="676"/>
        <v>0.16687993175517168</v>
      </c>
      <c r="J8658" s="2">
        <f t="shared" si="677"/>
        <v>0.83312006824482832</v>
      </c>
      <c r="K8658" s="2">
        <f t="shared" si="678"/>
        <v>0.17766550889380064</v>
      </c>
      <c r="P8658" s="2"/>
    </row>
    <row r="8659" spans="1:16" x14ac:dyDescent="0.25">
      <c r="A8659" s="2" t="s">
        <v>9510</v>
      </c>
      <c r="B8659" s="4">
        <v>-249.8</v>
      </c>
      <c r="C8659" s="4">
        <v>9.3999999999999994E-5</v>
      </c>
      <c r="D8659" s="2">
        <f>IFERROR(MATCH(A8659,Both_domains!A$2:A$851, 0), 0)</f>
        <v>0</v>
      </c>
      <c r="E8659" s="2">
        <f t="shared" si="679"/>
        <v>0</v>
      </c>
      <c r="F8659" s="2">
        <f>COUNTIF(E$2:E8659,"=1")</f>
        <v>844</v>
      </c>
      <c r="G8659" s="2">
        <f>COUNTIF(E$2:E8659,"=0")</f>
        <v>7814</v>
      </c>
      <c r="H8659" s="2">
        <f t="shared" si="675"/>
        <v>1</v>
      </c>
      <c r="I8659" s="2">
        <f t="shared" si="676"/>
        <v>0.16677329921091921</v>
      </c>
      <c r="J8659" s="2">
        <f t="shared" si="677"/>
        <v>0.83322670078908079</v>
      </c>
      <c r="K8659" s="2">
        <f t="shared" si="678"/>
        <v>0.17764681119764261</v>
      </c>
      <c r="P8659" s="2"/>
    </row>
    <row r="8660" spans="1:16" x14ac:dyDescent="0.25">
      <c r="A8660" s="2" t="s">
        <v>9511</v>
      </c>
      <c r="B8660" s="4">
        <v>-249.8</v>
      </c>
      <c r="C8660" s="4">
        <v>9.3999999999999994E-5</v>
      </c>
      <c r="D8660" s="2">
        <f>IFERROR(MATCH(A8660,Both_domains!A$2:A$851, 0), 0)</f>
        <v>0</v>
      </c>
      <c r="E8660" s="2">
        <f t="shared" si="679"/>
        <v>0</v>
      </c>
      <c r="F8660" s="2">
        <f>COUNTIF(E$2:E8660,"=1")</f>
        <v>844</v>
      </c>
      <c r="G8660" s="2">
        <f>COUNTIF(E$2:E8660,"=0")</f>
        <v>7815</v>
      </c>
      <c r="H8660" s="2">
        <f t="shared" si="675"/>
        <v>1</v>
      </c>
      <c r="I8660" s="2">
        <f t="shared" si="676"/>
        <v>0.16666666666666663</v>
      </c>
      <c r="J8660" s="2">
        <f t="shared" si="677"/>
        <v>0.83333333333333337</v>
      </c>
      <c r="K8660" s="2">
        <f t="shared" si="678"/>
        <v>0.17762811743659898</v>
      </c>
      <c r="P8660" s="2"/>
    </row>
    <row r="8661" spans="1:16" x14ac:dyDescent="0.25">
      <c r="A8661" s="2" t="s">
        <v>9512</v>
      </c>
      <c r="B8661" s="4">
        <v>-249.9</v>
      </c>
      <c r="C8661" s="4">
        <v>9.5000000000000005E-5</v>
      </c>
      <c r="D8661" s="2">
        <f>IFERROR(MATCH(A8661,Both_domains!A$2:A$851, 0), 0)</f>
        <v>0</v>
      </c>
      <c r="E8661" s="2">
        <f t="shared" si="679"/>
        <v>0</v>
      </c>
      <c r="F8661" s="2">
        <f>COUNTIF(E$2:E8661,"=1")</f>
        <v>844</v>
      </c>
      <c r="G8661" s="2">
        <f>COUNTIF(E$2:E8661,"=0")</f>
        <v>7816</v>
      </c>
      <c r="H8661" s="2">
        <f t="shared" si="675"/>
        <v>1</v>
      </c>
      <c r="I8661" s="2">
        <f t="shared" si="676"/>
        <v>0.16656003412241416</v>
      </c>
      <c r="J8661" s="2">
        <f t="shared" si="677"/>
        <v>0.83343996587758584</v>
      </c>
      <c r="K8661" s="2">
        <f t="shared" si="678"/>
        <v>0.17760942760942761</v>
      </c>
      <c r="P8661" s="2"/>
    </row>
    <row r="8662" spans="1:16" x14ac:dyDescent="0.25">
      <c r="A8662" s="2" t="s">
        <v>9513</v>
      </c>
      <c r="B8662" s="4">
        <v>-249.9</v>
      </c>
      <c r="C8662" s="4">
        <v>9.5000000000000005E-5</v>
      </c>
      <c r="D8662" s="2">
        <f>IFERROR(MATCH(A8662,Both_domains!A$2:A$851, 0), 0)</f>
        <v>0</v>
      </c>
      <c r="E8662" s="2">
        <f t="shared" si="679"/>
        <v>0</v>
      </c>
      <c r="F8662" s="2">
        <f>COUNTIF(E$2:E8662,"=1")</f>
        <v>844</v>
      </c>
      <c r="G8662" s="2">
        <f>COUNTIF(E$2:E8662,"=0")</f>
        <v>7817</v>
      </c>
      <c r="H8662" s="2">
        <f t="shared" si="675"/>
        <v>1</v>
      </c>
      <c r="I8662" s="2">
        <f t="shared" si="676"/>
        <v>0.16645340157816169</v>
      </c>
      <c r="J8662" s="2">
        <f t="shared" si="677"/>
        <v>0.83354659842183831</v>
      </c>
      <c r="K8662" s="2">
        <f t="shared" si="678"/>
        <v>0.1775907417148869</v>
      </c>
      <c r="P8662" s="2"/>
    </row>
    <row r="8663" spans="1:16" x14ac:dyDescent="0.25">
      <c r="A8663" s="2" t="s">
        <v>9514</v>
      </c>
      <c r="B8663" s="4">
        <v>-249.9</v>
      </c>
      <c r="C8663" s="4">
        <v>9.5000000000000005E-5</v>
      </c>
      <c r="D8663" s="2">
        <f>IFERROR(MATCH(A8663,Both_domains!A$2:A$851, 0), 0)</f>
        <v>0</v>
      </c>
      <c r="E8663" s="2">
        <f t="shared" si="679"/>
        <v>0</v>
      </c>
      <c r="F8663" s="2">
        <f>COUNTIF(E$2:E8663,"=1")</f>
        <v>844</v>
      </c>
      <c r="G8663" s="2">
        <f>COUNTIF(E$2:E8663,"=0")</f>
        <v>7818</v>
      </c>
      <c r="H8663" s="2">
        <f t="shared" si="675"/>
        <v>1</v>
      </c>
      <c r="I8663" s="2">
        <f t="shared" si="676"/>
        <v>0.1663467690339091</v>
      </c>
      <c r="J8663" s="2">
        <f t="shared" si="677"/>
        <v>0.8336532309660909</v>
      </c>
      <c r="K8663" s="2">
        <f t="shared" si="678"/>
        <v>0.17757205975173573</v>
      </c>
      <c r="P8663" s="2"/>
    </row>
    <row r="8664" spans="1:16" x14ac:dyDescent="0.25">
      <c r="A8664" s="2" t="s">
        <v>9515</v>
      </c>
      <c r="B8664" s="4">
        <v>-249.9</v>
      </c>
      <c r="C8664" s="4">
        <v>9.5000000000000005E-5</v>
      </c>
      <c r="D8664" s="2">
        <f>IFERROR(MATCH(A8664,Both_domains!A$2:A$851, 0), 0)</f>
        <v>0</v>
      </c>
      <c r="E8664" s="2">
        <f t="shared" si="679"/>
        <v>0</v>
      </c>
      <c r="F8664" s="2">
        <f>COUNTIF(E$2:E8664,"=1")</f>
        <v>844</v>
      </c>
      <c r="G8664" s="2">
        <f>COUNTIF(E$2:E8664,"=0")</f>
        <v>7819</v>
      </c>
      <c r="H8664" s="2">
        <f t="shared" si="675"/>
        <v>1</v>
      </c>
      <c r="I8664" s="2">
        <f t="shared" si="676"/>
        <v>0.16624013648965663</v>
      </c>
      <c r="J8664" s="2">
        <f t="shared" si="677"/>
        <v>0.83375986351034337</v>
      </c>
      <c r="K8664" s="2">
        <f t="shared" si="678"/>
        <v>0.17755338171873356</v>
      </c>
      <c r="P8664" s="2"/>
    </row>
    <row r="8665" spans="1:16" x14ac:dyDescent="0.25">
      <c r="A8665" s="2" t="s">
        <v>9516</v>
      </c>
      <c r="B8665" s="4">
        <v>-250</v>
      </c>
      <c r="C8665" s="4">
        <v>9.6000000000000002E-5</v>
      </c>
      <c r="D8665" s="2">
        <f>IFERROR(MATCH(A8665,Both_domains!A$2:A$851, 0), 0)</f>
        <v>0</v>
      </c>
      <c r="E8665" s="2">
        <f t="shared" si="679"/>
        <v>0</v>
      </c>
      <c r="F8665" s="2">
        <f>COUNTIF(E$2:E8665,"=1")</f>
        <v>844</v>
      </c>
      <c r="G8665" s="2">
        <f>COUNTIF(E$2:E8665,"=0")</f>
        <v>7820</v>
      </c>
      <c r="H8665" s="2">
        <f t="shared" si="675"/>
        <v>1</v>
      </c>
      <c r="I8665" s="2">
        <f t="shared" si="676"/>
        <v>0.16613350394540416</v>
      </c>
      <c r="J8665" s="2">
        <f t="shared" si="677"/>
        <v>0.83386649605459584</v>
      </c>
      <c r="K8665" s="2">
        <f t="shared" si="678"/>
        <v>0.1775347076146403</v>
      </c>
      <c r="P8665" s="2"/>
    </row>
    <row r="8666" spans="1:16" x14ac:dyDescent="0.25">
      <c r="A8666" s="2" t="s">
        <v>9517</v>
      </c>
      <c r="B8666" s="4">
        <v>-250</v>
      </c>
      <c r="C8666" s="4">
        <v>9.6000000000000002E-5</v>
      </c>
      <c r="D8666" s="2">
        <f>IFERROR(MATCH(A8666,Both_domains!A$2:A$851, 0), 0)</f>
        <v>0</v>
      </c>
      <c r="E8666" s="2">
        <f t="shared" si="679"/>
        <v>0</v>
      </c>
      <c r="F8666" s="2">
        <f>COUNTIF(E$2:E8666,"=1")</f>
        <v>844</v>
      </c>
      <c r="G8666" s="2">
        <f>COUNTIF(E$2:E8666,"=0")</f>
        <v>7821</v>
      </c>
      <c r="H8666" s="2">
        <f t="shared" si="675"/>
        <v>1</v>
      </c>
      <c r="I8666" s="2">
        <f t="shared" si="676"/>
        <v>0.16602687140115158</v>
      </c>
      <c r="J8666" s="2">
        <f t="shared" si="677"/>
        <v>0.83397312859884842</v>
      </c>
      <c r="K8666" s="2">
        <f t="shared" si="678"/>
        <v>0.17751603743821642</v>
      </c>
      <c r="P8666" s="2"/>
    </row>
    <row r="8667" spans="1:16" x14ac:dyDescent="0.25">
      <c r="A8667" s="2" t="s">
        <v>9518</v>
      </c>
      <c r="B8667" s="4">
        <v>-250</v>
      </c>
      <c r="C8667" s="4">
        <v>9.7E-5</v>
      </c>
      <c r="D8667" s="2">
        <f>IFERROR(MATCH(A8667,Both_domains!A$2:A$851, 0), 0)</f>
        <v>0</v>
      </c>
      <c r="E8667" s="2">
        <f t="shared" si="679"/>
        <v>0</v>
      </c>
      <c r="F8667" s="2">
        <f>COUNTIF(E$2:E8667,"=1")</f>
        <v>844</v>
      </c>
      <c r="G8667" s="2">
        <f>COUNTIF(E$2:E8667,"=0")</f>
        <v>7822</v>
      </c>
      <c r="H8667" s="2">
        <f t="shared" si="675"/>
        <v>1</v>
      </c>
      <c r="I8667" s="2">
        <f t="shared" si="676"/>
        <v>0.1659202388568991</v>
      </c>
      <c r="J8667" s="2">
        <f t="shared" si="677"/>
        <v>0.8340797611431009</v>
      </c>
      <c r="K8667" s="2">
        <f t="shared" si="678"/>
        <v>0.17749737118822292</v>
      </c>
      <c r="P8667" s="2"/>
    </row>
    <row r="8668" spans="1:16" x14ac:dyDescent="0.25">
      <c r="A8668" s="2" t="s">
        <v>9519</v>
      </c>
      <c r="B8668" s="4">
        <v>-250</v>
      </c>
      <c r="C8668" s="4">
        <v>9.7E-5</v>
      </c>
      <c r="D8668" s="2">
        <f>IFERROR(MATCH(A8668,Both_domains!A$2:A$851, 0), 0)</f>
        <v>0</v>
      </c>
      <c r="E8668" s="2">
        <f t="shared" si="679"/>
        <v>0</v>
      </c>
      <c r="F8668" s="2">
        <f>COUNTIF(E$2:E8668,"=1")</f>
        <v>844</v>
      </c>
      <c r="G8668" s="2">
        <f>COUNTIF(E$2:E8668,"=0")</f>
        <v>7823</v>
      </c>
      <c r="H8668" s="2">
        <f t="shared" si="675"/>
        <v>1</v>
      </c>
      <c r="I8668" s="2">
        <f t="shared" si="676"/>
        <v>0.16581360631264663</v>
      </c>
      <c r="J8668" s="2">
        <f t="shared" si="677"/>
        <v>0.83418639368735337</v>
      </c>
      <c r="K8668" s="2">
        <f t="shared" si="678"/>
        <v>0.17747870886342129</v>
      </c>
      <c r="P8668" s="2"/>
    </row>
    <row r="8669" spans="1:16" x14ac:dyDescent="0.25">
      <c r="A8669" s="2" t="s">
        <v>9520</v>
      </c>
      <c r="B8669" s="4">
        <v>-250.1</v>
      </c>
      <c r="C8669" s="4">
        <v>9.7999999999999997E-5</v>
      </c>
      <c r="D8669" s="2">
        <f>IFERROR(MATCH(A8669,Both_domains!A$2:A$851, 0), 0)</f>
        <v>0</v>
      </c>
      <c r="E8669" s="2">
        <f t="shared" si="679"/>
        <v>0</v>
      </c>
      <c r="F8669" s="2">
        <f>COUNTIF(E$2:E8669,"=1")</f>
        <v>844</v>
      </c>
      <c r="G8669" s="2">
        <f>COUNTIF(E$2:E8669,"=0")</f>
        <v>7824</v>
      </c>
      <c r="H8669" s="2">
        <f t="shared" si="675"/>
        <v>1</v>
      </c>
      <c r="I8669" s="2">
        <f t="shared" si="676"/>
        <v>0.16570697376839416</v>
      </c>
      <c r="J8669" s="2">
        <f t="shared" si="677"/>
        <v>0.83429302623160584</v>
      </c>
      <c r="K8669" s="2">
        <f t="shared" si="678"/>
        <v>0.1774600504625736</v>
      </c>
      <c r="P8669" s="2"/>
    </row>
    <row r="8670" spans="1:16" x14ac:dyDescent="0.25">
      <c r="A8670" s="2" t="s">
        <v>9521</v>
      </c>
      <c r="B8670" s="4">
        <v>-250.1</v>
      </c>
      <c r="C8670" s="4">
        <v>9.8999999999999994E-5</v>
      </c>
      <c r="D8670" s="2">
        <f>IFERROR(MATCH(A8670,Both_domains!A$2:A$851, 0), 0)</f>
        <v>0</v>
      </c>
      <c r="E8670" s="2">
        <f t="shared" si="679"/>
        <v>0</v>
      </c>
      <c r="F8670" s="2">
        <f>COUNTIF(E$2:E8670,"=1")</f>
        <v>844</v>
      </c>
      <c r="G8670" s="2">
        <f>COUNTIF(E$2:E8670,"=0")</f>
        <v>7825</v>
      </c>
      <c r="H8670" s="2">
        <f t="shared" si="675"/>
        <v>1</v>
      </c>
      <c r="I8670" s="2">
        <f t="shared" si="676"/>
        <v>0.16560034122414158</v>
      </c>
      <c r="J8670" s="2">
        <f t="shared" si="677"/>
        <v>0.83439965877585842</v>
      </c>
      <c r="K8670" s="2">
        <f t="shared" si="678"/>
        <v>0.17744139598444233</v>
      </c>
      <c r="P8670" s="2"/>
    </row>
    <row r="8671" spans="1:16" x14ac:dyDescent="0.25">
      <c r="A8671" s="2" t="s">
        <v>9522</v>
      </c>
      <c r="B8671" s="4">
        <v>-250.1</v>
      </c>
      <c r="C8671" s="4">
        <v>9.8999999999999994E-5</v>
      </c>
      <c r="D8671" s="2">
        <f>IFERROR(MATCH(A8671,Both_domains!A$2:A$851, 0), 0)</f>
        <v>0</v>
      </c>
      <c r="E8671" s="2">
        <f t="shared" si="679"/>
        <v>0</v>
      </c>
      <c r="F8671" s="2">
        <f>COUNTIF(E$2:E8671,"=1")</f>
        <v>844</v>
      </c>
      <c r="G8671" s="2">
        <f>COUNTIF(E$2:E8671,"=0")</f>
        <v>7826</v>
      </c>
      <c r="H8671" s="2">
        <f t="shared" si="675"/>
        <v>1</v>
      </c>
      <c r="I8671" s="2">
        <f t="shared" si="676"/>
        <v>0.16549370867988911</v>
      </c>
      <c r="J8671" s="2">
        <f t="shared" si="677"/>
        <v>0.83450629132011089</v>
      </c>
      <c r="K8671" s="2">
        <f t="shared" si="678"/>
        <v>0.17742274542779063</v>
      </c>
      <c r="P8671" s="2"/>
    </row>
    <row r="8672" spans="1:16" x14ac:dyDescent="0.25">
      <c r="A8672" s="2" t="s">
        <v>9523</v>
      </c>
      <c r="B8672" s="4">
        <v>-250.1</v>
      </c>
      <c r="C8672" s="4">
        <v>9.8999999999999994E-5</v>
      </c>
      <c r="D8672" s="2">
        <f>IFERROR(MATCH(A8672,Both_domains!A$2:A$851, 0), 0)</f>
        <v>0</v>
      </c>
      <c r="E8672" s="2">
        <f t="shared" si="679"/>
        <v>0</v>
      </c>
      <c r="F8672" s="2">
        <f>COUNTIF(E$2:E8672,"=1")</f>
        <v>844</v>
      </c>
      <c r="G8672" s="2">
        <f>COUNTIF(E$2:E8672,"=0")</f>
        <v>7827</v>
      </c>
      <c r="H8672" s="2">
        <f t="shared" si="675"/>
        <v>1</v>
      </c>
      <c r="I8672" s="2">
        <f t="shared" si="676"/>
        <v>0.16538707613563663</v>
      </c>
      <c r="J8672" s="2">
        <f t="shared" si="677"/>
        <v>0.83461292386436337</v>
      </c>
      <c r="K8672" s="2">
        <f t="shared" si="678"/>
        <v>0.17740409879138203</v>
      </c>
      <c r="P8672" s="2"/>
    </row>
    <row r="8673" spans="1:16" x14ac:dyDescent="0.25">
      <c r="A8673" s="2" t="s">
        <v>9524</v>
      </c>
      <c r="B8673" s="4">
        <v>-250.2</v>
      </c>
      <c r="C8673" s="4">
        <v>9.8999999999999994E-5</v>
      </c>
      <c r="D8673" s="2">
        <f>IFERROR(MATCH(A8673,Both_domains!A$2:A$851, 0), 0)</f>
        <v>0</v>
      </c>
      <c r="E8673" s="2">
        <f t="shared" si="679"/>
        <v>0</v>
      </c>
      <c r="F8673" s="2">
        <f>COUNTIF(E$2:E8673,"=1")</f>
        <v>844</v>
      </c>
      <c r="G8673" s="2">
        <f>COUNTIF(E$2:E8673,"=0")</f>
        <v>7828</v>
      </c>
      <c r="H8673" s="2">
        <f t="shared" si="675"/>
        <v>1</v>
      </c>
      <c r="I8673" s="2">
        <f t="shared" si="676"/>
        <v>0.16528044359138405</v>
      </c>
      <c r="J8673" s="2">
        <f t="shared" si="677"/>
        <v>0.83471955640861595</v>
      </c>
      <c r="K8673" s="2">
        <f t="shared" si="678"/>
        <v>0.17738545607398065</v>
      </c>
      <c r="P8673" s="2"/>
    </row>
    <row r="8674" spans="1:16" x14ac:dyDescent="0.25">
      <c r="A8674" s="2" t="s">
        <v>9525</v>
      </c>
      <c r="B8674" s="4">
        <v>-250.2</v>
      </c>
      <c r="C8674" s="4">
        <v>9.8999999999999994E-5</v>
      </c>
      <c r="D8674" s="2">
        <f>IFERROR(MATCH(A8674,Both_domains!A$2:A$851, 0), 0)</f>
        <v>0</v>
      </c>
      <c r="E8674" s="2">
        <f t="shared" si="679"/>
        <v>0</v>
      </c>
      <c r="F8674" s="2">
        <f>COUNTIF(E$2:E8674,"=1")</f>
        <v>844</v>
      </c>
      <c r="G8674" s="2">
        <f>COUNTIF(E$2:E8674,"=0")</f>
        <v>7829</v>
      </c>
      <c r="H8674" s="2">
        <f t="shared" si="675"/>
        <v>1</v>
      </c>
      <c r="I8674" s="2">
        <f t="shared" si="676"/>
        <v>0.16517381104713158</v>
      </c>
      <c r="J8674" s="2">
        <f t="shared" si="677"/>
        <v>0.83482618895286842</v>
      </c>
      <c r="K8674" s="2">
        <f t="shared" si="678"/>
        <v>0.17736681727435116</v>
      </c>
      <c r="P8674" s="2"/>
    </row>
    <row r="8675" spans="1:16" x14ac:dyDescent="0.25">
      <c r="A8675" s="2" t="s">
        <v>9526</v>
      </c>
      <c r="B8675" s="4">
        <v>-250.2</v>
      </c>
      <c r="C8675" s="4">
        <v>9.8999999999999994E-5</v>
      </c>
      <c r="D8675" s="2">
        <f>IFERROR(MATCH(A8675,Both_domains!A$2:A$851, 0), 0)</f>
        <v>0</v>
      </c>
      <c r="E8675" s="2">
        <f t="shared" si="679"/>
        <v>0</v>
      </c>
      <c r="F8675" s="2">
        <f>COUNTIF(E$2:E8675,"=1")</f>
        <v>844</v>
      </c>
      <c r="G8675" s="2">
        <f>COUNTIF(E$2:E8675,"=0")</f>
        <v>7830</v>
      </c>
      <c r="H8675" s="2">
        <f t="shared" si="675"/>
        <v>1</v>
      </c>
      <c r="I8675" s="2">
        <f t="shared" si="676"/>
        <v>0.16506717850287911</v>
      </c>
      <c r="J8675" s="2">
        <f t="shared" si="677"/>
        <v>0.83493282149712089</v>
      </c>
      <c r="K8675" s="2">
        <f t="shared" si="678"/>
        <v>0.17734818239125866</v>
      </c>
      <c r="P8675" s="2"/>
    </row>
    <row r="8676" spans="1:16" x14ac:dyDescent="0.25">
      <c r="A8676" s="2" t="s">
        <v>9527</v>
      </c>
      <c r="B8676" s="4">
        <v>-250.2</v>
      </c>
      <c r="C8676" s="4">
        <v>1E-4</v>
      </c>
      <c r="D8676" s="2">
        <f>IFERROR(MATCH(A8676,Both_domains!A$2:A$851, 0), 0)</f>
        <v>0</v>
      </c>
      <c r="E8676" s="2">
        <f t="shared" si="679"/>
        <v>0</v>
      </c>
      <c r="F8676" s="2">
        <f>COUNTIF(E$2:E8676,"=1")</f>
        <v>844</v>
      </c>
      <c r="G8676" s="2">
        <f>COUNTIF(E$2:E8676,"=0")</f>
        <v>7831</v>
      </c>
      <c r="H8676" s="2">
        <f t="shared" si="675"/>
        <v>1</v>
      </c>
      <c r="I8676" s="2">
        <f t="shared" si="676"/>
        <v>0.16496054595862653</v>
      </c>
      <c r="J8676" s="2">
        <f t="shared" si="677"/>
        <v>0.83503945404137347</v>
      </c>
      <c r="K8676" s="2">
        <f t="shared" si="678"/>
        <v>0.17732955142346885</v>
      </c>
      <c r="P8676" s="2"/>
    </row>
    <row r="8677" spans="1:16" x14ac:dyDescent="0.25">
      <c r="A8677" s="2" t="s">
        <v>9528</v>
      </c>
      <c r="B8677" s="4">
        <v>-250.3</v>
      </c>
      <c r="C8677" s="4">
        <v>1E-4</v>
      </c>
      <c r="D8677" s="2">
        <f>IFERROR(MATCH(A8677,Both_domains!A$2:A$851, 0), 0)</f>
        <v>0</v>
      </c>
      <c r="E8677" s="2">
        <f t="shared" si="679"/>
        <v>0</v>
      </c>
      <c r="F8677" s="2">
        <f>COUNTIF(E$2:E8677,"=1")</f>
        <v>844</v>
      </c>
      <c r="G8677" s="2">
        <f>COUNTIF(E$2:E8677,"=0")</f>
        <v>7832</v>
      </c>
      <c r="H8677" s="2">
        <f t="shared" si="675"/>
        <v>1</v>
      </c>
      <c r="I8677" s="2">
        <f t="shared" si="676"/>
        <v>0.16485391341437405</v>
      </c>
      <c r="J8677" s="2">
        <f t="shared" si="677"/>
        <v>0.83514608658562595</v>
      </c>
      <c r="K8677" s="2">
        <f t="shared" si="678"/>
        <v>0.17731092436974791</v>
      </c>
      <c r="P8677" s="2"/>
    </row>
    <row r="8678" spans="1:16" x14ac:dyDescent="0.25">
      <c r="A8678" s="2" t="s">
        <v>9529</v>
      </c>
      <c r="B8678" s="4">
        <v>-250.3</v>
      </c>
      <c r="C8678" s="4">
        <v>1E-4</v>
      </c>
      <c r="D8678" s="2">
        <f>IFERROR(MATCH(A8678,Both_domains!A$2:A$851, 0), 0)</f>
        <v>0</v>
      </c>
      <c r="E8678" s="2">
        <f t="shared" si="679"/>
        <v>0</v>
      </c>
      <c r="F8678" s="2">
        <f>COUNTIF(E$2:E8678,"=1")</f>
        <v>844</v>
      </c>
      <c r="G8678" s="2">
        <f>COUNTIF(E$2:E8678,"=0")</f>
        <v>7833</v>
      </c>
      <c r="H8678" s="2">
        <f t="shared" si="675"/>
        <v>1</v>
      </c>
      <c r="I8678" s="2">
        <f t="shared" si="676"/>
        <v>0.16474728087012158</v>
      </c>
      <c r="J8678" s="2">
        <f t="shared" si="677"/>
        <v>0.83525271912987842</v>
      </c>
      <c r="K8678" s="2">
        <f t="shared" si="678"/>
        <v>0.17729230122886253</v>
      </c>
      <c r="P8678" s="2"/>
    </row>
    <row r="8679" spans="1:16" x14ac:dyDescent="0.25">
      <c r="A8679" s="2" t="s">
        <v>9530</v>
      </c>
      <c r="B8679" s="4">
        <v>-250.3</v>
      </c>
      <c r="C8679" s="4">
        <v>1E-4</v>
      </c>
      <c r="D8679" s="2">
        <f>IFERROR(MATCH(A8679,Both_domains!A$2:A$851, 0), 0)</f>
        <v>0</v>
      </c>
      <c r="E8679" s="2">
        <f t="shared" si="679"/>
        <v>0</v>
      </c>
      <c r="F8679" s="2">
        <f>COUNTIF(E$2:E8679,"=1")</f>
        <v>844</v>
      </c>
      <c r="G8679" s="2">
        <f>COUNTIF(E$2:E8679,"=0")</f>
        <v>7834</v>
      </c>
      <c r="H8679" s="2">
        <f t="shared" si="675"/>
        <v>1</v>
      </c>
      <c r="I8679" s="2">
        <f t="shared" si="676"/>
        <v>0.16464064832586911</v>
      </c>
      <c r="J8679" s="2">
        <f t="shared" si="677"/>
        <v>0.83535935167413089</v>
      </c>
      <c r="K8679" s="2">
        <f t="shared" si="678"/>
        <v>0.17727368199957991</v>
      </c>
      <c r="P8679" s="2"/>
    </row>
    <row r="8680" spans="1:16" x14ac:dyDescent="0.25">
      <c r="A8680" s="2" t="s">
        <v>9531</v>
      </c>
      <c r="B8680" s="4">
        <v>-250.3</v>
      </c>
      <c r="C8680" s="4">
        <v>1E-4</v>
      </c>
      <c r="D8680" s="2">
        <f>IFERROR(MATCH(A8680,Both_domains!A$2:A$851, 0), 0)</f>
        <v>0</v>
      </c>
      <c r="E8680" s="2">
        <f t="shared" si="679"/>
        <v>0</v>
      </c>
      <c r="F8680" s="2">
        <f>COUNTIF(E$2:E8680,"=1")</f>
        <v>844</v>
      </c>
      <c r="G8680" s="2">
        <f>COUNTIF(E$2:E8680,"=0")</f>
        <v>7835</v>
      </c>
      <c r="H8680" s="2">
        <f t="shared" si="675"/>
        <v>1</v>
      </c>
      <c r="I8680" s="2">
        <f t="shared" si="676"/>
        <v>0.16453401578161653</v>
      </c>
      <c r="J8680" s="2">
        <f t="shared" si="677"/>
        <v>0.83546598421838347</v>
      </c>
      <c r="K8680" s="2">
        <f t="shared" si="678"/>
        <v>0.17725506668066784</v>
      </c>
      <c r="P8680" s="2"/>
    </row>
    <row r="8681" spans="1:16" x14ac:dyDescent="0.25">
      <c r="A8681" s="2" t="s">
        <v>9532</v>
      </c>
      <c r="B8681" s="4">
        <v>-250.3</v>
      </c>
      <c r="C8681" s="4">
        <v>1E-4</v>
      </c>
      <c r="D8681" s="2">
        <f>IFERROR(MATCH(A8681,Both_domains!A$2:A$851, 0), 0)</f>
        <v>0</v>
      </c>
      <c r="E8681" s="2">
        <f t="shared" si="679"/>
        <v>0</v>
      </c>
      <c r="F8681" s="2">
        <f>COUNTIF(E$2:E8681,"=1")</f>
        <v>844</v>
      </c>
      <c r="G8681" s="2">
        <f>COUNTIF(E$2:E8681,"=0")</f>
        <v>7836</v>
      </c>
      <c r="H8681" s="2">
        <f t="shared" si="675"/>
        <v>1</v>
      </c>
      <c r="I8681" s="2">
        <f t="shared" si="676"/>
        <v>0.16442738323736406</v>
      </c>
      <c r="J8681" s="2">
        <f t="shared" si="677"/>
        <v>0.83557261676263594</v>
      </c>
      <c r="K8681" s="2">
        <f t="shared" si="678"/>
        <v>0.17723645527089457</v>
      </c>
      <c r="P8681" s="2"/>
    </row>
    <row r="8682" spans="1:16" x14ac:dyDescent="0.25">
      <c r="A8682" s="2" t="s">
        <v>9533</v>
      </c>
      <c r="B8682" s="4">
        <v>-250.4</v>
      </c>
      <c r="C8682" s="4">
        <v>1E-4</v>
      </c>
      <c r="D8682" s="2">
        <f>IFERROR(MATCH(A8682,Both_domains!A$2:A$851, 0), 0)</f>
        <v>0</v>
      </c>
      <c r="E8682" s="2">
        <f t="shared" si="679"/>
        <v>0</v>
      </c>
      <c r="F8682" s="2">
        <f>COUNTIF(E$2:E8682,"=1")</f>
        <v>844</v>
      </c>
      <c r="G8682" s="2">
        <f>COUNTIF(E$2:E8682,"=0")</f>
        <v>7837</v>
      </c>
      <c r="H8682" s="2">
        <f t="shared" si="675"/>
        <v>1</v>
      </c>
      <c r="I8682" s="2">
        <f t="shared" si="676"/>
        <v>0.16432075069311158</v>
      </c>
      <c r="J8682" s="2">
        <f t="shared" si="677"/>
        <v>0.83567924930688842</v>
      </c>
      <c r="K8682" s="2">
        <f t="shared" si="678"/>
        <v>0.17721784776902888</v>
      </c>
      <c r="P8682" s="2"/>
    </row>
    <row r="8683" spans="1:16" x14ac:dyDescent="0.25">
      <c r="A8683" s="2" t="s">
        <v>9534</v>
      </c>
      <c r="B8683" s="4">
        <v>-250.4</v>
      </c>
      <c r="C8683" s="4">
        <v>1E-4</v>
      </c>
      <c r="D8683" s="2">
        <f>IFERROR(MATCH(A8683,Both_domains!A$2:A$851, 0), 0)</f>
        <v>0</v>
      </c>
      <c r="E8683" s="2">
        <f t="shared" si="679"/>
        <v>0</v>
      </c>
      <c r="F8683" s="2">
        <f>COUNTIF(E$2:E8683,"=1")</f>
        <v>844</v>
      </c>
      <c r="G8683" s="2">
        <f>COUNTIF(E$2:E8683,"=0")</f>
        <v>7838</v>
      </c>
      <c r="H8683" s="2">
        <f t="shared" si="675"/>
        <v>1</v>
      </c>
      <c r="I8683" s="2">
        <f t="shared" si="676"/>
        <v>0.164214118148859</v>
      </c>
      <c r="J8683" s="2">
        <f t="shared" si="677"/>
        <v>0.835785881851141</v>
      </c>
      <c r="K8683" s="2">
        <f t="shared" si="678"/>
        <v>0.17719924417384</v>
      </c>
      <c r="P8683" s="2"/>
    </row>
    <row r="8684" spans="1:16" x14ac:dyDescent="0.25">
      <c r="A8684" s="2" t="s">
        <v>9535</v>
      </c>
      <c r="B8684" s="4">
        <v>-250.4</v>
      </c>
      <c r="C8684" s="4">
        <v>1E-4</v>
      </c>
      <c r="D8684" s="2">
        <f>IFERROR(MATCH(A8684,Both_domains!A$2:A$851, 0), 0)</f>
        <v>0</v>
      </c>
      <c r="E8684" s="2">
        <f t="shared" si="679"/>
        <v>0</v>
      </c>
      <c r="F8684" s="2">
        <f>COUNTIF(E$2:E8684,"=1")</f>
        <v>844</v>
      </c>
      <c r="G8684" s="2">
        <f>COUNTIF(E$2:E8684,"=0")</f>
        <v>7839</v>
      </c>
      <c r="H8684" s="2">
        <f t="shared" si="675"/>
        <v>1</v>
      </c>
      <c r="I8684" s="2">
        <f t="shared" si="676"/>
        <v>0.16410748560460653</v>
      </c>
      <c r="J8684" s="2">
        <f t="shared" si="677"/>
        <v>0.83589251439539347</v>
      </c>
      <c r="K8684" s="2">
        <f t="shared" si="678"/>
        <v>0.17718064448409782</v>
      </c>
      <c r="P8684" s="2"/>
    </row>
    <row r="8685" spans="1:16" x14ac:dyDescent="0.25">
      <c r="A8685" s="2" t="s">
        <v>9536</v>
      </c>
      <c r="B8685" s="4">
        <v>-250.4</v>
      </c>
      <c r="C8685" s="4">
        <v>1E-4</v>
      </c>
      <c r="D8685" s="2">
        <f>IFERROR(MATCH(A8685,Both_domains!A$2:A$851, 0), 0)</f>
        <v>0</v>
      </c>
      <c r="E8685" s="2">
        <f t="shared" si="679"/>
        <v>0</v>
      </c>
      <c r="F8685" s="2">
        <f>COUNTIF(E$2:E8685,"=1")</f>
        <v>844</v>
      </c>
      <c r="G8685" s="2">
        <f>COUNTIF(E$2:E8685,"=0")</f>
        <v>7840</v>
      </c>
      <c r="H8685" s="2">
        <f t="shared" si="675"/>
        <v>1</v>
      </c>
      <c r="I8685" s="2">
        <f t="shared" si="676"/>
        <v>0.16400085306035406</v>
      </c>
      <c r="J8685" s="2">
        <f t="shared" si="677"/>
        <v>0.83599914693964594</v>
      </c>
      <c r="K8685" s="2">
        <f t="shared" si="678"/>
        <v>0.17716204869857263</v>
      </c>
      <c r="P8685" s="2"/>
    </row>
    <row r="8686" spans="1:16" x14ac:dyDescent="0.25">
      <c r="A8686" s="2" t="s">
        <v>9537</v>
      </c>
      <c r="B8686" s="4">
        <v>-250.4</v>
      </c>
      <c r="C8686" s="4">
        <v>1E-4</v>
      </c>
      <c r="D8686" s="2">
        <f>IFERROR(MATCH(A8686,Both_domains!A$2:A$851, 0), 0)</f>
        <v>0</v>
      </c>
      <c r="E8686" s="2">
        <f t="shared" si="679"/>
        <v>0</v>
      </c>
      <c r="F8686" s="2">
        <f>COUNTIF(E$2:E8686,"=1")</f>
        <v>844</v>
      </c>
      <c r="G8686" s="2">
        <f>COUNTIF(E$2:E8686,"=0")</f>
        <v>7841</v>
      </c>
      <c r="H8686" s="2">
        <f t="shared" si="675"/>
        <v>1</v>
      </c>
      <c r="I8686" s="2">
        <f t="shared" si="676"/>
        <v>0.16389422051610147</v>
      </c>
      <c r="J8686" s="2">
        <f t="shared" si="677"/>
        <v>0.83610577948389853</v>
      </c>
      <c r="K8686" s="2">
        <f t="shared" si="678"/>
        <v>0.17714345681603527</v>
      </c>
      <c r="P8686" s="2"/>
    </row>
    <row r="8687" spans="1:16" x14ac:dyDescent="0.25">
      <c r="A8687" s="2" t="s">
        <v>9538</v>
      </c>
      <c r="B8687" s="4">
        <v>-250.4</v>
      </c>
      <c r="C8687" s="4">
        <v>1E-4</v>
      </c>
      <c r="D8687" s="2">
        <f>IFERROR(MATCH(A8687,Both_domains!A$2:A$851, 0), 0)</f>
        <v>0</v>
      </c>
      <c r="E8687" s="2">
        <f t="shared" si="679"/>
        <v>0</v>
      </c>
      <c r="F8687" s="2">
        <f>COUNTIF(E$2:E8687,"=1")</f>
        <v>844</v>
      </c>
      <c r="G8687" s="2">
        <f>COUNTIF(E$2:E8687,"=0")</f>
        <v>7842</v>
      </c>
      <c r="H8687" s="2">
        <f t="shared" si="675"/>
        <v>1</v>
      </c>
      <c r="I8687" s="2">
        <f t="shared" si="676"/>
        <v>0.163787587971849</v>
      </c>
      <c r="J8687" s="2">
        <f t="shared" si="677"/>
        <v>0.836212412028151</v>
      </c>
      <c r="K8687" s="2">
        <f t="shared" si="678"/>
        <v>0.17712486883525708</v>
      </c>
      <c r="P8687" s="2"/>
    </row>
    <row r="8688" spans="1:16" x14ac:dyDescent="0.25">
      <c r="A8688" s="2" t="s">
        <v>9539</v>
      </c>
      <c r="B8688" s="4">
        <v>-250.4</v>
      </c>
      <c r="C8688" s="4">
        <v>1E-4</v>
      </c>
      <c r="D8688" s="2">
        <f>IFERROR(MATCH(A8688,Both_domains!A$2:A$851, 0), 0)</f>
        <v>0</v>
      </c>
      <c r="E8688" s="2">
        <f t="shared" si="679"/>
        <v>0</v>
      </c>
      <c r="F8688" s="2">
        <f>COUNTIF(E$2:E8688,"=1")</f>
        <v>844</v>
      </c>
      <c r="G8688" s="2">
        <f>COUNTIF(E$2:E8688,"=0")</f>
        <v>7843</v>
      </c>
      <c r="H8688" s="2">
        <f t="shared" si="675"/>
        <v>1</v>
      </c>
      <c r="I8688" s="2">
        <f t="shared" si="676"/>
        <v>0.16368095542759653</v>
      </c>
      <c r="J8688" s="2">
        <f t="shared" si="677"/>
        <v>0.83631904457240347</v>
      </c>
      <c r="K8688" s="2">
        <f t="shared" si="678"/>
        <v>0.17710628475500997</v>
      </c>
      <c r="P8688" s="2"/>
    </row>
    <row r="8689" spans="1:16" x14ac:dyDescent="0.25">
      <c r="A8689" s="2" t="s">
        <v>9540</v>
      </c>
      <c r="B8689" s="4">
        <v>-250.4</v>
      </c>
      <c r="C8689" s="4">
        <v>1E-4</v>
      </c>
      <c r="D8689" s="2">
        <f>IFERROR(MATCH(A8689,Both_domains!A$2:A$851, 0), 0)</f>
        <v>0</v>
      </c>
      <c r="E8689" s="2">
        <f t="shared" si="679"/>
        <v>0</v>
      </c>
      <c r="F8689" s="2">
        <f>COUNTIF(E$2:E8689,"=1")</f>
        <v>844</v>
      </c>
      <c r="G8689" s="2">
        <f>COUNTIF(E$2:E8689,"=0")</f>
        <v>7844</v>
      </c>
      <c r="H8689" s="2">
        <f t="shared" si="675"/>
        <v>1</v>
      </c>
      <c r="I8689" s="2">
        <f t="shared" si="676"/>
        <v>0.16357432288334395</v>
      </c>
      <c r="J8689" s="2">
        <f t="shared" si="677"/>
        <v>0.83642567711665605</v>
      </c>
      <c r="K8689" s="2">
        <f t="shared" si="678"/>
        <v>0.17708770457406631</v>
      </c>
      <c r="P8689" s="2"/>
    </row>
    <row r="8690" spans="1:16" x14ac:dyDescent="0.25">
      <c r="A8690" s="2" t="s">
        <v>9541</v>
      </c>
      <c r="B8690" s="4">
        <v>-250.4</v>
      </c>
      <c r="C8690" s="4">
        <v>1E-4</v>
      </c>
      <c r="D8690" s="2">
        <f>IFERROR(MATCH(A8690,Both_domains!A$2:A$851, 0), 0)</f>
        <v>0</v>
      </c>
      <c r="E8690" s="2">
        <f t="shared" si="679"/>
        <v>0</v>
      </c>
      <c r="F8690" s="2">
        <f>COUNTIF(E$2:E8690,"=1")</f>
        <v>844</v>
      </c>
      <c r="G8690" s="2">
        <f>COUNTIF(E$2:E8690,"=0")</f>
        <v>7845</v>
      </c>
      <c r="H8690" s="2">
        <f t="shared" si="675"/>
        <v>1</v>
      </c>
      <c r="I8690" s="2">
        <f t="shared" si="676"/>
        <v>0.16346769033909148</v>
      </c>
      <c r="J8690" s="2">
        <f t="shared" si="677"/>
        <v>0.83653230966090852</v>
      </c>
      <c r="K8690" s="2">
        <f t="shared" si="678"/>
        <v>0.177069128291199</v>
      </c>
      <c r="P8690" s="2"/>
    </row>
    <row r="8691" spans="1:16" x14ac:dyDescent="0.25">
      <c r="A8691" s="2" t="s">
        <v>9542</v>
      </c>
      <c r="B8691" s="4">
        <v>-250.4</v>
      </c>
      <c r="C8691" s="4">
        <v>1E-4</v>
      </c>
      <c r="D8691" s="2">
        <f>IFERROR(MATCH(A8691,Both_domains!A$2:A$851, 0), 0)</f>
        <v>0</v>
      </c>
      <c r="E8691" s="2">
        <f t="shared" si="679"/>
        <v>0</v>
      </c>
      <c r="F8691" s="2">
        <f>COUNTIF(E$2:E8691,"=1")</f>
        <v>844</v>
      </c>
      <c r="G8691" s="2">
        <f>COUNTIF(E$2:E8691,"=0")</f>
        <v>7846</v>
      </c>
      <c r="H8691" s="2">
        <f t="shared" si="675"/>
        <v>1</v>
      </c>
      <c r="I8691" s="2">
        <f t="shared" si="676"/>
        <v>0.163361057794839</v>
      </c>
      <c r="J8691" s="2">
        <f t="shared" si="677"/>
        <v>0.836638942205161</v>
      </c>
      <c r="K8691" s="2">
        <f t="shared" si="678"/>
        <v>0.17705055590518146</v>
      </c>
      <c r="P8691" s="2"/>
    </row>
    <row r="8692" spans="1:16" x14ac:dyDescent="0.25">
      <c r="A8692" s="2" t="s">
        <v>9543</v>
      </c>
      <c r="B8692" s="4">
        <v>-250.5</v>
      </c>
      <c r="C8692" s="4">
        <v>1E-4</v>
      </c>
      <c r="D8692" s="2">
        <f>IFERROR(MATCH(A8692,Both_domains!A$2:A$851, 0), 0)</f>
        <v>0</v>
      </c>
      <c r="E8692" s="2">
        <f t="shared" si="679"/>
        <v>0</v>
      </c>
      <c r="F8692" s="2">
        <f>COUNTIF(E$2:E8692,"=1")</f>
        <v>844</v>
      </c>
      <c r="G8692" s="2">
        <f>COUNTIF(E$2:E8692,"=0")</f>
        <v>7847</v>
      </c>
      <c r="H8692" s="2">
        <f t="shared" si="675"/>
        <v>1</v>
      </c>
      <c r="I8692" s="2">
        <f t="shared" si="676"/>
        <v>0.16325442525058653</v>
      </c>
      <c r="J8692" s="2">
        <f t="shared" si="677"/>
        <v>0.83674557474941347</v>
      </c>
      <c r="K8692" s="2">
        <f t="shared" si="678"/>
        <v>0.17703198741478762</v>
      </c>
      <c r="P8692" s="2"/>
    </row>
    <row r="8693" spans="1:16" x14ac:dyDescent="0.25">
      <c r="A8693" s="2" t="s">
        <v>9544</v>
      </c>
      <c r="B8693" s="4">
        <v>-250.5</v>
      </c>
      <c r="C8693" s="4">
        <v>1E-4</v>
      </c>
      <c r="D8693" s="2">
        <f>IFERROR(MATCH(A8693,Both_domains!A$2:A$851, 0), 0)</f>
        <v>0</v>
      </c>
      <c r="E8693" s="2">
        <f t="shared" si="679"/>
        <v>0</v>
      </c>
      <c r="F8693" s="2">
        <f>COUNTIF(E$2:E8693,"=1")</f>
        <v>844</v>
      </c>
      <c r="G8693" s="2">
        <f>COUNTIF(E$2:E8693,"=0")</f>
        <v>7848</v>
      </c>
      <c r="H8693" s="2">
        <f t="shared" si="675"/>
        <v>1</v>
      </c>
      <c r="I8693" s="2">
        <f t="shared" si="676"/>
        <v>0.16314779270633395</v>
      </c>
      <c r="J8693" s="2">
        <f t="shared" si="677"/>
        <v>0.83685220729366605</v>
      </c>
      <c r="K8693" s="2">
        <f t="shared" si="678"/>
        <v>0.17701342281879195</v>
      </c>
      <c r="P8693" s="2"/>
    </row>
    <row r="8694" spans="1:16" x14ac:dyDescent="0.25">
      <c r="A8694" s="2" t="s">
        <v>9545</v>
      </c>
      <c r="B8694" s="4">
        <v>-250.5</v>
      </c>
      <c r="C8694" s="4">
        <v>1E-4</v>
      </c>
      <c r="D8694" s="2">
        <f>IFERROR(MATCH(A8694,Both_domains!A$2:A$851, 0), 0)</f>
        <v>0</v>
      </c>
      <c r="E8694" s="2">
        <f t="shared" si="679"/>
        <v>0</v>
      </c>
      <c r="F8694" s="2">
        <f>COUNTIF(E$2:E8694,"=1")</f>
        <v>844</v>
      </c>
      <c r="G8694" s="2">
        <f>COUNTIF(E$2:E8694,"=0")</f>
        <v>7849</v>
      </c>
      <c r="H8694" s="2">
        <f t="shared" si="675"/>
        <v>1</v>
      </c>
      <c r="I8694" s="2">
        <f t="shared" si="676"/>
        <v>0.16304116016208148</v>
      </c>
      <c r="J8694" s="2">
        <f t="shared" si="677"/>
        <v>0.83695883983791852</v>
      </c>
      <c r="K8694" s="2">
        <f t="shared" si="678"/>
        <v>0.17699486211596938</v>
      </c>
      <c r="P8694" s="2"/>
    </row>
    <row r="8695" spans="1:16" x14ac:dyDescent="0.25">
      <c r="A8695" s="2" t="s">
        <v>9546</v>
      </c>
      <c r="B8695" s="4">
        <v>-250.5</v>
      </c>
      <c r="C8695" s="4">
        <v>1E-4</v>
      </c>
      <c r="D8695" s="2">
        <f>IFERROR(MATCH(A8695,Both_domains!A$2:A$851, 0), 0)</f>
        <v>0</v>
      </c>
      <c r="E8695" s="2">
        <f t="shared" si="679"/>
        <v>0</v>
      </c>
      <c r="F8695" s="2">
        <f>COUNTIF(E$2:E8695,"=1")</f>
        <v>844</v>
      </c>
      <c r="G8695" s="2">
        <f>COUNTIF(E$2:E8695,"=0")</f>
        <v>7850</v>
      </c>
      <c r="H8695" s="2">
        <f t="shared" si="675"/>
        <v>1</v>
      </c>
      <c r="I8695" s="2">
        <f t="shared" si="676"/>
        <v>0.16293452761782901</v>
      </c>
      <c r="J8695" s="2">
        <f t="shared" si="677"/>
        <v>0.83706547238217099</v>
      </c>
      <c r="K8695" s="2">
        <f t="shared" si="678"/>
        <v>0.17697630530509542</v>
      </c>
      <c r="P8695" s="2"/>
    </row>
    <row r="8696" spans="1:16" x14ac:dyDescent="0.25">
      <c r="A8696" s="2" t="s">
        <v>9547</v>
      </c>
      <c r="B8696" s="4">
        <v>-250.6</v>
      </c>
      <c r="C8696" s="4">
        <v>1.1E-4</v>
      </c>
      <c r="D8696" s="2">
        <f>IFERROR(MATCH(A8696,Both_domains!A$2:A$851, 0), 0)</f>
        <v>0</v>
      </c>
      <c r="E8696" s="2">
        <f t="shared" si="679"/>
        <v>0</v>
      </c>
      <c r="F8696" s="2">
        <f>COUNTIF(E$2:E8696,"=1")</f>
        <v>844</v>
      </c>
      <c r="G8696" s="2">
        <f>COUNTIF(E$2:E8696,"=0")</f>
        <v>7851</v>
      </c>
      <c r="H8696" s="2">
        <f t="shared" si="675"/>
        <v>1</v>
      </c>
      <c r="I8696" s="2">
        <f t="shared" si="676"/>
        <v>0.16282789507357642</v>
      </c>
      <c r="J8696" s="2">
        <f t="shared" si="677"/>
        <v>0.83717210492642358</v>
      </c>
      <c r="K8696" s="2">
        <f t="shared" si="678"/>
        <v>0.17695775238494602</v>
      </c>
      <c r="P8696" s="2"/>
    </row>
    <row r="8697" spans="1:16" x14ac:dyDescent="0.25">
      <c r="A8697" s="2" t="s">
        <v>9548</v>
      </c>
      <c r="B8697" s="4">
        <v>-250.6</v>
      </c>
      <c r="C8697" s="4">
        <v>1.1E-4</v>
      </c>
      <c r="D8697" s="2">
        <f>IFERROR(MATCH(A8697,Both_domains!A$2:A$851, 0), 0)</f>
        <v>0</v>
      </c>
      <c r="E8697" s="2">
        <f t="shared" si="679"/>
        <v>0</v>
      </c>
      <c r="F8697" s="2">
        <f>COUNTIF(E$2:E8697,"=1")</f>
        <v>844</v>
      </c>
      <c r="G8697" s="2">
        <f>COUNTIF(E$2:E8697,"=0")</f>
        <v>7852</v>
      </c>
      <c r="H8697" s="2">
        <f t="shared" si="675"/>
        <v>1</v>
      </c>
      <c r="I8697" s="2">
        <f t="shared" si="676"/>
        <v>0.16272126252932395</v>
      </c>
      <c r="J8697" s="2">
        <f t="shared" si="677"/>
        <v>0.83727873747067605</v>
      </c>
      <c r="K8697" s="2">
        <f t="shared" si="678"/>
        <v>0.17693920335429769</v>
      </c>
      <c r="P8697" s="2"/>
    </row>
    <row r="8698" spans="1:16" x14ac:dyDescent="0.25">
      <c r="A8698" s="2" t="s">
        <v>9549</v>
      </c>
      <c r="B8698" s="4">
        <v>-250.7</v>
      </c>
      <c r="C8698" s="4">
        <v>1.1E-4</v>
      </c>
      <c r="D8698" s="2">
        <f>IFERROR(MATCH(A8698,Both_domains!A$2:A$851, 0), 0)</f>
        <v>0</v>
      </c>
      <c r="E8698" s="2">
        <f t="shared" si="679"/>
        <v>0</v>
      </c>
      <c r="F8698" s="2">
        <f>COUNTIF(E$2:E8698,"=1")</f>
        <v>844</v>
      </c>
      <c r="G8698" s="2">
        <f>COUNTIF(E$2:E8698,"=0")</f>
        <v>7853</v>
      </c>
      <c r="H8698" s="2">
        <f t="shared" si="675"/>
        <v>1</v>
      </c>
      <c r="I8698" s="2">
        <f t="shared" si="676"/>
        <v>0.16261462998507148</v>
      </c>
      <c r="J8698" s="2">
        <f t="shared" si="677"/>
        <v>0.83738537001492852</v>
      </c>
      <c r="K8698" s="2">
        <f t="shared" si="678"/>
        <v>0.17692065821192748</v>
      </c>
      <c r="P8698" s="2"/>
    </row>
    <row r="8699" spans="1:16" x14ac:dyDescent="0.25">
      <c r="A8699" s="2" t="s">
        <v>9550</v>
      </c>
      <c r="B8699" s="4">
        <v>-250.7</v>
      </c>
      <c r="C8699" s="4">
        <v>1.1E-4</v>
      </c>
      <c r="D8699" s="2">
        <f>IFERROR(MATCH(A8699,Both_domains!A$2:A$851, 0), 0)</f>
        <v>0</v>
      </c>
      <c r="E8699" s="2">
        <f t="shared" si="679"/>
        <v>0</v>
      </c>
      <c r="F8699" s="2">
        <f>COUNTIF(E$2:E8699,"=1")</f>
        <v>844</v>
      </c>
      <c r="G8699" s="2">
        <f>COUNTIF(E$2:E8699,"=0")</f>
        <v>7854</v>
      </c>
      <c r="H8699" s="2">
        <f t="shared" si="675"/>
        <v>1</v>
      </c>
      <c r="I8699" s="2">
        <f t="shared" si="676"/>
        <v>0.1625079974408189</v>
      </c>
      <c r="J8699" s="2">
        <f t="shared" si="677"/>
        <v>0.8374920025591811</v>
      </c>
      <c r="K8699" s="2">
        <f t="shared" si="678"/>
        <v>0.17690211695661287</v>
      </c>
      <c r="P8699" s="2"/>
    </row>
    <row r="8700" spans="1:16" x14ac:dyDescent="0.25">
      <c r="A8700" s="2" t="s">
        <v>9551</v>
      </c>
      <c r="B8700" s="4">
        <v>-250.7</v>
      </c>
      <c r="C8700" s="4">
        <v>1.1E-4</v>
      </c>
      <c r="D8700" s="2">
        <f>IFERROR(MATCH(A8700,Both_domains!A$2:A$851, 0), 0)</f>
        <v>0</v>
      </c>
      <c r="E8700" s="2">
        <f t="shared" si="679"/>
        <v>0</v>
      </c>
      <c r="F8700" s="2">
        <f>COUNTIF(E$2:E8700,"=1")</f>
        <v>844</v>
      </c>
      <c r="G8700" s="2">
        <f>COUNTIF(E$2:E8700,"=0")</f>
        <v>7855</v>
      </c>
      <c r="H8700" s="2">
        <f t="shared" si="675"/>
        <v>1</v>
      </c>
      <c r="I8700" s="2">
        <f t="shared" si="676"/>
        <v>0.16240136489656642</v>
      </c>
      <c r="J8700" s="2">
        <f t="shared" si="677"/>
        <v>0.83759863510343358</v>
      </c>
      <c r="K8700" s="2">
        <f t="shared" si="678"/>
        <v>0.17688357958713194</v>
      </c>
      <c r="P8700" s="2"/>
    </row>
    <row r="8701" spans="1:16" x14ac:dyDescent="0.25">
      <c r="A8701" s="2" t="s">
        <v>9552</v>
      </c>
      <c r="B8701" s="4">
        <v>-250.7</v>
      </c>
      <c r="C8701" s="4">
        <v>1.1E-4</v>
      </c>
      <c r="D8701" s="2">
        <f>IFERROR(MATCH(A8701,Both_domains!A$2:A$851, 0), 0)</f>
        <v>0</v>
      </c>
      <c r="E8701" s="2">
        <f t="shared" si="679"/>
        <v>0</v>
      </c>
      <c r="F8701" s="2">
        <f>COUNTIF(E$2:E8701,"=1")</f>
        <v>844</v>
      </c>
      <c r="G8701" s="2">
        <f>COUNTIF(E$2:E8701,"=0")</f>
        <v>7856</v>
      </c>
      <c r="H8701" s="2">
        <f t="shared" si="675"/>
        <v>1</v>
      </c>
      <c r="I8701" s="2">
        <f t="shared" si="676"/>
        <v>0.16229473235231395</v>
      </c>
      <c r="J8701" s="2">
        <f t="shared" si="677"/>
        <v>0.83770526764768605</v>
      </c>
      <c r="K8701" s="2">
        <f t="shared" si="678"/>
        <v>0.1768650461022632</v>
      </c>
      <c r="P8701" s="2"/>
    </row>
    <row r="8702" spans="1:16" x14ac:dyDescent="0.25">
      <c r="A8702" s="2" t="s">
        <v>9553</v>
      </c>
      <c r="B8702" s="4">
        <v>-250.7</v>
      </c>
      <c r="C8702" s="4">
        <v>1.1E-4</v>
      </c>
      <c r="D8702" s="2">
        <f>IFERROR(MATCH(A8702,Both_domains!A$2:A$851, 0), 0)</f>
        <v>0</v>
      </c>
      <c r="E8702" s="2">
        <f t="shared" si="679"/>
        <v>0</v>
      </c>
      <c r="F8702" s="2">
        <f>COUNTIF(E$2:E8702,"=1")</f>
        <v>844</v>
      </c>
      <c r="G8702" s="2">
        <f>COUNTIF(E$2:E8702,"=0")</f>
        <v>7857</v>
      </c>
      <c r="H8702" s="2">
        <f t="shared" si="675"/>
        <v>1</v>
      </c>
      <c r="I8702" s="2">
        <f t="shared" si="676"/>
        <v>0.16218809980806137</v>
      </c>
      <c r="J8702" s="2">
        <f t="shared" si="677"/>
        <v>0.83781190019193863</v>
      </c>
      <c r="K8702" s="2">
        <f t="shared" si="678"/>
        <v>0.17684651650078576</v>
      </c>
      <c r="P8702" s="2"/>
    </row>
    <row r="8703" spans="1:16" x14ac:dyDescent="0.25">
      <c r="A8703" s="2" t="s">
        <v>9554</v>
      </c>
      <c r="B8703" s="4">
        <v>-250.7</v>
      </c>
      <c r="C8703" s="4">
        <v>1.1E-4</v>
      </c>
      <c r="D8703" s="2">
        <f>IFERROR(MATCH(A8703,Both_domains!A$2:A$851, 0), 0)</f>
        <v>0</v>
      </c>
      <c r="E8703" s="2">
        <f t="shared" si="679"/>
        <v>0</v>
      </c>
      <c r="F8703" s="2">
        <f>COUNTIF(E$2:E8703,"=1")</f>
        <v>844</v>
      </c>
      <c r="G8703" s="2">
        <f>COUNTIF(E$2:E8703,"=0")</f>
        <v>7858</v>
      </c>
      <c r="H8703" s="2">
        <f t="shared" si="675"/>
        <v>1</v>
      </c>
      <c r="I8703" s="2">
        <f t="shared" si="676"/>
        <v>0.1620814672638089</v>
      </c>
      <c r="J8703" s="2">
        <f t="shared" si="677"/>
        <v>0.8379185327361911</v>
      </c>
      <c r="K8703" s="2">
        <f t="shared" si="678"/>
        <v>0.17682799078147915</v>
      </c>
      <c r="P8703" s="2"/>
    </row>
    <row r="8704" spans="1:16" x14ac:dyDescent="0.25">
      <c r="A8704" s="2" t="s">
        <v>9555</v>
      </c>
      <c r="B8704" s="4">
        <v>-250.7</v>
      </c>
      <c r="C8704" s="4">
        <v>1.1E-4</v>
      </c>
      <c r="D8704" s="2">
        <f>IFERROR(MATCH(A8704,Both_domains!A$2:A$851, 0), 0)</f>
        <v>0</v>
      </c>
      <c r="E8704" s="2">
        <f t="shared" si="679"/>
        <v>0</v>
      </c>
      <c r="F8704" s="2">
        <f>COUNTIF(E$2:E8704,"=1")</f>
        <v>844</v>
      </c>
      <c r="G8704" s="2">
        <f>COUNTIF(E$2:E8704,"=0")</f>
        <v>7859</v>
      </c>
      <c r="H8704" s="2">
        <f t="shared" si="675"/>
        <v>1</v>
      </c>
      <c r="I8704" s="2">
        <f t="shared" si="676"/>
        <v>0.16197483471955643</v>
      </c>
      <c r="J8704" s="2">
        <f t="shared" si="677"/>
        <v>0.83802516528044357</v>
      </c>
      <c r="K8704" s="2">
        <f t="shared" si="678"/>
        <v>0.17680946894312349</v>
      </c>
      <c r="P8704" s="2"/>
    </row>
    <row r="8705" spans="1:16" x14ac:dyDescent="0.25">
      <c r="A8705" s="2" t="s">
        <v>9556</v>
      </c>
      <c r="B8705" s="4">
        <v>-250.7</v>
      </c>
      <c r="C8705" s="4">
        <v>1.1E-4</v>
      </c>
      <c r="D8705" s="2">
        <f>IFERROR(MATCH(A8705,Both_domains!A$2:A$851, 0), 0)</f>
        <v>0</v>
      </c>
      <c r="E8705" s="2">
        <f t="shared" si="679"/>
        <v>0</v>
      </c>
      <c r="F8705" s="2">
        <f>COUNTIF(E$2:E8705,"=1")</f>
        <v>844</v>
      </c>
      <c r="G8705" s="2">
        <f>COUNTIF(E$2:E8705,"=0")</f>
        <v>7860</v>
      </c>
      <c r="H8705" s="2">
        <f t="shared" si="675"/>
        <v>1</v>
      </c>
      <c r="I8705" s="2">
        <f t="shared" si="676"/>
        <v>0.16186820217530395</v>
      </c>
      <c r="J8705" s="2">
        <f t="shared" si="677"/>
        <v>0.83813179782469605</v>
      </c>
      <c r="K8705" s="2">
        <f t="shared" si="678"/>
        <v>0.17679095098449937</v>
      </c>
      <c r="P8705" s="2"/>
    </row>
    <row r="8706" spans="1:16" x14ac:dyDescent="0.25">
      <c r="A8706" s="2" t="s">
        <v>9557</v>
      </c>
      <c r="B8706" s="4">
        <v>-250.7</v>
      </c>
      <c r="C8706" s="4">
        <v>1.1E-4</v>
      </c>
      <c r="D8706" s="2">
        <f>IFERROR(MATCH(A8706,Both_domains!A$2:A$851, 0), 0)</f>
        <v>0</v>
      </c>
      <c r="E8706" s="2">
        <f t="shared" si="679"/>
        <v>0</v>
      </c>
      <c r="F8706" s="2">
        <f>COUNTIF(E$2:E8706,"=1")</f>
        <v>844</v>
      </c>
      <c r="G8706" s="2">
        <f>COUNTIF(E$2:E8706,"=0")</f>
        <v>7861</v>
      </c>
      <c r="H8706" s="2">
        <f t="shared" si="675"/>
        <v>1</v>
      </c>
      <c r="I8706" s="2">
        <f t="shared" si="676"/>
        <v>0.16176156963105137</v>
      </c>
      <c r="J8706" s="2">
        <f t="shared" si="677"/>
        <v>0.83823843036894863</v>
      </c>
      <c r="K8706" s="2">
        <f t="shared" si="678"/>
        <v>0.1767724369043879</v>
      </c>
      <c r="P8706" s="2"/>
    </row>
    <row r="8707" spans="1:16" x14ac:dyDescent="0.25">
      <c r="A8707" s="2" t="s">
        <v>9558</v>
      </c>
      <c r="B8707" s="4">
        <v>-250.7</v>
      </c>
      <c r="C8707" s="4">
        <v>1.1E-4</v>
      </c>
      <c r="D8707" s="2">
        <f>IFERROR(MATCH(A8707,Both_domains!A$2:A$851, 0), 0)</f>
        <v>0</v>
      </c>
      <c r="E8707" s="2">
        <f t="shared" si="679"/>
        <v>0</v>
      </c>
      <c r="F8707" s="2">
        <f>COUNTIF(E$2:E8707,"=1")</f>
        <v>844</v>
      </c>
      <c r="G8707" s="2">
        <f>COUNTIF(E$2:E8707,"=0")</f>
        <v>7862</v>
      </c>
      <c r="H8707" s="2">
        <f t="shared" ref="H8707:H8770" si="680">F8707/MAX(F:F)</f>
        <v>1</v>
      </c>
      <c r="I8707" s="2">
        <f t="shared" ref="I8707:I8770" si="681">1 - J8707</f>
        <v>0.1616549370867989</v>
      </c>
      <c r="J8707" s="2">
        <f t="shared" ref="J8707:J8770" si="682">G8707/MAX(G:G)</f>
        <v>0.8383450629132011</v>
      </c>
      <c r="K8707" s="2">
        <f t="shared" ref="K8707:K8770" si="683">2*F8707/(F8707+MAX(F:F)+G8707)</f>
        <v>0.17675392670157067</v>
      </c>
      <c r="P8707" s="2"/>
    </row>
    <row r="8708" spans="1:16" x14ac:dyDescent="0.25">
      <c r="A8708" s="2" t="s">
        <v>9559</v>
      </c>
      <c r="B8708" s="4">
        <v>-250.7</v>
      </c>
      <c r="C8708" s="4">
        <v>1.1E-4</v>
      </c>
      <c r="D8708" s="2">
        <f>IFERROR(MATCH(A8708,Both_domains!A$2:A$851, 0), 0)</f>
        <v>0</v>
      </c>
      <c r="E8708" s="2">
        <f t="shared" ref="E8708:E8771" si="684">IF(D8708=0,0,1)</f>
        <v>0</v>
      </c>
      <c r="F8708" s="2">
        <f>COUNTIF(E$2:E8708,"=1")</f>
        <v>844</v>
      </c>
      <c r="G8708" s="2">
        <f>COUNTIF(E$2:E8708,"=0")</f>
        <v>7863</v>
      </c>
      <c r="H8708" s="2">
        <f t="shared" si="680"/>
        <v>1</v>
      </c>
      <c r="I8708" s="2">
        <f t="shared" si="681"/>
        <v>0.16154830454254643</v>
      </c>
      <c r="J8708" s="2">
        <f t="shared" si="682"/>
        <v>0.83845169545745357</v>
      </c>
      <c r="K8708" s="2">
        <f t="shared" si="683"/>
        <v>0.17673542037482987</v>
      </c>
      <c r="P8708" s="2"/>
    </row>
    <row r="8709" spans="1:16" x14ac:dyDescent="0.25">
      <c r="A8709" s="2" t="s">
        <v>9560</v>
      </c>
      <c r="B8709" s="4">
        <v>-250.7</v>
      </c>
      <c r="C8709" s="4">
        <v>1.1E-4</v>
      </c>
      <c r="D8709" s="2">
        <f>IFERROR(MATCH(A8709,Both_domains!A$2:A$851, 0), 0)</f>
        <v>0</v>
      </c>
      <c r="E8709" s="2">
        <f t="shared" si="684"/>
        <v>0</v>
      </c>
      <c r="F8709" s="2">
        <f>COUNTIF(E$2:E8709,"=1")</f>
        <v>844</v>
      </c>
      <c r="G8709" s="2">
        <f>COUNTIF(E$2:E8709,"=0")</f>
        <v>7864</v>
      </c>
      <c r="H8709" s="2">
        <f t="shared" si="680"/>
        <v>1</v>
      </c>
      <c r="I8709" s="2">
        <f t="shared" si="681"/>
        <v>0.16144167199829385</v>
      </c>
      <c r="J8709" s="2">
        <f t="shared" si="682"/>
        <v>0.83855832800170615</v>
      </c>
      <c r="K8709" s="2">
        <f t="shared" si="683"/>
        <v>0.17671691792294808</v>
      </c>
      <c r="P8709" s="2"/>
    </row>
    <row r="8710" spans="1:16" x14ac:dyDescent="0.25">
      <c r="A8710" s="2" t="s">
        <v>9561</v>
      </c>
      <c r="B8710" s="4">
        <v>-250.7</v>
      </c>
      <c r="C8710" s="4">
        <v>1.1E-4</v>
      </c>
      <c r="D8710" s="2">
        <f>IFERROR(MATCH(A8710,Both_domains!A$2:A$851, 0), 0)</f>
        <v>0</v>
      </c>
      <c r="E8710" s="2">
        <f t="shared" si="684"/>
        <v>0</v>
      </c>
      <c r="F8710" s="2">
        <f>COUNTIF(E$2:E8710,"=1")</f>
        <v>844</v>
      </c>
      <c r="G8710" s="2">
        <f>COUNTIF(E$2:E8710,"=0")</f>
        <v>7865</v>
      </c>
      <c r="H8710" s="2">
        <f t="shared" si="680"/>
        <v>1</v>
      </c>
      <c r="I8710" s="2">
        <f t="shared" si="681"/>
        <v>0.16133503945404137</v>
      </c>
      <c r="J8710" s="2">
        <f t="shared" si="682"/>
        <v>0.83866496054595863</v>
      </c>
      <c r="K8710" s="2">
        <f t="shared" si="683"/>
        <v>0.17669841934470848</v>
      </c>
      <c r="P8710" s="2"/>
    </row>
    <row r="8711" spans="1:16" x14ac:dyDescent="0.25">
      <c r="A8711" s="2" t="s">
        <v>9562</v>
      </c>
      <c r="B8711" s="4">
        <v>-250.7</v>
      </c>
      <c r="C8711" s="4">
        <v>1.1E-4</v>
      </c>
      <c r="D8711" s="2">
        <f>IFERROR(MATCH(A8711,Both_domains!A$2:A$851, 0), 0)</f>
        <v>0</v>
      </c>
      <c r="E8711" s="2">
        <f t="shared" si="684"/>
        <v>0</v>
      </c>
      <c r="F8711" s="2">
        <f>COUNTIF(E$2:E8711,"=1")</f>
        <v>844</v>
      </c>
      <c r="G8711" s="2">
        <f>COUNTIF(E$2:E8711,"=0")</f>
        <v>7866</v>
      </c>
      <c r="H8711" s="2">
        <f t="shared" si="680"/>
        <v>1</v>
      </c>
      <c r="I8711" s="2">
        <f t="shared" si="681"/>
        <v>0.1612284069097889</v>
      </c>
      <c r="J8711" s="2">
        <f t="shared" si="682"/>
        <v>0.8387715930902111</v>
      </c>
      <c r="K8711" s="2">
        <f t="shared" si="683"/>
        <v>0.1766799246388947</v>
      </c>
      <c r="P8711" s="2"/>
    </row>
    <row r="8712" spans="1:16" x14ac:dyDescent="0.25">
      <c r="A8712" s="2" t="s">
        <v>9563</v>
      </c>
      <c r="B8712" s="4">
        <v>-250.7</v>
      </c>
      <c r="C8712" s="4">
        <v>1.1E-4</v>
      </c>
      <c r="D8712" s="2">
        <f>IFERROR(MATCH(A8712,Both_domains!A$2:A$851, 0), 0)</f>
        <v>0</v>
      </c>
      <c r="E8712" s="2">
        <f t="shared" si="684"/>
        <v>0</v>
      </c>
      <c r="F8712" s="2">
        <f>COUNTIF(E$2:E8712,"=1")</f>
        <v>844</v>
      </c>
      <c r="G8712" s="2">
        <f>COUNTIF(E$2:E8712,"=0")</f>
        <v>7867</v>
      </c>
      <c r="H8712" s="2">
        <f t="shared" si="680"/>
        <v>1</v>
      </c>
      <c r="I8712" s="2">
        <f t="shared" si="681"/>
        <v>0.16112177436553632</v>
      </c>
      <c r="J8712" s="2">
        <f t="shared" si="682"/>
        <v>0.83887822563446368</v>
      </c>
      <c r="K8712" s="2">
        <f t="shared" si="683"/>
        <v>0.17666143380429095</v>
      </c>
      <c r="P8712" s="2"/>
    </row>
    <row r="8713" spans="1:16" x14ac:dyDescent="0.25">
      <c r="A8713" s="2" t="s">
        <v>9564</v>
      </c>
      <c r="B8713" s="4">
        <v>-250.7</v>
      </c>
      <c r="C8713" s="4">
        <v>1.1E-4</v>
      </c>
      <c r="D8713" s="2">
        <f>IFERROR(MATCH(A8713,Both_domains!A$2:A$851, 0), 0)</f>
        <v>0</v>
      </c>
      <c r="E8713" s="2">
        <f t="shared" si="684"/>
        <v>0</v>
      </c>
      <c r="F8713" s="2">
        <f>COUNTIF(E$2:E8713,"=1")</f>
        <v>844</v>
      </c>
      <c r="G8713" s="2">
        <f>COUNTIF(E$2:E8713,"=0")</f>
        <v>7868</v>
      </c>
      <c r="H8713" s="2">
        <f t="shared" si="680"/>
        <v>1</v>
      </c>
      <c r="I8713" s="2">
        <f t="shared" si="681"/>
        <v>0.16101514182128385</v>
      </c>
      <c r="J8713" s="2">
        <f t="shared" si="682"/>
        <v>0.83898485817871615</v>
      </c>
      <c r="K8713" s="2">
        <f t="shared" si="683"/>
        <v>0.17664294683968187</v>
      </c>
      <c r="P8713" s="2"/>
    </row>
    <row r="8714" spans="1:16" x14ac:dyDescent="0.25">
      <c r="A8714" s="2" t="s">
        <v>9565</v>
      </c>
      <c r="B8714" s="4">
        <v>-250.7</v>
      </c>
      <c r="C8714" s="4">
        <v>1.1E-4</v>
      </c>
      <c r="D8714" s="2">
        <f>IFERROR(MATCH(A8714,Both_domains!A$2:A$851, 0), 0)</f>
        <v>0</v>
      </c>
      <c r="E8714" s="2">
        <f t="shared" si="684"/>
        <v>0</v>
      </c>
      <c r="F8714" s="2">
        <f>COUNTIF(E$2:E8714,"=1")</f>
        <v>844</v>
      </c>
      <c r="G8714" s="2">
        <f>COUNTIF(E$2:E8714,"=0")</f>
        <v>7869</v>
      </c>
      <c r="H8714" s="2">
        <f t="shared" si="680"/>
        <v>1</v>
      </c>
      <c r="I8714" s="2">
        <f t="shared" si="681"/>
        <v>0.16090850927703138</v>
      </c>
      <c r="J8714" s="2">
        <f t="shared" si="682"/>
        <v>0.83909149072296862</v>
      </c>
      <c r="K8714" s="2">
        <f t="shared" si="683"/>
        <v>0.17662446374385268</v>
      </c>
      <c r="P8714" s="2"/>
    </row>
    <row r="8715" spans="1:16" x14ac:dyDescent="0.25">
      <c r="A8715" s="2" t="s">
        <v>9566</v>
      </c>
      <c r="B8715" s="4">
        <v>-250.7</v>
      </c>
      <c r="C8715" s="4">
        <v>1.1E-4</v>
      </c>
      <c r="D8715" s="2">
        <f>IFERROR(MATCH(A8715,Both_domains!A$2:A$851, 0), 0)</f>
        <v>0</v>
      </c>
      <c r="E8715" s="2">
        <f t="shared" si="684"/>
        <v>0</v>
      </c>
      <c r="F8715" s="2">
        <f>COUNTIF(E$2:E8715,"=1")</f>
        <v>844</v>
      </c>
      <c r="G8715" s="2">
        <f>COUNTIF(E$2:E8715,"=0")</f>
        <v>7870</v>
      </c>
      <c r="H8715" s="2">
        <f t="shared" si="680"/>
        <v>1</v>
      </c>
      <c r="I8715" s="2">
        <f t="shared" si="681"/>
        <v>0.16080187673277879</v>
      </c>
      <c r="J8715" s="2">
        <f t="shared" si="682"/>
        <v>0.83919812326722121</v>
      </c>
      <c r="K8715" s="2">
        <f t="shared" si="683"/>
        <v>0.17660598451558904</v>
      </c>
      <c r="P8715" s="2"/>
    </row>
    <row r="8716" spans="1:16" x14ac:dyDescent="0.25">
      <c r="A8716" s="2" t="s">
        <v>9567</v>
      </c>
      <c r="B8716" s="4">
        <v>-250.7</v>
      </c>
      <c r="C8716" s="4">
        <v>1.1E-4</v>
      </c>
      <c r="D8716" s="2">
        <f>IFERROR(MATCH(A8716,Both_domains!A$2:A$851, 0), 0)</f>
        <v>0</v>
      </c>
      <c r="E8716" s="2">
        <f t="shared" si="684"/>
        <v>0</v>
      </c>
      <c r="F8716" s="2">
        <f>COUNTIF(E$2:E8716,"=1")</f>
        <v>844</v>
      </c>
      <c r="G8716" s="2">
        <f>COUNTIF(E$2:E8716,"=0")</f>
        <v>7871</v>
      </c>
      <c r="H8716" s="2">
        <f t="shared" si="680"/>
        <v>1</v>
      </c>
      <c r="I8716" s="2">
        <f t="shared" si="681"/>
        <v>0.16069524418852632</v>
      </c>
      <c r="J8716" s="2">
        <f t="shared" si="682"/>
        <v>0.83930475581147368</v>
      </c>
      <c r="K8716" s="2">
        <f t="shared" si="683"/>
        <v>0.17658750915367716</v>
      </c>
      <c r="P8716" s="2"/>
    </row>
    <row r="8717" spans="1:16" x14ac:dyDescent="0.25">
      <c r="A8717" s="2" t="s">
        <v>9568</v>
      </c>
      <c r="B8717" s="4">
        <v>-250.7</v>
      </c>
      <c r="C8717" s="4">
        <v>1.1E-4</v>
      </c>
      <c r="D8717" s="2">
        <f>IFERROR(MATCH(A8717,Both_domains!A$2:A$851, 0), 0)</f>
        <v>0</v>
      </c>
      <c r="E8717" s="2">
        <f t="shared" si="684"/>
        <v>0</v>
      </c>
      <c r="F8717" s="2">
        <f>COUNTIF(E$2:E8717,"=1")</f>
        <v>844</v>
      </c>
      <c r="G8717" s="2">
        <f>COUNTIF(E$2:E8717,"=0")</f>
        <v>7872</v>
      </c>
      <c r="H8717" s="2">
        <f t="shared" si="680"/>
        <v>1</v>
      </c>
      <c r="I8717" s="2">
        <f t="shared" si="681"/>
        <v>0.16058861164427385</v>
      </c>
      <c r="J8717" s="2">
        <f t="shared" si="682"/>
        <v>0.83941138835572615</v>
      </c>
      <c r="K8717" s="2">
        <f t="shared" si="683"/>
        <v>0.17656903765690377</v>
      </c>
      <c r="P8717" s="2"/>
    </row>
    <row r="8718" spans="1:16" x14ac:dyDescent="0.25">
      <c r="A8718" s="2" t="s">
        <v>9569</v>
      </c>
      <c r="B8718" s="4">
        <v>-250.7</v>
      </c>
      <c r="C8718" s="4">
        <v>1.1E-4</v>
      </c>
      <c r="D8718" s="2">
        <f>IFERROR(MATCH(A8718,Both_domains!A$2:A$851, 0), 0)</f>
        <v>0</v>
      </c>
      <c r="E8718" s="2">
        <f t="shared" si="684"/>
        <v>0</v>
      </c>
      <c r="F8718" s="2">
        <f>COUNTIF(E$2:E8718,"=1")</f>
        <v>844</v>
      </c>
      <c r="G8718" s="2">
        <f>COUNTIF(E$2:E8718,"=0")</f>
        <v>7873</v>
      </c>
      <c r="H8718" s="2">
        <f t="shared" si="680"/>
        <v>1</v>
      </c>
      <c r="I8718" s="2">
        <f t="shared" si="681"/>
        <v>0.16048197910002138</v>
      </c>
      <c r="J8718" s="2">
        <f t="shared" si="682"/>
        <v>0.83951802089997862</v>
      </c>
      <c r="K8718" s="2">
        <f t="shared" si="683"/>
        <v>0.17655057002405605</v>
      </c>
      <c r="P8718" s="2"/>
    </row>
    <row r="8719" spans="1:16" x14ac:dyDescent="0.25">
      <c r="A8719" s="2" t="s">
        <v>9570</v>
      </c>
      <c r="B8719" s="4">
        <v>-250.7</v>
      </c>
      <c r="C8719" s="4">
        <v>1.1E-4</v>
      </c>
      <c r="D8719" s="2">
        <f>IFERROR(MATCH(A8719,Both_domains!A$2:A$851, 0), 0)</f>
        <v>0</v>
      </c>
      <c r="E8719" s="2">
        <f t="shared" si="684"/>
        <v>0</v>
      </c>
      <c r="F8719" s="2">
        <f>COUNTIF(E$2:E8719,"=1")</f>
        <v>844</v>
      </c>
      <c r="G8719" s="2">
        <f>COUNTIF(E$2:E8719,"=0")</f>
        <v>7874</v>
      </c>
      <c r="H8719" s="2">
        <f t="shared" si="680"/>
        <v>1</v>
      </c>
      <c r="I8719" s="2">
        <f t="shared" si="681"/>
        <v>0.16037534655576879</v>
      </c>
      <c r="J8719" s="2">
        <f t="shared" si="682"/>
        <v>0.83962465344423121</v>
      </c>
      <c r="K8719" s="2">
        <f t="shared" si="683"/>
        <v>0.17653210625392177</v>
      </c>
      <c r="P8719" s="2"/>
    </row>
    <row r="8720" spans="1:16" x14ac:dyDescent="0.25">
      <c r="A8720" s="2" t="s">
        <v>9571</v>
      </c>
      <c r="B8720" s="4">
        <v>-250.7</v>
      </c>
      <c r="C8720" s="4">
        <v>1.1E-4</v>
      </c>
      <c r="D8720" s="2">
        <f>IFERROR(MATCH(A8720,Both_domains!A$2:A$851, 0), 0)</f>
        <v>0</v>
      </c>
      <c r="E8720" s="2">
        <f t="shared" si="684"/>
        <v>0</v>
      </c>
      <c r="F8720" s="2">
        <f>COUNTIF(E$2:E8720,"=1")</f>
        <v>844</v>
      </c>
      <c r="G8720" s="2">
        <f>COUNTIF(E$2:E8720,"=0")</f>
        <v>7875</v>
      </c>
      <c r="H8720" s="2">
        <f t="shared" si="680"/>
        <v>1</v>
      </c>
      <c r="I8720" s="2">
        <f t="shared" si="681"/>
        <v>0.16026871401151632</v>
      </c>
      <c r="J8720" s="2">
        <f t="shared" si="682"/>
        <v>0.83973128598848368</v>
      </c>
      <c r="K8720" s="2">
        <f t="shared" si="683"/>
        <v>0.17651364634528913</v>
      </c>
      <c r="P8720" s="2"/>
    </row>
    <row r="8721" spans="1:16" x14ac:dyDescent="0.25">
      <c r="A8721" s="2" t="s">
        <v>9572</v>
      </c>
      <c r="B8721" s="4">
        <v>-250.7</v>
      </c>
      <c r="C8721" s="4">
        <v>1.1E-4</v>
      </c>
      <c r="D8721" s="2">
        <f>IFERROR(MATCH(A8721,Both_domains!A$2:A$851, 0), 0)</f>
        <v>0</v>
      </c>
      <c r="E8721" s="2">
        <f t="shared" si="684"/>
        <v>0</v>
      </c>
      <c r="F8721" s="2">
        <f>COUNTIF(E$2:E8721,"=1")</f>
        <v>844</v>
      </c>
      <c r="G8721" s="2">
        <f>COUNTIF(E$2:E8721,"=0")</f>
        <v>7876</v>
      </c>
      <c r="H8721" s="2">
        <f t="shared" si="680"/>
        <v>1</v>
      </c>
      <c r="I8721" s="2">
        <f t="shared" si="681"/>
        <v>0.16016208146726385</v>
      </c>
      <c r="J8721" s="2">
        <f t="shared" si="682"/>
        <v>0.83983791853273615</v>
      </c>
      <c r="K8721" s="2">
        <f t="shared" si="683"/>
        <v>0.17649519029694688</v>
      </c>
      <c r="P8721" s="2"/>
    </row>
    <row r="8722" spans="1:16" x14ac:dyDescent="0.25">
      <c r="A8722" s="2" t="s">
        <v>9573</v>
      </c>
      <c r="B8722" s="4">
        <v>-250.7</v>
      </c>
      <c r="C8722" s="4">
        <v>1.1E-4</v>
      </c>
      <c r="D8722" s="2">
        <f>IFERROR(MATCH(A8722,Both_domains!A$2:A$851, 0), 0)</f>
        <v>0</v>
      </c>
      <c r="E8722" s="2">
        <f t="shared" si="684"/>
        <v>0</v>
      </c>
      <c r="F8722" s="2">
        <f>COUNTIF(E$2:E8722,"=1")</f>
        <v>844</v>
      </c>
      <c r="G8722" s="2">
        <f>COUNTIF(E$2:E8722,"=0")</f>
        <v>7877</v>
      </c>
      <c r="H8722" s="2">
        <f t="shared" si="680"/>
        <v>1</v>
      </c>
      <c r="I8722" s="2">
        <f t="shared" si="681"/>
        <v>0.16005544892301127</v>
      </c>
      <c r="J8722" s="2">
        <f t="shared" si="682"/>
        <v>0.83994455107698873</v>
      </c>
      <c r="K8722" s="2">
        <f t="shared" si="683"/>
        <v>0.17647673810768427</v>
      </c>
      <c r="P8722" s="2"/>
    </row>
    <row r="8723" spans="1:16" x14ac:dyDescent="0.25">
      <c r="A8723" s="2" t="s">
        <v>9574</v>
      </c>
      <c r="B8723" s="4">
        <v>-250.7</v>
      </c>
      <c r="C8723" s="4">
        <v>1.1E-4</v>
      </c>
      <c r="D8723" s="2">
        <f>IFERROR(MATCH(A8723,Both_domains!A$2:A$851, 0), 0)</f>
        <v>0</v>
      </c>
      <c r="E8723" s="2">
        <f t="shared" si="684"/>
        <v>0</v>
      </c>
      <c r="F8723" s="2">
        <f>COUNTIF(E$2:E8723,"=1")</f>
        <v>844</v>
      </c>
      <c r="G8723" s="2">
        <f>COUNTIF(E$2:E8723,"=0")</f>
        <v>7878</v>
      </c>
      <c r="H8723" s="2">
        <f t="shared" si="680"/>
        <v>1</v>
      </c>
      <c r="I8723" s="2">
        <f t="shared" si="681"/>
        <v>0.1599488163787588</v>
      </c>
      <c r="J8723" s="2">
        <f t="shared" si="682"/>
        <v>0.8400511836212412</v>
      </c>
      <c r="K8723" s="2">
        <f t="shared" si="683"/>
        <v>0.17645828977629102</v>
      </c>
      <c r="P8723" s="2"/>
    </row>
    <row r="8724" spans="1:16" x14ac:dyDescent="0.25">
      <c r="A8724" s="2" t="s">
        <v>9575</v>
      </c>
      <c r="B8724" s="4">
        <v>-250.7</v>
      </c>
      <c r="C8724" s="4">
        <v>1.1E-4</v>
      </c>
      <c r="D8724" s="2">
        <f>IFERROR(MATCH(A8724,Both_domains!A$2:A$851, 0), 0)</f>
        <v>0</v>
      </c>
      <c r="E8724" s="2">
        <f t="shared" si="684"/>
        <v>0</v>
      </c>
      <c r="F8724" s="2">
        <f>COUNTIF(E$2:E8724,"=1")</f>
        <v>844</v>
      </c>
      <c r="G8724" s="2">
        <f>COUNTIF(E$2:E8724,"=0")</f>
        <v>7879</v>
      </c>
      <c r="H8724" s="2">
        <f t="shared" si="680"/>
        <v>1</v>
      </c>
      <c r="I8724" s="2">
        <f t="shared" si="681"/>
        <v>0.15984218383450632</v>
      </c>
      <c r="J8724" s="2">
        <f t="shared" si="682"/>
        <v>0.84015781616549368</v>
      </c>
      <c r="K8724" s="2">
        <f t="shared" si="683"/>
        <v>0.17643984530155743</v>
      </c>
      <c r="P8724" s="2"/>
    </row>
    <row r="8725" spans="1:16" x14ac:dyDescent="0.25">
      <c r="A8725" s="2" t="s">
        <v>9576</v>
      </c>
      <c r="B8725" s="4">
        <v>-250.7</v>
      </c>
      <c r="C8725" s="4">
        <v>1.1E-4</v>
      </c>
      <c r="D8725" s="2">
        <f>IFERROR(MATCH(A8725,Both_domains!A$2:A$851, 0), 0)</f>
        <v>0</v>
      </c>
      <c r="E8725" s="2">
        <f t="shared" si="684"/>
        <v>0</v>
      </c>
      <c r="F8725" s="2">
        <f>COUNTIF(E$2:E8725,"=1")</f>
        <v>844</v>
      </c>
      <c r="G8725" s="2">
        <f>COUNTIF(E$2:E8725,"=0")</f>
        <v>7880</v>
      </c>
      <c r="H8725" s="2">
        <f t="shared" si="680"/>
        <v>1</v>
      </c>
      <c r="I8725" s="2">
        <f t="shared" si="681"/>
        <v>0.15973555129025374</v>
      </c>
      <c r="J8725" s="2">
        <f t="shared" si="682"/>
        <v>0.84026444870974626</v>
      </c>
      <c r="K8725" s="2">
        <f t="shared" si="683"/>
        <v>0.17642140468227424</v>
      </c>
      <c r="P8725" s="2"/>
    </row>
    <row r="8726" spans="1:16" x14ac:dyDescent="0.25">
      <c r="A8726" s="2" t="s">
        <v>9577</v>
      </c>
      <c r="B8726" s="4">
        <v>-250.7</v>
      </c>
      <c r="C8726" s="4">
        <v>1.1E-4</v>
      </c>
      <c r="D8726" s="2">
        <f>IFERROR(MATCH(A8726,Both_domains!A$2:A$851, 0), 0)</f>
        <v>0</v>
      </c>
      <c r="E8726" s="2">
        <f t="shared" si="684"/>
        <v>0</v>
      </c>
      <c r="F8726" s="2">
        <f>COUNTIF(E$2:E8726,"=1")</f>
        <v>844</v>
      </c>
      <c r="G8726" s="2">
        <f>COUNTIF(E$2:E8726,"=0")</f>
        <v>7881</v>
      </c>
      <c r="H8726" s="2">
        <f t="shared" si="680"/>
        <v>1</v>
      </c>
      <c r="I8726" s="2">
        <f t="shared" si="681"/>
        <v>0.15962891874600127</v>
      </c>
      <c r="J8726" s="2">
        <f t="shared" si="682"/>
        <v>0.84037108125399873</v>
      </c>
      <c r="K8726" s="2">
        <f t="shared" si="683"/>
        <v>0.17640296791723273</v>
      </c>
      <c r="P8726" s="2"/>
    </row>
    <row r="8727" spans="1:16" x14ac:dyDescent="0.25">
      <c r="A8727" s="2" t="s">
        <v>9578</v>
      </c>
      <c r="B8727" s="4">
        <v>-250.7</v>
      </c>
      <c r="C8727" s="4">
        <v>1.1E-4</v>
      </c>
      <c r="D8727" s="2">
        <f>IFERROR(MATCH(A8727,Both_domains!A$2:A$851, 0), 0)</f>
        <v>0</v>
      </c>
      <c r="E8727" s="2">
        <f t="shared" si="684"/>
        <v>0</v>
      </c>
      <c r="F8727" s="2">
        <f>COUNTIF(E$2:E8727,"=1")</f>
        <v>844</v>
      </c>
      <c r="G8727" s="2">
        <f>COUNTIF(E$2:E8727,"=0")</f>
        <v>7882</v>
      </c>
      <c r="H8727" s="2">
        <f t="shared" si="680"/>
        <v>1</v>
      </c>
      <c r="I8727" s="2">
        <f t="shared" si="681"/>
        <v>0.1595222862017488</v>
      </c>
      <c r="J8727" s="2">
        <f t="shared" si="682"/>
        <v>0.8404777137982512</v>
      </c>
      <c r="K8727" s="2">
        <f t="shared" si="683"/>
        <v>0.17638453500522466</v>
      </c>
      <c r="P8727" s="2"/>
    </row>
    <row r="8728" spans="1:16" x14ac:dyDescent="0.25">
      <c r="A8728" s="2" t="s">
        <v>9579</v>
      </c>
      <c r="B8728" s="4">
        <v>-250.7</v>
      </c>
      <c r="C8728" s="4">
        <v>1.1E-4</v>
      </c>
      <c r="D8728" s="2">
        <f>IFERROR(MATCH(A8728,Both_domains!A$2:A$851, 0), 0)</f>
        <v>0</v>
      </c>
      <c r="E8728" s="2">
        <f t="shared" si="684"/>
        <v>0</v>
      </c>
      <c r="F8728" s="2">
        <f>COUNTIF(E$2:E8728,"=1")</f>
        <v>844</v>
      </c>
      <c r="G8728" s="2">
        <f>COUNTIF(E$2:E8728,"=0")</f>
        <v>7883</v>
      </c>
      <c r="H8728" s="2">
        <f t="shared" si="680"/>
        <v>1</v>
      </c>
      <c r="I8728" s="2">
        <f t="shared" si="681"/>
        <v>0.15941565365749621</v>
      </c>
      <c r="J8728" s="2">
        <f t="shared" si="682"/>
        <v>0.84058434634250379</v>
      </c>
      <c r="K8728" s="2">
        <f t="shared" si="683"/>
        <v>0.17636610594504232</v>
      </c>
      <c r="P8728" s="2"/>
    </row>
    <row r="8729" spans="1:16" x14ac:dyDescent="0.25">
      <c r="A8729" s="2" t="s">
        <v>9580</v>
      </c>
      <c r="B8729" s="4">
        <v>-250.7</v>
      </c>
      <c r="C8729" s="4">
        <v>1.1E-4</v>
      </c>
      <c r="D8729" s="2">
        <f>IFERROR(MATCH(A8729,Both_domains!A$2:A$851, 0), 0)</f>
        <v>0</v>
      </c>
      <c r="E8729" s="2">
        <f t="shared" si="684"/>
        <v>0</v>
      </c>
      <c r="F8729" s="2">
        <f>COUNTIF(E$2:E8729,"=1")</f>
        <v>844</v>
      </c>
      <c r="G8729" s="2">
        <f>COUNTIF(E$2:E8729,"=0")</f>
        <v>7884</v>
      </c>
      <c r="H8729" s="2">
        <f t="shared" si="680"/>
        <v>1</v>
      </c>
      <c r="I8729" s="2">
        <f t="shared" si="681"/>
        <v>0.15930902111324374</v>
      </c>
      <c r="J8729" s="2">
        <f t="shared" si="682"/>
        <v>0.84069097888675626</v>
      </c>
      <c r="K8729" s="2">
        <f t="shared" si="683"/>
        <v>0.17634768073547849</v>
      </c>
      <c r="P8729" s="2"/>
    </row>
    <row r="8730" spans="1:16" x14ac:dyDescent="0.25">
      <c r="A8730" s="2" t="s">
        <v>9581</v>
      </c>
      <c r="B8730" s="4">
        <v>-250.7</v>
      </c>
      <c r="C8730" s="4">
        <v>1.1E-4</v>
      </c>
      <c r="D8730" s="2">
        <f>IFERROR(MATCH(A8730,Both_domains!A$2:A$851, 0), 0)</f>
        <v>0</v>
      </c>
      <c r="E8730" s="2">
        <f t="shared" si="684"/>
        <v>0</v>
      </c>
      <c r="F8730" s="2">
        <f>COUNTIF(E$2:E8730,"=1")</f>
        <v>844</v>
      </c>
      <c r="G8730" s="2">
        <f>COUNTIF(E$2:E8730,"=0")</f>
        <v>7885</v>
      </c>
      <c r="H8730" s="2">
        <f t="shared" si="680"/>
        <v>1</v>
      </c>
      <c r="I8730" s="2">
        <f t="shared" si="681"/>
        <v>0.15920238856899127</v>
      </c>
      <c r="J8730" s="2">
        <f t="shared" si="682"/>
        <v>0.84079761143100873</v>
      </c>
      <c r="K8730" s="2">
        <f t="shared" si="683"/>
        <v>0.17632925937532645</v>
      </c>
      <c r="P8730" s="2"/>
    </row>
    <row r="8731" spans="1:16" x14ac:dyDescent="0.25">
      <c r="A8731" s="2" t="s">
        <v>9582</v>
      </c>
      <c r="B8731" s="4">
        <v>-250.7</v>
      </c>
      <c r="C8731" s="4">
        <v>1.1E-4</v>
      </c>
      <c r="D8731" s="2">
        <f>IFERROR(MATCH(A8731,Both_domains!A$2:A$851, 0), 0)</f>
        <v>0</v>
      </c>
      <c r="E8731" s="2">
        <f t="shared" si="684"/>
        <v>0</v>
      </c>
      <c r="F8731" s="2">
        <f>COUNTIF(E$2:E8731,"=1")</f>
        <v>844</v>
      </c>
      <c r="G8731" s="2">
        <f>COUNTIF(E$2:E8731,"=0")</f>
        <v>7886</v>
      </c>
      <c r="H8731" s="2">
        <f t="shared" si="680"/>
        <v>1</v>
      </c>
      <c r="I8731" s="2">
        <f t="shared" si="681"/>
        <v>0.1590957560247388</v>
      </c>
      <c r="J8731" s="2">
        <f t="shared" si="682"/>
        <v>0.8409042439752612</v>
      </c>
      <c r="K8731" s="2">
        <f t="shared" si="683"/>
        <v>0.17631084186337997</v>
      </c>
      <c r="P8731" s="2"/>
    </row>
    <row r="8732" spans="1:16" x14ac:dyDescent="0.25">
      <c r="A8732" s="2" t="s">
        <v>9583</v>
      </c>
      <c r="B8732" s="4">
        <v>-250.7</v>
      </c>
      <c r="C8732" s="4">
        <v>1.1E-4</v>
      </c>
      <c r="D8732" s="2">
        <f>IFERROR(MATCH(A8732,Both_domains!A$2:A$851, 0), 0)</f>
        <v>0</v>
      </c>
      <c r="E8732" s="2">
        <f t="shared" si="684"/>
        <v>0</v>
      </c>
      <c r="F8732" s="2">
        <f>COUNTIF(E$2:E8732,"=1")</f>
        <v>844</v>
      </c>
      <c r="G8732" s="2">
        <f>COUNTIF(E$2:E8732,"=0")</f>
        <v>7887</v>
      </c>
      <c r="H8732" s="2">
        <f t="shared" si="680"/>
        <v>1</v>
      </c>
      <c r="I8732" s="2">
        <f t="shared" si="681"/>
        <v>0.15898912348048622</v>
      </c>
      <c r="J8732" s="2">
        <f t="shared" si="682"/>
        <v>0.84101087651951378</v>
      </c>
      <c r="K8732" s="2">
        <f t="shared" si="683"/>
        <v>0.17629242819843341</v>
      </c>
      <c r="P8732" s="2"/>
    </row>
    <row r="8733" spans="1:16" x14ac:dyDescent="0.25">
      <c r="A8733" s="2" t="s">
        <v>9584</v>
      </c>
      <c r="B8733" s="4">
        <v>-250.7</v>
      </c>
      <c r="C8733" s="4">
        <v>1.1E-4</v>
      </c>
      <c r="D8733" s="2">
        <f>IFERROR(MATCH(A8733,Both_domains!A$2:A$851, 0), 0)</f>
        <v>0</v>
      </c>
      <c r="E8733" s="2">
        <f t="shared" si="684"/>
        <v>0</v>
      </c>
      <c r="F8733" s="2">
        <f>COUNTIF(E$2:E8733,"=1")</f>
        <v>844</v>
      </c>
      <c r="G8733" s="2">
        <f>COUNTIF(E$2:E8733,"=0")</f>
        <v>7888</v>
      </c>
      <c r="H8733" s="2">
        <f t="shared" si="680"/>
        <v>1</v>
      </c>
      <c r="I8733" s="2">
        <f t="shared" si="681"/>
        <v>0.15888249093623374</v>
      </c>
      <c r="J8733" s="2">
        <f t="shared" si="682"/>
        <v>0.84111750906376626</v>
      </c>
      <c r="K8733" s="2">
        <f t="shared" si="683"/>
        <v>0.17627401837928153</v>
      </c>
      <c r="P8733" s="2"/>
    </row>
    <row r="8734" spans="1:16" x14ac:dyDescent="0.25">
      <c r="A8734" s="2" t="s">
        <v>9585</v>
      </c>
      <c r="B8734" s="4">
        <v>-250.7</v>
      </c>
      <c r="C8734" s="4">
        <v>1.1E-4</v>
      </c>
      <c r="D8734" s="2">
        <f>IFERROR(MATCH(A8734,Both_domains!A$2:A$851, 0), 0)</f>
        <v>0</v>
      </c>
      <c r="E8734" s="2">
        <f t="shared" si="684"/>
        <v>0</v>
      </c>
      <c r="F8734" s="2">
        <f>COUNTIF(E$2:E8734,"=1")</f>
        <v>844</v>
      </c>
      <c r="G8734" s="2">
        <f>COUNTIF(E$2:E8734,"=0")</f>
        <v>7889</v>
      </c>
      <c r="H8734" s="2">
        <f t="shared" si="680"/>
        <v>1</v>
      </c>
      <c r="I8734" s="2">
        <f t="shared" si="681"/>
        <v>0.15877585839198127</v>
      </c>
      <c r="J8734" s="2">
        <f t="shared" si="682"/>
        <v>0.84122414160801873</v>
      </c>
      <c r="K8734" s="2">
        <f t="shared" si="683"/>
        <v>0.17625561240471965</v>
      </c>
      <c r="P8734" s="2"/>
    </row>
    <row r="8735" spans="1:16" x14ac:dyDescent="0.25">
      <c r="A8735" s="2" t="s">
        <v>9586</v>
      </c>
      <c r="B8735" s="4">
        <v>-250.7</v>
      </c>
      <c r="C8735" s="4">
        <v>1.1E-4</v>
      </c>
      <c r="D8735" s="2">
        <f>IFERROR(MATCH(A8735,Both_domains!A$2:A$851, 0), 0)</f>
        <v>0</v>
      </c>
      <c r="E8735" s="2">
        <f t="shared" si="684"/>
        <v>0</v>
      </c>
      <c r="F8735" s="2">
        <f>COUNTIF(E$2:E8735,"=1")</f>
        <v>844</v>
      </c>
      <c r="G8735" s="2">
        <f>COUNTIF(E$2:E8735,"=0")</f>
        <v>7890</v>
      </c>
      <c r="H8735" s="2">
        <f t="shared" si="680"/>
        <v>1</v>
      </c>
      <c r="I8735" s="2">
        <f t="shared" si="681"/>
        <v>0.15866922584772869</v>
      </c>
      <c r="J8735" s="2">
        <f t="shared" si="682"/>
        <v>0.84133077415227131</v>
      </c>
      <c r="K8735" s="2">
        <f t="shared" si="683"/>
        <v>0.17623721027354353</v>
      </c>
      <c r="P8735" s="2"/>
    </row>
    <row r="8736" spans="1:16" x14ac:dyDescent="0.25">
      <c r="A8736" s="2" t="s">
        <v>9587</v>
      </c>
      <c r="B8736" s="4">
        <v>-250.7</v>
      </c>
      <c r="C8736" s="4">
        <v>1.1E-4</v>
      </c>
      <c r="D8736" s="2">
        <f>IFERROR(MATCH(A8736,Both_domains!A$2:A$851, 0), 0)</f>
        <v>0</v>
      </c>
      <c r="E8736" s="2">
        <f t="shared" si="684"/>
        <v>0</v>
      </c>
      <c r="F8736" s="2">
        <f>COUNTIF(E$2:E8736,"=1")</f>
        <v>844</v>
      </c>
      <c r="G8736" s="2">
        <f>COUNTIF(E$2:E8736,"=0")</f>
        <v>7891</v>
      </c>
      <c r="H8736" s="2">
        <f t="shared" si="680"/>
        <v>1</v>
      </c>
      <c r="I8736" s="2">
        <f t="shared" si="681"/>
        <v>0.15856259330347622</v>
      </c>
      <c r="J8736" s="2">
        <f t="shared" si="682"/>
        <v>0.84143740669652378</v>
      </c>
      <c r="K8736" s="2">
        <f t="shared" si="683"/>
        <v>0.17621881198454953</v>
      </c>
      <c r="P8736" s="2"/>
    </row>
    <row r="8737" spans="1:16" x14ac:dyDescent="0.25">
      <c r="A8737" s="2" t="s">
        <v>9588</v>
      </c>
      <c r="B8737" s="4">
        <v>-250.7</v>
      </c>
      <c r="C8737" s="4">
        <v>1.1E-4</v>
      </c>
      <c r="D8737" s="2">
        <f>IFERROR(MATCH(A8737,Both_domains!A$2:A$851, 0), 0)</f>
        <v>0</v>
      </c>
      <c r="E8737" s="2">
        <f t="shared" si="684"/>
        <v>0</v>
      </c>
      <c r="F8737" s="2">
        <f>COUNTIF(E$2:E8737,"=1")</f>
        <v>844</v>
      </c>
      <c r="G8737" s="2">
        <f>COUNTIF(E$2:E8737,"=0")</f>
        <v>7892</v>
      </c>
      <c r="H8737" s="2">
        <f t="shared" si="680"/>
        <v>1</v>
      </c>
      <c r="I8737" s="2">
        <f t="shared" si="681"/>
        <v>0.15845596075922375</v>
      </c>
      <c r="J8737" s="2">
        <f t="shared" si="682"/>
        <v>0.84154403924077625</v>
      </c>
      <c r="K8737" s="2">
        <f t="shared" si="683"/>
        <v>0.17620041753653445</v>
      </c>
      <c r="P8737" s="2"/>
    </row>
    <row r="8738" spans="1:16" x14ac:dyDescent="0.25">
      <c r="A8738" s="2" t="s">
        <v>9589</v>
      </c>
      <c r="B8738" s="4">
        <v>-250.7</v>
      </c>
      <c r="C8738" s="4">
        <v>1.1E-4</v>
      </c>
      <c r="D8738" s="2">
        <f>IFERROR(MATCH(A8738,Both_domains!A$2:A$851, 0), 0)</f>
        <v>0</v>
      </c>
      <c r="E8738" s="2">
        <f t="shared" si="684"/>
        <v>0</v>
      </c>
      <c r="F8738" s="2">
        <f>COUNTIF(E$2:E8738,"=1")</f>
        <v>844</v>
      </c>
      <c r="G8738" s="2">
        <f>COUNTIF(E$2:E8738,"=0")</f>
        <v>7893</v>
      </c>
      <c r="H8738" s="2">
        <f t="shared" si="680"/>
        <v>1</v>
      </c>
      <c r="I8738" s="2">
        <f t="shared" si="681"/>
        <v>0.15834932821497116</v>
      </c>
      <c r="J8738" s="2">
        <f t="shared" si="682"/>
        <v>0.84165067178502884</v>
      </c>
      <c r="K8738" s="2">
        <f t="shared" si="683"/>
        <v>0.1761820269282956</v>
      </c>
      <c r="P8738" s="2"/>
    </row>
    <row r="8739" spans="1:16" x14ac:dyDescent="0.25">
      <c r="A8739" s="2" t="s">
        <v>9590</v>
      </c>
      <c r="B8739" s="4">
        <v>-250.7</v>
      </c>
      <c r="C8739" s="4">
        <v>1.1E-4</v>
      </c>
      <c r="D8739" s="2">
        <f>IFERROR(MATCH(A8739,Both_domains!A$2:A$851, 0), 0)</f>
        <v>0</v>
      </c>
      <c r="E8739" s="2">
        <f t="shared" si="684"/>
        <v>0</v>
      </c>
      <c r="F8739" s="2">
        <f>COUNTIF(E$2:E8739,"=1")</f>
        <v>844</v>
      </c>
      <c r="G8739" s="2">
        <f>COUNTIF(E$2:E8739,"=0")</f>
        <v>7894</v>
      </c>
      <c r="H8739" s="2">
        <f t="shared" si="680"/>
        <v>1</v>
      </c>
      <c r="I8739" s="2">
        <f t="shared" si="681"/>
        <v>0.15824269567071869</v>
      </c>
      <c r="J8739" s="2">
        <f t="shared" si="682"/>
        <v>0.84175730432928131</v>
      </c>
      <c r="K8739" s="2">
        <f t="shared" si="683"/>
        <v>0.17616364015863076</v>
      </c>
      <c r="P8739" s="2"/>
    </row>
    <row r="8740" spans="1:16" x14ac:dyDescent="0.25">
      <c r="A8740" s="2" t="s">
        <v>9591</v>
      </c>
      <c r="B8740" s="4">
        <v>-250.7</v>
      </c>
      <c r="C8740" s="4">
        <v>1.1E-4</v>
      </c>
      <c r="D8740" s="2">
        <f>IFERROR(MATCH(A8740,Both_domains!A$2:A$851, 0), 0)</f>
        <v>0</v>
      </c>
      <c r="E8740" s="2">
        <f t="shared" si="684"/>
        <v>0</v>
      </c>
      <c r="F8740" s="2">
        <f>COUNTIF(E$2:E8740,"=1")</f>
        <v>844</v>
      </c>
      <c r="G8740" s="2">
        <f>COUNTIF(E$2:E8740,"=0")</f>
        <v>7895</v>
      </c>
      <c r="H8740" s="2">
        <f t="shared" si="680"/>
        <v>1</v>
      </c>
      <c r="I8740" s="2">
        <f t="shared" si="681"/>
        <v>0.15813606312646622</v>
      </c>
      <c r="J8740" s="2">
        <f t="shared" si="682"/>
        <v>0.84186393687353378</v>
      </c>
      <c r="K8740" s="2">
        <f t="shared" si="683"/>
        <v>0.17614525722633831</v>
      </c>
      <c r="P8740" s="2"/>
    </row>
    <row r="8741" spans="1:16" x14ac:dyDescent="0.25">
      <c r="A8741" s="2" t="s">
        <v>9592</v>
      </c>
      <c r="B8741" s="4">
        <v>-250.7</v>
      </c>
      <c r="C8741" s="4">
        <v>1.1E-4</v>
      </c>
      <c r="D8741" s="2">
        <f>IFERROR(MATCH(A8741,Both_domains!A$2:A$851, 0), 0)</f>
        <v>0</v>
      </c>
      <c r="E8741" s="2">
        <f t="shared" si="684"/>
        <v>0</v>
      </c>
      <c r="F8741" s="2">
        <f>COUNTIF(E$2:E8741,"=1")</f>
        <v>844</v>
      </c>
      <c r="G8741" s="2">
        <f>COUNTIF(E$2:E8741,"=0")</f>
        <v>7896</v>
      </c>
      <c r="H8741" s="2">
        <f t="shared" si="680"/>
        <v>1</v>
      </c>
      <c r="I8741" s="2">
        <f t="shared" si="681"/>
        <v>0.15802943058221364</v>
      </c>
      <c r="J8741" s="2">
        <f t="shared" si="682"/>
        <v>0.84197056941778636</v>
      </c>
      <c r="K8741" s="2">
        <f t="shared" si="683"/>
        <v>0.17612687813021702</v>
      </c>
      <c r="P8741" s="2"/>
    </row>
    <row r="8742" spans="1:16" x14ac:dyDescent="0.25">
      <c r="A8742" s="2" t="s">
        <v>9593</v>
      </c>
      <c r="B8742" s="4">
        <v>-250.7</v>
      </c>
      <c r="C8742" s="4">
        <v>1.1E-4</v>
      </c>
      <c r="D8742" s="2">
        <f>IFERROR(MATCH(A8742,Both_domains!A$2:A$851, 0), 0)</f>
        <v>0</v>
      </c>
      <c r="E8742" s="2">
        <f t="shared" si="684"/>
        <v>0</v>
      </c>
      <c r="F8742" s="2">
        <f>COUNTIF(E$2:E8742,"=1")</f>
        <v>844</v>
      </c>
      <c r="G8742" s="2">
        <f>COUNTIF(E$2:E8742,"=0")</f>
        <v>7897</v>
      </c>
      <c r="H8742" s="2">
        <f t="shared" si="680"/>
        <v>1</v>
      </c>
      <c r="I8742" s="2">
        <f t="shared" si="681"/>
        <v>0.15792279803796117</v>
      </c>
      <c r="J8742" s="2">
        <f t="shared" si="682"/>
        <v>0.84207720196203883</v>
      </c>
      <c r="K8742" s="2">
        <f t="shared" si="683"/>
        <v>0.17610850286906624</v>
      </c>
      <c r="P8742" s="2"/>
    </row>
    <row r="8743" spans="1:16" x14ac:dyDescent="0.25">
      <c r="A8743" s="2" t="s">
        <v>9594</v>
      </c>
      <c r="B8743" s="4">
        <v>-250.7</v>
      </c>
      <c r="C8743" s="4">
        <v>1.1E-4</v>
      </c>
      <c r="D8743" s="2">
        <f>IFERROR(MATCH(A8743,Both_domains!A$2:A$851, 0), 0)</f>
        <v>0</v>
      </c>
      <c r="E8743" s="2">
        <f t="shared" si="684"/>
        <v>0</v>
      </c>
      <c r="F8743" s="2">
        <f>COUNTIF(E$2:E8743,"=1")</f>
        <v>844</v>
      </c>
      <c r="G8743" s="2">
        <f>COUNTIF(E$2:E8743,"=0")</f>
        <v>7898</v>
      </c>
      <c r="H8743" s="2">
        <f t="shared" si="680"/>
        <v>1</v>
      </c>
      <c r="I8743" s="2">
        <f t="shared" si="681"/>
        <v>0.15781616549370869</v>
      </c>
      <c r="J8743" s="2">
        <f t="shared" si="682"/>
        <v>0.84218383450629131</v>
      </c>
      <c r="K8743" s="2">
        <f t="shared" si="683"/>
        <v>0.17609013144168578</v>
      </c>
      <c r="P8743" s="2"/>
    </row>
    <row r="8744" spans="1:16" x14ac:dyDescent="0.25">
      <c r="A8744" s="2" t="s">
        <v>9595</v>
      </c>
      <c r="B8744" s="4">
        <v>-250.7</v>
      </c>
      <c r="C8744" s="4">
        <v>1.1E-4</v>
      </c>
      <c r="D8744" s="2">
        <f>IFERROR(MATCH(A8744,Both_domains!A$2:A$851, 0), 0)</f>
        <v>0</v>
      </c>
      <c r="E8744" s="2">
        <f t="shared" si="684"/>
        <v>0</v>
      </c>
      <c r="F8744" s="2">
        <f>COUNTIF(E$2:E8744,"=1")</f>
        <v>844</v>
      </c>
      <c r="G8744" s="2">
        <f>COUNTIF(E$2:E8744,"=0")</f>
        <v>7899</v>
      </c>
      <c r="H8744" s="2">
        <f t="shared" si="680"/>
        <v>1</v>
      </c>
      <c r="I8744" s="2">
        <f t="shared" si="681"/>
        <v>0.15770953294945622</v>
      </c>
      <c r="J8744" s="2">
        <f t="shared" si="682"/>
        <v>0.84229046705054378</v>
      </c>
      <c r="K8744" s="2">
        <f t="shared" si="683"/>
        <v>0.17607176384687598</v>
      </c>
      <c r="P8744" s="2"/>
    </row>
    <row r="8745" spans="1:16" x14ac:dyDescent="0.25">
      <c r="A8745" s="2" t="s">
        <v>9596</v>
      </c>
      <c r="B8745" s="4">
        <v>-250.7</v>
      </c>
      <c r="C8745" s="4">
        <v>1.1E-4</v>
      </c>
      <c r="D8745" s="2">
        <f>IFERROR(MATCH(A8745,Both_domains!A$2:A$851, 0), 0)</f>
        <v>0</v>
      </c>
      <c r="E8745" s="2">
        <f t="shared" si="684"/>
        <v>0</v>
      </c>
      <c r="F8745" s="2">
        <f>COUNTIF(E$2:E8745,"=1")</f>
        <v>844</v>
      </c>
      <c r="G8745" s="2">
        <f>COUNTIF(E$2:E8745,"=0")</f>
        <v>7900</v>
      </c>
      <c r="H8745" s="2">
        <f t="shared" si="680"/>
        <v>1</v>
      </c>
      <c r="I8745" s="2">
        <f t="shared" si="681"/>
        <v>0.15760290040520364</v>
      </c>
      <c r="J8745" s="2">
        <f t="shared" si="682"/>
        <v>0.84239709959479636</v>
      </c>
      <c r="K8745" s="2">
        <f t="shared" si="683"/>
        <v>0.17605340008343762</v>
      </c>
      <c r="P8745" s="2"/>
    </row>
    <row r="8746" spans="1:16" x14ac:dyDescent="0.25">
      <c r="A8746" s="2" t="s">
        <v>9597</v>
      </c>
      <c r="B8746" s="4">
        <v>-250.7</v>
      </c>
      <c r="C8746" s="4">
        <v>1.1E-4</v>
      </c>
      <c r="D8746" s="2">
        <f>IFERROR(MATCH(A8746,Both_domains!A$2:A$851, 0), 0)</f>
        <v>0</v>
      </c>
      <c r="E8746" s="2">
        <f t="shared" si="684"/>
        <v>0</v>
      </c>
      <c r="F8746" s="2">
        <f>COUNTIF(E$2:E8746,"=1")</f>
        <v>844</v>
      </c>
      <c r="G8746" s="2">
        <f>COUNTIF(E$2:E8746,"=0")</f>
        <v>7901</v>
      </c>
      <c r="H8746" s="2">
        <f t="shared" si="680"/>
        <v>1</v>
      </c>
      <c r="I8746" s="2">
        <f t="shared" si="681"/>
        <v>0.15749626786095117</v>
      </c>
      <c r="J8746" s="2">
        <f t="shared" si="682"/>
        <v>0.84250373213904883</v>
      </c>
      <c r="K8746" s="2">
        <f t="shared" si="683"/>
        <v>0.17603504015017207</v>
      </c>
      <c r="P8746" s="2"/>
    </row>
    <row r="8747" spans="1:16" x14ac:dyDescent="0.25">
      <c r="A8747" s="2" t="s">
        <v>9598</v>
      </c>
      <c r="B8747" s="4">
        <v>-250.7</v>
      </c>
      <c r="C8747" s="4">
        <v>1.1E-4</v>
      </c>
      <c r="D8747" s="2">
        <f>IFERROR(MATCH(A8747,Both_domains!A$2:A$851, 0), 0)</f>
        <v>0</v>
      </c>
      <c r="E8747" s="2">
        <f t="shared" si="684"/>
        <v>0</v>
      </c>
      <c r="F8747" s="2">
        <f>COUNTIF(E$2:E8747,"=1")</f>
        <v>844</v>
      </c>
      <c r="G8747" s="2">
        <f>COUNTIF(E$2:E8747,"=0")</f>
        <v>7902</v>
      </c>
      <c r="H8747" s="2">
        <f t="shared" si="680"/>
        <v>1</v>
      </c>
      <c r="I8747" s="2">
        <f t="shared" si="681"/>
        <v>0.1573896353166987</v>
      </c>
      <c r="J8747" s="2">
        <f t="shared" si="682"/>
        <v>0.8426103646833013</v>
      </c>
      <c r="K8747" s="2">
        <f t="shared" si="683"/>
        <v>0.17601668404588114</v>
      </c>
      <c r="P8747" s="2"/>
    </row>
    <row r="8748" spans="1:16" x14ac:dyDescent="0.25">
      <c r="A8748" s="2" t="s">
        <v>9599</v>
      </c>
      <c r="B8748" s="4">
        <v>-250.7</v>
      </c>
      <c r="C8748" s="4">
        <v>1.1E-4</v>
      </c>
      <c r="D8748" s="2">
        <f>IFERROR(MATCH(A8748,Both_domains!A$2:A$851, 0), 0)</f>
        <v>0</v>
      </c>
      <c r="E8748" s="2">
        <f t="shared" si="684"/>
        <v>0</v>
      </c>
      <c r="F8748" s="2">
        <f>COUNTIF(E$2:E8748,"=1")</f>
        <v>844</v>
      </c>
      <c r="G8748" s="2">
        <f>COUNTIF(E$2:E8748,"=0")</f>
        <v>7903</v>
      </c>
      <c r="H8748" s="2">
        <f t="shared" si="680"/>
        <v>1</v>
      </c>
      <c r="I8748" s="2">
        <f t="shared" si="681"/>
        <v>0.15728300277244611</v>
      </c>
      <c r="J8748" s="2">
        <f t="shared" si="682"/>
        <v>0.84271699722755389</v>
      </c>
      <c r="K8748" s="2">
        <f t="shared" si="683"/>
        <v>0.17599833176936711</v>
      </c>
      <c r="P8748" s="2"/>
    </row>
    <row r="8749" spans="1:16" x14ac:dyDescent="0.25">
      <c r="A8749" s="2" t="s">
        <v>9600</v>
      </c>
      <c r="B8749" s="4">
        <v>-250.7</v>
      </c>
      <c r="C8749" s="4">
        <v>1.1E-4</v>
      </c>
      <c r="D8749" s="2">
        <f>IFERROR(MATCH(A8749,Both_domains!A$2:A$851, 0), 0)</f>
        <v>0</v>
      </c>
      <c r="E8749" s="2">
        <f t="shared" si="684"/>
        <v>0</v>
      </c>
      <c r="F8749" s="2">
        <f>COUNTIF(E$2:E8749,"=1")</f>
        <v>844</v>
      </c>
      <c r="G8749" s="2">
        <f>COUNTIF(E$2:E8749,"=0")</f>
        <v>7904</v>
      </c>
      <c r="H8749" s="2">
        <f t="shared" si="680"/>
        <v>1</v>
      </c>
      <c r="I8749" s="2">
        <f t="shared" si="681"/>
        <v>0.15717637022819364</v>
      </c>
      <c r="J8749" s="2">
        <f t="shared" si="682"/>
        <v>0.84282362977180636</v>
      </c>
      <c r="K8749" s="2">
        <f t="shared" si="683"/>
        <v>0.17597998331943285</v>
      </c>
      <c r="P8749" s="2"/>
    </row>
    <row r="8750" spans="1:16" x14ac:dyDescent="0.25">
      <c r="A8750" s="2" t="s">
        <v>9601</v>
      </c>
      <c r="B8750" s="4">
        <v>-250.7</v>
      </c>
      <c r="C8750" s="4">
        <v>1.1E-4</v>
      </c>
      <c r="D8750" s="2">
        <f>IFERROR(MATCH(A8750,Both_domains!A$2:A$851, 0), 0)</f>
        <v>0</v>
      </c>
      <c r="E8750" s="2">
        <f t="shared" si="684"/>
        <v>0</v>
      </c>
      <c r="F8750" s="2">
        <f>COUNTIF(E$2:E8750,"=1")</f>
        <v>844</v>
      </c>
      <c r="G8750" s="2">
        <f>COUNTIF(E$2:E8750,"=0")</f>
        <v>7905</v>
      </c>
      <c r="H8750" s="2">
        <f t="shared" si="680"/>
        <v>1</v>
      </c>
      <c r="I8750" s="2">
        <f t="shared" si="681"/>
        <v>0.15706973768394117</v>
      </c>
      <c r="J8750" s="2">
        <f t="shared" si="682"/>
        <v>0.84293026231605883</v>
      </c>
      <c r="K8750" s="2">
        <f t="shared" si="683"/>
        <v>0.17596163869488168</v>
      </c>
      <c r="P8750" s="2"/>
    </row>
    <row r="8751" spans="1:16" x14ac:dyDescent="0.25">
      <c r="A8751" s="2" t="s">
        <v>9602</v>
      </c>
      <c r="B8751" s="4">
        <v>-250.7</v>
      </c>
      <c r="C8751" s="4">
        <v>1.1E-4</v>
      </c>
      <c r="D8751" s="2">
        <f>IFERROR(MATCH(A8751,Both_domains!A$2:A$851, 0), 0)</f>
        <v>0</v>
      </c>
      <c r="E8751" s="2">
        <f t="shared" si="684"/>
        <v>0</v>
      </c>
      <c r="F8751" s="2">
        <f>COUNTIF(E$2:E8751,"=1")</f>
        <v>844</v>
      </c>
      <c r="G8751" s="2">
        <f>COUNTIF(E$2:E8751,"=0")</f>
        <v>7906</v>
      </c>
      <c r="H8751" s="2">
        <f t="shared" si="680"/>
        <v>1</v>
      </c>
      <c r="I8751" s="2">
        <f t="shared" si="681"/>
        <v>0.15696310513968859</v>
      </c>
      <c r="J8751" s="2">
        <f t="shared" si="682"/>
        <v>0.84303689486031141</v>
      </c>
      <c r="K8751" s="2">
        <f t="shared" si="683"/>
        <v>0.1759432978945174</v>
      </c>
      <c r="P8751" s="2"/>
    </row>
    <row r="8752" spans="1:16" x14ac:dyDescent="0.25">
      <c r="A8752" s="2" t="s">
        <v>9603</v>
      </c>
      <c r="B8752" s="4">
        <v>-250.7</v>
      </c>
      <c r="C8752" s="4">
        <v>1.1E-4</v>
      </c>
      <c r="D8752" s="2">
        <f>IFERROR(MATCH(A8752,Both_domains!A$2:A$851, 0), 0)</f>
        <v>0</v>
      </c>
      <c r="E8752" s="2">
        <f t="shared" si="684"/>
        <v>0</v>
      </c>
      <c r="F8752" s="2">
        <f>COUNTIF(E$2:E8752,"=1")</f>
        <v>844</v>
      </c>
      <c r="G8752" s="2">
        <f>COUNTIF(E$2:E8752,"=0")</f>
        <v>7907</v>
      </c>
      <c r="H8752" s="2">
        <f t="shared" si="680"/>
        <v>1</v>
      </c>
      <c r="I8752" s="2">
        <f t="shared" si="681"/>
        <v>0.15685647259543611</v>
      </c>
      <c r="J8752" s="2">
        <f t="shared" si="682"/>
        <v>0.84314352740456389</v>
      </c>
      <c r="K8752" s="2">
        <f t="shared" si="683"/>
        <v>0.17592496091714435</v>
      </c>
      <c r="P8752" s="2"/>
    </row>
    <row r="8753" spans="1:16" x14ac:dyDescent="0.25">
      <c r="A8753" s="2" t="s">
        <v>9604</v>
      </c>
      <c r="B8753" s="4">
        <v>-250.7</v>
      </c>
      <c r="C8753" s="4">
        <v>1.1E-4</v>
      </c>
      <c r="D8753" s="2">
        <f>IFERROR(MATCH(A8753,Both_domains!A$2:A$851, 0), 0)</f>
        <v>0</v>
      </c>
      <c r="E8753" s="2">
        <f t="shared" si="684"/>
        <v>0</v>
      </c>
      <c r="F8753" s="2">
        <f>COUNTIF(E$2:E8753,"=1")</f>
        <v>844</v>
      </c>
      <c r="G8753" s="2">
        <f>COUNTIF(E$2:E8753,"=0")</f>
        <v>7908</v>
      </c>
      <c r="H8753" s="2">
        <f t="shared" si="680"/>
        <v>1</v>
      </c>
      <c r="I8753" s="2">
        <f t="shared" si="681"/>
        <v>0.15674984005118364</v>
      </c>
      <c r="J8753" s="2">
        <f t="shared" si="682"/>
        <v>0.84325015994881636</v>
      </c>
      <c r="K8753" s="2">
        <f t="shared" si="683"/>
        <v>0.17590662776156732</v>
      </c>
      <c r="P8753" s="2"/>
    </row>
    <row r="8754" spans="1:16" x14ac:dyDescent="0.25">
      <c r="A8754" s="2" t="s">
        <v>9605</v>
      </c>
      <c r="B8754" s="4">
        <v>-250.7</v>
      </c>
      <c r="C8754" s="4">
        <v>1.1E-4</v>
      </c>
      <c r="D8754" s="2">
        <f>IFERROR(MATCH(A8754,Both_domains!A$2:A$851, 0), 0)</f>
        <v>0</v>
      </c>
      <c r="E8754" s="2">
        <f t="shared" si="684"/>
        <v>0</v>
      </c>
      <c r="F8754" s="2">
        <f>COUNTIF(E$2:E8754,"=1")</f>
        <v>844</v>
      </c>
      <c r="G8754" s="2">
        <f>COUNTIF(E$2:E8754,"=0")</f>
        <v>7909</v>
      </c>
      <c r="H8754" s="2">
        <f t="shared" si="680"/>
        <v>1</v>
      </c>
      <c r="I8754" s="2">
        <f t="shared" si="681"/>
        <v>0.15664320750693117</v>
      </c>
      <c r="J8754" s="2">
        <f t="shared" si="682"/>
        <v>0.84335679249306883</v>
      </c>
      <c r="K8754" s="2">
        <f t="shared" si="683"/>
        <v>0.17588829842659165</v>
      </c>
      <c r="P8754" s="2"/>
    </row>
    <row r="8755" spans="1:16" x14ac:dyDescent="0.25">
      <c r="A8755" s="2" t="s">
        <v>9606</v>
      </c>
      <c r="B8755" s="4">
        <v>-250.7</v>
      </c>
      <c r="C8755" s="4">
        <v>1.1E-4</v>
      </c>
      <c r="D8755" s="2">
        <f>IFERROR(MATCH(A8755,Both_domains!A$2:A$851, 0), 0)</f>
        <v>0</v>
      </c>
      <c r="E8755" s="2">
        <f t="shared" si="684"/>
        <v>0</v>
      </c>
      <c r="F8755" s="2">
        <f>COUNTIF(E$2:E8755,"=1")</f>
        <v>844</v>
      </c>
      <c r="G8755" s="2">
        <f>COUNTIF(E$2:E8755,"=0")</f>
        <v>7910</v>
      </c>
      <c r="H8755" s="2">
        <f t="shared" si="680"/>
        <v>1</v>
      </c>
      <c r="I8755" s="2">
        <f t="shared" si="681"/>
        <v>0.15653657496267859</v>
      </c>
      <c r="J8755" s="2">
        <f t="shared" si="682"/>
        <v>0.84346342503732141</v>
      </c>
      <c r="K8755" s="2">
        <f t="shared" si="683"/>
        <v>0.17586997291102313</v>
      </c>
      <c r="P8755" s="2"/>
    </row>
    <row r="8756" spans="1:16" x14ac:dyDescent="0.25">
      <c r="A8756" s="2" t="s">
        <v>9607</v>
      </c>
      <c r="B8756" s="4">
        <v>-250.7</v>
      </c>
      <c r="C8756" s="4">
        <v>1.1E-4</v>
      </c>
      <c r="D8756" s="2">
        <f>IFERROR(MATCH(A8756,Both_domains!A$2:A$851, 0), 0)</f>
        <v>0</v>
      </c>
      <c r="E8756" s="2">
        <f t="shared" si="684"/>
        <v>0</v>
      </c>
      <c r="F8756" s="2">
        <f>COUNTIF(E$2:E8756,"=1")</f>
        <v>844</v>
      </c>
      <c r="G8756" s="2">
        <f>COUNTIF(E$2:E8756,"=0")</f>
        <v>7911</v>
      </c>
      <c r="H8756" s="2">
        <f t="shared" si="680"/>
        <v>1</v>
      </c>
      <c r="I8756" s="2">
        <f t="shared" si="681"/>
        <v>0.15642994241842612</v>
      </c>
      <c r="J8756" s="2">
        <f t="shared" si="682"/>
        <v>0.84357005758157388</v>
      </c>
      <c r="K8756" s="2">
        <f t="shared" si="683"/>
        <v>0.17585165121366808</v>
      </c>
      <c r="P8756" s="2"/>
    </row>
    <row r="8757" spans="1:16" x14ac:dyDescent="0.25">
      <c r="A8757" s="2" t="s">
        <v>9608</v>
      </c>
      <c r="B8757" s="4">
        <v>-250.7</v>
      </c>
      <c r="C8757" s="4">
        <v>1.1E-4</v>
      </c>
      <c r="D8757" s="2">
        <f>IFERROR(MATCH(A8757,Both_domains!A$2:A$851, 0), 0)</f>
        <v>0</v>
      </c>
      <c r="E8757" s="2">
        <f t="shared" si="684"/>
        <v>0</v>
      </c>
      <c r="F8757" s="2">
        <f>COUNTIF(E$2:E8757,"=1")</f>
        <v>844</v>
      </c>
      <c r="G8757" s="2">
        <f>COUNTIF(E$2:E8757,"=0")</f>
        <v>7912</v>
      </c>
      <c r="H8757" s="2">
        <f t="shared" si="680"/>
        <v>1</v>
      </c>
      <c r="I8757" s="2">
        <f t="shared" si="681"/>
        <v>0.15632330987417364</v>
      </c>
      <c r="J8757" s="2">
        <f t="shared" si="682"/>
        <v>0.84367669012582636</v>
      </c>
      <c r="K8757" s="2">
        <f t="shared" si="683"/>
        <v>0.17583333333333334</v>
      </c>
      <c r="P8757" s="2"/>
    </row>
    <row r="8758" spans="1:16" x14ac:dyDescent="0.25">
      <c r="A8758" s="2" t="s">
        <v>9609</v>
      </c>
      <c r="B8758" s="4">
        <v>-250.7</v>
      </c>
      <c r="C8758" s="4">
        <v>1.1E-4</v>
      </c>
      <c r="D8758" s="2">
        <f>IFERROR(MATCH(A8758,Both_domains!A$2:A$851, 0), 0)</f>
        <v>0</v>
      </c>
      <c r="E8758" s="2">
        <f t="shared" si="684"/>
        <v>0</v>
      </c>
      <c r="F8758" s="2">
        <f>COUNTIF(E$2:E8758,"=1")</f>
        <v>844</v>
      </c>
      <c r="G8758" s="2">
        <f>COUNTIF(E$2:E8758,"=0")</f>
        <v>7913</v>
      </c>
      <c r="H8758" s="2">
        <f t="shared" si="680"/>
        <v>1</v>
      </c>
      <c r="I8758" s="2">
        <f t="shared" si="681"/>
        <v>0.15621667732992106</v>
      </c>
      <c r="J8758" s="2">
        <f t="shared" si="682"/>
        <v>0.84378332267007894</v>
      </c>
      <c r="K8758" s="2">
        <f t="shared" si="683"/>
        <v>0.17581501926882617</v>
      </c>
      <c r="P8758" s="2"/>
    </row>
    <row r="8759" spans="1:16" x14ac:dyDescent="0.25">
      <c r="A8759" s="2" t="s">
        <v>9610</v>
      </c>
      <c r="B8759" s="4">
        <v>-250.7</v>
      </c>
      <c r="C8759" s="4">
        <v>1.1E-4</v>
      </c>
      <c r="D8759" s="2">
        <f>IFERROR(MATCH(A8759,Both_domains!A$2:A$851, 0), 0)</f>
        <v>0</v>
      </c>
      <c r="E8759" s="2">
        <f t="shared" si="684"/>
        <v>0</v>
      </c>
      <c r="F8759" s="2">
        <f>COUNTIF(E$2:E8759,"=1")</f>
        <v>844</v>
      </c>
      <c r="G8759" s="2">
        <f>COUNTIF(E$2:E8759,"=0")</f>
        <v>7914</v>
      </c>
      <c r="H8759" s="2">
        <f t="shared" si="680"/>
        <v>1</v>
      </c>
      <c r="I8759" s="2">
        <f t="shared" si="681"/>
        <v>0.15611004478566859</v>
      </c>
      <c r="J8759" s="2">
        <f t="shared" si="682"/>
        <v>0.84388995521433141</v>
      </c>
      <c r="K8759" s="2">
        <f t="shared" si="683"/>
        <v>0.17579670901895439</v>
      </c>
      <c r="P8759" s="2"/>
    </row>
    <row r="8760" spans="1:16" x14ac:dyDescent="0.25">
      <c r="A8760" s="2" t="s">
        <v>9611</v>
      </c>
      <c r="B8760" s="4">
        <v>-250.7</v>
      </c>
      <c r="C8760" s="4">
        <v>1.1E-4</v>
      </c>
      <c r="D8760" s="2">
        <f>IFERROR(MATCH(A8760,Both_domains!A$2:A$851, 0), 0)</f>
        <v>0</v>
      </c>
      <c r="E8760" s="2">
        <f t="shared" si="684"/>
        <v>0</v>
      </c>
      <c r="F8760" s="2">
        <f>COUNTIF(E$2:E8760,"=1")</f>
        <v>844</v>
      </c>
      <c r="G8760" s="2">
        <f>COUNTIF(E$2:E8760,"=0")</f>
        <v>7915</v>
      </c>
      <c r="H8760" s="2">
        <f t="shared" si="680"/>
        <v>1</v>
      </c>
      <c r="I8760" s="2">
        <f t="shared" si="681"/>
        <v>0.15600341224141612</v>
      </c>
      <c r="J8760" s="2">
        <f t="shared" si="682"/>
        <v>0.84399658775858388</v>
      </c>
      <c r="K8760" s="2">
        <f t="shared" si="683"/>
        <v>0.17577840258252631</v>
      </c>
      <c r="P8760" s="2"/>
    </row>
    <row r="8761" spans="1:16" x14ac:dyDescent="0.25">
      <c r="A8761" s="2" t="s">
        <v>9612</v>
      </c>
      <c r="B8761" s="4">
        <v>-250.7</v>
      </c>
      <c r="C8761" s="4">
        <v>1.1E-4</v>
      </c>
      <c r="D8761" s="2">
        <f>IFERROR(MATCH(A8761,Both_domains!A$2:A$851, 0), 0)</f>
        <v>0</v>
      </c>
      <c r="E8761" s="2">
        <f t="shared" si="684"/>
        <v>0</v>
      </c>
      <c r="F8761" s="2">
        <f>COUNTIF(E$2:E8761,"=1")</f>
        <v>844</v>
      </c>
      <c r="G8761" s="2">
        <f>COUNTIF(E$2:E8761,"=0")</f>
        <v>7916</v>
      </c>
      <c r="H8761" s="2">
        <f t="shared" si="680"/>
        <v>1</v>
      </c>
      <c r="I8761" s="2">
        <f t="shared" si="681"/>
        <v>0.15589677969716353</v>
      </c>
      <c r="J8761" s="2">
        <f t="shared" si="682"/>
        <v>0.84410322030283647</v>
      </c>
      <c r="K8761" s="2">
        <f t="shared" si="683"/>
        <v>0.17576009995835068</v>
      </c>
      <c r="P8761" s="2"/>
    </row>
    <row r="8762" spans="1:16" x14ac:dyDescent="0.25">
      <c r="A8762" s="2" t="s">
        <v>9613</v>
      </c>
      <c r="B8762" s="4">
        <v>-250.7</v>
      </c>
      <c r="C8762" s="4">
        <v>1.1E-4</v>
      </c>
      <c r="D8762" s="2">
        <f>IFERROR(MATCH(A8762,Both_domains!A$2:A$851, 0), 0)</f>
        <v>0</v>
      </c>
      <c r="E8762" s="2">
        <f t="shared" si="684"/>
        <v>0</v>
      </c>
      <c r="F8762" s="2">
        <f>COUNTIF(E$2:E8762,"=1")</f>
        <v>844</v>
      </c>
      <c r="G8762" s="2">
        <f>COUNTIF(E$2:E8762,"=0")</f>
        <v>7917</v>
      </c>
      <c r="H8762" s="2">
        <f t="shared" si="680"/>
        <v>1</v>
      </c>
      <c r="I8762" s="2">
        <f t="shared" si="681"/>
        <v>0.15579014715291106</v>
      </c>
      <c r="J8762" s="2">
        <f t="shared" si="682"/>
        <v>0.84420985284708894</v>
      </c>
      <c r="K8762" s="2">
        <f t="shared" si="683"/>
        <v>0.17574180114523685</v>
      </c>
      <c r="P8762" s="2"/>
    </row>
    <row r="8763" spans="1:16" x14ac:dyDescent="0.25">
      <c r="A8763" s="2" t="s">
        <v>9614</v>
      </c>
      <c r="B8763" s="4">
        <v>-250.7</v>
      </c>
      <c r="C8763" s="4">
        <v>1.1E-4</v>
      </c>
      <c r="D8763" s="2">
        <f>IFERROR(MATCH(A8763,Both_domains!A$2:A$851, 0), 0)</f>
        <v>0</v>
      </c>
      <c r="E8763" s="2">
        <f t="shared" si="684"/>
        <v>0</v>
      </c>
      <c r="F8763" s="2">
        <f>COUNTIF(E$2:E8763,"=1")</f>
        <v>844</v>
      </c>
      <c r="G8763" s="2">
        <f>COUNTIF(E$2:E8763,"=0")</f>
        <v>7918</v>
      </c>
      <c r="H8763" s="2">
        <f t="shared" si="680"/>
        <v>1</v>
      </c>
      <c r="I8763" s="2">
        <f t="shared" si="681"/>
        <v>0.15568351460865859</v>
      </c>
      <c r="J8763" s="2">
        <f t="shared" si="682"/>
        <v>0.84431648539134141</v>
      </c>
      <c r="K8763" s="2">
        <f t="shared" si="683"/>
        <v>0.17572350614199458</v>
      </c>
      <c r="P8763" s="2"/>
    </row>
    <row r="8764" spans="1:16" x14ac:dyDescent="0.25">
      <c r="A8764" s="2" t="s">
        <v>9615</v>
      </c>
      <c r="B8764" s="4">
        <v>-250.7</v>
      </c>
      <c r="C8764" s="4">
        <v>1.1E-4</v>
      </c>
      <c r="D8764" s="2">
        <f>IFERROR(MATCH(A8764,Both_domains!A$2:A$851, 0), 0)</f>
        <v>0</v>
      </c>
      <c r="E8764" s="2">
        <f t="shared" si="684"/>
        <v>0</v>
      </c>
      <c r="F8764" s="2">
        <f>COUNTIF(E$2:E8764,"=1")</f>
        <v>844</v>
      </c>
      <c r="G8764" s="2">
        <f>COUNTIF(E$2:E8764,"=0")</f>
        <v>7919</v>
      </c>
      <c r="H8764" s="2">
        <f t="shared" si="680"/>
        <v>1</v>
      </c>
      <c r="I8764" s="2">
        <f t="shared" si="681"/>
        <v>0.15557688206440601</v>
      </c>
      <c r="J8764" s="2">
        <f t="shared" si="682"/>
        <v>0.84442311793559399</v>
      </c>
      <c r="K8764" s="2">
        <f t="shared" si="683"/>
        <v>0.17570521494743416</v>
      </c>
      <c r="P8764" s="2"/>
    </row>
    <row r="8765" spans="1:16" x14ac:dyDescent="0.25">
      <c r="A8765" s="2" t="s">
        <v>9616</v>
      </c>
      <c r="B8765" s="4">
        <v>-250.7</v>
      </c>
      <c r="C8765" s="4">
        <v>1.1E-4</v>
      </c>
      <c r="D8765" s="2">
        <f>IFERROR(MATCH(A8765,Both_domains!A$2:A$851, 0), 0)</f>
        <v>0</v>
      </c>
      <c r="E8765" s="2">
        <f t="shared" si="684"/>
        <v>0</v>
      </c>
      <c r="F8765" s="2">
        <f>COUNTIF(E$2:E8765,"=1")</f>
        <v>844</v>
      </c>
      <c r="G8765" s="2">
        <f>COUNTIF(E$2:E8765,"=0")</f>
        <v>7920</v>
      </c>
      <c r="H8765" s="2">
        <f t="shared" si="680"/>
        <v>1</v>
      </c>
      <c r="I8765" s="2">
        <f t="shared" si="681"/>
        <v>0.15547024952015354</v>
      </c>
      <c r="J8765" s="2">
        <f t="shared" si="682"/>
        <v>0.84452975047984646</v>
      </c>
      <c r="K8765" s="2">
        <f t="shared" si="683"/>
        <v>0.17568692756036636</v>
      </c>
      <c r="P8765" s="2"/>
    </row>
    <row r="8766" spans="1:16" x14ac:dyDescent="0.25">
      <c r="A8766" s="2" t="s">
        <v>9617</v>
      </c>
      <c r="B8766" s="4">
        <v>-250.7</v>
      </c>
      <c r="C8766" s="4">
        <v>1.1E-4</v>
      </c>
      <c r="D8766" s="2">
        <f>IFERROR(MATCH(A8766,Both_domains!A$2:A$851, 0), 0)</f>
        <v>0</v>
      </c>
      <c r="E8766" s="2">
        <f t="shared" si="684"/>
        <v>0</v>
      </c>
      <c r="F8766" s="2">
        <f>COUNTIF(E$2:E8766,"=1")</f>
        <v>844</v>
      </c>
      <c r="G8766" s="2">
        <f>COUNTIF(E$2:E8766,"=0")</f>
        <v>7921</v>
      </c>
      <c r="H8766" s="2">
        <f t="shared" si="680"/>
        <v>1</v>
      </c>
      <c r="I8766" s="2">
        <f t="shared" si="681"/>
        <v>0.15536361697590106</v>
      </c>
      <c r="J8766" s="2">
        <f t="shared" si="682"/>
        <v>0.84463638302409894</v>
      </c>
      <c r="K8766" s="2">
        <f t="shared" si="683"/>
        <v>0.17566864397960247</v>
      </c>
      <c r="P8766" s="2"/>
    </row>
    <row r="8767" spans="1:16" x14ac:dyDescent="0.25">
      <c r="A8767" s="2" t="s">
        <v>9618</v>
      </c>
      <c r="B8767" s="4">
        <v>-250.7</v>
      </c>
      <c r="C8767" s="4">
        <v>1.1E-4</v>
      </c>
      <c r="D8767" s="2">
        <f>IFERROR(MATCH(A8767,Both_domains!A$2:A$851, 0), 0)</f>
        <v>0</v>
      </c>
      <c r="E8767" s="2">
        <f t="shared" si="684"/>
        <v>0</v>
      </c>
      <c r="F8767" s="2">
        <f>COUNTIF(E$2:E8767,"=1")</f>
        <v>844</v>
      </c>
      <c r="G8767" s="2">
        <f>COUNTIF(E$2:E8767,"=0")</f>
        <v>7922</v>
      </c>
      <c r="H8767" s="2">
        <f t="shared" si="680"/>
        <v>1</v>
      </c>
      <c r="I8767" s="2">
        <f t="shared" si="681"/>
        <v>0.15525698443164859</v>
      </c>
      <c r="J8767" s="2">
        <f t="shared" si="682"/>
        <v>0.84474301556835141</v>
      </c>
      <c r="K8767" s="2">
        <f t="shared" si="683"/>
        <v>0.17565036420395422</v>
      </c>
      <c r="P8767" s="2"/>
    </row>
    <row r="8768" spans="1:16" x14ac:dyDescent="0.25">
      <c r="A8768" s="2" t="s">
        <v>9619</v>
      </c>
      <c r="B8768" s="4">
        <v>-250.7</v>
      </c>
      <c r="C8768" s="4">
        <v>1.1E-4</v>
      </c>
      <c r="D8768" s="2">
        <f>IFERROR(MATCH(A8768,Both_domains!A$2:A$851, 0), 0)</f>
        <v>0</v>
      </c>
      <c r="E8768" s="2">
        <f t="shared" si="684"/>
        <v>0</v>
      </c>
      <c r="F8768" s="2">
        <f>COUNTIF(E$2:E8768,"=1")</f>
        <v>844</v>
      </c>
      <c r="G8768" s="2">
        <f>COUNTIF(E$2:E8768,"=0")</f>
        <v>7923</v>
      </c>
      <c r="H8768" s="2">
        <f t="shared" si="680"/>
        <v>1</v>
      </c>
      <c r="I8768" s="2">
        <f t="shared" si="681"/>
        <v>0.15515035188739601</v>
      </c>
      <c r="J8768" s="2">
        <f t="shared" si="682"/>
        <v>0.84484964811260399</v>
      </c>
      <c r="K8768" s="2">
        <f t="shared" si="683"/>
        <v>0.17563208823223389</v>
      </c>
      <c r="P8768" s="2"/>
    </row>
    <row r="8769" spans="1:16" x14ac:dyDescent="0.25">
      <c r="A8769" s="2" t="s">
        <v>9620</v>
      </c>
      <c r="B8769" s="4">
        <v>-250.7</v>
      </c>
      <c r="C8769" s="4">
        <v>1.1E-4</v>
      </c>
      <c r="D8769" s="2">
        <f>IFERROR(MATCH(A8769,Both_domains!A$2:A$851, 0), 0)</f>
        <v>0</v>
      </c>
      <c r="E8769" s="2">
        <f t="shared" si="684"/>
        <v>0</v>
      </c>
      <c r="F8769" s="2">
        <f>COUNTIF(E$2:E8769,"=1")</f>
        <v>844</v>
      </c>
      <c r="G8769" s="2">
        <f>COUNTIF(E$2:E8769,"=0")</f>
        <v>7924</v>
      </c>
      <c r="H8769" s="2">
        <f t="shared" si="680"/>
        <v>1</v>
      </c>
      <c r="I8769" s="2">
        <f t="shared" si="681"/>
        <v>0.15504371934314354</v>
      </c>
      <c r="J8769" s="2">
        <f t="shared" si="682"/>
        <v>0.84495628065685646</v>
      </c>
      <c r="K8769" s="2">
        <f t="shared" si="683"/>
        <v>0.17561381606325427</v>
      </c>
      <c r="P8769" s="2"/>
    </row>
    <row r="8770" spans="1:16" x14ac:dyDescent="0.25">
      <c r="A8770" s="2" t="s">
        <v>9621</v>
      </c>
      <c r="B8770" s="4">
        <v>-250.7</v>
      </c>
      <c r="C8770" s="4">
        <v>1.1E-4</v>
      </c>
      <c r="D8770" s="2">
        <f>IFERROR(MATCH(A8770,Both_domains!A$2:A$851, 0), 0)</f>
        <v>0</v>
      </c>
      <c r="E8770" s="2">
        <f t="shared" si="684"/>
        <v>0</v>
      </c>
      <c r="F8770" s="2">
        <f>COUNTIF(E$2:E8770,"=1")</f>
        <v>844</v>
      </c>
      <c r="G8770" s="2">
        <f>COUNTIF(E$2:E8770,"=0")</f>
        <v>7925</v>
      </c>
      <c r="H8770" s="2">
        <f t="shared" si="680"/>
        <v>1</v>
      </c>
      <c r="I8770" s="2">
        <f t="shared" si="681"/>
        <v>0.15493708679889107</v>
      </c>
      <c r="J8770" s="2">
        <f t="shared" si="682"/>
        <v>0.84506291320110893</v>
      </c>
      <c r="K8770" s="2">
        <f t="shared" si="683"/>
        <v>0.17559554769582855</v>
      </c>
      <c r="P8770" s="2"/>
    </row>
    <row r="8771" spans="1:16" x14ac:dyDescent="0.25">
      <c r="A8771" s="2" t="s">
        <v>9622</v>
      </c>
      <c r="B8771" s="4">
        <v>-250.7</v>
      </c>
      <c r="C8771" s="4">
        <v>1.1E-4</v>
      </c>
      <c r="D8771" s="2">
        <f>IFERROR(MATCH(A8771,Both_domains!A$2:A$851, 0), 0)</f>
        <v>0</v>
      </c>
      <c r="E8771" s="2">
        <f t="shared" si="684"/>
        <v>0</v>
      </c>
      <c r="F8771" s="2">
        <f>COUNTIF(E$2:E8771,"=1")</f>
        <v>844</v>
      </c>
      <c r="G8771" s="2">
        <f>COUNTIF(E$2:E8771,"=0")</f>
        <v>7926</v>
      </c>
      <c r="H8771" s="2">
        <f t="shared" ref="H8771:H8834" si="685">F8771/MAX(F:F)</f>
        <v>1</v>
      </c>
      <c r="I8771" s="2">
        <f t="shared" ref="I8771:I8834" si="686">1 - J8771</f>
        <v>0.15483045425463848</v>
      </c>
      <c r="J8771" s="2">
        <f t="shared" ref="J8771:J8834" si="687">G8771/MAX(G:G)</f>
        <v>0.84516954574536152</v>
      </c>
      <c r="K8771" s="2">
        <f t="shared" ref="K8771:K8834" si="688">2*F8771/(F8771+MAX(F:F)+G8771)</f>
        <v>0.17557728312877055</v>
      </c>
      <c r="P8771" s="2"/>
    </row>
    <row r="8772" spans="1:16" x14ac:dyDescent="0.25">
      <c r="A8772" s="2" t="s">
        <v>9623</v>
      </c>
      <c r="B8772" s="4">
        <v>-250.7</v>
      </c>
      <c r="C8772" s="4">
        <v>1.1E-4</v>
      </c>
      <c r="D8772" s="2">
        <f>IFERROR(MATCH(A8772,Both_domains!A$2:A$851, 0), 0)</f>
        <v>0</v>
      </c>
      <c r="E8772" s="2">
        <f t="shared" ref="E8772:E8835" si="689">IF(D8772=0,0,1)</f>
        <v>0</v>
      </c>
      <c r="F8772" s="2">
        <f>COUNTIF(E$2:E8772,"=1")</f>
        <v>844</v>
      </c>
      <c r="G8772" s="2">
        <f>COUNTIF(E$2:E8772,"=0")</f>
        <v>7927</v>
      </c>
      <c r="H8772" s="2">
        <f t="shared" si="685"/>
        <v>1</v>
      </c>
      <c r="I8772" s="2">
        <f t="shared" si="686"/>
        <v>0.15472382171038601</v>
      </c>
      <c r="J8772" s="2">
        <f t="shared" si="687"/>
        <v>0.84527617828961399</v>
      </c>
      <c r="K8772" s="2">
        <f t="shared" si="688"/>
        <v>0.17555902236089443</v>
      </c>
      <c r="P8772" s="2"/>
    </row>
    <row r="8773" spans="1:16" x14ac:dyDescent="0.25">
      <c r="A8773" s="2" t="s">
        <v>9624</v>
      </c>
      <c r="B8773" s="4">
        <v>-250.7</v>
      </c>
      <c r="C8773" s="4">
        <v>1.1E-4</v>
      </c>
      <c r="D8773" s="2">
        <f>IFERROR(MATCH(A8773,Both_domains!A$2:A$851, 0), 0)</f>
        <v>0</v>
      </c>
      <c r="E8773" s="2">
        <f t="shared" si="689"/>
        <v>0</v>
      </c>
      <c r="F8773" s="2">
        <f>COUNTIF(E$2:E8773,"=1")</f>
        <v>844</v>
      </c>
      <c r="G8773" s="2">
        <f>COUNTIF(E$2:E8773,"=0")</f>
        <v>7928</v>
      </c>
      <c r="H8773" s="2">
        <f t="shared" si="685"/>
        <v>1</v>
      </c>
      <c r="I8773" s="2">
        <f t="shared" si="686"/>
        <v>0.15461718916613354</v>
      </c>
      <c r="J8773" s="2">
        <f t="shared" si="687"/>
        <v>0.84538281083386646</v>
      </c>
      <c r="K8773" s="2">
        <f t="shared" si="688"/>
        <v>0.17554076539101499</v>
      </c>
      <c r="P8773" s="2"/>
    </row>
    <row r="8774" spans="1:16" x14ac:dyDescent="0.25">
      <c r="A8774" s="2" t="s">
        <v>9625</v>
      </c>
      <c r="B8774" s="4">
        <v>-250.7</v>
      </c>
      <c r="C8774" s="4">
        <v>1.1E-4</v>
      </c>
      <c r="D8774" s="2">
        <f>IFERROR(MATCH(A8774,Both_domains!A$2:A$851, 0), 0)</f>
        <v>0</v>
      </c>
      <c r="E8774" s="2">
        <f t="shared" si="689"/>
        <v>0</v>
      </c>
      <c r="F8774" s="2">
        <f>COUNTIF(E$2:E8774,"=1")</f>
        <v>844</v>
      </c>
      <c r="G8774" s="2">
        <f>COUNTIF(E$2:E8774,"=0")</f>
        <v>7929</v>
      </c>
      <c r="H8774" s="2">
        <f t="shared" si="685"/>
        <v>1</v>
      </c>
      <c r="I8774" s="2">
        <f t="shared" si="686"/>
        <v>0.15451055662188096</v>
      </c>
      <c r="J8774" s="2">
        <f t="shared" si="687"/>
        <v>0.84548944337811904</v>
      </c>
      <c r="K8774" s="2">
        <f t="shared" si="688"/>
        <v>0.17552251221794737</v>
      </c>
      <c r="P8774" s="2"/>
    </row>
    <row r="8775" spans="1:16" x14ac:dyDescent="0.25">
      <c r="A8775" s="2" t="s">
        <v>9626</v>
      </c>
      <c r="B8775" s="4">
        <v>-250.7</v>
      </c>
      <c r="C8775" s="4">
        <v>1.1E-4</v>
      </c>
      <c r="D8775" s="2">
        <f>IFERROR(MATCH(A8775,Both_domains!A$2:A$851, 0), 0)</f>
        <v>0</v>
      </c>
      <c r="E8775" s="2">
        <f t="shared" si="689"/>
        <v>0</v>
      </c>
      <c r="F8775" s="2">
        <f>COUNTIF(E$2:E8775,"=1")</f>
        <v>844</v>
      </c>
      <c r="G8775" s="2">
        <f>COUNTIF(E$2:E8775,"=0")</f>
        <v>7930</v>
      </c>
      <c r="H8775" s="2">
        <f t="shared" si="685"/>
        <v>1</v>
      </c>
      <c r="I8775" s="2">
        <f t="shared" si="686"/>
        <v>0.15440392407762848</v>
      </c>
      <c r="J8775" s="2">
        <f t="shared" si="687"/>
        <v>0.84559607592237152</v>
      </c>
      <c r="K8775" s="2">
        <f t="shared" si="688"/>
        <v>0.17550426284050738</v>
      </c>
      <c r="P8775" s="2"/>
    </row>
    <row r="8776" spans="1:16" x14ac:dyDescent="0.25">
      <c r="A8776" s="2" t="s">
        <v>9627</v>
      </c>
      <c r="B8776" s="4">
        <v>-250.7</v>
      </c>
      <c r="C8776" s="4">
        <v>1.1E-4</v>
      </c>
      <c r="D8776" s="2">
        <f>IFERROR(MATCH(A8776,Both_domains!A$2:A$851, 0), 0)</f>
        <v>0</v>
      </c>
      <c r="E8776" s="2">
        <f t="shared" si="689"/>
        <v>0</v>
      </c>
      <c r="F8776" s="2">
        <f>COUNTIF(E$2:E8776,"=1")</f>
        <v>844</v>
      </c>
      <c r="G8776" s="2">
        <f>COUNTIF(E$2:E8776,"=0")</f>
        <v>7931</v>
      </c>
      <c r="H8776" s="2">
        <f t="shared" si="685"/>
        <v>1</v>
      </c>
      <c r="I8776" s="2">
        <f t="shared" si="686"/>
        <v>0.15429729153337601</v>
      </c>
      <c r="J8776" s="2">
        <f t="shared" si="687"/>
        <v>0.84570270846662399</v>
      </c>
      <c r="K8776" s="2">
        <f t="shared" si="688"/>
        <v>0.17548601725751117</v>
      </c>
      <c r="P8776" s="2"/>
    </row>
    <row r="8777" spans="1:16" x14ac:dyDescent="0.25">
      <c r="A8777" s="2" t="s">
        <v>9628</v>
      </c>
      <c r="B8777" s="4">
        <v>-250.7</v>
      </c>
      <c r="C8777" s="4">
        <v>1.1E-4</v>
      </c>
      <c r="D8777" s="2">
        <f>IFERROR(MATCH(A8777,Both_domains!A$2:A$851, 0), 0)</f>
        <v>0</v>
      </c>
      <c r="E8777" s="2">
        <f t="shared" si="689"/>
        <v>0</v>
      </c>
      <c r="F8777" s="2">
        <f>COUNTIF(E$2:E8777,"=1")</f>
        <v>844</v>
      </c>
      <c r="G8777" s="2">
        <f>COUNTIF(E$2:E8777,"=0")</f>
        <v>7932</v>
      </c>
      <c r="H8777" s="2">
        <f t="shared" si="685"/>
        <v>1</v>
      </c>
      <c r="I8777" s="2">
        <f t="shared" si="686"/>
        <v>0.15419065898912343</v>
      </c>
      <c r="J8777" s="2">
        <f t="shared" si="687"/>
        <v>0.84580934101087657</v>
      </c>
      <c r="K8777" s="2">
        <f t="shared" si="688"/>
        <v>0.17546777546777548</v>
      </c>
      <c r="P8777" s="2"/>
    </row>
    <row r="8778" spans="1:16" x14ac:dyDescent="0.25">
      <c r="A8778" s="2" t="s">
        <v>9629</v>
      </c>
      <c r="B8778" s="4">
        <v>-250.7</v>
      </c>
      <c r="C8778" s="4">
        <v>1.1E-4</v>
      </c>
      <c r="D8778" s="2">
        <f>IFERROR(MATCH(A8778,Both_domains!A$2:A$851, 0), 0)</f>
        <v>0</v>
      </c>
      <c r="E8778" s="2">
        <f t="shared" si="689"/>
        <v>0</v>
      </c>
      <c r="F8778" s="2">
        <f>COUNTIF(E$2:E8778,"=1")</f>
        <v>844</v>
      </c>
      <c r="G8778" s="2">
        <f>COUNTIF(E$2:E8778,"=0")</f>
        <v>7933</v>
      </c>
      <c r="H8778" s="2">
        <f t="shared" si="685"/>
        <v>1</v>
      </c>
      <c r="I8778" s="2">
        <f t="shared" si="686"/>
        <v>0.15408402644487096</v>
      </c>
      <c r="J8778" s="2">
        <f t="shared" si="687"/>
        <v>0.84591597355512904</v>
      </c>
      <c r="K8778" s="2">
        <f t="shared" si="688"/>
        <v>0.17544953747011746</v>
      </c>
      <c r="P8778" s="2"/>
    </row>
    <row r="8779" spans="1:16" x14ac:dyDescent="0.25">
      <c r="A8779" s="2" t="s">
        <v>9630</v>
      </c>
      <c r="B8779" s="4">
        <v>-250.7</v>
      </c>
      <c r="C8779" s="4">
        <v>1.1E-4</v>
      </c>
      <c r="D8779" s="2">
        <f>IFERROR(MATCH(A8779,Both_domains!A$2:A$851, 0), 0)</f>
        <v>0</v>
      </c>
      <c r="E8779" s="2">
        <f t="shared" si="689"/>
        <v>0</v>
      </c>
      <c r="F8779" s="2">
        <f>COUNTIF(E$2:E8779,"=1")</f>
        <v>844</v>
      </c>
      <c r="G8779" s="2">
        <f>COUNTIF(E$2:E8779,"=0")</f>
        <v>7934</v>
      </c>
      <c r="H8779" s="2">
        <f t="shared" si="685"/>
        <v>1</v>
      </c>
      <c r="I8779" s="2">
        <f t="shared" si="686"/>
        <v>0.15397739390061849</v>
      </c>
      <c r="J8779" s="2">
        <f t="shared" si="687"/>
        <v>0.84602260609938151</v>
      </c>
      <c r="K8779" s="2">
        <f t="shared" si="688"/>
        <v>0.17543130326335482</v>
      </c>
      <c r="P8779" s="2"/>
    </row>
    <row r="8780" spans="1:16" x14ac:dyDescent="0.25">
      <c r="A8780" s="2" t="s">
        <v>9631</v>
      </c>
      <c r="B8780" s="4">
        <v>-250.7</v>
      </c>
      <c r="C8780" s="4">
        <v>1.1E-4</v>
      </c>
      <c r="D8780" s="2">
        <f>IFERROR(MATCH(A8780,Both_domains!A$2:A$851, 0), 0)</f>
        <v>0</v>
      </c>
      <c r="E8780" s="2">
        <f t="shared" si="689"/>
        <v>0</v>
      </c>
      <c r="F8780" s="2">
        <f>COUNTIF(E$2:E8780,"=1")</f>
        <v>844</v>
      </c>
      <c r="G8780" s="2">
        <f>COUNTIF(E$2:E8780,"=0")</f>
        <v>7935</v>
      </c>
      <c r="H8780" s="2">
        <f t="shared" si="685"/>
        <v>1</v>
      </c>
      <c r="I8780" s="2">
        <f t="shared" si="686"/>
        <v>0.15387076135636601</v>
      </c>
      <c r="J8780" s="2">
        <f t="shared" si="687"/>
        <v>0.84612923864363399</v>
      </c>
      <c r="K8780" s="2">
        <f t="shared" si="688"/>
        <v>0.17541307284630572</v>
      </c>
      <c r="P8780" s="2"/>
    </row>
    <row r="8781" spans="1:16" x14ac:dyDescent="0.25">
      <c r="A8781" s="2" t="s">
        <v>9632</v>
      </c>
      <c r="B8781" s="4">
        <v>-250.7</v>
      </c>
      <c r="C8781" s="4">
        <v>1.1E-4</v>
      </c>
      <c r="D8781" s="2">
        <f>IFERROR(MATCH(A8781,Both_domains!A$2:A$851, 0), 0)</f>
        <v>0</v>
      </c>
      <c r="E8781" s="2">
        <f t="shared" si="689"/>
        <v>0</v>
      </c>
      <c r="F8781" s="2">
        <f>COUNTIF(E$2:E8781,"=1")</f>
        <v>844</v>
      </c>
      <c r="G8781" s="2">
        <f>COUNTIF(E$2:E8781,"=0")</f>
        <v>7936</v>
      </c>
      <c r="H8781" s="2">
        <f t="shared" si="685"/>
        <v>1</v>
      </c>
      <c r="I8781" s="2">
        <f t="shared" si="686"/>
        <v>0.15376412881211343</v>
      </c>
      <c r="J8781" s="2">
        <f t="shared" si="687"/>
        <v>0.84623587118788657</v>
      </c>
      <c r="K8781" s="2">
        <f t="shared" si="688"/>
        <v>0.17539484621778886</v>
      </c>
      <c r="P8781" s="2"/>
    </row>
    <row r="8782" spans="1:16" x14ac:dyDescent="0.25">
      <c r="A8782" s="2" t="s">
        <v>9633</v>
      </c>
      <c r="B8782" s="4">
        <v>-250.7</v>
      </c>
      <c r="C8782" s="4">
        <v>1.1E-4</v>
      </c>
      <c r="D8782" s="2">
        <f>IFERROR(MATCH(A8782,Both_domains!A$2:A$851, 0), 0)</f>
        <v>0</v>
      </c>
      <c r="E8782" s="2">
        <f t="shared" si="689"/>
        <v>0</v>
      </c>
      <c r="F8782" s="2">
        <f>COUNTIF(E$2:E8782,"=1")</f>
        <v>844</v>
      </c>
      <c r="G8782" s="2">
        <f>COUNTIF(E$2:E8782,"=0")</f>
        <v>7937</v>
      </c>
      <c r="H8782" s="2">
        <f t="shared" si="685"/>
        <v>1</v>
      </c>
      <c r="I8782" s="2">
        <f t="shared" si="686"/>
        <v>0.15365749626786096</v>
      </c>
      <c r="J8782" s="2">
        <f t="shared" si="687"/>
        <v>0.84634250373213904</v>
      </c>
      <c r="K8782" s="2">
        <f t="shared" si="688"/>
        <v>0.17537662337662338</v>
      </c>
      <c r="P8782" s="2"/>
    </row>
    <row r="8783" spans="1:16" x14ac:dyDescent="0.25">
      <c r="A8783" s="2" t="s">
        <v>9634</v>
      </c>
      <c r="B8783" s="4">
        <v>-250.7</v>
      </c>
      <c r="C8783" s="4">
        <v>1.1E-4</v>
      </c>
      <c r="D8783" s="2">
        <f>IFERROR(MATCH(A8783,Both_domains!A$2:A$851, 0), 0)</f>
        <v>0</v>
      </c>
      <c r="E8783" s="2">
        <f t="shared" si="689"/>
        <v>0</v>
      </c>
      <c r="F8783" s="2">
        <f>COUNTIF(E$2:E8783,"=1")</f>
        <v>844</v>
      </c>
      <c r="G8783" s="2">
        <f>COUNTIF(E$2:E8783,"=0")</f>
        <v>7938</v>
      </c>
      <c r="H8783" s="2">
        <f t="shared" si="685"/>
        <v>1</v>
      </c>
      <c r="I8783" s="2">
        <f t="shared" si="686"/>
        <v>0.15355086372360849</v>
      </c>
      <c r="J8783" s="2">
        <f t="shared" si="687"/>
        <v>0.84644913627639151</v>
      </c>
      <c r="K8783" s="2">
        <f t="shared" si="688"/>
        <v>0.17535840432162891</v>
      </c>
      <c r="P8783" s="2"/>
    </row>
    <row r="8784" spans="1:16" x14ac:dyDescent="0.25">
      <c r="A8784" s="2" t="s">
        <v>9635</v>
      </c>
      <c r="B8784" s="4">
        <v>-250.7</v>
      </c>
      <c r="C8784" s="4">
        <v>1.1E-4</v>
      </c>
      <c r="D8784" s="2">
        <f>IFERROR(MATCH(A8784,Both_domains!A$2:A$851, 0), 0)</f>
        <v>0</v>
      </c>
      <c r="E8784" s="2">
        <f t="shared" si="689"/>
        <v>0</v>
      </c>
      <c r="F8784" s="2">
        <f>COUNTIF(E$2:E8784,"=1")</f>
        <v>844</v>
      </c>
      <c r="G8784" s="2">
        <f>COUNTIF(E$2:E8784,"=0")</f>
        <v>7939</v>
      </c>
      <c r="H8784" s="2">
        <f t="shared" si="685"/>
        <v>1</v>
      </c>
      <c r="I8784" s="2">
        <f t="shared" si="686"/>
        <v>0.15344423117935591</v>
      </c>
      <c r="J8784" s="2">
        <f t="shared" si="687"/>
        <v>0.84655576882064409</v>
      </c>
      <c r="K8784" s="2">
        <f t="shared" si="688"/>
        <v>0.17534018905162563</v>
      </c>
      <c r="P8784" s="2"/>
    </row>
    <row r="8785" spans="1:16" x14ac:dyDescent="0.25">
      <c r="A8785" s="2" t="s">
        <v>9636</v>
      </c>
      <c r="B8785" s="4">
        <v>-250.7</v>
      </c>
      <c r="C8785" s="4">
        <v>1.1E-4</v>
      </c>
      <c r="D8785" s="2">
        <f>IFERROR(MATCH(A8785,Both_domains!A$2:A$851, 0), 0)</f>
        <v>0</v>
      </c>
      <c r="E8785" s="2">
        <f t="shared" si="689"/>
        <v>0</v>
      </c>
      <c r="F8785" s="2">
        <f>COUNTIF(E$2:E8785,"=1")</f>
        <v>844</v>
      </c>
      <c r="G8785" s="2">
        <f>COUNTIF(E$2:E8785,"=0")</f>
        <v>7940</v>
      </c>
      <c r="H8785" s="2">
        <f t="shared" si="685"/>
        <v>1</v>
      </c>
      <c r="I8785" s="2">
        <f t="shared" si="686"/>
        <v>0.15333759863510343</v>
      </c>
      <c r="J8785" s="2">
        <f t="shared" si="687"/>
        <v>0.84666240136489657</v>
      </c>
      <c r="K8785" s="2">
        <f t="shared" si="688"/>
        <v>0.17532197756543416</v>
      </c>
      <c r="P8785" s="2"/>
    </row>
    <row r="8786" spans="1:16" x14ac:dyDescent="0.25">
      <c r="A8786" s="2" t="s">
        <v>9637</v>
      </c>
      <c r="B8786" s="4">
        <v>-250.7</v>
      </c>
      <c r="C8786" s="4">
        <v>1.1E-4</v>
      </c>
      <c r="D8786" s="2">
        <f>IFERROR(MATCH(A8786,Both_domains!A$2:A$851, 0), 0)</f>
        <v>0</v>
      </c>
      <c r="E8786" s="2">
        <f t="shared" si="689"/>
        <v>0</v>
      </c>
      <c r="F8786" s="2">
        <f>COUNTIF(E$2:E8786,"=1")</f>
        <v>844</v>
      </c>
      <c r="G8786" s="2">
        <f>COUNTIF(E$2:E8786,"=0")</f>
        <v>7941</v>
      </c>
      <c r="H8786" s="2">
        <f t="shared" si="685"/>
        <v>1</v>
      </c>
      <c r="I8786" s="2">
        <f t="shared" si="686"/>
        <v>0.15323096609085096</v>
      </c>
      <c r="J8786" s="2">
        <f t="shared" si="687"/>
        <v>0.84676903390914904</v>
      </c>
      <c r="K8786" s="2">
        <f t="shared" si="688"/>
        <v>0.1753037698618756</v>
      </c>
      <c r="P8786" s="2"/>
    </row>
    <row r="8787" spans="1:16" x14ac:dyDescent="0.25">
      <c r="A8787" s="2" t="s">
        <v>9638</v>
      </c>
      <c r="B8787" s="4">
        <v>-250.7</v>
      </c>
      <c r="C8787" s="4">
        <v>1.1E-4</v>
      </c>
      <c r="D8787" s="2">
        <f>IFERROR(MATCH(A8787,Both_domains!A$2:A$851, 0), 0)</f>
        <v>0</v>
      </c>
      <c r="E8787" s="2">
        <f t="shared" si="689"/>
        <v>0</v>
      </c>
      <c r="F8787" s="2">
        <f>COUNTIF(E$2:E8787,"=1")</f>
        <v>844</v>
      </c>
      <c r="G8787" s="2">
        <f>COUNTIF(E$2:E8787,"=0")</f>
        <v>7942</v>
      </c>
      <c r="H8787" s="2">
        <f t="shared" si="685"/>
        <v>1</v>
      </c>
      <c r="I8787" s="2">
        <f t="shared" si="686"/>
        <v>0.15312433354659838</v>
      </c>
      <c r="J8787" s="2">
        <f t="shared" si="687"/>
        <v>0.84687566645340162</v>
      </c>
      <c r="K8787" s="2">
        <f t="shared" si="688"/>
        <v>0.17528556593977154</v>
      </c>
      <c r="P8787" s="2"/>
    </row>
    <row r="8788" spans="1:16" x14ac:dyDescent="0.25">
      <c r="A8788" s="2" t="s">
        <v>9639</v>
      </c>
      <c r="B8788" s="4">
        <v>-250.7</v>
      </c>
      <c r="C8788" s="4">
        <v>1.1E-4</v>
      </c>
      <c r="D8788" s="2">
        <f>IFERROR(MATCH(A8788,Both_domains!A$2:A$851, 0), 0)</f>
        <v>0</v>
      </c>
      <c r="E8788" s="2">
        <f t="shared" si="689"/>
        <v>0</v>
      </c>
      <c r="F8788" s="2">
        <f>COUNTIF(E$2:E8788,"=1")</f>
        <v>844</v>
      </c>
      <c r="G8788" s="2">
        <f>COUNTIF(E$2:E8788,"=0")</f>
        <v>7943</v>
      </c>
      <c r="H8788" s="2">
        <f t="shared" si="685"/>
        <v>1</v>
      </c>
      <c r="I8788" s="2">
        <f t="shared" si="686"/>
        <v>0.15301770100234591</v>
      </c>
      <c r="J8788" s="2">
        <f t="shared" si="687"/>
        <v>0.84698229899765409</v>
      </c>
      <c r="K8788" s="2">
        <f t="shared" si="688"/>
        <v>0.17526736579794414</v>
      </c>
      <c r="P8788" s="2"/>
    </row>
    <row r="8789" spans="1:16" x14ac:dyDescent="0.25">
      <c r="A8789" s="2" t="s">
        <v>9640</v>
      </c>
      <c r="B8789" s="4">
        <v>-250.7</v>
      </c>
      <c r="C8789" s="4">
        <v>1.1E-4</v>
      </c>
      <c r="D8789" s="2">
        <f>IFERROR(MATCH(A8789,Both_domains!A$2:A$851, 0), 0)</f>
        <v>0</v>
      </c>
      <c r="E8789" s="2">
        <f t="shared" si="689"/>
        <v>0</v>
      </c>
      <c r="F8789" s="2">
        <f>COUNTIF(E$2:E8789,"=1")</f>
        <v>844</v>
      </c>
      <c r="G8789" s="2">
        <f>COUNTIF(E$2:E8789,"=0")</f>
        <v>7944</v>
      </c>
      <c r="H8789" s="2">
        <f t="shared" si="685"/>
        <v>1</v>
      </c>
      <c r="I8789" s="2">
        <f t="shared" si="686"/>
        <v>0.15291106845809344</v>
      </c>
      <c r="J8789" s="2">
        <f t="shared" si="687"/>
        <v>0.84708893154190656</v>
      </c>
      <c r="K8789" s="2">
        <f t="shared" si="688"/>
        <v>0.17524916943521596</v>
      </c>
      <c r="P8789" s="2"/>
    </row>
    <row r="8790" spans="1:16" x14ac:dyDescent="0.25">
      <c r="A8790" s="2" t="s">
        <v>9641</v>
      </c>
      <c r="B8790" s="4">
        <v>-250.7</v>
      </c>
      <c r="C8790" s="4">
        <v>1.1E-4</v>
      </c>
      <c r="D8790" s="2">
        <f>IFERROR(MATCH(A8790,Both_domains!A$2:A$851, 0), 0)</f>
        <v>0</v>
      </c>
      <c r="E8790" s="2">
        <f t="shared" si="689"/>
        <v>0</v>
      </c>
      <c r="F8790" s="2">
        <f>COUNTIF(E$2:E8790,"=1")</f>
        <v>844</v>
      </c>
      <c r="G8790" s="2">
        <f>COUNTIF(E$2:E8790,"=0")</f>
        <v>7945</v>
      </c>
      <c r="H8790" s="2">
        <f t="shared" si="685"/>
        <v>1</v>
      </c>
      <c r="I8790" s="2">
        <f t="shared" si="686"/>
        <v>0.15280443591384085</v>
      </c>
      <c r="J8790" s="2">
        <f t="shared" si="687"/>
        <v>0.84719556408615915</v>
      </c>
      <c r="K8790" s="2">
        <f t="shared" si="688"/>
        <v>0.17523097685041006</v>
      </c>
      <c r="P8790" s="2"/>
    </row>
    <row r="8791" spans="1:16" x14ac:dyDescent="0.25">
      <c r="A8791" s="2" t="s">
        <v>9642</v>
      </c>
      <c r="B8791" s="4">
        <v>-250.7</v>
      </c>
      <c r="C8791" s="4">
        <v>1.1E-4</v>
      </c>
      <c r="D8791" s="2">
        <f>IFERROR(MATCH(A8791,Both_domains!A$2:A$851, 0), 0)</f>
        <v>0</v>
      </c>
      <c r="E8791" s="2">
        <f t="shared" si="689"/>
        <v>0</v>
      </c>
      <c r="F8791" s="2">
        <f>COUNTIF(E$2:E8791,"=1")</f>
        <v>844</v>
      </c>
      <c r="G8791" s="2">
        <f>COUNTIF(E$2:E8791,"=0")</f>
        <v>7946</v>
      </c>
      <c r="H8791" s="2">
        <f t="shared" si="685"/>
        <v>1</v>
      </c>
      <c r="I8791" s="2">
        <f t="shared" si="686"/>
        <v>0.15269780336958838</v>
      </c>
      <c r="J8791" s="2">
        <f t="shared" si="687"/>
        <v>0.84730219663041162</v>
      </c>
      <c r="K8791" s="2">
        <f t="shared" si="688"/>
        <v>0.17521278804235002</v>
      </c>
      <c r="P8791" s="2"/>
    </row>
    <row r="8792" spans="1:16" x14ac:dyDescent="0.25">
      <c r="A8792" s="2" t="s">
        <v>9643</v>
      </c>
      <c r="B8792" s="4">
        <v>-250.7</v>
      </c>
      <c r="C8792" s="4">
        <v>1.1E-4</v>
      </c>
      <c r="D8792" s="2">
        <f>IFERROR(MATCH(A8792,Both_domains!A$2:A$851, 0), 0)</f>
        <v>0</v>
      </c>
      <c r="E8792" s="2">
        <f t="shared" si="689"/>
        <v>0</v>
      </c>
      <c r="F8792" s="2">
        <f>COUNTIF(E$2:E8792,"=1")</f>
        <v>844</v>
      </c>
      <c r="G8792" s="2">
        <f>COUNTIF(E$2:E8792,"=0")</f>
        <v>7947</v>
      </c>
      <c r="H8792" s="2">
        <f t="shared" si="685"/>
        <v>1</v>
      </c>
      <c r="I8792" s="2">
        <f t="shared" si="686"/>
        <v>0.15259117082533591</v>
      </c>
      <c r="J8792" s="2">
        <f t="shared" si="687"/>
        <v>0.84740882917466409</v>
      </c>
      <c r="K8792" s="2">
        <f t="shared" si="688"/>
        <v>0.17519460300985989</v>
      </c>
      <c r="P8792" s="2"/>
    </row>
    <row r="8793" spans="1:16" x14ac:dyDescent="0.25">
      <c r="A8793" s="2" t="s">
        <v>9644</v>
      </c>
      <c r="B8793" s="4">
        <v>-250.7</v>
      </c>
      <c r="C8793" s="4">
        <v>1.1E-4</v>
      </c>
      <c r="D8793" s="2">
        <f>IFERROR(MATCH(A8793,Both_domains!A$2:A$851, 0), 0)</f>
        <v>0</v>
      </c>
      <c r="E8793" s="2">
        <f t="shared" si="689"/>
        <v>0</v>
      </c>
      <c r="F8793" s="2">
        <f>COUNTIF(E$2:E8793,"=1")</f>
        <v>844</v>
      </c>
      <c r="G8793" s="2">
        <f>COUNTIF(E$2:E8793,"=0")</f>
        <v>7948</v>
      </c>
      <c r="H8793" s="2">
        <f t="shared" si="685"/>
        <v>1</v>
      </c>
      <c r="I8793" s="2">
        <f t="shared" si="686"/>
        <v>0.15248453828108344</v>
      </c>
      <c r="J8793" s="2">
        <f t="shared" si="687"/>
        <v>0.84751546171891656</v>
      </c>
      <c r="K8793" s="2">
        <f t="shared" si="688"/>
        <v>0.17517642175176421</v>
      </c>
      <c r="P8793" s="2"/>
    </row>
    <row r="8794" spans="1:16" x14ac:dyDescent="0.25">
      <c r="A8794" s="2" t="s">
        <v>9645</v>
      </c>
      <c r="B8794" s="4">
        <v>-250.7</v>
      </c>
      <c r="C8794" s="4">
        <v>1.1E-4</v>
      </c>
      <c r="D8794" s="2">
        <f>IFERROR(MATCH(A8794,Both_domains!A$2:A$851, 0), 0)</f>
        <v>0</v>
      </c>
      <c r="E8794" s="2">
        <f t="shared" si="689"/>
        <v>0</v>
      </c>
      <c r="F8794" s="2">
        <f>COUNTIF(E$2:E8794,"=1")</f>
        <v>844</v>
      </c>
      <c r="G8794" s="2">
        <f>COUNTIF(E$2:E8794,"=0")</f>
        <v>7949</v>
      </c>
      <c r="H8794" s="2">
        <f t="shared" si="685"/>
        <v>1</v>
      </c>
      <c r="I8794" s="2">
        <f t="shared" si="686"/>
        <v>0.15237790573683085</v>
      </c>
      <c r="J8794" s="2">
        <f t="shared" si="687"/>
        <v>0.84762209426316915</v>
      </c>
      <c r="K8794" s="2">
        <f t="shared" si="688"/>
        <v>0.17515824426688803</v>
      </c>
      <c r="P8794" s="2"/>
    </row>
    <row r="8795" spans="1:16" x14ac:dyDescent="0.25">
      <c r="A8795" s="2" t="s">
        <v>9646</v>
      </c>
      <c r="B8795" s="4">
        <v>-250.7</v>
      </c>
      <c r="C8795" s="4">
        <v>1.1E-4</v>
      </c>
      <c r="D8795" s="2">
        <f>IFERROR(MATCH(A8795,Both_domains!A$2:A$851, 0), 0)</f>
        <v>0</v>
      </c>
      <c r="E8795" s="2">
        <f t="shared" si="689"/>
        <v>0</v>
      </c>
      <c r="F8795" s="2">
        <f>COUNTIF(E$2:E8795,"=1")</f>
        <v>844</v>
      </c>
      <c r="G8795" s="2">
        <f>COUNTIF(E$2:E8795,"=0")</f>
        <v>7950</v>
      </c>
      <c r="H8795" s="2">
        <f t="shared" si="685"/>
        <v>1</v>
      </c>
      <c r="I8795" s="2">
        <f t="shared" si="686"/>
        <v>0.15227127319257838</v>
      </c>
      <c r="J8795" s="2">
        <f t="shared" si="687"/>
        <v>0.84772872680742162</v>
      </c>
      <c r="K8795" s="2">
        <f t="shared" si="688"/>
        <v>0.17514007055405686</v>
      </c>
      <c r="P8795" s="2"/>
    </row>
    <row r="8796" spans="1:16" x14ac:dyDescent="0.25">
      <c r="A8796" s="2" t="s">
        <v>9647</v>
      </c>
      <c r="B8796" s="4">
        <v>-250.7</v>
      </c>
      <c r="C8796" s="4">
        <v>1.1E-4</v>
      </c>
      <c r="D8796" s="2">
        <f>IFERROR(MATCH(A8796,Both_domains!A$2:A$851, 0), 0)</f>
        <v>0</v>
      </c>
      <c r="E8796" s="2">
        <f t="shared" si="689"/>
        <v>0</v>
      </c>
      <c r="F8796" s="2">
        <f>COUNTIF(E$2:E8796,"=1")</f>
        <v>844</v>
      </c>
      <c r="G8796" s="2">
        <f>COUNTIF(E$2:E8796,"=0")</f>
        <v>7951</v>
      </c>
      <c r="H8796" s="2">
        <f t="shared" si="685"/>
        <v>1</v>
      </c>
      <c r="I8796" s="2">
        <f t="shared" si="686"/>
        <v>0.15216464064832591</v>
      </c>
      <c r="J8796" s="2">
        <f t="shared" si="687"/>
        <v>0.84783535935167409</v>
      </c>
      <c r="K8796" s="2">
        <f t="shared" si="688"/>
        <v>0.1751219006120967</v>
      </c>
      <c r="P8796" s="2"/>
    </row>
    <row r="8797" spans="1:16" x14ac:dyDescent="0.25">
      <c r="A8797" s="2" t="s">
        <v>9648</v>
      </c>
      <c r="B8797" s="4">
        <v>-250.7</v>
      </c>
      <c r="C8797" s="4">
        <v>1.1E-4</v>
      </c>
      <c r="D8797" s="2">
        <f>IFERROR(MATCH(A8797,Both_domains!A$2:A$851, 0), 0)</f>
        <v>0</v>
      </c>
      <c r="E8797" s="2">
        <f t="shared" si="689"/>
        <v>0</v>
      </c>
      <c r="F8797" s="2">
        <f>COUNTIF(E$2:E8797,"=1")</f>
        <v>844</v>
      </c>
      <c r="G8797" s="2">
        <f>COUNTIF(E$2:E8797,"=0")</f>
        <v>7952</v>
      </c>
      <c r="H8797" s="2">
        <f t="shared" si="685"/>
        <v>1</v>
      </c>
      <c r="I8797" s="2">
        <f t="shared" si="686"/>
        <v>0.15205800810407333</v>
      </c>
      <c r="J8797" s="2">
        <f t="shared" si="687"/>
        <v>0.84794199189592667</v>
      </c>
      <c r="K8797" s="2">
        <f t="shared" si="688"/>
        <v>0.17510373443983401</v>
      </c>
      <c r="P8797" s="2"/>
    </row>
    <row r="8798" spans="1:16" x14ac:dyDescent="0.25">
      <c r="A8798" s="2" t="s">
        <v>9649</v>
      </c>
      <c r="B8798" s="4">
        <v>-250.7</v>
      </c>
      <c r="C8798" s="4">
        <v>1.1E-4</v>
      </c>
      <c r="D8798" s="2">
        <f>IFERROR(MATCH(A8798,Both_domains!A$2:A$851, 0), 0)</f>
        <v>0</v>
      </c>
      <c r="E8798" s="2">
        <f t="shared" si="689"/>
        <v>0</v>
      </c>
      <c r="F8798" s="2">
        <f>COUNTIF(E$2:E8798,"=1")</f>
        <v>844</v>
      </c>
      <c r="G8798" s="2">
        <f>COUNTIF(E$2:E8798,"=0")</f>
        <v>7953</v>
      </c>
      <c r="H8798" s="2">
        <f t="shared" si="685"/>
        <v>1</v>
      </c>
      <c r="I8798" s="2">
        <f t="shared" si="686"/>
        <v>0.15195137555982086</v>
      </c>
      <c r="J8798" s="2">
        <f t="shared" si="687"/>
        <v>0.84804862444017914</v>
      </c>
      <c r="K8798" s="2">
        <f t="shared" si="688"/>
        <v>0.17508557203609584</v>
      </c>
      <c r="P8798" s="2"/>
    </row>
    <row r="8799" spans="1:16" x14ac:dyDescent="0.25">
      <c r="A8799" s="2" t="s">
        <v>9650</v>
      </c>
      <c r="B8799" s="4">
        <v>-250.7</v>
      </c>
      <c r="C8799" s="4">
        <v>1.1E-4</v>
      </c>
      <c r="D8799" s="2">
        <f>IFERROR(MATCH(A8799,Both_domains!A$2:A$851, 0), 0)</f>
        <v>0</v>
      </c>
      <c r="E8799" s="2">
        <f t="shared" si="689"/>
        <v>0</v>
      </c>
      <c r="F8799" s="2">
        <f>COUNTIF(E$2:E8799,"=1")</f>
        <v>844</v>
      </c>
      <c r="G8799" s="2">
        <f>COUNTIF(E$2:E8799,"=0")</f>
        <v>7954</v>
      </c>
      <c r="H8799" s="2">
        <f t="shared" si="685"/>
        <v>1</v>
      </c>
      <c r="I8799" s="2">
        <f t="shared" si="686"/>
        <v>0.15184474301556838</v>
      </c>
      <c r="J8799" s="2">
        <f t="shared" si="687"/>
        <v>0.84815525698443162</v>
      </c>
      <c r="K8799" s="2">
        <f t="shared" si="688"/>
        <v>0.1750674133997096</v>
      </c>
      <c r="P8799" s="2"/>
    </row>
    <row r="8800" spans="1:16" x14ac:dyDescent="0.25">
      <c r="A8800" s="2" t="s">
        <v>9651</v>
      </c>
      <c r="B8800" s="4">
        <v>-250.7</v>
      </c>
      <c r="C8800" s="4">
        <v>1.1E-4</v>
      </c>
      <c r="D8800" s="2">
        <f>IFERROR(MATCH(A8800,Both_domains!A$2:A$851, 0), 0)</f>
        <v>0</v>
      </c>
      <c r="E8800" s="2">
        <f t="shared" si="689"/>
        <v>0</v>
      </c>
      <c r="F8800" s="2">
        <f>COUNTIF(E$2:E8800,"=1")</f>
        <v>844</v>
      </c>
      <c r="G8800" s="2">
        <f>COUNTIF(E$2:E8800,"=0")</f>
        <v>7955</v>
      </c>
      <c r="H8800" s="2">
        <f t="shared" si="685"/>
        <v>1</v>
      </c>
      <c r="I8800" s="2">
        <f t="shared" si="686"/>
        <v>0.1517381104713158</v>
      </c>
      <c r="J8800" s="2">
        <f t="shared" si="687"/>
        <v>0.8482618895286842</v>
      </c>
      <c r="K8800" s="2">
        <f t="shared" si="688"/>
        <v>0.17504925852950326</v>
      </c>
      <c r="P8800" s="2"/>
    </row>
    <row r="8801" spans="1:16" x14ac:dyDescent="0.25">
      <c r="A8801" s="2" t="s">
        <v>9652</v>
      </c>
      <c r="B8801" s="4">
        <v>-250.7</v>
      </c>
      <c r="C8801" s="4">
        <v>1.1E-4</v>
      </c>
      <c r="D8801" s="2">
        <f>IFERROR(MATCH(A8801,Both_domains!A$2:A$851, 0), 0)</f>
        <v>0</v>
      </c>
      <c r="E8801" s="2">
        <f t="shared" si="689"/>
        <v>0</v>
      </c>
      <c r="F8801" s="2">
        <f>COUNTIF(E$2:E8801,"=1")</f>
        <v>844</v>
      </c>
      <c r="G8801" s="2">
        <f>COUNTIF(E$2:E8801,"=0")</f>
        <v>7956</v>
      </c>
      <c r="H8801" s="2">
        <f t="shared" si="685"/>
        <v>1</v>
      </c>
      <c r="I8801" s="2">
        <f t="shared" si="686"/>
        <v>0.15163147792706333</v>
      </c>
      <c r="J8801" s="2">
        <f t="shared" si="687"/>
        <v>0.84836852207293667</v>
      </c>
      <c r="K8801" s="2">
        <f t="shared" si="688"/>
        <v>0.17503110742430528</v>
      </c>
      <c r="P8801" s="2"/>
    </row>
    <row r="8802" spans="1:16" x14ac:dyDescent="0.25">
      <c r="A8802" s="2" t="s">
        <v>9653</v>
      </c>
      <c r="B8802" s="4">
        <v>-250.7</v>
      </c>
      <c r="C8802" s="4">
        <v>1.1E-4</v>
      </c>
      <c r="D8802" s="2">
        <f>IFERROR(MATCH(A8802,Both_domains!A$2:A$851, 0), 0)</f>
        <v>0</v>
      </c>
      <c r="E8802" s="2">
        <f t="shared" si="689"/>
        <v>0</v>
      </c>
      <c r="F8802" s="2">
        <f>COUNTIF(E$2:E8802,"=1")</f>
        <v>844</v>
      </c>
      <c r="G8802" s="2">
        <f>COUNTIF(E$2:E8802,"=0")</f>
        <v>7957</v>
      </c>
      <c r="H8802" s="2">
        <f t="shared" si="685"/>
        <v>1</v>
      </c>
      <c r="I8802" s="2">
        <f t="shared" si="686"/>
        <v>0.15152484538281086</v>
      </c>
      <c r="J8802" s="2">
        <f t="shared" si="687"/>
        <v>0.84847515461718914</v>
      </c>
      <c r="K8802" s="2">
        <f t="shared" si="688"/>
        <v>0.17501296008294454</v>
      </c>
      <c r="P8802" s="2"/>
    </row>
    <row r="8803" spans="1:16" x14ac:dyDescent="0.25">
      <c r="A8803" s="2" t="s">
        <v>9654</v>
      </c>
      <c r="B8803" s="4">
        <v>-250.7</v>
      </c>
      <c r="C8803" s="4">
        <v>1.1E-4</v>
      </c>
      <c r="D8803" s="2">
        <f>IFERROR(MATCH(A8803,Both_domains!A$2:A$851, 0), 0)</f>
        <v>0</v>
      </c>
      <c r="E8803" s="2">
        <f t="shared" si="689"/>
        <v>0</v>
      </c>
      <c r="F8803" s="2">
        <f>COUNTIF(E$2:E8803,"=1")</f>
        <v>844</v>
      </c>
      <c r="G8803" s="2">
        <f>COUNTIF(E$2:E8803,"=0")</f>
        <v>7958</v>
      </c>
      <c r="H8803" s="2">
        <f t="shared" si="685"/>
        <v>1</v>
      </c>
      <c r="I8803" s="2">
        <f t="shared" si="686"/>
        <v>0.15141821283855827</v>
      </c>
      <c r="J8803" s="2">
        <f t="shared" si="687"/>
        <v>0.84858178716144173</v>
      </c>
      <c r="K8803" s="2">
        <f t="shared" si="688"/>
        <v>0.17499481650425047</v>
      </c>
      <c r="P8803" s="2"/>
    </row>
    <row r="8804" spans="1:16" x14ac:dyDescent="0.25">
      <c r="A8804" s="2" t="s">
        <v>9655</v>
      </c>
      <c r="B8804" s="4">
        <v>-250.7</v>
      </c>
      <c r="C8804" s="4">
        <v>1.1E-4</v>
      </c>
      <c r="D8804" s="2">
        <f>IFERROR(MATCH(A8804,Both_domains!A$2:A$851, 0), 0)</f>
        <v>0</v>
      </c>
      <c r="E8804" s="2">
        <f t="shared" si="689"/>
        <v>0</v>
      </c>
      <c r="F8804" s="2">
        <f>COUNTIF(E$2:E8804,"=1")</f>
        <v>844</v>
      </c>
      <c r="G8804" s="2">
        <f>COUNTIF(E$2:E8804,"=0")</f>
        <v>7959</v>
      </c>
      <c r="H8804" s="2">
        <f t="shared" si="685"/>
        <v>1</v>
      </c>
      <c r="I8804" s="2">
        <f t="shared" si="686"/>
        <v>0.1513115802943058</v>
      </c>
      <c r="J8804" s="2">
        <f t="shared" si="687"/>
        <v>0.8486884197056942</v>
      </c>
      <c r="K8804" s="2">
        <f t="shared" si="688"/>
        <v>0.17497667668705297</v>
      </c>
      <c r="P8804" s="2"/>
    </row>
    <row r="8805" spans="1:16" x14ac:dyDescent="0.25">
      <c r="A8805" s="2" t="s">
        <v>9656</v>
      </c>
      <c r="B8805" s="4">
        <v>-250.7</v>
      </c>
      <c r="C8805" s="4">
        <v>1.1E-4</v>
      </c>
      <c r="D8805" s="2">
        <f>IFERROR(MATCH(A8805,Both_domains!A$2:A$851, 0), 0)</f>
        <v>0</v>
      </c>
      <c r="E8805" s="2">
        <f t="shared" si="689"/>
        <v>0</v>
      </c>
      <c r="F8805" s="2">
        <f>COUNTIF(E$2:E8805,"=1")</f>
        <v>844</v>
      </c>
      <c r="G8805" s="2">
        <f>COUNTIF(E$2:E8805,"=0")</f>
        <v>7960</v>
      </c>
      <c r="H8805" s="2">
        <f t="shared" si="685"/>
        <v>1</v>
      </c>
      <c r="I8805" s="2">
        <f t="shared" si="686"/>
        <v>0.15120494775005333</v>
      </c>
      <c r="J8805" s="2">
        <f t="shared" si="687"/>
        <v>0.84879505224994667</v>
      </c>
      <c r="K8805" s="2">
        <f t="shared" si="688"/>
        <v>0.17495854063018243</v>
      </c>
      <c r="P8805" s="2"/>
    </row>
    <row r="8806" spans="1:16" x14ac:dyDescent="0.25">
      <c r="A8806" s="2" t="s">
        <v>9657</v>
      </c>
      <c r="B8806" s="4">
        <v>-250.7</v>
      </c>
      <c r="C8806" s="4">
        <v>1.1E-4</v>
      </c>
      <c r="D8806" s="2">
        <f>IFERROR(MATCH(A8806,Both_domains!A$2:A$851, 0), 0)</f>
        <v>0</v>
      </c>
      <c r="E8806" s="2">
        <f t="shared" si="689"/>
        <v>0</v>
      </c>
      <c r="F8806" s="2">
        <f>COUNTIF(E$2:E8806,"=1")</f>
        <v>844</v>
      </c>
      <c r="G8806" s="2">
        <f>COUNTIF(E$2:E8806,"=0")</f>
        <v>7961</v>
      </c>
      <c r="H8806" s="2">
        <f t="shared" si="685"/>
        <v>1</v>
      </c>
      <c r="I8806" s="2">
        <f t="shared" si="686"/>
        <v>0.15109831520580086</v>
      </c>
      <c r="J8806" s="2">
        <f t="shared" si="687"/>
        <v>0.84890168479419914</v>
      </c>
      <c r="K8806" s="2">
        <f t="shared" si="688"/>
        <v>0.17494040833246968</v>
      </c>
      <c r="P8806" s="2"/>
    </row>
    <row r="8807" spans="1:16" x14ac:dyDescent="0.25">
      <c r="A8807" s="2" t="s">
        <v>9658</v>
      </c>
      <c r="B8807" s="4">
        <v>-250.7</v>
      </c>
      <c r="C8807" s="4">
        <v>1.1E-4</v>
      </c>
      <c r="D8807" s="2">
        <f>IFERROR(MATCH(A8807,Both_domains!A$2:A$851, 0), 0)</f>
        <v>0</v>
      </c>
      <c r="E8807" s="2">
        <f t="shared" si="689"/>
        <v>0</v>
      </c>
      <c r="F8807" s="2">
        <f>COUNTIF(E$2:E8807,"=1")</f>
        <v>844</v>
      </c>
      <c r="G8807" s="2">
        <f>COUNTIF(E$2:E8807,"=0")</f>
        <v>7962</v>
      </c>
      <c r="H8807" s="2">
        <f t="shared" si="685"/>
        <v>1</v>
      </c>
      <c r="I8807" s="2">
        <f t="shared" si="686"/>
        <v>0.15099168266154828</v>
      </c>
      <c r="J8807" s="2">
        <f t="shared" si="687"/>
        <v>0.84900831733845172</v>
      </c>
      <c r="K8807" s="2">
        <f t="shared" si="688"/>
        <v>0.1749222797927461</v>
      </c>
      <c r="P8807" s="2"/>
    </row>
    <row r="8808" spans="1:16" x14ac:dyDescent="0.25">
      <c r="A8808" s="2" t="s">
        <v>9659</v>
      </c>
      <c r="B8808" s="4">
        <v>-250.7</v>
      </c>
      <c r="C8808" s="4">
        <v>1.1E-4</v>
      </c>
      <c r="D8808" s="2">
        <f>IFERROR(MATCH(A8808,Both_domains!A$2:A$851, 0), 0)</f>
        <v>0</v>
      </c>
      <c r="E8808" s="2">
        <f t="shared" si="689"/>
        <v>0</v>
      </c>
      <c r="F8808" s="2">
        <f>COUNTIF(E$2:E8808,"=1")</f>
        <v>844</v>
      </c>
      <c r="G8808" s="2">
        <f>COUNTIF(E$2:E8808,"=0")</f>
        <v>7963</v>
      </c>
      <c r="H8808" s="2">
        <f t="shared" si="685"/>
        <v>1</v>
      </c>
      <c r="I8808" s="2">
        <f t="shared" si="686"/>
        <v>0.1508850501172958</v>
      </c>
      <c r="J8808" s="2">
        <f t="shared" si="687"/>
        <v>0.8491149498827042</v>
      </c>
      <c r="K8808" s="2">
        <f t="shared" si="688"/>
        <v>0.17490415500984355</v>
      </c>
      <c r="P8808" s="2"/>
    </row>
    <row r="8809" spans="1:16" x14ac:dyDescent="0.25">
      <c r="A8809" s="2" t="s">
        <v>9660</v>
      </c>
      <c r="B8809" s="4">
        <v>-250.7</v>
      </c>
      <c r="C8809" s="4">
        <v>1.1E-4</v>
      </c>
      <c r="D8809" s="2">
        <f>IFERROR(MATCH(A8809,Both_domains!A$2:A$851, 0), 0)</f>
        <v>0</v>
      </c>
      <c r="E8809" s="2">
        <f t="shared" si="689"/>
        <v>0</v>
      </c>
      <c r="F8809" s="2">
        <f>COUNTIF(E$2:E8809,"=1")</f>
        <v>844</v>
      </c>
      <c r="G8809" s="2">
        <f>COUNTIF(E$2:E8809,"=0")</f>
        <v>7964</v>
      </c>
      <c r="H8809" s="2">
        <f t="shared" si="685"/>
        <v>1</v>
      </c>
      <c r="I8809" s="2">
        <f t="shared" si="686"/>
        <v>0.15077841757304333</v>
      </c>
      <c r="J8809" s="2">
        <f t="shared" si="687"/>
        <v>0.84922158242695667</v>
      </c>
      <c r="K8809" s="2">
        <f t="shared" si="688"/>
        <v>0.17488603398259428</v>
      </c>
      <c r="P8809" s="2"/>
    </row>
    <row r="8810" spans="1:16" x14ac:dyDescent="0.25">
      <c r="A8810" s="2" t="s">
        <v>9661</v>
      </c>
      <c r="B8810" s="4">
        <v>-250.7</v>
      </c>
      <c r="C8810" s="4">
        <v>1.1E-4</v>
      </c>
      <c r="D8810" s="2">
        <f>IFERROR(MATCH(A8810,Both_domains!A$2:A$851, 0), 0)</f>
        <v>0</v>
      </c>
      <c r="E8810" s="2">
        <f t="shared" si="689"/>
        <v>0</v>
      </c>
      <c r="F8810" s="2">
        <f>COUNTIF(E$2:E8810,"=1")</f>
        <v>844</v>
      </c>
      <c r="G8810" s="2">
        <f>COUNTIF(E$2:E8810,"=0")</f>
        <v>7965</v>
      </c>
      <c r="H8810" s="2">
        <f t="shared" si="685"/>
        <v>1</v>
      </c>
      <c r="I8810" s="2">
        <f t="shared" si="686"/>
        <v>0.15067178502879075</v>
      </c>
      <c r="J8810" s="2">
        <f t="shared" si="687"/>
        <v>0.84932821497120925</v>
      </c>
      <c r="K8810" s="2">
        <f t="shared" si="688"/>
        <v>0.17486791670983115</v>
      </c>
      <c r="P8810" s="2"/>
    </row>
    <row r="8811" spans="1:16" x14ac:dyDescent="0.25">
      <c r="A8811" s="2" t="s">
        <v>9662</v>
      </c>
      <c r="B8811" s="4">
        <v>-250.7</v>
      </c>
      <c r="C8811" s="4">
        <v>1.1E-4</v>
      </c>
      <c r="D8811" s="2">
        <f>IFERROR(MATCH(A8811,Both_domains!A$2:A$851, 0), 0)</f>
        <v>0</v>
      </c>
      <c r="E8811" s="2">
        <f t="shared" si="689"/>
        <v>0</v>
      </c>
      <c r="F8811" s="2">
        <f>COUNTIF(E$2:E8811,"=1")</f>
        <v>844</v>
      </c>
      <c r="G8811" s="2">
        <f>COUNTIF(E$2:E8811,"=0")</f>
        <v>7966</v>
      </c>
      <c r="H8811" s="2">
        <f t="shared" si="685"/>
        <v>1</v>
      </c>
      <c r="I8811" s="2">
        <f t="shared" si="686"/>
        <v>0.15056515248453828</v>
      </c>
      <c r="J8811" s="2">
        <f t="shared" si="687"/>
        <v>0.84943484751546172</v>
      </c>
      <c r="K8811" s="2">
        <f t="shared" si="688"/>
        <v>0.1748498031903874</v>
      </c>
      <c r="P8811" s="2"/>
    </row>
    <row r="8812" spans="1:16" x14ac:dyDescent="0.25">
      <c r="A8812" s="2" t="s">
        <v>9663</v>
      </c>
      <c r="B8812" s="4">
        <v>-250.7</v>
      </c>
      <c r="C8812" s="4">
        <v>1.1E-4</v>
      </c>
      <c r="D8812" s="2">
        <f>IFERROR(MATCH(A8812,Both_domains!A$2:A$851, 0), 0)</f>
        <v>0</v>
      </c>
      <c r="E8812" s="2">
        <f t="shared" si="689"/>
        <v>0</v>
      </c>
      <c r="F8812" s="2">
        <f>COUNTIF(E$2:E8812,"=1")</f>
        <v>844</v>
      </c>
      <c r="G8812" s="2">
        <f>COUNTIF(E$2:E8812,"=0")</f>
        <v>7967</v>
      </c>
      <c r="H8812" s="2">
        <f t="shared" si="685"/>
        <v>1</v>
      </c>
      <c r="I8812" s="2">
        <f t="shared" si="686"/>
        <v>0.15045851994028581</v>
      </c>
      <c r="J8812" s="2">
        <f t="shared" si="687"/>
        <v>0.84954148005971419</v>
      </c>
      <c r="K8812" s="2">
        <f t="shared" si="688"/>
        <v>0.17483169342309685</v>
      </c>
      <c r="P8812" s="2"/>
    </row>
    <row r="8813" spans="1:16" x14ac:dyDescent="0.25">
      <c r="A8813" s="2" t="s">
        <v>9664</v>
      </c>
      <c r="B8813" s="4">
        <v>-250.7</v>
      </c>
      <c r="C8813" s="4">
        <v>1.1E-4</v>
      </c>
      <c r="D8813" s="2">
        <f>IFERROR(MATCH(A8813,Both_domains!A$2:A$851, 0), 0)</f>
        <v>0</v>
      </c>
      <c r="E8813" s="2">
        <f t="shared" si="689"/>
        <v>0</v>
      </c>
      <c r="F8813" s="2">
        <f>COUNTIF(E$2:E8813,"=1")</f>
        <v>844</v>
      </c>
      <c r="G8813" s="2">
        <f>COUNTIF(E$2:E8813,"=0")</f>
        <v>7968</v>
      </c>
      <c r="H8813" s="2">
        <f t="shared" si="685"/>
        <v>1</v>
      </c>
      <c r="I8813" s="2">
        <f t="shared" si="686"/>
        <v>0.15035188739603322</v>
      </c>
      <c r="J8813" s="2">
        <f t="shared" si="687"/>
        <v>0.84964811260396678</v>
      </c>
      <c r="K8813" s="2">
        <f t="shared" si="688"/>
        <v>0.1748135874067937</v>
      </c>
      <c r="P8813" s="2"/>
    </row>
    <row r="8814" spans="1:16" x14ac:dyDescent="0.25">
      <c r="A8814" s="2" t="s">
        <v>9665</v>
      </c>
      <c r="B8814" s="4">
        <v>-250.7</v>
      </c>
      <c r="C8814" s="4">
        <v>1.1E-4</v>
      </c>
      <c r="D8814" s="2">
        <f>IFERROR(MATCH(A8814,Both_domains!A$2:A$851, 0), 0)</f>
        <v>0</v>
      </c>
      <c r="E8814" s="2">
        <f t="shared" si="689"/>
        <v>0</v>
      </c>
      <c r="F8814" s="2">
        <f>COUNTIF(E$2:E8814,"=1")</f>
        <v>844</v>
      </c>
      <c r="G8814" s="2">
        <f>COUNTIF(E$2:E8814,"=0")</f>
        <v>7969</v>
      </c>
      <c r="H8814" s="2">
        <f t="shared" si="685"/>
        <v>1</v>
      </c>
      <c r="I8814" s="2">
        <f t="shared" si="686"/>
        <v>0.15024525485178075</v>
      </c>
      <c r="J8814" s="2">
        <f t="shared" si="687"/>
        <v>0.84975474514821925</v>
      </c>
      <c r="K8814" s="2">
        <f t="shared" si="688"/>
        <v>0.17479548514031273</v>
      </c>
      <c r="P8814" s="2"/>
    </row>
    <row r="8815" spans="1:16" x14ac:dyDescent="0.25">
      <c r="A8815" s="2" t="s">
        <v>9666</v>
      </c>
      <c r="B8815" s="4">
        <v>-250.7</v>
      </c>
      <c r="C8815" s="4">
        <v>1.1E-4</v>
      </c>
      <c r="D8815" s="2">
        <f>IFERROR(MATCH(A8815,Both_domains!A$2:A$851, 0), 0)</f>
        <v>0</v>
      </c>
      <c r="E8815" s="2">
        <f t="shared" si="689"/>
        <v>0</v>
      </c>
      <c r="F8815" s="2">
        <f>COUNTIF(E$2:E8815,"=1")</f>
        <v>844</v>
      </c>
      <c r="G8815" s="2">
        <f>COUNTIF(E$2:E8815,"=0")</f>
        <v>7970</v>
      </c>
      <c r="H8815" s="2">
        <f t="shared" si="685"/>
        <v>1</v>
      </c>
      <c r="I8815" s="2">
        <f t="shared" si="686"/>
        <v>0.15013862230752828</v>
      </c>
      <c r="J8815" s="2">
        <f t="shared" si="687"/>
        <v>0.84986137769247172</v>
      </c>
      <c r="K8815" s="2">
        <f t="shared" si="688"/>
        <v>0.17477738662248912</v>
      </c>
      <c r="P8815" s="2"/>
    </row>
    <row r="8816" spans="1:16" x14ac:dyDescent="0.25">
      <c r="A8816" s="2" t="s">
        <v>9667</v>
      </c>
      <c r="B8816" s="4">
        <v>-250.7</v>
      </c>
      <c r="C8816" s="4">
        <v>1.1E-4</v>
      </c>
      <c r="D8816" s="2">
        <f>IFERROR(MATCH(A8816,Both_domains!A$2:A$851, 0), 0)</f>
        <v>0</v>
      </c>
      <c r="E8816" s="2">
        <f t="shared" si="689"/>
        <v>0</v>
      </c>
      <c r="F8816" s="2">
        <f>COUNTIF(E$2:E8816,"=1")</f>
        <v>844</v>
      </c>
      <c r="G8816" s="2">
        <f>COUNTIF(E$2:E8816,"=0")</f>
        <v>7971</v>
      </c>
      <c r="H8816" s="2">
        <f t="shared" si="685"/>
        <v>1</v>
      </c>
      <c r="I8816" s="2">
        <f t="shared" si="686"/>
        <v>0.1500319897632757</v>
      </c>
      <c r="J8816" s="2">
        <f t="shared" si="687"/>
        <v>0.8499680102367243</v>
      </c>
      <c r="K8816" s="2">
        <f t="shared" si="688"/>
        <v>0.1747592918521586</v>
      </c>
      <c r="P8816" s="2"/>
    </row>
    <row r="8817" spans="1:16" x14ac:dyDescent="0.25">
      <c r="A8817" s="2" t="s">
        <v>9668</v>
      </c>
      <c r="B8817" s="4">
        <v>-250.7</v>
      </c>
      <c r="C8817" s="4">
        <v>1.1E-4</v>
      </c>
      <c r="D8817" s="2">
        <f>IFERROR(MATCH(A8817,Both_domains!A$2:A$851, 0), 0)</f>
        <v>0</v>
      </c>
      <c r="E8817" s="2">
        <f t="shared" si="689"/>
        <v>0</v>
      </c>
      <c r="F8817" s="2">
        <f>COUNTIF(E$2:E8817,"=1")</f>
        <v>844</v>
      </c>
      <c r="G8817" s="2">
        <f>COUNTIF(E$2:E8817,"=0")</f>
        <v>7972</v>
      </c>
      <c r="H8817" s="2">
        <f t="shared" si="685"/>
        <v>1</v>
      </c>
      <c r="I8817" s="2">
        <f t="shared" si="686"/>
        <v>0.14992535721902323</v>
      </c>
      <c r="J8817" s="2">
        <f t="shared" si="687"/>
        <v>0.85007464278097677</v>
      </c>
      <c r="K8817" s="2">
        <f t="shared" si="688"/>
        <v>0.17474120082815736</v>
      </c>
      <c r="P8817" s="2"/>
    </row>
    <row r="8818" spans="1:16" x14ac:dyDescent="0.25">
      <c r="A8818" s="2" t="s">
        <v>9669</v>
      </c>
      <c r="B8818" s="4">
        <v>-250.7</v>
      </c>
      <c r="C8818" s="4">
        <v>1.1E-4</v>
      </c>
      <c r="D8818" s="2">
        <f>IFERROR(MATCH(A8818,Both_domains!A$2:A$851, 0), 0)</f>
        <v>0</v>
      </c>
      <c r="E8818" s="2">
        <f t="shared" si="689"/>
        <v>0</v>
      </c>
      <c r="F8818" s="2">
        <f>COUNTIF(E$2:E8818,"=1")</f>
        <v>844</v>
      </c>
      <c r="G8818" s="2">
        <f>COUNTIF(E$2:E8818,"=0")</f>
        <v>7973</v>
      </c>
      <c r="H8818" s="2">
        <f t="shared" si="685"/>
        <v>1</v>
      </c>
      <c r="I8818" s="2">
        <f t="shared" si="686"/>
        <v>0.14981872467477075</v>
      </c>
      <c r="J8818" s="2">
        <f t="shared" si="687"/>
        <v>0.85018127532522925</v>
      </c>
      <c r="K8818" s="2">
        <f t="shared" si="688"/>
        <v>0.17472311354932202</v>
      </c>
      <c r="P8818" s="2"/>
    </row>
    <row r="8819" spans="1:16" x14ac:dyDescent="0.25">
      <c r="A8819" s="2" t="s">
        <v>9670</v>
      </c>
      <c r="B8819" s="4">
        <v>-250.7</v>
      </c>
      <c r="C8819" s="4">
        <v>1.1E-4</v>
      </c>
      <c r="D8819" s="2">
        <f>IFERROR(MATCH(A8819,Both_domains!A$2:A$851, 0), 0)</f>
        <v>0</v>
      </c>
      <c r="E8819" s="2">
        <f t="shared" si="689"/>
        <v>0</v>
      </c>
      <c r="F8819" s="2">
        <f>COUNTIF(E$2:E8819,"=1")</f>
        <v>844</v>
      </c>
      <c r="G8819" s="2">
        <f>COUNTIF(E$2:E8819,"=0")</f>
        <v>7974</v>
      </c>
      <c r="H8819" s="2">
        <f t="shared" si="685"/>
        <v>1</v>
      </c>
      <c r="I8819" s="2">
        <f t="shared" si="686"/>
        <v>0.14971209213051828</v>
      </c>
      <c r="J8819" s="2">
        <f t="shared" si="687"/>
        <v>0.85028790786948172</v>
      </c>
      <c r="K8819" s="2">
        <f t="shared" si="688"/>
        <v>0.17470503001448975</v>
      </c>
      <c r="P8819" s="2"/>
    </row>
    <row r="8820" spans="1:16" x14ac:dyDescent="0.25">
      <c r="A8820" s="2" t="s">
        <v>9671</v>
      </c>
      <c r="B8820" s="4">
        <v>-250.7</v>
      </c>
      <c r="C8820" s="4">
        <v>1.1E-4</v>
      </c>
      <c r="D8820" s="2">
        <f>IFERROR(MATCH(A8820,Both_domains!A$2:A$851, 0), 0)</f>
        <v>0</v>
      </c>
      <c r="E8820" s="2">
        <f t="shared" si="689"/>
        <v>0</v>
      </c>
      <c r="F8820" s="2">
        <f>COUNTIF(E$2:E8820,"=1")</f>
        <v>844</v>
      </c>
      <c r="G8820" s="2">
        <f>COUNTIF(E$2:E8820,"=0")</f>
        <v>7975</v>
      </c>
      <c r="H8820" s="2">
        <f t="shared" si="685"/>
        <v>1</v>
      </c>
      <c r="I8820" s="2">
        <f t="shared" si="686"/>
        <v>0.1496054595862657</v>
      </c>
      <c r="J8820" s="2">
        <f t="shared" si="687"/>
        <v>0.8503945404137343</v>
      </c>
      <c r="K8820" s="2">
        <f t="shared" si="688"/>
        <v>0.17468695022249819</v>
      </c>
      <c r="P8820" s="2"/>
    </row>
    <row r="8821" spans="1:16" x14ac:dyDescent="0.25">
      <c r="A8821" s="2" t="s">
        <v>9672</v>
      </c>
      <c r="B8821" s="4">
        <v>-250.7</v>
      </c>
      <c r="C8821" s="4">
        <v>1.1E-4</v>
      </c>
      <c r="D8821" s="2">
        <f>IFERROR(MATCH(A8821,Both_domains!A$2:A$851, 0), 0)</f>
        <v>0</v>
      </c>
      <c r="E8821" s="2">
        <f t="shared" si="689"/>
        <v>0</v>
      </c>
      <c r="F8821" s="2">
        <f>COUNTIF(E$2:E8821,"=1")</f>
        <v>844</v>
      </c>
      <c r="G8821" s="2">
        <f>COUNTIF(E$2:E8821,"=0")</f>
        <v>7976</v>
      </c>
      <c r="H8821" s="2">
        <f t="shared" si="685"/>
        <v>1</v>
      </c>
      <c r="I8821" s="2">
        <f t="shared" si="686"/>
        <v>0.14949882704201323</v>
      </c>
      <c r="J8821" s="2">
        <f t="shared" si="687"/>
        <v>0.85050117295798677</v>
      </c>
      <c r="K8821" s="2">
        <f t="shared" si="688"/>
        <v>0.17466887417218543</v>
      </c>
      <c r="P8821" s="2"/>
    </row>
    <row r="8822" spans="1:16" x14ac:dyDescent="0.25">
      <c r="A8822" s="2" t="s">
        <v>9673</v>
      </c>
      <c r="B8822" s="4">
        <v>-250.7</v>
      </c>
      <c r="C8822" s="4">
        <v>1.1E-4</v>
      </c>
      <c r="D8822" s="2">
        <f>IFERROR(MATCH(A8822,Both_domains!A$2:A$851, 0), 0)</f>
        <v>0</v>
      </c>
      <c r="E8822" s="2">
        <f t="shared" si="689"/>
        <v>0</v>
      </c>
      <c r="F8822" s="2">
        <f>COUNTIF(E$2:E8822,"=1")</f>
        <v>844</v>
      </c>
      <c r="G8822" s="2">
        <f>COUNTIF(E$2:E8822,"=0")</f>
        <v>7977</v>
      </c>
      <c r="H8822" s="2">
        <f t="shared" si="685"/>
        <v>1</v>
      </c>
      <c r="I8822" s="2">
        <f t="shared" si="686"/>
        <v>0.14939219449776076</v>
      </c>
      <c r="J8822" s="2">
        <f t="shared" si="687"/>
        <v>0.85060780550223924</v>
      </c>
      <c r="K8822" s="2">
        <f t="shared" si="688"/>
        <v>0.17465080186239007</v>
      </c>
      <c r="P8822" s="2"/>
    </row>
    <row r="8823" spans="1:16" x14ac:dyDescent="0.25">
      <c r="A8823" s="2" t="s">
        <v>9674</v>
      </c>
      <c r="B8823" s="4">
        <v>-250.7</v>
      </c>
      <c r="C8823" s="4">
        <v>1.1E-4</v>
      </c>
      <c r="D8823" s="2">
        <f>IFERROR(MATCH(A8823,Both_domains!A$2:A$851, 0), 0)</f>
        <v>0</v>
      </c>
      <c r="E8823" s="2">
        <f t="shared" si="689"/>
        <v>0</v>
      </c>
      <c r="F8823" s="2">
        <f>COUNTIF(E$2:E8823,"=1")</f>
        <v>844</v>
      </c>
      <c r="G8823" s="2">
        <f>COUNTIF(E$2:E8823,"=0")</f>
        <v>7978</v>
      </c>
      <c r="H8823" s="2">
        <f t="shared" si="685"/>
        <v>1</v>
      </c>
      <c r="I8823" s="2">
        <f t="shared" si="686"/>
        <v>0.14928556195350817</v>
      </c>
      <c r="J8823" s="2">
        <f t="shared" si="687"/>
        <v>0.85071443804649183</v>
      </c>
      <c r="K8823" s="2">
        <f t="shared" si="688"/>
        <v>0.17463273329195117</v>
      </c>
      <c r="P8823" s="2"/>
    </row>
    <row r="8824" spans="1:16" x14ac:dyDescent="0.25">
      <c r="A8824" s="2" t="s">
        <v>9675</v>
      </c>
      <c r="B8824" s="4">
        <v>-250.7</v>
      </c>
      <c r="C8824" s="4">
        <v>1.1E-4</v>
      </c>
      <c r="D8824" s="2">
        <f>IFERROR(MATCH(A8824,Both_domains!A$2:A$851, 0), 0)</f>
        <v>0</v>
      </c>
      <c r="E8824" s="2">
        <f t="shared" si="689"/>
        <v>0</v>
      </c>
      <c r="F8824" s="2">
        <f>COUNTIF(E$2:E8824,"=1")</f>
        <v>844</v>
      </c>
      <c r="G8824" s="2">
        <f>COUNTIF(E$2:E8824,"=0")</f>
        <v>7979</v>
      </c>
      <c r="H8824" s="2">
        <f t="shared" si="685"/>
        <v>1</v>
      </c>
      <c r="I8824" s="2">
        <f t="shared" si="686"/>
        <v>0.1491789294092557</v>
      </c>
      <c r="J8824" s="2">
        <f t="shared" si="687"/>
        <v>0.8508210705907443</v>
      </c>
      <c r="K8824" s="2">
        <f t="shared" si="688"/>
        <v>0.17461466845970827</v>
      </c>
      <c r="P8824" s="2"/>
    </row>
    <row r="8825" spans="1:16" x14ac:dyDescent="0.25">
      <c r="A8825" s="2" t="s">
        <v>9676</v>
      </c>
      <c r="B8825" s="4">
        <v>-250.7</v>
      </c>
      <c r="C8825" s="4">
        <v>1.1E-4</v>
      </c>
      <c r="D8825" s="2">
        <f>IFERROR(MATCH(A8825,Both_domains!A$2:A$851, 0), 0)</f>
        <v>0</v>
      </c>
      <c r="E8825" s="2">
        <f t="shared" si="689"/>
        <v>0</v>
      </c>
      <c r="F8825" s="2">
        <f>COUNTIF(E$2:E8825,"=1")</f>
        <v>844</v>
      </c>
      <c r="G8825" s="2">
        <f>COUNTIF(E$2:E8825,"=0")</f>
        <v>7980</v>
      </c>
      <c r="H8825" s="2">
        <f t="shared" si="685"/>
        <v>1</v>
      </c>
      <c r="I8825" s="2">
        <f t="shared" si="686"/>
        <v>0.14907229686500323</v>
      </c>
      <c r="J8825" s="2">
        <f t="shared" si="687"/>
        <v>0.85092770313499677</v>
      </c>
      <c r="K8825" s="2">
        <f t="shared" si="688"/>
        <v>0.17459660736450144</v>
      </c>
      <c r="P8825" s="2"/>
    </row>
    <row r="8826" spans="1:16" x14ac:dyDescent="0.25">
      <c r="A8826" s="2" t="s">
        <v>9677</v>
      </c>
      <c r="B8826" s="4">
        <v>-250.7</v>
      </c>
      <c r="C8826" s="4">
        <v>1.1E-4</v>
      </c>
      <c r="D8826" s="2">
        <f>IFERROR(MATCH(A8826,Both_domains!A$2:A$851, 0), 0)</f>
        <v>0</v>
      </c>
      <c r="E8826" s="2">
        <f t="shared" si="689"/>
        <v>0</v>
      </c>
      <c r="F8826" s="2">
        <f>COUNTIF(E$2:E8826,"=1")</f>
        <v>844</v>
      </c>
      <c r="G8826" s="2">
        <f>COUNTIF(E$2:E8826,"=0")</f>
        <v>7981</v>
      </c>
      <c r="H8826" s="2">
        <f t="shared" si="685"/>
        <v>1</v>
      </c>
      <c r="I8826" s="2">
        <f t="shared" si="686"/>
        <v>0.14896566432075065</v>
      </c>
      <c r="J8826" s="2">
        <f t="shared" si="687"/>
        <v>0.85103433567924935</v>
      </c>
      <c r="K8826" s="2">
        <f t="shared" si="688"/>
        <v>0.17457855000517117</v>
      </c>
      <c r="P8826" s="2"/>
    </row>
    <row r="8827" spans="1:16" x14ac:dyDescent="0.25">
      <c r="A8827" s="2" t="s">
        <v>9678</v>
      </c>
      <c r="B8827" s="4">
        <v>-250.7</v>
      </c>
      <c r="C8827" s="4">
        <v>1.1E-4</v>
      </c>
      <c r="D8827" s="2">
        <f>IFERROR(MATCH(A8827,Both_domains!A$2:A$851, 0), 0)</f>
        <v>0</v>
      </c>
      <c r="E8827" s="2">
        <f t="shared" si="689"/>
        <v>0</v>
      </c>
      <c r="F8827" s="2">
        <f>COUNTIF(E$2:E8827,"=1")</f>
        <v>844</v>
      </c>
      <c r="G8827" s="2">
        <f>COUNTIF(E$2:E8827,"=0")</f>
        <v>7982</v>
      </c>
      <c r="H8827" s="2">
        <f t="shared" si="685"/>
        <v>1</v>
      </c>
      <c r="I8827" s="2">
        <f t="shared" si="686"/>
        <v>0.14885903177649817</v>
      </c>
      <c r="J8827" s="2">
        <f t="shared" si="687"/>
        <v>0.85114096822350183</v>
      </c>
      <c r="K8827" s="2">
        <f t="shared" si="688"/>
        <v>0.17456049638055843</v>
      </c>
      <c r="P8827" s="2"/>
    </row>
    <row r="8828" spans="1:16" x14ac:dyDescent="0.25">
      <c r="A8828" s="2" t="s">
        <v>9679</v>
      </c>
      <c r="B8828" s="4">
        <v>-250.7</v>
      </c>
      <c r="C8828" s="4">
        <v>1.1E-4</v>
      </c>
      <c r="D8828" s="2">
        <f>IFERROR(MATCH(A8828,Both_domains!A$2:A$851, 0), 0)</f>
        <v>0</v>
      </c>
      <c r="E8828" s="2">
        <f t="shared" si="689"/>
        <v>0</v>
      </c>
      <c r="F8828" s="2">
        <f>COUNTIF(E$2:E8828,"=1")</f>
        <v>844</v>
      </c>
      <c r="G8828" s="2">
        <f>COUNTIF(E$2:E8828,"=0")</f>
        <v>7983</v>
      </c>
      <c r="H8828" s="2">
        <f t="shared" si="685"/>
        <v>1</v>
      </c>
      <c r="I8828" s="2">
        <f t="shared" si="686"/>
        <v>0.1487523992322457</v>
      </c>
      <c r="J8828" s="2">
        <f t="shared" si="687"/>
        <v>0.8512476007677543</v>
      </c>
      <c r="K8828" s="2">
        <f t="shared" si="688"/>
        <v>0.1745424464895047</v>
      </c>
      <c r="P8828" s="2"/>
    </row>
    <row r="8829" spans="1:16" x14ac:dyDescent="0.25">
      <c r="A8829" s="2" t="s">
        <v>9680</v>
      </c>
      <c r="B8829" s="4">
        <v>-250.7</v>
      </c>
      <c r="C8829" s="4">
        <v>1.1E-4</v>
      </c>
      <c r="D8829" s="2">
        <f>IFERROR(MATCH(A8829,Both_domains!A$2:A$851, 0), 0)</f>
        <v>0</v>
      </c>
      <c r="E8829" s="2">
        <f t="shared" si="689"/>
        <v>0</v>
      </c>
      <c r="F8829" s="2">
        <f>COUNTIF(E$2:E8829,"=1")</f>
        <v>844</v>
      </c>
      <c r="G8829" s="2">
        <f>COUNTIF(E$2:E8829,"=0")</f>
        <v>7984</v>
      </c>
      <c r="H8829" s="2">
        <f t="shared" si="685"/>
        <v>1</v>
      </c>
      <c r="I8829" s="2">
        <f t="shared" si="686"/>
        <v>0.14864576668799323</v>
      </c>
      <c r="J8829" s="2">
        <f t="shared" si="687"/>
        <v>0.85135423331200677</v>
      </c>
      <c r="K8829" s="2">
        <f t="shared" si="688"/>
        <v>0.17452440033085195</v>
      </c>
      <c r="P8829" s="2"/>
    </row>
    <row r="8830" spans="1:16" x14ac:dyDescent="0.25">
      <c r="A8830" s="2" t="s">
        <v>9681</v>
      </c>
      <c r="B8830" s="4">
        <v>-250.7</v>
      </c>
      <c r="C8830" s="4">
        <v>1.1E-4</v>
      </c>
      <c r="D8830" s="2">
        <f>IFERROR(MATCH(A8830,Both_domains!A$2:A$851, 0), 0)</f>
        <v>0</v>
      </c>
      <c r="E8830" s="2">
        <f t="shared" si="689"/>
        <v>0</v>
      </c>
      <c r="F8830" s="2">
        <f>COUNTIF(E$2:E8830,"=1")</f>
        <v>844</v>
      </c>
      <c r="G8830" s="2">
        <f>COUNTIF(E$2:E8830,"=0")</f>
        <v>7985</v>
      </c>
      <c r="H8830" s="2">
        <f t="shared" si="685"/>
        <v>1</v>
      </c>
      <c r="I8830" s="2">
        <f t="shared" si="686"/>
        <v>0.14853913414374065</v>
      </c>
      <c r="J8830" s="2">
        <f t="shared" si="687"/>
        <v>0.85146086585625935</v>
      </c>
      <c r="K8830" s="2">
        <f t="shared" si="688"/>
        <v>0.17450635790344257</v>
      </c>
      <c r="P8830" s="2"/>
    </row>
    <row r="8831" spans="1:16" x14ac:dyDescent="0.25">
      <c r="A8831" s="2" t="s">
        <v>9682</v>
      </c>
      <c r="B8831" s="4">
        <v>-250.7</v>
      </c>
      <c r="C8831" s="4">
        <v>1.1E-4</v>
      </c>
      <c r="D8831" s="2">
        <f>IFERROR(MATCH(A8831,Both_domains!A$2:A$851, 0), 0)</f>
        <v>0</v>
      </c>
      <c r="E8831" s="2">
        <f t="shared" si="689"/>
        <v>0</v>
      </c>
      <c r="F8831" s="2">
        <f>COUNTIF(E$2:E8831,"=1")</f>
        <v>844</v>
      </c>
      <c r="G8831" s="2">
        <f>COUNTIF(E$2:E8831,"=0")</f>
        <v>7986</v>
      </c>
      <c r="H8831" s="2">
        <f t="shared" si="685"/>
        <v>1</v>
      </c>
      <c r="I8831" s="2">
        <f t="shared" si="686"/>
        <v>0.14843250159948818</v>
      </c>
      <c r="J8831" s="2">
        <f t="shared" si="687"/>
        <v>0.85156749840051182</v>
      </c>
      <c r="K8831" s="2">
        <f t="shared" si="688"/>
        <v>0.17448831920611949</v>
      </c>
      <c r="P8831" s="2"/>
    </row>
    <row r="8832" spans="1:16" x14ac:dyDescent="0.25">
      <c r="A8832" s="2" t="s">
        <v>9683</v>
      </c>
      <c r="B8832" s="4">
        <v>-250.7</v>
      </c>
      <c r="C8832" s="4">
        <v>1.1E-4</v>
      </c>
      <c r="D8832" s="2">
        <f>IFERROR(MATCH(A8832,Both_domains!A$2:A$851, 0), 0)</f>
        <v>0</v>
      </c>
      <c r="E8832" s="2">
        <f t="shared" si="689"/>
        <v>0</v>
      </c>
      <c r="F8832" s="2">
        <f>COUNTIF(E$2:E8832,"=1")</f>
        <v>844</v>
      </c>
      <c r="G8832" s="2">
        <f>COUNTIF(E$2:E8832,"=0")</f>
        <v>7987</v>
      </c>
      <c r="H8832" s="2">
        <f t="shared" si="685"/>
        <v>1</v>
      </c>
      <c r="I8832" s="2">
        <f t="shared" si="686"/>
        <v>0.1483258690552357</v>
      </c>
      <c r="J8832" s="2">
        <f t="shared" si="687"/>
        <v>0.8516741309447643</v>
      </c>
      <c r="K8832" s="2">
        <f t="shared" si="688"/>
        <v>0.17447028423772609</v>
      </c>
      <c r="P8832" s="2"/>
    </row>
    <row r="8833" spans="1:16" x14ac:dyDescent="0.25">
      <c r="A8833" s="2" t="s">
        <v>9684</v>
      </c>
      <c r="B8833" s="4">
        <v>-250.7</v>
      </c>
      <c r="C8833" s="4">
        <v>1.1E-4</v>
      </c>
      <c r="D8833" s="2">
        <f>IFERROR(MATCH(A8833,Both_domains!A$2:A$851, 0), 0)</f>
        <v>0</v>
      </c>
      <c r="E8833" s="2">
        <f t="shared" si="689"/>
        <v>0</v>
      </c>
      <c r="F8833" s="2">
        <f>COUNTIF(E$2:E8833,"=1")</f>
        <v>844</v>
      </c>
      <c r="G8833" s="2">
        <f>COUNTIF(E$2:E8833,"=0")</f>
        <v>7988</v>
      </c>
      <c r="H8833" s="2">
        <f t="shared" si="685"/>
        <v>1</v>
      </c>
      <c r="I8833" s="2">
        <f t="shared" si="686"/>
        <v>0.14821923651098312</v>
      </c>
      <c r="J8833" s="2">
        <f t="shared" si="687"/>
        <v>0.85178076348901688</v>
      </c>
      <c r="K8833" s="2">
        <f t="shared" si="688"/>
        <v>0.17445225299710623</v>
      </c>
      <c r="P8833" s="2"/>
    </row>
    <row r="8834" spans="1:16" x14ac:dyDescent="0.25">
      <c r="A8834" s="2" t="s">
        <v>9685</v>
      </c>
      <c r="B8834" s="4">
        <v>-250.7</v>
      </c>
      <c r="C8834" s="4">
        <v>1.1E-4</v>
      </c>
      <c r="D8834" s="2">
        <f>IFERROR(MATCH(A8834,Both_domains!A$2:A$851, 0), 0)</f>
        <v>0</v>
      </c>
      <c r="E8834" s="2">
        <f t="shared" si="689"/>
        <v>0</v>
      </c>
      <c r="F8834" s="2">
        <f>COUNTIF(E$2:E8834,"=1")</f>
        <v>844</v>
      </c>
      <c r="G8834" s="2">
        <f>COUNTIF(E$2:E8834,"=0")</f>
        <v>7989</v>
      </c>
      <c r="H8834" s="2">
        <f t="shared" si="685"/>
        <v>1</v>
      </c>
      <c r="I8834" s="2">
        <f t="shared" si="686"/>
        <v>0.14811260396673065</v>
      </c>
      <c r="J8834" s="2">
        <f t="shared" si="687"/>
        <v>0.85188739603326935</v>
      </c>
      <c r="K8834" s="2">
        <f t="shared" si="688"/>
        <v>0.17443422548310428</v>
      </c>
      <c r="P8834" s="2"/>
    </row>
    <row r="8835" spans="1:16" x14ac:dyDescent="0.25">
      <c r="A8835" s="2" t="s">
        <v>9686</v>
      </c>
      <c r="B8835" s="4">
        <v>-250.7</v>
      </c>
      <c r="C8835" s="4">
        <v>1.1E-4</v>
      </c>
      <c r="D8835" s="2">
        <f>IFERROR(MATCH(A8835,Both_domains!A$2:A$851, 0), 0)</f>
        <v>0</v>
      </c>
      <c r="E8835" s="2">
        <f t="shared" si="689"/>
        <v>0</v>
      </c>
      <c r="F8835" s="2">
        <f>COUNTIF(E$2:E8835,"=1")</f>
        <v>844</v>
      </c>
      <c r="G8835" s="2">
        <f>COUNTIF(E$2:E8835,"=0")</f>
        <v>7990</v>
      </c>
      <c r="H8835" s="2">
        <f t="shared" ref="H8835:H8898" si="690">F8835/MAX(F:F)</f>
        <v>1</v>
      </c>
      <c r="I8835" s="2">
        <f t="shared" ref="I8835:I8898" si="691">1 - J8835</f>
        <v>0.14800597142247818</v>
      </c>
      <c r="J8835" s="2">
        <f t="shared" ref="J8835:J8898" si="692">G8835/MAX(G:G)</f>
        <v>0.85199402857752182</v>
      </c>
      <c r="K8835" s="2">
        <f t="shared" ref="K8835:K8898" si="693">2*F8835/(F8835+MAX(F:F)+G8835)</f>
        <v>0.17441620169456498</v>
      </c>
      <c r="P8835" s="2"/>
    </row>
    <row r="8836" spans="1:16" x14ac:dyDescent="0.25">
      <c r="A8836" s="2" t="s">
        <v>9687</v>
      </c>
      <c r="B8836" s="4">
        <v>-250.7</v>
      </c>
      <c r="C8836" s="4">
        <v>1.1E-4</v>
      </c>
      <c r="D8836" s="2">
        <f>IFERROR(MATCH(A8836,Both_domains!A$2:A$851, 0), 0)</f>
        <v>0</v>
      </c>
      <c r="E8836" s="2">
        <f t="shared" ref="E8836:E8899" si="694">IF(D8836=0,0,1)</f>
        <v>0</v>
      </c>
      <c r="F8836" s="2">
        <f>COUNTIF(E$2:E8836,"=1")</f>
        <v>844</v>
      </c>
      <c r="G8836" s="2">
        <f>COUNTIF(E$2:E8836,"=0")</f>
        <v>7991</v>
      </c>
      <c r="H8836" s="2">
        <f t="shared" si="690"/>
        <v>1</v>
      </c>
      <c r="I8836" s="2">
        <f t="shared" si="691"/>
        <v>0.14789933887822559</v>
      </c>
      <c r="J8836" s="2">
        <f t="shared" si="692"/>
        <v>0.85210066112177441</v>
      </c>
      <c r="K8836" s="2">
        <f t="shared" si="693"/>
        <v>0.17439818163033372</v>
      </c>
      <c r="P8836" s="2"/>
    </row>
    <row r="8837" spans="1:16" x14ac:dyDescent="0.25">
      <c r="A8837" s="2" t="s">
        <v>9688</v>
      </c>
      <c r="B8837" s="4">
        <v>-250.7</v>
      </c>
      <c r="C8837" s="4">
        <v>1.1E-4</v>
      </c>
      <c r="D8837" s="2">
        <f>IFERROR(MATCH(A8837,Both_domains!A$2:A$851, 0), 0)</f>
        <v>0</v>
      </c>
      <c r="E8837" s="2">
        <f t="shared" si="694"/>
        <v>0</v>
      </c>
      <c r="F8837" s="2">
        <f>COUNTIF(E$2:E8837,"=1")</f>
        <v>844</v>
      </c>
      <c r="G8837" s="2">
        <f>COUNTIF(E$2:E8837,"=0")</f>
        <v>7992</v>
      </c>
      <c r="H8837" s="2">
        <f t="shared" si="690"/>
        <v>1</v>
      </c>
      <c r="I8837" s="2">
        <f t="shared" si="691"/>
        <v>0.14779270633397312</v>
      </c>
      <c r="J8837" s="2">
        <f t="shared" si="692"/>
        <v>0.85220729366602688</v>
      </c>
      <c r="K8837" s="2">
        <f t="shared" si="693"/>
        <v>0.17438016528925621</v>
      </c>
      <c r="P8837" s="2"/>
    </row>
    <row r="8838" spans="1:16" x14ac:dyDescent="0.25">
      <c r="A8838" s="2" t="s">
        <v>9689</v>
      </c>
      <c r="B8838" s="4">
        <v>-250.7</v>
      </c>
      <c r="C8838" s="4">
        <v>1.1E-4</v>
      </c>
      <c r="D8838" s="2">
        <f>IFERROR(MATCH(A8838,Both_domains!A$2:A$851, 0), 0)</f>
        <v>0</v>
      </c>
      <c r="E8838" s="2">
        <f t="shared" si="694"/>
        <v>0</v>
      </c>
      <c r="F8838" s="2">
        <f>COUNTIF(E$2:E8838,"=1")</f>
        <v>844</v>
      </c>
      <c r="G8838" s="2">
        <f>COUNTIF(E$2:E8838,"=0")</f>
        <v>7993</v>
      </c>
      <c r="H8838" s="2">
        <f t="shared" si="690"/>
        <v>1</v>
      </c>
      <c r="I8838" s="2">
        <f t="shared" si="691"/>
        <v>0.14768607378972065</v>
      </c>
      <c r="J8838" s="2">
        <f t="shared" si="692"/>
        <v>0.85231392621027935</v>
      </c>
      <c r="K8838" s="2">
        <f t="shared" si="693"/>
        <v>0.17436215267017871</v>
      </c>
      <c r="P8838" s="2"/>
    </row>
    <row r="8839" spans="1:16" x14ac:dyDescent="0.25">
      <c r="A8839" s="2" t="s">
        <v>9690</v>
      </c>
      <c r="B8839" s="4">
        <v>-250.7</v>
      </c>
      <c r="C8839" s="4">
        <v>1.1E-4</v>
      </c>
      <c r="D8839" s="2">
        <f>IFERROR(MATCH(A8839,Both_domains!A$2:A$851, 0), 0)</f>
        <v>0</v>
      </c>
      <c r="E8839" s="2">
        <f t="shared" si="694"/>
        <v>0</v>
      </c>
      <c r="F8839" s="2">
        <f>COUNTIF(E$2:E8839,"=1")</f>
        <v>844</v>
      </c>
      <c r="G8839" s="2">
        <f>COUNTIF(E$2:E8839,"=0")</f>
        <v>7994</v>
      </c>
      <c r="H8839" s="2">
        <f t="shared" si="690"/>
        <v>1</v>
      </c>
      <c r="I8839" s="2">
        <f t="shared" si="691"/>
        <v>0.14757944124546807</v>
      </c>
      <c r="J8839" s="2">
        <f t="shared" si="692"/>
        <v>0.85242055875453193</v>
      </c>
      <c r="K8839" s="2">
        <f t="shared" si="693"/>
        <v>0.17434414377194796</v>
      </c>
      <c r="P8839" s="2"/>
    </row>
    <row r="8840" spans="1:16" x14ac:dyDescent="0.25">
      <c r="A8840" s="2" t="s">
        <v>9691</v>
      </c>
      <c r="B8840" s="4">
        <v>-250.7</v>
      </c>
      <c r="C8840" s="4">
        <v>1.1E-4</v>
      </c>
      <c r="D8840" s="2">
        <f>IFERROR(MATCH(A8840,Both_domains!A$2:A$851, 0), 0)</f>
        <v>0</v>
      </c>
      <c r="E8840" s="2">
        <f t="shared" si="694"/>
        <v>0</v>
      </c>
      <c r="F8840" s="2">
        <f>COUNTIF(E$2:E8840,"=1")</f>
        <v>844</v>
      </c>
      <c r="G8840" s="2">
        <f>COUNTIF(E$2:E8840,"=0")</f>
        <v>7995</v>
      </c>
      <c r="H8840" s="2">
        <f t="shared" si="690"/>
        <v>1</v>
      </c>
      <c r="I8840" s="2">
        <f t="shared" si="691"/>
        <v>0.1474728087012156</v>
      </c>
      <c r="J8840" s="2">
        <f t="shared" si="692"/>
        <v>0.8525271912987844</v>
      </c>
      <c r="K8840" s="2">
        <f t="shared" si="693"/>
        <v>0.17432613859341115</v>
      </c>
      <c r="P8840" s="2"/>
    </row>
    <row r="8841" spans="1:16" x14ac:dyDescent="0.25">
      <c r="A8841" s="2" t="s">
        <v>9692</v>
      </c>
      <c r="B8841" s="4">
        <v>-250.7</v>
      </c>
      <c r="C8841" s="4">
        <v>1.1E-4</v>
      </c>
      <c r="D8841" s="2">
        <f>IFERROR(MATCH(A8841,Both_domains!A$2:A$851, 0), 0)</f>
        <v>0</v>
      </c>
      <c r="E8841" s="2">
        <f t="shared" si="694"/>
        <v>0</v>
      </c>
      <c r="F8841" s="2">
        <f>COUNTIF(E$2:E8841,"=1")</f>
        <v>844</v>
      </c>
      <c r="G8841" s="2">
        <f>COUNTIF(E$2:E8841,"=0")</f>
        <v>7996</v>
      </c>
      <c r="H8841" s="2">
        <f t="shared" si="690"/>
        <v>1</v>
      </c>
      <c r="I8841" s="2">
        <f t="shared" si="691"/>
        <v>0.14736617615696312</v>
      </c>
      <c r="J8841" s="2">
        <f t="shared" si="692"/>
        <v>0.85263382384303688</v>
      </c>
      <c r="K8841" s="2">
        <f t="shared" si="693"/>
        <v>0.17430813713341595</v>
      </c>
      <c r="P8841" s="2"/>
    </row>
    <row r="8842" spans="1:16" x14ac:dyDescent="0.25">
      <c r="A8842" s="2" t="s">
        <v>9693</v>
      </c>
      <c r="B8842" s="4">
        <v>-250.7</v>
      </c>
      <c r="C8842" s="4">
        <v>1.1E-4</v>
      </c>
      <c r="D8842" s="2">
        <f>IFERROR(MATCH(A8842,Both_domains!A$2:A$851, 0), 0)</f>
        <v>0</v>
      </c>
      <c r="E8842" s="2">
        <f t="shared" si="694"/>
        <v>0</v>
      </c>
      <c r="F8842" s="2">
        <f>COUNTIF(E$2:E8842,"=1")</f>
        <v>844</v>
      </c>
      <c r="G8842" s="2">
        <f>COUNTIF(E$2:E8842,"=0")</f>
        <v>7997</v>
      </c>
      <c r="H8842" s="2">
        <f t="shared" si="690"/>
        <v>1</v>
      </c>
      <c r="I8842" s="2">
        <f t="shared" si="691"/>
        <v>0.14725954361271065</v>
      </c>
      <c r="J8842" s="2">
        <f t="shared" si="692"/>
        <v>0.85274045638728935</v>
      </c>
      <c r="K8842" s="2">
        <f t="shared" si="693"/>
        <v>0.17429013939081053</v>
      </c>
      <c r="P8842" s="2"/>
    </row>
    <row r="8843" spans="1:16" x14ac:dyDescent="0.25">
      <c r="A8843" s="2" t="s">
        <v>9694</v>
      </c>
      <c r="B8843" s="4">
        <v>-250.7</v>
      </c>
      <c r="C8843" s="4">
        <v>1.1E-4</v>
      </c>
      <c r="D8843" s="2">
        <f>IFERROR(MATCH(A8843,Both_domains!A$2:A$851, 0), 0)</f>
        <v>0</v>
      </c>
      <c r="E8843" s="2">
        <f t="shared" si="694"/>
        <v>0</v>
      </c>
      <c r="F8843" s="2">
        <f>COUNTIF(E$2:E8843,"=1")</f>
        <v>844</v>
      </c>
      <c r="G8843" s="2">
        <f>COUNTIF(E$2:E8843,"=0")</f>
        <v>7998</v>
      </c>
      <c r="H8843" s="2">
        <f t="shared" si="690"/>
        <v>1</v>
      </c>
      <c r="I8843" s="2">
        <f t="shared" si="691"/>
        <v>0.14715291106845807</v>
      </c>
      <c r="J8843" s="2">
        <f t="shared" si="692"/>
        <v>0.85284708893154193</v>
      </c>
      <c r="K8843" s="2">
        <f t="shared" si="693"/>
        <v>0.17427214536444352</v>
      </c>
      <c r="P8843" s="2"/>
    </row>
    <row r="8844" spans="1:16" x14ac:dyDescent="0.25">
      <c r="A8844" s="2" t="s">
        <v>9695</v>
      </c>
      <c r="B8844" s="4">
        <v>-250.7</v>
      </c>
      <c r="C8844" s="4">
        <v>1.1E-4</v>
      </c>
      <c r="D8844" s="2">
        <f>IFERROR(MATCH(A8844,Both_domains!A$2:A$851, 0), 0)</f>
        <v>0</v>
      </c>
      <c r="E8844" s="2">
        <f t="shared" si="694"/>
        <v>0</v>
      </c>
      <c r="F8844" s="2">
        <f>COUNTIF(E$2:E8844,"=1")</f>
        <v>844</v>
      </c>
      <c r="G8844" s="2">
        <f>COUNTIF(E$2:E8844,"=0")</f>
        <v>7999</v>
      </c>
      <c r="H8844" s="2">
        <f t="shared" si="690"/>
        <v>1</v>
      </c>
      <c r="I8844" s="2">
        <f t="shared" si="691"/>
        <v>0.1470462785242056</v>
      </c>
      <c r="J8844" s="2">
        <f t="shared" si="692"/>
        <v>0.8529537214757944</v>
      </c>
      <c r="K8844" s="2">
        <f t="shared" si="693"/>
        <v>0.17425415505316402</v>
      </c>
      <c r="P8844" s="2"/>
    </row>
    <row r="8845" spans="1:16" x14ac:dyDescent="0.25">
      <c r="A8845" s="2" t="s">
        <v>9696</v>
      </c>
      <c r="B8845" s="4">
        <v>-250.7</v>
      </c>
      <c r="C8845" s="4">
        <v>1.1E-4</v>
      </c>
      <c r="D8845" s="2">
        <f>IFERROR(MATCH(A8845,Both_domains!A$2:A$851, 0), 0)</f>
        <v>0</v>
      </c>
      <c r="E8845" s="2">
        <f t="shared" si="694"/>
        <v>0</v>
      </c>
      <c r="F8845" s="2">
        <f>COUNTIF(E$2:E8845,"=1")</f>
        <v>844</v>
      </c>
      <c r="G8845" s="2">
        <f>COUNTIF(E$2:E8845,"=0")</f>
        <v>8000</v>
      </c>
      <c r="H8845" s="2">
        <f t="shared" si="690"/>
        <v>1</v>
      </c>
      <c r="I8845" s="2">
        <f t="shared" si="691"/>
        <v>0.14693964597995313</v>
      </c>
      <c r="J8845" s="2">
        <f t="shared" si="692"/>
        <v>0.85306035402004687</v>
      </c>
      <c r="K8845" s="2">
        <f t="shared" si="693"/>
        <v>0.17423616845582163</v>
      </c>
      <c r="P8845" s="2"/>
    </row>
    <row r="8846" spans="1:16" x14ac:dyDescent="0.25">
      <c r="A8846" s="2" t="s">
        <v>9697</v>
      </c>
      <c r="B8846" s="4">
        <v>-250.7</v>
      </c>
      <c r="C8846" s="4">
        <v>1.1E-4</v>
      </c>
      <c r="D8846" s="2">
        <f>IFERROR(MATCH(A8846,Both_domains!A$2:A$851, 0), 0)</f>
        <v>0</v>
      </c>
      <c r="E8846" s="2">
        <f t="shared" si="694"/>
        <v>0</v>
      </c>
      <c r="F8846" s="2">
        <f>COUNTIF(E$2:E8846,"=1")</f>
        <v>844</v>
      </c>
      <c r="G8846" s="2">
        <f>COUNTIF(E$2:E8846,"=0")</f>
        <v>8001</v>
      </c>
      <c r="H8846" s="2">
        <f t="shared" si="690"/>
        <v>1</v>
      </c>
      <c r="I8846" s="2">
        <f t="shared" si="691"/>
        <v>0.14683301343570054</v>
      </c>
      <c r="J8846" s="2">
        <f t="shared" si="692"/>
        <v>0.85316698656429946</v>
      </c>
      <c r="K8846" s="2">
        <f t="shared" si="693"/>
        <v>0.17421818557126639</v>
      </c>
      <c r="P8846" s="2"/>
    </row>
    <row r="8847" spans="1:16" x14ac:dyDescent="0.25">
      <c r="A8847" s="2" t="s">
        <v>9698</v>
      </c>
      <c r="B8847" s="4">
        <v>-250.7</v>
      </c>
      <c r="C8847" s="4">
        <v>1.1E-4</v>
      </c>
      <c r="D8847" s="2">
        <f>IFERROR(MATCH(A8847,Both_domains!A$2:A$851, 0), 0)</f>
        <v>0</v>
      </c>
      <c r="E8847" s="2">
        <f t="shared" si="694"/>
        <v>0</v>
      </c>
      <c r="F8847" s="2">
        <f>COUNTIF(E$2:E8847,"=1")</f>
        <v>844</v>
      </c>
      <c r="G8847" s="2">
        <f>COUNTIF(E$2:E8847,"=0")</f>
        <v>8002</v>
      </c>
      <c r="H8847" s="2">
        <f t="shared" si="690"/>
        <v>1</v>
      </c>
      <c r="I8847" s="2">
        <f t="shared" si="691"/>
        <v>0.14672638089144807</v>
      </c>
      <c r="J8847" s="2">
        <f t="shared" si="692"/>
        <v>0.85327361910855193</v>
      </c>
      <c r="K8847" s="2">
        <f t="shared" si="693"/>
        <v>0.17420020639834882</v>
      </c>
      <c r="P8847" s="2"/>
    </row>
    <row r="8848" spans="1:16" x14ac:dyDescent="0.25">
      <c r="A8848" s="2" t="s">
        <v>9699</v>
      </c>
      <c r="B8848" s="4">
        <v>-250.7</v>
      </c>
      <c r="C8848" s="4">
        <v>1.1E-4</v>
      </c>
      <c r="D8848" s="2">
        <f>IFERROR(MATCH(A8848,Both_domains!A$2:A$851, 0), 0)</f>
        <v>0</v>
      </c>
      <c r="E8848" s="2">
        <f t="shared" si="694"/>
        <v>0</v>
      </c>
      <c r="F8848" s="2">
        <f>COUNTIF(E$2:E8848,"=1")</f>
        <v>844</v>
      </c>
      <c r="G8848" s="2">
        <f>COUNTIF(E$2:E8848,"=0")</f>
        <v>8003</v>
      </c>
      <c r="H8848" s="2">
        <f t="shared" si="690"/>
        <v>1</v>
      </c>
      <c r="I8848" s="2">
        <f t="shared" si="691"/>
        <v>0.1466197483471956</v>
      </c>
      <c r="J8848" s="2">
        <f t="shared" si="692"/>
        <v>0.8533802516528044</v>
      </c>
      <c r="K8848" s="2">
        <f t="shared" si="693"/>
        <v>0.17418223093591992</v>
      </c>
      <c r="P8848" s="2"/>
    </row>
    <row r="8849" spans="1:16" x14ac:dyDescent="0.25">
      <c r="A8849" s="2" t="s">
        <v>9700</v>
      </c>
      <c r="B8849" s="4">
        <v>-250.7</v>
      </c>
      <c r="C8849" s="4">
        <v>1.1E-4</v>
      </c>
      <c r="D8849" s="2">
        <f>IFERROR(MATCH(A8849,Both_domains!A$2:A$851, 0), 0)</f>
        <v>0</v>
      </c>
      <c r="E8849" s="2">
        <f t="shared" si="694"/>
        <v>0</v>
      </c>
      <c r="F8849" s="2">
        <f>COUNTIF(E$2:E8849,"=1")</f>
        <v>844</v>
      </c>
      <c r="G8849" s="2">
        <f>COUNTIF(E$2:E8849,"=0")</f>
        <v>8004</v>
      </c>
      <c r="H8849" s="2">
        <f t="shared" si="690"/>
        <v>1</v>
      </c>
      <c r="I8849" s="2">
        <f t="shared" si="691"/>
        <v>0.14651311580294302</v>
      </c>
      <c r="J8849" s="2">
        <f t="shared" si="692"/>
        <v>0.85348688419705698</v>
      </c>
      <c r="K8849" s="2">
        <f t="shared" si="693"/>
        <v>0.17416425918283121</v>
      </c>
      <c r="P8849" s="2"/>
    </row>
    <row r="8850" spans="1:16" x14ac:dyDescent="0.25">
      <c r="A8850" s="2" t="s">
        <v>9701</v>
      </c>
      <c r="B8850" s="4">
        <v>-250.7</v>
      </c>
      <c r="C8850" s="4">
        <v>1.1E-4</v>
      </c>
      <c r="D8850" s="2">
        <f>IFERROR(MATCH(A8850,Both_domains!A$2:A$851, 0), 0)</f>
        <v>0</v>
      </c>
      <c r="E8850" s="2">
        <f t="shared" si="694"/>
        <v>0</v>
      </c>
      <c r="F8850" s="2">
        <f>COUNTIF(E$2:E8850,"=1")</f>
        <v>844</v>
      </c>
      <c r="G8850" s="2">
        <f>COUNTIF(E$2:E8850,"=0")</f>
        <v>8005</v>
      </c>
      <c r="H8850" s="2">
        <f t="shared" si="690"/>
        <v>1</v>
      </c>
      <c r="I8850" s="2">
        <f t="shared" si="691"/>
        <v>0.14640648325869055</v>
      </c>
      <c r="J8850" s="2">
        <f t="shared" si="692"/>
        <v>0.85359351674130945</v>
      </c>
      <c r="K8850" s="2">
        <f t="shared" si="693"/>
        <v>0.17414629113793459</v>
      </c>
      <c r="P8850" s="2"/>
    </row>
    <row r="8851" spans="1:16" x14ac:dyDescent="0.25">
      <c r="A8851" s="2" t="s">
        <v>9702</v>
      </c>
      <c r="B8851" s="4">
        <v>-250.8</v>
      </c>
      <c r="C8851" s="4">
        <v>1.1E-4</v>
      </c>
      <c r="D8851" s="2">
        <f>IFERROR(MATCH(A8851,Both_domains!A$2:A$851, 0), 0)</f>
        <v>0</v>
      </c>
      <c r="E8851" s="2">
        <f t="shared" si="694"/>
        <v>0</v>
      </c>
      <c r="F8851" s="2">
        <f>COUNTIF(E$2:E8851,"=1")</f>
        <v>844</v>
      </c>
      <c r="G8851" s="2">
        <f>COUNTIF(E$2:E8851,"=0")</f>
        <v>8006</v>
      </c>
      <c r="H8851" s="2">
        <f t="shared" si="690"/>
        <v>1</v>
      </c>
      <c r="I8851" s="2">
        <f t="shared" si="691"/>
        <v>0.14629985071443807</v>
      </c>
      <c r="J8851" s="2">
        <f t="shared" si="692"/>
        <v>0.85370014928556193</v>
      </c>
      <c r="K8851" s="2">
        <f t="shared" si="693"/>
        <v>0.17412832680008253</v>
      </c>
      <c r="P8851" s="2"/>
    </row>
    <row r="8852" spans="1:16" x14ac:dyDescent="0.25">
      <c r="A8852" s="2" t="s">
        <v>9703</v>
      </c>
      <c r="B8852" s="4">
        <v>-250.8</v>
      </c>
      <c r="C8852" s="4">
        <v>1.1E-4</v>
      </c>
      <c r="D8852" s="2">
        <f>IFERROR(MATCH(A8852,Both_domains!A$2:A$851, 0), 0)</f>
        <v>0</v>
      </c>
      <c r="E8852" s="2">
        <f t="shared" si="694"/>
        <v>0</v>
      </c>
      <c r="F8852" s="2">
        <f>COUNTIF(E$2:E8852,"=1")</f>
        <v>844</v>
      </c>
      <c r="G8852" s="2">
        <f>COUNTIF(E$2:E8852,"=0")</f>
        <v>8007</v>
      </c>
      <c r="H8852" s="2">
        <f t="shared" si="690"/>
        <v>1</v>
      </c>
      <c r="I8852" s="2">
        <f t="shared" si="691"/>
        <v>0.14619321817018549</v>
      </c>
      <c r="J8852" s="2">
        <f t="shared" si="692"/>
        <v>0.85380678182981451</v>
      </c>
      <c r="K8852" s="2">
        <f t="shared" si="693"/>
        <v>0.17411036616812789</v>
      </c>
      <c r="P8852" s="2"/>
    </row>
    <row r="8853" spans="1:16" x14ac:dyDescent="0.25">
      <c r="A8853" s="2" t="s">
        <v>9704</v>
      </c>
      <c r="B8853" s="4">
        <v>-250.8</v>
      </c>
      <c r="C8853" s="4">
        <v>1.1E-4</v>
      </c>
      <c r="D8853" s="2">
        <f>IFERROR(MATCH(A8853,Both_domains!A$2:A$851, 0), 0)</f>
        <v>0</v>
      </c>
      <c r="E8853" s="2">
        <f t="shared" si="694"/>
        <v>0</v>
      </c>
      <c r="F8853" s="2">
        <f>COUNTIF(E$2:E8853,"=1")</f>
        <v>844</v>
      </c>
      <c r="G8853" s="2">
        <f>COUNTIF(E$2:E8853,"=0")</f>
        <v>8008</v>
      </c>
      <c r="H8853" s="2">
        <f t="shared" si="690"/>
        <v>1</v>
      </c>
      <c r="I8853" s="2">
        <f t="shared" si="691"/>
        <v>0.14608658562593302</v>
      </c>
      <c r="J8853" s="2">
        <f t="shared" si="692"/>
        <v>0.85391341437406698</v>
      </c>
      <c r="K8853" s="2">
        <f t="shared" si="693"/>
        <v>0.17409240924092409</v>
      </c>
      <c r="P8853" s="2"/>
    </row>
    <row r="8854" spans="1:16" x14ac:dyDescent="0.25">
      <c r="A8854" s="2" t="s">
        <v>9705</v>
      </c>
      <c r="B8854" s="4">
        <v>-250.8</v>
      </c>
      <c r="C8854" s="4">
        <v>1.1E-4</v>
      </c>
      <c r="D8854" s="2">
        <f>IFERROR(MATCH(A8854,Both_domains!A$2:A$851, 0), 0)</f>
        <v>0</v>
      </c>
      <c r="E8854" s="2">
        <f t="shared" si="694"/>
        <v>0</v>
      </c>
      <c r="F8854" s="2">
        <f>COUNTIF(E$2:E8854,"=1")</f>
        <v>844</v>
      </c>
      <c r="G8854" s="2">
        <f>COUNTIF(E$2:E8854,"=0")</f>
        <v>8009</v>
      </c>
      <c r="H8854" s="2">
        <f t="shared" si="690"/>
        <v>1</v>
      </c>
      <c r="I8854" s="2">
        <f t="shared" si="691"/>
        <v>0.14597995308168055</v>
      </c>
      <c r="J8854" s="2">
        <f t="shared" si="692"/>
        <v>0.85402004691831945</v>
      </c>
      <c r="K8854" s="2">
        <f t="shared" si="693"/>
        <v>0.17407445601732494</v>
      </c>
      <c r="P8854" s="2"/>
    </row>
    <row r="8855" spans="1:16" x14ac:dyDescent="0.25">
      <c r="A8855" s="2" t="s">
        <v>9706</v>
      </c>
      <c r="B8855" s="4">
        <v>-250.8</v>
      </c>
      <c r="C8855" s="4">
        <v>1.1E-4</v>
      </c>
      <c r="D8855" s="2">
        <f>IFERROR(MATCH(A8855,Both_domains!A$2:A$851, 0), 0)</f>
        <v>0</v>
      </c>
      <c r="E8855" s="2">
        <f t="shared" si="694"/>
        <v>0</v>
      </c>
      <c r="F8855" s="2">
        <f>COUNTIF(E$2:E8855,"=1")</f>
        <v>844</v>
      </c>
      <c r="G8855" s="2">
        <f>COUNTIF(E$2:E8855,"=0")</f>
        <v>8010</v>
      </c>
      <c r="H8855" s="2">
        <f t="shared" si="690"/>
        <v>1</v>
      </c>
      <c r="I8855" s="2">
        <f t="shared" si="691"/>
        <v>0.14587332053742808</v>
      </c>
      <c r="J8855" s="2">
        <f t="shared" si="692"/>
        <v>0.85412667946257192</v>
      </c>
      <c r="K8855" s="2">
        <f t="shared" si="693"/>
        <v>0.17405650649618479</v>
      </c>
      <c r="P8855" s="2"/>
    </row>
    <row r="8856" spans="1:16" x14ac:dyDescent="0.25">
      <c r="A8856" s="2" t="s">
        <v>9707</v>
      </c>
      <c r="B8856" s="4">
        <v>-250.8</v>
      </c>
      <c r="C8856" s="4">
        <v>1.1E-4</v>
      </c>
      <c r="D8856" s="2">
        <f>IFERROR(MATCH(A8856,Both_domains!A$2:A$851, 0), 0)</f>
        <v>0</v>
      </c>
      <c r="E8856" s="2">
        <f t="shared" si="694"/>
        <v>0</v>
      </c>
      <c r="F8856" s="2">
        <f>COUNTIF(E$2:E8856,"=1")</f>
        <v>844</v>
      </c>
      <c r="G8856" s="2">
        <f>COUNTIF(E$2:E8856,"=0")</f>
        <v>8011</v>
      </c>
      <c r="H8856" s="2">
        <f t="shared" si="690"/>
        <v>1</v>
      </c>
      <c r="I8856" s="2">
        <f t="shared" si="691"/>
        <v>0.14576668799317549</v>
      </c>
      <c r="J8856" s="2">
        <f t="shared" si="692"/>
        <v>0.85423331200682451</v>
      </c>
      <c r="K8856" s="2">
        <f t="shared" si="693"/>
        <v>0.17403856067635839</v>
      </c>
      <c r="P8856" s="2"/>
    </row>
    <row r="8857" spans="1:16" x14ac:dyDescent="0.25">
      <c r="A8857" s="2" t="s">
        <v>9708</v>
      </c>
      <c r="B8857" s="4">
        <v>-250.8</v>
      </c>
      <c r="C8857" s="4">
        <v>1.1E-4</v>
      </c>
      <c r="D8857" s="2">
        <f>IFERROR(MATCH(A8857,Both_domains!A$2:A$851, 0), 0)</f>
        <v>0</v>
      </c>
      <c r="E8857" s="2">
        <f t="shared" si="694"/>
        <v>0</v>
      </c>
      <c r="F8857" s="2">
        <f>COUNTIF(E$2:E8857,"=1")</f>
        <v>844</v>
      </c>
      <c r="G8857" s="2">
        <f>COUNTIF(E$2:E8857,"=0")</f>
        <v>8012</v>
      </c>
      <c r="H8857" s="2">
        <f t="shared" si="690"/>
        <v>1</v>
      </c>
      <c r="I8857" s="2">
        <f t="shared" si="691"/>
        <v>0.14566005544892302</v>
      </c>
      <c r="J8857" s="2">
        <f t="shared" si="692"/>
        <v>0.85433994455107698</v>
      </c>
      <c r="K8857" s="2">
        <f t="shared" si="693"/>
        <v>0.17402061855670103</v>
      </c>
      <c r="P8857" s="2"/>
    </row>
    <row r="8858" spans="1:16" x14ac:dyDescent="0.25">
      <c r="A8858" s="2" t="s">
        <v>9709</v>
      </c>
      <c r="B8858" s="4">
        <v>-250.8</v>
      </c>
      <c r="C8858" s="4">
        <v>1.1E-4</v>
      </c>
      <c r="D8858" s="2">
        <f>IFERROR(MATCH(A8858,Both_domains!A$2:A$851, 0), 0)</f>
        <v>0</v>
      </c>
      <c r="E8858" s="2">
        <f t="shared" si="694"/>
        <v>0</v>
      </c>
      <c r="F8858" s="2">
        <f>COUNTIF(E$2:E8858,"=1")</f>
        <v>844</v>
      </c>
      <c r="G8858" s="2">
        <f>COUNTIF(E$2:E8858,"=0")</f>
        <v>8013</v>
      </c>
      <c r="H8858" s="2">
        <f t="shared" si="690"/>
        <v>1</v>
      </c>
      <c r="I8858" s="2">
        <f t="shared" si="691"/>
        <v>0.14555342290467055</v>
      </c>
      <c r="J8858" s="2">
        <f t="shared" si="692"/>
        <v>0.85444657709532945</v>
      </c>
      <c r="K8858" s="2">
        <f t="shared" si="693"/>
        <v>0.17400268013606845</v>
      </c>
      <c r="P8858" s="2"/>
    </row>
    <row r="8859" spans="1:16" x14ac:dyDescent="0.25">
      <c r="A8859" s="2" t="s">
        <v>9710</v>
      </c>
      <c r="B8859" s="4">
        <v>-250.8</v>
      </c>
      <c r="C8859" s="4">
        <v>1.1E-4</v>
      </c>
      <c r="D8859" s="2">
        <f>IFERROR(MATCH(A8859,Both_domains!A$2:A$851, 0), 0)</f>
        <v>0</v>
      </c>
      <c r="E8859" s="2">
        <f t="shared" si="694"/>
        <v>0</v>
      </c>
      <c r="F8859" s="2">
        <f>COUNTIF(E$2:E8859,"=1")</f>
        <v>844</v>
      </c>
      <c r="G8859" s="2">
        <f>COUNTIF(E$2:E8859,"=0")</f>
        <v>8014</v>
      </c>
      <c r="H8859" s="2">
        <f t="shared" si="690"/>
        <v>1</v>
      </c>
      <c r="I8859" s="2">
        <f t="shared" si="691"/>
        <v>0.14544679036041797</v>
      </c>
      <c r="J8859" s="2">
        <f t="shared" si="692"/>
        <v>0.85455320963958203</v>
      </c>
      <c r="K8859" s="2">
        <f t="shared" si="693"/>
        <v>0.17398474541331685</v>
      </c>
      <c r="P8859" s="2"/>
    </row>
    <row r="8860" spans="1:16" x14ac:dyDescent="0.25">
      <c r="A8860" s="2" t="s">
        <v>9711</v>
      </c>
      <c r="B8860" s="4">
        <v>-250.8</v>
      </c>
      <c r="C8860" s="4">
        <v>1.1E-4</v>
      </c>
      <c r="D8860" s="2">
        <f>IFERROR(MATCH(A8860,Both_domains!A$2:A$851, 0), 0)</f>
        <v>0</v>
      </c>
      <c r="E8860" s="2">
        <f t="shared" si="694"/>
        <v>0</v>
      </c>
      <c r="F8860" s="2">
        <f>COUNTIF(E$2:E8860,"=1")</f>
        <v>844</v>
      </c>
      <c r="G8860" s="2">
        <f>COUNTIF(E$2:E8860,"=0")</f>
        <v>8015</v>
      </c>
      <c r="H8860" s="2">
        <f t="shared" si="690"/>
        <v>1</v>
      </c>
      <c r="I8860" s="2">
        <f t="shared" si="691"/>
        <v>0.14534015781616549</v>
      </c>
      <c r="J8860" s="2">
        <f t="shared" si="692"/>
        <v>0.85465984218383451</v>
      </c>
      <c r="K8860" s="2">
        <f t="shared" si="693"/>
        <v>0.17396681438730291</v>
      </c>
      <c r="P8860" s="2"/>
    </row>
    <row r="8861" spans="1:16" x14ac:dyDescent="0.25">
      <c r="A8861" s="2" t="s">
        <v>9712</v>
      </c>
      <c r="B8861" s="4">
        <v>-250.9</v>
      </c>
      <c r="C8861" s="4">
        <v>1.1E-4</v>
      </c>
      <c r="D8861" s="2">
        <f>IFERROR(MATCH(A8861,Both_domains!A$2:A$851, 0), 0)</f>
        <v>0</v>
      </c>
      <c r="E8861" s="2">
        <f t="shared" si="694"/>
        <v>0</v>
      </c>
      <c r="F8861" s="2">
        <f>COUNTIF(E$2:E8861,"=1")</f>
        <v>844</v>
      </c>
      <c r="G8861" s="2">
        <f>COUNTIF(E$2:E8861,"=0")</f>
        <v>8016</v>
      </c>
      <c r="H8861" s="2">
        <f t="shared" si="690"/>
        <v>1</v>
      </c>
      <c r="I8861" s="2">
        <f t="shared" si="691"/>
        <v>0.14523352527191302</v>
      </c>
      <c r="J8861" s="2">
        <f t="shared" si="692"/>
        <v>0.85476647472808698</v>
      </c>
      <c r="K8861" s="2">
        <f t="shared" si="693"/>
        <v>0.17394888705688377</v>
      </c>
      <c r="P8861" s="2"/>
    </row>
    <row r="8862" spans="1:16" x14ac:dyDescent="0.25">
      <c r="A8862" s="2" t="s">
        <v>9713</v>
      </c>
      <c r="B8862" s="4">
        <v>-250.9</v>
      </c>
      <c r="C8862" s="4">
        <v>1.1E-4</v>
      </c>
      <c r="D8862" s="2">
        <f>IFERROR(MATCH(A8862,Both_domains!A$2:A$851, 0), 0)</f>
        <v>0</v>
      </c>
      <c r="E8862" s="2">
        <f t="shared" si="694"/>
        <v>0</v>
      </c>
      <c r="F8862" s="2">
        <f>COUNTIF(E$2:E8862,"=1")</f>
        <v>844</v>
      </c>
      <c r="G8862" s="2">
        <f>COUNTIF(E$2:E8862,"=0")</f>
        <v>8017</v>
      </c>
      <c r="H8862" s="2">
        <f t="shared" si="690"/>
        <v>1</v>
      </c>
      <c r="I8862" s="2">
        <f t="shared" si="691"/>
        <v>0.14512689272766044</v>
      </c>
      <c r="J8862" s="2">
        <f t="shared" si="692"/>
        <v>0.85487310727233956</v>
      </c>
      <c r="K8862" s="2">
        <f t="shared" si="693"/>
        <v>0.17393096342091705</v>
      </c>
      <c r="P8862" s="2"/>
    </row>
    <row r="8863" spans="1:16" x14ac:dyDescent="0.25">
      <c r="A8863" s="2" t="s">
        <v>9714</v>
      </c>
      <c r="B8863" s="4">
        <v>-250.9</v>
      </c>
      <c r="C8863" s="4">
        <v>1.1E-4</v>
      </c>
      <c r="D8863" s="2">
        <f>IFERROR(MATCH(A8863,Both_domains!A$2:A$851, 0), 0)</f>
        <v>0</v>
      </c>
      <c r="E8863" s="2">
        <f t="shared" si="694"/>
        <v>0</v>
      </c>
      <c r="F8863" s="2">
        <f>COUNTIF(E$2:E8863,"=1")</f>
        <v>844</v>
      </c>
      <c r="G8863" s="2">
        <f>COUNTIF(E$2:E8863,"=0")</f>
        <v>8018</v>
      </c>
      <c r="H8863" s="2">
        <f t="shared" si="690"/>
        <v>1</v>
      </c>
      <c r="I8863" s="2">
        <f t="shared" si="691"/>
        <v>0.14502026018340797</v>
      </c>
      <c r="J8863" s="2">
        <f t="shared" si="692"/>
        <v>0.85497973981659203</v>
      </c>
      <c r="K8863" s="2">
        <f t="shared" si="693"/>
        <v>0.17391304347826086</v>
      </c>
      <c r="P8863" s="2"/>
    </row>
    <row r="8864" spans="1:16" x14ac:dyDescent="0.25">
      <c r="A8864" s="2" t="s">
        <v>9715</v>
      </c>
      <c r="B8864" s="4">
        <v>-251</v>
      </c>
      <c r="C8864" s="4">
        <v>1.1E-4</v>
      </c>
      <c r="D8864" s="2">
        <f>IFERROR(MATCH(A8864,Both_domains!A$2:A$851, 0), 0)</f>
        <v>0</v>
      </c>
      <c r="E8864" s="2">
        <f t="shared" si="694"/>
        <v>0</v>
      </c>
      <c r="F8864" s="2">
        <f>COUNTIF(E$2:E8864,"=1")</f>
        <v>844</v>
      </c>
      <c r="G8864" s="2">
        <f>COUNTIF(E$2:E8864,"=0")</f>
        <v>8019</v>
      </c>
      <c r="H8864" s="2">
        <f t="shared" si="690"/>
        <v>1</v>
      </c>
      <c r="I8864" s="2">
        <f t="shared" si="691"/>
        <v>0.1449136276391555</v>
      </c>
      <c r="J8864" s="2">
        <f t="shared" si="692"/>
        <v>0.8550863723608445</v>
      </c>
      <c r="K8864" s="2">
        <f t="shared" si="693"/>
        <v>0.17389512722777378</v>
      </c>
      <c r="P8864" s="2"/>
    </row>
    <row r="8865" spans="1:16" x14ac:dyDescent="0.25">
      <c r="A8865" s="2" t="s">
        <v>9716</v>
      </c>
      <c r="B8865" s="4">
        <v>-251</v>
      </c>
      <c r="C8865" s="4">
        <v>1.1E-4</v>
      </c>
      <c r="D8865" s="2">
        <f>IFERROR(MATCH(A8865,Both_domains!A$2:A$851, 0), 0)</f>
        <v>0</v>
      </c>
      <c r="E8865" s="2">
        <f t="shared" si="694"/>
        <v>0</v>
      </c>
      <c r="F8865" s="2">
        <f>COUNTIF(E$2:E8865,"=1")</f>
        <v>844</v>
      </c>
      <c r="G8865" s="2">
        <f>COUNTIF(E$2:E8865,"=0")</f>
        <v>8020</v>
      </c>
      <c r="H8865" s="2">
        <f t="shared" si="690"/>
        <v>1</v>
      </c>
      <c r="I8865" s="2">
        <f t="shared" si="691"/>
        <v>0.14480699509490291</v>
      </c>
      <c r="J8865" s="2">
        <f t="shared" si="692"/>
        <v>0.85519300490509709</v>
      </c>
      <c r="K8865" s="2">
        <f t="shared" si="693"/>
        <v>0.17387721466831479</v>
      </c>
      <c r="P8865" s="2"/>
    </row>
    <row r="8866" spans="1:16" x14ac:dyDescent="0.25">
      <c r="A8866" s="2" t="s">
        <v>9717</v>
      </c>
      <c r="B8866" s="4">
        <v>-251.1</v>
      </c>
      <c r="C8866" s="4">
        <v>1.1E-4</v>
      </c>
      <c r="D8866" s="2">
        <f>IFERROR(MATCH(A8866,Both_domains!A$2:A$851, 0), 0)</f>
        <v>0</v>
      </c>
      <c r="E8866" s="2">
        <f t="shared" si="694"/>
        <v>0</v>
      </c>
      <c r="F8866" s="2">
        <f>COUNTIF(E$2:E8866,"=1")</f>
        <v>844</v>
      </c>
      <c r="G8866" s="2">
        <f>COUNTIF(E$2:E8866,"=0")</f>
        <v>8021</v>
      </c>
      <c r="H8866" s="2">
        <f t="shared" si="690"/>
        <v>1</v>
      </c>
      <c r="I8866" s="2">
        <f t="shared" si="691"/>
        <v>0.14470036255065044</v>
      </c>
      <c r="J8866" s="2">
        <f t="shared" si="692"/>
        <v>0.85529963744934956</v>
      </c>
      <c r="K8866" s="2">
        <f t="shared" si="693"/>
        <v>0.17385930579874342</v>
      </c>
      <c r="P8866" s="2"/>
    </row>
    <row r="8867" spans="1:16" x14ac:dyDescent="0.25">
      <c r="A8867" s="2" t="s">
        <v>9718</v>
      </c>
      <c r="B8867" s="4">
        <v>-251.1</v>
      </c>
      <c r="C8867" s="4">
        <v>1.1E-4</v>
      </c>
      <c r="D8867" s="2">
        <f>IFERROR(MATCH(A8867,Both_domains!A$2:A$851, 0), 0)</f>
        <v>0</v>
      </c>
      <c r="E8867" s="2">
        <f t="shared" si="694"/>
        <v>0</v>
      </c>
      <c r="F8867" s="2">
        <f>COUNTIF(E$2:E8867,"=1")</f>
        <v>844</v>
      </c>
      <c r="G8867" s="2">
        <f>COUNTIF(E$2:E8867,"=0")</f>
        <v>8022</v>
      </c>
      <c r="H8867" s="2">
        <f t="shared" si="690"/>
        <v>1</v>
      </c>
      <c r="I8867" s="2">
        <f t="shared" si="691"/>
        <v>0.14459373000639797</v>
      </c>
      <c r="J8867" s="2">
        <f t="shared" si="692"/>
        <v>0.85540626999360203</v>
      </c>
      <c r="K8867" s="2">
        <f t="shared" si="693"/>
        <v>0.17384140061791967</v>
      </c>
      <c r="P8867" s="2"/>
    </row>
    <row r="8868" spans="1:16" x14ac:dyDescent="0.25">
      <c r="A8868" s="2" t="s">
        <v>9719</v>
      </c>
      <c r="B8868" s="4">
        <v>-251.1</v>
      </c>
      <c r="C8868" s="4">
        <v>1.1E-4</v>
      </c>
      <c r="D8868" s="2">
        <f>IFERROR(MATCH(A8868,Both_domains!A$2:A$851, 0), 0)</f>
        <v>0</v>
      </c>
      <c r="E8868" s="2">
        <f t="shared" si="694"/>
        <v>0</v>
      </c>
      <c r="F8868" s="2">
        <f>COUNTIF(E$2:E8868,"=1")</f>
        <v>844</v>
      </c>
      <c r="G8868" s="2">
        <f>COUNTIF(E$2:E8868,"=0")</f>
        <v>8023</v>
      </c>
      <c r="H8868" s="2">
        <f t="shared" si="690"/>
        <v>1</v>
      </c>
      <c r="I8868" s="2">
        <f t="shared" si="691"/>
        <v>0.1444870974621455</v>
      </c>
      <c r="J8868" s="2">
        <f t="shared" si="692"/>
        <v>0.8555129025378545</v>
      </c>
      <c r="K8868" s="2">
        <f t="shared" si="693"/>
        <v>0.17382349912470393</v>
      </c>
      <c r="P8868" s="2"/>
    </row>
    <row r="8869" spans="1:16" x14ac:dyDescent="0.25">
      <c r="A8869" s="2" t="s">
        <v>9720</v>
      </c>
      <c r="B8869" s="4">
        <v>-251.1</v>
      </c>
      <c r="C8869" s="4">
        <v>1.1E-4</v>
      </c>
      <c r="D8869" s="2">
        <f>IFERROR(MATCH(A8869,Both_domains!A$2:A$851, 0), 0)</f>
        <v>0</v>
      </c>
      <c r="E8869" s="2">
        <f t="shared" si="694"/>
        <v>0</v>
      </c>
      <c r="F8869" s="2">
        <f>COUNTIF(E$2:E8869,"=1")</f>
        <v>844</v>
      </c>
      <c r="G8869" s="2">
        <f>COUNTIF(E$2:E8869,"=0")</f>
        <v>8024</v>
      </c>
      <c r="H8869" s="2">
        <f t="shared" si="690"/>
        <v>1</v>
      </c>
      <c r="I8869" s="2">
        <f t="shared" si="691"/>
        <v>0.14438046491789291</v>
      </c>
      <c r="J8869" s="2">
        <f t="shared" si="692"/>
        <v>0.85561953508210709</v>
      </c>
      <c r="K8869" s="2">
        <f t="shared" si="693"/>
        <v>0.17380560131795716</v>
      </c>
      <c r="P8869" s="2"/>
    </row>
    <row r="8870" spans="1:16" x14ac:dyDescent="0.25">
      <c r="A8870" s="2" t="s">
        <v>9721</v>
      </c>
      <c r="B8870" s="4">
        <v>-251.2</v>
      </c>
      <c r="C8870" s="4">
        <v>1.1E-4</v>
      </c>
      <c r="D8870" s="2">
        <f>IFERROR(MATCH(A8870,Both_domains!A$2:A$851, 0), 0)</f>
        <v>0</v>
      </c>
      <c r="E8870" s="2">
        <f t="shared" si="694"/>
        <v>0</v>
      </c>
      <c r="F8870" s="2">
        <f>COUNTIF(E$2:E8870,"=1")</f>
        <v>844</v>
      </c>
      <c r="G8870" s="2">
        <f>COUNTIF(E$2:E8870,"=0")</f>
        <v>8025</v>
      </c>
      <c r="H8870" s="2">
        <f t="shared" si="690"/>
        <v>1</v>
      </c>
      <c r="I8870" s="2">
        <f t="shared" si="691"/>
        <v>0.14427383237364044</v>
      </c>
      <c r="J8870" s="2">
        <f t="shared" si="692"/>
        <v>0.85572616762635956</v>
      </c>
      <c r="K8870" s="2">
        <f t="shared" si="693"/>
        <v>0.17378770719654071</v>
      </c>
      <c r="P8870" s="2"/>
    </row>
    <row r="8871" spans="1:16" x14ac:dyDescent="0.25">
      <c r="A8871" s="2" t="s">
        <v>9722</v>
      </c>
      <c r="B8871" s="4">
        <v>-251.2</v>
      </c>
      <c r="C8871" s="4">
        <v>1.1E-4</v>
      </c>
      <c r="D8871" s="2">
        <f>IFERROR(MATCH(A8871,Both_domains!A$2:A$851, 0), 0)</f>
        <v>0</v>
      </c>
      <c r="E8871" s="2">
        <f t="shared" si="694"/>
        <v>0</v>
      </c>
      <c r="F8871" s="2">
        <f>COUNTIF(E$2:E8871,"=1")</f>
        <v>844</v>
      </c>
      <c r="G8871" s="2">
        <f>COUNTIF(E$2:E8871,"=0")</f>
        <v>8026</v>
      </c>
      <c r="H8871" s="2">
        <f t="shared" si="690"/>
        <v>1</v>
      </c>
      <c r="I8871" s="2">
        <f t="shared" si="691"/>
        <v>0.14416719982938797</v>
      </c>
      <c r="J8871" s="2">
        <f t="shared" si="692"/>
        <v>0.85583280017061203</v>
      </c>
      <c r="K8871" s="2">
        <f t="shared" si="693"/>
        <v>0.17376981675931644</v>
      </c>
      <c r="P8871" s="2"/>
    </row>
    <row r="8872" spans="1:16" x14ac:dyDescent="0.25">
      <c r="A8872" s="2" t="s">
        <v>9723</v>
      </c>
      <c r="B8872" s="4">
        <v>-251.2</v>
      </c>
      <c r="C8872" s="4">
        <v>1.1E-4</v>
      </c>
      <c r="D8872" s="2">
        <f>IFERROR(MATCH(A8872,Both_domains!A$2:A$851, 0), 0)</f>
        <v>0</v>
      </c>
      <c r="E8872" s="2">
        <f t="shared" si="694"/>
        <v>0</v>
      </c>
      <c r="F8872" s="2">
        <f>COUNTIF(E$2:E8872,"=1")</f>
        <v>844</v>
      </c>
      <c r="G8872" s="2">
        <f>COUNTIF(E$2:E8872,"=0")</f>
        <v>8027</v>
      </c>
      <c r="H8872" s="2">
        <f t="shared" si="690"/>
        <v>1</v>
      </c>
      <c r="I8872" s="2">
        <f t="shared" si="691"/>
        <v>0.14406056728513539</v>
      </c>
      <c r="J8872" s="2">
        <f t="shared" si="692"/>
        <v>0.85593943271486461</v>
      </c>
      <c r="K8872" s="2">
        <f t="shared" si="693"/>
        <v>0.17375193000514669</v>
      </c>
      <c r="P8872" s="2"/>
    </row>
    <row r="8873" spans="1:16" x14ac:dyDescent="0.25">
      <c r="A8873" s="2" t="s">
        <v>9724</v>
      </c>
      <c r="B8873" s="4">
        <v>-251.2</v>
      </c>
      <c r="C8873" s="4">
        <v>1.1E-4</v>
      </c>
      <c r="D8873" s="2">
        <f>IFERROR(MATCH(A8873,Both_domains!A$2:A$851, 0), 0)</f>
        <v>0</v>
      </c>
      <c r="E8873" s="2">
        <f t="shared" si="694"/>
        <v>0</v>
      </c>
      <c r="F8873" s="2">
        <f>COUNTIF(E$2:E8873,"=1")</f>
        <v>844</v>
      </c>
      <c r="G8873" s="2">
        <f>COUNTIF(E$2:E8873,"=0")</f>
        <v>8028</v>
      </c>
      <c r="H8873" s="2">
        <f t="shared" si="690"/>
        <v>1</v>
      </c>
      <c r="I8873" s="2">
        <f t="shared" si="691"/>
        <v>0.14395393474088292</v>
      </c>
      <c r="J8873" s="2">
        <f t="shared" si="692"/>
        <v>0.85604606525911708</v>
      </c>
      <c r="K8873" s="2">
        <f t="shared" si="693"/>
        <v>0.17373404693289418</v>
      </c>
      <c r="P8873" s="2"/>
    </row>
    <row r="8874" spans="1:16" x14ac:dyDescent="0.25">
      <c r="A8874" s="2" t="s">
        <v>9725</v>
      </c>
      <c r="B8874" s="4">
        <v>-251.2</v>
      </c>
      <c r="C8874" s="4">
        <v>1.1E-4</v>
      </c>
      <c r="D8874" s="2">
        <f>IFERROR(MATCH(A8874,Both_domains!A$2:A$851, 0), 0)</f>
        <v>0</v>
      </c>
      <c r="E8874" s="2">
        <f t="shared" si="694"/>
        <v>0</v>
      </c>
      <c r="F8874" s="2">
        <f>COUNTIF(E$2:E8874,"=1")</f>
        <v>844</v>
      </c>
      <c r="G8874" s="2">
        <f>COUNTIF(E$2:E8874,"=0")</f>
        <v>8029</v>
      </c>
      <c r="H8874" s="2">
        <f t="shared" si="690"/>
        <v>1</v>
      </c>
      <c r="I8874" s="2">
        <f t="shared" si="691"/>
        <v>0.14384730219663044</v>
      </c>
      <c r="J8874" s="2">
        <f t="shared" si="692"/>
        <v>0.85615269780336956</v>
      </c>
      <c r="K8874" s="2">
        <f t="shared" si="693"/>
        <v>0.17371616754142225</v>
      </c>
      <c r="P8874" s="2"/>
    </row>
    <row r="8875" spans="1:16" x14ac:dyDescent="0.25">
      <c r="A8875" s="2" t="s">
        <v>9726</v>
      </c>
      <c r="B8875" s="4">
        <v>-251.2</v>
      </c>
      <c r="C8875" s="4">
        <v>1.2E-4</v>
      </c>
      <c r="D8875" s="2">
        <f>IFERROR(MATCH(A8875,Both_domains!A$2:A$851, 0), 0)</f>
        <v>0</v>
      </c>
      <c r="E8875" s="2">
        <f t="shared" si="694"/>
        <v>0</v>
      </c>
      <c r="F8875" s="2">
        <f>COUNTIF(E$2:E8875,"=1")</f>
        <v>844</v>
      </c>
      <c r="G8875" s="2">
        <f>COUNTIF(E$2:E8875,"=0")</f>
        <v>8030</v>
      </c>
      <c r="H8875" s="2">
        <f t="shared" si="690"/>
        <v>1</v>
      </c>
      <c r="I8875" s="2">
        <f t="shared" si="691"/>
        <v>0.14374066965237786</v>
      </c>
      <c r="J8875" s="2">
        <f t="shared" si="692"/>
        <v>0.85625933034762214</v>
      </c>
      <c r="K8875" s="2">
        <f t="shared" si="693"/>
        <v>0.17369829182959456</v>
      </c>
      <c r="P8875" s="2"/>
    </row>
    <row r="8876" spans="1:16" x14ac:dyDescent="0.25">
      <c r="A8876" s="2" t="s">
        <v>9727</v>
      </c>
      <c r="B8876" s="4">
        <v>-251.3</v>
      </c>
      <c r="C8876" s="4">
        <v>1.2E-4</v>
      </c>
      <c r="D8876" s="2">
        <f>IFERROR(MATCH(A8876,Both_domains!A$2:A$851, 0), 0)</f>
        <v>0</v>
      </c>
      <c r="E8876" s="2">
        <f t="shared" si="694"/>
        <v>0</v>
      </c>
      <c r="F8876" s="2">
        <f>COUNTIF(E$2:E8876,"=1")</f>
        <v>844</v>
      </c>
      <c r="G8876" s="2">
        <f>COUNTIF(E$2:E8876,"=0")</f>
        <v>8031</v>
      </c>
      <c r="H8876" s="2">
        <f t="shared" si="690"/>
        <v>1</v>
      </c>
      <c r="I8876" s="2">
        <f t="shared" si="691"/>
        <v>0.14363403710812539</v>
      </c>
      <c r="J8876" s="2">
        <f t="shared" si="692"/>
        <v>0.85636596289187461</v>
      </c>
      <c r="K8876" s="2">
        <f t="shared" si="693"/>
        <v>0.17368041979627533</v>
      </c>
      <c r="P8876" s="2"/>
    </row>
    <row r="8877" spans="1:16" x14ac:dyDescent="0.25">
      <c r="A8877" s="2" t="s">
        <v>9728</v>
      </c>
      <c r="B8877" s="4">
        <v>-251.3</v>
      </c>
      <c r="C8877" s="4">
        <v>1.2E-4</v>
      </c>
      <c r="D8877" s="2">
        <f>IFERROR(MATCH(A8877,Both_domains!A$2:A$851, 0), 0)</f>
        <v>0</v>
      </c>
      <c r="E8877" s="2">
        <f t="shared" si="694"/>
        <v>0</v>
      </c>
      <c r="F8877" s="2">
        <f>COUNTIF(E$2:E8877,"=1")</f>
        <v>844</v>
      </c>
      <c r="G8877" s="2">
        <f>COUNTIF(E$2:E8877,"=0")</f>
        <v>8032</v>
      </c>
      <c r="H8877" s="2">
        <f t="shared" si="690"/>
        <v>1</v>
      </c>
      <c r="I8877" s="2">
        <f t="shared" si="691"/>
        <v>0.14352740456387292</v>
      </c>
      <c r="J8877" s="2">
        <f t="shared" si="692"/>
        <v>0.85647259543612708</v>
      </c>
      <c r="K8877" s="2">
        <f t="shared" si="693"/>
        <v>0.17366255144032922</v>
      </c>
      <c r="P8877" s="2"/>
    </row>
    <row r="8878" spans="1:16" x14ac:dyDescent="0.25">
      <c r="A8878" s="2" t="s">
        <v>9729</v>
      </c>
      <c r="B8878" s="4">
        <v>-251.3</v>
      </c>
      <c r="C8878" s="4">
        <v>1.2E-4</v>
      </c>
      <c r="D8878" s="2">
        <f>IFERROR(MATCH(A8878,Both_domains!A$2:A$851, 0), 0)</f>
        <v>0</v>
      </c>
      <c r="E8878" s="2">
        <f t="shared" si="694"/>
        <v>0</v>
      </c>
      <c r="F8878" s="2">
        <f>COUNTIF(E$2:E8878,"=1")</f>
        <v>844</v>
      </c>
      <c r="G8878" s="2">
        <f>COUNTIF(E$2:E8878,"=0")</f>
        <v>8033</v>
      </c>
      <c r="H8878" s="2">
        <f t="shared" si="690"/>
        <v>1</v>
      </c>
      <c r="I8878" s="2">
        <f t="shared" si="691"/>
        <v>0.14342077201962034</v>
      </c>
      <c r="J8878" s="2">
        <f t="shared" si="692"/>
        <v>0.85657922798037966</v>
      </c>
      <c r="K8878" s="2">
        <f t="shared" si="693"/>
        <v>0.17364468676062134</v>
      </c>
      <c r="P8878" s="2"/>
    </row>
    <row r="8879" spans="1:16" x14ac:dyDescent="0.25">
      <c r="A8879" s="2" t="s">
        <v>9730</v>
      </c>
      <c r="B8879" s="4">
        <v>-251.3</v>
      </c>
      <c r="C8879" s="4">
        <v>1.2E-4</v>
      </c>
      <c r="D8879" s="2">
        <f>IFERROR(MATCH(A8879,Both_domains!A$2:A$851, 0), 0)</f>
        <v>0</v>
      </c>
      <c r="E8879" s="2">
        <f t="shared" si="694"/>
        <v>0</v>
      </c>
      <c r="F8879" s="2">
        <f>COUNTIF(E$2:E8879,"=1")</f>
        <v>844</v>
      </c>
      <c r="G8879" s="2">
        <f>COUNTIF(E$2:E8879,"=0")</f>
        <v>8034</v>
      </c>
      <c r="H8879" s="2">
        <f t="shared" si="690"/>
        <v>1</v>
      </c>
      <c r="I8879" s="2">
        <f t="shared" si="691"/>
        <v>0.14331413947536786</v>
      </c>
      <c r="J8879" s="2">
        <f t="shared" si="692"/>
        <v>0.85668586052463214</v>
      </c>
      <c r="K8879" s="2">
        <f t="shared" si="693"/>
        <v>0.17362682575601729</v>
      </c>
      <c r="P8879" s="2"/>
    </row>
    <row r="8880" spans="1:16" x14ac:dyDescent="0.25">
      <c r="A8880" s="2" t="s">
        <v>9731</v>
      </c>
      <c r="B8880" s="4">
        <v>-251.3</v>
      </c>
      <c r="C8880" s="4">
        <v>1.2E-4</v>
      </c>
      <c r="D8880" s="2">
        <f>IFERROR(MATCH(A8880,Both_domains!A$2:A$851, 0), 0)</f>
        <v>0</v>
      </c>
      <c r="E8880" s="2">
        <f t="shared" si="694"/>
        <v>0</v>
      </c>
      <c r="F8880" s="2">
        <f>COUNTIF(E$2:E8880,"=1")</f>
        <v>844</v>
      </c>
      <c r="G8880" s="2">
        <f>COUNTIF(E$2:E8880,"=0")</f>
        <v>8035</v>
      </c>
      <c r="H8880" s="2">
        <f t="shared" si="690"/>
        <v>1</v>
      </c>
      <c r="I8880" s="2">
        <f t="shared" si="691"/>
        <v>0.14320750693111539</v>
      </c>
      <c r="J8880" s="2">
        <f t="shared" si="692"/>
        <v>0.85679249306888461</v>
      </c>
      <c r="K8880" s="2">
        <f t="shared" si="693"/>
        <v>0.17360896842538312</v>
      </c>
      <c r="P8880" s="2"/>
    </row>
    <row r="8881" spans="1:16" x14ac:dyDescent="0.25">
      <c r="A8881" s="2" t="s">
        <v>9732</v>
      </c>
      <c r="B8881" s="4">
        <v>-251.3</v>
      </c>
      <c r="C8881" s="4">
        <v>1.2E-4</v>
      </c>
      <c r="D8881" s="2">
        <f>IFERROR(MATCH(A8881,Both_domains!A$2:A$851, 0), 0)</f>
        <v>0</v>
      </c>
      <c r="E8881" s="2">
        <f t="shared" si="694"/>
        <v>0</v>
      </c>
      <c r="F8881" s="2">
        <f>COUNTIF(E$2:E8881,"=1")</f>
        <v>844</v>
      </c>
      <c r="G8881" s="2">
        <f>COUNTIF(E$2:E8881,"=0")</f>
        <v>8036</v>
      </c>
      <c r="H8881" s="2">
        <f t="shared" si="690"/>
        <v>1</v>
      </c>
      <c r="I8881" s="2">
        <f t="shared" si="691"/>
        <v>0.14310087438686292</v>
      </c>
      <c r="J8881" s="2">
        <f t="shared" si="692"/>
        <v>0.85689912561313708</v>
      </c>
      <c r="K8881" s="2">
        <f t="shared" si="693"/>
        <v>0.17359111476758535</v>
      </c>
      <c r="P8881" s="2"/>
    </row>
    <row r="8882" spans="1:16" x14ac:dyDescent="0.25">
      <c r="A8882" s="2" t="s">
        <v>9733</v>
      </c>
      <c r="B8882" s="4">
        <v>-251.4</v>
      </c>
      <c r="C8882" s="4">
        <v>1.2E-4</v>
      </c>
      <c r="D8882" s="2">
        <f>IFERROR(MATCH(A8882,Both_domains!A$2:A$851, 0), 0)</f>
        <v>0</v>
      </c>
      <c r="E8882" s="2">
        <f t="shared" si="694"/>
        <v>0</v>
      </c>
      <c r="F8882" s="2">
        <f>COUNTIF(E$2:E8882,"=1")</f>
        <v>844</v>
      </c>
      <c r="G8882" s="2">
        <f>COUNTIF(E$2:E8882,"=0")</f>
        <v>8037</v>
      </c>
      <c r="H8882" s="2">
        <f t="shared" si="690"/>
        <v>1</v>
      </c>
      <c r="I8882" s="2">
        <f t="shared" si="691"/>
        <v>0.14299424184261034</v>
      </c>
      <c r="J8882" s="2">
        <f t="shared" si="692"/>
        <v>0.85700575815738966</v>
      </c>
      <c r="K8882" s="2">
        <f t="shared" si="693"/>
        <v>0.17357326478149102</v>
      </c>
      <c r="P8882" s="2"/>
    </row>
    <row r="8883" spans="1:16" x14ac:dyDescent="0.25">
      <c r="A8883" s="2" t="s">
        <v>9734</v>
      </c>
      <c r="B8883" s="4">
        <v>-251.4</v>
      </c>
      <c r="C8883" s="4">
        <v>1.2E-4</v>
      </c>
      <c r="D8883" s="2">
        <f>IFERROR(MATCH(A8883,Both_domains!A$2:A$851, 0), 0)</f>
        <v>0</v>
      </c>
      <c r="E8883" s="2">
        <f t="shared" si="694"/>
        <v>0</v>
      </c>
      <c r="F8883" s="2">
        <f>COUNTIF(E$2:E8883,"=1")</f>
        <v>844</v>
      </c>
      <c r="G8883" s="2">
        <f>COUNTIF(E$2:E8883,"=0")</f>
        <v>8038</v>
      </c>
      <c r="H8883" s="2">
        <f t="shared" si="690"/>
        <v>1</v>
      </c>
      <c r="I8883" s="2">
        <f t="shared" si="691"/>
        <v>0.14288760929835786</v>
      </c>
      <c r="J8883" s="2">
        <f t="shared" si="692"/>
        <v>0.85711239070164214</v>
      </c>
      <c r="K8883" s="2">
        <f t="shared" si="693"/>
        <v>0.1735554184659675</v>
      </c>
      <c r="P8883" s="2"/>
    </row>
    <row r="8884" spans="1:16" x14ac:dyDescent="0.25">
      <c r="A8884" s="2" t="s">
        <v>9735</v>
      </c>
      <c r="B8884" s="4">
        <v>-251.4</v>
      </c>
      <c r="C8884" s="4">
        <v>1.2E-4</v>
      </c>
      <c r="D8884" s="2">
        <f>IFERROR(MATCH(A8884,Both_domains!A$2:A$851, 0), 0)</f>
        <v>0</v>
      </c>
      <c r="E8884" s="2">
        <f t="shared" si="694"/>
        <v>0</v>
      </c>
      <c r="F8884" s="2">
        <f>COUNTIF(E$2:E8884,"=1")</f>
        <v>844</v>
      </c>
      <c r="G8884" s="2">
        <f>COUNTIF(E$2:E8884,"=0")</f>
        <v>8039</v>
      </c>
      <c r="H8884" s="2">
        <f t="shared" si="690"/>
        <v>1</v>
      </c>
      <c r="I8884" s="2">
        <f t="shared" si="691"/>
        <v>0.14278097675410539</v>
      </c>
      <c r="J8884" s="2">
        <f t="shared" si="692"/>
        <v>0.85721902324589461</v>
      </c>
      <c r="K8884" s="2">
        <f t="shared" si="693"/>
        <v>0.1735375758198828</v>
      </c>
      <c r="P8884" s="2"/>
    </row>
    <row r="8885" spans="1:16" x14ac:dyDescent="0.25">
      <c r="A8885" s="2" t="s">
        <v>9736</v>
      </c>
      <c r="B8885" s="4">
        <v>-251.4</v>
      </c>
      <c r="C8885" s="4">
        <v>1.2E-4</v>
      </c>
      <c r="D8885" s="2">
        <f>IFERROR(MATCH(A8885,Both_domains!A$2:A$851, 0), 0)</f>
        <v>0</v>
      </c>
      <c r="E8885" s="2">
        <f t="shared" si="694"/>
        <v>0</v>
      </c>
      <c r="F8885" s="2">
        <f>COUNTIF(E$2:E8885,"=1")</f>
        <v>844</v>
      </c>
      <c r="G8885" s="2">
        <f>COUNTIF(E$2:E8885,"=0")</f>
        <v>8040</v>
      </c>
      <c r="H8885" s="2">
        <f t="shared" si="690"/>
        <v>1</v>
      </c>
      <c r="I8885" s="2">
        <f t="shared" si="691"/>
        <v>0.14267434420985281</v>
      </c>
      <c r="J8885" s="2">
        <f t="shared" si="692"/>
        <v>0.85732565579014719</v>
      </c>
      <c r="K8885" s="2">
        <f t="shared" si="693"/>
        <v>0.17351973684210525</v>
      </c>
      <c r="P8885" s="2"/>
    </row>
    <row r="8886" spans="1:16" x14ac:dyDescent="0.25">
      <c r="A8886" s="2" t="s">
        <v>9737</v>
      </c>
      <c r="B8886" s="4">
        <v>-251.4</v>
      </c>
      <c r="C8886" s="4">
        <v>1.2E-4</v>
      </c>
      <c r="D8886" s="2">
        <f>IFERROR(MATCH(A8886,Both_domains!A$2:A$851, 0), 0)</f>
        <v>0</v>
      </c>
      <c r="E8886" s="2">
        <f t="shared" si="694"/>
        <v>0</v>
      </c>
      <c r="F8886" s="2">
        <f>COUNTIF(E$2:E8886,"=1")</f>
        <v>844</v>
      </c>
      <c r="G8886" s="2">
        <f>COUNTIF(E$2:E8886,"=0")</f>
        <v>8041</v>
      </c>
      <c r="H8886" s="2">
        <f t="shared" si="690"/>
        <v>1</v>
      </c>
      <c r="I8886" s="2">
        <f t="shared" si="691"/>
        <v>0.14256771166560034</v>
      </c>
      <c r="J8886" s="2">
        <f t="shared" si="692"/>
        <v>0.85743228833439966</v>
      </c>
      <c r="K8886" s="2">
        <f t="shared" si="693"/>
        <v>0.17350190153150374</v>
      </c>
      <c r="P8886" s="2"/>
    </row>
    <row r="8887" spans="1:16" x14ac:dyDescent="0.25">
      <c r="A8887" s="2" t="s">
        <v>9738</v>
      </c>
      <c r="B8887" s="4">
        <v>-251.4</v>
      </c>
      <c r="C8887" s="4">
        <v>1.2E-4</v>
      </c>
      <c r="D8887" s="2">
        <f>IFERROR(MATCH(A8887,Both_domains!A$2:A$851, 0), 0)</f>
        <v>0</v>
      </c>
      <c r="E8887" s="2">
        <f t="shared" si="694"/>
        <v>0</v>
      </c>
      <c r="F8887" s="2">
        <f>COUNTIF(E$2:E8887,"=1")</f>
        <v>844</v>
      </c>
      <c r="G8887" s="2">
        <f>COUNTIF(E$2:E8887,"=0")</f>
        <v>8042</v>
      </c>
      <c r="H8887" s="2">
        <f t="shared" si="690"/>
        <v>1</v>
      </c>
      <c r="I8887" s="2">
        <f t="shared" si="691"/>
        <v>0.14246107912134787</v>
      </c>
      <c r="J8887" s="2">
        <f t="shared" si="692"/>
        <v>0.85753892087865213</v>
      </c>
      <c r="K8887" s="2">
        <f t="shared" si="693"/>
        <v>0.17348406988694759</v>
      </c>
      <c r="P8887" s="2"/>
    </row>
    <row r="8888" spans="1:16" x14ac:dyDescent="0.25">
      <c r="A8888" s="2" t="s">
        <v>9739</v>
      </c>
      <c r="B8888" s="4">
        <v>-251.4</v>
      </c>
      <c r="C8888" s="4">
        <v>1.2E-4</v>
      </c>
      <c r="D8888" s="2">
        <f>IFERROR(MATCH(A8888,Both_domains!A$2:A$851, 0), 0)</f>
        <v>0</v>
      </c>
      <c r="E8888" s="2">
        <f t="shared" si="694"/>
        <v>0</v>
      </c>
      <c r="F8888" s="2">
        <f>COUNTIF(E$2:E8888,"=1")</f>
        <v>844</v>
      </c>
      <c r="G8888" s="2">
        <f>COUNTIF(E$2:E8888,"=0")</f>
        <v>8043</v>
      </c>
      <c r="H8888" s="2">
        <f t="shared" si="690"/>
        <v>1</v>
      </c>
      <c r="I8888" s="2">
        <f t="shared" si="691"/>
        <v>0.14235444657709528</v>
      </c>
      <c r="J8888" s="2">
        <f t="shared" si="692"/>
        <v>0.85764555342290472</v>
      </c>
      <c r="K8888" s="2">
        <f t="shared" si="693"/>
        <v>0.17346624190730656</v>
      </c>
      <c r="P8888" s="2"/>
    </row>
    <row r="8889" spans="1:16" x14ac:dyDescent="0.25">
      <c r="A8889" s="2" t="s">
        <v>9740</v>
      </c>
      <c r="B8889" s="4">
        <v>-251.4</v>
      </c>
      <c r="C8889" s="4">
        <v>1.2E-4</v>
      </c>
      <c r="D8889" s="2">
        <f>IFERROR(MATCH(A8889,Both_domains!A$2:A$851, 0), 0)</f>
        <v>0</v>
      </c>
      <c r="E8889" s="2">
        <f t="shared" si="694"/>
        <v>0</v>
      </c>
      <c r="F8889" s="2">
        <f>COUNTIF(E$2:E8889,"=1")</f>
        <v>844</v>
      </c>
      <c r="G8889" s="2">
        <f>COUNTIF(E$2:E8889,"=0")</f>
        <v>8044</v>
      </c>
      <c r="H8889" s="2">
        <f t="shared" si="690"/>
        <v>1</v>
      </c>
      <c r="I8889" s="2">
        <f t="shared" si="691"/>
        <v>0.14224781403284281</v>
      </c>
      <c r="J8889" s="2">
        <f t="shared" si="692"/>
        <v>0.85775218596715719</v>
      </c>
      <c r="K8889" s="2">
        <f t="shared" si="693"/>
        <v>0.17344841759145088</v>
      </c>
      <c r="P8889" s="2"/>
    </row>
    <row r="8890" spans="1:16" x14ac:dyDescent="0.25">
      <c r="A8890" s="2" t="s">
        <v>9741</v>
      </c>
      <c r="B8890" s="4">
        <v>-251.5</v>
      </c>
      <c r="C8890" s="4">
        <v>1.2E-4</v>
      </c>
      <c r="D8890" s="2">
        <f>IFERROR(MATCH(A8890,Both_domains!A$2:A$851, 0), 0)</f>
        <v>0</v>
      </c>
      <c r="E8890" s="2">
        <f t="shared" si="694"/>
        <v>0</v>
      </c>
      <c r="F8890" s="2">
        <f>COUNTIF(E$2:E8890,"=1")</f>
        <v>844</v>
      </c>
      <c r="G8890" s="2">
        <f>COUNTIF(E$2:E8890,"=0")</f>
        <v>8045</v>
      </c>
      <c r="H8890" s="2">
        <f t="shared" si="690"/>
        <v>1</v>
      </c>
      <c r="I8890" s="2">
        <f t="shared" si="691"/>
        <v>0.14214118148859034</v>
      </c>
      <c r="J8890" s="2">
        <f t="shared" si="692"/>
        <v>0.85785881851140966</v>
      </c>
      <c r="K8890" s="2">
        <f t="shared" si="693"/>
        <v>0.1734305969382513</v>
      </c>
      <c r="P8890" s="2"/>
    </row>
    <row r="8891" spans="1:16" x14ac:dyDescent="0.25">
      <c r="A8891" s="2" t="s">
        <v>9742</v>
      </c>
      <c r="B8891" s="4">
        <v>-251.5</v>
      </c>
      <c r="C8891" s="4">
        <v>1.2E-4</v>
      </c>
      <c r="D8891" s="2">
        <f>IFERROR(MATCH(A8891,Both_domains!A$2:A$851, 0), 0)</f>
        <v>0</v>
      </c>
      <c r="E8891" s="2">
        <f t="shared" si="694"/>
        <v>0</v>
      </c>
      <c r="F8891" s="2">
        <f>COUNTIF(E$2:E8891,"=1")</f>
        <v>844</v>
      </c>
      <c r="G8891" s="2">
        <f>COUNTIF(E$2:E8891,"=0")</f>
        <v>8046</v>
      </c>
      <c r="H8891" s="2">
        <f t="shared" si="690"/>
        <v>1</v>
      </c>
      <c r="I8891" s="2">
        <f t="shared" si="691"/>
        <v>0.14203454894433776</v>
      </c>
      <c r="J8891" s="2">
        <f t="shared" si="692"/>
        <v>0.85796545105566224</v>
      </c>
      <c r="K8891" s="2">
        <f t="shared" si="693"/>
        <v>0.173412779946579</v>
      </c>
      <c r="P8891" s="2"/>
    </row>
    <row r="8892" spans="1:16" x14ac:dyDescent="0.25">
      <c r="A8892" s="2" t="s">
        <v>9743</v>
      </c>
      <c r="B8892" s="4">
        <v>-251.5</v>
      </c>
      <c r="C8892" s="4">
        <v>1.2E-4</v>
      </c>
      <c r="D8892" s="2">
        <f>IFERROR(MATCH(A8892,Both_domains!A$2:A$851, 0), 0)</f>
        <v>0</v>
      </c>
      <c r="E8892" s="2">
        <f t="shared" si="694"/>
        <v>0</v>
      </c>
      <c r="F8892" s="2">
        <f>COUNTIF(E$2:E8892,"=1")</f>
        <v>844</v>
      </c>
      <c r="G8892" s="2">
        <f>COUNTIF(E$2:E8892,"=0")</f>
        <v>8047</v>
      </c>
      <c r="H8892" s="2">
        <f t="shared" si="690"/>
        <v>1</v>
      </c>
      <c r="I8892" s="2">
        <f t="shared" si="691"/>
        <v>0.14192791640008529</v>
      </c>
      <c r="J8892" s="2">
        <f t="shared" si="692"/>
        <v>0.85807208359991471</v>
      </c>
      <c r="K8892" s="2">
        <f t="shared" si="693"/>
        <v>0.1733949666153056</v>
      </c>
      <c r="P8892" s="2"/>
    </row>
    <row r="8893" spans="1:16" x14ac:dyDescent="0.25">
      <c r="A8893" s="2" t="s">
        <v>9744</v>
      </c>
      <c r="B8893" s="4">
        <v>-251.5</v>
      </c>
      <c r="C8893" s="4">
        <v>1.2E-4</v>
      </c>
      <c r="D8893" s="2">
        <f>IFERROR(MATCH(A8893,Both_domains!A$2:A$851, 0), 0)</f>
        <v>0</v>
      </c>
      <c r="E8893" s="2">
        <f t="shared" si="694"/>
        <v>0</v>
      </c>
      <c r="F8893" s="2">
        <f>COUNTIF(E$2:E8893,"=1")</f>
        <v>844</v>
      </c>
      <c r="G8893" s="2">
        <f>COUNTIF(E$2:E8893,"=0")</f>
        <v>8048</v>
      </c>
      <c r="H8893" s="2">
        <f t="shared" si="690"/>
        <v>1</v>
      </c>
      <c r="I8893" s="2">
        <f t="shared" si="691"/>
        <v>0.14182128385583281</v>
      </c>
      <c r="J8893" s="2">
        <f t="shared" si="692"/>
        <v>0.85817871614416719</v>
      </c>
      <c r="K8893" s="2">
        <f t="shared" si="693"/>
        <v>0.17337715694330322</v>
      </c>
      <c r="P8893" s="2"/>
    </row>
    <row r="8894" spans="1:16" x14ac:dyDescent="0.25">
      <c r="A8894" s="2" t="s">
        <v>9745</v>
      </c>
      <c r="B8894" s="4">
        <v>-251.6</v>
      </c>
      <c r="C8894" s="4">
        <v>1.2E-4</v>
      </c>
      <c r="D8894" s="2">
        <f>IFERROR(MATCH(A8894,Both_domains!A$2:A$851, 0), 0)</f>
        <v>0</v>
      </c>
      <c r="E8894" s="2">
        <f t="shared" si="694"/>
        <v>0</v>
      </c>
      <c r="F8894" s="2">
        <f>COUNTIF(E$2:E8894,"=1")</f>
        <v>844</v>
      </c>
      <c r="G8894" s="2">
        <f>COUNTIF(E$2:E8894,"=0")</f>
        <v>8049</v>
      </c>
      <c r="H8894" s="2">
        <f t="shared" si="690"/>
        <v>1</v>
      </c>
      <c r="I8894" s="2">
        <f t="shared" si="691"/>
        <v>0.14171465131158034</v>
      </c>
      <c r="J8894" s="2">
        <f t="shared" si="692"/>
        <v>0.85828534868841966</v>
      </c>
      <c r="K8894" s="2">
        <f t="shared" si="693"/>
        <v>0.17335935092944438</v>
      </c>
      <c r="P8894" s="2"/>
    </row>
    <row r="8895" spans="1:16" x14ac:dyDescent="0.25">
      <c r="A8895" s="2" t="s">
        <v>9746</v>
      </c>
      <c r="B8895" s="4">
        <v>-251.6</v>
      </c>
      <c r="C8895" s="4">
        <v>1.2E-4</v>
      </c>
      <c r="D8895" s="2">
        <f>IFERROR(MATCH(A8895,Both_domains!A$2:A$851, 0), 0)</f>
        <v>0</v>
      </c>
      <c r="E8895" s="2">
        <f t="shared" si="694"/>
        <v>0</v>
      </c>
      <c r="F8895" s="2">
        <f>COUNTIF(E$2:E8895,"=1")</f>
        <v>844</v>
      </c>
      <c r="G8895" s="2">
        <f>COUNTIF(E$2:E8895,"=0")</f>
        <v>8050</v>
      </c>
      <c r="H8895" s="2">
        <f t="shared" si="690"/>
        <v>1</v>
      </c>
      <c r="I8895" s="2">
        <f t="shared" si="691"/>
        <v>0.14160801876732776</v>
      </c>
      <c r="J8895" s="2">
        <f t="shared" si="692"/>
        <v>0.85839198123267224</v>
      </c>
      <c r="K8895" s="2">
        <f t="shared" si="693"/>
        <v>0.17334154857260217</v>
      </c>
      <c r="P8895" s="2"/>
    </row>
    <row r="8896" spans="1:16" x14ac:dyDescent="0.25">
      <c r="A8896" s="2" t="s">
        <v>9747</v>
      </c>
      <c r="B8896" s="4">
        <v>-251.6</v>
      </c>
      <c r="C8896" s="4">
        <v>1.2E-4</v>
      </c>
      <c r="D8896" s="2">
        <f>IFERROR(MATCH(A8896,Both_domains!A$2:A$851, 0), 0)</f>
        <v>0</v>
      </c>
      <c r="E8896" s="2">
        <f t="shared" si="694"/>
        <v>0</v>
      </c>
      <c r="F8896" s="2">
        <f>COUNTIF(E$2:E8896,"=1")</f>
        <v>844</v>
      </c>
      <c r="G8896" s="2">
        <f>COUNTIF(E$2:E8896,"=0")</f>
        <v>8051</v>
      </c>
      <c r="H8896" s="2">
        <f t="shared" si="690"/>
        <v>1</v>
      </c>
      <c r="I8896" s="2">
        <f t="shared" si="691"/>
        <v>0.14150138622307529</v>
      </c>
      <c r="J8896" s="2">
        <f t="shared" si="692"/>
        <v>0.85849861377692471</v>
      </c>
      <c r="K8896" s="2">
        <f t="shared" si="693"/>
        <v>0.17332374987165006</v>
      </c>
      <c r="P8896" s="2"/>
    </row>
    <row r="8897" spans="1:16" x14ac:dyDescent="0.25">
      <c r="A8897" s="2" t="s">
        <v>9748</v>
      </c>
      <c r="B8897" s="4">
        <v>-251.6</v>
      </c>
      <c r="C8897" s="4">
        <v>1.2E-4</v>
      </c>
      <c r="D8897" s="2">
        <f>IFERROR(MATCH(A8897,Both_domains!A$2:A$851, 0), 0)</f>
        <v>0</v>
      </c>
      <c r="E8897" s="2">
        <f t="shared" si="694"/>
        <v>0</v>
      </c>
      <c r="F8897" s="2">
        <f>COUNTIF(E$2:E8897,"=1")</f>
        <v>844</v>
      </c>
      <c r="G8897" s="2">
        <f>COUNTIF(E$2:E8897,"=0")</f>
        <v>8052</v>
      </c>
      <c r="H8897" s="2">
        <f t="shared" si="690"/>
        <v>1</v>
      </c>
      <c r="I8897" s="2">
        <f t="shared" si="691"/>
        <v>0.14139475367882282</v>
      </c>
      <c r="J8897" s="2">
        <f t="shared" si="692"/>
        <v>0.85860524632117718</v>
      </c>
      <c r="K8897" s="2">
        <f t="shared" si="693"/>
        <v>0.17330595482546202</v>
      </c>
      <c r="P8897" s="2"/>
    </row>
    <row r="8898" spans="1:16" x14ac:dyDescent="0.25">
      <c r="A8898" s="2" t="s">
        <v>9749</v>
      </c>
      <c r="B8898" s="4">
        <v>-251.6</v>
      </c>
      <c r="C8898" s="4">
        <v>1.2E-4</v>
      </c>
      <c r="D8898" s="2">
        <f>IFERROR(MATCH(A8898,Both_domains!A$2:A$851, 0), 0)</f>
        <v>0</v>
      </c>
      <c r="E8898" s="2">
        <f t="shared" si="694"/>
        <v>0</v>
      </c>
      <c r="F8898" s="2">
        <f>COUNTIF(E$2:E8898,"=1")</f>
        <v>844</v>
      </c>
      <c r="G8898" s="2">
        <f>COUNTIF(E$2:E8898,"=0")</f>
        <v>8053</v>
      </c>
      <c r="H8898" s="2">
        <f t="shared" si="690"/>
        <v>1</v>
      </c>
      <c r="I8898" s="2">
        <f t="shared" si="691"/>
        <v>0.14128812113457023</v>
      </c>
      <c r="J8898" s="2">
        <f t="shared" si="692"/>
        <v>0.85871187886542977</v>
      </c>
      <c r="K8898" s="2">
        <f t="shared" si="693"/>
        <v>0.17328816343291242</v>
      </c>
      <c r="P8898" s="2"/>
    </row>
    <row r="8899" spans="1:16" x14ac:dyDescent="0.25">
      <c r="A8899" s="2" t="s">
        <v>9750</v>
      </c>
      <c r="B8899" s="4">
        <v>-251.7</v>
      </c>
      <c r="C8899" s="4">
        <v>1.2E-4</v>
      </c>
      <c r="D8899" s="2">
        <f>IFERROR(MATCH(A8899,Both_domains!A$2:A$851, 0), 0)</f>
        <v>0</v>
      </c>
      <c r="E8899" s="2">
        <f t="shared" si="694"/>
        <v>0</v>
      </c>
      <c r="F8899" s="2">
        <f>COUNTIF(E$2:E8899,"=1")</f>
        <v>844</v>
      </c>
      <c r="G8899" s="2">
        <f>COUNTIF(E$2:E8899,"=0")</f>
        <v>8054</v>
      </c>
      <c r="H8899" s="2">
        <f t="shared" ref="H8899:H8962" si="695">F8899/MAX(F:F)</f>
        <v>1</v>
      </c>
      <c r="I8899" s="2">
        <f t="shared" ref="I8899:I8962" si="696">1 - J8899</f>
        <v>0.14118148859031776</v>
      </c>
      <c r="J8899" s="2">
        <f t="shared" ref="J8899:J8962" si="697">G8899/MAX(G:G)</f>
        <v>0.85881851140968224</v>
      </c>
      <c r="K8899" s="2">
        <f t="shared" ref="K8899:K8962" si="698">2*F8899/(F8899+MAX(F:F)+G8899)</f>
        <v>0.17327037569287621</v>
      </c>
      <c r="P8899" s="2"/>
    </row>
    <row r="8900" spans="1:16" x14ac:dyDescent="0.25">
      <c r="A8900" s="2" t="s">
        <v>9751</v>
      </c>
      <c r="B8900" s="4">
        <v>-251.7</v>
      </c>
      <c r="C8900" s="4">
        <v>1.2E-4</v>
      </c>
      <c r="D8900" s="2">
        <f>IFERROR(MATCH(A8900,Both_domains!A$2:A$851, 0), 0)</f>
        <v>0</v>
      </c>
      <c r="E8900" s="2">
        <f t="shared" ref="E8900:E8963" si="699">IF(D8900=0,0,1)</f>
        <v>0</v>
      </c>
      <c r="F8900" s="2">
        <f>COUNTIF(E$2:E8900,"=1")</f>
        <v>844</v>
      </c>
      <c r="G8900" s="2">
        <f>COUNTIF(E$2:E8900,"=0")</f>
        <v>8055</v>
      </c>
      <c r="H8900" s="2">
        <f t="shared" si="695"/>
        <v>1</v>
      </c>
      <c r="I8900" s="2">
        <f t="shared" si="696"/>
        <v>0.14107485604606529</v>
      </c>
      <c r="J8900" s="2">
        <f t="shared" si="697"/>
        <v>0.85892514395393471</v>
      </c>
      <c r="K8900" s="2">
        <f t="shared" si="698"/>
        <v>0.17325259160422868</v>
      </c>
      <c r="P8900" s="2"/>
    </row>
    <row r="8901" spans="1:16" x14ac:dyDescent="0.25">
      <c r="A8901" s="2" t="s">
        <v>9752</v>
      </c>
      <c r="B8901" s="4">
        <v>-251.7</v>
      </c>
      <c r="C8901" s="4">
        <v>1.2E-4</v>
      </c>
      <c r="D8901" s="2">
        <f>IFERROR(MATCH(A8901,Both_domains!A$2:A$851, 0), 0)</f>
        <v>0</v>
      </c>
      <c r="E8901" s="2">
        <f t="shared" si="699"/>
        <v>0</v>
      </c>
      <c r="F8901" s="2">
        <f>COUNTIF(E$2:E8901,"=1")</f>
        <v>844</v>
      </c>
      <c r="G8901" s="2">
        <f>COUNTIF(E$2:E8901,"=0")</f>
        <v>8056</v>
      </c>
      <c r="H8901" s="2">
        <f t="shared" si="695"/>
        <v>1</v>
      </c>
      <c r="I8901" s="2">
        <f t="shared" si="696"/>
        <v>0.14096822350181271</v>
      </c>
      <c r="J8901" s="2">
        <f t="shared" si="697"/>
        <v>0.85903177649818729</v>
      </c>
      <c r="K8901" s="2">
        <f t="shared" si="698"/>
        <v>0.17323481116584566</v>
      </c>
      <c r="P8901" s="2"/>
    </row>
    <row r="8902" spans="1:16" x14ac:dyDescent="0.25">
      <c r="A8902" s="2" t="s">
        <v>9753</v>
      </c>
      <c r="B8902" s="4">
        <v>-251.7</v>
      </c>
      <c r="C8902" s="4">
        <v>1.2E-4</v>
      </c>
      <c r="D8902" s="2">
        <f>IFERROR(MATCH(A8902,Both_domains!A$2:A$851, 0), 0)</f>
        <v>0</v>
      </c>
      <c r="E8902" s="2">
        <f t="shared" si="699"/>
        <v>0</v>
      </c>
      <c r="F8902" s="2">
        <f>COUNTIF(E$2:E8902,"=1")</f>
        <v>844</v>
      </c>
      <c r="G8902" s="2">
        <f>COUNTIF(E$2:E8902,"=0")</f>
        <v>8057</v>
      </c>
      <c r="H8902" s="2">
        <f t="shared" si="695"/>
        <v>1</v>
      </c>
      <c r="I8902" s="2">
        <f t="shared" si="696"/>
        <v>0.14086159095756023</v>
      </c>
      <c r="J8902" s="2">
        <f t="shared" si="697"/>
        <v>0.85913840904243977</v>
      </c>
      <c r="K8902" s="2">
        <f t="shared" si="698"/>
        <v>0.17321703437660338</v>
      </c>
      <c r="P8902" s="2"/>
    </row>
    <row r="8903" spans="1:16" x14ac:dyDescent="0.25">
      <c r="A8903" s="2" t="s">
        <v>9754</v>
      </c>
      <c r="B8903" s="4">
        <v>-251.7</v>
      </c>
      <c r="C8903" s="4">
        <v>1.2E-4</v>
      </c>
      <c r="D8903" s="2">
        <f>IFERROR(MATCH(A8903,Both_domains!A$2:A$851, 0), 0)</f>
        <v>0</v>
      </c>
      <c r="E8903" s="2">
        <f t="shared" si="699"/>
        <v>0</v>
      </c>
      <c r="F8903" s="2">
        <f>COUNTIF(E$2:E8903,"=1")</f>
        <v>844</v>
      </c>
      <c r="G8903" s="2">
        <f>COUNTIF(E$2:E8903,"=0")</f>
        <v>8058</v>
      </c>
      <c r="H8903" s="2">
        <f t="shared" si="695"/>
        <v>1</v>
      </c>
      <c r="I8903" s="2">
        <f t="shared" si="696"/>
        <v>0.14075495841330776</v>
      </c>
      <c r="J8903" s="2">
        <f t="shared" si="697"/>
        <v>0.85924504158669224</v>
      </c>
      <c r="K8903" s="2">
        <f t="shared" si="698"/>
        <v>0.17319926123537863</v>
      </c>
      <c r="P8903" s="2"/>
    </row>
    <row r="8904" spans="1:16" x14ac:dyDescent="0.25">
      <c r="A8904" s="2" t="s">
        <v>9755</v>
      </c>
      <c r="B8904" s="4">
        <v>-251.7</v>
      </c>
      <c r="C8904" s="4">
        <v>1.2E-4</v>
      </c>
      <c r="D8904" s="2">
        <f>IFERROR(MATCH(A8904,Both_domains!A$2:A$851, 0), 0)</f>
        <v>0</v>
      </c>
      <c r="E8904" s="2">
        <f t="shared" si="699"/>
        <v>0</v>
      </c>
      <c r="F8904" s="2">
        <f>COUNTIF(E$2:E8904,"=1")</f>
        <v>844</v>
      </c>
      <c r="G8904" s="2">
        <f>COUNTIF(E$2:E8904,"=0")</f>
        <v>8059</v>
      </c>
      <c r="H8904" s="2">
        <f t="shared" si="695"/>
        <v>1</v>
      </c>
      <c r="I8904" s="2">
        <f t="shared" si="696"/>
        <v>0.14064832586905529</v>
      </c>
      <c r="J8904" s="2">
        <f t="shared" si="697"/>
        <v>0.85935167413094471</v>
      </c>
      <c r="K8904" s="2">
        <f t="shared" si="698"/>
        <v>0.17318149174104852</v>
      </c>
      <c r="P8904" s="2"/>
    </row>
    <row r="8905" spans="1:16" x14ac:dyDescent="0.25">
      <c r="A8905" s="2" t="s">
        <v>9756</v>
      </c>
      <c r="B8905" s="4">
        <v>-251.8</v>
      </c>
      <c r="C8905" s="4">
        <v>1.2E-4</v>
      </c>
      <c r="D8905" s="2">
        <f>IFERROR(MATCH(A8905,Both_domains!A$2:A$851, 0), 0)</f>
        <v>0</v>
      </c>
      <c r="E8905" s="2">
        <f t="shared" si="699"/>
        <v>0</v>
      </c>
      <c r="F8905" s="2">
        <f>COUNTIF(E$2:E8905,"=1")</f>
        <v>844</v>
      </c>
      <c r="G8905" s="2">
        <f>COUNTIF(E$2:E8905,"=0")</f>
        <v>8060</v>
      </c>
      <c r="H8905" s="2">
        <f t="shared" si="695"/>
        <v>1</v>
      </c>
      <c r="I8905" s="2">
        <f t="shared" si="696"/>
        <v>0.14054169332480271</v>
      </c>
      <c r="J8905" s="2">
        <f t="shared" si="697"/>
        <v>0.85945830667519729</v>
      </c>
      <c r="K8905" s="2">
        <f t="shared" si="698"/>
        <v>0.17316372589249077</v>
      </c>
      <c r="P8905" s="2"/>
    </row>
    <row r="8906" spans="1:16" x14ac:dyDescent="0.25">
      <c r="A8906" s="2" t="s">
        <v>9757</v>
      </c>
      <c r="B8906" s="4">
        <v>-251.8</v>
      </c>
      <c r="C8906" s="4">
        <v>1.2E-4</v>
      </c>
      <c r="D8906" s="2">
        <f>IFERROR(MATCH(A8906,Both_domains!A$2:A$851, 0), 0)</f>
        <v>0</v>
      </c>
      <c r="E8906" s="2">
        <f t="shared" si="699"/>
        <v>0</v>
      </c>
      <c r="F8906" s="2">
        <f>COUNTIF(E$2:E8906,"=1")</f>
        <v>844</v>
      </c>
      <c r="G8906" s="2">
        <f>COUNTIF(E$2:E8906,"=0")</f>
        <v>8061</v>
      </c>
      <c r="H8906" s="2">
        <f t="shared" si="695"/>
        <v>1</v>
      </c>
      <c r="I8906" s="2">
        <f t="shared" si="696"/>
        <v>0.14043506078055024</v>
      </c>
      <c r="J8906" s="2">
        <f t="shared" si="697"/>
        <v>0.85956493921944976</v>
      </c>
      <c r="K8906" s="2">
        <f t="shared" si="698"/>
        <v>0.17314596368858345</v>
      </c>
      <c r="P8906" s="2"/>
    </row>
    <row r="8907" spans="1:16" x14ac:dyDescent="0.25">
      <c r="A8907" s="2" t="s">
        <v>9758</v>
      </c>
      <c r="B8907" s="4">
        <v>-251.8</v>
      </c>
      <c r="C8907" s="4">
        <v>1.2E-4</v>
      </c>
      <c r="D8907" s="2">
        <f>IFERROR(MATCH(A8907,Both_domains!A$2:A$851, 0), 0)</f>
        <v>0</v>
      </c>
      <c r="E8907" s="2">
        <f t="shared" si="699"/>
        <v>0</v>
      </c>
      <c r="F8907" s="2">
        <f>COUNTIF(E$2:E8907,"=1")</f>
        <v>844</v>
      </c>
      <c r="G8907" s="2">
        <f>COUNTIF(E$2:E8907,"=0")</f>
        <v>8062</v>
      </c>
      <c r="H8907" s="2">
        <f t="shared" si="695"/>
        <v>1</v>
      </c>
      <c r="I8907" s="2">
        <f t="shared" si="696"/>
        <v>0.14032842823629776</v>
      </c>
      <c r="J8907" s="2">
        <f t="shared" si="697"/>
        <v>0.85967157176370224</v>
      </c>
      <c r="K8907" s="2">
        <f t="shared" si="698"/>
        <v>0.17312820512820512</v>
      </c>
      <c r="P8907" s="2"/>
    </row>
    <row r="8908" spans="1:16" x14ac:dyDescent="0.25">
      <c r="A8908" s="2" t="s">
        <v>9759</v>
      </c>
      <c r="B8908" s="4">
        <v>-251.8</v>
      </c>
      <c r="C8908" s="4">
        <v>1.2E-4</v>
      </c>
      <c r="D8908" s="2">
        <f>IFERROR(MATCH(A8908,Both_domains!A$2:A$851, 0), 0)</f>
        <v>0</v>
      </c>
      <c r="E8908" s="2">
        <f t="shared" si="699"/>
        <v>0</v>
      </c>
      <c r="F8908" s="2">
        <f>COUNTIF(E$2:E8908,"=1")</f>
        <v>844</v>
      </c>
      <c r="G8908" s="2">
        <f>COUNTIF(E$2:E8908,"=0")</f>
        <v>8063</v>
      </c>
      <c r="H8908" s="2">
        <f t="shared" si="695"/>
        <v>1</v>
      </c>
      <c r="I8908" s="2">
        <f t="shared" si="696"/>
        <v>0.14022179569204518</v>
      </c>
      <c r="J8908" s="2">
        <f t="shared" si="697"/>
        <v>0.85977820430795482</v>
      </c>
      <c r="K8908" s="2">
        <f t="shared" si="698"/>
        <v>0.17311045021023486</v>
      </c>
      <c r="P8908" s="2"/>
    </row>
    <row r="8909" spans="1:16" x14ac:dyDescent="0.25">
      <c r="A8909" s="2" t="s">
        <v>9760</v>
      </c>
      <c r="B8909" s="4">
        <v>-251.8</v>
      </c>
      <c r="C8909" s="4">
        <v>1.2999999999999999E-4</v>
      </c>
      <c r="D8909" s="2">
        <f>IFERROR(MATCH(A8909,Both_domains!A$2:A$851, 0), 0)</f>
        <v>0</v>
      </c>
      <c r="E8909" s="2">
        <f t="shared" si="699"/>
        <v>0</v>
      </c>
      <c r="F8909" s="2">
        <f>COUNTIF(E$2:E8909,"=1")</f>
        <v>844</v>
      </c>
      <c r="G8909" s="2">
        <f>COUNTIF(E$2:E8909,"=0")</f>
        <v>8064</v>
      </c>
      <c r="H8909" s="2">
        <f t="shared" si="695"/>
        <v>1</v>
      </c>
      <c r="I8909" s="2">
        <f t="shared" si="696"/>
        <v>0.14011516314779271</v>
      </c>
      <c r="J8909" s="2">
        <f t="shared" si="697"/>
        <v>0.85988483685220729</v>
      </c>
      <c r="K8909" s="2">
        <f t="shared" si="698"/>
        <v>0.17309269893355209</v>
      </c>
      <c r="P8909" s="2"/>
    </row>
    <row r="8910" spans="1:16" x14ac:dyDescent="0.25">
      <c r="A8910" s="2" t="s">
        <v>9761</v>
      </c>
      <c r="B8910" s="4">
        <v>-251.8</v>
      </c>
      <c r="C8910" s="4">
        <v>1.2999999999999999E-4</v>
      </c>
      <c r="D8910" s="2">
        <f>IFERROR(MATCH(A8910,Both_domains!A$2:A$851, 0), 0)</f>
        <v>0</v>
      </c>
      <c r="E8910" s="2">
        <f t="shared" si="699"/>
        <v>0</v>
      </c>
      <c r="F8910" s="2">
        <f>COUNTIF(E$2:E8910,"=1")</f>
        <v>844</v>
      </c>
      <c r="G8910" s="2">
        <f>COUNTIF(E$2:E8910,"=0")</f>
        <v>8065</v>
      </c>
      <c r="H8910" s="2">
        <f t="shared" si="695"/>
        <v>1</v>
      </c>
      <c r="I8910" s="2">
        <f t="shared" si="696"/>
        <v>0.14000853060354024</v>
      </c>
      <c r="J8910" s="2">
        <f t="shared" si="697"/>
        <v>0.85999146939645976</v>
      </c>
      <c r="K8910" s="2">
        <f t="shared" si="698"/>
        <v>0.17307495129703682</v>
      </c>
      <c r="P8910" s="2"/>
    </row>
    <row r="8911" spans="1:16" x14ac:dyDescent="0.25">
      <c r="A8911" s="2" t="s">
        <v>9762</v>
      </c>
      <c r="B8911" s="4">
        <v>-251.8</v>
      </c>
      <c r="C8911" s="4">
        <v>1.2999999999999999E-4</v>
      </c>
      <c r="D8911" s="2">
        <f>IFERROR(MATCH(A8911,Both_domains!A$2:A$851, 0), 0)</f>
        <v>0</v>
      </c>
      <c r="E8911" s="2">
        <f t="shared" si="699"/>
        <v>0</v>
      </c>
      <c r="F8911" s="2">
        <f>COUNTIF(E$2:E8911,"=1")</f>
        <v>844</v>
      </c>
      <c r="G8911" s="2">
        <f>COUNTIF(E$2:E8911,"=0")</f>
        <v>8066</v>
      </c>
      <c r="H8911" s="2">
        <f t="shared" si="695"/>
        <v>1</v>
      </c>
      <c r="I8911" s="2">
        <f t="shared" si="696"/>
        <v>0.13990189805928765</v>
      </c>
      <c r="J8911" s="2">
        <f t="shared" si="697"/>
        <v>0.86009810194071235</v>
      </c>
      <c r="K8911" s="2">
        <f t="shared" si="698"/>
        <v>0.17305720729956942</v>
      </c>
      <c r="P8911" s="2"/>
    </row>
    <row r="8912" spans="1:16" x14ac:dyDescent="0.25">
      <c r="A8912" s="2" t="s">
        <v>9763</v>
      </c>
      <c r="B8912" s="4">
        <v>-251.8</v>
      </c>
      <c r="C8912" s="4">
        <v>1.2999999999999999E-4</v>
      </c>
      <c r="D8912" s="2">
        <f>IFERROR(MATCH(A8912,Both_domains!A$2:A$851, 0), 0)</f>
        <v>0</v>
      </c>
      <c r="E8912" s="2">
        <f t="shared" si="699"/>
        <v>0</v>
      </c>
      <c r="F8912" s="2">
        <f>COUNTIF(E$2:E8912,"=1")</f>
        <v>844</v>
      </c>
      <c r="G8912" s="2">
        <f>COUNTIF(E$2:E8912,"=0")</f>
        <v>8067</v>
      </c>
      <c r="H8912" s="2">
        <f t="shared" si="695"/>
        <v>1</v>
      </c>
      <c r="I8912" s="2">
        <f t="shared" si="696"/>
        <v>0.13979526551503518</v>
      </c>
      <c r="J8912" s="2">
        <f t="shared" si="697"/>
        <v>0.86020473448496482</v>
      </c>
      <c r="K8912" s="2">
        <f t="shared" si="698"/>
        <v>0.17303946694003075</v>
      </c>
      <c r="P8912" s="2"/>
    </row>
    <row r="8913" spans="1:16" x14ac:dyDescent="0.25">
      <c r="A8913" s="2" t="s">
        <v>9764</v>
      </c>
      <c r="B8913" s="4">
        <v>-251.8</v>
      </c>
      <c r="C8913" s="4">
        <v>1.2999999999999999E-4</v>
      </c>
      <c r="D8913" s="2">
        <f>IFERROR(MATCH(A8913,Both_domains!A$2:A$851, 0), 0)</f>
        <v>0</v>
      </c>
      <c r="E8913" s="2">
        <f t="shared" si="699"/>
        <v>0</v>
      </c>
      <c r="F8913" s="2">
        <f>COUNTIF(E$2:E8913,"=1")</f>
        <v>844</v>
      </c>
      <c r="G8913" s="2">
        <f>COUNTIF(E$2:E8913,"=0")</f>
        <v>8068</v>
      </c>
      <c r="H8913" s="2">
        <f t="shared" si="695"/>
        <v>1</v>
      </c>
      <c r="I8913" s="2">
        <f t="shared" si="696"/>
        <v>0.13968863297078271</v>
      </c>
      <c r="J8913" s="2">
        <f t="shared" si="697"/>
        <v>0.86031136702921729</v>
      </c>
      <c r="K8913" s="2">
        <f t="shared" si="698"/>
        <v>0.17302173021730216</v>
      </c>
      <c r="P8913" s="2"/>
    </row>
    <row r="8914" spans="1:16" x14ac:dyDescent="0.25">
      <c r="A8914" s="2" t="s">
        <v>9765</v>
      </c>
      <c r="B8914" s="4">
        <v>-251.8</v>
      </c>
      <c r="C8914" s="4">
        <v>1.2999999999999999E-4</v>
      </c>
      <c r="D8914" s="2">
        <f>IFERROR(MATCH(A8914,Both_domains!A$2:A$851, 0), 0)</f>
        <v>0</v>
      </c>
      <c r="E8914" s="2">
        <f t="shared" si="699"/>
        <v>0</v>
      </c>
      <c r="F8914" s="2">
        <f>COUNTIF(E$2:E8914,"=1")</f>
        <v>844</v>
      </c>
      <c r="G8914" s="2">
        <f>COUNTIF(E$2:E8914,"=0")</f>
        <v>8069</v>
      </c>
      <c r="H8914" s="2">
        <f t="shared" si="695"/>
        <v>1</v>
      </c>
      <c r="I8914" s="2">
        <f t="shared" si="696"/>
        <v>0.13958200042653013</v>
      </c>
      <c r="J8914" s="2">
        <f t="shared" si="697"/>
        <v>0.86041799957346987</v>
      </c>
      <c r="K8914" s="2">
        <f t="shared" si="698"/>
        <v>0.17300399713026546</v>
      </c>
      <c r="P8914" s="2"/>
    </row>
    <row r="8915" spans="1:16" x14ac:dyDescent="0.25">
      <c r="A8915" s="2" t="s">
        <v>9766</v>
      </c>
      <c r="B8915" s="4">
        <v>-251.8</v>
      </c>
      <c r="C8915" s="4">
        <v>1.2999999999999999E-4</v>
      </c>
      <c r="D8915" s="2">
        <f>IFERROR(MATCH(A8915,Both_domains!A$2:A$851, 0), 0)</f>
        <v>0</v>
      </c>
      <c r="E8915" s="2">
        <f t="shared" si="699"/>
        <v>0</v>
      </c>
      <c r="F8915" s="2">
        <f>COUNTIF(E$2:E8915,"=1")</f>
        <v>844</v>
      </c>
      <c r="G8915" s="2">
        <f>COUNTIF(E$2:E8915,"=0")</f>
        <v>8070</v>
      </c>
      <c r="H8915" s="2">
        <f t="shared" si="695"/>
        <v>1</v>
      </c>
      <c r="I8915" s="2">
        <f t="shared" si="696"/>
        <v>0.13947536788227766</v>
      </c>
      <c r="J8915" s="2">
        <f t="shared" si="697"/>
        <v>0.86052463211772234</v>
      </c>
      <c r="K8915" s="2">
        <f t="shared" si="698"/>
        <v>0.17298626767780284</v>
      </c>
      <c r="P8915" s="2"/>
    </row>
    <row r="8916" spans="1:16" x14ac:dyDescent="0.25">
      <c r="A8916" s="2" t="s">
        <v>9767</v>
      </c>
      <c r="B8916" s="4">
        <v>-251.8</v>
      </c>
      <c r="C8916" s="4">
        <v>1.2999999999999999E-4</v>
      </c>
      <c r="D8916" s="2">
        <f>IFERROR(MATCH(A8916,Both_domains!A$2:A$851, 0), 0)</f>
        <v>0</v>
      </c>
      <c r="E8916" s="2">
        <f t="shared" si="699"/>
        <v>0</v>
      </c>
      <c r="F8916" s="2">
        <f>COUNTIF(E$2:E8916,"=1")</f>
        <v>844</v>
      </c>
      <c r="G8916" s="2">
        <f>COUNTIF(E$2:E8916,"=0")</f>
        <v>8071</v>
      </c>
      <c r="H8916" s="2">
        <f t="shared" si="695"/>
        <v>1</v>
      </c>
      <c r="I8916" s="2">
        <f t="shared" si="696"/>
        <v>0.13936873533802518</v>
      </c>
      <c r="J8916" s="2">
        <f t="shared" si="697"/>
        <v>0.86063126466197482</v>
      </c>
      <c r="K8916" s="2">
        <f t="shared" si="698"/>
        <v>0.17296854185879701</v>
      </c>
      <c r="P8916" s="2"/>
    </row>
    <row r="8917" spans="1:16" x14ac:dyDescent="0.25">
      <c r="A8917" s="2" t="s">
        <v>9768</v>
      </c>
      <c r="B8917" s="4">
        <v>-251.8</v>
      </c>
      <c r="C8917" s="4">
        <v>1.2999999999999999E-4</v>
      </c>
      <c r="D8917" s="2">
        <f>IFERROR(MATCH(A8917,Both_domains!A$2:A$851, 0), 0)</f>
        <v>0</v>
      </c>
      <c r="E8917" s="2">
        <f t="shared" si="699"/>
        <v>0</v>
      </c>
      <c r="F8917" s="2">
        <f>COUNTIF(E$2:E8917,"=1")</f>
        <v>844</v>
      </c>
      <c r="G8917" s="2">
        <f>COUNTIF(E$2:E8917,"=0")</f>
        <v>8072</v>
      </c>
      <c r="H8917" s="2">
        <f t="shared" si="695"/>
        <v>1</v>
      </c>
      <c r="I8917" s="2">
        <f t="shared" si="696"/>
        <v>0.13926210279377271</v>
      </c>
      <c r="J8917" s="2">
        <f t="shared" si="697"/>
        <v>0.86073789720622729</v>
      </c>
      <c r="K8917" s="2">
        <f t="shared" si="698"/>
        <v>0.17295081967213113</v>
      </c>
      <c r="P8917" s="2"/>
    </row>
    <row r="8918" spans="1:16" x14ac:dyDescent="0.25">
      <c r="A8918" s="2" t="s">
        <v>9769</v>
      </c>
      <c r="B8918" s="4">
        <v>-251.8</v>
      </c>
      <c r="C8918" s="4">
        <v>1.2999999999999999E-4</v>
      </c>
      <c r="D8918" s="2">
        <f>IFERROR(MATCH(A8918,Both_domains!A$2:A$851, 0), 0)</f>
        <v>0</v>
      </c>
      <c r="E8918" s="2">
        <f t="shared" si="699"/>
        <v>0</v>
      </c>
      <c r="F8918" s="2">
        <f>COUNTIF(E$2:E8918,"=1")</f>
        <v>844</v>
      </c>
      <c r="G8918" s="2">
        <f>COUNTIF(E$2:E8918,"=0")</f>
        <v>8073</v>
      </c>
      <c r="H8918" s="2">
        <f t="shared" si="695"/>
        <v>1</v>
      </c>
      <c r="I8918" s="2">
        <f t="shared" si="696"/>
        <v>0.13915547024952013</v>
      </c>
      <c r="J8918" s="2">
        <f t="shared" si="697"/>
        <v>0.86084452975047987</v>
      </c>
      <c r="K8918" s="2">
        <f t="shared" si="698"/>
        <v>0.17293310111668886</v>
      </c>
      <c r="P8918" s="2"/>
    </row>
    <row r="8919" spans="1:16" x14ac:dyDescent="0.25">
      <c r="A8919" s="2" t="s">
        <v>9770</v>
      </c>
      <c r="B8919" s="4">
        <v>-251.8</v>
      </c>
      <c r="C8919" s="4">
        <v>1.2999999999999999E-4</v>
      </c>
      <c r="D8919" s="2">
        <f>IFERROR(MATCH(A8919,Both_domains!A$2:A$851, 0), 0)</f>
        <v>0</v>
      </c>
      <c r="E8919" s="2">
        <f t="shared" si="699"/>
        <v>0</v>
      </c>
      <c r="F8919" s="2">
        <f>COUNTIF(E$2:E8919,"=1")</f>
        <v>844</v>
      </c>
      <c r="G8919" s="2">
        <f>COUNTIF(E$2:E8919,"=0")</f>
        <v>8074</v>
      </c>
      <c r="H8919" s="2">
        <f t="shared" si="695"/>
        <v>1</v>
      </c>
      <c r="I8919" s="2">
        <f t="shared" si="696"/>
        <v>0.13904883770526766</v>
      </c>
      <c r="J8919" s="2">
        <f t="shared" si="697"/>
        <v>0.86095116229473234</v>
      </c>
      <c r="K8919" s="2">
        <f t="shared" si="698"/>
        <v>0.17291538619135424</v>
      </c>
      <c r="P8919" s="2"/>
    </row>
    <row r="8920" spans="1:16" x14ac:dyDescent="0.25">
      <c r="A8920" s="2" t="s">
        <v>9771</v>
      </c>
      <c r="B8920" s="4">
        <v>-251.8</v>
      </c>
      <c r="C8920" s="4">
        <v>1.2999999999999999E-4</v>
      </c>
      <c r="D8920" s="2">
        <f>IFERROR(MATCH(A8920,Both_domains!A$2:A$851, 0), 0)</f>
        <v>0</v>
      </c>
      <c r="E8920" s="2">
        <f t="shared" si="699"/>
        <v>0</v>
      </c>
      <c r="F8920" s="2">
        <f>COUNTIF(E$2:E8920,"=1")</f>
        <v>844</v>
      </c>
      <c r="G8920" s="2">
        <f>COUNTIF(E$2:E8920,"=0")</f>
        <v>8075</v>
      </c>
      <c r="H8920" s="2">
        <f t="shared" si="695"/>
        <v>1</v>
      </c>
      <c r="I8920" s="2">
        <f t="shared" si="696"/>
        <v>0.13894220516101519</v>
      </c>
      <c r="J8920" s="2">
        <f t="shared" si="697"/>
        <v>0.86105779483898481</v>
      </c>
      <c r="K8920" s="2">
        <f t="shared" si="698"/>
        <v>0.17289767489501179</v>
      </c>
      <c r="P8920" s="2"/>
    </row>
    <row r="8921" spans="1:16" x14ac:dyDescent="0.25">
      <c r="A8921" s="2" t="s">
        <v>9772</v>
      </c>
      <c r="B8921" s="4">
        <v>-251.8</v>
      </c>
      <c r="C8921" s="4">
        <v>1.2999999999999999E-4</v>
      </c>
      <c r="D8921" s="2">
        <f>IFERROR(MATCH(A8921,Both_domains!A$2:A$851, 0), 0)</f>
        <v>0</v>
      </c>
      <c r="E8921" s="2">
        <f t="shared" si="699"/>
        <v>0</v>
      </c>
      <c r="F8921" s="2">
        <f>COUNTIF(E$2:E8921,"=1")</f>
        <v>844</v>
      </c>
      <c r="G8921" s="2">
        <f>COUNTIF(E$2:E8921,"=0")</f>
        <v>8076</v>
      </c>
      <c r="H8921" s="2">
        <f t="shared" si="695"/>
        <v>1</v>
      </c>
      <c r="I8921" s="2">
        <f t="shared" si="696"/>
        <v>0.1388355726167626</v>
      </c>
      <c r="J8921" s="2">
        <f t="shared" si="697"/>
        <v>0.8611644273832374</v>
      </c>
      <c r="K8921" s="2">
        <f t="shared" si="698"/>
        <v>0.1728799672265465</v>
      </c>
      <c r="P8921" s="2"/>
    </row>
    <row r="8922" spans="1:16" x14ac:dyDescent="0.25">
      <c r="A8922" s="2" t="s">
        <v>9773</v>
      </c>
      <c r="B8922" s="4">
        <v>-251.8</v>
      </c>
      <c r="C8922" s="4">
        <v>1.2999999999999999E-4</v>
      </c>
      <c r="D8922" s="2">
        <f>IFERROR(MATCH(A8922,Both_domains!A$2:A$851, 0), 0)</f>
        <v>0</v>
      </c>
      <c r="E8922" s="2">
        <f t="shared" si="699"/>
        <v>0</v>
      </c>
      <c r="F8922" s="2">
        <f>COUNTIF(E$2:E8922,"=1")</f>
        <v>844</v>
      </c>
      <c r="G8922" s="2">
        <f>COUNTIF(E$2:E8922,"=0")</f>
        <v>8077</v>
      </c>
      <c r="H8922" s="2">
        <f t="shared" si="695"/>
        <v>1</v>
      </c>
      <c r="I8922" s="2">
        <f t="shared" si="696"/>
        <v>0.13872894007251013</v>
      </c>
      <c r="J8922" s="2">
        <f t="shared" si="697"/>
        <v>0.86127105992748987</v>
      </c>
      <c r="K8922" s="2">
        <f t="shared" si="698"/>
        <v>0.17286226318484382</v>
      </c>
      <c r="P8922" s="2"/>
    </row>
    <row r="8923" spans="1:16" x14ac:dyDescent="0.25">
      <c r="A8923" s="2" t="s">
        <v>9774</v>
      </c>
      <c r="B8923" s="4">
        <v>-251.8</v>
      </c>
      <c r="C8923" s="4">
        <v>1.2999999999999999E-4</v>
      </c>
      <c r="D8923" s="2">
        <f>IFERROR(MATCH(A8923,Both_domains!A$2:A$851, 0), 0)</f>
        <v>0</v>
      </c>
      <c r="E8923" s="2">
        <f t="shared" si="699"/>
        <v>0</v>
      </c>
      <c r="F8923" s="2">
        <f>COUNTIF(E$2:E8923,"=1")</f>
        <v>844</v>
      </c>
      <c r="G8923" s="2">
        <f>COUNTIF(E$2:E8923,"=0")</f>
        <v>8078</v>
      </c>
      <c r="H8923" s="2">
        <f t="shared" si="695"/>
        <v>1</v>
      </c>
      <c r="I8923" s="2">
        <f t="shared" si="696"/>
        <v>0.13862230752825766</v>
      </c>
      <c r="J8923" s="2">
        <f t="shared" si="697"/>
        <v>0.86137769247174234</v>
      </c>
      <c r="K8923" s="2">
        <f t="shared" si="698"/>
        <v>0.17284456276878968</v>
      </c>
      <c r="P8923" s="2"/>
    </row>
    <row r="8924" spans="1:16" x14ac:dyDescent="0.25">
      <c r="A8924" s="2" t="s">
        <v>9775</v>
      </c>
      <c r="B8924" s="4">
        <v>-251.8</v>
      </c>
      <c r="C8924" s="4">
        <v>1.2999999999999999E-4</v>
      </c>
      <c r="D8924" s="2">
        <f>IFERROR(MATCH(A8924,Both_domains!A$2:A$851, 0), 0)</f>
        <v>0</v>
      </c>
      <c r="E8924" s="2">
        <f t="shared" si="699"/>
        <v>0</v>
      </c>
      <c r="F8924" s="2">
        <f>COUNTIF(E$2:E8924,"=1")</f>
        <v>844</v>
      </c>
      <c r="G8924" s="2">
        <f>COUNTIF(E$2:E8924,"=0")</f>
        <v>8079</v>
      </c>
      <c r="H8924" s="2">
        <f t="shared" si="695"/>
        <v>1</v>
      </c>
      <c r="I8924" s="2">
        <f t="shared" si="696"/>
        <v>0.13851567498400508</v>
      </c>
      <c r="J8924" s="2">
        <f t="shared" si="697"/>
        <v>0.86148432501599492</v>
      </c>
      <c r="K8924" s="2">
        <f t="shared" si="698"/>
        <v>0.1728268659772704</v>
      </c>
      <c r="P8924" s="2"/>
    </row>
    <row r="8925" spans="1:16" x14ac:dyDescent="0.25">
      <c r="A8925" s="2" t="s">
        <v>9776</v>
      </c>
      <c r="B8925" s="4">
        <v>-251.8</v>
      </c>
      <c r="C8925" s="4">
        <v>1.2999999999999999E-4</v>
      </c>
      <c r="D8925" s="2">
        <f>IFERROR(MATCH(A8925,Both_domains!A$2:A$851, 0), 0)</f>
        <v>0</v>
      </c>
      <c r="E8925" s="2">
        <f t="shared" si="699"/>
        <v>0</v>
      </c>
      <c r="F8925" s="2">
        <f>COUNTIF(E$2:E8925,"=1")</f>
        <v>844</v>
      </c>
      <c r="G8925" s="2">
        <f>COUNTIF(E$2:E8925,"=0")</f>
        <v>8080</v>
      </c>
      <c r="H8925" s="2">
        <f t="shared" si="695"/>
        <v>1</v>
      </c>
      <c r="I8925" s="2">
        <f t="shared" si="696"/>
        <v>0.13840904243975261</v>
      </c>
      <c r="J8925" s="2">
        <f t="shared" si="697"/>
        <v>0.86159095756024739</v>
      </c>
      <c r="K8925" s="2">
        <f t="shared" si="698"/>
        <v>0.17280917280917282</v>
      </c>
      <c r="P8925" s="2"/>
    </row>
    <row r="8926" spans="1:16" x14ac:dyDescent="0.25">
      <c r="A8926" s="2" t="s">
        <v>9777</v>
      </c>
      <c r="B8926" s="4">
        <v>-251.8</v>
      </c>
      <c r="C8926" s="4">
        <v>1.2999999999999999E-4</v>
      </c>
      <c r="D8926" s="2">
        <f>IFERROR(MATCH(A8926,Both_domains!A$2:A$851, 0), 0)</f>
        <v>0</v>
      </c>
      <c r="E8926" s="2">
        <f t="shared" si="699"/>
        <v>0</v>
      </c>
      <c r="F8926" s="2">
        <f>COUNTIF(E$2:E8926,"=1")</f>
        <v>844</v>
      </c>
      <c r="G8926" s="2">
        <f>COUNTIF(E$2:E8926,"=0")</f>
        <v>8081</v>
      </c>
      <c r="H8926" s="2">
        <f t="shared" si="695"/>
        <v>1</v>
      </c>
      <c r="I8926" s="2">
        <f t="shared" si="696"/>
        <v>0.13830240989550013</v>
      </c>
      <c r="J8926" s="2">
        <f t="shared" si="697"/>
        <v>0.86169759010449987</v>
      </c>
      <c r="K8926" s="2">
        <f t="shared" si="698"/>
        <v>0.17279148326338417</v>
      </c>
      <c r="P8926" s="2"/>
    </row>
    <row r="8927" spans="1:16" x14ac:dyDescent="0.25">
      <c r="A8927" s="2" t="s">
        <v>9778</v>
      </c>
      <c r="B8927" s="4">
        <v>-251.9</v>
      </c>
      <c r="C8927" s="4">
        <v>1.2999999999999999E-4</v>
      </c>
      <c r="D8927" s="2">
        <f>IFERROR(MATCH(A8927,Both_domains!A$2:A$851, 0), 0)</f>
        <v>0</v>
      </c>
      <c r="E8927" s="2">
        <f t="shared" si="699"/>
        <v>0</v>
      </c>
      <c r="F8927" s="2">
        <f>COUNTIF(E$2:E8927,"=1")</f>
        <v>844</v>
      </c>
      <c r="G8927" s="2">
        <f>COUNTIF(E$2:E8927,"=0")</f>
        <v>8082</v>
      </c>
      <c r="H8927" s="2">
        <f t="shared" si="695"/>
        <v>1</v>
      </c>
      <c r="I8927" s="2">
        <f t="shared" si="696"/>
        <v>0.13819577735124755</v>
      </c>
      <c r="J8927" s="2">
        <f t="shared" si="697"/>
        <v>0.86180422264875245</v>
      </c>
      <c r="K8927" s="2">
        <f t="shared" si="698"/>
        <v>0.17277379733879222</v>
      </c>
      <c r="P8927" s="2"/>
    </row>
    <row r="8928" spans="1:16" x14ac:dyDescent="0.25">
      <c r="A8928" s="2" t="s">
        <v>9779</v>
      </c>
      <c r="B8928" s="4">
        <v>-251.9</v>
      </c>
      <c r="C8928" s="4">
        <v>1.2999999999999999E-4</v>
      </c>
      <c r="D8928" s="2">
        <f>IFERROR(MATCH(A8928,Both_domains!A$2:A$851, 0), 0)</f>
        <v>0</v>
      </c>
      <c r="E8928" s="2">
        <f t="shared" si="699"/>
        <v>0</v>
      </c>
      <c r="F8928" s="2">
        <f>COUNTIF(E$2:E8928,"=1")</f>
        <v>844</v>
      </c>
      <c r="G8928" s="2">
        <f>COUNTIF(E$2:E8928,"=0")</f>
        <v>8083</v>
      </c>
      <c r="H8928" s="2">
        <f t="shared" si="695"/>
        <v>1</v>
      </c>
      <c r="I8928" s="2">
        <f t="shared" si="696"/>
        <v>0.13808914480699508</v>
      </c>
      <c r="J8928" s="2">
        <f t="shared" si="697"/>
        <v>0.86191085519300492</v>
      </c>
      <c r="K8928" s="2">
        <f t="shared" si="698"/>
        <v>0.17275611503428512</v>
      </c>
      <c r="P8928" s="2"/>
    </row>
    <row r="8929" spans="1:16" x14ac:dyDescent="0.25">
      <c r="A8929" s="2" t="s">
        <v>9780</v>
      </c>
      <c r="B8929" s="4">
        <v>-251.9</v>
      </c>
      <c r="C8929" s="4">
        <v>1.2999999999999999E-4</v>
      </c>
      <c r="D8929" s="2">
        <f>IFERROR(MATCH(A8929,Both_domains!A$2:A$851, 0), 0)</f>
        <v>0</v>
      </c>
      <c r="E8929" s="2">
        <f t="shared" si="699"/>
        <v>0</v>
      </c>
      <c r="F8929" s="2">
        <f>COUNTIF(E$2:E8929,"=1")</f>
        <v>844</v>
      </c>
      <c r="G8929" s="2">
        <f>COUNTIF(E$2:E8929,"=0")</f>
        <v>8084</v>
      </c>
      <c r="H8929" s="2">
        <f t="shared" si="695"/>
        <v>1</v>
      </c>
      <c r="I8929" s="2">
        <f t="shared" si="696"/>
        <v>0.13798251226274261</v>
      </c>
      <c r="J8929" s="2">
        <f t="shared" si="697"/>
        <v>0.86201748773725739</v>
      </c>
      <c r="K8929" s="2">
        <f t="shared" si="698"/>
        <v>0.17273843634875152</v>
      </c>
      <c r="P8929" s="2"/>
    </row>
    <row r="8930" spans="1:16" x14ac:dyDescent="0.25">
      <c r="A8930" s="2" t="s">
        <v>9781</v>
      </c>
      <c r="B8930" s="4">
        <v>-251.9</v>
      </c>
      <c r="C8930" s="4">
        <v>1.2999999999999999E-4</v>
      </c>
      <c r="D8930" s="2">
        <f>IFERROR(MATCH(A8930,Both_domains!A$2:A$851, 0), 0)</f>
        <v>0</v>
      </c>
      <c r="E8930" s="2">
        <f t="shared" si="699"/>
        <v>0</v>
      </c>
      <c r="F8930" s="2">
        <f>COUNTIF(E$2:E8930,"=1")</f>
        <v>844</v>
      </c>
      <c r="G8930" s="2">
        <f>COUNTIF(E$2:E8930,"=0")</f>
        <v>8085</v>
      </c>
      <c r="H8930" s="2">
        <f t="shared" si="695"/>
        <v>1</v>
      </c>
      <c r="I8930" s="2">
        <f t="shared" si="696"/>
        <v>0.13787587971849014</v>
      </c>
      <c r="J8930" s="2">
        <f t="shared" si="697"/>
        <v>0.86212412028150986</v>
      </c>
      <c r="K8930" s="2">
        <f t="shared" si="698"/>
        <v>0.17272076128108052</v>
      </c>
      <c r="P8930" s="2"/>
    </row>
    <row r="8931" spans="1:16" x14ac:dyDescent="0.25">
      <c r="A8931" s="2" t="s">
        <v>9782</v>
      </c>
      <c r="B8931" s="4">
        <v>-251.9</v>
      </c>
      <c r="C8931" s="4">
        <v>1.2999999999999999E-4</v>
      </c>
      <c r="D8931" s="2">
        <f>IFERROR(MATCH(A8931,Both_domains!A$2:A$851, 0), 0)</f>
        <v>0</v>
      </c>
      <c r="E8931" s="2">
        <f t="shared" si="699"/>
        <v>0</v>
      </c>
      <c r="F8931" s="2">
        <f>COUNTIF(E$2:E8931,"=1")</f>
        <v>844</v>
      </c>
      <c r="G8931" s="2">
        <f>COUNTIF(E$2:E8931,"=0")</f>
        <v>8086</v>
      </c>
      <c r="H8931" s="2">
        <f t="shared" si="695"/>
        <v>1</v>
      </c>
      <c r="I8931" s="2">
        <f t="shared" si="696"/>
        <v>0.13776924717423755</v>
      </c>
      <c r="J8931" s="2">
        <f t="shared" si="697"/>
        <v>0.86223075282576245</v>
      </c>
      <c r="K8931" s="2">
        <f t="shared" si="698"/>
        <v>0.17270308983016167</v>
      </c>
      <c r="P8931" s="2"/>
    </row>
    <row r="8932" spans="1:16" x14ac:dyDescent="0.25">
      <c r="A8932" s="2" t="s">
        <v>9783</v>
      </c>
      <c r="B8932" s="4">
        <v>-251.9</v>
      </c>
      <c r="C8932" s="4">
        <v>1.2999999999999999E-4</v>
      </c>
      <c r="D8932" s="2">
        <f>IFERROR(MATCH(A8932,Both_domains!A$2:A$851, 0), 0)</f>
        <v>0</v>
      </c>
      <c r="E8932" s="2">
        <f t="shared" si="699"/>
        <v>0</v>
      </c>
      <c r="F8932" s="2">
        <f>COUNTIF(E$2:E8932,"=1")</f>
        <v>844</v>
      </c>
      <c r="G8932" s="2">
        <f>COUNTIF(E$2:E8932,"=0")</f>
        <v>8087</v>
      </c>
      <c r="H8932" s="2">
        <f t="shared" si="695"/>
        <v>1</v>
      </c>
      <c r="I8932" s="2">
        <f t="shared" si="696"/>
        <v>0.13766261462998508</v>
      </c>
      <c r="J8932" s="2">
        <f t="shared" si="697"/>
        <v>0.86233738537001492</v>
      </c>
      <c r="K8932" s="2">
        <f t="shared" si="698"/>
        <v>0.1726854219948849</v>
      </c>
      <c r="P8932" s="2"/>
    </row>
    <row r="8933" spans="1:16" x14ac:dyDescent="0.25">
      <c r="A8933" s="2" t="s">
        <v>9784</v>
      </c>
      <c r="B8933" s="4">
        <v>-252</v>
      </c>
      <c r="C8933" s="4">
        <v>1.2999999999999999E-4</v>
      </c>
      <c r="D8933" s="2">
        <f>IFERROR(MATCH(A8933,Both_domains!A$2:A$851, 0), 0)</f>
        <v>0</v>
      </c>
      <c r="E8933" s="2">
        <f t="shared" si="699"/>
        <v>0</v>
      </c>
      <c r="F8933" s="2">
        <f>COUNTIF(E$2:E8933,"=1")</f>
        <v>844</v>
      </c>
      <c r="G8933" s="2">
        <f>COUNTIF(E$2:E8933,"=0")</f>
        <v>8088</v>
      </c>
      <c r="H8933" s="2">
        <f t="shared" si="695"/>
        <v>1</v>
      </c>
      <c r="I8933" s="2">
        <f t="shared" si="696"/>
        <v>0.13755598208573261</v>
      </c>
      <c r="J8933" s="2">
        <f t="shared" si="697"/>
        <v>0.86244401791426739</v>
      </c>
      <c r="K8933" s="2">
        <f t="shared" si="698"/>
        <v>0.17266775777414076</v>
      </c>
      <c r="P8933" s="2"/>
    </row>
    <row r="8934" spans="1:16" x14ac:dyDescent="0.25">
      <c r="A8934" s="2" t="s">
        <v>9785</v>
      </c>
      <c r="B8934" s="4">
        <v>-252.1</v>
      </c>
      <c r="C8934" s="4">
        <v>1.2999999999999999E-4</v>
      </c>
      <c r="D8934" s="2">
        <f>IFERROR(MATCH(A8934,Both_domains!A$2:A$851, 0), 0)</f>
        <v>0</v>
      </c>
      <c r="E8934" s="2">
        <f t="shared" si="699"/>
        <v>0</v>
      </c>
      <c r="F8934" s="2">
        <f>COUNTIF(E$2:E8934,"=1")</f>
        <v>844</v>
      </c>
      <c r="G8934" s="2">
        <f>COUNTIF(E$2:E8934,"=0")</f>
        <v>8089</v>
      </c>
      <c r="H8934" s="2">
        <f t="shared" si="695"/>
        <v>1</v>
      </c>
      <c r="I8934" s="2">
        <f t="shared" si="696"/>
        <v>0.13744934954148003</v>
      </c>
      <c r="J8934" s="2">
        <f t="shared" si="697"/>
        <v>0.86255065045851997</v>
      </c>
      <c r="K8934" s="2">
        <f t="shared" si="698"/>
        <v>0.17265009716682009</v>
      </c>
      <c r="P8934" s="2"/>
    </row>
    <row r="8935" spans="1:16" x14ac:dyDescent="0.25">
      <c r="A8935" s="2" t="s">
        <v>9786</v>
      </c>
      <c r="B8935" s="4">
        <v>-252.1</v>
      </c>
      <c r="C8935" s="4">
        <v>1.2999999999999999E-4</v>
      </c>
      <c r="D8935" s="2">
        <f>IFERROR(MATCH(A8935,Both_domains!A$2:A$851, 0), 0)</f>
        <v>0</v>
      </c>
      <c r="E8935" s="2">
        <f t="shared" si="699"/>
        <v>0</v>
      </c>
      <c r="F8935" s="2">
        <f>COUNTIF(E$2:E8935,"=1")</f>
        <v>844</v>
      </c>
      <c r="G8935" s="2">
        <f>COUNTIF(E$2:E8935,"=0")</f>
        <v>8090</v>
      </c>
      <c r="H8935" s="2">
        <f t="shared" si="695"/>
        <v>1</v>
      </c>
      <c r="I8935" s="2">
        <f t="shared" si="696"/>
        <v>0.13734271699722755</v>
      </c>
      <c r="J8935" s="2">
        <f t="shared" si="697"/>
        <v>0.86265728300277245</v>
      </c>
      <c r="K8935" s="2">
        <f t="shared" si="698"/>
        <v>0.17263244017181428</v>
      </c>
      <c r="P8935" s="2"/>
    </row>
    <row r="8936" spans="1:16" x14ac:dyDescent="0.25">
      <c r="A8936" s="2" t="s">
        <v>9787</v>
      </c>
      <c r="B8936" s="4">
        <v>-252.1</v>
      </c>
      <c r="C8936" s="4">
        <v>1.2999999999999999E-4</v>
      </c>
      <c r="D8936" s="2">
        <f>IFERROR(MATCH(A8936,Both_domains!A$2:A$851, 0), 0)</f>
        <v>0</v>
      </c>
      <c r="E8936" s="2">
        <f t="shared" si="699"/>
        <v>0</v>
      </c>
      <c r="F8936" s="2">
        <f>COUNTIF(E$2:E8936,"=1")</f>
        <v>844</v>
      </c>
      <c r="G8936" s="2">
        <f>COUNTIF(E$2:E8936,"=0")</f>
        <v>8091</v>
      </c>
      <c r="H8936" s="2">
        <f t="shared" si="695"/>
        <v>1</v>
      </c>
      <c r="I8936" s="2">
        <f t="shared" si="696"/>
        <v>0.13723608445297508</v>
      </c>
      <c r="J8936" s="2">
        <f t="shared" si="697"/>
        <v>0.86276391554702492</v>
      </c>
      <c r="K8936" s="2">
        <f t="shared" si="698"/>
        <v>0.17261478678801515</v>
      </c>
      <c r="P8936" s="2"/>
    </row>
    <row r="8937" spans="1:16" x14ac:dyDescent="0.25">
      <c r="A8937" s="2" t="s">
        <v>9788</v>
      </c>
      <c r="B8937" s="4">
        <v>-252.1</v>
      </c>
      <c r="C8937" s="4">
        <v>1.2999999999999999E-4</v>
      </c>
      <c r="D8937" s="2">
        <f>IFERROR(MATCH(A8937,Both_domains!A$2:A$851, 0), 0)</f>
        <v>0</v>
      </c>
      <c r="E8937" s="2">
        <f t="shared" si="699"/>
        <v>0</v>
      </c>
      <c r="F8937" s="2">
        <f>COUNTIF(E$2:E8937,"=1")</f>
        <v>844</v>
      </c>
      <c r="G8937" s="2">
        <f>COUNTIF(E$2:E8937,"=0")</f>
        <v>8092</v>
      </c>
      <c r="H8937" s="2">
        <f t="shared" si="695"/>
        <v>1</v>
      </c>
      <c r="I8937" s="2">
        <f t="shared" si="696"/>
        <v>0.1371294519087225</v>
      </c>
      <c r="J8937" s="2">
        <f t="shared" si="697"/>
        <v>0.8628705480912775</v>
      </c>
      <c r="K8937" s="2">
        <f t="shared" si="698"/>
        <v>0.17259713701431492</v>
      </c>
      <c r="P8937" s="2"/>
    </row>
    <row r="8938" spans="1:16" x14ac:dyDescent="0.25">
      <c r="A8938" s="2" t="s">
        <v>9789</v>
      </c>
      <c r="B8938" s="4">
        <v>-252.2</v>
      </c>
      <c r="C8938" s="4">
        <v>1.2999999999999999E-4</v>
      </c>
      <c r="D8938" s="2">
        <f>IFERROR(MATCH(A8938,Both_domains!A$2:A$851, 0), 0)</f>
        <v>0</v>
      </c>
      <c r="E8938" s="2">
        <f t="shared" si="699"/>
        <v>0</v>
      </c>
      <c r="F8938" s="2">
        <f>COUNTIF(E$2:E8938,"=1")</f>
        <v>844</v>
      </c>
      <c r="G8938" s="2">
        <f>COUNTIF(E$2:E8938,"=0")</f>
        <v>8093</v>
      </c>
      <c r="H8938" s="2">
        <f t="shared" si="695"/>
        <v>1</v>
      </c>
      <c r="I8938" s="2">
        <f t="shared" si="696"/>
        <v>0.13702281936447003</v>
      </c>
      <c r="J8938" s="2">
        <f t="shared" si="697"/>
        <v>0.86297718063552997</v>
      </c>
      <c r="K8938" s="2">
        <f t="shared" si="698"/>
        <v>0.17257949084960639</v>
      </c>
      <c r="P8938" s="2"/>
    </row>
    <row r="8939" spans="1:16" x14ac:dyDescent="0.25">
      <c r="A8939" s="2" t="s">
        <v>9790</v>
      </c>
      <c r="B8939" s="4">
        <v>-252.2</v>
      </c>
      <c r="C8939" s="4">
        <v>1.2999999999999999E-4</v>
      </c>
      <c r="D8939" s="2">
        <f>IFERROR(MATCH(A8939,Both_domains!A$2:A$851, 0), 0)</f>
        <v>0</v>
      </c>
      <c r="E8939" s="2">
        <f t="shared" si="699"/>
        <v>0</v>
      </c>
      <c r="F8939" s="2">
        <f>COUNTIF(E$2:E8939,"=1")</f>
        <v>844</v>
      </c>
      <c r="G8939" s="2">
        <f>COUNTIF(E$2:E8939,"=0")</f>
        <v>8094</v>
      </c>
      <c r="H8939" s="2">
        <f t="shared" si="695"/>
        <v>1</v>
      </c>
      <c r="I8939" s="2">
        <f t="shared" si="696"/>
        <v>0.13691618682021756</v>
      </c>
      <c r="J8939" s="2">
        <f t="shared" si="697"/>
        <v>0.86308381317978244</v>
      </c>
      <c r="K8939" s="2">
        <f t="shared" si="698"/>
        <v>0.17256184829278265</v>
      </c>
      <c r="P8939" s="2"/>
    </row>
    <row r="8940" spans="1:16" x14ac:dyDescent="0.25">
      <c r="A8940" s="2" t="s">
        <v>9791</v>
      </c>
      <c r="B8940" s="4">
        <v>-252.2</v>
      </c>
      <c r="C8940" s="4">
        <v>1.2999999999999999E-4</v>
      </c>
      <c r="D8940" s="2">
        <f>IFERROR(MATCH(A8940,Both_domains!A$2:A$851, 0), 0)</f>
        <v>0</v>
      </c>
      <c r="E8940" s="2">
        <f t="shared" si="699"/>
        <v>0</v>
      </c>
      <c r="F8940" s="2">
        <f>COUNTIF(E$2:E8940,"=1")</f>
        <v>844</v>
      </c>
      <c r="G8940" s="2">
        <f>COUNTIF(E$2:E8940,"=0")</f>
        <v>8095</v>
      </c>
      <c r="H8940" s="2">
        <f t="shared" si="695"/>
        <v>1</v>
      </c>
      <c r="I8940" s="2">
        <f t="shared" si="696"/>
        <v>0.13680955427596497</v>
      </c>
      <c r="J8940" s="2">
        <f t="shared" si="697"/>
        <v>0.86319044572403503</v>
      </c>
      <c r="K8940" s="2">
        <f t="shared" si="698"/>
        <v>0.1725442093427374</v>
      </c>
      <c r="P8940" s="2"/>
    </row>
    <row r="8941" spans="1:16" x14ac:dyDescent="0.25">
      <c r="A8941" s="2" t="s">
        <v>9792</v>
      </c>
      <c r="B8941" s="4">
        <v>-252.2</v>
      </c>
      <c r="C8941" s="4">
        <v>1.2999999999999999E-4</v>
      </c>
      <c r="D8941" s="2">
        <f>IFERROR(MATCH(A8941,Both_domains!A$2:A$851, 0), 0)</f>
        <v>0</v>
      </c>
      <c r="E8941" s="2">
        <f t="shared" si="699"/>
        <v>0</v>
      </c>
      <c r="F8941" s="2">
        <f>COUNTIF(E$2:E8941,"=1")</f>
        <v>844</v>
      </c>
      <c r="G8941" s="2">
        <f>COUNTIF(E$2:E8941,"=0")</f>
        <v>8096</v>
      </c>
      <c r="H8941" s="2">
        <f t="shared" si="695"/>
        <v>1</v>
      </c>
      <c r="I8941" s="2">
        <f t="shared" si="696"/>
        <v>0.1367029217317125</v>
      </c>
      <c r="J8941" s="2">
        <f t="shared" si="697"/>
        <v>0.8632970782682875</v>
      </c>
      <c r="K8941" s="2">
        <f t="shared" si="698"/>
        <v>0.17252657399836469</v>
      </c>
      <c r="P8941" s="2"/>
    </row>
    <row r="8942" spans="1:16" x14ac:dyDescent="0.25">
      <c r="A8942" s="2" t="s">
        <v>9793</v>
      </c>
      <c r="B8942" s="4">
        <v>-252.2</v>
      </c>
      <c r="C8942" s="4">
        <v>1.2999999999999999E-4</v>
      </c>
      <c r="D8942" s="2">
        <f>IFERROR(MATCH(A8942,Both_domains!A$2:A$851, 0), 0)</f>
        <v>0</v>
      </c>
      <c r="E8942" s="2">
        <f t="shared" si="699"/>
        <v>0</v>
      </c>
      <c r="F8942" s="2">
        <f>COUNTIF(E$2:E8942,"=1")</f>
        <v>844</v>
      </c>
      <c r="G8942" s="2">
        <f>COUNTIF(E$2:E8942,"=0")</f>
        <v>8097</v>
      </c>
      <c r="H8942" s="2">
        <f t="shared" si="695"/>
        <v>1</v>
      </c>
      <c r="I8942" s="2">
        <f t="shared" si="696"/>
        <v>0.13659628918746003</v>
      </c>
      <c r="J8942" s="2">
        <f t="shared" si="697"/>
        <v>0.86340371081253997</v>
      </c>
      <c r="K8942" s="2">
        <f t="shared" si="698"/>
        <v>0.17250894225855901</v>
      </c>
      <c r="P8942" s="2"/>
    </row>
    <row r="8943" spans="1:16" x14ac:dyDescent="0.25">
      <c r="A8943" s="2" t="s">
        <v>9794</v>
      </c>
      <c r="B8943" s="4">
        <v>-252.2</v>
      </c>
      <c r="C8943" s="4">
        <v>1.2999999999999999E-4</v>
      </c>
      <c r="D8943" s="2">
        <f>IFERROR(MATCH(A8943,Both_domains!A$2:A$851, 0), 0)</f>
        <v>0</v>
      </c>
      <c r="E8943" s="2">
        <f t="shared" si="699"/>
        <v>0</v>
      </c>
      <c r="F8943" s="2">
        <f>COUNTIF(E$2:E8943,"=1")</f>
        <v>844</v>
      </c>
      <c r="G8943" s="2">
        <f>COUNTIF(E$2:E8943,"=0")</f>
        <v>8098</v>
      </c>
      <c r="H8943" s="2">
        <f t="shared" si="695"/>
        <v>1</v>
      </c>
      <c r="I8943" s="2">
        <f t="shared" si="696"/>
        <v>0.13648965664320756</v>
      </c>
      <c r="J8943" s="2">
        <f t="shared" si="697"/>
        <v>0.86351034335679244</v>
      </c>
      <c r="K8943" s="2">
        <f t="shared" si="698"/>
        <v>0.17249131412221541</v>
      </c>
      <c r="P8943" s="2"/>
    </row>
    <row r="8944" spans="1:16" x14ac:dyDescent="0.25">
      <c r="A8944" s="2" t="s">
        <v>9795</v>
      </c>
      <c r="B8944" s="4">
        <v>-252.3</v>
      </c>
      <c r="C8944" s="4">
        <v>1.2999999999999999E-4</v>
      </c>
      <c r="D8944" s="2">
        <f>IFERROR(MATCH(A8944,Both_domains!A$2:A$851, 0), 0)</f>
        <v>0</v>
      </c>
      <c r="E8944" s="2">
        <f t="shared" si="699"/>
        <v>0</v>
      </c>
      <c r="F8944" s="2">
        <f>COUNTIF(E$2:E8944,"=1")</f>
        <v>844</v>
      </c>
      <c r="G8944" s="2">
        <f>COUNTIF(E$2:E8944,"=0")</f>
        <v>8099</v>
      </c>
      <c r="H8944" s="2">
        <f t="shared" si="695"/>
        <v>1</v>
      </c>
      <c r="I8944" s="2">
        <f t="shared" si="696"/>
        <v>0.13638302409895497</v>
      </c>
      <c r="J8944" s="2">
        <f t="shared" si="697"/>
        <v>0.86361697590104503</v>
      </c>
      <c r="K8944" s="2">
        <f t="shared" si="698"/>
        <v>0.17247368958822928</v>
      </c>
      <c r="P8944" s="2"/>
    </row>
    <row r="8945" spans="1:16" x14ac:dyDescent="0.25">
      <c r="A8945" s="2" t="s">
        <v>9796</v>
      </c>
      <c r="B8945" s="4">
        <v>-252.3</v>
      </c>
      <c r="C8945" s="4">
        <v>1.2999999999999999E-4</v>
      </c>
      <c r="D8945" s="2">
        <f>IFERROR(MATCH(A8945,Both_domains!A$2:A$851, 0), 0)</f>
        <v>0</v>
      </c>
      <c r="E8945" s="2">
        <f t="shared" si="699"/>
        <v>0</v>
      </c>
      <c r="F8945" s="2">
        <f>COUNTIF(E$2:E8945,"=1")</f>
        <v>844</v>
      </c>
      <c r="G8945" s="2">
        <f>COUNTIF(E$2:E8945,"=0")</f>
        <v>8100</v>
      </c>
      <c r="H8945" s="2">
        <f t="shared" si="695"/>
        <v>1</v>
      </c>
      <c r="I8945" s="2">
        <f t="shared" si="696"/>
        <v>0.1362763915547025</v>
      </c>
      <c r="J8945" s="2">
        <f t="shared" si="697"/>
        <v>0.8637236084452975</v>
      </c>
      <c r="K8945" s="2">
        <f t="shared" si="698"/>
        <v>0.17245606865549654</v>
      </c>
      <c r="P8945" s="2"/>
    </row>
    <row r="8946" spans="1:16" x14ac:dyDescent="0.25">
      <c r="A8946" s="2" t="s">
        <v>9797</v>
      </c>
      <c r="B8946" s="4">
        <v>-252.3</v>
      </c>
      <c r="C8946" s="4">
        <v>1.2999999999999999E-4</v>
      </c>
      <c r="D8946" s="2">
        <f>IFERROR(MATCH(A8946,Both_domains!A$2:A$851, 0), 0)</f>
        <v>0</v>
      </c>
      <c r="E8946" s="2">
        <f t="shared" si="699"/>
        <v>0</v>
      </c>
      <c r="F8946" s="2">
        <f>COUNTIF(E$2:E8946,"=1")</f>
        <v>844</v>
      </c>
      <c r="G8946" s="2">
        <f>COUNTIF(E$2:E8946,"=0")</f>
        <v>8101</v>
      </c>
      <c r="H8946" s="2">
        <f t="shared" si="695"/>
        <v>1</v>
      </c>
      <c r="I8946" s="2">
        <f t="shared" si="696"/>
        <v>0.13616975901045003</v>
      </c>
      <c r="J8946" s="2">
        <f t="shared" si="697"/>
        <v>0.86383024098954997</v>
      </c>
      <c r="K8946" s="2">
        <f t="shared" si="698"/>
        <v>0.17243845132291347</v>
      </c>
      <c r="P8946" s="2"/>
    </row>
    <row r="8947" spans="1:16" x14ac:dyDescent="0.25">
      <c r="A8947" s="2" t="s">
        <v>9798</v>
      </c>
      <c r="B8947" s="4">
        <v>-252.3</v>
      </c>
      <c r="C8947" s="4">
        <v>1.2999999999999999E-4</v>
      </c>
      <c r="D8947" s="2">
        <f>IFERROR(MATCH(A8947,Both_domains!A$2:A$851, 0), 0)</f>
        <v>0</v>
      </c>
      <c r="E8947" s="2">
        <f t="shared" si="699"/>
        <v>0</v>
      </c>
      <c r="F8947" s="2">
        <f>COUNTIF(E$2:E8947,"=1")</f>
        <v>844</v>
      </c>
      <c r="G8947" s="2">
        <f>COUNTIF(E$2:E8947,"=0")</f>
        <v>8102</v>
      </c>
      <c r="H8947" s="2">
        <f t="shared" si="695"/>
        <v>1</v>
      </c>
      <c r="I8947" s="2">
        <f t="shared" si="696"/>
        <v>0.13606312646619745</v>
      </c>
      <c r="J8947" s="2">
        <f t="shared" si="697"/>
        <v>0.86393687353380255</v>
      </c>
      <c r="K8947" s="2">
        <f t="shared" si="698"/>
        <v>0.1724208375893769</v>
      </c>
      <c r="P8947" s="2"/>
    </row>
    <row r="8948" spans="1:16" x14ac:dyDescent="0.25">
      <c r="A8948" s="2" t="s">
        <v>9799</v>
      </c>
      <c r="B8948" s="4">
        <v>-252.3</v>
      </c>
      <c r="C8948" s="4">
        <v>1.2999999999999999E-4</v>
      </c>
      <c r="D8948" s="2">
        <f>IFERROR(MATCH(A8948,Both_domains!A$2:A$851, 0), 0)</f>
        <v>0</v>
      </c>
      <c r="E8948" s="2">
        <f t="shared" si="699"/>
        <v>0</v>
      </c>
      <c r="F8948" s="2">
        <f>COUNTIF(E$2:E8948,"=1")</f>
        <v>844</v>
      </c>
      <c r="G8948" s="2">
        <f>COUNTIF(E$2:E8948,"=0")</f>
        <v>8103</v>
      </c>
      <c r="H8948" s="2">
        <f t="shared" si="695"/>
        <v>1</v>
      </c>
      <c r="I8948" s="2">
        <f t="shared" si="696"/>
        <v>0.13595649392194498</v>
      </c>
      <c r="J8948" s="2">
        <f t="shared" si="697"/>
        <v>0.86404350607805502</v>
      </c>
      <c r="K8948" s="2">
        <f t="shared" si="698"/>
        <v>0.17240322745378409</v>
      </c>
      <c r="P8948" s="2"/>
    </row>
    <row r="8949" spans="1:16" x14ac:dyDescent="0.25">
      <c r="A8949" s="2" t="s">
        <v>9800</v>
      </c>
      <c r="B8949" s="4">
        <v>-252.3</v>
      </c>
      <c r="C8949" s="4">
        <v>1.2999999999999999E-4</v>
      </c>
      <c r="D8949" s="2">
        <f>IFERROR(MATCH(A8949,Both_domains!A$2:A$851, 0), 0)</f>
        <v>0</v>
      </c>
      <c r="E8949" s="2">
        <f t="shared" si="699"/>
        <v>0</v>
      </c>
      <c r="F8949" s="2">
        <f>COUNTIF(E$2:E8949,"=1")</f>
        <v>844</v>
      </c>
      <c r="G8949" s="2">
        <f>COUNTIF(E$2:E8949,"=0")</f>
        <v>8104</v>
      </c>
      <c r="H8949" s="2">
        <f t="shared" si="695"/>
        <v>1</v>
      </c>
      <c r="I8949" s="2">
        <f t="shared" si="696"/>
        <v>0.1358498613776925</v>
      </c>
      <c r="J8949" s="2">
        <f t="shared" si="697"/>
        <v>0.8641501386223075</v>
      </c>
      <c r="K8949" s="2">
        <f t="shared" si="698"/>
        <v>0.17238562091503268</v>
      </c>
      <c r="P8949" s="2"/>
    </row>
    <row r="8950" spans="1:16" x14ac:dyDescent="0.25">
      <c r="A8950" s="2" t="s">
        <v>9801</v>
      </c>
      <c r="B8950" s="4">
        <v>-252.3</v>
      </c>
      <c r="C8950" s="4">
        <v>1.3999999999999999E-4</v>
      </c>
      <c r="D8950" s="2">
        <f>IFERROR(MATCH(A8950,Both_domains!A$2:A$851, 0), 0)</f>
        <v>0</v>
      </c>
      <c r="E8950" s="2">
        <f t="shared" si="699"/>
        <v>0</v>
      </c>
      <c r="F8950" s="2">
        <f>COUNTIF(E$2:E8950,"=1")</f>
        <v>844</v>
      </c>
      <c r="G8950" s="2">
        <f>COUNTIF(E$2:E8950,"=0")</f>
        <v>8105</v>
      </c>
      <c r="H8950" s="2">
        <f t="shared" si="695"/>
        <v>1</v>
      </c>
      <c r="I8950" s="2">
        <f t="shared" si="696"/>
        <v>0.13574322883343992</v>
      </c>
      <c r="J8950" s="2">
        <f t="shared" si="697"/>
        <v>0.86425677116656008</v>
      </c>
      <c r="K8950" s="2">
        <f t="shared" si="698"/>
        <v>0.17236801797202084</v>
      </c>
      <c r="P8950" s="2"/>
    </row>
    <row r="8951" spans="1:16" x14ac:dyDescent="0.25">
      <c r="A8951" s="2" t="s">
        <v>9802</v>
      </c>
      <c r="B8951" s="4">
        <v>-252.3</v>
      </c>
      <c r="C8951" s="4">
        <v>1.3999999999999999E-4</v>
      </c>
      <c r="D8951" s="2">
        <f>IFERROR(MATCH(A8951,Both_domains!A$2:A$851, 0), 0)</f>
        <v>0</v>
      </c>
      <c r="E8951" s="2">
        <f t="shared" si="699"/>
        <v>0</v>
      </c>
      <c r="F8951" s="2">
        <f>COUNTIF(E$2:E8951,"=1")</f>
        <v>844</v>
      </c>
      <c r="G8951" s="2">
        <f>COUNTIF(E$2:E8951,"=0")</f>
        <v>8106</v>
      </c>
      <c r="H8951" s="2">
        <f t="shared" si="695"/>
        <v>1</v>
      </c>
      <c r="I8951" s="2">
        <f t="shared" si="696"/>
        <v>0.13563659628918745</v>
      </c>
      <c r="J8951" s="2">
        <f t="shared" si="697"/>
        <v>0.86436340371081255</v>
      </c>
      <c r="K8951" s="2">
        <f t="shared" si="698"/>
        <v>0.17235041862364714</v>
      </c>
      <c r="P8951" s="2"/>
    </row>
    <row r="8952" spans="1:16" x14ac:dyDescent="0.25">
      <c r="A8952" s="2" t="s">
        <v>9803</v>
      </c>
      <c r="B8952" s="4">
        <v>-252.3</v>
      </c>
      <c r="C8952" s="4">
        <v>1.3999999999999999E-4</v>
      </c>
      <c r="D8952" s="2">
        <f>IFERROR(MATCH(A8952,Both_domains!A$2:A$851, 0), 0)</f>
        <v>0</v>
      </c>
      <c r="E8952" s="2">
        <f t="shared" si="699"/>
        <v>0</v>
      </c>
      <c r="F8952" s="2">
        <f>COUNTIF(E$2:E8952,"=1")</f>
        <v>844</v>
      </c>
      <c r="G8952" s="2">
        <f>COUNTIF(E$2:E8952,"=0")</f>
        <v>8107</v>
      </c>
      <c r="H8952" s="2">
        <f t="shared" si="695"/>
        <v>1</v>
      </c>
      <c r="I8952" s="2">
        <f t="shared" si="696"/>
        <v>0.13552996374493498</v>
      </c>
      <c r="J8952" s="2">
        <f t="shared" si="697"/>
        <v>0.86447003625506502</v>
      </c>
      <c r="K8952" s="2">
        <f t="shared" si="698"/>
        <v>0.17233282286881063</v>
      </c>
      <c r="P8952" s="2"/>
    </row>
    <row r="8953" spans="1:16" x14ac:dyDescent="0.25">
      <c r="A8953" s="2" t="s">
        <v>9804</v>
      </c>
      <c r="B8953" s="4">
        <v>-252.3</v>
      </c>
      <c r="C8953" s="4">
        <v>1.3999999999999999E-4</v>
      </c>
      <c r="D8953" s="2">
        <f>IFERROR(MATCH(A8953,Both_domains!A$2:A$851, 0), 0)</f>
        <v>0</v>
      </c>
      <c r="E8953" s="2">
        <f t="shared" si="699"/>
        <v>0</v>
      </c>
      <c r="F8953" s="2">
        <f>COUNTIF(E$2:E8953,"=1")</f>
        <v>844</v>
      </c>
      <c r="G8953" s="2">
        <f>COUNTIF(E$2:E8953,"=0")</f>
        <v>8108</v>
      </c>
      <c r="H8953" s="2">
        <f t="shared" si="695"/>
        <v>1</v>
      </c>
      <c r="I8953" s="2">
        <f t="shared" si="696"/>
        <v>0.1354233312006824</v>
      </c>
      <c r="J8953" s="2">
        <f t="shared" si="697"/>
        <v>0.8645766687993176</v>
      </c>
      <c r="K8953" s="2">
        <f t="shared" si="698"/>
        <v>0.17231523070641078</v>
      </c>
      <c r="P8953" s="2"/>
    </row>
    <row r="8954" spans="1:16" x14ac:dyDescent="0.25">
      <c r="A8954" s="2" t="s">
        <v>9805</v>
      </c>
      <c r="B8954" s="4">
        <v>-252.3</v>
      </c>
      <c r="C8954" s="4">
        <v>1.3999999999999999E-4</v>
      </c>
      <c r="D8954" s="2">
        <f>IFERROR(MATCH(A8954,Both_domains!A$2:A$851, 0), 0)</f>
        <v>0</v>
      </c>
      <c r="E8954" s="2">
        <f t="shared" si="699"/>
        <v>0</v>
      </c>
      <c r="F8954" s="2">
        <f>COUNTIF(E$2:E8954,"=1")</f>
        <v>844</v>
      </c>
      <c r="G8954" s="2">
        <f>COUNTIF(E$2:E8954,"=0")</f>
        <v>8109</v>
      </c>
      <c r="H8954" s="2">
        <f t="shared" si="695"/>
        <v>1</v>
      </c>
      <c r="I8954" s="2">
        <f t="shared" si="696"/>
        <v>0.13531669865642992</v>
      </c>
      <c r="J8954" s="2">
        <f t="shared" si="697"/>
        <v>0.86468330134357008</v>
      </c>
      <c r="K8954" s="2">
        <f t="shared" si="698"/>
        <v>0.17229764213534757</v>
      </c>
      <c r="P8954" s="2"/>
    </row>
    <row r="8955" spans="1:16" x14ac:dyDescent="0.25">
      <c r="A8955" s="2" t="s">
        <v>9806</v>
      </c>
      <c r="B8955" s="4">
        <v>-252.4</v>
      </c>
      <c r="C8955" s="4">
        <v>1.3999999999999999E-4</v>
      </c>
      <c r="D8955" s="2">
        <f>IFERROR(MATCH(A8955,Both_domains!A$2:A$851, 0), 0)</f>
        <v>0</v>
      </c>
      <c r="E8955" s="2">
        <f t="shared" si="699"/>
        <v>0</v>
      </c>
      <c r="F8955" s="2">
        <f>COUNTIF(E$2:E8955,"=1")</f>
        <v>844</v>
      </c>
      <c r="G8955" s="2">
        <f>COUNTIF(E$2:E8955,"=0")</f>
        <v>8110</v>
      </c>
      <c r="H8955" s="2">
        <f t="shared" si="695"/>
        <v>1</v>
      </c>
      <c r="I8955" s="2">
        <f t="shared" si="696"/>
        <v>0.13521006611217745</v>
      </c>
      <c r="J8955" s="2">
        <f t="shared" si="697"/>
        <v>0.86478993388782255</v>
      </c>
      <c r="K8955" s="2">
        <f t="shared" si="698"/>
        <v>0.17228005715452133</v>
      </c>
      <c r="P8955" s="2"/>
    </row>
    <row r="8956" spans="1:16" x14ac:dyDescent="0.25">
      <c r="A8956" s="2" t="s">
        <v>9807</v>
      </c>
      <c r="B8956" s="4">
        <v>-252.4</v>
      </c>
      <c r="C8956" s="4">
        <v>1.3999999999999999E-4</v>
      </c>
      <c r="D8956" s="2">
        <f>IFERROR(MATCH(A8956,Both_domains!A$2:A$851, 0), 0)</f>
        <v>0</v>
      </c>
      <c r="E8956" s="2">
        <f t="shared" si="699"/>
        <v>0</v>
      </c>
      <c r="F8956" s="2">
        <f>COUNTIF(E$2:E8956,"=1")</f>
        <v>844</v>
      </c>
      <c r="G8956" s="2">
        <f>COUNTIF(E$2:E8956,"=0")</f>
        <v>8111</v>
      </c>
      <c r="H8956" s="2">
        <f t="shared" si="695"/>
        <v>1</v>
      </c>
      <c r="I8956" s="2">
        <f t="shared" si="696"/>
        <v>0.13510343356792498</v>
      </c>
      <c r="J8956" s="2">
        <f t="shared" si="697"/>
        <v>0.86489656643207502</v>
      </c>
      <c r="K8956" s="2">
        <f t="shared" si="698"/>
        <v>0.17226247576283293</v>
      </c>
      <c r="P8956" s="2"/>
    </row>
    <row r="8957" spans="1:16" x14ac:dyDescent="0.25">
      <c r="A8957" s="2" t="s">
        <v>9808</v>
      </c>
      <c r="B8957" s="4">
        <v>-252.4</v>
      </c>
      <c r="C8957" s="4">
        <v>1.3999999999999999E-4</v>
      </c>
      <c r="D8957" s="2">
        <f>IFERROR(MATCH(A8957,Both_domains!A$2:A$851, 0), 0)</f>
        <v>0</v>
      </c>
      <c r="E8957" s="2">
        <f t="shared" si="699"/>
        <v>0</v>
      </c>
      <c r="F8957" s="2">
        <f>COUNTIF(E$2:E8957,"=1")</f>
        <v>844</v>
      </c>
      <c r="G8957" s="2">
        <f>COUNTIF(E$2:E8957,"=0")</f>
        <v>8112</v>
      </c>
      <c r="H8957" s="2">
        <f t="shared" si="695"/>
        <v>1</v>
      </c>
      <c r="I8957" s="2">
        <f t="shared" si="696"/>
        <v>0.1349968010236724</v>
      </c>
      <c r="J8957" s="2">
        <f t="shared" si="697"/>
        <v>0.8650031989763276</v>
      </c>
      <c r="K8957" s="2">
        <f t="shared" si="698"/>
        <v>0.17224489795918368</v>
      </c>
      <c r="P8957" s="2"/>
    </row>
    <row r="8958" spans="1:16" x14ac:dyDescent="0.25">
      <c r="A8958" s="2" t="s">
        <v>9809</v>
      </c>
      <c r="B8958" s="4">
        <v>-252.5</v>
      </c>
      <c r="C8958" s="4">
        <v>1.3999999999999999E-4</v>
      </c>
      <c r="D8958" s="2">
        <f>IFERROR(MATCH(A8958,Both_domains!A$2:A$851, 0), 0)</f>
        <v>0</v>
      </c>
      <c r="E8958" s="2">
        <f t="shared" si="699"/>
        <v>0</v>
      </c>
      <c r="F8958" s="2">
        <f>COUNTIF(E$2:E8958,"=1")</f>
        <v>844</v>
      </c>
      <c r="G8958" s="2">
        <f>COUNTIF(E$2:E8958,"=0")</f>
        <v>8113</v>
      </c>
      <c r="H8958" s="2">
        <f t="shared" si="695"/>
        <v>1</v>
      </c>
      <c r="I8958" s="2">
        <f t="shared" si="696"/>
        <v>0.13489016847941993</v>
      </c>
      <c r="J8958" s="2">
        <f t="shared" si="697"/>
        <v>0.86510983152058007</v>
      </c>
      <c r="K8958" s="2">
        <f t="shared" si="698"/>
        <v>0.17222732374247526</v>
      </c>
      <c r="P8958" s="2"/>
    </row>
    <row r="8959" spans="1:16" x14ac:dyDescent="0.25">
      <c r="A8959" s="2" t="s">
        <v>9810</v>
      </c>
      <c r="B8959" s="4">
        <v>-252.5</v>
      </c>
      <c r="C8959" s="4">
        <v>1.3999999999999999E-4</v>
      </c>
      <c r="D8959" s="2">
        <f>IFERROR(MATCH(A8959,Both_domains!A$2:A$851, 0), 0)</f>
        <v>0</v>
      </c>
      <c r="E8959" s="2">
        <f t="shared" si="699"/>
        <v>0</v>
      </c>
      <c r="F8959" s="2">
        <f>COUNTIF(E$2:E8959,"=1")</f>
        <v>844</v>
      </c>
      <c r="G8959" s="2">
        <f>COUNTIF(E$2:E8959,"=0")</f>
        <v>8114</v>
      </c>
      <c r="H8959" s="2">
        <f t="shared" si="695"/>
        <v>1</v>
      </c>
      <c r="I8959" s="2">
        <f t="shared" si="696"/>
        <v>0.13478353593516745</v>
      </c>
      <c r="J8959" s="2">
        <f t="shared" si="697"/>
        <v>0.86521646406483255</v>
      </c>
      <c r="K8959" s="2">
        <f t="shared" si="698"/>
        <v>0.17220975311160988</v>
      </c>
      <c r="P8959" s="2"/>
    </row>
    <row r="8960" spans="1:16" x14ac:dyDescent="0.25">
      <c r="A8960" s="2" t="s">
        <v>9811</v>
      </c>
      <c r="B8960" s="4">
        <v>-252.5</v>
      </c>
      <c r="C8960" s="4">
        <v>1.3999999999999999E-4</v>
      </c>
      <c r="D8960" s="2">
        <f>IFERROR(MATCH(A8960,Both_domains!A$2:A$851, 0), 0)</f>
        <v>0</v>
      </c>
      <c r="E8960" s="2">
        <f t="shared" si="699"/>
        <v>0</v>
      </c>
      <c r="F8960" s="2">
        <f>COUNTIF(E$2:E8960,"=1")</f>
        <v>844</v>
      </c>
      <c r="G8960" s="2">
        <f>COUNTIF(E$2:E8960,"=0")</f>
        <v>8115</v>
      </c>
      <c r="H8960" s="2">
        <f t="shared" si="695"/>
        <v>1</v>
      </c>
      <c r="I8960" s="2">
        <f t="shared" si="696"/>
        <v>0.13467690339091487</v>
      </c>
      <c r="J8960" s="2">
        <f t="shared" si="697"/>
        <v>0.86532309660908513</v>
      </c>
      <c r="K8960" s="2">
        <f t="shared" si="698"/>
        <v>0.17219218606549017</v>
      </c>
      <c r="P8960" s="2"/>
    </row>
    <row r="8961" spans="1:16" x14ac:dyDescent="0.25">
      <c r="A8961" s="2" t="s">
        <v>9812</v>
      </c>
      <c r="B8961" s="4">
        <v>-252.5</v>
      </c>
      <c r="C8961" s="4">
        <v>1.3999999999999999E-4</v>
      </c>
      <c r="D8961" s="2">
        <f>IFERROR(MATCH(A8961,Both_domains!A$2:A$851, 0), 0)</f>
        <v>0</v>
      </c>
      <c r="E8961" s="2">
        <f t="shared" si="699"/>
        <v>0</v>
      </c>
      <c r="F8961" s="2">
        <f>COUNTIF(E$2:E8961,"=1")</f>
        <v>844</v>
      </c>
      <c r="G8961" s="2">
        <f>COUNTIF(E$2:E8961,"=0")</f>
        <v>8116</v>
      </c>
      <c r="H8961" s="2">
        <f t="shared" si="695"/>
        <v>1</v>
      </c>
      <c r="I8961" s="2">
        <f t="shared" si="696"/>
        <v>0.1345702708466624</v>
      </c>
      <c r="J8961" s="2">
        <f t="shared" si="697"/>
        <v>0.8654297291533376</v>
      </c>
      <c r="K8961" s="2">
        <f t="shared" si="698"/>
        <v>0.17217462260301919</v>
      </c>
      <c r="P8961" s="2"/>
    </row>
    <row r="8962" spans="1:16" x14ac:dyDescent="0.25">
      <c r="A8962" s="2" t="s">
        <v>9813</v>
      </c>
      <c r="B8962" s="4">
        <v>-252.5</v>
      </c>
      <c r="C8962" s="4">
        <v>1.3999999999999999E-4</v>
      </c>
      <c r="D8962" s="2">
        <f>IFERROR(MATCH(A8962,Both_domains!A$2:A$851, 0), 0)</f>
        <v>0</v>
      </c>
      <c r="E8962" s="2">
        <f t="shared" si="699"/>
        <v>0</v>
      </c>
      <c r="F8962" s="2">
        <f>COUNTIF(E$2:E8962,"=1")</f>
        <v>844</v>
      </c>
      <c r="G8962" s="2">
        <f>COUNTIF(E$2:E8962,"=0")</f>
        <v>8117</v>
      </c>
      <c r="H8962" s="2">
        <f t="shared" si="695"/>
        <v>1</v>
      </c>
      <c r="I8962" s="2">
        <f t="shared" si="696"/>
        <v>0.13446363830240993</v>
      </c>
      <c r="J8962" s="2">
        <f t="shared" si="697"/>
        <v>0.86553636169759007</v>
      </c>
      <c r="K8962" s="2">
        <f t="shared" si="698"/>
        <v>0.17215706272310047</v>
      </c>
      <c r="P8962" s="2"/>
    </row>
    <row r="8963" spans="1:16" x14ac:dyDescent="0.25">
      <c r="A8963" s="2" t="s">
        <v>9814</v>
      </c>
      <c r="B8963" s="4">
        <v>-252.5</v>
      </c>
      <c r="C8963" s="4">
        <v>1.3999999999999999E-4</v>
      </c>
      <c r="D8963" s="2">
        <f>IFERROR(MATCH(A8963,Both_domains!A$2:A$851, 0), 0)</f>
        <v>0</v>
      </c>
      <c r="E8963" s="2">
        <f t="shared" si="699"/>
        <v>0</v>
      </c>
      <c r="F8963" s="2">
        <f>COUNTIF(E$2:E8963,"=1")</f>
        <v>844</v>
      </c>
      <c r="G8963" s="2">
        <f>COUNTIF(E$2:E8963,"=0")</f>
        <v>8118</v>
      </c>
      <c r="H8963" s="2">
        <f t="shared" ref="H8963:H9026" si="700">F8963/MAX(F:F)</f>
        <v>1</v>
      </c>
      <c r="I8963" s="2">
        <f t="shared" ref="I8963:I9026" si="701">1 - J8963</f>
        <v>0.13435700575815734</v>
      </c>
      <c r="J8963" s="2">
        <f t="shared" ref="J8963:J9026" si="702">G8963/MAX(G:G)</f>
        <v>0.86564299424184266</v>
      </c>
      <c r="K8963" s="2">
        <f t="shared" ref="K8963:K9026" si="703">2*F8963/(F8963+MAX(F:F)+G8963)</f>
        <v>0.17213950642463799</v>
      </c>
      <c r="P8963" s="2"/>
    </row>
    <row r="8964" spans="1:16" x14ac:dyDescent="0.25">
      <c r="A8964" s="2" t="s">
        <v>9815</v>
      </c>
      <c r="B8964" s="4">
        <v>-252.5</v>
      </c>
      <c r="C8964" s="4">
        <v>1.3999999999999999E-4</v>
      </c>
      <c r="D8964" s="2">
        <f>IFERROR(MATCH(A8964,Both_domains!A$2:A$851, 0), 0)</f>
        <v>0</v>
      </c>
      <c r="E8964" s="2">
        <f t="shared" ref="E8964:E9027" si="704">IF(D8964=0,0,1)</f>
        <v>0</v>
      </c>
      <c r="F8964" s="2">
        <f>COUNTIF(E$2:E8964,"=1")</f>
        <v>844</v>
      </c>
      <c r="G8964" s="2">
        <f>COUNTIF(E$2:E8964,"=0")</f>
        <v>8119</v>
      </c>
      <c r="H8964" s="2">
        <f t="shared" si="700"/>
        <v>1</v>
      </c>
      <c r="I8964" s="2">
        <f t="shared" si="701"/>
        <v>0.13425037321390487</v>
      </c>
      <c r="J8964" s="2">
        <f t="shared" si="702"/>
        <v>0.86574962678609513</v>
      </c>
      <c r="K8964" s="2">
        <f t="shared" si="703"/>
        <v>0.17212195370653616</v>
      </c>
      <c r="P8964" s="2"/>
    </row>
    <row r="8965" spans="1:16" x14ac:dyDescent="0.25">
      <c r="A8965" s="2" t="s">
        <v>9816</v>
      </c>
      <c r="B8965" s="4">
        <v>-252.5</v>
      </c>
      <c r="C8965" s="4">
        <v>1.3999999999999999E-4</v>
      </c>
      <c r="D8965" s="2">
        <f>IFERROR(MATCH(A8965,Both_domains!A$2:A$851, 0), 0)</f>
        <v>0</v>
      </c>
      <c r="E8965" s="2">
        <f t="shared" si="704"/>
        <v>0</v>
      </c>
      <c r="F8965" s="2">
        <f>COUNTIF(E$2:E8965,"=1")</f>
        <v>844</v>
      </c>
      <c r="G8965" s="2">
        <f>COUNTIF(E$2:E8965,"=0")</f>
        <v>8120</v>
      </c>
      <c r="H8965" s="2">
        <f t="shared" si="700"/>
        <v>1</v>
      </c>
      <c r="I8965" s="2">
        <f t="shared" si="701"/>
        <v>0.1341437406696524</v>
      </c>
      <c r="J8965" s="2">
        <f t="shared" si="702"/>
        <v>0.8658562593303476</v>
      </c>
      <c r="K8965" s="2">
        <f t="shared" si="703"/>
        <v>0.17210440456769985</v>
      </c>
      <c r="P8965" s="2"/>
    </row>
    <row r="8966" spans="1:16" x14ac:dyDescent="0.25">
      <c r="A8966" s="2" t="s">
        <v>9817</v>
      </c>
      <c r="B8966" s="4">
        <v>-252.5</v>
      </c>
      <c r="C8966" s="4">
        <v>1.3999999999999999E-4</v>
      </c>
      <c r="D8966" s="2">
        <f>IFERROR(MATCH(A8966,Both_domains!A$2:A$851, 0), 0)</f>
        <v>0</v>
      </c>
      <c r="E8966" s="2">
        <f t="shared" si="704"/>
        <v>0</v>
      </c>
      <c r="F8966" s="2">
        <f>COUNTIF(E$2:E8966,"=1")</f>
        <v>844</v>
      </c>
      <c r="G8966" s="2">
        <f>COUNTIF(E$2:E8966,"=0")</f>
        <v>8121</v>
      </c>
      <c r="H8966" s="2">
        <f t="shared" si="700"/>
        <v>1</v>
      </c>
      <c r="I8966" s="2">
        <f t="shared" si="701"/>
        <v>0.13403710812539982</v>
      </c>
      <c r="J8966" s="2">
        <f t="shared" si="702"/>
        <v>0.86596289187460018</v>
      </c>
      <c r="K8966" s="2">
        <f t="shared" si="703"/>
        <v>0.17208685900703435</v>
      </c>
      <c r="P8966" s="2"/>
    </row>
    <row r="8967" spans="1:16" x14ac:dyDescent="0.25">
      <c r="A8967" s="2" t="s">
        <v>9818</v>
      </c>
      <c r="B8967" s="4">
        <v>-252.5</v>
      </c>
      <c r="C8967" s="4">
        <v>1.3999999999999999E-4</v>
      </c>
      <c r="D8967" s="2">
        <f>IFERROR(MATCH(A8967,Both_domains!A$2:A$851, 0), 0)</f>
        <v>0</v>
      </c>
      <c r="E8967" s="2">
        <f t="shared" si="704"/>
        <v>0</v>
      </c>
      <c r="F8967" s="2">
        <f>COUNTIF(E$2:E8967,"=1")</f>
        <v>844</v>
      </c>
      <c r="G8967" s="2">
        <f>COUNTIF(E$2:E8967,"=0")</f>
        <v>8122</v>
      </c>
      <c r="H8967" s="2">
        <f t="shared" si="700"/>
        <v>1</v>
      </c>
      <c r="I8967" s="2">
        <f t="shared" si="701"/>
        <v>0.13393047558114735</v>
      </c>
      <c r="J8967" s="2">
        <f t="shared" si="702"/>
        <v>0.86606952441885265</v>
      </c>
      <c r="K8967" s="2">
        <f t="shared" si="703"/>
        <v>0.17206931702344547</v>
      </c>
      <c r="P8967" s="2"/>
    </row>
    <row r="8968" spans="1:16" x14ac:dyDescent="0.25">
      <c r="A8968" s="2" t="s">
        <v>9819</v>
      </c>
      <c r="B8968" s="4">
        <v>-252.6</v>
      </c>
      <c r="C8968" s="4">
        <v>1.3999999999999999E-4</v>
      </c>
      <c r="D8968" s="2">
        <f>IFERROR(MATCH(A8968,Both_domains!A$2:A$851, 0), 0)</f>
        <v>0</v>
      </c>
      <c r="E8968" s="2">
        <f t="shared" si="704"/>
        <v>0</v>
      </c>
      <c r="F8968" s="2">
        <f>COUNTIF(E$2:E8968,"=1")</f>
        <v>844</v>
      </c>
      <c r="G8968" s="2">
        <f>COUNTIF(E$2:E8968,"=0")</f>
        <v>8123</v>
      </c>
      <c r="H8968" s="2">
        <f t="shared" si="700"/>
        <v>1</v>
      </c>
      <c r="I8968" s="2">
        <f t="shared" si="701"/>
        <v>0.13382384303689487</v>
      </c>
      <c r="J8968" s="2">
        <f t="shared" si="702"/>
        <v>0.86617615696310513</v>
      </c>
      <c r="K8968" s="2">
        <f t="shared" si="703"/>
        <v>0.17205177861583937</v>
      </c>
      <c r="P8968" s="2"/>
    </row>
    <row r="8969" spans="1:16" x14ac:dyDescent="0.25">
      <c r="A8969" s="2" t="s">
        <v>9820</v>
      </c>
      <c r="B8969" s="4">
        <v>-252.6</v>
      </c>
      <c r="C8969" s="4">
        <v>1.3999999999999999E-4</v>
      </c>
      <c r="D8969" s="2">
        <f>IFERROR(MATCH(A8969,Both_domains!A$2:A$851, 0), 0)</f>
        <v>0</v>
      </c>
      <c r="E8969" s="2">
        <f t="shared" si="704"/>
        <v>0</v>
      </c>
      <c r="F8969" s="2">
        <f>COUNTIF(E$2:E8969,"=1")</f>
        <v>844</v>
      </c>
      <c r="G8969" s="2">
        <f>COUNTIF(E$2:E8969,"=0")</f>
        <v>8124</v>
      </c>
      <c r="H8969" s="2">
        <f t="shared" si="700"/>
        <v>1</v>
      </c>
      <c r="I8969" s="2">
        <f t="shared" si="701"/>
        <v>0.1337172104926424</v>
      </c>
      <c r="J8969" s="2">
        <f t="shared" si="702"/>
        <v>0.8662827895073576</v>
      </c>
      <c r="K8969" s="2">
        <f t="shared" si="703"/>
        <v>0.17203424378312271</v>
      </c>
      <c r="P8969" s="2"/>
    </row>
    <row r="8970" spans="1:16" x14ac:dyDescent="0.25">
      <c r="A8970" s="2" t="s">
        <v>9821</v>
      </c>
      <c r="B8970" s="4">
        <v>-252.6</v>
      </c>
      <c r="C8970" s="4">
        <v>1.3999999999999999E-4</v>
      </c>
      <c r="D8970" s="2">
        <f>IFERROR(MATCH(A8970,Both_domains!A$2:A$851, 0), 0)</f>
        <v>0</v>
      </c>
      <c r="E8970" s="2">
        <f t="shared" si="704"/>
        <v>0</v>
      </c>
      <c r="F8970" s="2">
        <f>COUNTIF(E$2:E8970,"=1")</f>
        <v>844</v>
      </c>
      <c r="G8970" s="2">
        <f>COUNTIF(E$2:E8970,"=0")</f>
        <v>8125</v>
      </c>
      <c r="H8970" s="2">
        <f t="shared" si="700"/>
        <v>1</v>
      </c>
      <c r="I8970" s="2">
        <f t="shared" si="701"/>
        <v>0.13361057794838982</v>
      </c>
      <c r="J8970" s="2">
        <f t="shared" si="702"/>
        <v>0.86638942205161018</v>
      </c>
      <c r="K8970" s="2">
        <f t="shared" si="703"/>
        <v>0.17201671252420259</v>
      </c>
      <c r="P8970" s="2"/>
    </row>
    <row r="8971" spans="1:16" x14ac:dyDescent="0.25">
      <c r="A8971" s="2" t="s">
        <v>9822</v>
      </c>
      <c r="B8971" s="4">
        <v>-252.6</v>
      </c>
      <c r="C8971" s="4">
        <v>1.3999999999999999E-4</v>
      </c>
      <c r="D8971" s="2">
        <f>IFERROR(MATCH(A8971,Both_domains!A$2:A$851, 0), 0)</f>
        <v>0</v>
      </c>
      <c r="E8971" s="2">
        <f t="shared" si="704"/>
        <v>0</v>
      </c>
      <c r="F8971" s="2">
        <f>COUNTIF(E$2:E8971,"=1")</f>
        <v>844</v>
      </c>
      <c r="G8971" s="2">
        <f>COUNTIF(E$2:E8971,"=0")</f>
        <v>8126</v>
      </c>
      <c r="H8971" s="2">
        <f t="shared" si="700"/>
        <v>1</v>
      </c>
      <c r="I8971" s="2">
        <f t="shared" si="701"/>
        <v>0.13350394540413735</v>
      </c>
      <c r="J8971" s="2">
        <f t="shared" si="702"/>
        <v>0.86649605459586265</v>
      </c>
      <c r="K8971" s="2">
        <f t="shared" si="703"/>
        <v>0.17199918483798654</v>
      </c>
      <c r="P8971" s="2"/>
    </row>
    <row r="8972" spans="1:16" x14ac:dyDescent="0.25">
      <c r="A8972" s="2" t="s">
        <v>9823</v>
      </c>
      <c r="B8972" s="4">
        <v>-252.6</v>
      </c>
      <c r="C8972" s="4">
        <v>1.3999999999999999E-4</v>
      </c>
      <c r="D8972" s="2">
        <f>IFERROR(MATCH(A8972,Both_domains!A$2:A$851, 0), 0)</f>
        <v>0</v>
      </c>
      <c r="E8972" s="2">
        <f t="shared" si="704"/>
        <v>0</v>
      </c>
      <c r="F8972" s="2">
        <f>COUNTIF(E$2:E8972,"=1")</f>
        <v>844</v>
      </c>
      <c r="G8972" s="2">
        <f>COUNTIF(E$2:E8972,"=0")</f>
        <v>8127</v>
      </c>
      <c r="H8972" s="2">
        <f t="shared" si="700"/>
        <v>1</v>
      </c>
      <c r="I8972" s="2">
        <f t="shared" si="701"/>
        <v>0.13339731285988488</v>
      </c>
      <c r="J8972" s="2">
        <f t="shared" si="702"/>
        <v>0.86660268714011512</v>
      </c>
      <c r="K8972" s="2">
        <f t="shared" si="703"/>
        <v>0.17198166072338258</v>
      </c>
      <c r="P8972" s="2"/>
    </row>
    <row r="8973" spans="1:16" x14ac:dyDescent="0.25">
      <c r="A8973" s="2" t="s">
        <v>9824</v>
      </c>
      <c r="B8973" s="4">
        <v>-252.6</v>
      </c>
      <c r="C8973" s="4">
        <v>1.3999999999999999E-4</v>
      </c>
      <c r="D8973" s="2">
        <f>IFERROR(MATCH(A8973,Both_domains!A$2:A$851, 0), 0)</f>
        <v>0</v>
      </c>
      <c r="E8973" s="2">
        <f t="shared" si="704"/>
        <v>0</v>
      </c>
      <c r="F8973" s="2">
        <f>COUNTIF(E$2:E8973,"=1")</f>
        <v>844</v>
      </c>
      <c r="G8973" s="2">
        <f>COUNTIF(E$2:E8973,"=0")</f>
        <v>8128</v>
      </c>
      <c r="H8973" s="2">
        <f t="shared" si="700"/>
        <v>1</v>
      </c>
      <c r="I8973" s="2">
        <f t="shared" si="701"/>
        <v>0.13329068031563229</v>
      </c>
      <c r="J8973" s="2">
        <f t="shared" si="702"/>
        <v>0.86670931968436771</v>
      </c>
      <c r="K8973" s="2">
        <f t="shared" si="703"/>
        <v>0.17196414017929909</v>
      </c>
      <c r="P8973" s="2"/>
    </row>
    <row r="8974" spans="1:16" x14ac:dyDescent="0.25">
      <c r="A8974" s="2" t="s">
        <v>9825</v>
      </c>
      <c r="B8974" s="4">
        <v>-252.6</v>
      </c>
      <c r="C8974" s="4">
        <v>1.3999999999999999E-4</v>
      </c>
      <c r="D8974" s="2">
        <f>IFERROR(MATCH(A8974,Both_domains!A$2:A$851, 0), 0)</f>
        <v>0</v>
      </c>
      <c r="E8974" s="2">
        <f t="shared" si="704"/>
        <v>0</v>
      </c>
      <c r="F8974" s="2">
        <f>COUNTIF(E$2:E8974,"=1")</f>
        <v>844</v>
      </c>
      <c r="G8974" s="2">
        <f>COUNTIF(E$2:E8974,"=0")</f>
        <v>8129</v>
      </c>
      <c r="H8974" s="2">
        <f t="shared" si="700"/>
        <v>1</v>
      </c>
      <c r="I8974" s="2">
        <f t="shared" si="701"/>
        <v>0.13318404777137982</v>
      </c>
      <c r="J8974" s="2">
        <f t="shared" si="702"/>
        <v>0.86681595222862018</v>
      </c>
      <c r="K8974" s="2">
        <f t="shared" si="703"/>
        <v>0.17194662320464502</v>
      </c>
      <c r="P8974" s="2"/>
    </row>
    <row r="8975" spans="1:16" x14ac:dyDescent="0.25">
      <c r="A8975" s="2" t="s">
        <v>9826</v>
      </c>
      <c r="B8975" s="4">
        <v>-252.6</v>
      </c>
      <c r="C8975" s="4">
        <v>1.3999999999999999E-4</v>
      </c>
      <c r="D8975" s="2">
        <f>IFERROR(MATCH(A8975,Both_domains!A$2:A$851, 0), 0)</f>
        <v>0</v>
      </c>
      <c r="E8975" s="2">
        <f t="shared" si="704"/>
        <v>0</v>
      </c>
      <c r="F8975" s="2">
        <f>COUNTIF(E$2:E8975,"=1")</f>
        <v>844</v>
      </c>
      <c r="G8975" s="2">
        <f>COUNTIF(E$2:E8975,"=0")</f>
        <v>8130</v>
      </c>
      <c r="H8975" s="2">
        <f t="shared" si="700"/>
        <v>1</v>
      </c>
      <c r="I8975" s="2">
        <f t="shared" si="701"/>
        <v>0.13307741522712735</v>
      </c>
      <c r="J8975" s="2">
        <f t="shared" si="702"/>
        <v>0.86692258477287265</v>
      </c>
      <c r="K8975" s="2">
        <f t="shared" si="703"/>
        <v>0.17192910979832959</v>
      </c>
      <c r="P8975" s="2"/>
    </row>
    <row r="8976" spans="1:16" x14ac:dyDescent="0.25">
      <c r="A8976" s="2" t="s">
        <v>9827</v>
      </c>
      <c r="B8976" s="4">
        <v>-252.6</v>
      </c>
      <c r="C8976" s="4">
        <v>1.3999999999999999E-4</v>
      </c>
      <c r="D8976" s="2">
        <f>IFERROR(MATCH(A8976,Both_domains!A$2:A$851, 0), 0)</f>
        <v>0</v>
      </c>
      <c r="E8976" s="2">
        <f t="shared" si="704"/>
        <v>0</v>
      </c>
      <c r="F8976" s="2">
        <f>COUNTIF(E$2:E8976,"=1")</f>
        <v>844</v>
      </c>
      <c r="G8976" s="2">
        <f>COUNTIF(E$2:E8976,"=0")</f>
        <v>8131</v>
      </c>
      <c r="H8976" s="2">
        <f t="shared" si="700"/>
        <v>1</v>
      </c>
      <c r="I8976" s="2">
        <f t="shared" si="701"/>
        <v>0.13297078268287477</v>
      </c>
      <c r="J8976" s="2">
        <f t="shared" si="702"/>
        <v>0.86702921731712523</v>
      </c>
      <c r="K8976" s="2">
        <f t="shared" si="703"/>
        <v>0.17191159995926267</v>
      </c>
      <c r="P8976" s="2"/>
    </row>
    <row r="8977" spans="1:16" x14ac:dyDescent="0.25">
      <c r="A8977" s="2" t="s">
        <v>9828</v>
      </c>
      <c r="B8977" s="4">
        <v>-252.6</v>
      </c>
      <c r="C8977" s="4">
        <v>1.3999999999999999E-4</v>
      </c>
      <c r="D8977" s="2">
        <f>IFERROR(MATCH(A8977,Both_domains!A$2:A$851, 0), 0)</f>
        <v>0</v>
      </c>
      <c r="E8977" s="2">
        <f t="shared" si="704"/>
        <v>0</v>
      </c>
      <c r="F8977" s="2">
        <f>COUNTIF(E$2:E8977,"=1")</f>
        <v>844</v>
      </c>
      <c r="G8977" s="2">
        <f>COUNTIF(E$2:E8977,"=0")</f>
        <v>8132</v>
      </c>
      <c r="H8977" s="2">
        <f t="shared" si="700"/>
        <v>1</v>
      </c>
      <c r="I8977" s="2">
        <f t="shared" si="701"/>
        <v>0.13286415013862229</v>
      </c>
      <c r="J8977" s="2">
        <f t="shared" si="702"/>
        <v>0.86713584986137771</v>
      </c>
      <c r="K8977" s="2">
        <f t="shared" si="703"/>
        <v>0.17189409368635439</v>
      </c>
      <c r="P8977" s="2"/>
    </row>
    <row r="8978" spans="1:16" x14ac:dyDescent="0.25">
      <c r="A8978" s="2" t="s">
        <v>9829</v>
      </c>
      <c r="B8978" s="4">
        <v>-252.7</v>
      </c>
      <c r="C8978" s="4">
        <v>1.3999999999999999E-4</v>
      </c>
      <c r="D8978" s="2">
        <f>IFERROR(MATCH(A8978,Both_domains!A$2:A$851, 0), 0)</f>
        <v>0</v>
      </c>
      <c r="E8978" s="2">
        <f t="shared" si="704"/>
        <v>0</v>
      </c>
      <c r="F8978" s="2">
        <f>COUNTIF(E$2:E8978,"=1")</f>
        <v>844</v>
      </c>
      <c r="G8978" s="2">
        <f>COUNTIF(E$2:E8978,"=0")</f>
        <v>8133</v>
      </c>
      <c r="H8978" s="2">
        <f t="shared" si="700"/>
        <v>1</v>
      </c>
      <c r="I8978" s="2">
        <f t="shared" si="701"/>
        <v>0.13275751759436982</v>
      </c>
      <c r="J8978" s="2">
        <f t="shared" si="702"/>
        <v>0.86724248240563018</v>
      </c>
      <c r="K8978" s="2">
        <f t="shared" si="703"/>
        <v>0.17187659097851543</v>
      </c>
      <c r="P8978" s="2"/>
    </row>
    <row r="8979" spans="1:16" x14ac:dyDescent="0.25">
      <c r="A8979" s="2" t="s">
        <v>9830</v>
      </c>
      <c r="B8979" s="4">
        <v>-252.7</v>
      </c>
      <c r="C8979" s="4">
        <v>1.3999999999999999E-4</v>
      </c>
      <c r="D8979" s="2">
        <f>IFERROR(MATCH(A8979,Both_domains!A$2:A$851, 0), 0)</f>
        <v>0</v>
      </c>
      <c r="E8979" s="2">
        <f t="shared" si="704"/>
        <v>0</v>
      </c>
      <c r="F8979" s="2">
        <f>COUNTIF(E$2:E8979,"=1")</f>
        <v>844</v>
      </c>
      <c r="G8979" s="2">
        <f>COUNTIF(E$2:E8979,"=0")</f>
        <v>8134</v>
      </c>
      <c r="H8979" s="2">
        <f t="shared" si="700"/>
        <v>1</v>
      </c>
      <c r="I8979" s="2">
        <f t="shared" si="701"/>
        <v>0.13265088505011735</v>
      </c>
      <c r="J8979" s="2">
        <f t="shared" si="702"/>
        <v>0.86734911494988265</v>
      </c>
      <c r="K8979" s="2">
        <f t="shared" si="703"/>
        <v>0.17185909183465689</v>
      </c>
      <c r="P8979" s="2"/>
    </row>
    <row r="8980" spans="1:16" x14ac:dyDescent="0.25">
      <c r="A8980" s="2" t="s">
        <v>9831</v>
      </c>
      <c r="B8980" s="4">
        <v>-252.7</v>
      </c>
      <c r="C8980" s="4">
        <v>1.3999999999999999E-4</v>
      </c>
      <c r="D8980" s="2">
        <f>IFERROR(MATCH(A8980,Both_domains!A$2:A$851, 0), 0)</f>
        <v>0</v>
      </c>
      <c r="E8980" s="2">
        <f t="shared" si="704"/>
        <v>0</v>
      </c>
      <c r="F8980" s="2">
        <f>COUNTIF(E$2:E8980,"=1")</f>
        <v>844</v>
      </c>
      <c r="G8980" s="2">
        <f>COUNTIF(E$2:E8980,"=0")</f>
        <v>8135</v>
      </c>
      <c r="H8980" s="2">
        <f t="shared" si="700"/>
        <v>1</v>
      </c>
      <c r="I8980" s="2">
        <f t="shared" si="701"/>
        <v>0.13254425250586477</v>
      </c>
      <c r="J8980" s="2">
        <f t="shared" si="702"/>
        <v>0.86745574749413523</v>
      </c>
      <c r="K8980" s="2">
        <f t="shared" si="703"/>
        <v>0.17184159625369033</v>
      </c>
      <c r="P8980" s="2"/>
    </row>
    <row r="8981" spans="1:16" x14ac:dyDescent="0.25">
      <c r="A8981" s="2" t="s">
        <v>9832</v>
      </c>
      <c r="B8981" s="4">
        <v>-252.7</v>
      </c>
      <c r="C8981" s="4">
        <v>1.3999999999999999E-4</v>
      </c>
      <c r="D8981" s="2">
        <f>IFERROR(MATCH(A8981,Both_domains!A$2:A$851, 0), 0)</f>
        <v>0</v>
      </c>
      <c r="E8981" s="2">
        <f t="shared" si="704"/>
        <v>0</v>
      </c>
      <c r="F8981" s="2">
        <f>COUNTIF(E$2:E8981,"=1")</f>
        <v>844</v>
      </c>
      <c r="G8981" s="2">
        <f>COUNTIF(E$2:E8981,"=0")</f>
        <v>8136</v>
      </c>
      <c r="H8981" s="2">
        <f t="shared" si="700"/>
        <v>1</v>
      </c>
      <c r="I8981" s="2">
        <f t="shared" si="701"/>
        <v>0.1324376199616123</v>
      </c>
      <c r="J8981" s="2">
        <f t="shared" si="702"/>
        <v>0.8675623800383877</v>
      </c>
      <c r="K8981" s="2">
        <f t="shared" si="703"/>
        <v>0.17182410423452768</v>
      </c>
      <c r="P8981" s="2"/>
    </row>
    <row r="8982" spans="1:16" x14ac:dyDescent="0.25">
      <c r="A8982" s="2" t="s">
        <v>9833</v>
      </c>
      <c r="B8982" s="4">
        <v>-252.7</v>
      </c>
      <c r="C8982" s="4">
        <v>1.3999999999999999E-4</v>
      </c>
      <c r="D8982" s="2">
        <f>IFERROR(MATCH(A8982,Both_domains!A$2:A$851, 0), 0)</f>
        <v>0</v>
      </c>
      <c r="E8982" s="2">
        <f t="shared" si="704"/>
        <v>0</v>
      </c>
      <c r="F8982" s="2">
        <f>COUNTIF(E$2:E8982,"=1")</f>
        <v>844</v>
      </c>
      <c r="G8982" s="2">
        <f>COUNTIF(E$2:E8982,"=0")</f>
        <v>8137</v>
      </c>
      <c r="H8982" s="2">
        <f t="shared" si="700"/>
        <v>1</v>
      </c>
      <c r="I8982" s="2">
        <f t="shared" si="701"/>
        <v>0.13233098741735982</v>
      </c>
      <c r="J8982" s="2">
        <f t="shared" si="702"/>
        <v>0.86766901258264018</v>
      </c>
      <c r="K8982" s="2">
        <f t="shared" si="703"/>
        <v>0.17180661577608142</v>
      </c>
      <c r="P8982" s="2"/>
    </row>
    <row r="8983" spans="1:16" x14ac:dyDescent="0.25">
      <c r="A8983" s="2" t="s">
        <v>9834</v>
      </c>
      <c r="B8983" s="4">
        <v>-252.7</v>
      </c>
      <c r="C8983" s="4">
        <v>1.3999999999999999E-4</v>
      </c>
      <c r="D8983" s="2">
        <f>IFERROR(MATCH(A8983,Both_domains!A$2:A$851, 0), 0)</f>
        <v>0</v>
      </c>
      <c r="E8983" s="2">
        <f t="shared" si="704"/>
        <v>0</v>
      </c>
      <c r="F8983" s="2">
        <f>COUNTIF(E$2:E8983,"=1")</f>
        <v>844</v>
      </c>
      <c r="G8983" s="2">
        <f>COUNTIF(E$2:E8983,"=0")</f>
        <v>8138</v>
      </c>
      <c r="H8983" s="2">
        <f t="shared" si="700"/>
        <v>1</v>
      </c>
      <c r="I8983" s="2">
        <f t="shared" si="701"/>
        <v>0.13222435487310724</v>
      </c>
      <c r="J8983" s="2">
        <f t="shared" si="702"/>
        <v>0.86777564512689276</v>
      </c>
      <c r="K8983" s="2">
        <f t="shared" si="703"/>
        <v>0.17178913087726441</v>
      </c>
      <c r="P8983" s="2"/>
    </row>
    <row r="8984" spans="1:16" x14ac:dyDescent="0.25">
      <c r="A8984" s="2" t="s">
        <v>9835</v>
      </c>
      <c r="B8984" s="4">
        <v>-252.8</v>
      </c>
      <c r="C8984" s="4">
        <v>1.3999999999999999E-4</v>
      </c>
      <c r="D8984" s="2">
        <f>IFERROR(MATCH(A8984,Both_domains!A$2:A$851, 0), 0)</f>
        <v>0</v>
      </c>
      <c r="E8984" s="2">
        <f t="shared" si="704"/>
        <v>0</v>
      </c>
      <c r="F8984" s="2">
        <f>COUNTIF(E$2:E8984,"=1")</f>
        <v>844</v>
      </c>
      <c r="G8984" s="2">
        <f>COUNTIF(E$2:E8984,"=0")</f>
        <v>8139</v>
      </c>
      <c r="H8984" s="2">
        <f t="shared" si="700"/>
        <v>1</v>
      </c>
      <c r="I8984" s="2">
        <f t="shared" si="701"/>
        <v>0.13211772232885477</v>
      </c>
      <c r="J8984" s="2">
        <f t="shared" si="702"/>
        <v>0.86788227767114523</v>
      </c>
      <c r="K8984" s="2">
        <f t="shared" si="703"/>
        <v>0.17177164953698992</v>
      </c>
      <c r="P8984" s="2"/>
    </row>
    <row r="8985" spans="1:16" x14ac:dyDescent="0.25">
      <c r="A8985" s="2" t="s">
        <v>9836</v>
      </c>
      <c r="B8985" s="4">
        <v>-252.8</v>
      </c>
      <c r="C8985" s="4">
        <v>1.3999999999999999E-4</v>
      </c>
      <c r="D8985" s="2">
        <f>IFERROR(MATCH(A8985,Both_domains!A$2:A$851, 0), 0)</f>
        <v>0</v>
      </c>
      <c r="E8985" s="2">
        <f t="shared" si="704"/>
        <v>0</v>
      </c>
      <c r="F8985" s="2">
        <f>COUNTIF(E$2:E8985,"=1")</f>
        <v>844</v>
      </c>
      <c r="G8985" s="2">
        <f>COUNTIF(E$2:E8985,"=0")</f>
        <v>8140</v>
      </c>
      <c r="H8985" s="2">
        <f t="shared" si="700"/>
        <v>1</v>
      </c>
      <c r="I8985" s="2">
        <f t="shared" si="701"/>
        <v>0.1320110897846023</v>
      </c>
      <c r="J8985" s="2">
        <f t="shared" si="702"/>
        <v>0.8679889102153977</v>
      </c>
      <c r="K8985" s="2">
        <f t="shared" si="703"/>
        <v>0.17175417175417176</v>
      </c>
      <c r="P8985" s="2"/>
    </row>
    <row r="8986" spans="1:16" x14ac:dyDescent="0.25">
      <c r="A8986" s="2" t="s">
        <v>9837</v>
      </c>
      <c r="B8986" s="4">
        <v>-252.8</v>
      </c>
      <c r="C8986" s="4">
        <v>1.3999999999999999E-4</v>
      </c>
      <c r="D8986" s="2">
        <f>IFERROR(MATCH(A8986,Both_domains!A$2:A$851, 0), 0)</f>
        <v>0</v>
      </c>
      <c r="E8986" s="2">
        <f t="shared" si="704"/>
        <v>0</v>
      </c>
      <c r="F8986" s="2">
        <f>COUNTIF(E$2:E8986,"=1")</f>
        <v>844</v>
      </c>
      <c r="G8986" s="2">
        <f>COUNTIF(E$2:E8986,"=0")</f>
        <v>8141</v>
      </c>
      <c r="H8986" s="2">
        <f t="shared" si="700"/>
        <v>1</v>
      </c>
      <c r="I8986" s="2">
        <f t="shared" si="701"/>
        <v>0.13190445724034972</v>
      </c>
      <c r="J8986" s="2">
        <f t="shared" si="702"/>
        <v>0.86809554275965028</v>
      </c>
      <c r="K8986" s="2">
        <f t="shared" si="703"/>
        <v>0.17173669752772408</v>
      </c>
      <c r="P8986" s="2"/>
    </row>
    <row r="8987" spans="1:16" x14ac:dyDescent="0.25">
      <c r="A8987" s="2" t="s">
        <v>9838</v>
      </c>
      <c r="B8987" s="4">
        <v>-252.8</v>
      </c>
      <c r="C8987" s="4">
        <v>1.3999999999999999E-4</v>
      </c>
      <c r="D8987" s="2">
        <f>IFERROR(MATCH(A8987,Both_domains!A$2:A$851, 0), 0)</f>
        <v>0</v>
      </c>
      <c r="E8987" s="2">
        <f t="shared" si="704"/>
        <v>0</v>
      </c>
      <c r="F8987" s="2">
        <f>COUNTIF(E$2:E8987,"=1")</f>
        <v>844</v>
      </c>
      <c r="G8987" s="2">
        <f>COUNTIF(E$2:E8987,"=0")</f>
        <v>8142</v>
      </c>
      <c r="H8987" s="2">
        <f t="shared" si="700"/>
        <v>1</v>
      </c>
      <c r="I8987" s="2">
        <f t="shared" si="701"/>
        <v>0.13179782469609724</v>
      </c>
      <c r="J8987" s="2">
        <f t="shared" si="702"/>
        <v>0.86820217530390276</v>
      </c>
      <c r="K8987" s="2">
        <f t="shared" si="703"/>
        <v>0.17171922685656155</v>
      </c>
      <c r="P8987" s="2"/>
    </row>
    <row r="8988" spans="1:16" x14ac:dyDescent="0.25">
      <c r="A8988" s="2" t="s">
        <v>9839</v>
      </c>
      <c r="B8988" s="4">
        <v>-252.8</v>
      </c>
      <c r="C8988" s="4">
        <v>1.4999999999999999E-4</v>
      </c>
      <c r="D8988" s="2">
        <f>IFERROR(MATCH(A8988,Both_domains!A$2:A$851, 0), 0)</f>
        <v>0</v>
      </c>
      <c r="E8988" s="2">
        <f t="shared" si="704"/>
        <v>0</v>
      </c>
      <c r="F8988" s="2">
        <f>COUNTIF(E$2:E8988,"=1")</f>
        <v>844</v>
      </c>
      <c r="G8988" s="2">
        <f>COUNTIF(E$2:E8988,"=0")</f>
        <v>8143</v>
      </c>
      <c r="H8988" s="2">
        <f t="shared" si="700"/>
        <v>1</v>
      </c>
      <c r="I8988" s="2">
        <f t="shared" si="701"/>
        <v>0.13169119215184477</v>
      </c>
      <c r="J8988" s="2">
        <f t="shared" si="702"/>
        <v>0.86830880784815523</v>
      </c>
      <c r="K8988" s="2">
        <f t="shared" si="703"/>
        <v>0.17170175973959922</v>
      </c>
      <c r="P8988" s="2"/>
    </row>
    <row r="8989" spans="1:16" x14ac:dyDescent="0.25">
      <c r="A8989" s="2" t="s">
        <v>9840</v>
      </c>
      <c r="B8989" s="4">
        <v>-252.9</v>
      </c>
      <c r="C8989" s="4">
        <v>1.4999999999999999E-4</v>
      </c>
      <c r="D8989" s="2">
        <f>IFERROR(MATCH(A8989,Both_domains!A$2:A$851, 0), 0)</f>
        <v>0</v>
      </c>
      <c r="E8989" s="2">
        <f t="shared" si="704"/>
        <v>0</v>
      </c>
      <c r="F8989" s="2">
        <f>COUNTIF(E$2:E8989,"=1")</f>
        <v>844</v>
      </c>
      <c r="G8989" s="2">
        <f>COUNTIF(E$2:E8989,"=0")</f>
        <v>8144</v>
      </c>
      <c r="H8989" s="2">
        <f t="shared" si="700"/>
        <v>1</v>
      </c>
      <c r="I8989" s="2">
        <f t="shared" si="701"/>
        <v>0.13158455960759219</v>
      </c>
      <c r="J8989" s="2">
        <f t="shared" si="702"/>
        <v>0.86841544039240781</v>
      </c>
      <c r="K8989" s="2">
        <f t="shared" si="703"/>
        <v>0.17168429617575265</v>
      </c>
      <c r="P8989" s="2"/>
    </row>
    <row r="8990" spans="1:16" x14ac:dyDescent="0.25">
      <c r="A8990" s="2" t="s">
        <v>9841</v>
      </c>
      <c r="B8990" s="4">
        <v>-252.9</v>
      </c>
      <c r="C8990" s="4">
        <v>1.4999999999999999E-4</v>
      </c>
      <c r="D8990" s="2">
        <f>IFERROR(MATCH(A8990,Both_domains!A$2:A$851, 0), 0)</f>
        <v>0</v>
      </c>
      <c r="E8990" s="2">
        <f t="shared" si="704"/>
        <v>0</v>
      </c>
      <c r="F8990" s="2">
        <f>COUNTIF(E$2:E8990,"=1")</f>
        <v>844</v>
      </c>
      <c r="G8990" s="2">
        <f>COUNTIF(E$2:E8990,"=0")</f>
        <v>8145</v>
      </c>
      <c r="H8990" s="2">
        <f t="shared" si="700"/>
        <v>1</v>
      </c>
      <c r="I8990" s="2">
        <f t="shared" si="701"/>
        <v>0.13147792706333972</v>
      </c>
      <c r="J8990" s="2">
        <f t="shared" si="702"/>
        <v>0.86852207293666028</v>
      </c>
      <c r="K8990" s="2">
        <f t="shared" si="703"/>
        <v>0.17166683616393777</v>
      </c>
      <c r="P8990" s="2"/>
    </row>
    <row r="8991" spans="1:16" x14ac:dyDescent="0.25">
      <c r="A8991" s="2" t="s">
        <v>9842</v>
      </c>
      <c r="B8991" s="4">
        <v>-252.9</v>
      </c>
      <c r="C8991" s="4">
        <v>1.4999999999999999E-4</v>
      </c>
      <c r="D8991" s="2">
        <f>IFERROR(MATCH(A8991,Both_domains!A$2:A$851, 0), 0)</f>
        <v>0</v>
      </c>
      <c r="E8991" s="2">
        <f t="shared" si="704"/>
        <v>0</v>
      </c>
      <c r="F8991" s="2">
        <f>COUNTIF(E$2:E8991,"=1")</f>
        <v>844</v>
      </c>
      <c r="G8991" s="2">
        <f>COUNTIF(E$2:E8991,"=0")</f>
        <v>8146</v>
      </c>
      <c r="H8991" s="2">
        <f t="shared" si="700"/>
        <v>1</v>
      </c>
      <c r="I8991" s="2">
        <f t="shared" si="701"/>
        <v>0.13137129451908724</v>
      </c>
      <c r="J8991" s="2">
        <f t="shared" si="702"/>
        <v>0.86862870548091276</v>
      </c>
      <c r="K8991" s="2">
        <f t="shared" si="703"/>
        <v>0.17164937970307098</v>
      </c>
      <c r="P8991" s="2"/>
    </row>
    <row r="8992" spans="1:16" x14ac:dyDescent="0.25">
      <c r="A8992" s="2" t="s">
        <v>9843</v>
      </c>
      <c r="B8992" s="4">
        <v>-252.9</v>
      </c>
      <c r="C8992" s="4">
        <v>1.4999999999999999E-4</v>
      </c>
      <c r="D8992" s="2">
        <f>IFERROR(MATCH(A8992,Both_domains!A$2:A$851, 0), 0)</f>
        <v>0</v>
      </c>
      <c r="E8992" s="2">
        <f t="shared" si="704"/>
        <v>0</v>
      </c>
      <c r="F8992" s="2">
        <f>COUNTIF(E$2:E8992,"=1")</f>
        <v>844</v>
      </c>
      <c r="G8992" s="2">
        <f>COUNTIF(E$2:E8992,"=0")</f>
        <v>8147</v>
      </c>
      <c r="H8992" s="2">
        <f t="shared" si="700"/>
        <v>1</v>
      </c>
      <c r="I8992" s="2">
        <f t="shared" si="701"/>
        <v>0.13126466197483477</v>
      </c>
      <c r="J8992" s="2">
        <f t="shared" si="702"/>
        <v>0.86873533802516523</v>
      </c>
      <c r="K8992" s="2">
        <f t="shared" si="703"/>
        <v>0.17163192679206915</v>
      </c>
      <c r="P8992" s="2"/>
    </row>
    <row r="8993" spans="1:16" x14ac:dyDescent="0.25">
      <c r="A8993" s="2" t="s">
        <v>9844</v>
      </c>
      <c r="B8993" s="4">
        <v>-252.9</v>
      </c>
      <c r="C8993" s="4">
        <v>1.4999999999999999E-4</v>
      </c>
      <c r="D8993" s="2">
        <f>IFERROR(MATCH(A8993,Both_domains!A$2:A$851, 0), 0)</f>
        <v>0</v>
      </c>
      <c r="E8993" s="2">
        <f t="shared" si="704"/>
        <v>0</v>
      </c>
      <c r="F8993" s="2">
        <f>COUNTIF(E$2:E8993,"=1")</f>
        <v>844</v>
      </c>
      <c r="G8993" s="2">
        <f>COUNTIF(E$2:E8993,"=0")</f>
        <v>8148</v>
      </c>
      <c r="H8993" s="2">
        <f t="shared" si="700"/>
        <v>1</v>
      </c>
      <c r="I8993" s="2">
        <f t="shared" si="701"/>
        <v>0.13115802943058219</v>
      </c>
      <c r="J8993" s="2">
        <f t="shared" si="702"/>
        <v>0.86884197056941781</v>
      </c>
      <c r="K8993" s="2">
        <f t="shared" si="703"/>
        <v>0.17161447742984953</v>
      </c>
      <c r="P8993" s="2"/>
    </row>
    <row r="8994" spans="1:16" x14ac:dyDescent="0.25">
      <c r="A8994" s="2" t="s">
        <v>9845</v>
      </c>
      <c r="B8994" s="4">
        <v>-252.9</v>
      </c>
      <c r="C8994" s="4">
        <v>1.4999999999999999E-4</v>
      </c>
      <c r="D8994" s="2">
        <f>IFERROR(MATCH(A8994,Both_domains!A$2:A$851, 0), 0)</f>
        <v>0</v>
      </c>
      <c r="E8994" s="2">
        <f t="shared" si="704"/>
        <v>0</v>
      </c>
      <c r="F8994" s="2">
        <f>COUNTIF(E$2:E8994,"=1")</f>
        <v>844</v>
      </c>
      <c r="G8994" s="2">
        <f>COUNTIF(E$2:E8994,"=0")</f>
        <v>8149</v>
      </c>
      <c r="H8994" s="2">
        <f t="shared" si="700"/>
        <v>1</v>
      </c>
      <c r="I8994" s="2">
        <f t="shared" si="701"/>
        <v>0.13105139688632972</v>
      </c>
      <c r="J8994" s="2">
        <f t="shared" si="702"/>
        <v>0.86894860311367028</v>
      </c>
      <c r="K8994" s="2">
        <f t="shared" si="703"/>
        <v>0.17159703161532988</v>
      </c>
      <c r="P8994" s="2"/>
    </row>
    <row r="8995" spans="1:16" x14ac:dyDescent="0.25">
      <c r="A8995" s="2" t="s">
        <v>9846</v>
      </c>
      <c r="B8995" s="4">
        <v>-252.9</v>
      </c>
      <c r="C8995" s="4">
        <v>1.4999999999999999E-4</v>
      </c>
      <c r="D8995" s="2">
        <f>IFERROR(MATCH(A8995,Both_domains!A$2:A$851, 0), 0)</f>
        <v>0</v>
      </c>
      <c r="E8995" s="2">
        <f t="shared" si="704"/>
        <v>0</v>
      </c>
      <c r="F8995" s="2">
        <f>COUNTIF(E$2:E8995,"=1")</f>
        <v>844</v>
      </c>
      <c r="G8995" s="2">
        <f>COUNTIF(E$2:E8995,"=0")</f>
        <v>8150</v>
      </c>
      <c r="H8995" s="2">
        <f t="shared" si="700"/>
        <v>1</v>
      </c>
      <c r="I8995" s="2">
        <f t="shared" si="701"/>
        <v>0.13094476434207725</v>
      </c>
      <c r="J8995" s="2">
        <f t="shared" si="702"/>
        <v>0.86905523565792275</v>
      </c>
      <c r="K8995" s="2">
        <f t="shared" si="703"/>
        <v>0.17157958934742834</v>
      </c>
      <c r="P8995" s="2"/>
    </row>
    <row r="8996" spans="1:16" x14ac:dyDescent="0.25">
      <c r="A8996" s="2" t="s">
        <v>9847</v>
      </c>
      <c r="B8996" s="4">
        <v>-252.9</v>
      </c>
      <c r="C8996" s="4">
        <v>1.4999999999999999E-4</v>
      </c>
      <c r="D8996" s="2">
        <f>IFERROR(MATCH(A8996,Both_domains!A$2:A$851, 0), 0)</f>
        <v>0</v>
      </c>
      <c r="E8996" s="2">
        <f t="shared" si="704"/>
        <v>0</v>
      </c>
      <c r="F8996" s="2">
        <f>COUNTIF(E$2:E8996,"=1")</f>
        <v>844</v>
      </c>
      <c r="G8996" s="2">
        <f>COUNTIF(E$2:E8996,"=0")</f>
        <v>8151</v>
      </c>
      <c r="H8996" s="2">
        <f t="shared" si="700"/>
        <v>1</v>
      </c>
      <c r="I8996" s="2">
        <f t="shared" si="701"/>
        <v>0.13083813179782466</v>
      </c>
      <c r="J8996" s="2">
        <f t="shared" si="702"/>
        <v>0.86916186820217534</v>
      </c>
      <c r="K8996" s="2">
        <f t="shared" si="703"/>
        <v>0.17156215062506353</v>
      </c>
      <c r="P8996" s="2"/>
    </row>
    <row r="8997" spans="1:16" x14ac:dyDescent="0.25">
      <c r="A8997" s="2" t="s">
        <v>9848</v>
      </c>
      <c r="B8997" s="4">
        <v>-252.9</v>
      </c>
      <c r="C8997" s="4">
        <v>1.4999999999999999E-4</v>
      </c>
      <c r="D8997" s="2">
        <f>IFERROR(MATCH(A8997,Both_domains!A$2:A$851, 0), 0)</f>
        <v>0</v>
      </c>
      <c r="E8997" s="2">
        <f t="shared" si="704"/>
        <v>0</v>
      </c>
      <c r="F8997" s="2">
        <f>COUNTIF(E$2:E8997,"=1")</f>
        <v>844</v>
      </c>
      <c r="G8997" s="2">
        <f>COUNTIF(E$2:E8997,"=0")</f>
        <v>8152</v>
      </c>
      <c r="H8997" s="2">
        <f t="shared" si="700"/>
        <v>1</v>
      </c>
      <c r="I8997" s="2">
        <f t="shared" si="701"/>
        <v>0.13073149925357219</v>
      </c>
      <c r="J8997" s="2">
        <f t="shared" si="702"/>
        <v>0.86926850074642781</v>
      </c>
      <c r="K8997" s="2">
        <f t="shared" si="703"/>
        <v>0.17154471544715447</v>
      </c>
      <c r="P8997" s="2"/>
    </row>
    <row r="8998" spans="1:16" x14ac:dyDescent="0.25">
      <c r="A8998" s="2" t="s">
        <v>9849</v>
      </c>
      <c r="B8998" s="4">
        <v>-252.9</v>
      </c>
      <c r="C8998" s="4">
        <v>1.4999999999999999E-4</v>
      </c>
      <c r="D8998" s="2">
        <f>IFERROR(MATCH(A8998,Both_domains!A$2:A$851, 0), 0)</f>
        <v>0</v>
      </c>
      <c r="E8998" s="2">
        <f t="shared" si="704"/>
        <v>0</v>
      </c>
      <c r="F8998" s="2">
        <f>COUNTIF(E$2:E8998,"=1")</f>
        <v>844</v>
      </c>
      <c r="G8998" s="2">
        <f>COUNTIF(E$2:E8998,"=0")</f>
        <v>8153</v>
      </c>
      <c r="H8998" s="2">
        <f t="shared" si="700"/>
        <v>1</v>
      </c>
      <c r="I8998" s="2">
        <f t="shared" si="701"/>
        <v>0.13062486670931972</v>
      </c>
      <c r="J8998" s="2">
        <f t="shared" si="702"/>
        <v>0.86937513329068028</v>
      </c>
      <c r="K8998" s="2">
        <f t="shared" si="703"/>
        <v>0.17152728381262067</v>
      </c>
      <c r="P8998" s="2"/>
    </row>
    <row r="8999" spans="1:16" x14ac:dyDescent="0.25">
      <c r="A8999" s="2" t="s">
        <v>9850</v>
      </c>
      <c r="B8999" s="4">
        <v>-253.1</v>
      </c>
      <c r="C8999" s="4">
        <v>1.4999999999999999E-4</v>
      </c>
      <c r="D8999" s="2">
        <f>IFERROR(MATCH(A8999,Both_domains!A$2:A$851, 0), 0)</f>
        <v>0</v>
      </c>
      <c r="E8999" s="2">
        <f t="shared" si="704"/>
        <v>0</v>
      </c>
      <c r="F8999" s="2">
        <f>COUNTIF(E$2:E8999,"=1")</f>
        <v>844</v>
      </c>
      <c r="G8999" s="2">
        <f>COUNTIF(E$2:E8999,"=0")</f>
        <v>8154</v>
      </c>
      <c r="H8999" s="2">
        <f t="shared" si="700"/>
        <v>1</v>
      </c>
      <c r="I8999" s="2">
        <f t="shared" si="701"/>
        <v>0.13051823416506714</v>
      </c>
      <c r="J8999" s="2">
        <f t="shared" si="702"/>
        <v>0.86948176583493286</v>
      </c>
      <c r="K8999" s="2">
        <f t="shared" si="703"/>
        <v>0.17150985572038205</v>
      </c>
      <c r="P8999" s="2"/>
    </row>
    <row r="9000" spans="1:16" x14ac:dyDescent="0.25">
      <c r="A9000" s="2" t="s">
        <v>9851</v>
      </c>
      <c r="B9000" s="4">
        <v>-253.2</v>
      </c>
      <c r="C9000" s="4">
        <v>1.4999999999999999E-4</v>
      </c>
      <c r="D9000" s="2">
        <f>IFERROR(MATCH(A9000,Both_domains!A$2:A$851, 0), 0)</f>
        <v>0</v>
      </c>
      <c r="E9000" s="2">
        <f t="shared" si="704"/>
        <v>0</v>
      </c>
      <c r="F9000" s="2">
        <f>COUNTIF(E$2:E9000,"=1")</f>
        <v>844</v>
      </c>
      <c r="G9000" s="2">
        <f>COUNTIF(E$2:E9000,"=0")</f>
        <v>8155</v>
      </c>
      <c r="H9000" s="2">
        <f t="shared" si="700"/>
        <v>1</v>
      </c>
      <c r="I9000" s="2">
        <f t="shared" si="701"/>
        <v>0.13041160162081467</v>
      </c>
      <c r="J9000" s="2">
        <f t="shared" si="702"/>
        <v>0.86958839837918533</v>
      </c>
      <c r="K9000" s="2">
        <f t="shared" si="703"/>
        <v>0.17149243116935894</v>
      </c>
      <c r="P9000" s="2"/>
    </row>
    <row r="9001" spans="1:16" x14ac:dyDescent="0.25">
      <c r="A9001" s="2" t="s">
        <v>9852</v>
      </c>
      <c r="B9001" s="4">
        <v>-253.2</v>
      </c>
      <c r="C9001" s="4">
        <v>1.4999999999999999E-4</v>
      </c>
      <c r="D9001" s="2">
        <f>IFERROR(MATCH(A9001,Both_domains!A$2:A$851, 0), 0)</f>
        <v>0</v>
      </c>
      <c r="E9001" s="2">
        <f t="shared" si="704"/>
        <v>0</v>
      </c>
      <c r="F9001" s="2">
        <f>COUNTIF(E$2:E9001,"=1")</f>
        <v>844</v>
      </c>
      <c r="G9001" s="2">
        <f>COUNTIF(E$2:E9001,"=0")</f>
        <v>8156</v>
      </c>
      <c r="H9001" s="2">
        <f t="shared" si="700"/>
        <v>1</v>
      </c>
      <c r="I9001" s="2">
        <f t="shared" si="701"/>
        <v>0.13030496907656219</v>
      </c>
      <c r="J9001" s="2">
        <f t="shared" si="702"/>
        <v>0.86969503092343781</v>
      </c>
      <c r="K9001" s="2">
        <f t="shared" si="703"/>
        <v>0.17147501015847216</v>
      </c>
      <c r="P9001" s="2"/>
    </row>
    <row r="9002" spans="1:16" x14ac:dyDescent="0.25">
      <c r="A9002" s="2" t="s">
        <v>9853</v>
      </c>
      <c r="B9002" s="4">
        <v>-253.3</v>
      </c>
      <c r="C9002" s="4">
        <v>1.4999999999999999E-4</v>
      </c>
      <c r="D9002" s="2">
        <f>IFERROR(MATCH(A9002,Both_domains!A$2:A$851, 0), 0)</f>
        <v>0</v>
      </c>
      <c r="E9002" s="2">
        <f t="shared" si="704"/>
        <v>0</v>
      </c>
      <c r="F9002" s="2">
        <f>COUNTIF(E$2:E9002,"=1")</f>
        <v>844</v>
      </c>
      <c r="G9002" s="2">
        <f>COUNTIF(E$2:E9002,"=0")</f>
        <v>8157</v>
      </c>
      <c r="H9002" s="2">
        <f t="shared" si="700"/>
        <v>1</v>
      </c>
      <c r="I9002" s="2">
        <f t="shared" si="701"/>
        <v>0.13019833653230961</v>
      </c>
      <c r="J9002" s="2">
        <f t="shared" si="702"/>
        <v>0.86980166346769039</v>
      </c>
      <c r="K9002" s="2">
        <f t="shared" si="703"/>
        <v>0.17145759268664296</v>
      </c>
      <c r="P9002" s="2"/>
    </row>
    <row r="9003" spans="1:16" x14ac:dyDescent="0.25">
      <c r="A9003" s="2" t="s">
        <v>9854</v>
      </c>
      <c r="B9003" s="4">
        <v>-253.3</v>
      </c>
      <c r="C9003" s="4">
        <v>1.6000000000000001E-4</v>
      </c>
      <c r="D9003" s="2">
        <f>IFERROR(MATCH(A9003,Both_domains!A$2:A$851, 0), 0)</f>
        <v>0</v>
      </c>
      <c r="E9003" s="2">
        <f t="shared" si="704"/>
        <v>0</v>
      </c>
      <c r="F9003" s="2">
        <f>COUNTIF(E$2:E9003,"=1")</f>
        <v>844</v>
      </c>
      <c r="G9003" s="2">
        <f>COUNTIF(E$2:E9003,"=0")</f>
        <v>8158</v>
      </c>
      <c r="H9003" s="2">
        <f t="shared" si="700"/>
        <v>1</v>
      </c>
      <c r="I9003" s="2">
        <f t="shared" si="701"/>
        <v>0.13009170398805714</v>
      </c>
      <c r="J9003" s="2">
        <f t="shared" si="702"/>
        <v>0.86990829601194286</v>
      </c>
      <c r="K9003" s="2">
        <f t="shared" si="703"/>
        <v>0.17144017875279302</v>
      </c>
      <c r="P9003" s="2"/>
    </row>
    <row r="9004" spans="1:16" x14ac:dyDescent="0.25">
      <c r="A9004" s="2" t="s">
        <v>9855</v>
      </c>
      <c r="B9004" s="4">
        <v>-253.3</v>
      </c>
      <c r="C9004" s="4">
        <v>1.6000000000000001E-4</v>
      </c>
      <c r="D9004" s="2">
        <f>IFERROR(MATCH(A9004,Both_domains!A$2:A$851, 0), 0)</f>
        <v>0</v>
      </c>
      <c r="E9004" s="2">
        <f t="shared" si="704"/>
        <v>0</v>
      </c>
      <c r="F9004" s="2">
        <f>COUNTIF(E$2:E9004,"=1")</f>
        <v>844</v>
      </c>
      <c r="G9004" s="2">
        <f>COUNTIF(E$2:E9004,"=0")</f>
        <v>8159</v>
      </c>
      <c r="H9004" s="2">
        <f t="shared" si="700"/>
        <v>1</v>
      </c>
      <c r="I9004" s="2">
        <f t="shared" si="701"/>
        <v>0.12998507144380467</v>
      </c>
      <c r="J9004" s="2">
        <f t="shared" si="702"/>
        <v>0.87001492855619533</v>
      </c>
      <c r="K9004" s="2">
        <f t="shared" si="703"/>
        <v>0.17142276835584441</v>
      </c>
      <c r="P9004" s="2"/>
    </row>
    <row r="9005" spans="1:16" x14ac:dyDescent="0.25">
      <c r="A9005" s="2" t="s">
        <v>9856</v>
      </c>
      <c r="B9005" s="4">
        <v>-253.3</v>
      </c>
      <c r="C9005" s="4">
        <v>1.6000000000000001E-4</v>
      </c>
      <c r="D9005" s="2">
        <f>IFERROR(MATCH(A9005,Both_domains!A$2:A$851, 0), 0)</f>
        <v>0</v>
      </c>
      <c r="E9005" s="2">
        <f t="shared" si="704"/>
        <v>0</v>
      </c>
      <c r="F9005" s="2">
        <f>COUNTIF(E$2:E9005,"=1")</f>
        <v>844</v>
      </c>
      <c r="G9005" s="2">
        <f>COUNTIF(E$2:E9005,"=0")</f>
        <v>8160</v>
      </c>
      <c r="H9005" s="2">
        <f t="shared" si="700"/>
        <v>1</v>
      </c>
      <c r="I9005" s="2">
        <f t="shared" si="701"/>
        <v>0.1298784388995522</v>
      </c>
      <c r="J9005" s="2">
        <f t="shared" si="702"/>
        <v>0.8701215611004478</v>
      </c>
      <c r="K9005" s="2">
        <f t="shared" si="703"/>
        <v>0.17140536149471974</v>
      </c>
      <c r="P9005" s="2"/>
    </row>
    <row r="9006" spans="1:16" x14ac:dyDescent="0.25">
      <c r="A9006" s="2" t="s">
        <v>9857</v>
      </c>
      <c r="B9006" s="4">
        <v>-253.3</v>
      </c>
      <c r="C9006" s="4">
        <v>1.6000000000000001E-4</v>
      </c>
      <c r="D9006" s="2">
        <f>IFERROR(MATCH(A9006,Both_domains!A$2:A$851, 0), 0)</f>
        <v>0</v>
      </c>
      <c r="E9006" s="2">
        <f t="shared" si="704"/>
        <v>0</v>
      </c>
      <c r="F9006" s="2">
        <f>COUNTIF(E$2:E9006,"=1")</f>
        <v>844</v>
      </c>
      <c r="G9006" s="2">
        <f>COUNTIF(E$2:E9006,"=0")</f>
        <v>8161</v>
      </c>
      <c r="H9006" s="2">
        <f t="shared" si="700"/>
        <v>1</v>
      </c>
      <c r="I9006" s="2">
        <f t="shared" si="701"/>
        <v>0.12977180635529961</v>
      </c>
      <c r="J9006" s="2">
        <f t="shared" si="702"/>
        <v>0.87022819364470039</v>
      </c>
      <c r="K9006" s="2">
        <f t="shared" si="703"/>
        <v>0.17138795816834196</v>
      </c>
      <c r="P9006" s="2"/>
    </row>
    <row r="9007" spans="1:16" x14ac:dyDescent="0.25">
      <c r="A9007" s="2" t="s">
        <v>9858</v>
      </c>
      <c r="B9007" s="4">
        <v>-253.4</v>
      </c>
      <c r="C9007" s="4">
        <v>1.6000000000000001E-4</v>
      </c>
      <c r="D9007" s="2">
        <f>IFERROR(MATCH(A9007,Both_domains!A$2:A$851, 0), 0)</f>
        <v>0</v>
      </c>
      <c r="E9007" s="2">
        <f t="shared" si="704"/>
        <v>0</v>
      </c>
      <c r="F9007" s="2">
        <f>COUNTIF(E$2:E9007,"=1")</f>
        <v>844</v>
      </c>
      <c r="G9007" s="2">
        <f>COUNTIF(E$2:E9007,"=0")</f>
        <v>8162</v>
      </c>
      <c r="H9007" s="2">
        <f t="shared" si="700"/>
        <v>1</v>
      </c>
      <c r="I9007" s="2">
        <f t="shared" si="701"/>
        <v>0.12966517381104714</v>
      </c>
      <c r="J9007" s="2">
        <f t="shared" si="702"/>
        <v>0.87033482618895286</v>
      </c>
      <c r="K9007" s="2">
        <f t="shared" si="703"/>
        <v>0.17137055837563453</v>
      </c>
      <c r="P9007" s="2"/>
    </row>
    <row r="9008" spans="1:16" x14ac:dyDescent="0.25">
      <c r="A9008" s="2" t="s">
        <v>9859</v>
      </c>
      <c r="B9008" s="4">
        <v>-253.4</v>
      </c>
      <c r="C9008" s="4">
        <v>1.6000000000000001E-4</v>
      </c>
      <c r="D9008" s="2">
        <f>IFERROR(MATCH(A9008,Both_domains!A$2:A$851, 0), 0)</f>
        <v>0</v>
      </c>
      <c r="E9008" s="2">
        <f t="shared" si="704"/>
        <v>0</v>
      </c>
      <c r="F9008" s="2">
        <f>COUNTIF(E$2:E9008,"=1")</f>
        <v>844</v>
      </c>
      <c r="G9008" s="2">
        <f>COUNTIF(E$2:E9008,"=0")</f>
        <v>8163</v>
      </c>
      <c r="H9008" s="2">
        <f t="shared" si="700"/>
        <v>1</v>
      </c>
      <c r="I9008" s="2">
        <f t="shared" si="701"/>
        <v>0.12955854126679467</v>
      </c>
      <c r="J9008" s="2">
        <f t="shared" si="702"/>
        <v>0.87044145873320533</v>
      </c>
      <c r="K9008" s="2">
        <f t="shared" si="703"/>
        <v>0.17135316211552126</v>
      </c>
      <c r="P9008" s="2"/>
    </row>
    <row r="9009" spans="1:16" x14ac:dyDescent="0.25">
      <c r="A9009" s="2" t="s">
        <v>9860</v>
      </c>
      <c r="B9009" s="4">
        <v>-253.4</v>
      </c>
      <c r="C9009" s="4">
        <v>1.6000000000000001E-4</v>
      </c>
      <c r="D9009" s="2">
        <f>IFERROR(MATCH(A9009,Both_domains!A$2:A$851, 0), 0)</f>
        <v>0</v>
      </c>
      <c r="E9009" s="2">
        <f t="shared" si="704"/>
        <v>0</v>
      </c>
      <c r="F9009" s="2">
        <f>COUNTIF(E$2:E9009,"=1")</f>
        <v>844</v>
      </c>
      <c r="G9009" s="2">
        <f>COUNTIF(E$2:E9009,"=0")</f>
        <v>8164</v>
      </c>
      <c r="H9009" s="2">
        <f t="shared" si="700"/>
        <v>1</v>
      </c>
      <c r="I9009" s="2">
        <f t="shared" si="701"/>
        <v>0.12945190872254209</v>
      </c>
      <c r="J9009" s="2">
        <f t="shared" si="702"/>
        <v>0.87054809127745791</v>
      </c>
      <c r="K9009" s="2">
        <f t="shared" si="703"/>
        <v>0.17133576938692652</v>
      </c>
      <c r="P9009" s="2"/>
    </row>
    <row r="9010" spans="1:16" x14ac:dyDescent="0.25">
      <c r="A9010" s="2" t="s">
        <v>9861</v>
      </c>
      <c r="B9010" s="4">
        <v>-253.4</v>
      </c>
      <c r="C9010" s="4">
        <v>1.6000000000000001E-4</v>
      </c>
      <c r="D9010" s="2">
        <f>IFERROR(MATCH(A9010,Both_domains!A$2:A$851, 0), 0)</f>
        <v>0</v>
      </c>
      <c r="E9010" s="2">
        <f t="shared" si="704"/>
        <v>0</v>
      </c>
      <c r="F9010" s="2">
        <f>COUNTIF(E$2:E9010,"=1")</f>
        <v>844</v>
      </c>
      <c r="G9010" s="2">
        <f>COUNTIF(E$2:E9010,"=0")</f>
        <v>8165</v>
      </c>
      <c r="H9010" s="2">
        <f t="shared" si="700"/>
        <v>1</v>
      </c>
      <c r="I9010" s="2">
        <f t="shared" si="701"/>
        <v>0.12934527617828961</v>
      </c>
      <c r="J9010" s="2">
        <f t="shared" si="702"/>
        <v>0.87065472382171039</v>
      </c>
      <c r="K9010" s="2">
        <f t="shared" si="703"/>
        <v>0.17131838018877499</v>
      </c>
      <c r="P9010" s="2"/>
    </row>
    <row r="9011" spans="1:16" x14ac:dyDescent="0.25">
      <c r="A9011" s="2" t="s">
        <v>9862</v>
      </c>
      <c r="B9011" s="4">
        <v>-253.4</v>
      </c>
      <c r="C9011" s="4">
        <v>1.6000000000000001E-4</v>
      </c>
      <c r="D9011" s="2">
        <f>IFERROR(MATCH(A9011,Both_domains!A$2:A$851, 0), 0)</f>
        <v>0</v>
      </c>
      <c r="E9011" s="2">
        <f t="shared" si="704"/>
        <v>0</v>
      </c>
      <c r="F9011" s="2">
        <f>COUNTIF(E$2:E9011,"=1")</f>
        <v>844</v>
      </c>
      <c r="G9011" s="2">
        <f>COUNTIF(E$2:E9011,"=0")</f>
        <v>8166</v>
      </c>
      <c r="H9011" s="2">
        <f t="shared" si="700"/>
        <v>1</v>
      </c>
      <c r="I9011" s="2">
        <f t="shared" si="701"/>
        <v>0.12923864363403714</v>
      </c>
      <c r="J9011" s="2">
        <f t="shared" si="702"/>
        <v>0.87076135636596286</v>
      </c>
      <c r="K9011" s="2">
        <f t="shared" si="703"/>
        <v>0.17130099451999189</v>
      </c>
      <c r="P9011" s="2"/>
    </row>
    <row r="9012" spans="1:16" x14ac:dyDescent="0.25">
      <c r="A9012" s="2" t="s">
        <v>9863</v>
      </c>
      <c r="B9012" s="4">
        <v>-253.5</v>
      </c>
      <c r="C9012" s="4">
        <v>1.6000000000000001E-4</v>
      </c>
      <c r="D9012" s="2">
        <f>IFERROR(MATCH(A9012,Both_domains!A$2:A$851, 0), 0)</f>
        <v>0</v>
      </c>
      <c r="E9012" s="2">
        <f t="shared" si="704"/>
        <v>0</v>
      </c>
      <c r="F9012" s="2">
        <f>COUNTIF(E$2:E9012,"=1")</f>
        <v>844</v>
      </c>
      <c r="G9012" s="2">
        <f>COUNTIF(E$2:E9012,"=0")</f>
        <v>8167</v>
      </c>
      <c r="H9012" s="2">
        <f t="shared" si="700"/>
        <v>1</v>
      </c>
      <c r="I9012" s="2">
        <f t="shared" si="701"/>
        <v>0.12913201108978456</v>
      </c>
      <c r="J9012" s="2">
        <f t="shared" si="702"/>
        <v>0.87086798891021544</v>
      </c>
      <c r="K9012" s="2">
        <f t="shared" si="703"/>
        <v>0.17128361237950279</v>
      </c>
      <c r="P9012" s="2"/>
    </row>
    <row r="9013" spans="1:16" x14ac:dyDescent="0.25">
      <c r="A9013" s="2" t="s">
        <v>9864</v>
      </c>
      <c r="B9013" s="4">
        <v>-253.5</v>
      </c>
      <c r="C9013" s="4">
        <v>1.6000000000000001E-4</v>
      </c>
      <c r="D9013" s="2">
        <f>IFERROR(MATCH(A9013,Both_domains!A$2:A$851, 0), 0)</f>
        <v>0</v>
      </c>
      <c r="E9013" s="2">
        <f t="shared" si="704"/>
        <v>0</v>
      </c>
      <c r="F9013" s="2">
        <f>COUNTIF(E$2:E9013,"=1")</f>
        <v>844</v>
      </c>
      <c r="G9013" s="2">
        <f>COUNTIF(E$2:E9013,"=0")</f>
        <v>8168</v>
      </c>
      <c r="H9013" s="2">
        <f t="shared" si="700"/>
        <v>1</v>
      </c>
      <c r="I9013" s="2">
        <f t="shared" si="701"/>
        <v>0.12902537854553209</v>
      </c>
      <c r="J9013" s="2">
        <f t="shared" si="702"/>
        <v>0.87097462145446791</v>
      </c>
      <c r="K9013" s="2">
        <f t="shared" si="703"/>
        <v>0.17126623376623376</v>
      </c>
      <c r="P9013" s="2"/>
    </row>
    <row r="9014" spans="1:16" x14ac:dyDescent="0.25">
      <c r="A9014" s="2" t="s">
        <v>9865</v>
      </c>
      <c r="B9014" s="4">
        <v>-253.5</v>
      </c>
      <c r="C9014" s="4">
        <v>1.6000000000000001E-4</v>
      </c>
      <c r="D9014" s="2">
        <f>IFERROR(MATCH(A9014,Both_domains!A$2:A$851, 0), 0)</f>
        <v>0</v>
      </c>
      <c r="E9014" s="2">
        <f t="shared" si="704"/>
        <v>0</v>
      </c>
      <c r="F9014" s="2">
        <f>COUNTIF(E$2:E9014,"=1")</f>
        <v>844</v>
      </c>
      <c r="G9014" s="2">
        <f>COUNTIF(E$2:E9014,"=0")</f>
        <v>8169</v>
      </c>
      <c r="H9014" s="2">
        <f t="shared" si="700"/>
        <v>1</v>
      </c>
      <c r="I9014" s="2">
        <f t="shared" si="701"/>
        <v>0.12891874600127962</v>
      </c>
      <c r="J9014" s="2">
        <f t="shared" si="702"/>
        <v>0.87108125399872038</v>
      </c>
      <c r="K9014" s="2">
        <f t="shared" si="703"/>
        <v>0.1712488586791113</v>
      </c>
      <c r="P9014" s="2"/>
    </row>
    <row r="9015" spans="1:16" x14ac:dyDescent="0.25">
      <c r="A9015" s="2" t="s">
        <v>9866</v>
      </c>
      <c r="B9015" s="4">
        <v>-253.5</v>
      </c>
      <c r="C9015" s="4">
        <v>1.6000000000000001E-4</v>
      </c>
      <c r="D9015" s="2">
        <f>IFERROR(MATCH(A9015,Both_domains!A$2:A$851, 0), 0)</f>
        <v>0</v>
      </c>
      <c r="E9015" s="2">
        <f t="shared" si="704"/>
        <v>0</v>
      </c>
      <c r="F9015" s="2">
        <f>COUNTIF(E$2:E9015,"=1")</f>
        <v>844</v>
      </c>
      <c r="G9015" s="2">
        <f>COUNTIF(E$2:E9015,"=0")</f>
        <v>8170</v>
      </c>
      <c r="H9015" s="2">
        <f t="shared" si="700"/>
        <v>1</v>
      </c>
      <c r="I9015" s="2">
        <f t="shared" si="701"/>
        <v>0.12881211345702703</v>
      </c>
      <c r="J9015" s="2">
        <f t="shared" si="702"/>
        <v>0.87118788654297297</v>
      </c>
      <c r="K9015" s="2">
        <f t="shared" si="703"/>
        <v>0.17123148711706229</v>
      </c>
      <c r="P9015" s="2"/>
    </row>
    <row r="9016" spans="1:16" x14ac:dyDescent="0.25">
      <c r="A9016" s="2" t="s">
        <v>9867</v>
      </c>
      <c r="B9016" s="4">
        <v>-253.5</v>
      </c>
      <c r="C9016" s="4">
        <v>1.6000000000000001E-4</v>
      </c>
      <c r="D9016" s="2">
        <f>IFERROR(MATCH(A9016,Both_domains!A$2:A$851, 0), 0)</f>
        <v>0</v>
      </c>
      <c r="E9016" s="2">
        <f t="shared" si="704"/>
        <v>0</v>
      </c>
      <c r="F9016" s="2">
        <f>COUNTIF(E$2:E9016,"=1")</f>
        <v>844</v>
      </c>
      <c r="G9016" s="2">
        <f>COUNTIF(E$2:E9016,"=0")</f>
        <v>8171</v>
      </c>
      <c r="H9016" s="2">
        <f t="shared" si="700"/>
        <v>1</v>
      </c>
      <c r="I9016" s="2">
        <f t="shared" si="701"/>
        <v>0.12870548091277456</v>
      </c>
      <c r="J9016" s="2">
        <f t="shared" si="702"/>
        <v>0.87129451908722544</v>
      </c>
      <c r="K9016" s="2">
        <f t="shared" si="703"/>
        <v>0.1712141190790141</v>
      </c>
      <c r="P9016" s="2"/>
    </row>
    <row r="9017" spans="1:16" x14ac:dyDescent="0.25">
      <c r="A9017" s="2" t="s">
        <v>9868</v>
      </c>
      <c r="B9017" s="4">
        <v>-253.5</v>
      </c>
      <c r="C9017" s="4">
        <v>1.6000000000000001E-4</v>
      </c>
      <c r="D9017" s="2">
        <f>IFERROR(MATCH(A9017,Both_domains!A$2:A$851, 0), 0)</f>
        <v>0</v>
      </c>
      <c r="E9017" s="2">
        <f t="shared" si="704"/>
        <v>0</v>
      </c>
      <c r="F9017" s="2">
        <f>COUNTIF(E$2:E9017,"=1")</f>
        <v>844</v>
      </c>
      <c r="G9017" s="2">
        <f>COUNTIF(E$2:E9017,"=0")</f>
        <v>8172</v>
      </c>
      <c r="H9017" s="2">
        <f t="shared" si="700"/>
        <v>1</v>
      </c>
      <c r="I9017" s="2">
        <f t="shared" si="701"/>
        <v>0.12859884836852209</v>
      </c>
      <c r="J9017" s="2">
        <f t="shared" si="702"/>
        <v>0.87140115163147791</v>
      </c>
      <c r="K9017" s="2">
        <f t="shared" si="703"/>
        <v>0.17119675456389452</v>
      </c>
      <c r="P9017" s="2"/>
    </row>
    <row r="9018" spans="1:16" x14ac:dyDescent="0.25">
      <c r="A9018" s="2" t="s">
        <v>9869</v>
      </c>
      <c r="B9018" s="4">
        <v>-253.5</v>
      </c>
      <c r="C9018" s="4">
        <v>1.6000000000000001E-4</v>
      </c>
      <c r="D9018" s="2">
        <f>IFERROR(MATCH(A9018,Both_domains!A$2:A$851, 0), 0)</f>
        <v>0</v>
      </c>
      <c r="E9018" s="2">
        <f t="shared" si="704"/>
        <v>0</v>
      </c>
      <c r="F9018" s="2">
        <f>COUNTIF(E$2:E9018,"=1")</f>
        <v>844</v>
      </c>
      <c r="G9018" s="2">
        <f>COUNTIF(E$2:E9018,"=0")</f>
        <v>8173</v>
      </c>
      <c r="H9018" s="2">
        <f t="shared" si="700"/>
        <v>1</v>
      </c>
      <c r="I9018" s="2">
        <f t="shared" si="701"/>
        <v>0.12849221582426962</v>
      </c>
      <c r="J9018" s="2">
        <f t="shared" si="702"/>
        <v>0.87150778417573038</v>
      </c>
      <c r="K9018" s="2">
        <f t="shared" si="703"/>
        <v>0.17117939357063178</v>
      </c>
      <c r="P9018" s="2"/>
    </row>
    <row r="9019" spans="1:16" x14ac:dyDescent="0.25">
      <c r="A9019" s="2" t="s">
        <v>9870</v>
      </c>
      <c r="B9019" s="4">
        <v>-253.5</v>
      </c>
      <c r="C9019" s="4">
        <v>1.6000000000000001E-4</v>
      </c>
      <c r="D9019" s="2">
        <f>IFERROR(MATCH(A9019,Both_domains!A$2:A$851, 0), 0)</f>
        <v>0</v>
      </c>
      <c r="E9019" s="2">
        <f t="shared" si="704"/>
        <v>0</v>
      </c>
      <c r="F9019" s="2">
        <f>COUNTIF(E$2:E9019,"=1")</f>
        <v>844</v>
      </c>
      <c r="G9019" s="2">
        <f>COUNTIF(E$2:E9019,"=0")</f>
        <v>8174</v>
      </c>
      <c r="H9019" s="2">
        <f t="shared" si="700"/>
        <v>1</v>
      </c>
      <c r="I9019" s="2">
        <f t="shared" si="701"/>
        <v>0.12838558328001703</v>
      </c>
      <c r="J9019" s="2">
        <f t="shared" si="702"/>
        <v>0.87161441671998297</v>
      </c>
      <c r="K9019" s="2">
        <f t="shared" si="703"/>
        <v>0.17116203609815453</v>
      </c>
      <c r="P9019" s="2"/>
    </row>
    <row r="9020" spans="1:16" x14ac:dyDescent="0.25">
      <c r="A9020" s="2" t="s">
        <v>9871</v>
      </c>
      <c r="B9020" s="4">
        <v>-253.5</v>
      </c>
      <c r="C9020" s="4">
        <v>1.6000000000000001E-4</v>
      </c>
      <c r="D9020" s="2">
        <f>IFERROR(MATCH(A9020,Both_domains!A$2:A$851, 0), 0)</f>
        <v>0</v>
      </c>
      <c r="E9020" s="2">
        <f t="shared" si="704"/>
        <v>0</v>
      </c>
      <c r="F9020" s="2">
        <f>COUNTIF(E$2:E9020,"=1")</f>
        <v>844</v>
      </c>
      <c r="G9020" s="2">
        <f>COUNTIF(E$2:E9020,"=0")</f>
        <v>8175</v>
      </c>
      <c r="H9020" s="2">
        <f t="shared" si="700"/>
        <v>1</v>
      </c>
      <c r="I9020" s="2">
        <f t="shared" si="701"/>
        <v>0.12827895073576456</v>
      </c>
      <c r="J9020" s="2">
        <f t="shared" si="702"/>
        <v>0.87172104926423544</v>
      </c>
      <c r="K9020" s="2">
        <f t="shared" si="703"/>
        <v>0.17114468214539186</v>
      </c>
      <c r="P9020" s="2"/>
    </row>
    <row r="9021" spans="1:16" x14ac:dyDescent="0.25">
      <c r="A9021" s="2" t="s">
        <v>9872</v>
      </c>
      <c r="B9021" s="4">
        <v>-253.5</v>
      </c>
      <c r="C9021" s="4">
        <v>1.6000000000000001E-4</v>
      </c>
      <c r="D9021" s="2">
        <f>IFERROR(MATCH(A9021,Both_domains!A$2:A$851, 0), 0)</f>
        <v>0</v>
      </c>
      <c r="E9021" s="2">
        <f t="shared" si="704"/>
        <v>0</v>
      </c>
      <c r="F9021" s="2">
        <f>COUNTIF(E$2:E9021,"=1")</f>
        <v>844</v>
      </c>
      <c r="G9021" s="2">
        <f>COUNTIF(E$2:E9021,"=0")</f>
        <v>8176</v>
      </c>
      <c r="H9021" s="2">
        <f t="shared" si="700"/>
        <v>1</v>
      </c>
      <c r="I9021" s="2">
        <f t="shared" si="701"/>
        <v>0.12817231819151209</v>
      </c>
      <c r="J9021" s="2">
        <f t="shared" si="702"/>
        <v>0.87182768180848791</v>
      </c>
      <c r="K9021" s="2">
        <f t="shared" si="703"/>
        <v>0.17112733171127331</v>
      </c>
      <c r="P9021" s="2"/>
    </row>
    <row r="9022" spans="1:16" x14ac:dyDescent="0.25">
      <c r="A9022" s="2" t="s">
        <v>9873</v>
      </c>
      <c r="B9022" s="4">
        <v>-253.5</v>
      </c>
      <c r="C9022" s="4">
        <v>1.6000000000000001E-4</v>
      </c>
      <c r="D9022" s="2">
        <f>IFERROR(MATCH(A9022,Both_domains!A$2:A$851, 0), 0)</f>
        <v>0</v>
      </c>
      <c r="E9022" s="2">
        <f t="shared" si="704"/>
        <v>0</v>
      </c>
      <c r="F9022" s="2">
        <f>COUNTIF(E$2:E9022,"=1")</f>
        <v>844</v>
      </c>
      <c r="G9022" s="2">
        <f>COUNTIF(E$2:E9022,"=0")</f>
        <v>8177</v>
      </c>
      <c r="H9022" s="2">
        <f t="shared" si="700"/>
        <v>1</v>
      </c>
      <c r="I9022" s="2">
        <f t="shared" si="701"/>
        <v>0.12806568564725951</v>
      </c>
      <c r="J9022" s="2">
        <f t="shared" si="702"/>
        <v>0.87193431435274049</v>
      </c>
      <c r="K9022" s="2">
        <f t="shared" si="703"/>
        <v>0.17110998479472883</v>
      </c>
      <c r="P9022" s="2"/>
    </row>
    <row r="9023" spans="1:16" x14ac:dyDescent="0.25">
      <c r="A9023" s="2" t="s">
        <v>9874</v>
      </c>
      <c r="B9023" s="4">
        <v>-253.6</v>
      </c>
      <c r="C9023" s="4">
        <v>1.6000000000000001E-4</v>
      </c>
      <c r="D9023" s="2">
        <f>IFERROR(MATCH(A9023,Both_domains!A$2:A$851, 0), 0)</f>
        <v>0</v>
      </c>
      <c r="E9023" s="2">
        <f t="shared" si="704"/>
        <v>0</v>
      </c>
      <c r="F9023" s="2">
        <f>COUNTIF(E$2:E9023,"=1")</f>
        <v>844</v>
      </c>
      <c r="G9023" s="2">
        <f>COUNTIF(E$2:E9023,"=0")</f>
        <v>8178</v>
      </c>
      <c r="H9023" s="2">
        <f t="shared" si="700"/>
        <v>1</v>
      </c>
      <c r="I9023" s="2">
        <f t="shared" si="701"/>
        <v>0.12795905310300704</v>
      </c>
      <c r="J9023" s="2">
        <f t="shared" si="702"/>
        <v>0.87204094689699296</v>
      </c>
      <c r="K9023" s="2">
        <f t="shared" si="703"/>
        <v>0.17109264139468883</v>
      </c>
      <c r="P9023" s="2"/>
    </row>
    <row r="9024" spans="1:16" x14ac:dyDescent="0.25">
      <c r="A9024" s="2" t="s">
        <v>9875</v>
      </c>
      <c r="B9024" s="4">
        <v>-253.6</v>
      </c>
      <c r="C9024" s="4">
        <v>1.6000000000000001E-4</v>
      </c>
      <c r="D9024" s="2">
        <f>IFERROR(MATCH(A9024,Both_domains!A$2:A$851, 0), 0)</f>
        <v>0</v>
      </c>
      <c r="E9024" s="2">
        <f t="shared" si="704"/>
        <v>0</v>
      </c>
      <c r="F9024" s="2">
        <f>COUNTIF(E$2:E9024,"=1")</f>
        <v>844</v>
      </c>
      <c r="G9024" s="2">
        <f>COUNTIF(E$2:E9024,"=0")</f>
        <v>8179</v>
      </c>
      <c r="H9024" s="2">
        <f t="shared" si="700"/>
        <v>1</v>
      </c>
      <c r="I9024" s="2">
        <f t="shared" si="701"/>
        <v>0.12785242055875456</v>
      </c>
      <c r="J9024" s="2">
        <f t="shared" si="702"/>
        <v>0.87214757944124544</v>
      </c>
      <c r="K9024" s="2">
        <f t="shared" si="703"/>
        <v>0.17107530151008413</v>
      </c>
      <c r="P9024" s="2"/>
    </row>
    <row r="9025" spans="1:16" x14ac:dyDescent="0.25">
      <c r="A9025" s="2" t="s">
        <v>9876</v>
      </c>
      <c r="B9025" s="4">
        <v>-253.7</v>
      </c>
      <c r="C9025" s="4">
        <v>1.6000000000000001E-4</v>
      </c>
      <c r="D9025" s="2">
        <f>IFERROR(MATCH(A9025,Both_domains!A$2:A$851, 0), 0)</f>
        <v>0</v>
      </c>
      <c r="E9025" s="2">
        <f t="shared" si="704"/>
        <v>0</v>
      </c>
      <c r="F9025" s="2">
        <f>COUNTIF(E$2:E9025,"=1")</f>
        <v>844</v>
      </c>
      <c r="G9025" s="2">
        <f>COUNTIF(E$2:E9025,"=0")</f>
        <v>8180</v>
      </c>
      <c r="H9025" s="2">
        <f t="shared" si="700"/>
        <v>1</v>
      </c>
      <c r="I9025" s="2">
        <f t="shared" si="701"/>
        <v>0.12774578801450198</v>
      </c>
      <c r="J9025" s="2">
        <f t="shared" si="702"/>
        <v>0.87225421198549802</v>
      </c>
      <c r="K9025" s="2">
        <f t="shared" si="703"/>
        <v>0.17105796513984597</v>
      </c>
      <c r="P9025" s="2"/>
    </row>
    <row r="9026" spans="1:16" x14ac:dyDescent="0.25">
      <c r="A9026" s="2" t="s">
        <v>9877</v>
      </c>
      <c r="B9026" s="4">
        <v>-253.7</v>
      </c>
      <c r="C9026" s="4">
        <v>1.6000000000000001E-4</v>
      </c>
      <c r="D9026" s="2">
        <f>IFERROR(MATCH(A9026,Both_domains!A$2:A$851, 0), 0)</f>
        <v>0</v>
      </c>
      <c r="E9026" s="2">
        <f t="shared" si="704"/>
        <v>0</v>
      </c>
      <c r="F9026" s="2">
        <f>COUNTIF(E$2:E9026,"=1")</f>
        <v>844</v>
      </c>
      <c r="G9026" s="2">
        <f>COUNTIF(E$2:E9026,"=0")</f>
        <v>8181</v>
      </c>
      <c r="H9026" s="2">
        <f t="shared" si="700"/>
        <v>1</v>
      </c>
      <c r="I9026" s="2">
        <f t="shared" si="701"/>
        <v>0.12763915547024951</v>
      </c>
      <c r="J9026" s="2">
        <f t="shared" si="702"/>
        <v>0.87236084452975049</v>
      </c>
      <c r="K9026" s="2">
        <f t="shared" si="703"/>
        <v>0.17104063228290606</v>
      </c>
      <c r="P9026" s="2"/>
    </row>
    <row r="9027" spans="1:16" x14ac:dyDescent="0.25">
      <c r="A9027" s="2" t="s">
        <v>9878</v>
      </c>
      <c r="B9027" s="4">
        <v>-253.7</v>
      </c>
      <c r="C9027" s="4">
        <v>1.6000000000000001E-4</v>
      </c>
      <c r="D9027" s="2">
        <f>IFERROR(MATCH(A9027,Both_domains!A$2:A$851, 0), 0)</f>
        <v>0</v>
      </c>
      <c r="E9027" s="2">
        <f t="shared" si="704"/>
        <v>0</v>
      </c>
      <c r="F9027" s="2">
        <f>COUNTIF(E$2:E9027,"=1")</f>
        <v>844</v>
      </c>
      <c r="G9027" s="2">
        <f>COUNTIF(E$2:E9027,"=0")</f>
        <v>8182</v>
      </c>
      <c r="H9027" s="2">
        <f t="shared" ref="H9027:H9090" si="705">F9027/MAX(F:F)</f>
        <v>1</v>
      </c>
      <c r="I9027" s="2">
        <f t="shared" ref="I9027:I9090" si="706">1 - J9027</f>
        <v>0.12753252292599704</v>
      </c>
      <c r="J9027" s="2">
        <f t="shared" ref="J9027:J9090" si="707">G9027/MAX(G:G)</f>
        <v>0.87246747707400296</v>
      </c>
      <c r="K9027" s="2">
        <f t="shared" ref="K9027:K9090" si="708">2*F9027/(F9027+MAX(F:F)+G9027)</f>
        <v>0.17102330293819656</v>
      </c>
      <c r="P9027" s="2"/>
    </row>
    <row r="9028" spans="1:16" x14ac:dyDescent="0.25">
      <c r="A9028" s="2" t="s">
        <v>9879</v>
      </c>
      <c r="B9028" s="4">
        <v>-253.8</v>
      </c>
      <c r="C9028" s="4">
        <v>1.7000000000000001E-4</v>
      </c>
      <c r="D9028" s="2">
        <f>IFERROR(MATCH(A9028,Both_domains!A$2:A$851, 0), 0)</f>
        <v>0</v>
      </c>
      <c r="E9028" s="2">
        <f t="shared" ref="E9028:E9091" si="709">IF(D9028=0,0,1)</f>
        <v>0</v>
      </c>
      <c r="F9028" s="2">
        <f>COUNTIF(E$2:E9028,"=1")</f>
        <v>844</v>
      </c>
      <c r="G9028" s="2">
        <f>COUNTIF(E$2:E9028,"=0")</f>
        <v>8183</v>
      </c>
      <c r="H9028" s="2">
        <f t="shared" si="705"/>
        <v>1</v>
      </c>
      <c r="I9028" s="2">
        <f t="shared" si="706"/>
        <v>0.12742589038174446</v>
      </c>
      <c r="J9028" s="2">
        <f t="shared" si="707"/>
        <v>0.87257410961825554</v>
      </c>
      <c r="K9028" s="2">
        <f t="shared" si="708"/>
        <v>0.17100597710464999</v>
      </c>
      <c r="P9028" s="2"/>
    </row>
    <row r="9029" spans="1:16" x14ac:dyDescent="0.25">
      <c r="A9029" s="2" t="s">
        <v>9880</v>
      </c>
      <c r="B9029" s="4">
        <v>-253.8</v>
      </c>
      <c r="C9029" s="4">
        <v>1.7000000000000001E-4</v>
      </c>
      <c r="D9029" s="2">
        <f>IFERROR(MATCH(A9029,Both_domains!A$2:A$851, 0), 0)</f>
        <v>0</v>
      </c>
      <c r="E9029" s="2">
        <f t="shared" si="709"/>
        <v>0</v>
      </c>
      <c r="F9029" s="2">
        <f>COUNTIF(E$2:E9029,"=1")</f>
        <v>844</v>
      </c>
      <c r="G9029" s="2">
        <f>COUNTIF(E$2:E9029,"=0")</f>
        <v>8184</v>
      </c>
      <c r="H9029" s="2">
        <f t="shared" si="705"/>
        <v>1</v>
      </c>
      <c r="I9029" s="2">
        <f t="shared" si="706"/>
        <v>0.12731925783749198</v>
      </c>
      <c r="J9029" s="2">
        <f t="shared" si="707"/>
        <v>0.87268074216250802</v>
      </c>
      <c r="K9029" s="2">
        <f t="shared" si="708"/>
        <v>0.17098865478119935</v>
      </c>
      <c r="P9029" s="2"/>
    </row>
    <row r="9030" spans="1:16" x14ac:dyDescent="0.25">
      <c r="A9030" s="2" t="s">
        <v>9881</v>
      </c>
      <c r="B9030" s="4">
        <v>-253.8</v>
      </c>
      <c r="C9030" s="4">
        <v>1.7000000000000001E-4</v>
      </c>
      <c r="D9030" s="2">
        <f>IFERROR(MATCH(A9030,Both_domains!A$2:A$851, 0), 0)</f>
        <v>0</v>
      </c>
      <c r="E9030" s="2">
        <f t="shared" si="709"/>
        <v>0</v>
      </c>
      <c r="F9030" s="2">
        <f>COUNTIF(E$2:E9030,"=1")</f>
        <v>844</v>
      </c>
      <c r="G9030" s="2">
        <f>COUNTIF(E$2:E9030,"=0")</f>
        <v>8185</v>
      </c>
      <c r="H9030" s="2">
        <f t="shared" si="705"/>
        <v>1</v>
      </c>
      <c r="I9030" s="2">
        <f t="shared" si="706"/>
        <v>0.12721262529323951</v>
      </c>
      <c r="J9030" s="2">
        <f t="shared" si="707"/>
        <v>0.87278737470676049</v>
      </c>
      <c r="K9030" s="2">
        <f t="shared" si="708"/>
        <v>0.17097133596677808</v>
      </c>
      <c r="P9030" s="2"/>
    </row>
    <row r="9031" spans="1:16" x14ac:dyDescent="0.25">
      <c r="A9031" s="2" t="s">
        <v>9882</v>
      </c>
      <c r="B9031" s="4">
        <v>-253.8</v>
      </c>
      <c r="C9031" s="4">
        <v>1.7000000000000001E-4</v>
      </c>
      <c r="D9031" s="2">
        <f>IFERROR(MATCH(A9031,Both_domains!A$2:A$851, 0), 0)</f>
        <v>0</v>
      </c>
      <c r="E9031" s="2">
        <f t="shared" si="709"/>
        <v>0</v>
      </c>
      <c r="F9031" s="2">
        <f>COUNTIF(E$2:E9031,"=1")</f>
        <v>844</v>
      </c>
      <c r="G9031" s="2">
        <f>COUNTIF(E$2:E9031,"=0")</f>
        <v>8186</v>
      </c>
      <c r="H9031" s="2">
        <f t="shared" si="705"/>
        <v>1</v>
      </c>
      <c r="I9031" s="2">
        <f t="shared" si="706"/>
        <v>0.12710599274898704</v>
      </c>
      <c r="J9031" s="2">
        <f t="shared" si="707"/>
        <v>0.87289400725101296</v>
      </c>
      <c r="K9031" s="2">
        <f t="shared" si="708"/>
        <v>0.17095402066032003</v>
      </c>
      <c r="P9031" s="2"/>
    </row>
    <row r="9032" spans="1:16" x14ac:dyDescent="0.25">
      <c r="A9032" s="2" t="s">
        <v>9883</v>
      </c>
      <c r="B9032" s="4">
        <v>-253.8</v>
      </c>
      <c r="C9032" s="4">
        <v>1.7000000000000001E-4</v>
      </c>
      <c r="D9032" s="2">
        <f>IFERROR(MATCH(A9032,Both_domains!A$2:A$851, 0), 0)</f>
        <v>0</v>
      </c>
      <c r="E9032" s="2">
        <f t="shared" si="709"/>
        <v>0</v>
      </c>
      <c r="F9032" s="2">
        <f>COUNTIF(E$2:E9032,"=1")</f>
        <v>844</v>
      </c>
      <c r="G9032" s="2">
        <f>COUNTIF(E$2:E9032,"=0")</f>
        <v>8187</v>
      </c>
      <c r="H9032" s="2">
        <f t="shared" si="705"/>
        <v>1</v>
      </c>
      <c r="I9032" s="2">
        <f t="shared" si="706"/>
        <v>0.12699936020473446</v>
      </c>
      <c r="J9032" s="2">
        <f t="shared" si="707"/>
        <v>0.87300063979526554</v>
      </c>
      <c r="K9032" s="2">
        <f t="shared" si="708"/>
        <v>0.17093670886075948</v>
      </c>
      <c r="P9032" s="2"/>
    </row>
    <row r="9033" spans="1:16" x14ac:dyDescent="0.25">
      <c r="A9033" s="2" t="s">
        <v>9884</v>
      </c>
      <c r="B9033" s="4">
        <v>-253.8</v>
      </c>
      <c r="C9033" s="4">
        <v>1.7000000000000001E-4</v>
      </c>
      <c r="D9033" s="2">
        <f>IFERROR(MATCH(A9033,Both_domains!A$2:A$851, 0), 0)</f>
        <v>0</v>
      </c>
      <c r="E9033" s="2">
        <f t="shared" si="709"/>
        <v>0</v>
      </c>
      <c r="F9033" s="2">
        <f>COUNTIF(E$2:E9033,"=1")</f>
        <v>844</v>
      </c>
      <c r="G9033" s="2">
        <f>COUNTIF(E$2:E9033,"=0")</f>
        <v>8188</v>
      </c>
      <c r="H9033" s="2">
        <f t="shared" si="705"/>
        <v>1</v>
      </c>
      <c r="I9033" s="2">
        <f t="shared" si="706"/>
        <v>0.12689272766048199</v>
      </c>
      <c r="J9033" s="2">
        <f t="shared" si="707"/>
        <v>0.87310727233951801</v>
      </c>
      <c r="K9033" s="2">
        <f t="shared" si="708"/>
        <v>0.1709194005670312</v>
      </c>
      <c r="P9033" s="2"/>
    </row>
    <row r="9034" spans="1:16" x14ac:dyDescent="0.25">
      <c r="A9034" s="2" t="s">
        <v>9885</v>
      </c>
      <c r="B9034" s="4">
        <v>-253.8</v>
      </c>
      <c r="C9034" s="4">
        <v>1.7000000000000001E-4</v>
      </c>
      <c r="D9034" s="2">
        <f>IFERROR(MATCH(A9034,Both_domains!A$2:A$851, 0), 0)</f>
        <v>0</v>
      </c>
      <c r="E9034" s="2">
        <f t="shared" si="709"/>
        <v>0</v>
      </c>
      <c r="F9034" s="2">
        <f>COUNTIF(E$2:E9034,"=1")</f>
        <v>844</v>
      </c>
      <c r="G9034" s="2">
        <f>COUNTIF(E$2:E9034,"=0")</f>
        <v>8189</v>
      </c>
      <c r="H9034" s="2">
        <f t="shared" si="705"/>
        <v>1</v>
      </c>
      <c r="I9034" s="2">
        <f t="shared" si="706"/>
        <v>0.12678609511622951</v>
      </c>
      <c r="J9034" s="2">
        <f t="shared" si="707"/>
        <v>0.87321390488377049</v>
      </c>
      <c r="K9034" s="2">
        <f t="shared" si="708"/>
        <v>0.17090209577807025</v>
      </c>
      <c r="P9034" s="2"/>
    </row>
    <row r="9035" spans="1:16" x14ac:dyDescent="0.25">
      <c r="A9035" s="2" t="s">
        <v>9886</v>
      </c>
      <c r="B9035" s="4">
        <v>-253.9</v>
      </c>
      <c r="C9035" s="4">
        <v>1.7000000000000001E-4</v>
      </c>
      <c r="D9035" s="2">
        <f>IFERROR(MATCH(A9035,Both_domains!A$2:A$851, 0), 0)</f>
        <v>0</v>
      </c>
      <c r="E9035" s="2">
        <f t="shared" si="709"/>
        <v>0</v>
      </c>
      <c r="F9035" s="2">
        <f>COUNTIF(E$2:E9035,"=1")</f>
        <v>844</v>
      </c>
      <c r="G9035" s="2">
        <f>COUNTIF(E$2:E9035,"=0")</f>
        <v>8190</v>
      </c>
      <c r="H9035" s="2">
        <f t="shared" si="705"/>
        <v>1</v>
      </c>
      <c r="I9035" s="2">
        <f t="shared" si="706"/>
        <v>0.12667946257197693</v>
      </c>
      <c r="J9035" s="2">
        <f t="shared" si="707"/>
        <v>0.87332053742802307</v>
      </c>
      <c r="K9035" s="2">
        <f t="shared" si="708"/>
        <v>0.1708847944928123</v>
      </c>
      <c r="P9035" s="2"/>
    </row>
    <row r="9036" spans="1:16" x14ac:dyDescent="0.25">
      <c r="A9036" s="2" t="s">
        <v>9887</v>
      </c>
      <c r="B9036" s="4">
        <v>-254</v>
      </c>
      <c r="C9036" s="4">
        <v>1.7000000000000001E-4</v>
      </c>
      <c r="D9036" s="2">
        <f>IFERROR(MATCH(A9036,Both_domains!A$2:A$851, 0), 0)</f>
        <v>0</v>
      </c>
      <c r="E9036" s="2">
        <f t="shared" si="709"/>
        <v>0</v>
      </c>
      <c r="F9036" s="2">
        <f>COUNTIF(E$2:E9036,"=1")</f>
        <v>844</v>
      </c>
      <c r="G9036" s="2">
        <f>COUNTIF(E$2:E9036,"=0")</f>
        <v>8191</v>
      </c>
      <c r="H9036" s="2">
        <f t="shared" si="705"/>
        <v>1</v>
      </c>
      <c r="I9036" s="2">
        <f t="shared" si="706"/>
        <v>0.12657283002772446</v>
      </c>
      <c r="J9036" s="2">
        <f t="shared" si="707"/>
        <v>0.87342716997227554</v>
      </c>
      <c r="K9036" s="2">
        <f t="shared" si="708"/>
        <v>0.17086749671019333</v>
      </c>
      <c r="P9036" s="2"/>
    </row>
    <row r="9037" spans="1:16" x14ac:dyDescent="0.25">
      <c r="A9037" s="2" t="s">
        <v>9888</v>
      </c>
      <c r="B9037" s="4">
        <v>-254</v>
      </c>
      <c r="C9037" s="4">
        <v>1.7000000000000001E-4</v>
      </c>
      <c r="D9037" s="2">
        <f>IFERROR(MATCH(A9037,Both_domains!A$2:A$851, 0), 0)</f>
        <v>0</v>
      </c>
      <c r="E9037" s="2">
        <f t="shared" si="709"/>
        <v>0</v>
      </c>
      <c r="F9037" s="2">
        <f>COUNTIF(E$2:E9037,"=1")</f>
        <v>844</v>
      </c>
      <c r="G9037" s="2">
        <f>COUNTIF(E$2:E9037,"=0")</f>
        <v>8192</v>
      </c>
      <c r="H9037" s="2">
        <f t="shared" si="705"/>
        <v>1</v>
      </c>
      <c r="I9037" s="2">
        <f t="shared" si="706"/>
        <v>0.12646619748347199</v>
      </c>
      <c r="J9037" s="2">
        <f t="shared" si="707"/>
        <v>0.87353380251652801</v>
      </c>
      <c r="K9037" s="2">
        <f t="shared" si="708"/>
        <v>0.17085020242914981</v>
      </c>
      <c r="P9037" s="2"/>
    </row>
    <row r="9038" spans="1:16" x14ac:dyDescent="0.25">
      <c r="A9038" s="2" t="s">
        <v>9889</v>
      </c>
      <c r="B9038" s="4">
        <v>-254</v>
      </c>
      <c r="C9038" s="4">
        <v>1.7000000000000001E-4</v>
      </c>
      <c r="D9038" s="2">
        <f>IFERROR(MATCH(A9038,Both_domains!A$2:A$851, 0), 0)</f>
        <v>0</v>
      </c>
      <c r="E9038" s="2">
        <f t="shared" si="709"/>
        <v>0</v>
      </c>
      <c r="F9038" s="2">
        <f>COUNTIF(E$2:E9038,"=1")</f>
        <v>844</v>
      </c>
      <c r="G9038" s="2">
        <f>COUNTIF(E$2:E9038,"=0")</f>
        <v>8193</v>
      </c>
      <c r="H9038" s="2">
        <f t="shared" si="705"/>
        <v>1</v>
      </c>
      <c r="I9038" s="2">
        <f t="shared" si="706"/>
        <v>0.1263595649392194</v>
      </c>
      <c r="J9038" s="2">
        <f t="shared" si="707"/>
        <v>0.8736404350607806</v>
      </c>
      <c r="K9038" s="2">
        <f t="shared" si="708"/>
        <v>0.17083291164861855</v>
      </c>
      <c r="P9038" s="2"/>
    </row>
    <row r="9039" spans="1:16" x14ac:dyDescent="0.25">
      <c r="A9039" s="2" t="s">
        <v>9890</v>
      </c>
      <c r="B9039" s="4">
        <v>-254</v>
      </c>
      <c r="C9039" s="4">
        <v>1.7000000000000001E-4</v>
      </c>
      <c r="D9039" s="2">
        <f>IFERROR(MATCH(A9039,Both_domains!A$2:A$851, 0), 0)</f>
        <v>0</v>
      </c>
      <c r="E9039" s="2">
        <f t="shared" si="709"/>
        <v>0</v>
      </c>
      <c r="F9039" s="2">
        <f>COUNTIF(E$2:E9039,"=1")</f>
        <v>844</v>
      </c>
      <c r="G9039" s="2">
        <f>COUNTIF(E$2:E9039,"=0")</f>
        <v>8194</v>
      </c>
      <c r="H9039" s="2">
        <f t="shared" si="705"/>
        <v>1</v>
      </c>
      <c r="I9039" s="2">
        <f t="shared" si="706"/>
        <v>0.12625293239496693</v>
      </c>
      <c r="J9039" s="2">
        <f t="shared" si="707"/>
        <v>0.87374706760503307</v>
      </c>
      <c r="K9039" s="2">
        <f t="shared" si="708"/>
        <v>0.17081562436753694</v>
      </c>
      <c r="P9039" s="2"/>
    </row>
    <row r="9040" spans="1:16" x14ac:dyDescent="0.25">
      <c r="A9040" s="2" t="s">
        <v>9891</v>
      </c>
      <c r="B9040" s="4">
        <v>-254</v>
      </c>
      <c r="C9040" s="4">
        <v>1.7000000000000001E-4</v>
      </c>
      <c r="D9040" s="2">
        <f>IFERROR(MATCH(A9040,Both_domains!A$2:A$851, 0), 0)</f>
        <v>0</v>
      </c>
      <c r="E9040" s="2">
        <f t="shared" si="709"/>
        <v>0</v>
      </c>
      <c r="F9040" s="2">
        <f>COUNTIF(E$2:E9040,"=1")</f>
        <v>844</v>
      </c>
      <c r="G9040" s="2">
        <f>COUNTIF(E$2:E9040,"=0")</f>
        <v>8195</v>
      </c>
      <c r="H9040" s="2">
        <f t="shared" si="705"/>
        <v>1</v>
      </c>
      <c r="I9040" s="2">
        <f t="shared" si="706"/>
        <v>0.12614629985071446</v>
      </c>
      <c r="J9040" s="2">
        <f t="shared" si="707"/>
        <v>0.87385370014928554</v>
      </c>
      <c r="K9040" s="2">
        <f t="shared" si="708"/>
        <v>0.17079834058484267</v>
      </c>
      <c r="P9040" s="2"/>
    </row>
    <row r="9041" spans="1:16" x14ac:dyDescent="0.25">
      <c r="A9041" s="2" t="s">
        <v>9892</v>
      </c>
      <c r="B9041" s="4">
        <v>-254</v>
      </c>
      <c r="C9041" s="4">
        <v>1.7000000000000001E-4</v>
      </c>
      <c r="D9041" s="2">
        <f>IFERROR(MATCH(A9041,Both_domains!A$2:A$851, 0), 0)</f>
        <v>0</v>
      </c>
      <c r="E9041" s="2">
        <f t="shared" si="709"/>
        <v>0</v>
      </c>
      <c r="F9041" s="2">
        <f>COUNTIF(E$2:E9041,"=1")</f>
        <v>844</v>
      </c>
      <c r="G9041" s="2">
        <f>COUNTIF(E$2:E9041,"=0")</f>
        <v>8196</v>
      </c>
      <c r="H9041" s="2">
        <f t="shared" si="705"/>
        <v>1</v>
      </c>
      <c r="I9041" s="2">
        <f t="shared" si="706"/>
        <v>0.12603966730646188</v>
      </c>
      <c r="J9041" s="2">
        <f t="shared" si="707"/>
        <v>0.87396033269353812</v>
      </c>
      <c r="K9041" s="2">
        <f t="shared" si="708"/>
        <v>0.1707810602994739</v>
      </c>
      <c r="P9041" s="2"/>
    </row>
    <row r="9042" spans="1:16" x14ac:dyDescent="0.25">
      <c r="A9042" s="2" t="s">
        <v>9893</v>
      </c>
      <c r="B9042" s="4">
        <v>-254</v>
      </c>
      <c r="C9042" s="4">
        <v>1.7000000000000001E-4</v>
      </c>
      <c r="D9042" s="2">
        <f>IFERROR(MATCH(A9042,Both_domains!A$2:A$851, 0), 0)</f>
        <v>0</v>
      </c>
      <c r="E9042" s="2">
        <f t="shared" si="709"/>
        <v>0</v>
      </c>
      <c r="F9042" s="2">
        <f>COUNTIF(E$2:E9042,"=1")</f>
        <v>844</v>
      </c>
      <c r="G9042" s="2">
        <f>COUNTIF(E$2:E9042,"=0")</f>
        <v>8197</v>
      </c>
      <c r="H9042" s="2">
        <f t="shared" si="705"/>
        <v>1</v>
      </c>
      <c r="I9042" s="2">
        <f t="shared" si="706"/>
        <v>0.12593303476220941</v>
      </c>
      <c r="J9042" s="2">
        <f t="shared" si="707"/>
        <v>0.87406696523779059</v>
      </c>
      <c r="K9042" s="2">
        <f t="shared" si="708"/>
        <v>0.17076378351036925</v>
      </c>
      <c r="P9042" s="2"/>
    </row>
    <row r="9043" spans="1:16" x14ac:dyDescent="0.25">
      <c r="A9043" s="2" t="s">
        <v>9894</v>
      </c>
      <c r="B9043" s="4">
        <v>-254</v>
      </c>
      <c r="C9043" s="4">
        <v>1.7000000000000001E-4</v>
      </c>
      <c r="D9043" s="2">
        <f>IFERROR(MATCH(A9043,Both_domains!A$2:A$851, 0), 0)</f>
        <v>0</v>
      </c>
      <c r="E9043" s="2">
        <f t="shared" si="709"/>
        <v>0</v>
      </c>
      <c r="F9043" s="2">
        <f>COUNTIF(E$2:E9043,"=1")</f>
        <v>844</v>
      </c>
      <c r="G9043" s="2">
        <f>COUNTIF(E$2:E9043,"=0")</f>
        <v>8198</v>
      </c>
      <c r="H9043" s="2">
        <f t="shared" si="705"/>
        <v>1</v>
      </c>
      <c r="I9043" s="2">
        <f t="shared" si="706"/>
        <v>0.12582640221795693</v>
      </c>
      <c r="J9043" s="2">
        <f t="shared" si="707"/>
        <v>0.87417359778204307</v>
      </c>
      <c r="K9043" s="2">
        <f t="shared" si="708"/>
        <v>0.17074651021646772</v>
      </c>
      <c r="P9043" s="2"/>
    </row>
    <row r="9044" spans="1:16" x14ac:dyDescent="0.25">
      <c r="A9044" s="2" t="s">
        <v>9895</v>
      </c>
      <c r="B9044" s="4">
        <v>-254.1</v>
      </c>
      <c r="C9044" s="4">
        <v>1.7000000000000001E-4</v>
      </c>
      <c r="D9044" s="2">
        <f>IFERROR(MATCH(A9044,Both_domains!A$2:A$851, 0), 0)</f>
        <v>0</v>
      </c>
      <c r="E9044" s="2">
        <f t="shared" si="709"/>
        <v>0</v>
      </c>
      <c r="F9044" s="2">
        <f>COUNTIF(E$2:E9044,"=1")</f>
        <v>844</v>
      </c>
      <c r="G9044" s="2">
        <f>COUNTIF(E$2:E9044,"=0")</f>
        <v>8199</v>
      </c>
      <c r="H9044" s="2">
        <f t="shared" si="705"/>
        <v>1</v>
      </c>
      <c r="I9044" s="2">
        <f t="shared" si="706"/>
        <v>0.12571976967370446</v>
      </c>
      <c r="J9044" s="2">
        <f t="shared" si="707"/>
        <v>0.87428023032629554</v>
      </c>
      <c r="K9044" s="2">
        <f t="shared" si="708"/>
        <v>0.17072924041670881</v>
      </c>
      <c r="P9044" s="2"/>
    </row>
    <row r="9045" spans="1:16" x14ac:dyDescent="0.25">
      <c r="A9045" s="2" t="s">
        <v>9896</v>
      </c>
      <c r="B9045" s="4">
        <v>-254.1</v>
      </c>
      <c r="C9045" s="4">
        <v>1.7000000000000001E-4</v>
      </c>
      <c r="D9045" s="2">
        <f>IFERROR(MATCH(A9045,Both_domains!A$2:A$851, 0), 0)</f>
        <v>0</v>
      </c>
      <c r="E9045" s="2">
        <f t="shared" si="709"/>
        <v>0</v>
      </c>
      <c r="F9045" s="2">
        <f>COUNTIF(E$2:E9045,"=1")</f>
        <v>844</v>
      </c>
      <c r="G9045" s="2">
        <f>COUNTIF(E$2:E9045,"=0")</f>
        <v>8200</v>
      </c>
      <c r="H9045" s="2">
        <f t="shared" si="705"/>
        <v>1</v>
      </c>
      <c r="I9045" s="2">
        <f t="shared" si="706"/>
        <v>0.12561313712945188</v>
      </c>
      <c r="J9045" s="2">
        <f t="shared" si="707"/>
        <v>0.87438686287054812</v>
      </c>
      <c r="K9045" s="2">
        <f t="shared" si="708"/>
        <v>0.17071197411003236</v>
      </c>
      <c r="P9045" s="2"/>
    </row>
    <row r="9046" spans="1:16" x14ac:dyDescent="0.25">
      <c r="A9046" s="2" t="s">
        <v>9897</v>
      </c>
      <c r="B9046" s="4">
        <v>-254.1</v>
      </c>
      <c r="C9046" s="4">
        <v>1.7000000000000001E-4</v>
      </c>
      <c r="D9046" s="2">
        <f>IFERROR(MATCH(A9046,Both_domains!A$2:A$851, 0), 0)</f>
        <v>0</v>
      </c>
      <c r="E9046" s="2">
        <f t="shared" si="709"/>
        <v>0</v>
      </c>
      <c r="F9046" s="2">
        <f>COUNTIF(E$2:E9046,"=1")</f>
        <v>844</v>
      </c>
      <c r="G9046" s="2">
        <f>COUNTIF(E$2:E9046,"=0")</f>
        <v>8201</v>
      </c>
      <c r="H9046" s="2">
        <f t="shared" si="705"/>
        <v>1</v>
      </c>
      <c r="I9046" s="2">
        <f t="shared" si="706"/>
        <v>0.12550650458519941</v>
      </c>
      <c r="J9046" s="2">
        <f t="shared" si="707"/>
        <v>0.87449349541480059</v>
      </c>
      <c r="K9046" s="2">
        <f t="shared" si="708"/>
        <v>0.17069471129537869</v>
      </c>
      <c r="P9046" s="2"/>
    </row>
    <row r="9047" spans="1:16" x14ac:dyDescent="0.25">
      <c r="A9047" s="2" t="s">
        <v>9898</v>
      </c>
      <c r="B9047" s="4">
        <v>-254.1</v>
      </c>
      <c r="C9047" s="4">
        <v>1.8000000000000001E-4</v>
      </c>
      <c r="D9047" s="2">
        <f>IFERROR(MATCH(A9047,Both_domains!A$2:A$851, 0), 0)</f>
        <v>0</v>
      </c>
      <c r="E9047" s="2">
        <f t="shared" si="709"/>
        <v>0</v>
      </c>
      <c r="F9047" s="2">
        <f>COUNTIF(E$2:E9047,"=1")</f>
        <v>844</v>
      </c>
      <c r="G9047" s="2">
        <f>COUNTIF(E$2:E9047,"=0")</f>
        <v>8202</v>
      </c>
      <c r="H9047" s="2">
        <f t="shared" si="705"/>
        <v>1</v>
      </c>
      <c r="I9047" s="2">
        <f t="shared" si="706"/>
        <v>0.12539987204094694</v>
      </c>
      <c r="J9047" s="2">
        <f t="shared" si="707"/>
        <v>0.87460012795905306</v>
      </c>
      <c r="K9047" s="2">
        <f t="shared" si="708"/>
        <v>0.17067745197168857</v>
      </c>
      <c r="P9047" s="2"/>
    </row>
    <row r="9048" spans="1:16" x14ac:dyDescent="0.25">
      <c r="A9048" s="2" t="s">
        <v>9899</v>
      </c>
      <c r="B9048" s="4">
        <v>-254.2</v>
      </c>
      <c r="C9048" s="4">
        <v>1.8000000000000001E-4</v>
      </c>
      <c r="D9048" s="2">
        <f>IFERROR(MATCH(A9048,Both_domains!A$2:A$851, 0), 0)</f>
        <v>0</v>
      </c>
      <c r="E9048" s="2">
        <f t="shared" si="709"/>
        <v>0</v>
      </c>
      <c r="F9048" s="2">
        <f>COUNTIF(E$2:E9048,"=1")</f>
        <v>844</v>
      </c>
      <c r="G9048" s="2">
        <f>COUNTIF(E$2:E9048,"=0")</f>
        <v>8203</v>
      </c>
      <c r="H9048" s="2">
        <f t="shared" si="705"/>
        <v>1</v>
      </c>
      <c r="I9048" s="2">
        <f t="shared" si="706"/>
        <v>0.12529323949669435</v>
      </c>
      <c r="J9048" s="2">
        <f t="shared" si="707"/>
        <v>0.87470676050330565</v>
      </c>
      <c r="K9048" s="2">
        <f t="shared" si="708"/>
        <v>0.17066019613790315</v>
      </c>
      <c r="P9048" s="2"/>
    </row>
    <row r="9049" spans="1:16" x14ac:dyDescent="0.25">
      <c r="A9049" s="2" t="s">
        <v>9900</v>
      </c>
      <c r="B9049" s="4">
        <v>-254.2</v>
      </c>
      <c r="C9049" s="4">
        <v>1.8000000000000001E-4</v>
      </c>
      <c r="D9049" s="2">
        <f>IFERROR(MATCH(A9049,Both_domains!A$2:A$851, 0), 0)</f>
        <v>0</v>
      </c>
      <c r="E9049" s="2">
        <f t="shared" si="709"/>
        <v>0</v>
      </c>
      <c r="F9049" s="2">
        <f>COUNTIF(E$2:E9049,"=1")</f>
        <v>844</v>
      </c>
      <c r="G9049" s="2">
        <f>COUNTIF(E$2:E9049,"=0")</f>
        <v>8204</v>
      </c>
      <c r="H9049" s="2">
        <f t="shared" si="705"/>
        <v>1</v>
      </c>
      <c r="I9049" s="2">
        <f t="shared" si="706"/>
        <v>0.12518660695244188</v>
      </c>
      <c r="J9049" s="2">
        <f t="shared" si="707"/>
        <v>0.87481339304755812</v>
      </c>
      <c r="K9049" s="2">
        <f t="shared" si="708"/>
        <v>0.17064294379296402</v>
      </c>
      <c r="P9049" s="2"/>
    </row>
    <row r="9050" spans="1:16" x14ac:dyDescent="0.25">
      <c r="A9050" s="2" t="s">
        <v>9901</v>
      </c>
      <c r="B9050" s="4">
        <v>-254.2</v>
      </c>
      <c r="C9050" s="4">
        <v>1.8000000000000001E-4</v>
      </c>
      <c r="D9050" s="2">
        <f>IFERROR(MATCH(A9050,Both_domains!A$2:A$851, 0), 0)</f>
        <v>0</v>
      </c>
      <c r="E9050" s="2">
        <f t="shared" si="709"/>
        <v>0</v>
      </c>
      <c r="F9050" s="2">
        <f>COUNTIF(E$2:E9050,"=1")</f>
        <v>844</v>
      </c>
      <c r="G9050" s="2">
        <f>COUNTIF(E$2:E9050,"=0")</f>
        <v>8205</v>
      </c>
      <c r="H9050" s="2">
        <f t="shared" si="705"/>
        <v>1</v>
      </c>
      <c r="I9050" s="2">
        <f t="shared" si="706"/>
        <v>0.12507997440818941</v>
      </c>
      <c r="J9050" s="2">
        <f t="shared" si="707"/>
        <v>0.87492002559181059</v>
      </c>
      <c r="K9050" s="2">
        <f t="shared" si="708"/>
        <v>0.1706256949358132</v>
      </c>
      <c r="P9050" s="2"/>
    </row>
    <row r="9051" spans="1:16" x14ac:dyDescent="0.25">
      <c r="A9051" s="2" t="s">
        <v>9902</v>
      </c>
      <c r="B9051" s="4">
        <v>-254.2</v>
      </c>
      <c r="C9051" s="4">
        <v>1.8000000000000001E-4</v>
      </c>
      <c r="D9051" s="2">
        <f>IFERROR(MATCH(A9051,Both_domains!A$2:A$851, 0), 0)</f>
        <v>0</v>
      </c>
      <c r="E9051" s="2">
        <f t="shared" si="709"/>
        <v>0</v>
      </c>
      <c r="F9051" s="2">
        <f>COUNTIF(E$2:E9051,"=1")</f>
        <v>844</v>
      </c>
      <c r="G9051" s="2">
        <f>COUNTIF(E$2:E9051,"=0")</f>
        <v>8206</v>
      </c>
      <c r="H9051" s="2">
        <f t="shared" si="705"/>
        <v>1</v>
      </c>
      <c r="I9051" s="2">
        <f t="shared" si="706"/>
        <v>0.12497334186393683</v>
      </c>
      <c r="J9051" s="2">
        <f t="shared" si="707"/>
        <v>0.87502665813606317</v>
      </c>
      <c r="K9051" s="2">
        <f t="shared" si="708"/>
        <v>0.17060844956539317</v>
      </c>
      <c r="P9051" s="2"/>
    </row>
    <row r="9052" spans="1:16" x14ac:dyDescent="0.25">
      <c r="A9052" s="2" t="s">
        <v>9903</v>
      </c>
      <c r="B9052" s="4">
        <v>-254.3</v>
      </c>
      <c r="C9052" s="4">
        <v>1.8000000000000001E-4</v>
      </c>
      <c r="D9052" s="2">
        <f>IFERROR(MATCH(A9052,Both_domains!A$2:A$851, 0), 0)</f>
        <v>0</v>
      </c>
      <c r="E9052" s="2">
        <f t="shared" si="709"/>
        <v>0</v>
      </c>
      <c r="F9052" s="2">
        <f>COUNTIF(E$2:E9052,"=1")</f>
        <v>844</v>
      </c>
      <c r="G9052" s="2">
        <f>COUNTIF(E$2:E9052,"=0")</f>
        <v>8207</v>
      </c>
      <c r="H9052" s="2">
        <f t="shared" si="705"/>
        <v>1</v>
      </c>
      <c r="I9052" s="2">
        <f t="shared" si="706"/>
        <v>0.12486670931968435</v>
      </c>
      <c r="J9052" s="2">
        <f t="shared" si="707"/>
        <v>0.87513329068031565</v>
      </c>
      <c r="K9052" s="2">
        <f t="shared" si="708"/>
        <v>0.17059120768064678</v>
      </c>
      <c r="P9052" s="2"/>
    </row>
    <row r="9053" spans="1:16" x14ac:dyDescent="0.25">
      <c r="A9053" s="2" t="s">
        <v>9904</v>
      </c>
      <c r="B9053" s="4">
        <v>-254.5</v>
      </c>
      <c r="C9053" s="4">
        <v>1.8000000000000001E-4</v>
      </c>
      <c r="D9053" s="2">
        <f>IFERROR(MATCH(A9053,Both_domains!A$2:A$851, 0), 0)</f>
        <v>0</v>
      </c>
      <c r="E9053" s="2">
        <f t="shared" si="709"/>
        <v>0</v>
      </c>
      <c r="F9053" s="2">
        <f>COUNTIF(E$2:E9053,"=1")</f>
        <v>844</v>
      </c>
      <c r="G9053" s="2">
        <f>COUNTIF(E$2:E9053,"=0")</f>
        <v>8208</v>
      </c>
      <c r="H9053" s="2">
        <f t="shared" si="705"/>
        <v>1</v>
      </c>
      <c r="I9053" s="2">
        <f t="shared" si="706"/>
        <v>0.12476007677543188</v>
      </c>
      <c r="J9053" s="2">
        <f t="shared" si="707"/>
        <v>0.87523992322456812</v>
      </c>
      <c r="K9053" s="2">
        <f t="shared" si="708"/>
        <v>0.17057396928051738</v>
      </c>
      <c r="P9053" s="2"/>
    </row>
    <row r="9054" spans="1:16" x14ac:dyDescent="0.25">
      <c r="A9054" s="2" t="s">
        <v>9905</v>
      </c>
      <c r="B9054" s="4">
        <v>-254.5</v>
      </c>
      <c r="C9054" s="4">
        <v>1.8000000000000001E-4</v>
      </c>
      <c r="D9054" s="2">
        <f>IFERROR(MATCH(A9054,Both_domains!A$2:A$851, 0), 0)</f>
        <v>0</v>
      </c>
      <c r="E9054" s="2">
        <f t="shared" si="709"/>
        <v>0</v>
      </c>
      <c r="F9054" s="2">
        <f>COUNTIF(E$2:E9054,"=1")</f>
        <v>844</v>
      </c>
      <c r="G9054" s="2">
        <f>COUNTIF(E$2:E9054,"=0")</f>
        <v>8209</v>
      </c>
      <c r="H9054" s="2">
        <f t="shared" si="705"/>
        <v>1</v>
      </c>
      <c r="I9054" s="2">
        <f t="shared" si="706"/>
        <v>0.12465344423117941</v>
      </c>
      <c r="J9054" s="2">
        <f t="shared" si="707"/>
        <v>0.87534655576882059</v>
      </c>
      <c r="K9054" s="2">
        <f t="shared" si="708"/>
        <v>0.17055673436394866</v>
      </c>
      <c r="P9054" s="2"/>
    </row>
    <row r="9055" spans="1:16" x14ac:dyDescent="0.25">
      <c r="A9055" s="2" t="s">
        <v>9906</v>
      </c>
      <c r="B9055" s="4">
        <v>-254.5</v>
      </c>
      <c r="C9055" s="4">
        <v>1.8000000000000001E-4</v>
      </c>
      <c r="D9055" s="2">
        <f>IFERROR(MATCH(A9055,Both_domains!A$2:A$851, 0), 0)</f>
        <v>0</v>
      </c>
      <c r="E9055" s="2">
        <f t="shared" si="709"/>
        <v>0</v>
      </c>
      <c r="F9055" s="2">
        <f>COUNTIF(E$2:E9055,"=1")</f>
        <v>844</v>
      </c>
      <c r="G9055" s="2">
        <f>COUNTIF(E$2:E9055,"=0")</f>
        <v>8210</v>
      </c>
      <c r="H9055" s="2">
        <f t="shared" si="705"/>
        <v>1</v>
      </c>
      <c r="I9055" s="2">
        <f t="shared" si="706"/>
        <v>0.12454681168692683</v>
      </c>
      <c r="J9055" s="2">
        <f t="shared" si="707"/>
        <v>0.87545318831307317</v>
      </c>
      <c r="K9055" s="2">
        <f t="shared" si="708"/>
        <v>0.17053950292988482</v>
      </c>
      <c r="P9055" s="2"/>
    </row>
    <row r="9056" spans="1:16" x14ac:dyDescent="0.25">
      <c r="A9056" s="2" t="s">
        <v>9907</v>
      </c>
      <c r="B9056" s="4">
        <v>-254.5</v>
      </c>
      <c r="C9056" s="4">
        <v>1.8000000000000001E-4</v>
      </c>
      <c r="D9056" s="2">
        <f>IFERROR(MATCH(A9056,Both_domains!A$2:A$851, 0), 0)</f>
        <v>0</v>
      </c>
      <c r="E9056" s="2">
        <f t="shared" si="709"/>
        <v>0</v>
      </c>
      <c r="F9056" s="2">
        <f>COUNTIF(E$2:E9056,"=1")</f>
        <v>844</v>
      </c>
      <c r="G9056" s="2">
        <f>COUNTIF(E$2:E9056,"=0")</f>
        <v>8211</v>
      </c>
      <c r="H9056" s="2">
        <f t="shared" si="705"/>
        <v>1</v>
      </c>
      <c r="I9056" s="2">
        <f t="shared" si="706"/>
        <v>0.12444017914267436</v>
      </c>
      <c r="J9056" s="2">
        <f t="shared" si="707"/>
        <v>0.87555982085732564</v>
      </c>
      <c r="K9056" s="2">
        <f t="shared" si="708"/>
        <v>0.17052227497727043</v>
      </c>
      <c r="P9056" s="2"/>
    </row>
    <row r="9057" spans="1:16" x14ac:dyDescent="0.25">
      <c r="A9057" s="2" t="s">
        <v>9908</v>
      </c>
      <c r="B9057" s="4">
        <v>-254.5</v>
      </c>
      <c r="C9057" s="4">
        <v>1.8000000000000001E-4</v>
      </c>
      <c r="D9057" s="2">
        <f>IFERROR(MATCH(A9057,Both_domains!A$2:A$851, 0), 0)</f>
        <v>0</v>
      </c>
      <c r="E9057" s="2">
        <f t="shared" si="709"/>
        <v>0</v>
      </c>
      <c r="F9057" s="2">
        <f>COUNTIF(E$2:E9057,"=1")</f>
        <v>844</v>
      </c>
      <c r="G9057" s="2">
        <f>COUNTIF(E$2:E9057,"=0")</f>
        <v>8212</v>
      </c>
      <c r="H9057" s="2">
        <f t="shared" si="705"/>
        <v>1</v>
      </c>
      <c r="I9057" s="2">
        <f t="shared" si="706"/>
        <v>0.12433354659842188</v>
      </c>
      <c r="J9057" s="2">
        <f t="shared" si="707"/>
        <v>0.87566645340157812</v>
      </c>
      <c r="K9057" s="2">
        <f t="shared" si="708"/>
        <v>0.17050505050505049</v>
      </c>
      <c r="P9057" s="2"/>
    </row>
    <row r="9058" spans="1:16" x14ac:dyDescent="0.25">
      <c r="A9058" s="2" t="s">
        <v>9909</v>
      </c>
      <c r="B9058" s="4">
        <v>-254.5</v>
      </c>
      <c r="C9058" s="4">
        <v>1.8000000000000001E-4</v>
      </c>
      <c r="D9058" s="2">
        <f>IFERROR(MATCH(A9058,Both_domains!A$2:A$851, 0), 0)</f>
        <v>0</v>
      </c>
      <c r="E9058" s="2">
        <f t="shared" si="709"/>
        <v>0</v>
      </c>
      <c r="F9058" s="2">
        <f>COUNTIF(E$2:E9058,"=1")</f>
        <v>844</v>
      </c>
      <c r="G9058" s="2">
        <f>COUNTIF(E$2:E9058,"=0")</f>
        <v>8213</v>
      </c>
      <c r="H9058" s="2">
        <f t="shared" si="705"/>
        <v>1</v>
      </c>
      <c r="I9058" s="2">
        <f t="shared" si="706"/>
        <v>0.1242269140541693</v>
      </c>
      <c r="J9058" s="2">
        <f t="shared" si="707"/>
        <v>0.8757730859458307</v>
      </c>
      <c r="K9058" s="2">
        <f t="shared" si="708"/>
        <v>0.17048782951217048</v>
      </c>
      <c r="P9058" s="2"/>
    </row>
    <row r="9059" spans="1:16" x14ac:dyDescent="0.25">
      <c r="A9059" s="2" t="s">
        <v>9910</v>
      </c>
      <c r="B9059" s="4">
        <v>-254.5</v>
      </c>
      <c r="C9059" s="4">
        <v>1.8000000000000001E-4</v>
      </c>
      <c r="D9059" s="2">
        <f>IFERROR(MATCH(A9059,Both_domains!A$2:A$851, 0), 0)</f>
        <v>0</v>
      </c>
      <c r="E9059" s="2">
        <f t="shared" si="709"/>
        <v>0</v>
      </c>
      <c r="F9059" s="2">
        <f>COUNTIF(E$2:E9059,"=1")</f>
        <v>844</v>
      </c>
      <c r="G9059" s="2">
        <f>COUNTIF(E$2:E9059,"=0")</f>
        <v>8214</v>
      </c>
      <c r="H9059" s="2">
        <f t="shared" si="705"/>
        <v>1</v>
      </c>
      <c r="I9059" s="2">
        <f t="shared" si="706"/>
        <v>0.12412028150991683</v>
      </c>
      <c r="J9059" s="2">
        <f t="shared" si="707"/>
        <v>0.87587971849008317</v>
      </c>
      <c r="K9059" s="2">
        <f t="shared" si="708"/>
        <v>0.17047061199757624</v>
      </c>
      <c r="P9059" s="2"/>
    </row>
    <row r="9060" spans="1:16" x14ac:dyDescent="0.25">
      <c r="A9060" s="2" t="s">
        <v>9911</v>
      </c>
      <c r="B9060" s="4">
        <v>-254.5</v>
      </c>
      <c r="C9060" s="4">
        <v>1.8000000000000001E-4</v>
      </c>
      <c r="D9060" s="2">
        <f>IFERROR(MATCH(A9060,Both_domains!A$2:A$851, 0), 0)</f>
        <v>0</v>
      </c>
      <c r="E9060" s="2">
        <f t="shared" si="709"/>
        <v>0</v>
      </c>
      <c r="F9060" s="2">
        <f>COUNTIF(E$2:E9060,"=1")</f>
        <v>844</v>
      </c>
      <c r="G9060" s="2">
        <f>COUNTIF(E$2:E9060,"=0")</f>
        <v>8215</v>
      </c>
      <c r="H9060" s="2">
        <f t="shared" si="705"/>
        <v>1</v>
      </c>
      <c r="I9060" s="2">
        <f t="shared" si="706"/>
        <v>0.12401364896566436</v>
      </c>
      <c r="J9060" s="2">
        <f t="shared" si="707"/>
        <v>0.87598635103433564</v>
      </c>
      <c r="K9060" s="2">
        <f t="shared" si="708"/>
        <v>0.17045339796021408</v>
      </c>
      <c r="P9060" s="2"/>
    </row>
    <row r="9061" spans="1:16" x14ac:dyDescent="0.25">
      <c r="A9061" s="2" t="s">
        <v>9912</v>
      </c>
      <c r="B9061" s="4">
        <v>-254.5</v>
      </c>
      <c r="C9061" s="4">
        <v>1.8000000000000001E-4</v>
      </c>
      <c r="D9061" s="2">
        <f>IFERROR(MATCH(A9061,Both_domains!A$2:A$851, 0), 0)</f>
        <v>0</v>
      </c>
      <c r="E9061" s="2">
        <f t="shared" si="709"/>
        <v>0</v>
      </c>
      <c r="F9061" s="2">
        <f>COUNTIF(E$2:E9061,"=1")</f>
        <v>844</v>
      </c>
      <c r="G9061" s="2">
        <f>COUNTIF(E$2:E9061,"=0")</f>
        <v>8216</v>
      </c>
      <c r="H9061" s="2">
        <f t="shared" si="705"/>
        <v>1</v>
      </c>
      <c r="I9061" s="2">
        <f t="shared" si="706"/>
        <v>0.12390701642141178</v>
      </c>
      <c r="J9061" s="2">
        <f t="shared" si="707"/>
        <v>0.87609298357858822</v>
      </c>
      <c r="K9061" s="2">
        <f t="shared" si="708"/>
        <v>0.17043618739903069</v>
      </c>
      <c r="P9061" s="2"/>
    </row>
    <row r="9062" spans="1:16" x14ac:dyDescent="0.25">
      <c r="A9062" s="2" t="s">
        <v>9913</v>
      </c>
      <c r="B9062" s="4">
        <v>-254.5</v>
      </c>
      <c r="C9062" s="4">
        <v>1.8000000000000001E-4</v>
      </c>
      <c r="D9062" s="2">
        <f>IFERROR(MATCH(A9062,Both_domains!A$2:A$851, 0), 0)</f>
        <v>0</v>
      </c>
      <c r="E9062" s="2">
        <f t="shared" si="709"/>
        <v>0</v>
      </c>
      <c r="F9062" s="2">
        <f>COUNTIF(E$2:E9062,"=1")</f>
        <v>844</v>
      </c>
      <c r="G9062" s="2">
        <f>COUNTIF(E$2:E9062,"=0")</f>
        <v>8217</v>
      </c>
      <c r="H9062" s="2">
        <f t="shared" si="705"/>
        <v>1</v>
      </c>
      <c r="I9062" s="2">
        <f t="shared" si="706"/>
        <v>0.1238003838771593</v>
      </c>
      <c r="J9062" s="2">
        <f t="shared" si="707"/>
        <v>0.8761996161228407</v>
      </c>
      <c r="K9062" s="2">
        <f t="shared" si="708"/>
        <v>0.17041898031297326</v>
      </c>
      <c r="P9062" s="2"/>
    </row>
    <row r="9063" spans="1:16" x14ac:dyDescent="0.25">
      <c r="A9063" s="2" t="s">
        <v>9914</v>
      </c>
      <c r="B9063" s="4">
        <v>-254.5</v>
      </c>
      <c r="C9063" s="4">
        <v>1.8000000000000001E-4</v>
      </c>
      <c r="D9063" s="2">
        <f>IFERROR(MATCH(A9063,Both_domains!A$2:A$851, 0), 0)</f>
        <v>0</v>
      </c>
      <c r="E9063" s="2">
        <f t="shared" si="709"/>
        <v>0</v>
      </c>
      <c r="F9063" s="2">
        <f>COUNTIF(E$2:E9063,"=1")</f>
        <v>844</v>
      </c>
      <c r="G9063" s="2">
        <f>COUNTIF(E$2:E9063,"=0")</f>
        <v>8218</v>
      </c>
      <c r="H9063" s="2">
        <f t="shared" si="705"/>
        <v>1</v>
      </c>
      <c r="I9063" s="2">
        <f t="shared" si="706"/>
        <v>0.12369375133290683</v>
      </c>
      <c r="J9063" s="2">
        <f t="shared" si="707"/>
        <v>0.87630624866709317</v>
      </c>
      <c r="K9063" s="2">
        <f t="shared" si="708"/>
        <v>0.1704017767009893</v>
      </c>
      <c r="P9063" s="2"/>
    </row>
    <row r="9064" spans="1:16" x14ac:dyDescent="0.25">
      <c r="A9064" s="2" t="s">
        <v>9915</v>
      </c>
      <c r="B9064" s="4">
        <v>-254.5</v>
      </c>
      <c r="C9064" s="4">
        <v>1.8000000000000001E-4</v>
      </c>
      <c r="D9064" s="2">
        <f>IFERROR(MATCH(A9064,Both_domains!A$2:A$851, 0), 0)</f>
        <v>0</v>
      </c>
      <c r="E9064" s="2">
        <f t="shared" si="709"/>
        <v>0</v>
      </c>
      <c r="F9064" s="2">
        <f>COUNTIF(E$2:E9064,"=1")</f>
        <v>844</v>
      </c>
      <c r="G9064" s="2">
        <f>COUNTIF(E$2:E9064,"=0")</f>
        <v>8219</v>
      </c>
      <c r="H9064" s="2">
        <f t="shared" si="705"/>
        <v>1</v>
      </c>
      <c r="I9064" s="2">
        <f t="shared" si="706"/>
        <v>0.12358711878865425</v>
      </c>
      <c r="J9064" s="2">
        <f t="shared" si="707"/>
        <v>0.87641288121134575</v>
      </c>
      <c r="K9064" s="2">
        <f t="shared" si="708"/>
        <v>0.17038457656202685</v>
      </c>
      <c r="P9064" s="2"/>
    </row>
    <row r="9065" spans="1:16" x14ac:dyDescent="0.25">
      <c r="A9065" s="2" t="s">
        <v>9916</v>
      </c>
      <c r="B9065" s="4">
        <v>-254.5</v>
      </c>
      <c r="C9065" s="4">
        <v>1.8000000000000001E-4</v>
      </c>
      <c r="D9065" s="2">
        <f>IFERROR(MATCH(A9065,Both_domains!A$2:A$851, 0), 0)</f>
        <v>0</v>
      </c>
      <c r="E9065" s="2">
        <f t="shared" si="709"/>
        <v>0</v>
      </c>
      <c r="F9065" s="2">
        <f>COUNTIF(E$2:E9065,"=1")</f>
        <v>844</v>
      </c>
      <c r="G9065" s="2">
        <f>COUNTIF(E$2:E9065,"=0")</f>
        <v>8220</v>
      </c>
      <c r="H9065" s="2">
        <f t="shared" si="705"/>
        <v>1</v>
      </c>
      <c r="I9065" s="2">
        <f t="shared" si="706"/>
        <v>0.12348048624440178</v>
      </c>
      <c r="J9065" s="2">
        <f t="shared" si="707"/>
        <v>0.87651951375559822</v>
      </c>
      <c r="K9065" s="2">
        <f t="shared" si="708"/>
        <v>0.17036737989503431</v>
      </c>
      <c r="P9065" s="2"/>
    </row>
    <row r="9066" spans="1:16" x14ac:dyDescent="0.25">
      <c r="A9066" s="2" t="s">
        <v>9917</v>
      </c>
      <c r="B9066" s="4">
        <v>-254.6</v>
      </c>
      <c r="C9066" s="4">
        <v>1.9000000000000001E-4</v>
      </c>
      <c r="D9066" s="2">
        <f>IFERROR(MATCH(A9066,Both_domains!A$2:A$851, 0), 0)</f>
        <v>0</v>
      </c>
      <c r="E9066" s="2">
        <f t="shared" si="709"/>
        <v>0</v>
      </c>
      <c r="F9066" s="2">
        <f>COUNTIF(E$2:E9066,"=1")</f>
        <v>844</v>
      </c>
      <c r="G9066" s="2">
        <f>COUNTIF(E$2:E9066,"=0")</f>
        <v>8221</v>
      </c>
      <c r="H9066" s="2">
        <f t="shared" si="705"/>
        <v>1</v>
      </c>
      <c r="I9066" s="2">
        <f t="shared" si="706"/>
        <v>0.12337385370014931</v>
      </c>
      <c r="J9066" s="2">
        <f t="shared" si="707"/>
        <v>0.87662614629985069</v>
      </c>
      <c r="K9066" s="2">
        <f t="shared" si="708"/>
        <v>0.17035018669896054</v>
      </c>
      <c r="P9066" s="2"/>
    </row>
    <row r="9067" spans="1:16" x14ac:dyDescent="0.25">
      <c r="A9067" s="2" t="s">
        <v>9918</v>
      </c>
      <c r="B9067" s="4">
        <v>-254.6</v>
      </c>
      <c r="C9067" s="4">
        <v>1.9000000000000001E-4</v>
      </c>
      <c r="D9067" s="2">
        <f>IFERROR(MATCH(A9067,Both_domains!A$2:A$851, 0), 0)</f>
        <v>0</v>
      </c>
      <c r="E9067" s="2">
        <f t="shared" si="709"/>
        <v>0</v>
      </c>
      <c r="F9067" s="2">
        <f>COUNTIF(E$2:E9067,"=1")</f>
        <v>844</v>
      </c>
      <c r="G9067" s="2">
        <f>COUNTIF(E$2:E9067,"=0")</f>
        <v>8222</v>
      </c>
      <c r="H9067" s="2">
        <f t="shared" si="705"/>
        <v>1</v>
      </c>
      <c r="I9067" s="2">
        <f t="shared" si="706"/>
        <v>0.12326722115589683</v>
      </c>
      <c r="J9067" s="2">
        <f t="shared" si="707"/>
        <v>0.87673277884410317</v>
      </c>
      <c r="K9067" s="2">
        <f t="shared" si="708"/>
        <v>0.17033299697275478</v>
      </c>
      <c r="P9067" s="2"/>
    </row>
    <row r="9068" spans="1:16" x14ac:dyDescent="0.25">
      <c r="A9068" s="2" t="s">
        <v>9919</v>
      </c>
      <c r="B9068" s="4">
        <v>-254.7</v>
      </c>
      <c r="C9068" s="4">
        <v>1.9000000000000001E-4</v>
      </c>
      <c r="D9068" s="2">
        <f>IFERROR(MATCH(A9068,Both_domains!A$2:A$851, 0), 0)</f>
        <v>0</v>
      </c>
      <c r="E9068" s="2">
        <f t="shared" si="709"/>
        <v>0</v>
      </c>
      <c r="F9068" s="2">
        <f>COUNTIF(E$2:E9068,"=1")</f>
        <v>844</v>
      </c>
      <c r="G9068" s="2">
        <f>COUNTIF(E$2:E9068,"=0")</f>
        <v>8223</v>
      </c>
      <c r="H9068" s="2">
        <f t="shared" si="705"/>
        <v>1</v>
      </c>
      <c r="I9068" s="2">
        <f t="shared" si="706"/>
        <v>0.12316058861164425</v>
      </c>
      <c r="J9068" s="2">
        <f t="shared" si="707"/>
        <v>0.87683941138835575</v>
      </c>
      <c r="K9068" s="2">
        <f t="shared" si="708"/>
        <v>0.17031581071536678</v>
      </c>
      <c r="P9068" s="2"/>
    </row>
    <row r="9069" spans="1:16" x14ac:dyDescent="0.25">
      <c r="A9069" s="2" t="s">
        <v>9920</v>
      </c>
      <c r="B9069" s="4">
        <v>-254.7</v>
      </c>
      <c r="C9069" s="4">
        <v>1.9000000000000001E-4</v>
      </c>
      <c r="D9069" s="2">
        <f>IFERROR(MATCH(A9069,Both_domains!A$2:A$851, 0), 0)</f>
        <v>0</v>
      </c>
      <c r="E9069" s="2">
        <f t="shared" si="709"/>
        <v>0</v>
      </c>
      <c r="F9069" s="2">
        <f>COUNTIF(E$2:E9069,"=1")</f>
        <v>844</v>
      </c>
      <c r="G9069" s="2">
        <f>COUNTIF(E$2:E9069,"=0")</f>
        <v>8224</v>
      </c>
      <c r="H9069" s="2">
        <f t="shared" si="705"/>
        <v>1</v>
      </c>
      <c r="I9069" s="2">
        <f t="shared" si="706"/>
        <v>0.12305395606739178</v>
      </c>
      <c r="J9069" s="2">
        <f t="shared" si="707"/>
        <v>0.87694604393260822</v>
      </c>
      <c r="K9069" s="2">
        <f t="shared" si="708"/>
        <v>0.17029862792574657</v>
      </c>
      <c r="P9069" s="2"/>
    </row>
    <row r="9070" spans="1:16" x14ac:dyDescent="0.25">
      <c r="A9070" s="2" t="s">
        <v>9921</v>
      </c>
      <c r="B9070" s="4">
        <v>-254.7</v>
      </c>
      <c r="C9070" s="4">
        <v>1.9000000000000001E-4</v>
      </c>
      <c r="D9070" s="2">
        <f>IFERROR(MATCH(A9070,Both_domains!A$2:A$851, 0), 0)</f>
        <v>0</v>
      </c>
      <c r="E9070" s="2">
        <f t="shared" si="709"/>
        <v>0</v>
      </c>
      <c r="F9070" s="2">
        <f>COUNTIF(E$2:E9070,"=1")</f>
        <v>844</v>
      </c>
      <c r="G9070" s="2">
        <f>COUNTIF(E$2:E9070,"=0")</f>
        <v>8225</v>
      </c>
      <c r="H9070" s="2">
        <f t="shared" si="705"/>
        <v>1</v>
      </c>
      <c r="I9070" s="2">
        <f t="shared" si="706"/>
        <v>0.12294732352313931</v>
      </c>
      <c r="J9070" s="2">
        <f t="shared" si="707"/>
        <v>0.87705267647686069</v>
      </c>
      <c r="K9070" s="2">
        <f t="shared" si="708"/>
        <v>0.17028144860284475</v>
      </c>
      <c r="P9070" s="2"/>
    </row>
    <row r="9071" spans="1:16" x14ac:dyDescent="0.25">
      <c r="A9071" s="2" t="s">
        <v>9922</v>
      </c>
      <c r="B9071" s="4">
        <v>-254.7</v>
      </c>
      <c r="C9071" s="4">
        <v>1.9000000000000001E-4</v>
      </c>
      <c r="D9071" s="2">
        <f>IFERROR(MATCH(A9071,Both_domains!A$2:A$851, 0), 0)</f>
        <v>0</v>
      </c>
      <c r="E9071" s="2">
        <f t="shared" si="709"/>
        <v>0</v>
      </c>
      <c r="F9071" s="2">
        <f>COUNTIF(E$2:E9071,"=1")</f>
        <v>844</v>
      </c>
      <c r="G9071" s="2">
        <f>COUNTIF(E$2:E9071,"=0")</f>
        <v>8226</v>
      </c>
      <c r="H9071" s="2">
        <f t="shared" si="705"/>
        <v>1</v>
      </c>
      <c r="I9071" s="2">
        <f t="shared" si="706"/>
        <v>0.12284069097888672</v>
      </c>
      <c r="J9071" s="2">
        <f t="shared" si="707"/>
        <v>0.87715930902111328</v>
      </c>
      <c r="K9071" s="2">
        <f t="shared" si="708"/>
        <v>0.17026427274561226</v>
      </c>
      <c r="P9071" s="2"/>
    </row>
    <row r="9072" spans="1:16" x14ac:dyDescent="0.25">
      <c r="A9072" s="2" t="s">
        <v>9923</v>
      </c>
      <c r="B9072" s="4">
        <v>-254.7</v>
      </c>
      <c r="C9072" s="4">
        <v>1.9000000000000001E-4</v>
      </c>
      <c r="D9072" s="2">
        <f>IFERROR(MATCH(A9072,Both_domains!A$2:A$851, 0), 0)</f>
        <v>0</v>
      </c>
      <c r="E9072" s="2">
        <f t="shared" si="709"/>
        <v>0</v>
      </c>
      <c r="F9072" s="2">
        <f>COUNTIF(E$2:E9072,"=1")</f>
        <v>844</v>
      </c>
      <c r="G9072" s="2">
        <f>COUNTIF(E$2:E9072,"=0")</f>
        <v>8227</v>
      </c>
      <c r="H9072" s="2">
        <f t="shared" si="705"/>
        <v>1</v>
      </c>
      <c r="I9072" s="2">
        <f t="shared" si="706"/>
        <v>0.12273405843463425</v>
      </c>
      <c r="J9072" s="2">
        <f t="shared" si="707"/>
        <v>0.87726594156536575</v>
      </c>
      <c r="K9072" s="2">
        <f t="shared" si="708"/>
        <v>0.1702471003530005</v>
      </c>
      <c r="P9072" s="2"/>
    </row>
    <row r="9073" spans="1:16" x14ac:dyDescent="0.25">
      <c r="A9073" s="2" t="s">
        <v>9924</v>
      </c>
      <c r="B9073" s="4">
        <v>-254.7</v>
      </c>
      <c r="C9073" s="4">
        <v>1.9000000000000001E-4</v>
      </c>
      <c r="D9073" s="2">
        <f>IFERROR(MATCH(A9073,Both_domains!A$2:A$851, 0), 0)</f>
        <v>0</v>
      </c>
      <c r="E9073" s="2">
        <f t="shared" si="709"/>
        <v>0</v>
      </c>
      <c r="F9073" s="2">
        <f>COUNTIF(E$2:E9073,"=1")</f>
        <v>844</v>
      </c>
      <c r="G9073" s="2">
        <f>COUNTIF(E$2:E9073,"=0")</f>
        <v>8228</v>
      </c>
      <c r="H9073" s="2">
        <f t="shared" si="705"/>
        <v>1</v>
      </c>
      <c r="I9073" s="2">
        <f t="shared" si="706"/>
        <v>0.12262742589038178</v>
      </c>
      <c r="J9073" s="2">
        <f t="shared" si="707"/>
        <v>0.87737257410961822</v>
      </c>
      <c r="K9073" s="2">
        <f t="shared" si="708"/>
        <v>0.17022993142396128</v>
      </c>
      <c r="P9073" s="2"/>
    </row>
    <row r="9074" spans="1:16" x14ac:dyDescent="0.25">
      <c r="A9074" s="2" t="s">
        <v>9925</v>
      </c>
      <c r="B9074" s="4">
        <v>-254.7</v>
      </c>
      <c r="C9074" s="4">
        <v>1.9000000000000001E-4</v>
      </c>
      <c r="D9074" s="2">
        <f>IFERROR(MATCH(A9074,Both_domains!A$2:A$851, 0), 0)</f>
        <v>0</v>
      </c>
      <c r="E9074" s="2">
        <f t="shared" si="709"/>
        <v>0</v>
      </c>
      <c r="F9074" s="2">
        <f>COUNTIF(E$2:E9074,"=1")</f>
        <v>844</v>
      </c>
      <c r="G9074" s="2">
        <f>COUNTIF(E$2:E9074,"=0")</f>
        <v>8229</v>
      </c>
      <c r="H9074" s="2">
        <f t="shared" si="705"/>
        <v>1</v>
      </c>
      <c r="I9074" s="2">
        <f t="shared" si="706"/>
        <v>0.1225207933461292</v>
      </c>
      <c r="J9074" s="2">
        <f t="shared" si="707"/>
        <v>0.8774792066538708</v>
      </c>
      <c r="K9074" s="2">
        <f t="shared" si="708"/>
        <v>0.1702127659574468</v>
      </c>
      <c r="P9074" s="2"/>
    </row>
    <row r="9075" spans="1:16" x14ac:dyDescent="0.25">
      <c r="A9075" s="2" t="s">
        <v>9926</v>
      </c>
      <c r="B9075" s="4">
        <v>-254.7</v>
      </c>
      <c r="C9075" s="4">
        <v>1.9000000000000001E-4</v>
      </c>
      <c r="D9075" s="2">
        <f>IFERROR(MATCH(A9075,Both_domains!A$2:A$851, 0), 0)</f>
        <v>0</v>
      </c>
      <c r="E9075" s="2">
        <f t="shared" si="709"/>
        <v>0</v>
      </c>
      <c r="F9075" s="2">
        <f>COUNTIF(E$2:E9075,"=1")</f>
        <v>844</v>
      </c>
      <c r="G9075" s="2">
        <f>COUNTIF(E$2:E9075,"=0")</f>
        <v>8230</v>
      </c>
      <c r="H9075" s="2">
        <f t="shared" si="705"/>
        <v>1</v>
      </c>
      <c r="I9075" s="2">
        <f t="shared" si="706"/>
        <v>0.12241416080187673</v>
      </c>
      <c r="J9075" s="2">
        <f t="shared" si="707"/>
        <v>0.87758583919812327</v>
      </c>
      <c r="K9075" s="2">
        <f t="shared" si="708"/>
        <v>0.17019560395240976</v>
      </c>
      <c r="P9075" s="2"/>
    </row>
    <row r="9076" spans="1:16" x14ac:dyDescent="0.25">
      <c r="A9076" s="2" t="s">
        <v>9927</v>
      </c>
      <c r="B9076" s="4">
        <v>-254.8</v>
      </c>
      <c r="C9076" s="4">
        <v>1.9000000000000001E-4</v>
      </c>
      <c r="D9076" s="2">
        <f>IFERROR(MATCH(A9076,Both_domains!A$2:A$851, 0), 0)</f>
        <v>0</v>
      </c>
      <c r="E9076" s="2">
        <f t="shared" si="709"/>
        <v>0</v>
      </c>
      <c r="F9076" s="2">
        <f>COUNTIF(E$2:E9076,"=1")</f>
        <v>844</v>
      </c>
      <c r="G9076" s="2">
        <f>COUNTIF(E$2:E9076,"=0")</f>
        <v>8231</v>
      </c>
      <c r="H9076" s="2">
        <f t="shared" si="705"/>
        <v>1</v>
      </c>
      <c r="I9076" s="2">
        <f t="shared" si="706"/>
        <v>0.12230752825762425</v>
      </c>
      <c r="J9076" s="2">
        <f t="shared" si="707"/>
        <v>0.87769247174237575</v>
      </c>
      <c r="K9076" s="2">
        <f t="shared" si="708"/>
        <v>0.17017844540780322</v>
      </c>
      <c r="P9076" s="2"/>
    </row>
    <row r="9077" spans="1:16" x14ac:dyDescent="0.25">
      <c r="A9077" s="2" t="s">
        <v>9928</v>
      </c>
      <c r="B9077" s="4">
        <v>-254.8</v>
      </c>
      <c r="C9077" s="4">
        <v>1.9000000000000001E-4</v>
      </c>
      <c r="D9077" s="2">
        <f>IFERROR(MATCH(A9077,Both_domains!A$2:A$851, 0), 0)</f>
        <v>0</v>
      </c>
      <c r="E9077" s="2">
        <f t="shared" si="709"/>
        <v>0</v>
      </c>
      <c r="F9077" s="2">
        <f>COUNTIF(E$2:E9077,"=1")</f>
        <v>844</v>
      </c>
      <c r="G9077" s="2">
        <f>COUNTIF(E$2:E9077,"=0")</f>
        <v>8232</v>
      </c>
      <c r="H9077" s="2">
        <f t="shared" si="705"/>
        <v>1</v>
      </c>
      <c r="I9077" s="2">
        <f t="shared" si="706"/>
        <v>0.12220089571337167</v>
      </c>
      <c r="J9077" s="2">
        <f t="shared" si="707"/>
        <v>0.87779910428662833</v>
      </c>
      <c r="K9077" s="2">
        <f t="shared" si="708"/>
        <v>0.17016129032258065</v>
      </c>
      <c r="P9077" s="2"/>
    </row>
    <row r="9078" spans="1:16" x14ac:dyDescent="0.25">
      <c r="A9078" s="2" t="s">
        <v>9929</v>
      </c>
      <c r="B9078" s="4">
        <v>-254.8</v>
      </c>
      <c r="C9078" s="4">
        <v>1.9000000000000001E-4</v>
      </c>
      <c r="D9078" s="2">
        <f>IFERROR(MATCH(A9078,Both_domains!A$2:A$851, 0), 0)</f>
        <v>0</v>
      </c>
      <c r="E9078" s="2">
        <f t="shared" si="709"/>
        <v>0</v>
      </c>
      <c r="F9078" s="2">
        <f>COUNTIF(E$2:E9078,"=1")</f>
        <v>844</v>
      </c>
      <c r="G9078" s="2">
        <f>COUNTIF(E$2:E9078,"=0")</f>
        <v>8233</v>
      </c>
      <c r="H9078" s="2">
        <f t="shared" si="705"/>
        <v>1</v>
      </c>
      <c r="I9078" s="2">
        <f t="shared" si="706"/>
        <v>0.1220942631691192</v>
      </c>
      <c r="J9078" s="2">
        <f t="shared" si="707"/>
        <v>0.8779057368308808</v>
      </c>
      <c r="K9078" s="2">
        <f t="shared" si="708"/>
        <v>0.170144138695696</v>
      </c>
      <c r="P9078" s="2"/>
    </row>
    <row r="9079" spans="1:16" x14ac:dyDescent="0.25">
      <c r="A9079" s="2" t="s">
        <v>9930</v>
      </c>
      <c r="B9079" s="4">
        <v>-254.8</v>
      </c>
      <c r="C9079" s="4">
        <v>1.9000000000000001E-4</v>
      </c>
      <c r="D9079" s="2">
        <f>IFERROR(MATCH(A9079,Both_domains!A$2:A$851, 0), 0)</f>
        <v>0</v>
      </c>
      <c r="E9079" s="2">
        <f t="shared" si="709"/>
        <v>0</v>
      </c>
      <c r="F9079" s="2">
        <f>COUNTIF(E$2:E9079,"=1")</f>
        <v>844</v>
      </c>
      <c r="G9079" s="2">
        <f>COUNTIF(E$2:E9079,"=0")</f>
        <v>8234</v>
      </c>
      <c r="H9079" s="2">
        <f t="shared" si="705"/>
        <v>1</v>
      </c>
      <c r="I9079" s="2">
        <f t="shared" si="706"/>
        <v>0.12198763062486673</v>
      </c>
      <c r="J9079" s="2">
        <f t="shared" si="707"/>
        <v>0.87801236937513327</v>
      </c>
      <c r="K9079" s="2">
        <f t="shared" si="708"/>
        <v>0.17012699052610361</v>
      </c>
      <c r="P9079" s="2"/>
    </row>
    <row r="9080" spans="1:16" x14ac:dyDescent="0.25">
      <c r="A9080" s="2" t="s">
        <v>9931</v>
      </c>
      <c r="B9080" s="4">
        <v>-254.8</v>
      </c>
      <c r="C9080" s="4">
        <v>1.9000000000000001E-4</v>
      </c>
      <c r="D9080" s="2">
        <f>IFERROR(MATCH(A9080,Both_domains!A$2:A$851, 0), 0)</f>
        <v>0</v>
      </c>
      <c r="E9080" s="2">
        <f t="shared" si="709"/>
        <v>0</v>
      </c>
      <c r="F9080" s="2">
        <f>COUNTIF(E$2:E9080,"=1")</f>
        <v>844</v>
      </c>
      <c r="G9080" s="2">
        <f>COUNTIF(E$2:E9080,"=0")</f>
        <v>8235</v>
      </c>
      <c r="H9080" s="2">
        <f t="shared" si="705"/>
        <v>1</v>
      </c>
      <c r="I9080" s="2">
        <f t="shared" si="706"/>
        <v>0.12188099808061426</v>
      </c>
      <c r="J9080" s="2">
        <f t="shared" si="707"/>
        <v>0.87811900191938574</v>
      </c>
      <c r="K9080" s="2">
        <f t="shared" si="708"/>
        <v>0.17010984581275823</v>
      </c>
      <c r="P9080" s="2"/>
    </row>
    <row r="9081" spans="1:16" x14ac:dyDescent="0.25">
      <c r="A9081" s="2" t="s">
        <v>9932</v>
      </c>
      <c r="B9081" s="4">
        <v>-254.9</v>
      </c>
      <c r="C9081" s="4">
        <v>1.9000000000000001E-4</v>
      </c>
      <c r="D9081" s="2">
        <f>IFERROR(MATCH(A9081,Both_domains!A$2:A$851, 0), 0)</f>
        <v>0</v>
      </c>
      <c r="E9081" s="2">
        <f t="shared" si="709"/>
        <v>0</v>
      </c>
      <c r="F9081" s="2">
        <f>COUNTIF(E$2:E9081,"=1")</f>
        <v>844</v>
      </c>
      <c r="G9081" s="2">
        <f>COUNTIF(E$2:E9081,"=0")</f>
        <v>8236</v>
      </c>
      <c r="H9081" s="2">
        <f t="shared" si="705"/>
        <v>1</v>
      </c>
      <c r="I9081" s="2">
        <f t="shared" si="706"/>
        <v>0.12177436553636167</v>
      </c>
      <c r="J9081" s="2">
        <f t="shared" si="707"/>
        <v>0.87822563446363833</v>
      </c>
      <c r="K9081" s="2">
        <f t="shared" si="708"/>
        <v>0.17009270455461509</v>
      </c>
      <c r="P9081" s="2"/>
    </row>
    <row r="9082" spans="1:16" x14ac:dyDescent="0.25">
      <c r="A9082" s="2" t="s">
        <v>9933</v>
      </c>
      <c r="B9082" s="4">
        <v>-254.9</v>
      </c>
      <c r="C9082" s="4">
        <v>1.9000000000000001E-4</v>
      </c>
      <c r="D9082" s="2">
        <f>IFERROR(MATCH(A9082,Both_domains!A$2:A$851, 0), 0)</f>
        <v>0</v>
      </c>
      <c r="E9082" s="2">
        <f t="shared" si="709"/>
        <v>0</v>
      </c>
      <c r="F9082" s="2">
        <f>COUNTIF(E$2:E9082,"=1")</f>
        <v>844</v>
      </c>
      <c r="G9082" s="2">
        <f>COUNTIF(E$2:E9082,"=0")</f>
        <v>8237</v>
      </c>
      <c r="H9082" s="2">
        <f t="shared" si="705"/>
        <v>1</v>
      </c>
      <c r="I9082" s="2">
        <f t="shared" si="706"/>
        <v>0.1216677329921092</v>
      </c>
      <c r="J9082" s="2">
        <f t="shared" si="707"/>
        <v>0.8783322670078908</v>
      </c>
      <c r="K9082" s="2">
        <f t="shared" si="708"/>
        <v>0.17007556675062974</v>
      </c>
      <c r="P9082" s="2"/>
    </row>
    <row r="9083" spans="1:16" x14ac:dyDescent="0.25">
      <c r="A9083" s="2" t="s">
        <v>9934</v>
      </c>
      <c r="B9083" s="4">
        <v>-254.9</v>
      </c>
      <c r="C9083" s="4">
        <v>2.0000000000000001E-4</v>
      </c>
      <c r="D9083" s="2">
        <f>IFERROR(MATCH(A9083,Both_domains!A$2:A$851, 0), 0)</f>
        <v>0</v>
      </c>
      <c r="E9083" s="2">
        <f t="shared" si="709"/>
        <v>0</v>
      </c>
      <c r="F9083" s="2">
        <f>COUNTIF(E$2:E9083,"=1")</f>
        <v>844</v>
      </c>
      <c r="G9083" s="2">
        <f>COUNTIF(E$2:E9083,"=0")</f>
        <v>8238</v>
      </c>
      <c r="H9083" s="2">
        <f t="shared" si="705"/>
        <v>1</v>
      </c>
      <c r="I9083" s="2">
        <f t="shared" si="706"/>
        <v>0.12156110044785673</v>
      </c>
      <c r="J9083" s="2">
        <f t="shared" si="707"/>
        <v>0.87843889955214327</v>
      </c>
      <c r="K9083" s="2">
        <f t="shared" si="708"/>
        <v>0.17005843239975821</v>
      </c>
      <c r="P9083" s="2"/>
    </row>
    <row r="9084" spans="1:16" x14ac:dyDescent="0.25">
      <c r="A9084" s="2" t="s">
        <v>9935</v>
      </c>
      <c r="B9084" s="4">
        <v>-254.9</v>
      </c>
      <c r="C9084" s="4">
        <v>2.0000000000000001E-4</v>
      </c>
      <c r="D9084" s="2">
        <f>IFERROR(MATCH(A9084,Both_domains!A$2:A$851, 0), 0)</f>
        <v>0</v>
      </c>
      <c r="E9084" s="2">
        <f t="shared" si="709"/>
        <v>0</v>
      </c>
      <c r="F9084" s="2">
        <f>COUNTIF(E$2:E9084,"=1")</f>
        <v>844</v>
      </c>
      <c r="G9084" s="2">
        <f>COUNTIF(E$2:E9084,"=0")</f>
        <v>8239</v>
      </c>
      <c r="H9084" s="2">
        <f t="shared" si="705"/>
        <v>1</v>
      </c>
      <c r="I9084" s="2">
        <f t="shared" si="706"/>
        <v>0.12145446790360415</v>
      </c>
      <c r="J9084" s="2">
        <f t="shared" si="707"/>
        <v>0.87854553209639585</v>
      </c>
      <c r="K9084" s="2">
        <f t="shared" si="708"/>
        <v>0.17004130150095698</v>
      </c>
      <c r="P9084" s="2"/>
    </row>
    <row r="9085" spans="1:16" x14ac:dyDescent="0.25">
      <c r="A9085" s="2" t="s">
        <v>9936</v>
      </c>
      <c r="B9085" s="4">
        <v>-254.9</v>
      </c>
      <c r="C9085" s="4">
        <v>2.0000000000000001E-4</v>
      </c>
      <c r="D9085" s="2">
        <f>IFERROR(MATCH(A9085,Both_domains!A$2:A$851, 0), 0)</f>
        <v>0</v>
      </c>
      <c r="E9085" s="2">
        <f t="shared" si="709"/>
        <v>0</v>
      </c>
      <c r="F9085" s="2">
        <f>COUNTIF(E$2:E9085,"=1")</f>
        <v>844</v>
      </c>
      <c r="G9085" s="2">
        <f>COUNTIF(E$2:E9085,"=0")</f>
        <v>8240</v>
      </c>
      <c r="H9085" s="2">
        <f t="shared" si="705"/>
        <v>1</v>
      </c>
      <c r="I9085" s="2">
        <f t="shared" si="706"/>
        <v>0.12134783535935167</v>
      </c>
      <c r="J9085" s="2">
        <f t="shared" si="707"/>
        <v>0.87865216464064833</v>
      </c>
      <c r="K9085" s="2">
        <f t="shared" si="708"/>
        <v>0.17002417405318293</v>
      </c>
      <c r="P9085" s="2"/>
    </row>
    <row r="9086" spans="1:16" x14ac:dyDescent="0.25">
      <c r="A9086" s="2" t="s">
        <v>9937</v>
      </c>
      <c r="B9086" s="4">
        <v>-254.9</v>
      </c>
      <c r="C9086" s="4">
        <v>2.0000000000000001E-4</v>
      </c>
      <c r="D9086" s="2">
        <f>IFERROR(MATCH(A9086,Both_domains!A$2:A$851, 0), 0)</f>
        <v>0</v>
      </c>
      <c r="E9086" s="2">
        <f t="shared" si="709"/>
        <v>0</v>
      </c>
      <c r="F9086" s="2">
        <f>COUNTIF(E$2:E9086,"=1")</f>
        <v>844</v>
      </c>
      <c r="G9086" s="2">
        <f>COUNTIF(E$2:E9086,"=0")</f>
        <v>8241</v>
      </c>
      <c r="H9086" s="2">
        <f t="shared" si="705"/>
        <v>1</v>
      </c>
      <c r="I9086" s="2">
        <f t="shared" si="706"/>
        <v>0.1212412028150992</v>
      </c>
      <c r="J9086" s="2">
        <f t="shared" si="707"/>
        <v>0.8787587971849008</v>
      </c>
      <c r="K9086" s="2">
        <f t="shared" si="708"/>
        <v>0.17000705005539329</v>
      </c>
      <c r="P9086" s="2"/>
    </row>
    <row r="9087" spans="1:16" x14ac:dyDescent="0.25">
      <c r="A9087" s="2" t="s">
        <v>9938</v>
      </c>
      <c r="B9087" s="4">
        <v>-255</v>
      </c>
      <c r="C9087" s="4">
        <v>2.0000000000000001E-4</v>
      </c>
      <c r="D9087" s="2">
        <f>IFERROR(MATCH(A9087,Both_domains!A$2:A$851, 0), 0)</f>
        <v>0</v>
      </c>
      <c r="E9087" s="2">
        <f t="shared" si="709"/>
        <v>0</v>
      </c>
      <c r="F9087" s="2">
        <f>COUNTIF(E$2:E9087,"=1")</f>
        <v>844</v>
      </c>
      <c r="G9087" s="2">
        <f>COUNTIF(E$2:E9087,"=0")</f>
        <v>8242</v>
      </c>
      <c r="H9087" s="2">
        <f t="shared" si="705"/>
        <v>1</v>
      </c>
      <c r="I9087" s="2">
        <f t="shared" si="706"/>
        <v>0.12113457027084662</v>
      </c>
      <c r="J9087" s="2">
        <f t="shared" si="707"/>
        <v>0.87886542972915338</v>
      </c>
      <c r="K9087" s="2">
        <f t="shared" si="708"/>
        <v>0.16998992950654582</v>
      </c>
      <c r="P9087" s="2"/>
    </row>
    <row r="9088" spans="1:16" x14ac:dyDescent="0.25">
      <c r="A9088" s="2" t="s">
        <v>9939</v>
      </c>
      <c r="B9088" s="4">
        <v>-255</v>
      </c>
      <c r="C9088" s="4">
        <v>2.0000000000000001E-4</v>
      </c>
      <c r="D9088" s="2">
        <f>IFERROR(MATCH(A9088,Both_domains!A$2:A$851, 0), 0)</f>
        <v>0</v>
      </c>
      <c r="E9088" s="2">
        <f t="shared" si="709"/>
        <v>0</v>
      </c>
      <c r="F9088" s="2">
        <f>COUNTIF(E$2:E9088,"=1")</f>
        <v>844</v>
      </c>
      <c r="G9088" s="2">
        <f>COUNTIF(E$2:E9088,"=0")</f>
        <v>8243</v>
      </c>
      <c r="H9088" s="2">
        <f t="shared" si="705"/>
        <v>1</v>
      </c>
      <c r="I9088" s="2">
        <f t="shared" si="706"/>
        <v>0.12102793772659415</v>
      </c>
      <c r="J9088" s="2">
        <f t="shared" si="707"/>
        <v>0.87897206227340585</v>
      </c>
      <c r="K9088" s="2">
        <f t="shared" si="708"/>
        <v>0.16997281240559864</v>
      </c>
      <c r="P9088" s="2"/>
    </row>
    <row r="9089" spans="1:16" x14ac:dyDescent="0.25">
      <c r="A9089" s="2" t="s">
        <v>9940</v>
      </c>
      <c r="B9089" s="4">
        <v>-255.1</v>
      </c>
      <c r="C9089" s="4">
        <v>2.0000000000000001E-4</v>
      </c>
      <c r="D9089" s="2">
        <f>IFERROR(MATCH(A9089,Both_domains!A$2:A$851, 0), 0)</f>
        <v>0</v>
      </c>
      <c r="E9089" s="2">
        <f t="shared" si="709"/>
        <v>0</v>
      </c>
      <c r="F9089" s="2">
        <f>COUNTIF(E$2:E9089,"=1")</f>
        <v>844</v>
      </c>
      <c r="G9089" s="2">
        <f>COUNTIF(E$2:E9089,"=0")</f>
        <v>8244</v>
      </c>
      <c r="H9089" s="2">
        <f t="shared" si="705"/>
        <v>1</v>
      </c>
      <c r="I9089" s="2">
        <f t="shared" si="706"/>
        <v>0.12092130518234168</v>
      </c>
      <c r="J9089" s="2">
        <f t="shared" si="707"/>
        <v>0.87907869481765832</v>
      </c>
      <c r="K9089" s="2">
        <f t="shared" si="708"/>
        <v>0.16995569875151026</v>
      </c>
      <c r="P9089" s="2"/>
    </row>
    <row r="9090" spans="1:16" x14ac:dyDescent="0.25">
      <c r="A9090" s="2" t="s">
        <v>9941</v>
      </c>
      <c r="B9090" s="4">
        <v>-255.1</v>
      </c>
      <c r="C9090" s="4">
        <v>2.0000000000000001E-4</v>
      </c>
      <c r="D9090" s="2">
        <f>IFERROR(MATCH(A9090,Both_domains!A$2:A$851, 0), 0)</f>
        <v>0</v>
      </c>
      <c r="E9090" s="2">
        <f t="shared" si="709"/>
        <v>0</v>
      </c>
      <c r="F9090" s="2">
        <f>COUNTIF(E$2:E9090,"=1")</f>
        <v>844</v>
      </c>
      <c r="G9090" s="2">
        <f>COUNTIF(E$2:E9090,"=0")</f>
        <v>8245</v>
      </c>
      <c r="H9090" s="2">
        <f t="shared" si="705"/>
        <v>1</v>
      </c>
      <c r="I9090" s="2">
        <f t="shared" si="706"/>
        <v>0.12081467263808909</v>
      </c>
      <c r="J9090" s="2">
        <f t="shared" si="707"/>
        <v>0.87918532736191091</v>
      </c>
      <c r="K9090" s="2">
        <f t="shared" si="708"/>
        <v>0.1699385885432397</v>
      </c>
      <c r="P9090" s="2"/>
    </row>
    <row r="9091" spans="1:16" x14ac:dyDescent="0.25">
      <c r="A9091" s="2" t="s">
        <v>9942</v>
      </c>
      <c r="B9091" s="4">
        <v>-255.1</v>
      </c>
      <c r="C9091" s="4">
        <v>2.0000000000000001E-4</v>
      </c>
      <c r="D9091" s="2">
        <f>IFERROR(MATCH(A9091,Both_domains!A$2:A$851, 0), 0)</f>
        <v>0</v>
      </c>
      <c r="E9091" s="2">
        <f t="shared" si="709"/>
        <v>0</v>
      </c>
      <c r="F9091" s="2">
        <f>COUNTIF(E$2:E9091,"=1")</f>
        <v>844</v>
      </c>
      <c r="G9091" s="2">
        <f>COUNTIF(E$2:E9091,"=0")</f>
        <v>8246</v>
      </c>
      <c r="H9091" s="2">
        <f t="shared" ref="H9091:H9154" si="710">F9091/MAX(F:F)</f>
        <v>1</v>
      </c>
      <c r="I9091" s="2">
        <f t="shared" ref="I9091:I9154" si="711">1 - J9091</f>
        <v>0.12070804009383662</v>
      </c>
      <c r="J9091" s="2">
        <f t="shared" ref="J9091:J9154" si="712">G9091/MAX(G:G)</f>
        <v>0.87929195990616338</v>
      </c>
      <c r="K9091" s="2">
        <f t="shared" ref="K9091:K9154" si="713">2*F9091/(F9091+MAX(F:F)+G9091)</f>
        <v>0.16992148177974634</v>
      </c>
      <c r="P9091" s="2"/>
    </row>
    <row r="9092" spans="1:16" x14ac:dyDescent="0.25">
      <c r="A9092" s="2" t="s">
        <v>9943</v>
      </c>
      <c r="B9092" s="4">
        <v>-255.1</v>
      </c>
      <c r="C9092" s="4">
        <v>2.0000000000000001E-4</v>
      </c>
      <c r="D9092" s="2">
        <f>IFERROR(MATCH(A9092,Both_domains!A$2:A$851, 0), 0)</f>
        <v>0</v>
      </c>
      <c r="E9092" s="2">
        <f t="shared" ref="E9092:E9155" si="714">IF(D9092=0,0,1)</f>
        <v>0</v>
      </c>
      <c r="F9092" s="2">
        <f>COUNTIF(E$2:E9092,"=1")</f>
        <v>844</v>
      </c>
      <c r="G9092" s="2">
        <f>COUNTIF(E$2:E9092,"=0")</f>
        <v>8247</v>
      </c>
      <c r="H9092" s="2">
        <f t="shared" si="710"/>
        <v>1</v>
      </c>
      <c r="I9092" s="2">
        <f t="shared" si="711"/>
        <v>0.12060140754958415</v>
      </c>
      <c r="J9092" s="2">
        <f t="shared" si="712"/>
        <v>0.87939859245041585</v>
      </c>
      <c r="K9092" s="2">
        <f t="shared" si="713"/>
        <v>0.16990437845998993</v>
      </c>
      <c r="P9092" s="2"/>
    </row>
    <row r="9093" spans="1:16" x14ac:dyDescent="0.25">
      <c r="A9093" s="2" t="s">
        <v>9944</v>
      </c>
      <c r="B9093" s="4">
        <v>-255.1</v>
      </c>
      <c r="C9093" s="4">
        <v>2.0000000000000001E-4</v>
      </c>
      <c r="D9093" s="2">
        <f>IFERROR(MATCH(A9093,Both_domains!A$2:A$851, 0), 0)</f>
        <v>0</v>
      </c>
      <c r="E9093" s="2">
        <f t="shared" si="714"/>
        <v>0</v>
      </c>
      <c r="F9093" s="2">
        <f>COUNTIF(E$2:E9093,"=1")</f>
        <v>844</v>
      </c>
      <c r="G9093" s="2">
        <f>COUNTIF(E$2:E9093,"=0")</f>
        <v>8248</v>
      </c>
      <c r="H9093" s="2">
        <f t="shared" si="710"/>
        <v>1</v>
      </c>
      <c r="I9093" s="2">
        <f t="shared" si="711"/>
        <v>0.12049477500533168</v>
      </c>
      <c r="J9093" s="2">
        <f t="shared" si="712"/>
        <v>0.87950522499466832</v>
      </c>
      <c r="K9093" s="2">
        <f t="shared" si="713"/>
        <v>0.16988727858293076</v>
      </c>
      <c r="P9093" s="2"/>
    </row>
    <row r="9094" spans="1:16" x14ac:dyDescent="0.25">
      <c r="A9094" s="2" t="s">
        <v>9945</v>
      </c>
      <c r="B9094" s="4">
        <v>-255.1</v>
      </c>
      <c r="C9094" s="4">
        <v>2.0000000000000001E-4</v>
      </c>
      <c r="D9094" s="2">
        <f>IFERROR(MATCH(A9094,Both_domains!A$2:A$851, 0), 0)</f>
        <v>0</v>
      </c>
      <c r="E9094" s="2">
        <f t="shared" si="714"/>
        <v>0</v>
      </c>
      <c r="F9094" s="2">
        <f>COUNTIF(E$2:E9094,"=1")</f>
        <v>844</v>
      </c>
      <c r="G9094" s="2">
        <f>COUNTIF(E$2:E9094,"=0")</f>
        <v>8249</v>
      </c>
      <c r="H9094" s="2">
        <f t="shared" si="710"/>
        <v>1</v>
      </c>
      <c r="I9094" s="2">
        <f t="shared" si="711"/>
        <v>0.1203881424610791</v>
      </c>
      <c r="J9094" s="2">
        <f t="shared" si="712"/>
        <v>0.8796118575389209</v>
      </c>
      <c r="K9094" s="2">
        <f t="shared" si="713"/>
        <v>0.16987018214752944</v>
      </c>
      <c r="P9094" s="2"/>
    </row>
    <row r="9095" spans="1:16" x14ac:dyDescent="0.25">
      <c r="A9095" s="2" t="s">
        <v>9946</v>
      </c>
      <c r="B9095" s="4">
        <v>-255.1</v>
      </c>
      <c r="C9095" s="4">
        <v>2.0000000000000001E-4</v>
      </c>
      <c r="D9095" s="2">
        <f>IFERROR(MATCH(A9095,Both_domains!A$2:A$851, 0), 0)</f>
        <v>0</v>
      </c>
      <c r="E9095" s="2">
        <f t="shared" si="714"/>
        <v>0</v>
      </c>
      <c r="F9095" s="2">
        <f>COUNTIF(E$2:E9095,"=1")</f>
        <v>844</v>
      </c>
      <c r="G9095" s="2">
        <f>COUNTIF(E$2:E9095,"=0")</f>
        <v>8250</v>
      </c>
      <c r="H9095" s="2">
        <f t="shared" si="710"/>
        <v>1</v>
      </c>
      <c r="I9095" s="2">
        <f t="shared" si="711"/>
        <v>0.12028150991682662</v>
      </c>
      <c r="J9095" s="2">
        <f t="shared" si="712"/>
        <v>0.87971849008317338</v>
      </c>
      <c r="K9095" s="2">
        <f t="shared" si="713"/>
        <v>0.16985308915274702</v>
      </c>
      <c r="P9095" s="2"/>
    </row>
    <row r="9096" spans="1:16" x14ac:dyDescent="0.25">
      <c r="A9096" s="2" t="s">
        <v>9947</v>
      </c>
      <c r="B9096" s="4">
        <v>-255.1</v>
      </c>
      <c r="C9096" s="4">
        <v>2.0000000000000001E-4</v>
      </c>
      <c r="D9096" s="2">
        <f>IFERROR(MATCH(A9096,Both_domains!A$2:A$851, 0), 0)</f>
        <v>0</v>
      </c>
      <c r="E9096" s="2">
        <f t="shared" si="714"/>
        <v>0</v>
      </c>
      <c r="F9096" s="2">
        <f>COUNTIF(E$2:E9096,"=1")</f>
        <v>844</v>
      </c>
      <c r="G9096" s="2">
        <f>COUNTIF(E$2:E9096,"=0")</f>
        <v>8251</v>
      </c>
      <c r="H9096" s="2">
        <f t="shared" si="710"/>
        <v>1</v>
      </c>
      <c r="I9096" s="2">
        <f t="shared" si="711"/>
        <v>0.12017487737257415</v>
      </c>
      <c r="J9096" s="2">
        <f t="shared" si="712"/>
        <v>0.87982512262742585</v>
      </c>
      <c r="K9096" s="2">
        <f t="shared" si="713"/>
        <v>0.16983599959754503</v>
      </c>
      <c r="P9096" s="2"/>
    </row>
    <row r="9097" spans="1:16" x14ac:dyDescent="0.25">
      <c r="A9097" s="2" t="s">
        <v>9948</v>
      </c>
      <c r="B9097" s="4">
        <v>-255.1</v>
      </c>
      <c r="C9097" s="4">
        <v>2.0000000000000001E-4</v>
      </c>
      <c r="D9097" s="2">
        <f>IFERROR(MATCH(A9097,Both_domains!A$2:A$851, 0), 0)</f>
        <v>0</v>
      </c>
      <c r="E9097" s="2">
        <f t="shared" si="714"/>
        <v>0</v>
      </c>
      <c r="F9097" s="2">
        <f>COUNTIF(E$2:E9097,"=1")</f>
        <v>844</v>
      </c>
      <c r="G9097" s="2">
        <f>COUNTIF(E$2:E9097,"=0")</f>
        <v>8252</v>
      </c>
      <c r="H9097" s="2">
        <f t="shared" si="710"/>
        <v>1</v>
      </c>
      <c r="I9097" s="2">
        <f t="shared" si="711"/>
        <v>0.12006824482832157</v>
      </c>
      <c r="J9097" s="2">
        <f t="shared" si="712"/>
        <v>0.87993175517167843</v>
      </c>
      <c r="K9097" s="2">
        <f t="shared" si="713"/>
        <v>0.16981891348088532</v>
      </c>
      <c r="P9097" s="2"/>
    </row>
    <row r="9098" spans="1:16" x14ac:dyDescent="0.25">
      <c r="A9098" s="2" t="s">
        <v>9949</v>
      </c>
      <c r="B9098" s="4">
        <v>-255.2</v>
      </c>
      <c r="C9098" s="4">
        <v>2.0000000000000001E-4</v>
      </c>
      <c r="D9098" s="2">
        <f>IFERROR(MATCH(A9098,Both_domains!A$2:A$851, 0), 0)</f>
        <v>0</v>
      </c>
      <c r="E9098" s="2">
        <f t="shared" si="714"/>
        <v>0</v>
      </c>
      <c r="F9098" s="2">
        <f>COUNTIF(E$2:E9098,"=1")</f>
        <v>844</v>
      </c>
      <c r="G9098" s="2">
        <f>COUNTIF(E$2:E9098,"=0")</f>
        <v>8253</v>
      </c>
      <c r="H9098" s="2">
        <f t="shared" si="710"/>
        <v>1</v>
      </c>
      <c r="I9098" s="2">
        <f t="shared" si="711"/>
        <v>0.1199616122840691</v>
      </c>
      <c r="J9098" s="2">
        <f t="shared" si="712"/>
        <v>0.8800383877159309</v>
      </c>
      <c r="K9098" s="2">
        <f t="shared" si="713"/>
        <v>0.1698018308017302</v>
      </c>
      <c r="P9098" s="2"/>
    </row>
    <row r="9099" spans="1:16" x14ac:dyDescent="0.25">
      <c r="A9099" s="2" t="s">
        <v>9950</v>
      </c>
      <c r="B9099" s="4">
        <v>-255.2</v>
      </c>
      <c r="C9099" s="4">
        <v>2.0000000000000001E-4</v>
      </c>
      <c r="D9099" s="2">
        <f>IFERROR(MATCH(A9099,Both_domains!A$2:A$851, 0), 0)</f>
        <v>0</v>
      </c>
      <c r="E9099" s="2">
        <f t="shared" si="714"/>
        <v>0</v>
      </c>
      <c r="F9099" s="2">
        <f>COUNTIF(E$2:E9099,"=1")</f>
        <v>844</v>
      </c>
      <c r="G9099" s="2">
        <f>COUNTIF(E$2:E9099,"=0")</f>
        <v>8254</v>
      </c>
      <c r="H9099" s="2">
        <f t="shared" si="710"/>
        <v>1</v>
      </c>
      <c r="I9099" s="2">
        <f t="shared" si="711"/>
        <v>0.11985497973981663</v>
      </c>
      <c r="J9099" s="2">
        <f t="shared" si="712"/>
        <v>0.88014502026018337</v>
      </c>
      <c r="K9099" s="2">
        <f t="shared" si="713"/>
        <v>0.16978475155904243</v>
      </c>
      <c r="P9099" s="2"/>
    </row>
    <row r="9100" spans="1:16" x14ac:dyDescent="0.25">
      <c r="A9100" s="2" t="s">
        <v>9951</v>
      </c>
      <c r="B9100" s="4">
        <v>-255.2</v>
      </c>
      <c r="C9100" s="4">
        <v>2.0000000000000001E-4</v>
      </c>
      <c r="D9100" s="2">
        <f>IFERROR(MATCH(A9100,Both_domains!A$2:A$851, 0), 0)</f>
        <v>0</v>
      </c>
      <c r="E9100" s="2">
        <f t="shared" si="714"/>
        <v>0</v>
      </c>
      <c r="F9100" s="2">
        <f>COUNTIF(E$2:E9100,"=1")</f>
        <v>844</v>
      </c>
      <c r="G9100" s="2">
        <f>COUNTIF(E$2:E9100,"=0")</f>
        <v>8255</v>
      </c>
      <c r="H9100" s="2">
        <f t="shared" si="710"/>
        <v>1</v>
      </c>
      <c r="I9100" s="2">
        <f t="shared" si="711"/>
        <v>0.11974834719556404</v>
      </c>
      <c r="J9100" s="2">
        <f t="shared" si="712"/>
        <v>0.88025165280443596</v>
      </c>
      <c r="K9100" s="2">
        <f t="shared" si="713"/>
        <v>0.16976767575178517</v>
      </c>
      <c r="P9100" s="2"/>
    </row>
    <row r="9101" spans="1:16" x14ac:dyDescent="0.25">
      <c r="A9101" s="2" t="s">
        <v>9952</v>
      </c>
      <c r="B9101" s="4">
        <v>-255.2</v>
      </c>
      <c r="C9101" s="4">
        <v>2.0000000000000001E-4</v>
      </c>
      <c r="D9101" s="2">
        <f>IFERROR(MATCH(A9101,Both_domains!A$2:A$851, 0), 0)</f>
        <v>0</v>
      </c>
      <c r="E9101" s="2">
        <f t="shared" si="714"/>
        <v>0</v>
      </c>
      <c r="F9101" s="2">
        <f>COUNTIF(E$2:E9101,"=1")</f>
        <v>844</v>
      </c>
      <c r="G9101" s="2">
        <f>COUNTIF(E$2:E9101,"=0")</f>
        <v>8256</v>
      </c>
      <c r="H9101" s="2">
        <f t="shared" si="710"/>
        <v>1</v>
      </c>
      <c r="I9101" s="2">
        <f t="shared" si="711"/>
        <v>0.11964171465131157</v>
      </c>
      <c r="J9101" s="2">
        <f t="shared" si="712"/>
        <v>0.88035828534868843</v>
      </c>
      <c r="K9101" s="2">
        <f t="shared" si="713"/>
        <v>0.16975060337892195</v>
      </c>
      <c r="P9101" s="2"/>
    </row>
    <row r="9102" spans="1:16" x14ac:dyDescent="0.25">
      <c r="A9102" s="2" t="s">
        <v>9953</v>
      </c>
      <c r="B9102" s="4">
        <v>-255.3</v>
      </c>
      <c r="C9102" s="4">
        <v>2.1000000000000001E-4</v>
      </c>
      <c r="D9102" s="2">
        <f>IFERROR(MATCH(A9102,Both_domains!A$2:A$851, 0), 0)</f>
        <v>0</v>
      </c>
      <c r="E9102" s="2">
        <f t="shared" si="714"/>
        <v>0</v>
      </c>
      <c r="F9102" s="2">
        <f>COUNTIF(E$2:E9102,"=1")</f>
        <v>844</v>
      </c>
      <c r="G9102" s="2">
        <f>COUNTIF(E$2:E9102,"=0")</f>
        <v>8257</v>
      </c>
      <c r="H9102" s="2">
        <f t="shared" si="710"/>
        <v>1</v>
      </c>
      <c r="I9102" s="2">
        <f t="shared" si="711"/>
        <v>0.1195350821070591</v>
      </c>
      <c r="J9102" s="2">
        <f t="shared" si="712"/>
        <v>0.8804649178929409</v>
      </c>
      <c r="K9102" s="2">
        <f t="shared" si="713"/>
        <v>0.1697335344394168</v>
      </c>
      <c r="P9102" s="2"/>
    </row>
    <row r="9103" spans="1:16" x14ac:dyDescent="0.25">
      <c r="A9103" s="2" t="s">
        <v>9954</v>
      </c>
      <c r="B9103" s="4">
        <v>-255.4</v>
      </c>
      <c r="C9103" s="4">
        <v>2.1000000000000001E-4</v>
      </c>
      <c r="D9103" s="2">
        <f>IFERROR(MATCH(A9103,Both_domains!A$2:A$851, 0), 0)</f>
        <v>0</v>
      </c>
      <c r="E9103" s="2">
        <f t="shared" si="714"/>
        <v>0</v>
      </c>
      <c r="F9103" s="2">
        <f>COUNTIF(E$2:E9103,"=1")</f>
        <v>844</v>
      </c>
      <c r="G9103" s="2">
        <f>COUNTIF(E$2:E9103,"=0")</f>
        <v>8258</v>
      </c>
      <c r="H9103" s="2">
        <f t="shared" si="710"/>
        <v>1</v>
      </c>
      <c r="I9103" s="2">
        <f t="shared" si="711"/>
        <v>0.11942844956280652</v>
      </c>
      <c r="J9103" s="2">
        <f t="shared" si="712"/>
        <v>0.88057155043719348</v>
      </c>
      <c r="K9103" s="2">
        <f t="shared" si="713"/>
        <v>0.16971646893223408</v>
      </c>
      <c r="P9103" s="2"/>
    </row>
    <row r="9104" spans="1:16" x14ac:dyDescent="0.25">
      <c r="A9104" s="2" t="s">
        <v>9955</v>
      </c>
      <c r="B9104" s="4">
        <v>-255.4</v>
      </c>
      <c r="C9104" s="4">
        <v>2.1000000000000001E-4</v>
      </c>
      <c r="D9104" s="2">
        <f>IFERROR(MATCH(A9104,Both_domains!A$2:A$851, 0), 0)</f>
        <v>0</v>
      </c>
      <c r="E9104" s="2">
        <f t="shared" si="714"/>
        <v>0</v>
      </c>
      <c r="F9104" s="2">
        <f>COUNTIF(E$2:E9104,"=1")</f>
        <v>844</v>
      </c>
      <c r="G9104" s="2">
        <f>COUNTIF(E$2:E9104,"=0")</f>
        <v>8259</v>
      </c>
      <c r="H9104" s="2">
        <f t="shared" si="710"/>
        <v>1</v>
      </c>
      <c r="I9104" s="2">
        <f t="shared" si="711"/>
        <v>0.11932181701855404</v>
      </c>
      <c r="J9104" s="2">
        <f t="shared" si="712"/>
        <v>0.88067818298144596</v>
      </c>
      <c r="K9104" s="2">
        <f t="shared" si="713"/>
        <v>0.16969940685633861</v>
      </c>
      <c r="P9104" s="2"/>
    </row>
    <row r="9105" spans="1:16" x14ac:dyDescent="0.25">
      <c r="A9105" s="2" t="s">
        <v>9956</v>
      </c>
      <c r="B9105" s="4">
        <v>-255.4</v>
      </c>
      <c r="C9105" s="4">
        <v>2.1000000000000001E-4</v>
      </c>
      <c r="D9105" s="2">
        <f>IFERROR(MATCH(A9105,Both_domains!A$2:A$851, 0), 0)</f>
        <v>0</v>
      </c>
      <c r="E9105" s="2">
        <f t="shared" si="714"/>
        <v>0</v>
      </c>
      <c r="F9105" s="2">
        <f>COUNTIF(E$2:E9105,"=1")</f>
        <v>844</v>
      </c>
      <c r="G9105" s="2">
        <f>COUNTIF(E$2:E9105,"=0")</f>
        <v>8260</v>
      </c>
      <c r="H9105" s="2">
        <f t="shared" si="710"/>
        <v>1</v>
      </c>
      <c r="I9105" s="2">
        <f t="shared" si="711"/>
        <v>0.11921518447430157</v>
      </c>
      <c r="J9105" s="2">
        <f t="shared" si="712"/>
        <v>0.88078481552569843</v>
      </c>
      <c r="K9105" s="2">
        <f t="shared" si="713"/>
        <v>0.16968234821069561</v>
      </c>
      <c r="P9105" s="2"/>
    </row>
    <row r="9106" spans="1:16" x14ac:dyDescent="0.25">
      <c r="A9106" s="2" t="s">
        <v>9957</v>
      </c>
      <c r="B9106" s="4">
        <v>-255.4</v>
      </c>
      <c r="C9106" s="4">
        <v>2.1000000000000001E-4</v>
      </c>
      <c r="D9106" s="2">
        <f>IFERROR(MATCH(A9106,Both_domains!A$2:A$851, 0), 0)</f>
        <v>0</v>
      </c>
      <c r="E9106" s="2">
        <f t="shared" si="714"/>
        <v>0</v>
      </c>
      <c r="F9106" s="2">
        <f>COUNTIF(E$2:E9106,"=1")</f>
        <v>844</v>
      </c>
      <c r="G9106" s="2">
        <f>COUNTIF(E$2:E9106,"=0")</f>
        <v>8261</v>
      </c>
      <c r="H9106" s="2">
        <f t="shared" si="710"/>
        <v>1</v>
      </c>
      <c r="I9106" s="2">
        <f t="shared" si="711"/>
        <v>0.1191085519300491</v>
      </c>
      <c r="J9106" s="2">
        <f t="shared" si="712"/>
        <v>0.8808914480699509</v>
      </c>
      <c r="K9106" s="2">
        <f t="shared" si="713"/>
        <v>0.16966529299427077</v>
      </c>
      <c r="P9106" s="2"/>
    </row>
    <row r="9107" spans="1:16" x14ac:dyDescent="0.25">
      <c r="A9107" s="2" t="s">
        <v>9958</v>
      </c>
      <c r="B9107" s="4">
        <v>-255.5</v>
      </c>
      <c r="C9107" s="4">
        <v>2.1000000000000001E-4</v>
      </c>
      <c r="D9107" s="2">
        <f>IFERROR(MATCH(A9107,Both_domains!A$2:A$851, 0), 0)</f>
        <v>0</v>
      </c>
      <c r="E9107" s="2">
        <f t="shared" si="714"/>
        <v>0</v>
      </c>
      <c r="F9107" s="2">
        <f>COUNTIF(E$2:E9107,"=1")</f>
        <v>844</v>
      </c>
      <c r="G9107" s="2">
        <f>COUNTIF(E$2:E9107,"=0")</f>
        <v>8262</v>
      </c>
      <c r="H9107" s="2">
        <f t="shared" si="710"/>
        <v>1</v>
      </c>
      <c r="I9107" s="2">
        <f t="shared" si="711"/>
        <v>0.11900191938579652</v>
      </c>
      <c r="J9107" s="2">
        <f t="shared" si="712"/>
        <v>0.88099808061420348</v>
      </c>
      <c r="K9107" s="2">
        <f t="shared" si="713"/>
        <v>0.16964824120603014</v>
      </c>
      <c r="P9107" s="2"/>
    </row>
    <row r="9108" spans="1:16" x14ac:dyDescent="0.25">
      <c r="A9108" s="2" t="s">
        <v>9959</v>
      </c>
      <c r="B9108" s="4">
        <v>-255.5</v>
      </c>
      <c r="C9108" s="4">
        <v>2.1000000000000001E-4</v>
      </c>
      <c r="D9108" s="2">
        <f>IFERROR(MATCH(A9108,Both_domains!A$2:A$851, 0), 0)</f>
        <v>0</v>
      </c>
      <c r="E9108" s="2">
        <f t="shared" si="714"/>
        <v>0</v>
      </c>
      <c r="F9108" s="2">
        <f>COUNTIF(E$2:E9108,"=1")</f>
        <v>844</v>
      </c>
      <c r="G9108" s="2">
        <f>COUNTIF(E$2:E9108,"=0")</f>
        <v>8263</v>
      </c>
      <c r="H9108" s="2">
        <f t="shared" si="710"/>
        <v>1</v>
      </c>
      <c r="I9108" s="2">
        <f t="shared" si="711"/>
        <v>0.11889528684154405</v>
      </c>
      <c r="J9108" s="2">
        <f t="shared" si="712"/>
        <v>0.88110471315845595</v>
      </c>
      <c r="K9108" s="2">
        <f t="shared" si="713"/>
        <v>0.16963119284494022</v>
      </c>
      <c r="P9108" s="2"/>
    </row>
    <row r="9109" spans="1:16" x14ac:dyDescent="0.25">
      <c r="A9109" s="2" t="s">
        <v>9960</v>
      </c>
      <c r="B9109" s="4">
        <v>-255.5</v>
      </c>
      <c r="C9109" s="4">
        <v>2.1000000000000001E-4</v>
      </c>
      <c r="D9109" s="2">
        <f>IFERROR(MATCH(A9109,Both_domains!A$2:A$851, 0), 0)</f>
        <v>0</v>
      </c>
      <c r="E9109" s="2">
        <f t="shared" si="714"/>
        <v>0</v>
      </c>
      <c r="F9109" s="2">
        <f>COUNTIF(E$2:E9109,"=1")</f>
        <v>844</v>
      </c>
      <c r="G9109" s="2">
        <f>COUNTIF(E$2:E9109,"=0")</f>
        <v>8264</v>
      </c>
      <c r="H9109" s="2">
        <f t="shared" si="710"/>
        <v>1</v>
      </c>
      <c r="I9109" s="2">
        <f t="shared" si="711"/>
        <v>0.11878865429729157</v>
      </c>
      <c r="J9109" s="2">
        <f t="shared" si="712"/>
        <v>0.88121134570270843</v>
      </c>
      <c r="K9109" s="2">
        <f t="shared" si="713"/>
        <v>0.16961414790996784</v>
      </c>
      <c r="P9109" s="2"/>
    </row>
    <row r="9110" spans="1:16" x14ac:dyDescent="0.25">
      <c r="A9110" s="2" t="s">
        <v>9961</v>
      </c>
      <c r="B9110" s="4">
        <v>-255.5</v>
      </c>
      <c r="C9110" s="4">
        <v>2.1000000000000001E-4</v>
      </c>
      <c r="D9110" s="2">
        <f>IFERROR(MATCH(A9110,Both_domains!A$2:A$851, 0), 0)</f>
        <v>0</v>
      </c>
      <c r="E9110" s="2">
        <f t="shared" si="714"/>
        <v>0</v>
      </c>
      <c r="F9110" s="2">
        <f>COUNTIF(E$2:E9110,"=1")</f>
        <v>844</v>
      </c>
      <c r="G9110" s="2">
        <f>COUNTIF(E$2:E9110,"=0")</f>
        <v>8265</v>
      </c>
      <c r="H9110" s="2">
        <f t="shared" si="710"/>
        <v>1</v>
      </c>
      <c r="I9110" s="2">
        <f t="shared" si="711"/>
        <v>0.11868202175303899</v>
      </c>
      <c r="J9110" s="2">
        <f t="shared" si="712"/>
        <v>0.88131797824696101</v>
      </c>
      <c r="K9110" s="2">
        <f t="shared" si="713"/>
        <v>0.16959710640008038</v>
      </c>
      <c r="P9110" s="2"/>
    </row>
    <row r="9111" spans="1:16" x14ac:dyDescent="0.25">
      <c r="A9111" s="2" t="s">
        <v>9962</v>
      </c>
      <c r="B9111" s="4">
        <v>-255.5</v>
      </c>
      <c r="C9111" s="4">
        <v>2.1000000000000001E-4</v>
      </c>
      <c r="D9111" s="2">
        <f>IFERROR(MATCH(A9111,Both_domains!A$2:A$851, 0), 0)</f>
        <v>0</v>
      </c>
      <c r="E9111" s="2">
        <f t="shared" si="714"/>
        <v>0</v>
      </c>
      <c r="F9111" s="2">
        <f>COUNTIF(E$2:E9111,"=1")</f>
        <v>844</v>
      </c>
      <c r="G9111" s="2">
        <f>COUNTIF(E$2:E9111,"=0")</f>
        <v>8266</v>
      </c>
      <c r="H9111" s="2">
        <f t="shared" si="710"/>
        <v>1</v>
      </c>
      <c r="I9111" s="2">
        <f t="shared" si="711"/>
        <v>0.11857538920878652</v>
      </c>
      <c r="J9111" s="2">
        <f t="shared" si="712"/>
        <v>0.88142461079121348</v>
      </c>
      <c r="K9111" s="2">
        <f t="shared" si="713"/>
        <v>0.16958006831424552</v>
      </c>
      <c r="P9111" s="2"/>
    </row>
    <row r="9112" spans="1:16" x14ac:dyDescent="0.25">
      <c r="A9112" s="2" t="s">
        <v>9963</v>
      </c>
      <c r="B9112" s="4">
        <v>-255.6</v>
      </c>
      <c r="C9112" s="4">
        <v>2.1000000000000001E-4</v>
      </c>
      <c r="D9112" s="2">
        <f>IFERROR(MATCH(A9112,Both_domains!A$2:A$851, 0), 0)</f>
        <v>0</v>
      </c>
      <c r="E9112" s="2">
        <f t="shared" si="714"/>
        <v>0</v>
      </c>
      <c r="F9112" s="2">
        <f>COUNTIF(E$2:E9112,"=1")</f>
        <v>844</v>
      </c>
      <c r="G9112" s="2">
        <f>COUNTIF(E$2:E9112,"=0")</f>
        <v>8267</v>
      </c>
      <c r="H9112" s="2">
        <f t="shared" si="710"/>
        <v>1</v>
      </c>
      <c r="I9112" s="2">
        <f t="shared" si="711"/>
        <v>0.11846875666453405</v>
      </c>
      <c r="J9112" s="2">
        <f t="shared" si="712"/>
        <v>0.88153124333546595</v>
      </c>
      <c r="K9112" s="2">
        <f t="shared" si="713"/>
        <v>0.16956303365143144</v>
      </c>
      <c r="P9112" s="2"/>
    </row>
    <row r="9113" spans="1:16" x14ac:dyDescent="0.25">
      <c r="A9113" s="2" t="s">
        <v>9964</v>
      </c>
      <c r="B9113" s="4">
        <v>-255.6</v>
      </c>
      <c r="C9113" s="4">
        <v>2.2000000000000001E-4</v>
      </c>
      <c r="D9113" s="2">
        <f>IFERROR(MATCH(A9113,Both_domains!A$2:A$851, 0), 0)</f>
        <v>0</v>
      </c>
      <c r="E9113" s="2">
        <f t="shared" si="714"/>
        <v>0</v>
      </c>
      <c r="F9113" s="2">
        <f>COUNTIF(E$2:E9113,"=1")</f>
        <v>844</v>
      </c>
      <c r="G9113" s="2">
        <f>COUNTIF(E$2:E9113,"=0")</f>
        <v>8268</v>
      </c>
      <c r="H9113" s="2">
        <f t="shared" si="710"/>
        <v>1</v>
      </c>
      <c r="I9113" s="2">
        <f t="shared" si="711"/>
        <v>0.11836212412028146</v>
      </c>
      <c r="J9113" s="2">
        <f t="shared" si="712"/>
        <v>0.88163787587971854</v>
      </c>
      <c r="K9113" s="2">
        <f t="shared" si="713"/>
        <v>0.16954600241060666</v>
      </c>
      <c r="P9113" s="2"/>
    </row>
    <row r="9114" spans="1:16" x14ac:dyDescent="0.25">
      <c r="A9114" s="2" t="s">
        <v>9965</v>
      </c>
      <c r="B9114" s="4">
        <v>-255.6</v>
      </c>
      <c r="C9114" s="4">
        <v>2.2000000000000001E-4</v>
      </c>
      <c r="D9114" s="2">
        <f>IFERROR(MATCH(A9114,Both_domains!A$2:A$851, 0), 0)</f>
        <v>0</v>
      </c>
      <c r="E9114" s="2">
        <f t="shared" si="714"/>
        <v>0</v>
      </c>
      <c r="F9114" s="2">
        <f>COUNTIF(E$2:E9114,"=1")</f>
        <v>844</v>
      </c>
      <c r="G9114" s="2">
        <f>COUNTIF(E$2:E9114,"=0")</f>
        <v>8269</v>
      </c>
      <c r="H9114" s="2">
        <f t="shared" si="710"/>
        <v>1</v>
      </c>
      <c r="I9114" s="2">
        <f t="shared" si="711"/>
        <v>0.11825549157602899</v>
      </c>
      <c r="J9114" s="2">
        <f t="shared" si="712"/>
        <v>0.88174450842397101</v>
      </c>
      <c r="K9114" s="2">
        <f t="shared" si="713"/>
        <v>0.16952897459074018</v>
      </c>
      <c r="P9114" s="2"/>
    </row>
    <row r="9115" spans="1:16" x14ac:dyDescent="0.25">
      <c r="A9115" s="2" t="s">
        <v>9966</v>
      </c>
      <c r="B9115" s="4">
        <v>-255.7</v>
      </c>
      <c r="C9115" s="4">
        <v>2.2000000000000001E-4</v>
      </c>
      <c r="D9115" s="2">
        <f>IFERROR(MATCH(A9115,Both_domains!A$2:A$851, 0), 0)</f>
        <v>0</v>
      </c>
      <c r="E9115" s="2">
        <f t="shared" si="714"/>
        <v>0</v>
      </c>
      <c r="F9115" s="2">
        <f>COUNTIF(E$2:E9115,"=1")</f>
        <v>844</v>
      </c>
      <c r="G9115" s="2">
        <f>COUNTIF(E$2:E9115,"=0")</f>
        <v>8270</v>
      </c>
      <c r="H9115" s="2">
        <f t="shared" si="710"/>
        <v>1</v>
      </c>
      <c r="I9115" s="2">
        <f t="shared" si="711"/>
        <v>0.11814885903177652</v>
      </c>
      <c r="J9115" s="2">
        <f t="shared" si="712"/>
        <v>0.88185114096822348</v>
      </c>
      <c r="K9115" s="2">
        <f t="shared" si="713"/>
        <v>0.16951195019080137</v>
      </c>
      <c r="P9115" s="2"/>
    </row>
    <row r="9116" spans="1:16" x14ac:dyDescent="0.25">
      <c r="A9116" s="2" t="s">
        <v>9967</v>
      </c>
      <c r="B9116" s="4">
        <v>-255.7</v>
      </c>
      <c r="C9116" s="4">
        <v>2.2000000000000001E-4</v>
      </c>
      <c r="D9116" s="2">
        <f>IFERROR(MATCH(A9116,Both_domains!A$2:A$851, 0), 0)</f>
        <v>0</v>
      </c>
      <c r="E9116" s="2">
        <f t="shared" si="714"/>
        <v>0</v>
      </c>
      <c r="F9116" s="2">
        <f>COUNTIF(E$2:E9116,"=1")</f>
        <v>844</v>
      </c>
      <c r="G9116" s="2">
        <f>COUNTIF(E$2:E9116,"=0")</f>
        <v>8271</v>
      </c>
      <c r="H9116" s="2">
        <f t="shared" si="710"/>
        <v>1</v>
      </c>
      <c r="I9116" s="2">
        <f t="shared" si="711"/>
        <v>0.11804222648752394</v>
      </c>
      <c r="J9116" s="2">
        <f t="shared" si="712"/>
        <v>0.88195777351247606</v>
      </c>
      <c r="K9116" s="2">
        <f t="shared" si="713"/>
        <v>0.16949492920976</v>
      </c>
      <c r="P9116" s="2"/>
    </row>
    <row r="9117" spans="1:16" x14ac:dyDescent="0.25">
      <c r="A9117" s="2" t="s">
        <v>9968</v>
      </c>
      <c r="B9117" s="4">
        <v>-255.7</v>
      </c>
      <c r="C9117" s="4">
        <v>2.2000000000000001E-4</v>
      </c>
      <c r="D9117" s="2">
        <f>IFERROR(MATCH(A9117,Both_domains!A$2:A$851, 0), 0)</f>
        <v>0</v>
      </c>
      <c r="E9117" s="2">
        <f t="shared" si="714"/>
        <v>0</v>
      </c>
      <c r="F9117" s="2">
        <f>COUNTIF(E$2:E9117,"=1")</f>
        <v>844</v>
      </c>
      <c r="G9117" s="2">
        <f>COUNTIF(E$2:E9117,"=0")</f>
        <v>8272</v>
      </c>
      <c r="H9117" s="2">
        <f t="shared" si="710"/>
        <v>1</v>
      </c>
      <c r="I9117" s="2">
        <f t="shared" si="711"/>
        <v>0.11793559394327147</v>
      </c>
      <c r="J9117" s="2">
        <f t="shared" si="712"/>
        <v>0.88206440605672853</v>
      </c>
      <c r="K9117" s="2">
        <f t="shared" si="713"/>
        <v>0.16947791164658635</v>
      </c>
      <c r="P9117" s="2"/>
    </row>
    <row r="9118" spans="1:16" x14ac:dyDescent="0.25">
      <c r="A9118" s="2" t="s">
        <v>9969</v>
      </c>
      <c r="B9118" s="4">
        <v>-255.7</v>
      </c>
      <c r="C9118" s="4">
        <v>2.2000000000000001E-4</v>
      </c>
      <c r="D9118" s="2">
        <f>IFERROR(MATCH(A9118,Both_domains!A$2:A$851, 0), 0)</f>
        <v>0</v>
      </c>
      <c r="E9118" s="2">
        <f t="shared" si="714"/>
        <v>0</v>
      </c>
      <c r="F9118" s="2">
        <f>COUNTIF(E$2:E9118,"=1")</f>
        <v>844</v>
      </c>
      <c r="G9118" s="2">
        <f>COUNTIF(E$2:E9118,"=0")</f>
        <v>8273</v>
      </c>
      <c r="H9118" s="2">
        <f t="shared" si="710"/>
        <v>1</v>
      </c>
      <c r="I9118" s="2">
        <f t="shared" si="711"/>
        <v>0.11782896139901899</v>
      </c>
      <c r="J9118" s="2">
        <f t="shared" si="712"/>
        <v>0.88217103860098101</v>
      </c>
      <c r="K9118" s="2">
        <f t="shared" si="713"/>
        <v>0.16946089750025098</v>
      </c>
      <c r="P9118" s="2"/>
    </row>
    <row r="9119" spans="1:16" x14ac:dyDescent="0.25">
      <c r="A9119" s="2" t="s">
        <v>9970</v>
      </c>
      <c r="B9119" s="4">
        <v>-255.7</v>
      </c>
      <c r="C9119" s="4">
        <v>2.2000000000000001E-4</v>
      </c>
      <c r="D9119" s="2">
        <f>IFERROR(MATCH(A9119,Both_domains!A$2:A$851, 0), 0)</f>
        <v>0</v>
      </c>
      <c r="E9119" s="2">
        <f t="shared" si="714"/>
        <v>0</v>
      </c>
      <c r="F9119" s="2">
        <f>COUNTIF(E$2:E9119,"=1")</f>
        <v>844</v>
      </c>
      <c r="G9119" s="2">
        <f>COUNTIF(E$2:E9119,"=0")</f>
        <v>8274</v>
      </c>
      <c r="H9119" s="2">
        <f t="shared" si="710"/>
        <v>1</v>
      </c>
      <c r="I9119" s="2">
        <f t="shared" si="711"/>
        <v>0.11772232885476652</v>
      </c>
      <c r="J9119" s="2">
        <f t="shared" si="712"/>
        <v>0.88227767114523348</v>
      </c>
      <c r="K9119" s="2">
        <f t="shared" si="713"/>
        <v>0.16944388676972497</v>
      </c>
      <c r="P9119" s="2"/>
    </row>
    <row r="9120" spans="1:16" x14ac:dyDescent="0.25">
      <c r="A9120" s="2" t="s">
        <v>9971</v>
      </c>
      <c r="B9120" s="4">
        <v>-255.7</v>
      </c>
      <c r="C9120" s="4">
        <v>2.2000000000000001E-4</v>
      </c>
      <c r="D9120" s="2">
        <f>IFERROR(MATCH(A9120,Both_domains!A$2:A$851, 0), 0)</f>
        <v>0</v>
      </c>
      <c r="E9120" s="2">
        <f t="shared" si="714"/>
        <v>0</v>
      </c>
      <c r="F9120" s="2">
        <f>COUNTIF(E$2:E9120,"=1")</f>
        <v>844</v>
      </c>
      <c r="G9120" s="2">
        <f>COUNTIF(E$2:E9120,"=0")</f>
        <v>8275</v>
      </c>
      <c r="H9120" s="2">
        <f t="shared" si="710"/>
        <v>1</v>
      </c>
      <c r="I9120" s="2">
        <f t="shared" si="711"/>
        <v>0.11761569631051394</v>
      </c>
      <c r="J9120" s="2">
        <f t="shared" si="712"/>
        <v>0.88238430368948606</v>
      </c>
      <c r="K9120" s="2">
        <f t="shared" si="713"/>
        <v>0.16942687945397972</v>
      </c>
      <c r="P9120" s="2"/>
    </row>
    <row r="9121" spans="1:16" x14ac:dyDescent="0.25">
      <c r="A9121" s="2" t="s">
        <v>9972</v>
      </c>
      <c r="B9121" s="4">
        <v>-255.8</v>
      </c>
      <c r="C9121" s="4">
        <v>2.2000000000000001E-4</v>
      </c>
      <c r="D9121" s="2">
        <f>IFERROR(MATCH(A9121,Both_domains!A$2:A$851, 0), 0)</f>
        <v>0</v>
      </c>
      <c r="E9121" s="2">
        <f t="shared" si="714"/>
        <v>0</v>
      </c>
      <c r="F9121" s="2">
        <f>COUNTIF(E$2:E9121,"=1")</f>
        <v>844</v>
      </c>
      <c r="G9121" s="2">
        <f>COUNTIF(E$2:E9121,"=0")</f>
        <v>8276</v>
      </c>
      <c r="H9121" s="2">
        <f t="shared" si="710"/>
        <v>1</v>
      </c>
      <c r="I9121" s="2">
        <f t="shared" si="711"/>
        <v>0.11750906376626147</v>
      </c>
      <c r="J9121" s="2">
        <f t="shared" si="712"/>
        <v>0.88249093623373853</v>
      </c>
      <c r="K9121" s="2">
        <f t="shared" si="713"/>
        <v>0.16940987555198717</v>
      </c>
      <c r="P9121" s="2"/>
    </row>
    <row r="9122" spans="1:16" x14ac:dyDescent="0.25">
      <c r="A9122" s="2" t="s">
        <v>9973</v>
      </c>
      <c r="B9122" s="4">
        <v>-255.8</v>
      </c>
      <c r="C9122" s="4">
        <v>2.2000000000000001E-4</v>
      </c>
      <c r="D9122" s="2">
        <f>IFERROR(MATCH(A9122,Both_domains!A$2:A$851, 0), 0)</f>
        <v>0</v>
      </c>
      <c r="E9122" s="2">
        <f t="shared" si="714"/>
        <v>0</v>
      </c>
      <c r="F9122" s="2">
        <f>COUNTIF(E$2:E9122,"=1")</f>
        <v>844</v>
      </c>
      <c r="G9122" s="2">
        <f>COUNTIF(E$2:E9122,"=0")</f>
        <v>8277</v>
      </c>
      <c r="H9122" s="2">
        <f t="shared" si="710"/>
        <v>1</v>
      </c>
      <c r="I9122" s="2">
        <f t="shared" si="711"/>
        <v>0.117402431222009</v>
      </c>
      <c r="J9122" s="2">
        <f t="shared" si="712"/>
        <v>0.882597568777991</v>
      </c>
      <c r="K9122" s="2">
        <f t="shared" si="713"/>
        <v>0.16939287506271952</v>
      </c>
      <c r="P9122" s="2"/>
    </row>
    <row r="9123" spans="1:16" x14ac:dyDescent="0.25">
      <c r="A9123" s="2" t="s">
        <v>9974</v>
      </c>
      <c r="B9123" s="4">
        <v>-255.8</v>
      </c>
      <c r="C9123" s="4">
        <v>2.2000000000000001E-4</v>
      </c>
      <c r="D9123" s="2">
        <f>IFERROR(MATCH(A9123,Both_domains!A$2:A$851, 0), 0)</f>
        <v>0</v>
      </c>
      <c r="E9123" s="2">
        <f t="shared" si="714"/>
        <v>0</v>
      </c>
      <c r="F9123" s="2">
        <f>COUNTIF(E$2:E9123,"=1")</f>
        <v>844</v>
      </c>
      <c r="G9123" s="2">
        <f>COUNTIF(E$2:E9123,"=0")</f>
        <v>8278</v>
      </c>
      <c r="H9123" s="2">
        <f t="shared" si="710"/>
        <v>1</v>
      </c>
      <c r="I9123" s="2">
        <f t="shared" si="711"/>
        <v>0.11729579867775641</v>
      </c>
      <c r="J9123" s="2">
        <f t="shared" si="712"/>
        <v>0.88270420132224359</v>
      </c>
      <c r="K9123" s="2">
        <f t="shared" si="713"/>
        <v>0.1693758779851495</v>
      </c>
      <c r="P9123" s="2"/>
    </row>
    <row r="9124" spans="1:16" x14ac:dyDescent="0.25">
      <c r="A9124" s="2" t="s">
        <v>9975</v>
      </c>
      <c r="B9124" s="4">
        <v>-255.8</v>
      </c>
      <c r="C9124" s="4">
        <v>2.2000000000000001E-4</v>
      </c>
      <c r="D9124" s="2">
        <f>IFERROR(MATCH(A9124,Both_domains!A$2:A$851, 0), 0)</f>
        <v>0</v>
      </c>
      <c r="E9124" s="2">
        <f t="shared" si="714"/>
        <v>0</v>
      </c>
      <c r="F9124" s="2">
        <f>COUNTIF(E$2:E9124,"=1")</f>
        <v>844</v>
      </c>
      <c r="G9124" s="2">
        <f>COUNTIF(E$2:E9124,"=0")</f>
        <v>8279</v>
      </c>
      <c r="H9124" s="2">
        <f t="shared" si="710"/>
        <v>1</v>
      </c>
      <c r="I9124" s="2">
        <f t="shared" si="711"/>
        <v>0.11718916613350394</v>
      </c>
      <c r="J9124" s="2">
        <f t="shared" si="712"/>
        <v>0.88281083386649606</v>
      </c>
      <c r="K9124" s="2">
        <f t="shared" si="713"/>
        <v>0.16935888431825022</v>
      </c>
      <c r="P9124" s="2"/>
    </row>
    <row r="9125" spans="1:16" x14ac:dyDescent="0.25">
      <c r="A9125" s="2" t="s">
        <v>9976</v>
      </c>
      <c r="B9125" s="4">
        <v>-255.8</v>
      </c>
      <c r="C9125" s="4">
        <v>2.2000000000000001E-4</v>
      </c>
      <c r="D9125" s="2">
        <f>IFERROR(MATCH(A9125,Both_domains!A$2:A$851, 0), 0)</f>
        <v>0</v>
      </c>
      <c r="E9125" s="2">
        <f t="shared" si="714"/>
        <v>0</v>
      </c>
      <c r="F9125" s="2">
        <f>COUNTIF(E$2:E9125,"=1")</f>
        <v>844</v>
      </c>
      <c r="G9125" s="2">
        <f>COUNTIF(E$2:E9125,"=0")</f>
        <v>8280</v>
      </c>
      <c r="H9125" s="2">
        <f t="shared" si="710"/>
        <v>1</v>
      </c>
      <c r="I9125" s="2">
        <f t="shared" si="711"/>
        <v>0.11708253358925147</v>
      </c>
      <c r="J9125" s="2">
        <f t="shared" si="712"/>
        <v>0.88291746641074853</v>
      </c>
      <c r="K9125" s="2">
        <f t="shared" si="713"/>
        <v>0.16934189406099517</v>
      </c>
      <c r="P9125" s="2"/>
    </row>
    <row r="9126" spans="1:16" x14ac:dyDescent="0.25">
      <c r="A9126" s="2" t="s">
        <v>9977</v>
      </c>
      <c r="B9126" s="4">
        <v>-255.8</v>
      </c>
      <c r="C9126" s="4">
        <v>2.2000000000000001E-4</v>
      </c>
      <c r="D9126" s="2">
        <f>IFERROR(MATCH(A9126,Both_domains!A$2:A$851, 0), 0)</f>
        <v>0</v>
      </c>
      <c r="E9126" s="2">
        <f t="shared" si="714"/>
        <v>0</v>
      </c>
      <c r="F9126" s="2">
        <f>COUNTIF(E$2:E9126,"=1")</f>
        <v>844</v>
      </c>
      <c r="G9126" s="2">
        <f>COUNTIF(E$2:E9126,"=0")</f>
        <v>8281</v>
      </c>
      <c r="H9126" s="2">
        <f t="shared" si="710"/>
        <v>1</v>
      </c>
      <c r="I9126" s="2">
        <f t="shared" si="711"/>
        <v>0.11697590104499889</v>
      </c>
      <c r="J9126" s="2">
        <f t="shared" si="712"/>
        <v>0.88302409895500111</v>
      </c>
      <c r="K9126" s="2">
        <f t="shared" si="713"/>
        <v>0.16932490721235832</v>
      </c>
      <c r="P9126" s="2"/>
    </row>
    <row r="9127" spans="1:16" x14ac:dyDescent="0.25">
      <c r="A9127" s="2" t="s">
        <v>9978</v>
      </c>
      <c r="B9127" s="4">
        <v>-255.8</v>
      </c>
      <c r="C9127" s="4">
        <v>2.2000000000000001E-4</v>
      </c>
      <c r="D9127" s="2">
        <f>IFERROR(MATCH(A9127,Both_domains!A$2:A$851, 0), 0)</f>
        <v>0</v>
      </c>
      <c r="E9127" s="2">
        <f t="shared" si="714"/>
        <v>0</v>
      </c>
      <c r="F9127" s="2">
        <f>COUNTIF(E$2:E9127,"=1")</f>
        <v>844</v>
      </c>
      <c r="G9127" s="2">
        <f>COUNTIF(E$2:E9127,"=0")</f>
        <v>8282</v>
      </c>
      <c r="H9127" s="2">
        <f t="shared" si="710"/>
        <v>1</v>
      </c>
      <c r="I9127" s="2">
        <f t="shared" si="711"/>
        <v>0.11686926850074641</v>
      </c>
      <c r="J9127" s="2">
        <f t="shared" si="712"/>
        <v>0.88313073149925359</v>
      </c>
      <c r="K9127" s="2">
        <f t="shared" si="713"/>
        <v>0.16930792377131393</v>
      </c>
      <c r="P9127" s="2"/>
    </row>
    <row r="9128" spans="1:16" x14ac:dyDescent="0.25">
      <c r="A9128" s="2" t="s">
        <v>9979</v>
      </c>
      <c r="B9128" s="4">
        <v>-255.8</v>
      </c>
      <c r="C9128" s="4">
        <v>2.2000000000000001E-4</v>
      </c>
      <c r="D9128" s="2">
        <f>IFERROR(MATCH(A9128,Both_domains!A$2:A$851, 0), 0)</f>
        <v>0</v>
      </c>
      <c r="E9128" s="2">
        <f t="shared" si="714"/>
        <v>0</v>
      </c>
      <c r="F9128" s="2">
        <f>COUNTIF(E$2:E9128,"=1")</f>
        <v>844</v>
      </c>
      <c r="G9128" s="2">
        <f>COUNTIF(E$2:E9128,"=0")</f>
        <v>8283</v>
      </c>
      <c r="H9128" s="2">
        <f t="shared" si="710"/>
        <v>1</v>
      </c>
      <c r="I9128" s="2">
        <f t="shared" si="711"/>
        <v>0.11676263595649394</v>
      </c>
      <c r="J9128" s="2">
        <f t="shared" si="712"/>
        <v>0.88323736404350606</v>
      </c>
      <c r="K9128" s="2">
        <f t="shared" si="713"/>
        <v>0.16929094373683681</v>
      </c>
      <c r="P9128" s="2"/>
    </row>
    <row r="9129" spans="1:16" x14ac:dyDescent="0.25">
      <c r="A9129" s="2" t="s">
        <v>9980</v>
      </c>
      <c r="B9129" s="4">
        <v>-255.9</v>
      </c>
      <c r="C9129" s="4">
        <v>2.3000000000000001E-4</v>
      </c>
      <c r="D9129" s="2">
        <f>IFERROR(MATCH(A9129,Both_domains!A$2:A$851, 0), 0)</f>
        <v>0</v>
      </c>
      <c r="E9129" s="2">
        <f t="shared" si="714"/>
        <v>0</v>
      </c>
      <c r="F9129" s="2">
        <f>COUNTIF(E$2:E9129,"=1")</f>
        <v>844</v>
      </c>
      <c r="G9129" s="2">
        <f>COUNTIF(E$2:E9129,"=0")</f>
        <v>8284</v>
      </c>
      <c r="H9129" s="2">
        <f t="shared" si="710"/>
        <v>1</v>
      </c>
      <c r="I9129" s="2">
        <f t="shared" si="711"/>
        <v>0.11665600341224147</v>
      </c>
      <c r="J9129" s="2">
        <f t="shared" si="712"/>
        <v>0.88334399658775853</v>
      </c>
      <c r="K9129" s="2">
        <f t="shared" si="713"/>
        <v>0.16927396710790213</v>
      </c>
      <c r="P9129" s="2"/>
    </row>
    <row r="9130" spans="1:16" x14ac:dyDescent="0.25">
      <c r="A9130" s="2" t="s">
        <v>9981</v>
      </c>
      <c r="B9130" s="4">
        <v>-256</v>
      </c>
      <c r="C9130" s="4">
        <v>2.3000000000000001E-4</v>
      </c>
      <c r="D9130" s="2">
        <f>IFERROR(MATCH(A9130,Both_domains!A$2:A$851, 0), 0)</f>
        <v>0</v>
      </c>
      <c r="E9130" s="2">
        <f t="shared" si="714"/>
        <v>0</v>
      </c>
      <c r="F9130" s="2">
        <f>COUNTIF(E$2:E9130,"=1")</f>
        <v>844</v>
      </c>
      <c r="G9130" s="2">
        <f>COUNTIF(E$2:E9130,"=0")</f>
        <v>8285</v>
      </c>
      <c r="H9130" s="2">
        <f t="shared" si="710"/>
        <v>1</v>
      </c>
      <c r="I9130" s="2">
        <f t="shared" si="711"/>
        <v>0.11654937086798889</v>
      </c>
      <c r="J9130" s="2">
        <f t="shared" si="712"/>
        <v>0.88345062913201111</v>
      </c>
      <c r="K9130" s="2">
        <f t="shared" si="713"/>
        <v>0.16925699388348542</v>
      </c>
      <c r="P9130" s="2"/>
    </row>
    <row r="9131" spans="1:16" x14ac:dyDescent="0.25">
      <c r="A9131" s="2" t="s">
        <v>9982</v>
      </c>
      <c r="B9131" s="4">
        <v>-256</v>
      </c>
      <c r="C9131" s="4">
        <v>2.3000000000000001E-4</v>
      </c>
      <c r="D9131" s="2">
        <f>IFERROR(MATCH(A9131,Both_domains!A$2:A$851, 0), 0)</f>
        <v>0</v>
      </c>
      <c r="E9131" s="2">
        <f t="shared" si="714"/>
        <v>0</v>
      </c>
      <c r="F9131" s="2">
        <f>COUNTIF(E$2:E9131,"=1")</f>
        <v>844</v>
      </c>
      <c r="G9131" s="2">
        <f>COUNTIF(E$2:E9131,"=0")</f>
        <v>8286</v>
      </c>
      <c r="H9131" s="2">
        <f t="shared" si="710"/>
        <v>1</v>
      </c>
      <c r="I9131" s="2">
        <f t="shared" si="711"/>
        <v>0.11644273832373642</v>
      </c>
      <c r="J9131" s="2">
        <f t="shared" si="712"/>
        <v>0.88355726167626358</v>
      </c>
      <c r="K9131" s="2">
        <f t="shared" si="713"/>
        <v>0.16924002406256267</v>
      </c>
      <c r="P9131" s="2"/>
    </row>
    <row r="9132" spans="1:16" x14ac:dyDescent="0.25">
      <c r="A9132" s="2" t="s">
        <v>9983</v>
      </c>
      <c r="B9132" s="4">
        <v>-256.10000000000002</v>
      </c>
      <c r="C9132" s="4">
        <v>2.3000000000000001E-4</v>
      </c>
      <c r="D9132" s="2">
        <f>IFERROR(MATCH(A9132,Both_domains!A$2:A$851, 0), 0)</f>
        <v>0</v>
      </c>
      <c r="E9132" s="2">
        <f t="shared" si="714"/>
        <v>0</v>
      </c>
      <c r="F9132" s="2">
        <f>COUNTIF(E$2:E9132,"=1")</f>
        <v>844</v>
      </c>
      <c r="G9132" s="2">
        <f>COUNTIF(E$2:E9132,"=0")</f>
        <v>8287</v>
      </c>
      <c r="H9132" s="2">
        <f t="shared" si="710"/>
        <v>1</v>
      </c>
      <c r="I9132" s="2">
        <f t="shared" si="711"/>
        <v>0.11633610577948394</v>
      </c>
      <c r="J9132" s="2">
        <f t="shared" si="712"/>
        <v>0.88366389422051606</v>
      </c>
      <c r="K9132" s="2">
        <f t="shared" si="713"/>
        <v>0.16922305764411028</v>
      </c>
      <c r="P9132" s="2"/>
    </row>
    <row r="9133" spans="1:16" x14ac:dyDescent="0.25">
      <c r="A9133" s="2" t="s">
        <v>9984</v>
      </c>
      <c r="B9133" s="4">
        <v>-256.10000000000002</v>
      </c>
      <c r="C9133" s="4">
        <v>2.3000000000000001E-4</v>
      </c>
      <c r="D9133" s="2">
        <f>IFERROR(MATCH(A9133,Both_domains!A$2:A$851, 0), 0)</f>
        <v>0</v>
      </c>
      <c r="E9133" s="2">
        <f t="shared" si="714"/>
        <v>0</v>
      </c>
      <c r="F9133" s="2">
        <f>COUNTIF(E$2:E9133,"=1")</f>
        <v>844</v>
      </c>
      <c r="G9133" s="2">
        <f>COUNTIF(E$2:E9133,"=0")</f>
        <v>8288</v>
      </c>
      <c r="H9133" s="2">
        <f t="shared" si="710"/>
        <v>1</v>
      </c>
      <c r="I9133" s="2">
        <f t="shared" si="711"/>
        <v>0.11622947323523136</v>
      </c>
      <c r="J9133" s="2">
        <f t="shared" si="712"/>
        <v>0.88377052676476864</v>
      </c>
      <c r="K9133" s="2">
        <f t="shared" si="713"/>
        <v>0.16920609462710506</v>
      </c>
      <c r="P9133" s="2"/>
    </row>
    <row r="9134" spans="1:16" x14ac:dyDescent="0.25">
      <c r="A9134" s="2" t="s">
        <v>9985</v>
      </c>
      <c r="B9134" s="4">
        <v>-256.2</v>
      </c>
      <c r="C9134" s="4">
        <v>2.3000000000000001E-4</v>
      </c>
      <c r="D9134" s="2">
        <f>IFERROR(MATCH(A9134,Both_domains!A$2:A$851, 0), 0)</f>
        <v>0</v>
      </c>
      <c r="E9134" s="2">
        <f t="shared" si="714"/>
        <v>0</v>
      </c>
      <c r="F9134" s="2">
        <f>COUNTIF(E$2:E9134,"=1")</f>
        <v>844</v>
      </c>
      <c r="G9134" s="2">
        <f>COUNTIF(E$2:E9134,"=0")</f>
        <v>8289</v>
      </c>
      <c r="H9134" s="2">
        <f t="shared" si="710"/>
        <v>1</v>
      </c>
      <c r="I9134" s="2">
        <f t="shared" si="711"/>
        <v>0.11612284069097889</v>
      </c>
      <c r="J9134" s="2">
        <f t="shared" si="712"/>
        <v>0.88387715930902111</v>
      </c>
      <c r="K9134" s="2">
        <f t="shared" si="713"/>
        <v>0.16918913501052421</v>
      </c>
      <c r="P9134" s="2"/>
    </row>
    <row r="9135" spans="1:16" x14ac:dyDescent="0.25">
      <c r="A9135" s="2" t="s">
        <v>9986</v>
      </c>
      <c r="B9135" s="4">
        <v>-256.2</v>
      </c>
      <c r="C9135" s="4">
        <v>2.3000000000000001E-4</v>
      </c>
      <c r="D9135" s="2">
        <f>IFERROR(MATCH(A9135,Both_domains!A$2:A$851, 0), 0)</f>
        <v>0</v>
      </c>
      <c r="E9135" s="2">
        <f t="shared" si="714"/>
        <v>0</v>
      </c>
      <c r="F9135" s="2">
        <f>COUNTIF(E$2:E9135,"=1")</f>
        <v>844</v>
      </c>
      <c r="G9135" s="2">
        <f>COUNTIF(E$2:E9135,"=0")</f>
        <v>8290</v>
      </c>
      <c r="H9135" s="2">
        <f t="shared" si="710"/>
        <v>1</v>
      </c>
      <c r="I9135" s="2">
        <f t="shared" si="711"/>
        <v>0.11601620814672642</v>
      </c>
      <c r="J9135" s="2">
        <f t="shared" si="712"/>
        <v>0.88398379185327358</v>
      </c>
      <c r="K9135" s="2">
        <f t="shared" si="713"/>
        <v>0.16917217879334537</v>
      </c>
      <c r="P9135" s="2"/>
    </row>
    <row r="9136" spans="1:16" x14ac:dyDescent="0.25">
      <c r="A9136" s="2" t="s">
        <v>9987</v>
      </c>
      <c r="B9136" s="4">
        <v>-256.2</v>
      </c>
      <c r="C9136" s="4">
        <v>2.3000000000000001E-4</v>
      </c>
      <c r="D9136" s="2">
        <f>IFERROR(MATCH(A9136,Both_domains!A$2:A$851, 0), 0)</f>
        <v>0</v>
      </c>
      <c r="E9136" s="2">
        <f t="shared" si="714"/>
        <v>0</v>
      </c>
      <c r="F9136" s="2">
        <f>COUNTIF(E$2:E9136,"=1")</f>
        <v>844</v>
      </c>
      <c r="G9136" s="2">
        <f>COUNTIF(E$2:E9136,"=0")</f>
        <v>8291</v>
      </c>
      <c r="H9136" s="2">
        <f t="shared" si="710"/>
        <v>1</v>
      </c>
      <c r="I9136" s="2">
        <f t="shared" si="711"/>
        <v>0.11590957560247384</v>
      </c>
      <c r="J9136" s="2">
        <f t="shared" si="712"/>
        <v>0.88409042439752616</v>
      </c>
      <c r="K9136" s="2">
        <f t="shared" si="713"/>
        <v>0.16915522597454655</v>
      </c>
      <c r="P9136" s="2"/>
    </row>
    <row r="9137" spans="1:16" x14ac:dyDescent="0.25">
      <c r="A9137" s="2" t="s">
        <v>9988</v>
      </c>
      <c r="B9137" s="4">
        <v>-256.2</v>
      </c>
      <c r="C9137" s="4">
        <v>2.3000000000000001E-4</v>
      </c>
      <c r="D9137" s="2">
        <f>IFERROR(MATCH(A9137,Both_domains!A$2:A$851, 0), 0)</f>
        <v>0</v>
      </c>
      <c r="E9137" s="2">
        <f t="shared" si="714"/>
        <v>0</v>
      </c>
      <c r="F9137" s="2">
        <f>COUNTIF(E$2:E9137,"=1")</f>
        <v>844</v>
      </c>
      <c r="G9137" s="2">
        <f>COUNTIF(E$2:E9137,"=0")</f>
        <v>8292</v>
      </c>
      <c r="H9137" s="2">
        <f t="shared" si="710"/>
        <v>1</v>
      </c>
      <c r="I9137" s="2">
        <f t="shared" si="711"/>
        <v>0.11580294305822136</v>
      </c>
      <c r="J9137" s="2">
        <f t="shared" si="712"/>
        <v>0.88419705694177864</v>
      </c>
      <c r="K9137" s="2">
        <f t="shared" si="713"/>
        <v>0.1691382765531062</v>
      </c>
      <c r="P9137" s="2"/>
    </row>
    <row r="9138" spans="1:16" x14ac:dyDescent="0.25">
      <c r="A9138" s="2" t="s">
        <v>9989</v>
      </c>
      <c r="B9138" s="4">
        <v>-256.2</v>
      </c>
      <c r="C9138" s="4">
        <v>2.3000000000000001E-4</v>
      </c>
      <c r="D9138" s="2">
        <f>IFERROR(MATCH(A9138,Both_domains!A$2:A$851, 0), 0)</f>
        <v>0</v>
      </c>
      <c r="E9138" s="2">
        <f t="shared" si="714"/>
        <v>0</v>
      </c>
      <c r="F9138" s="2">
        <f>COUNTIF(E$2:E9138,"=1")</f>
        <v>844</v>
      </c>
      <c r="G9138" s="2">
        <f>COUNTIF(E$2:E9138,"=0")</f>
        <v>8293</v>
      </c>
      <c r="H9138" s="2">
        <f t="shared" si="710"/>
        <v>1</v>
      </c>
      <c r="I9138" s="2">
        <f t="shared" si="711"/>
        <v>0.11569631051396889</v>
      </c>
      <c r="J9138" s="2">
        <f t="shared" si="712"/>
        <v>0.88430368948603111</v>
      </c>
      <c r="K9138" s="2">
        <f t="shared" si="713"/>
        <v>0.16912133052800321</v>
      </c>
      <c r="P9138" s="2"/>
    </row>
    <row r="9139" spans="1:16" x14ac:dyDescent="0.25">
      <c r="A9139" s="2" t="s">
        <v>9990</v>
      </c>
      <c r="B9139" s="4">
        <v>-256.2</v>
      </c>
      <c r="C9139" s="4">
        <v>2.4000000000000001E-4</v>
      </c>
      <c r="D9139" s="2">
        <f>IFERROR(MATCH(A9139,Both_domains!A$2:A$851, 0), 0)</f>
        <v>0</v>
      </c>
      <c r="E9139" s="2">
        <f t="shared" si="714"/>
        <v>0</v>
      </c>
      <c r="F9139" s="2">
        <f>COUNTIF(E$2:E9139,"=1")</f>
        <v>844</v>
      </c>
      <c r="G9139" s="2">
        <f>COUNTIF(E$2:E9139,"=0")</f>
        <v>8294</v>
      </c>
      <c r="H9139" s="2">
        <f t="shared" si="710"/>
        <v>1</v>
      </c>
      <c r="I9139" s="2">
        <f t="shared" si="711"/>
        <v>0.11558967796971631</v>
      </c>
      <c r="J9139" s="2">
        <f t="shared" si="712"/>
        <v>0.88441032203028369</v>
      </c>
      <c r="K9139" s="2">
        <f t="shared" si="713"/>
        <v>0.1691043878982168</v>
      </c>
      <c r="P9139" s="2"/>
    </row>
    <row r="9140" spans="1:16" x14ac:dyDescent="0.25">
      <c r="A9140" s="2" t="s">
        <v>9991</v>
      </c>
      <c r="B9140" s="4">
        <v>-256.2</v>
      </c>
      <c r="C9140" s="4">
        <v>2.4000000000000001E-4</v>
      </c>
      <c r="D9140" s="2">
        <f>IFERROR(MATCH(A9140,Both_domains!A$2:A$851, 0), 0)</f>
        <v>0</v>
      </c>
      <c r="E9140" s="2">
        <f t="shared" si="714"/>
        <v>0</v>
      </c>
      <c r="F9140" s="2">
        <f>COUNTIF(E$2:E9140,"=1")</f>
        <v>844</v>
      </c>
      <c r="G9140" s="2">
        <f>COUNTIF(E$2:E9140,"=0")</f>
        <v>8295</v>
      </c>
      <c r="H9140" s="2">
        <f t="shared" si="710"/>
        <v>1</v>
      </c>
      <c r="I9140" s="2">
        <f t="shared" si="711"/>
        <v>0.11548304542546384</v>
      </c>
      <c r="J9140" s="2">
        <f t="shared" si="712"/>
        <v>0.88451695457453616</v>
      </c>
      <c r="K9140" s="2">
        <f t="shared" si="713"/>
        <v>0.16908744866272662</v>
      </c>
      <c r="P9140" s="2"/>
    </row>
    <row r="9141" spans="1:16" x14ac:dyDescent="0.25">
      <c r="A9141" s="2" t="s">
        <v>9992</v>
      </c>
      <c r="B9141" s="4">
        <v>-256.2</v>
      </c>
      <c r="C9141" s="4">
        <v>2.4000000000000001E-4</v>
      </c>
      <c r="D9141" s="2">
        <f>IFERROR(MATCH(A9141,Both_domains!A$2:A$851, 0), 0)</f>
        <v>0</v>
      </c>
      <c r="E9141" s="2">
        <f t="shared" si="714"/>
        <v>0</v>
      </c>
      <c r="F9141" s="2">
        <f>COUNTIF(E$2:E9141,"=1")</f>
        <v>844</v>
      </c>
      <c r="G9141" s="2">
        <f>COUNTIF(E$2:E9141,"=0")</f>
        <v>8296</v>
      </c>
      <c r="H9141" s="2">
        <f t="shared" si="710"/>
        <v>1</v>
      </c>
      <c r="I9141" s="2">
        <f t="shared" si="711"/>
        <v>0.11537641288121137</v>
      </c>
      <c r="J9141" s="2">
        <f t="shared" si="712"/>
        <v>0.88462358711878863</v>
      </c>
      <c r="K9141" s="2">
        <f t="shared" si="713"/>
        <v>0.16907051282051283</v>
      </c>
      <c r="P9141" s="2"/>
    </row>
    <row r="9142" spans="1:16" x14ac:dyDescent="0.25">
      <c r="A9142" s="2" t="s">
        <v>9993</v>
      </c>
      <c r="B9142" s="4">
        <v>-256.2</v>
      </c>
      <c r="C9142" s="4">
        <v>2.4000000000000001E-4</v>
      </c>
      <c r="D9142" s="2">
        <f>IFERROR(MATCH(A9142,Both_domains!A$2:A$851, 0), 0)</f>
        <v>0</v>
      </c>
      <c r="E9142" s="2">
        <f t="shared" si="714"/>
        <v>0</v>
      </c>
      <c r="F9142" s="2">
        <f>COUNTIF(E$2:E9142,"=1")</f>
        <v>844</v>
      </c>
      <c r="G9142" s="2">
        <f>COUNTIF(E$2:E9142,"=0")</f>
        <v>8297</v>
      </c>
      <c r="H9142" s="2">
        <f t="shared" si="710"/>
        <v>1</v>
      </c>
      <c r="I9142" s="2">
        <f t="shared" si="711"/>
        <v>0.11526978033695889</v>
      </c>
      <c r="J9142" s="2">
        <f t="shared" si="712"/>
        <v>0.88473021966304111</v>
      </c>
      <c r="K9142" s="2">
        <f t="shared" si="713"/>
        <v>0.16905358037055584</v>
      </c>
      <c r="P9142" s="2"/>
    </row>
    <row r="9143" spans="1:16" x14ac:dyDescent="0.25">
      <c r="A9143" s="2" t="s">
        <v>9994</v>
      </c>
      <c r="B9143" s="4">
        <v>-256.3</v>
      </c>
      <c r="C9143" s="4">
        <v>2.4000000000000001E-4</v>
      </c>
      <c r="D9143" s="2">
        <f>IFERROR(MATCH(A9143,Both_domains!A$2:A$851, 0), 0)</f>
        <v>0</v>
      </c>
      <c r="E9143" s="2">
        <f t="shared" si="714"/>
        <v>0</v>
      </c>
      <c r="F9143" s="2">
        <f>COUNTIF(E$2:E9143,"=1")</f>
        <v>844</v>
      </c>
      <c r="G9143" s="2">
        <f>COUNTIF(E$2:E9143,"=0")</f>
        <v>8298</v>
      </c>
      <c r="H9143" s="2">
        <f t="shared" si="710"/>
        <v>1</v>
      </c>
      <c r="I9143" s="2">
        <f t="shared" si="711"/>
        <v>0.11516314779270631</v>
      </c>
      <c r="J9143" s="2">
        <f t="shared" si="712"/>
        <v>0.88483685220729369</v>
      </c>
      <c r="K9143" s="2">
        <f t="shared" si="713"/>
        <v>0.16903665131183657</v>
      </c>
      <c r="P9143" s="2"/>
    </row>
    <row r="9144" spans="1:16" x14ac:dyDescent="0.25">
      <c r="A9144" s="2" t="s">
        <v>9995</v>
      </c>
      <c r="B9144" s="4">
        <v>-256.3</v>
      </c>
      <c r="C9144" s="4">
        <v>2.4000000000000001E-4</v>
      </c>
      <c r="D9144" s="2">
        <f>IFERROR(MATCH(A9144,Both_domains!A$2:A$851, 0), 0)</f>
        <v>0</v>
      </c>
      <c r="E9144" s="2">
        <f t="shared" si="714"/>
        <v>0</v>
      </c>
      <c r="F9144" s="2">
        <f>COUNTIF(E$2:E9144,"=1")</f>
        <v>844</v>
      </c>
      <c r="G9144" s="2">
        <f>COUNTIF(E$2:E9144,"=0")</f>
        <v>8299</v>
      </c>
      <c r="H9144" s="2">
        <f t="shared" si="710"/>
        <v>1</v>
      </c>
      <c r="I9144" s="2">
        <f t="shared" si="711"/>
        <v>0.11505651524845384</v>
      </c>
      <c r="J9144" s="2">
        <f t="shared" si="712"/>
        <v>0.88494348475154616</v>
      </c>
      <c r="K9144" s="2">
        <f t="shared" si="713"/>
        <v>0.16901972564333634</v>
      </c>
      <c r="P9144" s="2"/>
    </row>
    <row r="9145" spans="1:16" x14ac:dyDescent="0.25">
      <c r="A9145" s="2" t="s">
        <v>9996</v>
      </c>
      <c r="B9145" s="4">
        <v>-256.3</v>
      </c>
      <c r="C9145" s="4">
        <v>2.4000000000000001E-4</v>
      </c>
      <c r="D9145" s="2">
        <f>IFERROR(MATCH(A9145,Both_domains!A$2:A$851, 0), 0)</f>
        <v>0</v>
      </c>
      <c r="E9145" s="2">
        <f t="shared" si="714"/>
        <v>0</v>
      </c>
      <c r="F9145" s="2">
        <f>COUNTIF(E$2:E9145,"=1")</f>
        <v>844</v>
      </c>
      <c r="G9145" s="2">
        <f>COUNTIF(E$2:E9145,"=0")</f>
        <v>8300</v>
      </c>
      <c r="H9145" s="2">
        <f t="shared" si="710"/>
        <v>1</v>
      </c>
      <c r="I9145" s="2">
        <f t="shared" si="711"/>
        <v>0.11494988270420137</v>
      </c>
      <c r="J9145" s="2">
        <f t="shared" si="712"/>
        <v>0.88505011729579863</v>
      </c>
      <c r="K9145" s="2">
        <f t="shared" si="713"/>
        <v>0.16900280336403684</v>
      </c>
      <c r="P9145" s="2"/>
    </row>
    <row r="9146" spans="1:16" x14ac:dyDescent="0.25">
      <c r="A9146" s="2" t="s">
        <v>9997</v>
      </c>
      <c r="B9146" s="4">
        <v>-256.3</v>
      </c>
      <c r="C9146" s="4">
        <v>2.4000000000000001E-4</v>
      </c>
      <c r="D9146" s="2">
        <f>IFERROR(MATCH(A9146,Both_domains!A$2:A$851, 0), 0)</f>
        <v>0</v>
      </c>
      <c r="E9146" s="2">
        <f t="shared" si="714"/>
        <v>0</v>
      </c>
      <c r="F9146" s="2">
        <f>COUNTIF(E$2:E9146,"=1")</f>
        <v>844</v>
      </c>
      <c r="G9146" s="2">
        <f>COUNTIF(E$2:E9146,"=0")</f>
        <v>8301</v>
      </c>
      <c r="H9146" s="2">
        <f t="shared" si="710"/>
        <v>1</v>
      </c>
      <c r="I9146" s="2">
        <f t="shared" si="711"/>
        <v>0.11484325015994878</v>
      </c>
      <c r="J9146" s="2">
        <f t="shared" si="712"/>
        <v>0.88515674984005122</v>
      </c>
      <c r="K9146" s="2">
        <f t="shared" si="713"/>
        <v>0.16898588447292021</v>
      </c>
      <c r="P9146" s="2"/>
    </row>
    <row r="9147" spans="1:16" x14ac:dyDescent="0.25">
      <c r="A9147" s="2" t="s">
        <v>9998</v>
      </c>
      <c r="B9147" s="4">
        <v>-256.3</v>
      </c>
      <c r="C9147" s="4">
        <v>2.4000000000000001E-4</v>
      </c>
      <c r="D9147" s="2">
        <f>IFERROR(MATCH(A9147,Both_domains!A$2:A$851, 0), 0)</f>
        <v>0</v>
      </c>
      <c r="E9147" s="2">
        <f t="shared" si="714"/>
        <v>0</v>
      </c>
      <c r="F9147" s="2">
        <f>COUNTIF(E$2:E9147,"=1")</f>
        <v>844</v>
      </c>
      <c r="G9147" s="2">
        <f>COUNTIF(E$2:E9147,"=0")</f>
        <v>8302</v>
      </c>
      <c r="H9147" s="2">
        <f t="shared" si="710"/>
        <v>1</v>
      </c>
      <c r="I9147" s="2">
        <f t="shared" si="711"/>
        <v>0.11473661761569631</v>
      </c>
      <c r="J9147" s="2">
        <f t="shared" si="712"/>
        <v>0.88526338238430369</v>
      </c>
      <c r="K9147" s="2">
        <f t="shared" si="713"/>
        <v>0.16896896896896896</v>
      </c>
      <c r="P9147" s="2"/>
    </row>
    <row r="9148" spans="1:16" x14ac:dyDescent="0.25">
      <c r="A9148" s="2" t="s">
        <v>9999</v>
      </c>
      <c r="B9148" s="4">
        <v>-256.3</v>
      </c>
      <c r="C9148" s="4">
        <v>2.4000000000000001E-4</v>
      </c>
      <c r="D9148" s="2">
        <f>IFERROR(MATCH(A9148,Both_domains!A$2:A$851, 0), 0)</f>
        <v>0</v>
      </c>
      <c r="E9148" s="2">
        <f t="shared" si="714"/>
        <v>0</v>
      </c>
      <c r="F9148" s="2">
        <f>COUNTIF(E$2:E9148,"=1")</f>
        <v>844</v>
      </c>
      <c r="G9148" s="2">
        <f>COUNTIF(E$2:E9148,"=0")</f>
        <v>8303</v>
      </c>
      <c r="H9148" s="2">
        <f t="shared" si="710"/>
        <v>1</v>
      </c>
      <c r="I9148" s="2">
        <f t="shared" si="711"/>
        <v>0.11462998507144384</v>
      </c>
      <c r="J9148" s="2">
        <f t="shared" si="712"/>
        <v>0.88537001492855616</v>
      </c>
      <c r="K9148" s="2">
        <f t="shared" si="713"/>
        <v>0.16895205685116604</v>
      </c>
      <c r="P9148" s="2"/>
    </row>
    <row r="9149" spans="1:16" x14ac:dyDescent="0.25">
      <c r="A9149" s="2" t="s">
        <v>10000</v>
      </c>
      <c r="B9149" s="4">
        <v>-256.3</v>
      </c>
      <c r="C9149" s="4">
        <v>2.4000000000000001E-4</v>
      </c>
      <c r="D9149" s="2">
        <f>IFERROR(MATCH(A9149,Both_domains!A$2:A$851, 0), 0)</f>
        <v>0</v>
      </c>
      <c r="E9149" s="2">
        <f t="shared" si="714"/>
        <v>0</v>
      </c>
      <c r="F9149" s="2">
        <f>COUNTIF(E$2:E9149,"=1")</f>
        <v>844</v>
      </c>
      <c r="G9149" s="2">
        <f>COUNTIF(E$2:E9149,"=0")</f>
        <v>8304</v>
      </c>
      <c r="H9149" s="2">
        <f t="shared" si="710"/>
        <v>1</v>
      </c>
      <c r="I9149" s="2">
        <f t="shared" si="711"/>
        <v>0.11452335252719126</v>
      </c>
      <c r="J9149" s="2">
        <f t="shared" si="712"/>
        <v>0.88547664747280874</v>
      </c>
      <c r="K9149" s="2">
        <f t="shared" si="713"/>
        <v>0.1689351481184948</v>
      </c>
      <c r="P9149" s="2"/>
    </row>
    <row r="9150" spans="1:16" x14ac:dyDescent="0.25">
      <c r="A9150" s="2" t="s">
        <v>10001</v>
      </c>
      <c r="B9150" s="4">
        <v>-256.39999999999998</v>
      </c>
      <c r="C9150" s="4">
        <v>2.4000000000000001E-4</v>
      </c>
      <c r="D9150" s="2">
        <f>IFERROR(MATCH(A9150,Both_domains!A$2:A$851, 0), 0)</f>
        <v>0</v>
      </c>
      <c r="E9150" s="2">
        <f t="shared" si="714"/>
        <v>0</v>
      </c>
      <c r="F9150" s="2">
        <f>COUNTIF(E$2:E9150,"=1")</f>
        <v>844</v>
      </c>
      <c r="G9150" s="2">
        <f>COUNTIF(E$2:E9150,"=0")</f>
        <v>8305</v>
      </c>
      <c r="H9150" s="2">
        <f t="shared" si="710"/>
        <v>1</v>
      </c>
      <c r="I9150" s="2">
        <f t="shared" si="711"/>
        <v>0.11441671998293879</v>
      </c>
      <c r="J9150" s="2">
        <f t="shared" si="712"/>
        <v>0.88558328001706121</v>
      </c>
      <c r="K9150" s="2">
        <f t="shared" si="713"/>
        <v>0.16891824276993897</v>
      </c>
      <c r="P9150" s="2"/>
    </row>
    <row r="9151" spans="1:16" x14ac:dyDescent="0.25">
      <c r="A9151" s="2" t="s">
        <v>10002</v>
      </c>
      <c r="B9151" s="4">
        <v>-256.39999999999998</v>
      </c>
      <c r="C9151" s="4">
        <v>2.4000000000000001E-4</v>
      </c>
      <c r="D9151" s="2">
        <f>IFERROR(MATCH(A9151,Both_domains!A$2:A$851, 0), 0)</f>
        <v>0</v>
      </c>
      <c r="E9151" s="2">
        <f t="shared" si="714"/>
        <v>0</v>
      </c>
      <c r="F9151" s="2">
        <f>COUNTIF(E$2:E9151,"=1")</f>
        <v>844</v>
      </c>
      <c r="G9151" s="2">
        <f>COUNTIF(E$2:E9151,"=0")</f>
        <v>8306</v>
      </c>
      <c r="H9151" s="2">
        <f t="shared" si="710"/>
        <v>1</v>
      </c>
      <c r="I9151" s="2">
        <f t="shared" si="711"/>
        <v>0.11431008743868631</v>
      </c>
      <c r="J9151" s="2">
        <f t="shared" si="712"/>
        <v>0.88568991256131369</v>
      </c>
      <c r="K9151" s="2">
        <f t="shared" si="713"/>
        <v>0.16890134080448269</v>
      </c>
      <c r="P9151" s="2"/>
    </row>
    <row r="9152" spans="1:16" x14ac:dyDescent="0.25">
      <c r="A9152" s="2" t="s">
        <v>10003</v>
      </c>
      <c r="B9152" s="4">
        <v>-256.39999999999998</v>
      </c>
      <c r="C9152" s="4">
        <v>2.4000000000000001E-4</v>
      </c>
      <c r="D9152" s="2">
        <f>IFERROR(MATCH(A9152,Both_domains!A$2:A$851, 0), 0)</f>
        <v>0</v>
      </c>
      <c r="E9152" s="2">
        <f t="shared" si="714"/>
        <v>0</v>
      </c>
      <c r="F9152" s="2">
        <f>COUNTIF(E$2:E9152,"=1")</f>
        <v>844</v>
      </c>
      <c r="G9152" s="2">
        <f>COUNTIF(E$2:E9152,"=0")</f>
        <v>8307</v>
      </c>
      <c r="H9152" s="2">
        <f t="shared" si="710"/>
        <v>1</v>
      </c>
      <c r="I9152" s="2">
        <f t="shared" si="711"/>
        <v>0.11420345489443373</v>
      </c>
      <c r="J9152" s="2">
        <f t="shared" si="712"/>
        <v>0.88579654510556627</v>
      </c>
      <c r="K9152" s="2">
        <f t="shared" si="713"/>
        <v>0.16888444222111054</v>
      </c>
      <c r="P9152" s="2"/>
    </row>
    <row r="9153" spans="1:16" x14ac:dyDescent="0.25">
      <c r="A9153" s="2" t="s">
        <v>10004</v>
      </c>
      <c r="B9153" s="4">
        <v>-256.5</v>
      </c>
      <c r="C9153" s="4">
        <v>2.4000000000000001E-4</v>
      </c>
      <c r="D9153" s="2">
        <f>IFERROR(MATCH(A9153,Both_domains!A$2:A$851, 0), 0)</f>
        <v>0</v>
      </c>
      <c r="E9153" s="2">
        <f t="shared" si="714"/>
        <v>0</v>
      </c>
      <c r="F9153" s="2">
        <f>COUNTIF(E$2:E9153,"=1")</f>
        <v>844</v>
      </c>
      <c r="G9153" s="2">
        <f>COUNTIF(E$2:E9153,"=0")</f>
        <v>8308</v>
      </c>
      <c r="H9153" s="2">
        <f t="shared" si="710"/>
        <v>1</v>
      </c>
      <c r="I9153" s="2">
        <f t="shared" si="711"/>
        <v>0.11409682235018126</v>
      </c>
      <c r="J9153" s="2">
        <f t="shared" si="712"/>
        <v>0.88590317764981874</v>
      </c>
      <c r="K9153" s="2">
        <f t="shared" si="713"/>
        <v>0.16886754701880752</v>
      </c>
      <c r="P9153" s="2"/>
    </row>
    <row r="9154" spans="1:16" x14ac:dyDescent="0.25">
      <c r="A9154" s="2" t="s">
        <v>10005</v>
      </c>
      <c r="B9154" s="4">
        <v>-256.5</v>
      </c>
      <c r="C9154" s="4">
        <v>2.5000000000000001E-4</v>
      </c>
      <c r="D9154" s="2">
        <f>IFERROR(MATCH(A9154,Both_domains!A$2:A$851, 0), 0)</f>
        <v>0</v>
      </c>
      <c r="E9154" s="2">
        <f t="shared" si="714"/>
        <v>0</v>
      </c>
      <c r="F9154" s="2">
        <f>COUNTIF(E$2:E9154,"=1")</f>
        <v>844</v>
      </c>
      <c r="G9154" s="2">
        <f>COUNTIF(E$2:E9154,"=0")</f>
        <v>8309</v>
      </c>
      <c r="H9154" s="2">
        <f t="shared" si="710"/>
        <v>1</v>
      </c>
      <c r="I9154" s="2">
        <f t="shared" si="711"/>
        <v>0.11399018980592879</v>
      </c>
      <c r="J9154" s="2">
        <f t="shared" si="712"/>
        <v>0.88600981019407121</v>
      </c>
      <c r="K9154" s="2">
        <f t="shared" si="713"/>
        <v>0.16885065519655898</v>
      </c>
      <c r="P9154" s="2"/>
    </row>
    <row r="9155" spans="1:16" x14ac:dyDescent="0.25">
      <c r="A9155" s="2" t="s">
        <v>10006</v>
      </c>
      <c r="B9155" s="4">
        <v>-256.60000000000002</v>
      </c>
      <c r="C9155" s="4">
        <v>2.5000000000000001E-4</v>
      </c>
      <c r="D9155" s="2">
        <f>IFERROR(MATCH(A9155,Both_domains!A$2:A$851, 0), 0)</f>
        <v>0</v>
      </c>
      <c r="E9155" s="2">
        <f t="shared" si="714"/>
        <v>0</v>
      </c>
      <c r="F9155" s="2">
        <f>COUNTIF(E$2:E9155,"=1")</f>
        <v>844</v>
      </c>
      <c r="G9155" s="2">
        <f>COUNTIF(E$2:E9155,"=0")</f>
        <v>8310</v>
      </c>
      <c r="H9155" s="2">
        <f t="shared" ref="H9155:H9218" si="715">F9155/MAX(F:F)</f>
        <v>1</v>
      </c>
      <c r="I9155" s="2">
        <f t="shared" ref="I9155:I9218" si="716">1 - J9155</f>
        <v>0.11388355726167632</v>
      </c>
      <c r="J9155" s="2">
        <f t="shared" ref="J9155:J9218" si="717">G9155/MAX(G:G)</f>
        <v>0.88611644273832368</v>
      </c>
      <c r="K9155" s="2">
        <f t="shared" ref="K9155:K9218" si="718">2*F9155/(F9155+MAX(F:F)+G9155)</f>
        <v>0.16883376675335068</v>
      </c>
      <c r="P9155" s="2"/>
    </row>
    <row r="9156" spans="1:16" x14ac:dyDescent="0.25">
      <c r="A9156" s="2" t="s">
        <v>10007</v>
      </c>
      <c r="B9156" s="4">
        <v>-256.7</v>
      </c>
      <c r="C9156" s="4">
        <v>2.5000000000000001E-4</v>
      </c>
      <c r="D9156" s="2">
        <f>IFERROR(MATCH(A9156,Both_domains!A$2:A$851, 0), 0)</f>
        <v>0</v>
      </c>
      <c r="E9156" s="2">
        <f t="shared" ref="E9156:E9219" si="719">IF(D9156=0,0,1)</f>
        <v>0</v>
      </c>
      <c r="F9156" s="2">
        <f>COUNTIF(E$2:E9156,"=1")</f>
        <v>844</v>
      </c>
      <c r="G9156" s="2">
        <f>COUNTIF(E$2:E9156,"=0")</f>
        <v>8311</v>
      </c>
      <c r="H9156" s="2">
        <f t="shared" si="715"/>
        <v>1</v>
      </c>
      <c r="I9156" s="2">
        <f t="shared" si="716"/>
        <v>0.11377692471742373</v>
      </c>
      <c r="J9156" s="2">
        <f t="shared" si="717"/>
        <v>0.88622307528257627</v>
      </c>
      <c r="K9156" s="2">
        <f t="shared" si="718"/>
        <v>0.16881688168816883</v>
      </c>
      <c r="P9156" s="2"/>
    </row>
    <row r="9157" spans="1:16" x14ac:dyDescent="0.25">
      <c r="A9157" s="2" t="s">
        <v>10008</v>
      </c>
      <c r="B9157" s="4">
        <v>-256.7</v>
      </c>
      <c r="C9157" s="4">
        <v>2.5000000000000001E-4</v>
      </c>
      <c r="D9157" s="2">
        <f>IFERROR(MATCH(A9157,Both_domains!A$2:A$851, 0), 0)</f>
        <v>0</v>
      </c>
      <c r="E9157" s="2">
        <f t="shared" si="719"/>
        <v>0</v>
      </c>
      <c r="F9157" s="2">
        <f>COUNTIF(E$2:E9157,"=1")</f>
        <v>844</v>
      </c>
      <c r="G9157" s="2">
        <f>COUNTIF(E$2:E9157,"=0")</f>
        <v>8312</v>
      </c>
      <c r="H9157" s="2">
        <f t="shared" si="715"/>
        <v>1</v>
      </c>
      <c r="I9157" s="2">
        <f t="shared" si="716"/>
        <v>0.11367029217317126</v>
      </c>
      <c r="J9157" s="2">
        <f t="shared" si="717"/>
        <v>0.88632970782682874</v>
      </c>
      <c r="K9157" s="2">
        <f t="shared" si="718"/>
        <v>0.16880000000000001</v>
      </c>
      <c r="P9157" s="2"/>
    </row>
    <row r="9158" spans="1:16" x14ac:dyDescent="0.25">
      <c r="A9158" s="2" t="s">
        <v>10009</v>
      </c>
      <c r="B9158" s="4">
        <v>-256.7</v>
      </c>
      <c r="C9158" s="4">
        <v>2.5000000000000001E-4</v>
      </c>
      <c r="D9158" s="2">
        <f>IFERROR(MATCH(A9158,Both_domains!A$2:A$851, 0), 0)</f>
        <v>0</v>
      </c>
      <c r="E9158" s="2">
        <f t="shared" si="719"/>
        <v>0</v>
      </c>
      <c r="F9158" s="2">
        <f>COUNTIF(E$2:E9158,"=1")</f>
        <v>844</v>
      </c>
      <c r="G9158" s="2">
        <f>COUNTIF(E$2:E9158,"=0")</f>
        <v>8313</v>
      </c>
      <c r="H9158" s="2">
        <f t="shared" si="715"/>
        <v>1</v>
      </c>
      <c r="I9158" s="2">
        <f t="shared" si="716"/>
        <v>0.11356365962891879</v>
      </c>
      <c r="J9158" s="2">
        <f t="shared" si="717"/>
        <v>0.88643634037108121</v>
      </c>
      <c r="K9158" s="2">
        <f t="shared" si="718"/>
        <v>0.16878312168783122</v>
      </c>
      <c r="P9158" s="2"/>
    </row>
    <row r="9159" spans="1:16" x14ac:dyDescent="0.25">
      <c r="A9159" s="2" t="s">
        <v>10010</v>
      </c>
      <c r="B9159" s="4">
        <v>-256.7</v>
      </c>
      <c r="C9159" s="4">
        <v>2.5000000000000001E-4</v>
      </c>
      <c r="D9159" s="2">
        <f>IFERROR(MATCH(A9159,Both_domains!A$2:A$851, 0), 0)</f>
        <v>0</v>
      </c>
      <c r="E9159" s="2">
        <f t="shared" si="719"/>
        <v>0</v>
      </c>
      <c r="F9159" s="2">
        <f>COUNTIF(E$2:E9159,"=1")</f>
        <v>844</v>
      </c>
      <c r="G9159" s="2">
        <f>COUNTIF(E$2:E9159,"=0")</f>
        <v>8314</v>
      </c>
      <c r="H9159" s="2">
        <f t="shared" si="715"/>
        <v>1</v>
      </c>
      <c r="I9159" s="2">
        <f t="shared" si="716"/>
        <v>0.11345702708466621</v>
      </c>
      <c r="J9159" s="2">
        <f t="shared" si="717"/>
        <v>0.88654297291533379</v>
      </c>
      <c r="K9159" s="2">
        <f t="shared" si="718"/>
        <v>0.16876624675064986</v>
      </c>
      <c r="P9159" s="2"/>
    </row>
    <row r="9160" spans="1:16" x14ac:dyDescent="0.25">
      <c r="A9160" s="2" t="s">
        <v>10011</v>
      </c>
      <c r="B9160" s="4">
        <v>-256.8</v>
      </c>
      <c r="C9160" s="4">
        <v>2.5000000000000001E-4</v>
      </c>
      <c r="D9160" s="2">
        <f>IFERROR(MATCH(A9160,Both_domains!A$2:A$851, 0), 0)</f>
        <v>0</v>
      </c>
      <c r="E9160" s="2">
        <f t="shared" si="719"/>
        <v>0</v>
      </c>
      <c r="F9160" s="2">
        <f>COUNTIF(E$2:E9160,"=1")</f>
        <v>844</v>
      </c>
      <c r="G9160" s="2">
        <f>COUNTIF(E$2:E9160,"=0")</f>
        <v>8315</v>
      </c>
      <c r="H9160" s="2">
        <f t="shared" si="715"/>
        <v>1</v>
      </c>
      <c r="I9160" s="2">
        <f t="shared" si="716"/>
        <v>0.11335039454041373</v>
      </c>
      <c r="J9160" s="2">
        <f t="shared" si="717"/>
        <v>0.88664960545958627</v>
      </c>
      <c r="K9160" s="2">
        <f t="shared" si="718"/>
        <v>0.16874937518744376</v>
      </c>
      <c r="P9160" s="2"/>
    </row>
    <row r="9161" spans="1:16" x14ac:dyDescent="0.25">
      <c r="A9161" s="2" t="s">
        <v>10012</v>
      </c>
      <c r="B9161" s="4">
        <v>-256.8</v>
      </c>
      <c r="C9161" s="4">
        <v>2.5999999999999998E-4</v>
      </c>
      <c r="D9161" s="2">
        <f>IFERROR(MATCH(A9161,Both_domains!A$2:A$851, 0), 0)</f>
        <v>0</v>
      </c>
      <c r="E9161" s="2">
        <f t="shared" si="719"/>
        <v>0</v>
      </c>
      <c r="F9161" s="2">
        <f>COUNTIF(E$2:E9161,"=1")</f>
        <v>844</v>
      </c>
      <c r="G9161" s="2">
        <f>COUNTIF(E$2:E9161,"=0")</f>
        <v>8316</v>
      </c>
      <c r="H9161" s="2">
        <f t="shared" si="715"/>
        <v>1</v>
      </c>
      <c r="I9161" s="2">
        <f t="shared" si="716"/>
        <v>0.11324376199616126</v>
      </c>
      <c r="J9161" s="2">
        <f t="shared" si="717"/>
        <v>0.88675623800383874</v>
      </c>
      <c r="K9161" s="2">
        <f t="shared" si="718"/>
        <v>0.16873250699720113</v>
      </c>
      <c r="P9161" s="2"/>
    </row>
    <row r="9162" spans="1:16" x14ac:dyDescent="0.25">
      <c r="A9162" s="2" t="s">
        <v>10013</v>
      </c>
      <c r="B9162" s="4">
        <v>-256.8</v>
      </c>
      <c r="C9162" s="4">
        <v>2.5999999999999998E-4</v>
      </c>
      <c r="D9162" s="2">
        <f>IFERROR(MATCH(A9162,Both_domains!A$2:A$851, 0), 0)</f>
        <v>0</v>
      </c>
      <c r="E9162" s="2">
        <f t="shared" si="719"/>
        <v>0</v>
      </c>
      <c r="F9162" s="2">
        <f>COUNTIF(E$2:E9162,"=1")</f>
        <v>844</v>
      </c>
      <c r="G9162" s="2">
        <f>COUNTIF(E$2:E9162,"=0")</f>
        <v>8317</v>
      </c>
      <c r="H9162" s="2">
        <f t="shared" si="715"/>
        <v>1</v>
      </c>
      <c r="I9162" s="2">
        <f t="shared" si="716"/>
        <v>0.11313712945190868</v>
      </c>
      <c r="J9162" s="2">
        <f t="shared" si="717"/>
        <v>0.88686287054809132</v>
      </c>
      <c r="K9162" s="2">
        <f t="shared" si="718"/>
        <v>0.16871564217891055</v>
      </c>
      <c r="P9162" s="2"/>
    </row>
    <row r="9163" spans="1:16" x14ac:dyDescent="0.25">
      <c r="A9163" s="2" t="s">
        <v>10014</v>
      </c>
      <c r="B9163" s="4">
        <v>-256.8</v>
      </c>
      <c r="C9163" s="4">
        <v>2.5999999999999998E-4</v>
      </c>
      <c r="D9163" s="2">
        <f>IFERROR(MATCH(A9163,Both_domains!A$2:A$851, 0), 0)</f>
        <v>0</v>
      </c>
      <c r="E9163" s="2">
        <f t="shared" si="719"/>
        <v>0</v>
      </c>
      <c r="F9163" s="2">
        <f>COUNTIF(E$2:E9163,"=1")</f>
        <v>844</v>
      </c>
      <c r="G9163" s="2">
        <f>COUNTIF(E$2:E9163,"=0")</f>
        <v>8318</v>
      </c>
      <c r="H9163" s="2">
        <f t="shared" si="715"/>
        <v>1</v>
      </c>
      <c r="I9163" s="2">
        <f t="shared" si="716"/>
        <v>0.11303049690765621</v>
      </c>
      <c r="J9163" s="2">
        <f t="shared" si="717"/>
        <v>0.88696950309234379</v>
      </c>
      <c r="K9163" s="2">
        <f t="shared" si="718"/>
        <v>0.16869878073156105</v>
      </c>
      <c r="P9163" s="2"/>
    </row>
    <row r="9164" spans="1:16" x14ac:dyDescent="0.25">
      <c r="A9164" s="2" t="s">
        <v>10015</v>
      </c>
      <c r="B9164" s="4">
        <v>-256.89999999999998</v>
      </c>
      <c r="C9164" s="4">
        <v>2.5999999999999998E-4</v>
      </c>
      <c r="D9164" s="2">
        <f>IFERROR(MATCH(A9164,Both_domains!A$2:A$851, 0), 0)</f>
        <v>0</v>
      </c>
      <c r="E9164" s="2">
        <f t="shared" si="719"/>
        <v>0</v>
      </c>
      <c r="F9164" s="2">
        <f>COUNTIF(E$2:E9164,"=1")</f>
        <v>844</v>
      </c>
      <c r="G9164" s="2">
        <f>COUNTIF(E$2:E9164,"=0")</f>
        <v>8319</v>
      </c>
      <c r="H9164" s="2">
        <f t="shared" si="715"/>
        <v>1</v>
      </c>
      <c r="I9164" s="2">
        <f t="shared" si="716"/>
        <v>0.11292386436340374</v>
      </c>
      <c r="J9164" s="2">
        <f t="shared" si="717"/>
        <v>0.88707613563659626</v>
      </c>
      <c r="K9164" s="2">
        <f t="shared" si="718"/>
        <v>0.16868192265414211</v>
      </c>
      <c r="P9164" s="2"/>
    </row>
    <row r="9165" spans="1:16" x14ac:dyDescent="0.25">
      <c r="A9165" s="2" t="s">
        <v>10016</v>
      </c>
      <c r="B9165" s="4">
        <v>-256.89999999999998</v>
      </c>
      <c r="C9165" s="4">
        <v>2.5999999999999998E-4</v>
      </c>
      <c r="D9165" s="2">
        <f>IFERROR(MATCH(A9165,Both_domains!A$2:A$851, 0), 0)</f>
        <v>0</v>
      </c>
      <c r="E9165" s="2">
        <f t="shared" si="719"/>
        <v>0</v>
      </c>
      <c r="F9165" s="2">
        <f>COUNTIF(E$2:E9165,"=1")</f>
        <v>844</v>
      </c>
      <c r="G9165" s="2">
        <f>COUNTIF(E$2:E9165,"=0")</f>
        <v>8320</v>
      </c>
      <c r="H9165" s="2">
        <f t="shared" si="715"/>
        <v>1</v>
      </c>
      <c r="I9165" s="2">
        <f t="shared" si="716"/>
        <v>0.11281723181915115</v>
      </c>
      <c r="J9165" s="2">
        <f t="shared" si="717"/>
        <v>0.88718276818084885</v>
      </c>
      <c r="K9165" s="2">
        <f t="shared" si="718"/>
        <v>0.16866506794564348</v>
      </c>
      <c r="P9165" s="2"/>
    </row>
    <row r="9166" spans="1:16" x14ac:dyDescent="0.25">
      <c r="A9166" s="2" t="s">
        <v>10017</v>
      </c>
      <c r="B9166" s="4">
        <v>-256.89999999999998</v>
      </c>
      <c r="C9166" s="4">
        <v>2.5999999999999998E-4</v>
      </c>
      <c r="D9166" s="2">
        <f>IFERROR(MATCH(A9166,Both_domains!A$2:A$851, 0), 0)</f>
        <v>0</v>
      </c>
      <c r="E9166" s="2">
        <f t="shared" si="719"/>
        <v>0</v>
      </c>
      <c r="F9166" s="2">
        <f>COUNTIF(E$2:E9166,"=1")</f>
        <v>844</v>
      </c>
      <c r="G9166" s="2">
        <f>COUNTIF(E$2:E9166,"=0")</f>
        <v>8321</v>
      </c>
      <c r="H9166" s="2">
        <f t="shared" si="715"/>
        <v>1</v>
      </c>
      <c r="I9166" s="2">
        <f t="shared" si="716"/>
        <v>0.11271059927489868</v>
      </c>
      <c r="J9166" s="2">
        <f t="shared" si="717"/>
        <v>0.88728940072510132</v>
      </c>
      <c r="K9166" s="2">
        <f t="shared" si="718"/>
        <v>0.16864821660505544</v>
      </c>
      <c r="P9166" s="2"/>
    </row>
    <row r="9167" spans="1:16" x14ac:dyDescent="0.25">
      <c r="A9167" s="2" t="s">
        <v>10018</v>
      </c>
      <c r="B9167" s="4">
        <v>-256.89999999999998</v>
      </c>
      <c r="C9167" s="4">
        <v>2.5999999999999998E-4</v>
      </c>
      <c r="D9167" s="2">
        <f>IFERROR(MATCH(A9167,Both_domains!A$2:A$851, 0), 0)</f>
        <v>0</v>
      </c>
      <c r="E9167" s="2">
        <f t="shared" si="719"/>
        <v>0</v>
      </c>
      <c r="F9167" s="2">
        <f>COUNTIF(E$2:E9167,"=1")</f>
        <v>844</v>
      </c>
      <c r="G9167" s="2">
        <f>COUNTIF(E$2:E9167,"=0")</f>
        <v>8322</v>
      </c>
      <c r="H9167" s="2">
        <f t="shared" si="715"/>
        <v>1</v>
      </c>
      <c r="I9167" s="2">
        <f t="shared" si="716"/>
        <v>0.11260396673064621</v>
      </c>
      <c r="J9167" s="2">
        <f t="shared" si="717"/>
        <v>0.88739603326935379</v>
      </c>
      <c r="K9167" s="2">
        <f t="shared" si="718"/>
        <v>0.16863136863136863</v>
      </c>
      <c r="P9167" s="2"/>
    </row>
    <row r="9168" spans="1:16" x14ac:dyDescent="0.25">
      <c r="A9168" s="2" t="s">
        <v>10019</v>
      </c>
      <c r="B9168" s="4">
        <v>-256.89999999999998</v>
      </c>
      <c r="C9168" s="4">
        <v>2.5999999999999998E-4</v>
      </c>
      <c r="D9168" s="2">
        <f>IFERROR(MATCH(A9168,Both_domains!A$2:A$851, 0), 0)</f>
        <v>0</v>
      </c>
      <c r="E9168" s="2">
        <f t="shared" si="719"/>
        <v>0</v>
      </c>
      <c r="F9168" s="2">
        <f>COUNTIF(E$2:E9168,"=1")</f>
        <v>844</v>
      </c>
      <c r="G9168" s="2">
        <f>COUNTIF(E$2:E9168,"=0")</f>
        <v>8323</v>
      </c>
      <c r="H9168" s="2">
        <f t="shared" si="715"/>
        <v>1</v>
      </c>
      <c r="I9168" s="2">
        <f t="shared" si="716"/>
        <v>0.11249733418639374</v>
      </c>
      <c r="J9168" s="2">
        <f t="shared" si="717"/>
        <v>0.88750266581360626</v>
      </c>
      <c r="K9168" s="2">
        <f t="shared" si="718"/>
        <v>0.16861452402357407</v>
      </c>
      <c r="P9168" s="2"/>
    </row>
    <row r="9169" spans="1:16" x14ac:dyDescent="0.25">
      <c r="A9169" s="2" t="s">
        <v>10020</v>
      </c>
      <c r="B9169" s="4">
        <v>-256.89999999999998</v>
      </c>
      <c r="C9169" s="4">
        <v>2.5999999999999998E-4</v>
      </c>
      <c r="D9169" s="2">
        <f>IFERROR(MATCH(A9169,Both_domains!A$2:A$851, 0), 0)</f>
        <v>0</v>
      </c>
      <c r="E9169" s="2">
        <f t="shared" si="719"/>
        <v>0</v>
      </c>
      <c r="F9169" s="2">
        <f>COUNTIF(E$2:E9169,"=1")</f>
        <v>844</v>
      </c>
      <c r="G9169" s="2">
        <f>COUNTIF(E$2:E9169,"=0")</f>
        <v>8324</v>
      </c>
      <c r="H9169" s="2">
        <f t="shared" si="715"/>
        <v>1</v>
      </c>
      <c r="I9169" s="2">
        <f t="shared" si="716"/>
        <v>0.11239070164214116</v>
      </c>
      <c r="J9169" s="2">
        <f t="shared" si="717"/>
        <v>0.88760929835785884</v>
      </c>
      <c r="K9169" s="2">
        <f t="shared" si="718"/>
        <v>0.1685976827806632</v>
      </c>
      <c r="P9169" s="2"/>
    </row>
    <row r="9170" spans="1:16" x14ac:dyDescent="0.25">
      <c r="A9170" s="2" t="s">
        <v>10021</v>
      </c>
      <c r="B9170" s="4">
        <v>-256.89999999999998</v>
      </c>
      <c r="C9170" s="4">
        <v>2.5999999999999998E-4</v>
      </c>
      <c r="D9170" s="2">
        <f>IFERROR(MATCH(A9170,Both_domains!A$2:A$851, 0), 0)</f>
        <v>0</v>
      </c>
      <c r="E9170" s="2">
        <f t="shared" si="719"/>
        <v>0</v>
      </c>
      <c r="F9170" s="2">
        <f>COUNTIF(E$2:E9170,"=1")</f>
        <v>844</v>
      </c>
      <c r="G9170" s="2">
        <f>COUNTIF(E$2:E9170,"=0")</f>
        <v>8325</v>
      </c>
      <c r="H9170" s="2">
        <f t="shared" si="715"/>
        <v>1</v>
      </c>
      <c r="I9170" s="2">
        <f t="shared" si="716"/>
        <v>0.11228406909788868</v>
      </c>
      <c r="J9170" s="2">
        <f t="shared" si="717"/>
        <v>0.88771593090211132</v>
      </c>
      <c r="K9170" s="2">
        <f t="shared" si="718"/>
        <v>0.16858084490162789</v>
      </c>
      <c r="P9170" s="2"/>
    </row>
    <row r="9171" spans="1:16" x14ac:dyDescent="0.25">
      <c r="A9171" s="2" t="s">
        <v>10022</v>
      </c>
      <c r="B9171" s="4">
        <v>-257</v>
      </c>
      <c r="C9171" s="4">
        <v>2.5999999999999998E-4</v>
      </c>
      <c r="D9171" s="2">
        <f>IFERROR(MATCH(A9171,Both_domains!A$2:A$851, 0), 0)</f>
        <v>0</v>
      </c>
      <c r="E9171" s="2">
        <f t="shared" si="719"/>
        <v>0</v>
      </c>
      <c r="F9171" s="2">
        <f>COUNTIF(E$2:E9171,"=1")</f>
        <v>844</v>
      </c>
      <c r="G9171" s="2">
        <f>COUNTIF(E$2:E9171,"=0")</f>
        <v>8326</v>
      </c>
      <c r="H9171" s="2">
        <f t="shared" si="715"/>
        <v>1</v>
      </c>
      <c r="I9171" s="2">
        <f t="shared" si="716"/>
        <v>0.11217743655363621</v>
      </c>
      <c r="J9171" s="2">
        <f t="shared" si="717"/>
        <v>0.88782256344636379</v>
      </c>
      <c r="K9171" s="2">
        <f t="shared" si="718"/>
        <v>0.16856401038546034</v>
      </c>
      <c r="P9171" s="2"/>
    </row>
    <row r="9172" spans="1:16" x14ac:dyDescent="0.25">
      <c r="A9172" s="2" t="s">
        <v>10023</v>
      </c>
      <c r="B9172" s="4">
        <v>-257</v>
      </c>
      <c r="C9172" s="4">
        <v>2.5999999999999998E-4</v>
      </c>
      <c r="D9172" s="2">
        <f>IFERROR(MATCH(A9172,Both_domains!A$2:A$851, 0), 0)</f>
        <v>0</v>
      </c>
      <c r="E9172" s="2">
        <f t="shared" si="719"/>
        <v>0</v>
      </c>
      <c r="F9172" s="2">
        <f>COUNTIF(E$2:E9172,"=1")</f>
        <v>844</v>
      </c>
      <c r="G9172" s="2">
        <f>COUNTIF(E$2:E9172,"=0")</f>
        <v>8327</v>
      </c>
      <c r="H9172" s="2">
        <f t="shared" si="715"/>
        <v>1</v>
      </c>
      <c r="I9172" s="2">
        <f t="shared" si="716"/>
        <v>0.11207080400938363</v>
      </c>
      <c r="J9172" s="2">
        <f t="shared" si="717"/>
        <v>0.88792919599061637</v>
      </c>
      <c r="K9172" s="2">
        <f t="shared" si="718"/>
        <v>0.16854717923115328</v>
      </c>
      <c r="P9172" s="2"/>
    </row>
    <row r="9173" spans="1:16" x14ac:dyDescent="0.25">
      <c r="A9173" s="2" t="s">
        <v>10024</v>
      </c>
      <c r="B9173" s="4">
        <v>-257</v>
      </c>
      <c r="C9173" s="4">
        <v>2.5999999999999998E-4</v>
      </c>
      <c r="D9173" s="2">
        <f>IFERROR(MATCH(A9173,Both_domains!A$2:A$851, 0), 0)</f>
        <v>0</v>
      </c>
      <c r="E9173" s="2">
        <f t="shared" si="719"/>
        <v>0</v>
      </c>
      <c r="F9173" s="2">
        <f>COUNTIF(E$2:E9173,"=1")</f>
        <v>844</v>
      </c>
      <c r="G9173" s="2">
        <f>COUNTIF(E$2:E9173,"=0")</f>
        <v>8328</v>
      </c>
      <c r="H9173" s="2">
        <f t="shared" si="715"/>
        <v>1</v>
      </c>
      <c r="I9173" s="2">
        <f t="shared" si="716"/>
        <v>0.11196417146513116</v>
      </c>
      <c r="J9173" s="2">
        <f t="shared" si="717"/>
        <v>0.88803582853486884</v>
      </c>
      <c r="K9173" s="2">
        <f t="shared" si="718"/>
        <v>0.16853035143769968</v>
      </c>
      <c r="P9173" s="2"/>
    </row>
    <row r="9174" spans="1:16" x14ac:dyDescent="0.25">
      <c r="A9174" s="2" t="s">
        <v>10025</v>
      </c>
      <c r="B9174" s="4">
        <v>-257</v>
      </c>
      <c r="C9174" s="4">
        <v>2.5999999999999998E-4</v>
      </c>
      <c r="D9174" s="2">
        <f>IFERROR(MATCH(A9174,Both_domains!A$2:A$851, 0), 0)</f>
        <v>0</v>
      </c>
      <c r="E9174" s="2">
        <f t="shared" si="719"/>
        <v>0</v>
      </c>
      <c r="F9174" s="2">
        <f>COUNTIF(E$2:E9174,"=1")</f>
        <v>844</v>
      </c>
      <c r="G9174" s="2">
        <f>COUNTIF(E$2:E9174,"=0")</f>
        <v>8329</v>
      </c>
      <c r="H9174" s="2">
        <f t="shared" si="715"/>
        <v>1</v>
      </c>
      <c r="I9174" s="2">
        <f t="shared" si="716"/>
        <v>0.11185753892087869</v>
      </c>
      <c r="J9174" s="2">
        <f t="shared" si="717"/>
        <v>0.88814246107912131</v>
      </c>
      <c r="K9174" s="2">
        <f t="shared" si="718"/>
        <v>0.16851352700409306</v>
      </c>
      <c r="P9174" s="2"/>
    </row>
    <row r="9175" spans="1:16" x14ac:dyDescent="0.25">
      <c r="A9175" s="2" t="s">
        <v>10026</v>
      </c>
      <c r="B9175" s="4">
        <v>-257</v>
      </c>
      <c r="C9175" s="4">
        <v>2.7E-4</v>
      </c>
      <c r="D9175" s="2">
        <f>IFERROR(MATCH(A9175,Both_domains!A$2:A$851, 0), 0)</f>
        <v>0</v>
      </c>
      <c r="E9175" s="2">
        <f t="shared" si="719"/>
        <v>0</v>
      </c>
      <c r="F9175" s="2">
        <f>COUNTIF(E$2:E9175,"=1")</f>
        <v>844</v>
      </c>
      <c r="G9175" s="2">
        <f>COUNTIF(E$2:E9175,"=0")</f>
        <v>8330</v>
      </c>
      <c r="H9175" s="2">
        <f t="shared" si="715"/>
        <v>1</v>
      </c>
      <c r="I9175" s="2">
        <f t="shared" si="716"/>
        <v>0.1117509063766261</v>
      </c>
      <c r="J9175" s="2">
        <f t="shared" si="717"/>
        <v>0.8882490936233739</v>
      </c>
      <c r="K9175" s="2">
        <f t="shared" si="718"/>
        <v>0.16849670592932722</v>
      </c>
      <c r="P9175" s="2"/>
    </row>
    <row r="9176" spans="1:16" x14ac:dyDescent="0.25">
      <c r="A9176" s="2" t="s">
        <v>10027</v>
      </c>
      <c r="B9176" s="4">
        <v>-257.10000000000002</v>
      </c>
      <c r="C9176" s="4">
        <v>2.7E-4</v>
      </c>
      <c r="D9176" s="2">
        <f>IFERROR(MATCH(A9176,Both_domains!A$2:A$851, 0), 0)</f>
        <v>0</v>
      </c>
      <c r="E9176" s="2">
        <f t="shared" si="719"/>
        <v>0</v>
      </c>
      <c r="F9176" s="2">
        <f>COUNTIF(E$2:E9176,"=1")</f>
        <v>844</v>
      </c>
      <c r="G9176" s="2">
        <f>COUNTIF(E$2:E9176,"=0")</f>
        <v>8331</v>
      </c>
      <c r="H9176" s="2">
        <f t="shared" si="715"/>
        <v>1</v>
      </c>
      <c r="I9176" s="2">
        <f t="shared" si="716"/>
        <v>0.11164427383237363</v>
      </c>
      <c r="J9176" s="2">
        <f t="shared" si="717"/>
        <v>0.88835572616762637</v>
      </c>
      <c r="K9176" s="2">
        <f t="shared" si="718"/>
        <v>0.16847988821239646</v>
      </c>
      <c r="P9176" s="2"/>
    </row>
    <row r="9177" spans="1:16" x14ac:dyDescent="0.25">
      <c r="A9177" s="2" t="s">
        <v>10028</v>
      </c>
      <c r="B9177" s="4">
        <v>-257.10000000000002</v>
      </c>
      <c r="C9177" s="4">
        <v>2.7E-4</v>
      </c>
      <c r="D9177" s="2">
        <f>IFERROR(MATCH(A9177,Both_domains!A$2:A$851, 0), 0)</f>
        <v>0</v>
      </c>
      <c r="E9177" s="2">
        <f t="shared" si="719"/>
        <v>0</v>
      </c>
      <c r="F9177" s="2">
        <f>COUNTIF(E$2:E9177,"=1")</f>
        <v>844</v>
      </c>
      <c r="G9177" s="2">
        <f>COUNTIF(E$2:E9177,"=0")</f>
        <v>8332</v>
      </c>
      <c r="H9177" s="2">
        <f t="shared" si="715"/>
        <v>1</v>
      </c>
      <c r="I9177" s="2">
        <f t="shared" si="716"/>
        <v>0.11153764128812116</v>
      </c>
      <c r="J9177" s="2">
        <f t="shared" si="717"/>
        <v>0.88846235871187884</v>
      </c>
      <c r="K9177" s="2">
        <f t="shared" si="718"/>
        <v>0.16846307385229542</v>
      </c>
      <c r="P9177" s="2"/>
    </row>
    <row r="9178" spans="1:16" x14ac:dyDescent="0.25">
      <c r="A9178" s="2" t="s">
        <v>10029</v>
      </c>
      <c r="B9178" s="4">
        <v>-257.10000000000002</v>
      </c>
      <c r="C9178" s="4">
        <v>2.7E-4</v>
      </c>
      <c r="D9178" s="2">
        <f>IFERROR(MATCH(A9178,Both_domains!A$2:A$851, 0), 0)</f>
        <v>0</v>
      </c>
      <c r="E9178" s="2">
        <f t="shared" si="719"/>
        <v>0</v>
      </c>
      <c r="F9178" s="2">
        <f>COUNTIF(E$2:E9178,"=1")</f>
        <v>844</v>
      </c>
      <c r="G9178" s="2">
        <f>COUNTIF(E$2:E9178,"=0")</f>
        <v>8333</v>
      </c>
      <c r="H9178" s="2">
        <f t="shared" si="715"/>
        <v>1</v>
      </c>
      <c r="I9178" s="2">
        <f t="shared" si="716"/>
        <v>0.11143100874386858</v>
      </c>
      <c r="J9178" s="2">
        <f t="shared" si="717"/>
        <v>0.88856899125613142</v>
      </c>
      <c r="K9178" s="2">
        <f t="shared" si="718"/>
        <v>0.16844626284801917</v>
      </c>
      <c r="P9178" s="2"/>
    </row>
    <row r="9179" spans="1:16" x14ac:dyDescent="0.25">
      <c r="A9179" s="2" t="s">
        <v>10030</v>
      </c>
      <c r="B9179" s="4">
        <v>-257.10000000000002</v>
      </c>
      <c r="C9179" s="4">
        <v>2.7E-4</v>
      </c>
      <c r="D9179" s="2">
        <f>IFERROR(MATCH(A9179,Both_domains!A$2:A$851, 0), 0)</f>
        <v>0</v>
      </c>
      <c r="E9179" s="2">
        <f t="shared" si="719"/>
        <v>0</v>
      </c>
      <c r="F9179" s="2">
        <f>COUNTIF(E$2:E9179,"=1")</f>
        <v>844</v>
      </c>
      <c r="G9179" s="2">
        <f>COUNTIF(E$2:E9179,"=0")</f>
        <v>8334</v>
      </c>
      <c r="H9179" s="2">
        <f t="shared" si="715"/>
        <v>1</v>
      </c>
      <c r="I9179" s="2">
        <f t="shared" si="716"/>
        <v>0.1113243761996161</v>
      </c>
      <c r="J9179" s="2">
        <f t="shared" si="717"/>
        <v>0.8886756238003839</v>
      </c>
      <c r="K9179" s="2">
        <f t="shared" si="718"/>
        <v>0.16842945519856317</v>
      </c>
      <c r="P9179" s="2"/>
    </row>
    <row r="9180" spans="1:16" x14ac:dyDescent="0.25">
      <c r="A9180" s="2" t="s">
        <v>10031</v>
      </c>
      <c r="B9180" s="4">
        <v>-257.10000000000002</v>
      </c>
      <c r="C9180" s="4">
        <v>2.7E-4</v>
      </c>
      <c r="D9180" s="2">
        <f>IFERROR(MATCH(A9180,Both_domains!A$2:A$851, 0), 0)</f>
        <v>0</v>
      </c>
      <c r="E9180" s="2">
        <f t="shared" si="719"/>
        <v>0</v>
      </c>
      <c r="F9180" s="2">
        <f>COUNTIF(E$2:E9180,"=1")</f>
        <v>844</v>
      </c>
      <c r="G9180" s="2">
        <f>COUNTIF(E$2:E9180,"=0")</f>
        <v>8335</v>
      </c>
      <c r="H9180" s="2">
        <f t="shared" si="715"/>
        <v>1</v>
      </c>
      <c r="I9180" s="2">
        <f t="shared" si="716"/>
        <v>0.11121774365536363</v>
      </c>
      <c r="J9180" s="2">
        <f t="shared" si="717"/>
        <v>0.88878225634463637</v>
      </c>
      <c r="K9180" s="2">
        <f t="shared" si="718"/>
        <v>0.16841265090292329</v>
      </c>
      <c r="P9180" s="2"/>
    </row>
    <row r="9181" spans="1:16" x14ac:dyDescent="0.25">
      <c r="A9181" s="2" t="s">
        <v>10032</v>
      </c>
      <c r="B9181" s="4">
        <v>-257.10000000000002</v>
      </c>
      <c r="C9181" s="4">
        <v>2.7E-4</v>
      </c>
      <c r="D9181" s="2">
        <f>IFERROR(MATCH(A9181,Both_domains!A$2:A$851, 0), 0)</f>
        <v>0</v>
      </c>
      <c r="E9181" s="2">
        <f t="shared" si="719"/>
        <v>0</v>
      </c>
      <c r="F9181" s="2">
        <f>COUNTIF(E$2:E9181,"=1")</f>
        <v>844</v>
      </c>
      <c r="G9181" s="2">
        <f>COUNTIF(E$2:E9181,"=0")</f>
        <v>8336</v>
      </c>
      <c r="H9181" s="2">
        <f t="shared" si="715"/>
        <v>1</v>
      </c>
      <c r="I9181" s="2">
        <f t="shared" si="716"/>
        <v>0.11111111111111116</v>
      </c>
      <c r="J9181" s="2">
        <f t="shared" si="717"/>
        <v>0.88888888888888884</v>
      </c>
      <c r="K9181" s="2">
        <f t="shared" si="718"/>
        <v>0.16839584996009577</v>
      </c>
      <c r="P9181" s="2"/>
    </row>
    <row r="9182" spans="1:16" x14ac:dyDescent="0.25">
      <c r="A9182" s="2" t="s">
        <v>10033</v>
      </c>
      <c r="B9182" s="4">
        <v>-257.10000000000002</v>
      </c>
      <c r="C9182" s="4">
        <v>2.7E-4</v>
      </c>
      <c r="D9182" s="2">
        <f>IFERROR(MATCH(A9182,Both_domains!A$2:A$851, 0), 0)</f>
        <v>0</v>
      </c>
      <c r="E9182" s="2">
        <f t="shared" si="719"/>
        <v>0</v>
      </c>
      <c r="F9182" s="2">
        <f>COUNTIF(E$2:E9182,"=1")</f>
        <v>844</v>
      </c>
      <c r="G9182" s="2">
        <f>COUNTIF(E$2:E9182,"=0")</f>
        <v>8337</v>
      </c>
      <c r="H9182" s="2">
        <f t="shared" si="715"/>
        <v>1</v>
      </c>
      <c r="I9182" s="2">
        <f t="shared" si="716"/>
        <v>0.11100447856685858</v>
      </c>
      <c r="J9182" s="2">
        <f t="shared" si="717"/>
        <v>0.88899552143314142</v>
      </c>
      <c r="K9182" s="2">
        <f t="shared" si="718"/>
        <v>0.1683790523690773</v>
      </c>
      <c r="P9182" s="2"/>
    </row>
    <row r="9183" spans="1:16" x14ac:dyDescent="0.25">
      <c r="A9183" s="2" t="s">
        <v>10034</v>
      </c>
      <c r="B9183" s="4">
        <v>-257.10000000000002</v>
      </c>
      <c r="C9183" s="4">
        <v>2.7E-4</v>
      </c>
      <c r="D9183" s="2">
        <f>IFERROR(MATCH(A9183,Both_domains!A$2:A$851, 0), 0)</f>
        <v>0</v>
      </c>
      <c r="E9183" s="2">
        <f t="shared" si="719"/>
        <v>0</v>
      </c>
      <c r="F9183" s="2">
        <f>COUNTIF(E$2:E9183,"=1")</f>
        <v>844</v>
      </c>
      <c r="G9183" s="2">
        <f>COUNTIF(E$2:E9183,"=0")</f>
        <v>8338</v>
      </c>
      <c r="H9183" s="2">
        <f t="shared" si="715"/>
        <v>1</v>
      </c>
      <c r="I9183" s="2">
        <f t="shared" si="716"/>
        <v>0.11089784602260611</v>
      </c>
      <c r="J9183" s="2">
        <f t="shared" si="717"/>
        <v>0.88910215397739389</v>
      </c>
      <c r="K9183" s="2">
        <f t="shared" si="718"/>
        <v>0.16836225812886496</v>
      </c>
      <c r="P9183" s="2"/>
    </row>
    <row r="9184" spans="1:16" x14ac:dyDescent="0.25">
      <c r="A9184" s="2" t="s">
        <v>10035</v>
      </c>
      <c r="B9184" s="4">
        <v>-257.2</v>
      </c>
      <c r="C9184" s="4">
        <v>2.7E-4</v>
      </c>
      <c r="D9184" s="2">
        <f>IFERROR(MATCH(A9184,Both_domains!A$2:A$851, 0), 0)</f>
        <v>0</v>
      </c>
      <c r="E9184" s="2">
        <f t="shared" si="719"/>
        <v>0</v>
      </c>
      <c r="F9184" s="2">
        <f>COUNTIF(E$2:E9184,"=1")</f>
        <v>844</v>
      </c>
      <c r="G9184" s="2">
        <f>COUNTIF(E$2:E9184,"=0")</f>
        <v>8339</v>
      </c>
      <c r="H9184" s="2">
        <f t="shared" si="715"/>
        <v>1</v>
      </c>
      <c r="I9184" s="2">
        <f t="shared" si="716"/>
        <v>0.11079121347835363</v>
      </c>
      <c r="J9184" s="2">
        <f t="shared" si="717"/>
        <v>0.88920878652164637</v>
      </c>
      <c r="K9184" s="2">
        <f t="shared" si="718"/>
        <v>0.16834546723845617</v>
      </c>
      <c r="P9184" s="2"/>
    </row>
    <row r="9185" spans="1:16" x14ac:dyDescent="0.25">
      <c r="A9185" s="2" t="s">
        <v>10036</v>
      </c>
      <c r="B9185" s="4">
        <v>-257.2</v>
      </c>
      <c r="C9185" s="4">
        <v>2.7E-4</v>
      </c>
      <c r="D9185" s="2">
        <f>IFERROR(MATCH(A9185,Both_domains!A$2:A$851, 0), 0)</f>
        <v>0</v>
      </c>
      <c r="E9185" s="2">
        <f t="shared" si="719"/>
        <v>0</v>
      </c>
      <c r="F9185" s="2">
        <f>COUNTIF(E$2:E9185,"=1")</f>
        <v>844</v>
      </c>
      <c r="G9185" s="2">
        <f>COUNTIF(E$2:E9185,"=0")</f>
        <v>8340</v>
      </c>
      <c r="H9185" s="2">
        <f t="shared" si="715"/>
        <v>1</v>
      </c>
      <c r="I9185" s="2">
        <f t="shared" si="716"/>
        <v>0.11068458093410105</v>
      </c>
      <c r="J9185" s="2">
        <f t="shared" si="717"/>
        <v>0.88931541906589895</v>
      </c>
      <c r="K9185" s="2">
        <f t="shared" si="718"/>
        <v>0.16832867969684881</v>
      </c>
      <c r="P9185" s="2"/>
    </row>
    <row r="9186" spans="1:16" x14ac:dyDescent="0.25">
      <c r="A9186" s="2" t="s">
        <v>10037</v>
      </c>
      <c r="B9186" s="4">
        <v>-257.2</v>
      </c>
      <c r="C9186" s="4">
        <v>2.7E-4</v>
      </c>
      <c r="D9186" s="2">
        <f>IFERROR(MATCH(A9186,Both_domains!A$2:A$851, 0), 0)</f>
        <v>0</v>
      </c>
      <c r="E9186" s="2">
        <f t="shared" si="719"/>
        <v>0</v>
      </c>
      <c r="F9186" s="2">
        <f>COUNTIF(E$2:E9186,"=1")</f>
        <v>844</v>
      </c>
      <c r="G9186" s="2">
        <f>COUNTIF(E$2:E9186,"=0")</f>
        <v>8341</v>
      </c>
      <c r="H9186" s="2">
        <f t="shared" si="715"/>
        <v>1</v>
      </c>
      <c r="I9186" s="2">
        <f t="shared" si="716"/>
        <v>0.11057794838984858</v>
      </c>
      <c r="J9186" s="2">
        <f t="shared" si="717"/>
        <v>0.88942205161015142</v>
      </c>
      <c r="K9186" s="2">
        <f t="shared" si="718"/>
        <v>0.16831189550304118</v>
      </c>
      <c r="P9186" s="2"/>
    </row>
    <row r="9187" spans="1:16" x14ac:dyDescent="0.25">
      <c r="A9187" s="2" t="s">
        <v>10038</v>
      </c>
      <c r="B9187" s="4">
        <v>-257.2</v>
      </c>
      <c r="C9187" s="4">
        <v>2.7E-4</v>
      </c>
      <c r="D9187" s="2">
        <f>IFERROR(MATCH(A9187,Both_domains!A$2:A$851, 0), 0)</f>
        <v>0</v>
      </c>
      <c r="E9187" s="2">
        <f t="shared" si="719"/>
        <v>0</v>
      </c>
      <c r="F9187" s="2">
        <f>COUNTIF(E$2:E9187,"=1")</f>
        <v>844</v>
      </c>
      <c r="G9187" s="2">
        <f>COUNTIF(E$2:E9187,"=0")</f>
        <v>8342</v>
      </c>
      <c r="H9187" s="2">
        <f t="shared" si="715"/>
        <v>1</v>
      </c>
      <c r="I9187" s="2">
        <f t="shared" si="716"/>
        <v>0.11047131584559611</v>
      </c>
      <c r="J9187" s="2">
        <f t="shared" si="717"/>
        <v>0.88952868415440389</v>
      </c>
      <c r="K9187" s="2">
        <f t="shared" si="718"/>
        <v>0.16829511465603189</v>
      </c>
      <c r="P9187" s="2"/>
    </row>
    <row r="9188" spans="1:16" x14ac:dyDescent="0.25">
      <c r="A9188" s="2" t="s">
        <v>10039</v>
      </c>
      <c r="B9188" s="4">
        <v>-257.2</v>
      </c>
      <c r="C9188" s="4">
        <v>2.7E-4</v>
      </c>
      <c r="D9188" s="2">
        <f>IFERROR(MATCH(A9188,Both_domains!A$2:A$851, 0), 0)</f>
        <v>0</v>
      </c>
      <c r="E9188" s="2">
        <f t="shared" si="719"/>
        <v>0</v>
      </c>
      <c r="F9188" s="2">
        <f>COUNTIF(E$2:E9188,"=1")</f>
        <v>844</v>
      </c>
      <c r="G9188" s="2">
        <f>COUNTIF(E$2:E9188,"=0")</f>
        <v>8343</v>
      </c>
      <c r="H9188" s="2">
        <f t="shared" si="715"/>
        <v>1</v>
      </c>
      <c r="I9188" s="2">
        <f t="shared" si="716"/>
        <v>0.11036468330134352</v>
      </c>
      <c r="J9188" s="2">
        <f t="shared" si="717"/>
        <v>0.88963531669865648</v>
      </c>
      <c r="K9188" s="2">
        <f t="shared" si="718"/>
        <v>0.16827833715482005</v>
      </c>
      <c r="P9188" s="2"/>
    </row>
    <row r="9189" spans="1:16" x14ac:dyDescent="0.25">
      <c r="A9189" s="2" t="s">
        <v>10040</v>
      </c>
      <c r="B9189" s="4">
        <v>-257.2</v>
      </c>
      <c r="C9189" s="4">
        <v>2.7E-4</v>
      </c>
      <c r="D9189" s="2">
        <f>IFERROR(MATCH(A9189,Both_domains!A$2:A$851, 0), 0)</f>
        <v>0</v>
      </c>
      <c r="E9189" s="2">
        <f t="shared" si="719"/>
        <v>0</v>
      </c>
      <c r="F9189" s="2">
        <f>COUNTIF(E$2:E9189,"=1")</f>
        <v>844</v>
      </c>
      <c r="G9189" s="2">
        <f>COUNTIF(E$2:E9189,"=0")</f>
        <v>8344</v>
      </c>
      <c r="H9189" s="2">
        <f t="shared" si="715"/>
        <v>1</v>
      </c>
      <c r="I9189" s="2">
        <f t="shared" si="716"/>
        <v>0.11025805075709105</v>
      </c>
      <c r="J9189" s="2">
        <f t="shared" si="717"/>
        <v>0.88974194924290895</v>
      </c>
      <c r="K9189" s="2">
        <f t="shared" si="718"/>
        <v>0.16826156299840511</v>
      </c>
      <c r="P9189" s="2"/>
    </row>
    <row r="9190" spans="1:16" x14ac:dyDescent="0.25">
      <c r="A9190" s="2" t="s">
        <v>10041</v>
      </c>
      <c r="B9190" s="4">
        <v>-257.2</v>
      </c>
      <c r="C9190" s="4">
        <v>2.7E-4</v>
      </c>
      <c r="D9190" s="2">
        <f>IFERROR(MATCH(A9190,Both_domains!A$2:A$851, 0), 0)</f>
        <v>0</v>
      </c>
      <c r="E9190" s="2">
        <f t="shared" si="719"/>
        <v>0</v>
      </c>
      <c r="F9190" s="2">
        <f>COUNTIF(E$2:E9190,"=1")</f>
        <v>844</v>
      </c>
      <c r="G9190" s="2">
        <f>COUNTIF(E$2:E9190,"=0")</f>
        <v>8345</v>
      </c>
      <c r="H9190" s="2">
        <f t="shared" si="715"/>
        <v>1</v>
      </c>
      <c r="I9190" s="2">
        <f t="shared" si="716"/>
        <v>0.11015141821283858</v>
      </c>
      <c r="J9190" s="2">
        <f t="shared" si="717"/>
        <v>0.88984858178716142</v>
      </c>
      <c r="K9190" s="2">
        <f t="shared" si="718"/>
        <v>0.16824479218578689</v>
      </c>
      <c r="P9190" s="2"/>
    </row>
    <row r="9191" spans="1:16" x14ac:dyDescent="0.25">
      <c r="A9191" s="2" t="s">
        <v>10042</v>
      </c>
      <c r="B9191" s="4">
        <v>-257.2</v>
      </c>
      <c r="C9191" s="4">
        <v>2.7E-4</v>
      </c>
      <c r="D9191" s="2">
        <f>IFERROR(MATCH(A9191,Both_domains!A$2:A$851, 0), 0)</f>
        <v>0</v>
      </c>
      <c r="E9191" s="2">
        <f t="shared" si="719"/>
        <v>0</v>
      </c>
      <c r="F9191" s="2">
        <f>COUNTIF(E$2:E9191,"=1")</f>
        <v>844</v>
      </c>
      <c r="G9191" s="2">
        <f>COUNTIF(E$2:E9191,"=0")</f>
        <v>8346</v>
      </c>
      <c r="H9191" s="2">
        <f t="shared" si="715"/>
        <v>1</v>
      </c>
      <c r="I9191" s="2">
        <f t="shared" si="716"/>
        <v>0.110044785668586</v>
      </c>
      <c r="J9191" s="2">
        <f t="shared" si="717"/>
        <v>0.889955214331414</v>
      </c>
      <c r="K9191" s="2">
        <f t="shared" si="718"/>
        <v>0.16822802471596571</v>
      </c>
      <c r="P9191" s="2"/>
    </row>
    <row r="9192" spans="1:16" x14ac:dyDescent="0.25">
      <c r="A9192" s="2" t="s">
        <v>10043</v>
      </c>
      <c r="B9192" s="4">
        <v>-257.3</v>
      </c>
      <c r="C9192" s="4">
        <v>2.7E-4</v>
      </c>
      <c r="D9192" s="2">
        <f>IFERROR(MATCH(A9192,Both_domains!A$2:A$851, 0), 0)</f>
        <v>0</v>
      </c>
      <c r="E9192" s="2">
        <f t="shared" si="719"/>
        <v>0</v>
      </c>
      <c r="F9192" s="2">
        <f>COUNTIF(E$2:E9192,"=1")</f>
        <v>844</v>
      </c>
      <c r="G9192" s="2">
        <f>COUNTIF(E$2:E9192,"=0")</f>
        <v>8347</v>
      </c>
      <c r="H9192" s="2">
        <f t="shared" si="715"/>
        <v>1</v>
      </c>
      <c r="I9192" s="2">
        <f t="shared" si="716"/>
        <v>0.10993815312433353</v>
      </c>
      <c r="J9192" s="2">
        <f t="shared" si="717"/>
        <v>0.89006184687566647</v>
      </c>
      <c r="K9192" s="2">
        <f t="shared" si="718"/>
        <v>0.1682112605879422</v>
      </c>
      <c r="P9192" s="2"/>
    </row>
    <row r="9193" spans="1:16" x14ac:dyDescent="0.25">
      <c r="A9193" s="2" t="s">
        <v>10044</v>
      </c>
      <c r="B9193" s="4">
        <v>-257.3</v>
      </c>
      <c r="C9193" s="4">
        <v>2.7E-4</v>
      </c>
      <c r="D9193" s="2">
        <f>IFERROR(MATCH(A9193,Both_domains!A$2:A$851, 0), 0)</f>
        <v>0</v>
      </c>
      <c r="E9193" s="2">
        <f t="shared" si="719"/>
        <v>0</v>
      </c>
      <c r="F9193" s="2">
        <f>COUNTIF(E$2:E9193,"=1")</f>
        <v>844</v>
      </c>
      <c r="G9193" s="2">
        <f>COUNTIF(E$2:E9193,"=0")</f>
        <v>8348</v>
      </c>
      <c r="H9193" s="2">
        <f t="shared" si="715"/>
        <v>1</v>
      </c>
      <c r="I9193" s="2">
        <f t="shared" si="716"/>
        <v>0.10983152058008105</v>
      </c>
      <c r="J9193" s="2">
        <f t="shared" si="717"/>
        <v>0.89016847941991895</v>
      </c>
      <c r="K9193" s="2">
        <f t="shared" si="718"/>
        <v>0.16819449980071741</v>
      </c>
      <c r="P9193" s="2"/>
    </row>
    <row r="9194" spans="1:16" x14ac:dyDescent="0.25">
      <c r="A9194" s="2" t="s">
        <v>10045</v>
      </c>
      <c r="B9194" s="4">
        <v>-257.3</v>
      </c>
      <c r="C9194" s="4">
        <v>2.7999999999999998E-4</v>
      </c>
      <c r="D9194" s="2">
        <f>IFERROR(MATCH(A9194,Both_domains!A$2:A$851, 0), 0)</f>
        <v>0</v>
      </c>
      <c r="E9194" s="2">
        <f t="shared" si="719"/>
        <v>0</v>
      </c>
      <c r="F9194" s="2">
        <f>COUNTIF(E$2:E9194,"=1")</f>
        <v>844</v>
      </c>
      <c r="G9194" s="2">
        <f>COUNTIF(E$2:E9194,"=0")</f>
        <v>8349</v>
      </c>
      <c r="H9194" s="2">
        <f t="shared" si="715"/>
        <v>1</v>
      </c>
      <c r="I9194" s="2">
        <f t="shared" si="716"/>
        <v>0.10972488803582858</v>
      </c>
      <c r="J9194" s="2">
        <f t="shared" si="717"/>
        <v>0.89027511196417142</v>
      </c>
      <c r="K9194" s="2">
        <f t="shared" si="718"/>
        <v>0.1681777423532928</v>
      </c>
      <c r="P9194" s="2"/>
    </row>
    <row r="9195" spans="1:16" x14ac:dyDescent="0.25">
      <c r="A9195" s="2" t="s">
        <v>10046</v>
      </c>
      <c r="B9195" s="4">
        <v>-257.3</v>
      </c>
      <c r="C9195" s="4">
        <v>2.7999999999999998E-4</v>
      </c>
      <c r="D9195" s="2">
        <f>IFERROR(MATCH(A9195,Both_domains!A$2:A$851, 0), 0)</f>
        <v>0</v>
      </c>
      <c r="E9195" s="2">
        <f t="shared" si="719"/>
        <v>0</v>
      </c>
      <c r="F9195" s="2">
        <f>COUNTIF(E$2:E9195,"=1")</f>
        <v>844</v>
      </c>
      <c r="G9195" s="2">
        <f>COUNTIF(E$2:E9195,"=0")</f>
        <v>8350</v>
      </c>
      <c r="H9195" s="2">
        <f t="shared" si="715"/>
        <v>1</v>
      </c>
      <c r="I9195" s="2">
        <f t="shared" si="716"/>
        <v>0.109618255491576</v>
      </c>
      <c r="J9195" s="2">
        <f t="shared" si="717"/>
        <v>0.890381744508424</v>
      </c>
      <c r="K9195" s="2">
        <f t="shared" si="718"/>
        <v>0.16816098824467024</v>
      </c>
      <c r="P9195" s="2"/>
    </row>
    <row r="9196" spans="1:16" x14ac:dyDescent="0.25">
      <c r="A9196" s="2" t="s">
        <v>10047</v>
      </c>
      <c r="B9196" s="4">
        <v>-257.39999999999998</v>
      </c>
      <c r="C9196" s="4">
        <v>2.7999999999999998E-4</v>
      </c>
      <c r="D9196" s="2">
        <f>IFERROR(MATCH(A9196,Both_domains!A$2:A$851, 0), 0)</f>
        <v>0</v>
      </c>
      <c r="E9196" s="2">
        <f t="shared" si="719"/>
        <v>0</v>
      </c>
      <c r="F9196" s="2">
        <f>COUNTIF(E$2:E9196,"=1")</f>
        <v>844</v>
      </c>
      <c r="G9196" s="2">
        <f>COUNTIF(E$2:E9196,"=0")</f>
        <v>8351</v>
      </c>
      <c r="H9196" s="2">
        <f t="shared" si="715"/>
        <v>1</v>
      </c>
      <c r="I9196" s="2">
        <f t="shared" si="716"/>
        <v>0.10951162294732353</v>
      </c>
      <c r="J9196" s="2">
        <f t="shared" si="717"/>
        <v>0.89048837705267647</v>
      </c>
      <c r="K9196" s="2">
        <f t="shared" si="718"/>
        <v>0.16814423747385199</v>
      </c>
      <c r="P9196" s="2"/>
    </row>
    <row r="9197" spans="1:16" x14ac:dyDescent="0.25">
      <c r="A9197" s="2" t="s">
        <v>10048</v>
      </c>
      <c r="B9197" s="4">
        <v>-257.39999999999998</v>
      </c>
      <c r="C9197" s="4">
        <v>2.7999999999999998E-4</v>
      </c>
      <c r="D9197" s="2">
        <f>IFERROR(MATCH(A9197,Both_domains!A$2:A$851, 0), 0)</f>
        <v>0</v>
      </c>
      <c r="E9197" s="2">
        <f t="shared" si="719"/>
        <v>0</v>
      </c>
      <c r="F9197" s="2">
        <f>COUNTIF(E$2:E9197,"=1")</f>
        <v>844</v>
      </c>
      <c r="G9197" s="2">
        <f>COUNTIF(E$2:E9197,"=0")</f>
        <v>8352</v>
      </c>
      <c r="H9197" s="2">
        <f t="shared" si="715"/>
        <v>1</v>
      </c>
      <c r="I9197" s="2">
        <f t="shared" si="716"/>
        <v>0.10940499040307106</v>
      </c>
      <c r="J9197" s="2">
        <f t="shared" si="717"/>
        <v>0.89059500959692894</v>
      </c>
      <c r="K9197" s="2">
        <f t="shared" si="718"/>
        <v>0.16812749003984065</v>
      </c>
      <c r="P9197" s="2"/>
    </row>
    <row r="9198" spans="1:16" x14ac:dyDescent="0.25">
      <c r="A9198" s="2" t="s">
        <v>10049</v>
      </c>
      <c r="B9198" s="4">
        <v>-257.39999999999998</v>
      </c>
      <c r="C9198" s="4">
        <v>2.7999999999999998E-4</v>
      </c>
      <c r="D9198" s="2">
        <f>IFERROR(MATCH(A9198,Both_domains!A$2:A$851, 0), 0)</f>
        <v>0</v>
      </c>
      <c r="E9198" s="2">
        <f t="shared" si="719"/>
        <v>0</v>
      </c>
      <c r="F9198" s="2">
        <f>COUNTIF(E$2:E9198,"=1")</f>
        <v>844</v>
      </c>
      <c r="G9198" s="2">
        <f>COUNTIF(E$2:E9198,"=0")</f>
        <v>8353</v>
      </c>
      <c r="H9198" s="2">
        <f t="shared" si="715"/>
        <v>1</v>
      </c>
      <c r="I9198" s="2">
        <f t="shared" si="716"/>
        <v>0.10929835785881847</v>
      </c>
      <c r="J9198" s="2">
        <f t="shared" si="717"/>
        <v>0.89070164214118153</v>
      </c>
      <c r="K9198" s="2">
        <f t="shared" si="718"/>
        <v>0.16811074594163927</v>
      </c>
      <c r="P9198" s="2"/>
    </row>
    <row r="9199" spans="1:16" x14ac:dyDescent="0.25">
      <c r="A9199" s="2" t="s">
        <v>10050</v>
      </c>
      <c r="B9199" s="4">
        <v>-257.39999999999998</v>
      </c>
      <c r="C9199" s="4">
        <v>2.7999999999999998E-4</v>
      </c>
      <c r="D9199" s="2">
        <f>IFERROR(MATCH(A9199,Both_domains!A$2:A$851, 0), 0)</f>
        <v>0</v>
      </c>
      <c r="E9199" s="2">
        <f t="shared" si="719"/>
        <v>0</v>
      </c>
      <c r="F9199" s="2">
        <f>COUNTIF(E$2:E9199,"=1")</f>
        <v>844</v>
      </c>
      <c r="G9199" s="2">
        <f>COUNTIF(E$2:E9199,"=0")</f>
        <v>8354</v>
      </c>
      <c r="H9199" s="2">
        <f t="shared" si="715"/>
        <v>1</v>
      </c>
      <c r="I9199" s="2">
        <f t="shared" si="716"/>
        <v>0.109191725314566</v>
      </c>
      <c r="J9199" s="2">
        <f t="shared" si="717"/>
        <v>0.890808274685434</v>
      </c>
      <c r="K9199" s="2">
        <f t="shared" si="718"/>
        <v>0.16809400517825135</v>
      </c>
      <c r="P9199" s="2"/>
    </row>
    <row r="9200" spans="1:16" x14ac:dyDescent="0.25">
      <c r="A9200" s="2" t="s">
        <v>10051</v>
      </c>
      <c r="B9200" s="4">
        <v>-257.39999999999998</v>
      </c>
      <c r="C9200" s="4">
        <v>2.7999999999999998E-4</v>
      </c>
      <c r="D9200" s="2">
        <f>IFERROR(MATCH(A9200,Both_domains!A$2:A$851, 0), 0)</f>
        <v>0</v>
      </c>
      <c r="E9200" s="2">
        <f t="shared" si="719"/>
        <v>0</v>
      </c>
      <c r="F9200" s="2">
        <f>COUNTIF(E$2:E9200,"=1")</f>
        <v>844</v>
      </c>
      <c r="G9200" s="2">
        <f>COUNTIF(E$2:E9200,"=0")</f>
        <v>8355</v>
      </c>
      <c r="H9200" s="2">
        <f t="shared" si="715"/>
        <v>1</v>
      </c>
      <c r="I9200" s="2">
        <f t="shared" si="716"/>
        <v>0.10908509277031353</v>
      </c>
      <c r="J9200" s="2">
        <f t="shared" si="717"/>
        <v>0.89091490722968647</v>
      </c>
      <c r="K9200" s="2">
        <f t="shared" si="718"/>
        <v>0.16807726774868068</v>
      </c>
      <c r="P9200" s="2"/>
    </row>
    <row r="9201" spans="1:16" x14ac:dyDescent="0.25">
      <c r="A9201" s="2" t="s">
        <v>10052</v>
      </c>
      <c r="B9201" s="4">
        <v>-257.5</v>
      </c>
      <c r="C9201" s="4">
        <v>2.7999999999999998E-4</v>
      </c>
      <c r="D9201" s="2">
        <f>IFERROR(MATCH(A9201,Both_domains!A$2:A$851, 0), 0)</f>
        <v>0</v>
      </c>
      <c r="E9201" s="2">
        <f t="shared" si="719"/>
        <v>0</v>
      </c>
      <c r="F9201" s="2">
        <f>COUNTIF(E$2:E9201,"=1")</f>
        <v>844</v>
      </c>
      <c r="G9201" s="2">
        <f>COUNTIF(E$2:E9201,"=0")</f>
        <v>8356</v>
      </c>
      <c r="H9201" s="2">
        <f t="shared" si="715"/>
        <v>1</v>
      </c>
      <c r="I9201" s="2">
        <f t="shared" si="716"/>
        <v>0.10897846022606095</v>
      </c>
      <c r="J9201" s="2">
        <f t="shared" si="717"/>
        <v>0.89102153977393905</v>
      </c>
      <c r="K9201" s="2">
        <f t="shared" si="718"/>
        <v>0.16806053365193149</v>
      </c>
      <c r="P9201" s="2"/>
    </row>
    <row r="9202" spans="1:16" x14ac:dyDescent="0.25">
      <c r="A9202" s="2" t="s">
        <v>10053</v>
      </c>
      <c r="B9202" s="4">
        <v>-257.5</v>
      </c>
      <c r="C9202" s="4">
        <v>2.7999999999999998E-4</v>
      </c>
      <c r="D9202" s="2">
        <f>IFERROR(MATCH(A9202,Both_domains!A$2:A$851, 0), 0)</f>
        <v>0</v>
      </c>
      <c r="E9202" s="2">
        <f t="shared" si="719"/>
        <v>0</v>
      </c>
      <c r="F9202" s="2">
        <f>COUNTIF(E$2:E9202,"=1")</f>
        <v>844</v>
      </c>
      <c r="G9202" s="2">
        <f>COUNTIF(E$2:E9202,"=0")</f>
        <v>8357</v>
      </c>
      <c r="H9202" s="2">
        <f t="shared" si="715"/>
        <v>1</v>
      </c>
      <c r="I9202" s="2">
        <f t="shared" si="716"/>
        <v>0.10887182768180848</v>
      </c>
      <c r="J9202" s="2">
        <f t="shared" si="717"/>
        <v>0.89112817231819152</v>
      </c>
      <c r="K9202" s="2">
        <f t="shared" si="718"/>
        <v>0.16804380288700846</v>
      </c>
      <c r="P9202" s="2"/>
    </row>
    <row r="9203" spans="1:16" x14ac:dyDescent="0.25">
      <c r="A9203" s="2" t="s">
        <v>10054</v>
      </c>
      <c r="B9203" s="4">
        <v>-257.60000000000002</v>
      </c>
      <c r="C9203" s="4">
        <v>2.9E-4</v>
      </c>
      <c r="D9203" s="2">
        <f>IFERROR(MATCH(A9203,Both_domains!A$2:A$851, 0), 0)</f>
        <v>0</v>
      </c>
      <c r="E9203" s="2">
        <f t="shared" si="719"/>
        <v>0</v>
      </c>
      <c r="F9203" s="2">
        <f>COUNTIF(E$2:E9203,"=1")</f>
        <v>844</v>
      </c>
      <c r="G9203" s="2">
        <f>COUNTIF(E$2:E9203,"=0")</f>
        <v>8358</v>
      </c>
      <c r="H9203" s="2">
        <f t="shared" si="715"/>
        <v>1</v>
      </c>
      <c r="I9203" s="2">
        <f t="shared" si="716"/>
        <v>0.108765195137556</v>
      </c>
      <c r="J9203" s="2">
        <f t="shared" si="717"/>
        <v>0.891234804862444</v>
      </c>
      <c r="K9203" s="2">
        <f t="shared" si="718"/>
        <v>0.16802707545291659</v>
      </c>
      <c r="P9203" s="2"/>
    </row>
    <row r="9204" spans="1:16" x14ac:dyDescent="0.25">
      <c r="A9204" s="2" t="s">
        <v>10055</v>
      </c>
      <c r="B9204" s="4">
        <v>-257.60000000000002</v>
      </c>
      <c r="C9204" s="4">
        <v>2.9E-4</v>
      </c>
      <c r="D9204" s="2">
        <f>IFERROR(MATCH(A9204,Both_domains!A$2:A$851, 0), 0)</f>
        <v>0</v>
      </c>
      <c r="E9204" s="2">
        <f t="shared" si="719"/>
        <v>0</v>
      </c>
      <c r="F9204" s="2">
        <f>COUNTIF(E$2:E9204,"=1")</f>
        <v>844</v>
      </c>
      <c r="G9204" s="2">
        <f>COUNTIF(E$2:E9204,"=0")</f>
        <v>8359</v>
      </c>
      <c r="H9204" s="2">
        <f t="shared" si="715"/>
        <v>1</v>
      </c>
      <c r="I9204" s="2">
        <f t="shared" si="716"/>
        <v>0.10865856259330353</v>
      </c>
      <c r="J9204" s="2">
        <f t="shared" si="717"/>
        <v>0.89134143740669647</v>
      </c>
      <c r="K9204" s="2">
        <f t="shared" si="718"/>
        <v>0.1680103513486613</v>
      </c>
      <c r="P9204" s="2"/>
    </row>
    <row r="9205" spans="1:16" x14ac:dyDescent="0.25">
      <c r="A9205" s="2" t="s">
        <v>10056</v>
      </c>
      <c r="B9205" s="4">
        <v>-257.60000000000002</v>
      </c>
      <c r="C9205" s="4">
        <v>2.9E-4</v>
      </c>
      <c r="D9205" s="2">
        <f>IFERROR(MATCH(A9205,Both_domains!A$2:A$851, 0), 0)</f>
        <v>0</v>
      </c>
      <c r="E9205" s="2">
        <f t="shared" si="719"/>
        <v>0</v>
      </c>
      <c r="F9205" s="2">
        <f>COUNTIF(E$2:E9205,"=1")</f>
        <v>844</v>
      </c>
      <c r="G9205" s="2">
        <f>COUNTIF(E$2:E9205,"=0")</f>
        <v>8360</v>
      </c>
      <c r="H9205" s="2">
        <f t="shared" si="715"/>
        <v>1</v>
      </c>
      <c r="I9205" s="2">
        <f t="shared" si="716"/>
        <v>0.10855193004905095</v>
      </c>
      <c r="J9205" s="2">
        <f t="shared" si="717"/>
        <v>0.89144806995094905</v>
      </c>
      <c r="K9205" s="2">
        <f t="shared" si="718"/>
        <v>0.1679936305732484</v>
      </c>
      <c r="P9205" s="2"/>
    </row>
    <row r="9206" spans="1:16" x14ac:dyDescent="0.25">
      <c r="A9206" s="2" t="s">
        <v>10057</v>
      </c>
      <c r="B9206" s="4">
        <v>-257.60000000000002</v>
      </c>
      <c r="C9206" s="4">
        <v>2.9E-4</v>
      </c>
      <c r="D9206" s="2">
        <f>IFERROR(MATCH(A9206,Both_domains!A$2:A$851, 0), 0)</f>
        <v>0</v>
      </c>
      <c r="E9206" s="2">
        <f t="shared" si="719"/>
        <v>0</v>
      </c>
      <c r="F9206" s="2">
        <f>COUNTIF(E$2:E9206,"=1")</f>
        <v>844</v>
      </c>
      <c r="G9206" s="2">
        <f>COUNTIF(E$2:E9206,"=0")</f>
        <v>8361</v>
      </c>
      <c r="H9206" s="2">
        <f t="shared" si="715"/>
        <v>1</v>
      </c>
      <c r="I9206" s="2">
        <f t="shared" si="716"/>
        <v>0.10844529750479848</v>
      </c>
      <c r="J9206" s="2">
        <f t="shared" si="717"/>
        <v>0.89155470249520152</v>
      </c>
      <c r="K9206" s="2">
        <f t="shared" si="718"/>
        <v>0.16797691312568414</v>
      </c>
      <c r="P9206" s="2"/>
    </row>
    <row r="9207" spans="1:16" x14ac:dyDescent="0.25">
      <c r="A9207" s="2" t="s">
        <v>10058</v>
      </c>
      <c r="B9207" s="4">
        <v>-257.60000000000002</v>
      </c>
      <c r="C9207" s="4">
        <v>2.9E-4</v>
      </c>
      <c r="D9207" s="2">
        <f>IFERROR(MATCH(A9207,Both_domains!A$2:A$851, 0), 0)</f>
        <v>0</v>
      </c>
      <c r="E9207" s="2">
        <f t="shared" si="719"/>
        <v>0</v>
      </c>
      <c r="F9207" s="2">
        <f>COUNTIF(E$2:E9207,"=1")</f>
        <v>844</v>
      </c>
      <c r="G9207" s="2">
        <f>COUNTIF(E$2:E9207,"=0")</f>
        <v>8362</v>
      </c>
      <c r="H9207" s="2">
        <f t="shared" si="715"/>
        <v>1</v>
      </c>
      <c r="I9207" s="2">
        <f t="shared" si="716"/>
        <v>0.10833866496054601</v>
      </c>
      <c r="J9207" s="2">
        <f t="shared" si="717"/>
        <v>0.89166133503945399</v>
      </c>
      <c r="K9207" s="2">
        <f t="shared" si="718"/>
        <v>0.16796019900497514</v>
      </c>
      <c r="P9207" s="2"/>
    </row>
    <row r="9208" spans="1:16" x14ac:dyDescent="0.25">
      <c r="A9208" s="2" t="s">
        <v>10059</v>
      </c>
      <c r="B9208" s="4">
        <v>-257.60000000000002</v>
      </c>
      <c r="C9208" s="4">
        <v>2.9E-4</v>
      </c>
      <c r="D9208" s="2">
        <f>IFERROR(MATCH(A9208,Both_domains!A$2:A$851, 0), 0)</f>
        <v>0</v>
      </c>
      <c r="E9208" s="2">
        <f t="shared" si="719"/>
        <v>0</v>
      </c>
      <c r="F9208" s="2">
        <f>COUNTIF(E$2:E9208,"=1")</f>
        <v>844</v>
      </c>
      <c r="G9208" s="2">
        <f>COUNTIF(E$2:E9208,"=0")</f>
        <v>8363</v>
      </c>
      <c r="H9208" s="2">
        <f t="shared" si="715"/>
        <v>1</v>
      </c>
      <c r="I9208" s="2">
        <f t="shared" si="716"/>
        <v>0.10823203241629342</v>
      </c>
      <c r="J9208" s="2">
        <f t="shared" si="717"/>
        <v>0.89176796758370658</v>
      </c>
      <c r="K9208" s="2">
        <f t="shared" si="718"/>
        <v>0.16794348821012833</v>
      </c>
      <c r="P9208" s="2"/>
    </row>
    <row r="9209" spans="1:16" x14ac:dyDescent="0.25">
      <c r="A9209" s="2" t="s">
        <v>10060</v>
      </c>
      <c r="B9209" s="4">
        <v>-257.60000000000002</v>
      </c>
      <c r="C9209" s="4">
        <v>2.9E-4</v>
      </c>
      <c r="D9209" s="2">
        <f>IFERROR(MATCH(A9209,Both_domains!A$2:A$851, 0), 0)</f>
        <v>0</v>
      </c>
      <c r="E9209" s="2">
        <f t="shared" si="719"/>
        <v>0</v>
      </c>
      <c r="F9209" s="2">
        <f>COUNTIF(E$2:E9209,"=1")</f>
        <v>844</v>
      </c>
      <c r="G9209" s="2">
        <f>COUNTIF(E$2:E9209,"=0")</f>
        <v>8364</v>
      </c>
      <c r="H9209" s="2">
        <f t="shared" si="715"/>
        <v>1</v>
      </c>
      <c r="I9209" s="2">
        <f t="shared" si="716"/>
        <v>0.10812539987204095</v>
      </c>
      <c r="J9209" s="2">
        <f t="shared" si="717"/>
        <v>0.89187460012795905</v>
      </c>
      <c r="K9209" s="2">
        <f t="shared" si="718"/>
        <v>0.16792678074015122</v>
      </c>
      <c r="P9209" s="2"/>
    </row>
    <row r="9210" spans="1:16" x14ac:dyDescent="0.25">
      <c r="A9210" s="2" t="s">
        <v>10061</v>
      </c>
      <c r="B9210" s="4">
        <v>-257.7</v>
      </c>
      <c r="C9210" s="4">
        <v>2.9E-4</v>
      </c>
      <c r="D9210" s="2">
        <f>IFERROR(MATCH(A9210,Both_domains!A$2:A$851, 0), 0)</f>
        <v>0</v>
      </c>
      <c r="E9210" s="2">
        <f t="shared" si="719"/>
        <v>0</v>
      </c>
      <c r="F9210" s="2">
        <f>COUNTIF(E$2:E9210,"=1")</f>
        <v>844</v>
      </c>
      <c r="G9210" s="2">
        <f>COUNTIF(E$2:E9210,"=0")</f>
        <v>8365</v>
      </c>
      <c r="H9210" s="2">
        <f t="shared" si="715"/>
        <v>1</v>
      </c>
      <c r="I9210" s="2">
        <f t="shared" si="716"/>
        <v>0.10801876732778848</v>
      </c>
      <c r="J9210" s="2">
        <f t="shared" si="717"/>
        <v>0.89198123267221152</v>
      </c>
      <c r="K9210" s="2">
        <f t="shared" si="718"/>
        <v>0.16791007659405152</v>
      </c>
      <c r="P9210" s="2"/>
    </row>
    <row r="9211" spans="1:16" x14ac:dyDescent="0.25">
      <c r="A9211" s="2" t="s">
        <v>10062</v>
      </c>
      <c r="B9211" s="4">
        <v>-257.7</v>
      </c>
      <c r="C9211" s="4">
        <v>2.9E-4</v>
      </c>
      <c r="D9211" s="2">
        <f>IFERROR(MATCH(A9211,Both_domains!A$2:A$851, 0), 0)</f>
        <v>0</v>
      </c>
      <c r="E9211" s="2">
        <f t="shared" si="719"/>
        <v>0</v>
      </c>
      <c r="F9211" s="2">
        <f>COUNTIF(E$2:E9211,"=1")</f>
        <v>844</v>
      </c>
      <c r="G9211" s="2">
        <f>COUNTIF(E$2:E9211,"=0")</f>
        <v>8366</v>
      </c>
      <c r="H9211" s="2">
        <f t="shared" si="715"/>
        <v>1</v>
      </c>
      <c r="I9211" s="2">
        <f t="shared" si="716"/>
        <v>0.1079121347835359</v>
      </c>
      <c r="J9211" s="2">
        <f t="shared" si="717"/>
        <v>0.8920878652164641</v>
      </c>
      <c r="K9211" s="2">
        <f t="shared" si="718"/>
        <v>0.16789337577083749</v>
      </c>
      <c r="P9211" s="2"/>
    </row>
    <row r="9212" spans="1:16" x14ac:dyDescent="0.25">
      <c r="A9212" s="2" t="s">
        <v>10063</v>
      </c>
      <c r="B9212" s="4">
        <v>-257.7</v>
      </c>
      <c r="C9212" s="4">
        <v>2.9E-4</v>
      </c>
      <c r="D9212" s="2">
        <f>IFERROR(MATCH(A9212,Both_domains!A$2:A$851, 0), 0)</f>
        <v>0</v>
      </c>
      <c r="E9212" s="2">
        <f t="shared" si="719"/>
        <v>0</v>
      </c>
      <c r="F9212" s="2">
        <f>COUNTIF(E$2:E9212,"=1")</f>
        <v>844</v>
      </c>
      <c r="G9212" s="2">
        <f>COUNTIF(E$2:E9212,"=0")</f>
        <v>8367</v>
      </c>
      <c r="H9212" s="2">
        <f t="shared" si="715"/>
        <v>1</v>
      </c>
      <c r="I9212" s="2">
        <f t="shared" si="716"/>
        <v>0.10780550223928342</v>
      </c>
      <c r="J9212" s="2">
        <f t="shared" si="717"/>
        <v>0.89219449776071658</v>
      </c>
      <c r="K9212" s="2">
        <f t="shared" si="718"/>
        <v>0.16787667826951766</v>
      </c>
      <c r="P9212" s="2"/>
    </row>
    <row r="9213" spans="1:16" x14ac:dyDescent="0.25">
      <c r="A9213" s="2" t="s">
        <v>10064</v>
      </c>
      <c r="B9213" s="4">
        <v>-257.8</v>
      </c>
      <c r="C9213" s="4">
        <v>2.9999999999999997E-4</v>
      </c>
      <c r="D9213" s="2">
        <f>IFERROR(MATCH(A9213,Both_domains!A$2:A$851, 0), 0)</f>
        <v>0</v>
      </c>
      <c r="E9213" s="2">
        <f t="shared" si="719"/>
        <v>0</v>
      </c>
      <c r="F9213" s="2">
        <f>COUNTIF(E$2:E9213,"=1")</f>
        <v>844</v>
      </c>
      <c r="G9213" s="2">
        <f>COUNTIF(E$2:E9213,"=0")</f>
        <v>8368</v>
      </c>
      <c r="H9213" s="2">
        <f t="shared" si="715"/>
        <v>1</v>
      </c>
      <c r="I9213" s="2">
        <f t="shared" si="716"/>
        <v>0.10769886969503095</v>
      </c>
      <c r="J9213" s="2">
        <f t="shared" si="717"/>
        <v>0.89230113030496905</v>
      </c>
      <c r="K9213" s="2">
        <f t="shared" si="718"/>
        <v>0.16785998408910102</v>
      </c>
      <c r="P9213" s="2"/>
    </row>
    <row r="9214" spans="1:16" x14ac:dyDescent="0.25">
      <c r="A9214" s="2" t="s">
        <v>10065</v>
      </c>
      <c r="B9214" s="4">
        <v>-257.8</v>
      </c>
      <c r="C9214" s="4">
        <v>2.9999999999999997E-4</v>
      </c>
      <c r="D9214" s="2">
        <f>IFERROR(MATCH(A9214,Both_domains!A$2:A$851, 0), 0)</f>
        <v>0</v>
      </c>
      <c r="E9214" s="2">
        <f t="shared" si="719"/>
        <v>0</v>
      </c>
      <c r="F9214" s="2">
        <f>COUNTIF(E$2:E9214,"=1")</f>
        <v>844</v>
      </c>
      <c r="G9214" s="2">
        <f>COUNTIF(E$2:E9214,"=0")</f>
        <v>8369</v>
      </c>
      <c r="H9214" s="2">
        <f t="shared" si="715"/>
        <v>1</v>
      </c>
      <c r="I9214" s="2">
        <f t="shared" si="716"/>
        <v>0.10759223715077837</v>
      </c>
      <c r="J9214" s="2">
        <f t="shared" si="717"/>
        <v>0.89240776284922163</v>
      </c>
      <c r="K9214" s="2">
        <f t="shared" si="718"/>
        <v>0.16784329322859701</v>
      </c>
      <c r="P9214" s="2"/>
    </row>
    <row r="9215" spans="1:16" x14ac:dyDescent="0.25">
      <c r="A9215" s="2" t="s">
        <v>10066</v>
      </c>
      <c r="B9215" s="4">
        <v>-257.8</v>
      </c>
      <c r="C9215" s="4">
        <v>2.9999999999999997E-4</v>
      </c>
      <c r="D9215" s="2">
        <f>IFERROR(MATCH(A9215,Both_domains!A$2:A$851, 0), 0)</f>
        <v>0</v>
      </c>
      <c r="E9215" s="2">
        <f t="shared" si="719"/>
        <v>0</v>
      </c>
      <c r="F9215" s="2">
        <f>COUNTIF(E$2:E9215,"=1")</f>
        <v>844</v>
      </c>
      <c r="G9215" s="2">
        <f>COUNTIF(E$2:E9215,"=0")</f>
        <v>8370</v>
      </c>
      <c r="H9215" s="2">
        <f t="shared" si="715"/>
        <v>1</v>
      </c>
      <c r="I9215" s="2">
        <f t="shared" si="716"/>
        <v>0.1074856046065259</v>
      </c>
      <c r="J9215" s="2">
        <f t="shared" si="717"/>
        <v>0.8925143953934741</v>
      </c>
      <c r="K9215" s="2">
        <f t="shared" si="718"/>
        <v>0.16782660568701532</v>
      </c>
      <c r="P9215" s="2"/>
    </row>
    <row r="9216" spans="1:16" x14ac:dyDescent="0.25">
      <c r="A9216" s="2" t="s">
        <v>10067</v>
      </c>
      <c r="B9216" s="4">
        <v>-257.89999999999998</v>
      </c>
      <c r="C9216" s="4">
        <v>2.9999999999999997E-4</v>
      </c>
      <c r="D9216" s="2">
        <f>IFERROR(MATCH(A9216,Both_domains!A$2:A$851, 0), 0)</f>
        <v>0</v>
      </c>
      <c r="E9216" s="2">
        <f t="shared" si="719"/>
        <v>0</v>
      </c>
      <c r="F9216" s="2">
        <f>COUNTIF(E$2:E9216,"=1")</f>
        <v>844</v>
      </c>
      <c r="G9216" s="2">
        <f>COUNTIF(E$2:E9216,"=0")</f>
        <v>8371</v>
      </c>
      <c r="H9216" s="2">
        <f t="shared" si="715"/>
        <v>1</v>
      </c>
      <c r="I9216" s="2">
        <f t="shared" si="716"/>
        <v>0.10737897206227343</v>
      </c>
      <c r="J9216" s="2">
        <f t="shared" si="717"/>
        <v>0.89262102793772657</v>
      </c>
      <c r="K9216" s="2">
        <f t="shared" si="718"/>
        <v>0.16780992146336615</v>
      </c>
      <c r="P9216" s="2"/>
    </row>
    <row r="9217" spans="1:16" x14ac:dyDescent="0.25">
      <c r="A9217" s="2" t="s">
        <v>10068</v>
      </c>
      <c r="B9217" s="4">
        <v>-257.89999999999998</v>
      </c>
      <c r="C9217" s="4">
        <v>2.9999999999999997E-4</v>
      </c>
      <c r="D9217" s="2">
        <f>IFERROR(MATCH(A9217,Both_domains!A$2:A$851, 0), 0)</f>
        <v>0</v>
      </c>
      <c r="E9217" s="2">
        <f t="shared" si="719"/>
        <v>0</v>
      </c>
      <c r="F9217" s="2">
        <f>COUNTIF(E$2:E9217,"=1")</f>
        <v>844</v>
      </c>
      <c r="G9217" s="2">
        <f>COUNTIF(E$2:E9217,"=0")</f>
        <v>8372</v>
      </c>
      <c r="H9217" s="2">
        <f t="shared" si="715"/>
        <v>1</v>
      </c>
      <c r="I9217" s="2">
        <f t="shared" si="716"/>
        <v>0.10727233951802095</v>
      </c>
      <c r="J9217" s="2">
        <f t="shared" si="717"/>
        <v>0.89272766048197905</v>
      </c>
      <c r="K9217" s="2">
        <f t="shared" si="718"/>
        <v>0.16779324055666003</v>
      </c>
      <c r="P9217" s="2"/>
    </row>
    <row r="9218" spans="1:16" x14ac:dyDescent="0.25">
      <c r="A9218" s="2" t="s">
        <v>10069</v>
      </c>
      <c r="B9218" s="4">
        <v>-257.89999999999998</v>
      </c>
      <c r="C9218" s="4">
        <v>2.9999999999999997E-4</v>
      </c>
      <c r="D9218" s="2">
        <f>IFERROR(MATCH(A9218,Both_domains!A$2:A$851, 0), 0)</f>
        <v>0</v>
      </c>
      <c r="E9218" s="2">
        <f t="shared" si="719"/>
        <v>0</v>
      </c>
      <c r="F9218" s="2">
        <f>COUNTIF(E$2:E9218,"=1")</f>
        <v>844</v>
      </c>
      <c r="G9218" s="2">
        <f>COUNTIF(E$2:E9218,"=0")</f>
        <v>8373</v>
      </c>
      <c r="H9218" s="2">
        <f t="shared" si="715"/>
        <v>1</v>
      </c>
      <c r="I9218" s="2">
        <f t="shared" si="716"/>
        <v>0.10716570697376837</v>
      </c>
      <c r="J9218" s="2">
        <f t="shared" si="717"/>
        <v>0.89283429302623163</v>
      </c>
      <c r="K9218" s="2">
        <f t="shared" si="718"/>
        <v>0.16777656296590795</v>
      </c>
      <c r="P9218" s="2"/>
    </row>
    <row r="9219" spans="1:16" x14ac:dyDescent="0.25">
      <c r="A9219" s="2" t="s">
        <v>10070</v>
      </c>
      <c r="B9219" s="4">
        <v>-257.89999999999998</v>
      </c>
      <c r="C9219" s="4">
        <v>2.9999999999999997E-4</v>
      </c>
      <c r="D9219" s="2">
        <f>IFERROR(MATCH(A9219,Both_domains!A$2:A$851, 0), 0)</f>
        <v>0</v>
      </c>
      <c r="E9219" s="2">
        <f t="shared" si="719"/>
        <v>0</v>
      </c>
      <c r="F9219" s="2">
        <f>COUNTIF(E$2:E9219,"=1")</f>
        <v>844</v>
      </c>
      <c r="G9219" s="2">
        <f>COUNTIF(E$2:E9219,"=0")</f>
        <v>8374</v>
      </c>
      <c r="H9219" s="2">
        <f t="shared" ref="H9219:H9282" si="720">F9219/MAX(F:F)</f>
        <v>1</v>
      </c>
      <c r="I9219" s="2">
        <f t="shared" ref="I9219:I9282" si="721">1 - J9219</f>
        <v>0.1070590744295159</v>
      </c>
      <c r="J9219" s="2">
        <f t="shared" ref="J9219:J9282" si="722">G9219/MAX(G:G)</f>
        <v>0.8929409255704841</v>
      </c>
      <c r="K9219" s="2">
        <f t="shared" ref="K9219:K9282" si="723">2*F9219/(F9219+MAX(F:F)+G9219)</f>
        <v>0.16775988869012126</v>
      </c>
      <c r="P9219" s="2"/>
    </row>
    <row r="9220" spans="1:16" x14ac:dyDescent="0.25">
      <c r="A9220" s="2" t="s">
        <v>10071</v>
      </c>
      <c r="B9220" s="4">
        <v>-258</v>
      </c>
      <c r="C9220" s="4">
        <v>2.9999999999999997E-4</v>
      </c>
      <c r="D9220" s="2">
        <f>IFERROR(MATCH(A9220,Both_domains!A$2:A$851, 0), 0)</f>
        <v>0</v>
      </c>
      <c r="E9220" s="2">
        <f t="shared" ref="E9220:E9283" si="724">IF(D9220=0,0,1)</f>
        <v>0</v>
      </c>
      <c r="F9220" s="2">
        <f>COUNTIF(E$2:E9220,"=1")</f>
        <v>844</v>
      </c>
      <c r="G9220" s="2">
        <f>COUNTIF(E$2:E9220,"=0")</f>
        <v>8375</v>
      </c>
      <c r="H9220" s="2">
        <f t="shared" si="720"/>
        <v>1</v>
      </c>
      <c r="I9220" s="2">
        <f t="shared" si="721"/>
        <v>0.10695244188526343</v>
      </c>
      <c r="J9220" s="2">
        <f t="shared" si="722"/>
        <v>0.89304755811473657</v>
      </c>
      <c r="K9220" s="2">
        <f t="shared" si="723"/>
        <v>0.16774321772831163</v>
      </c>
      <c r="P9220" s="2"/>
    </row>
    <row r="9221" spans="1:16" x14ac:dyDescent="0.25">
      <c r="A9221" s="2" t="s">
        <v>10072</v>
      </c>
      <c r="B9221" s="4">
        <v>-258</v>
      </c>
      <c r="C9221" s="4">
        <v>2.9999999999999997E-4</v>
      </c>
      <c r="D9221" s="2">
        <f>IFERROR(MATCH(A9221,Both_domains!A$2:A$851, 0), 0)</f>
        <v>0</v>
      </c>
      <c r="E9221" s="2">
        <f t="shared" si="724"/>
        <v>0</v>
      </c>
      <c r="F9221" s="2">
        <f>COUNTIF(E$2:E9221,"=1")</f>
        <v>844</v>
      </c>
      <c r="G9221" s="2">
        <f>COUNTIF(E$2:E9221,"=0")</f>
        <v>8376</v>
      </c>
      <c r="H9221" s="2">
        <f t="shared" si="720"/>
        <v>1</v>
      </c>
      <c r="I9221" s="2">
        <f t="shared" si="721"/>
        <v>0.10684580934101084</v>
      </c>
      <c r="J9221" s="2">
        <f t="shared" si="722"/>
        <v>0.89315419065898916</v>
      </c>
      <c r="K9221" s="2">
        <f t="shared" si="723"/>
        <v>0.16772655007949125</v>
      </c>
      <c r="P9221" s="2"/>
    </row>
    <row r="9222" spans="1:16" x14ac:dyDescent="0.25">
      <c r="A9222" s="2" t="s">
        <v>10073</v>
      </c>
      <c r="B9222" s="4">
        <v>-258</v>
      </c>
      <c r="C9222" s="4">
        <v>2.9999999999999997E-4</v>
      </c>
      <c r="D9222" s="2">
        <f>IFERROR(MATCH(A9222,Both_domains!A$2:A$851, 0), 0)</f>
        <v>0</v>
      </c>
      <c r="E9222" s="2">
        <f t="shared" si="724"/>
        <v>0</v>
      </c>
      <c r="F9222" s="2">
        <f>COUNTIF(E$2:E9222,"=1")</f>
        <v>844</v>
      </c>
      <c r="G9222" s="2">
        <f>COUNTIF(E$2:E9222,"=0")</f>
        <v>8377</v>
      </c>
      <c r="H9222" s="2">
        <f t="shared" si="720"/>
        <v>1</v>
      </c>
      <c r="I9222" s="2">
        <f t="shared" si="721"/>
        <v>0.10673917679675837</v>
      </c>
      <c r="J9222" s="2">
        <f t="shared" si="722"/>
        <v>0.89326082320324163</v>
      </c>
      <c r="K9222" s="2">
        <f t="shared" si="723"/>
        <v>0.16770988574267262</v>
      </c>
      <c r="P9222" s="2"/>
    </row>
    <row r="9223" spans="1:16" x14ac:dyDescent="0.25">
      <c r="A9223" s="2" t="s">
        <v>10074</v>
      </c>
      <c r="B9223" s="4">
        <v>-258</v>
      </c>
      <c r="C9223" s="4">
        <v>3.1E-4</v>
      </c>
      <c r="D9223" s="2">
        <f>IFERROR(MATCH(A9223,Both_domains!A$2:A$851, 0), 0)</f>
        <v>0</v>
      </c>
      <c r="E9223" s="2">
        <f t="shared" si="724"/>
        <v>0</v>
      </c>
      <c r="F9223" s="2">
        <f>COUNTIF(E$2:E9223,"=1")</f>
        <v>844</v>
      </c>
      <c r="G9223" s="2">
        <f>COUNTIF(E$2:E9223,"=0")</f>
        <v>8378</v>
      </c>
      <c r="H9223" s="2">
        <f t="shared" si="720"/>
        <v>1</v>
      </c>
      <c r="I9223" s="2">
        <f t="shared" si="721"/>
        <v>0.1066325442525059</v>
      </c>
      <c r="J9223" s="2">
        <f t="shared" si="722"/>
        <v>0.8933674557474941</v>
      </c>
      <c r="K9223" s="2">
        <f t="shared" si="723"/>
        <v>0.16769322471686868</v>
      </c>
      <c r="P9223" s="2"/>
    </row>
    <row r="9224" spans="1:16" x14ac:dyDescent="0.25">
      <c r="A9224" s="2" t="s">
        <v>10075</v>
      </c>
      <c r="B9224" s="4">
        <v>-258</v>
      </c>
      <c r="C9224" s="4">
        <v>3.1E-4</v>
      </c>
      <c r="D9224" s="2">
        <f>IFERROR(MATCH(A9224,Both_domains!A$2:A$851, 0), 0)</f>
        <v>0</v>
      </c>
      <c r="E9224" s="2">
        <f t="shared" si="724"/>
        <v>0</v>
      </c>
      <c r="F9224" s="2">
        <f>COUNTIF(E$2:E9224,"=1")</f>
        <v>844</v>
      </c>
      <c r="G9224" s="2">
        <f>COUNTIF(E$2:E9224,"=0")</f>
        <v>8379</v>
      </c>
      <c r="H9224" s="2">
        <f t="shared" si="720"/>
        <v>1</v>
      </c>
      <c r="I9224" s="2">
        <f t="shared" si="721"/>
        <v>0.10652591170825332</v>
      </c>
      <c r="J9224" s="2">
        <f t="shared" si="722"/>
        <v>0.89347408829174668</v>
      </c>
      <c r="K9224" s="2">
        <f t="shared" si="723"/>
        <v>0.16767656700109268</v>
      </c>
      <c r="P9224" s="2"/>
    </row>
    <row r="9225" spans="1:16" x14ac:dyDescent="0.25">
      <c r="A9225" s="2" t="s">
        <v>10076</v>
      </c>
      <c r="B9225" s="4">
        <v>-258.10000000000002</v>
      </c>
      <c r="C9225" s="4">
        <v>3.1E-4</v>
      </c>
      <c r="D9225" s="2">
        <f>IFERROR(MATCH(A9225,Both_domains!A$2:A$851, 0), 0)</f>
        <v>0</v>
      </c>
      <c r="E9225" s="2">
        <f t="shared" si="724"/>
        <v>0</v>
      </c>
      <c r="F9225" s="2">
        <f>COUNTIF(E$2:E9225,"=1")</f>
        <v>844</v>
      </c>
      <c r="G9225" s="2">
        <f>COUNTIF(E$2:E9225,"=0")</f>
        <v>8380</v>
      </c>
      <c r="H9225" s="2">
        <f t="shared" si="720"/>
        <v>1</v>
      </c>
      <c r="I9225" s="2">
        <f t="shared" si="721"/>
        <v>0.10641927916400085</v>
      </c>
      <c r="J9225" s="2">
        <f t="shared" si="722"/>
        <v>0.89358072083599915</v>
      </c>
      <c r="K9225" s="2">
        <f t="shared" si="723"/>
        <v>0.16765991259435836</v>
      </c>
      <c r="P9225" s="2"/>
    </row>
    <row r="9226" spans="1:16" x14ac:dyDescent="0.25">
      <c r="A9226" s="2" t="s">
        <v>10077</v>
      </c>
      <c r="B9226" s="4">
        <v>-258.10000000000002</v>
      </c>
      <c r="C9226" s="4">
        <v>3.1E-4</v>
      </c>
      <c r="D9226" s="2">
        <f>IFERROR(MATCH(A9226,Both_domains!A$2:A$851, 0), 0)</f>
        <v>0</v>
      </c>
      <c r="E9226" s="2">
        <f t="shared" si="724"/>
        <v>0</v>
      </c>
      <c r="F9226" s="2">
        <f>COUNTIF(E$2:E9226,"=1")</f>
        <v>844</v>
      </c>
      <c r="G9226" s="2">
        <f>COUNTIF(E$2:E9226,"=0")</f>
        <v>8381</v>
      </c>
      <c r="H9226" s="2">
        <f t="shared" si="720"/>
        <v>1</v>
      </c>
      <c r="I9226" s="2">
        <f t="shared" si="721"/>
        <v>0.10631264661974837</v>
      </c>
      <c r="J9226" s="2">
        <f t="shared" si="722"/>
        <v>0.89368735338025163</v>
      </c>
      <c r="K9226" s="2">
        <f t="shared" si="723"/>
        <v>0.16764326149567982</v>
      </c>
      <c r="P9226" s="2"/>
    </row>
    <row r="9227" spans="1:16" x14ac:dyDescent="0.25">
      <c r="A9227" s="2" t="s">
        <v>10078</v>
      </c>
      <c r="B9227" s="4">
        <v>-258.10000000000002</v>
      </c>
      <c r="C9227" s="4">
        <v>3.1E-4</v>
      </c>
      <c r="D9227" s="2">
        <f>IFERROR(MATCH(A9227,Both_domains!A$2:A$851, 0), 0)</f>
        <v>0</v>
      </c>
      <c r="E9227" s="2">
        <f t="shared" si="724"/>
        <v>0</v>
      </c>
      <c r="F9227" s="2">
        <f>COUNTIF(E$2:E9227,"=1")</f>
        <v>844</v>
      </c>
      <c r="G9227" s="2">
        <f>COUNTIF(E$2:E9227,"=0")</f>
        <v>8382</v>
      </c>
      <c r="H9227" s="2">
        <f t="shared" si="720"/>
        <v>1</v>
      </c>
      <c r="I9227" s="2">
        <f t="shared" si="721"/>
        <v>0.10620601407549579</v>
      </c>
      <c r="J9227" s="2">
        <f t="shared" si="722"/>
        <v>0.89379398592450421</v>
      </c>
      <c r="K9227" s="2">
        <f t="shared" si="723"/>
        <v>0.1676266137040715</v>
      </c>
      <c r="P9227" s="2"/>
    </row>
    <row r="9228" spans="1:16" x14ac:dyDescent="0.25">
      <c r="A9228" s="2" t="s">
        <v>10079</v>
      </c>
      <c r="B9228" s="4">
        <v>-258.10000000000002</v>
      </c>
      <c r="C9228" s="4">
        <v>3.1E-4</v>
      </c>
      <c r="D9228" s="2">
        <f>IFERROR(MATCH(A9228,Both_domains!A$2:A$851, 0), 0)</f>
        <v>0</v>
      </c>
      <c r="E9228" s="2">
        <f t="shared" si="724"/>
        <v>0</v>
      </c>
      <c r="F9228" s="2">
        <f>COUNTIF(E$2:E9228,"=1")</f>
        <v>844</v>
      </c>
      <c r="G9228" s="2">
        <f>COUNTIF(E$2:E9228,"=0")</f>
        <v>8383</v>
      </c>
      <c r="H9228" s="2">
        <f t="shared" si="720"/>
        <v>1</v>
      </c>
      <c r="I9228" s="2">
        <f t="shared" si="721"/>
        <v>0.10609938153124332</v>
      </c>
      <c r="J9228" s="2">
        <f t="shared" si="722"/>
        <v>0.89390061846875668</v>
      </c>
      <c r="K9228" s="2">
        <f t="shared" si="723"/>
        <v>0.16760996921854832</v>
      </c>
      <c r="P9228" s="2"/>
    </row>
    <row r="9229" spans="1:16" x14ac:dyDescent="0.25">
      <c r="A9229" s="2" t="s">
        <v>10080</v>
      </c>
      <c r="B9229" s="4">
        <v>-258.10000000000002</v>
      </c>
      <c r="C9229" s="4">
        <v>3.1E-4</v>
      </c>
      <c r="D9229" s="2">
        <f>IFERROR(MATCH(A9229,Both_domains!A$2:A$851, 0), 0)</f>
        <v>0</v>
      </c>
      <c r="E9229" s="2">
        <f t="shared" si="724"/>
        <v>0</v>
      </c>
      <c r="F9229" s="2">
        <f>COUNTIF(E$2:E9229,"=1")</f>
        <v>844</v>
      </c>
      <c r="G9229" s="2">
        <f>COUNTIF(E$2:E9229,"=0")</f>
        <v>8384</v>
      </c>
      <c r="H9229" s="2">
        <f t="shared" si="720"/>
        <v>1</v>
      </c>
      <c r="I9229" s="2">
        <f t="shared" si="721"/>
        <v>0.10599274898699085</v>
      </c>
      <c r="J9229" s="2">
        <f t="shared" si="722"/>
        <v>0.89400725101300915</v>
      </c>
      <c r="K9229" s="2">
        <f t="shared" si="723"/>
        <v>0.16759332803812549</v>
      </c>
      <c r="P9229" s="2"/>
    </row>
    <row r="9230" spans="1:16" x14ac:dyDescent="0.25">
      <c r="A9230" s="2" t="s">
        <v>10081</v>
      </c>
      <c r="B9230" s="4">
        <v>-258.2</v>
      </c>
      <c r="C9230" s="4">
        <v>3.1E-4</v>
      </c>
      <c r="D9230" s="2">
        <f>IFERROR(MATCH(A9230,Both_domains!A$2:A$851, 0), 0)</f>
        <v>0</v>
      </c>
      <c r="E9230" s="2">
        <f t="shared" si="724"/>
        <v>0</v>
      </c>
      <c r="F9230" s="2">
        <f>COUNTIF(E$2:E9230,"=1")</f>
        <v>844</v>
      </c>
      <c r="G9230" s="2">
        <f>COUNTIF(E$2:E9230,"=0")</f>
        <v>8385</v>
      </c>
      <c r="H9230" s="2">
        <f t="shared" si="720"/>
        <v>1</v>
      </c>
      <c r="I9230" s="2">
        <f t="shared" si="721"/>
        <v>0.10588611644273838</v>
      </c>
      <c r="J9230" s="2">
        <f t="shared" si="722"/>
        <v>0.89411388355726162</v>
      </c>
      <c r="K9230" s="2">
        <f t="shared" si="723"/>
        <v>0.16757669016181873</v>
      </c>
      <c r="P9230" s="2"/>
    </row>
    <row r="9231" spans="1:16" x14ac:dyDescent="0.25">
      <c r="A9231" s="2" t="s">
        <v>10082</v>
      </c>
      <c r="B9231" s="4">
        <v>-258.2</v>
      </c>
      <c r="C9231" s="4">
        <v>3.1E-4</v>
      </c>
      <c r="D9231" s="2">
        <f>IFERROR(MATCH(A9231,Both_domains!A$2:A$851, 0), 0)</f>
        <v>0</v>
      </c>
      <c r="E9231" s="2">
        <f t="shared" si="724"/>
        <v>0</v>
      </c>
      <c r="F9231" s="2">
        <f>COUNTIF(E$2:E9231,"=1")</f>
        <v>844</v>
      </c>
      <c r="G9231" s="2">
        <f>COUNTIF(E$2:E9231,"=0")</f>
        <v>8386</v>
      </c>
      <c r="H9231" s="2">
        <f t="shared" si="720"/>
        <v>1</v>
      </c>
      <c r="I9231" s="2">
        <f t="shared" si="721"/>
        <v>0.10577948389848579</v>
      </c>
      <c r="J9231" s="2">
        <f t="shared" si="722"/>
        <v>0.89422051610151421</v>
      </c>
      <c r="K9231" s="2">
        <f t="shared" si="723"/>
        <v>0.16756005558864404</v>
      </c>
      <c r="P9231" s="2"/>
    </row>
    <row r="9232" spans="1:16" x14ac:dyDescent="0.25">
      <c r="A9232" s="2" t="s">
        <v>10083</v>
      </c>
      <c r="B9232" s="4">
        <v>-258.2</v>
      </c>
      <c r="C9232" s="4">
        <v>3.1E-4</v>
      </c>
      <c r="D9232" s="2">
        <f>IFERROR(MATCH(A9232,Both_domains!A$2:A$851, 0), 0)</f>
        <v>0</v>
      </c>
      <c r="E9232" s="2">
        <f t="shared" si="724"/>
        <v>0</v>
      </c>
      <c r="F9232" s="2">
        <f>COUNTIF(E$2:E9232,"=1")</f>
        <v>844</v>
      </c>
      <c r="G9232" s="2">
        <f>COUNTIF(E$2:E9232,"=0")</f>
        <v>8387</v>
      </c>
      <c r="H9232" s="2">
        <f t="shared" si="720"/>
        <v>1</v>
      </c>
      <c r="I9232" s="2">
        <f t="shared" si="721"/>
        <v>0.10567285135423332</v>
      </c>
      <c r="J9232" s="2">
        <f t="shared" si="722"/>
        <v>0.89432714864576668</v>
      </c>
      <c r="K9232" s="2">
        <f t="shared" si="723"/>
        <v>0.16754342431761787</v>
      </c>
      <c r="P9232" s="2"/>
    </row>
    <row r="9233" spans="1:16" x14ac:dyDescent="0.25">
      <c r="A9233" s="2" t="s">
        <v>10084</v>
      </c>
      <c r="B9233" s="4">
        <v>-258.2</v>
      </c>
      <c r="C9233" s="4">
        <v>3.2000000000000003E-4</v>
      </c>
      <c r="D9233" s="2">
        <f>IFERROR(MATCH(A9233,Both_domains!A$2:A$851, 0), 0)</f>
        <v>0</v>
      </c>
      <c r="E9233" s="2">
        <f t="shared" si="724"/>
        <v>0</v>
      </c>
      <c r="F9233" s="2">
        <f>COUNTIF(E$2:E9233,"=1")</f>
        <v>844</v>
      </c>
      <c r="G9233" s="2">
        <f>COUNTIF(E$2:E9233,"=0")</f>
        <v>8388</v>
      </c>
      <c r="H9233" s="2">
        <f t="shared" si="720"/>
        <v>1</v>
      </c>
      <c r="I9233" s="2">
        <f t="shared" si="721"/>
        <v>0.10556621880998085</v>
      </c>
      <c r="J9233" s="2">
        <f t="shared" si="722"/>
        <v>0.89443378119001915</v>
      </c>
      <c r="K9233" s="2">
        <f t="shared" si="723"/>
        <v>0.16752679634775705</v>
      </c>
      <c r="P9233" s="2"/>
    </row>
    <row r="9234" spans="1:16" x14ac:dyDescent="0.25">
      <c r="A9234" s="2" t="s">
        <v>10085</v>
      </c>
      <c r="B9234" s="4">
        <v>-258.3</v>
      </c>
      <c r="C9234" s="4">
        <v>3.2000000000000003E-4</v>
      </c>
      <c r="D9234" s="2">
        <f>IFERROR(MATCH(A9234,Both_domains!A$2:A$851, 0), 0)</f>
        <v>0</v>
      </c>
      <c r="E9234" s="2">
        <f t="shared" si="724"/>
        <v>0</v>
      </c>
      <c r="F9234" s="2">
        <f>COUNTIF(E$2:E9234,"=1")</f>
        <v>844</v>
      </c>
      <c r="G9234" s="2">
        <f>COUNTIF(E$2:E9234,"=0")</f>
        <v>8389</v>
      </c>
      <c r="H9234" s="2">
        <f t="shared" si="720"/>
        <v>1</v>
      </c>
      <c r="I9234" s="2">
        <f t="shared" si="721"/>
        <v>0.10545958626572827</v>
      </c>
      <c r="J9234" s="2">
        <f t="shared" si="722"/>
        <v>0.89454041373427173</v>
      </c>
      <c r="K9234" s="2">
        <f t="shared" si="723"/>
        <v>0.1675101716780788</v>
      </c>
      <c r="P9234" s="2"/>
    </row>
    <row r="9235" spans="1:16" x14ac:dyDescent="0.25">
      <c r="A9235" s="2" t="s">
        <v>10086</v>
      </c>
      <c r="B9235" s="4">
        <v>-258.3</v>
      </c>
      <c r="C9235" s="4">
        <v>3.2000000000000003E-4</v>
      </c>
      <c r="D9235" s="2">
        <f>IFERROR(MATCH(A9235,Both_domains!A$2:A$851, 0), 0)</f>
        <v>0</v>
      </c>
      <c r="E9235" s="2">
        <f t="shared" si="724"/>
        <v>0</v>
      </c>
      <c r="F9235" s="2">
        <f>COUNTIF(E$2:E9235,"=1")</f>
        <v>844</v>
      </c>
      <c r="G9235" s="2">
        <f>COUNTIF(E$2:E9235,"=0")</f>
        <v>8390</v>
      </c>
      <c r="H9235" s="2">
        <f t="shared" si="720"/>
        <v>1</v>
      </c>
      <c r="I9235" s="2">
        <f t="shared" si="721"/>
        <v>0.10535295372147579</v>
      </c>
      <c r="J9235" s="2">
        <f t="shared" si="722"/>
        <v>0.89464704627852421</v>
      </c>
      <c r="K9235" s="2">
        <f t="shared" si="723"/>
        <v>0.16749355030760071</v>
      </c>
      <c r="P9235" s="2"/>
    </row>
    <row r="9236" spans="1:16" x14ac:dyDescent="0.25">
      <c r="A9236" s="2" t="s">
        <v>10087</v>
      </c>
      <c r="B9236" s="4">
        <v>-258.3</v>
      </c>
      <c r="C9236" s="4">
        <v>3.2000000000000003E-4</v>
      </c>
      <c r="D9236" s="2">
        <f>IFERROR(MATCH(A9236,Both_domains!A$2:A$851, 0), 0)</f>
        <v>0</v>
      </c>
      <c r="E9236" s="2">
        <f t="shared" si="724"/>
        <v>0</v>
      </c>
      <c r="F9236" s="2">
        <f>COUNTIF(E$2:E9236,"=1")</f>
        <v>844</v>
      </c>
      <c r="G9236" s="2">
        <f>COUNTIF(E$2:E9236,"=0")</f>
        <v>8391</v>
      </c>
      <c r="H9236" s="2">
        <f t="shared" si="720"/>
        <v>1</v>
      </c>
      <c r="I9236" s="2">
        <f t="shared" si="721"/>
        <v>0.10524632117722332</v>
      </c>
      <c r="J9236" s="2">
        <f t="shared" si="722"/>
        <v>0.89475367882277668</v>
      </c>
      <c r="K9236" s="2">
        <f t="shared" si="723"/>
        <v>0.1674769322353408</v>
      </c>
      <c r="P9236" s="2"/>
    </row>
    <row r="9237" spans="1:16" x14ac:dyDescent="0.25">
      <c r="A9237" s="2" t="s">
        <v>10088</v>
      </c>
      <c r="B9237" s="4">
        <v>-258.3</v>
      </c>
      <c r="C9237" s="4">
        <v>3.2000000000000003E-4</v>
      </c>
      <c r="D9237" s="2">
        <f>IFERROR(MATCH(A9237,Both_domains!A$2:A$851, 0), 0)</f>
        <v>0</v>
      </c>
      <c r="E9237" s="2">
        <f t="shared" si="724"/>
        <v>0</v>
      </c>
      <c r="F9237" s="2">
        <f>COUNTIF(E$2:E9237,"=1")</f>
        <v>844</v>
      </c>
      <c r="G9237" s="2">
        <f>COUNTIF(E$2:E9237,"=0")</f>
        <v>8392</v>
      </c>
      <c r="H9237" s="2">
        <f t="shared" si="720"/>
        <v>1</v>
      </c>
      <c r="I9237" s="2">
        <f t="shared" si="721"/>
        <v>0.10513968863297074</v>
      </c>
      <c r="J9237" s="2">
        <f t="shared" si="722"/>
        <v>0.89486031136702926</v>
      </c>
      <c r="K9237" s="2">
        <f t="shared" si="723"/>
        <v>0.16746031746031745</v>
      </c>
      <c r="P9237" s="2"/>
    </row>
    <row r="9238" spans="1:16" x14ac:dyDescent="0.25">
      <c r="A9238" s="2" t="s">
        <v>10089</v>
      </c>
      <c r="B9238" s="4">
        <v>-258.3</v>
      </c>
      <c r="C9238" s="4">
        <v>3.2000000000000003E-4</v>
      </c>
      <c r="D9238" s="2">
        <f>IFERROR(MATCH(A9238,Both_domains!A$2:A$851, 0), 0)</f>
        <v>0</v>
      </c>
      <c r="E9238" s="2">
        <f t="shared" si="724"/>
        <v>0</v>
      </c>
      <c r="F9238" s="2">
        <f>COUNTIF(E$2:E9238,"=1")</f>
        <v>844</v>
      </c>
      <c r="G9238" s="2">
        <f>COUNTIF(E$2:E9238,"=0")</f>
        <v>8393</v>
      </c>
      <c r="H9238" s="2">
        <f t="shared" si="720"/>
        <v>1</v>
      </c>
      <c r="I9238" s="2">
        <f t="shared" si="721"/>
        <v>0.10503305608871827</v>
      </c>
      <c r="J9238" s="2">
        <f t="shared" si="722"/>
        <v>0.89496694391128173</v>
      </c>
      <c r="K9238" s="2">
        <f t="shared" si="723"/>
        <v>0.16744370598154945</v>
      </c>
      <c r="P9238" s="2"/>
    </row>
    <row r="9239" spans="1:16" x14ac:dyDescent="0.25">
      <c r="A9239" s="2" t="s">
        <v>10090</v>
      </c>
      <c r="B9239" s="4">
        <v>-258.39999999999998</v>
      </c>
      <c r="C9239" s="4">
        <v>3.2000000000000003E-4</v>
      </c>
      <c r="D9239" s="2">
        <f>IFERROR(MATCH(A9239,Both_domains!A$2:A$851, 0), 0)</f>
        <v>0</v>
      </c>
      <c r="E9239" s="2">
        <f t="shared" si="724"/>
        <v>0</v>
      </c>
      <c r="F9239" s="2">
        <f>COUNTIF(E$2:E9239,"=1")</f>
        <v>844</v>
      </c>
      <c r="G9239" s="2">
        <f>COUNTIF(E$2:E9239,"=0")</f>
        <v>8394</v>
      </c>
      <c r="H9239" s="2">
        <f t="shared" si="720"/>
        <v>1</v>
      </c>
      <c r="I9239" s="2">
        <f t="shared" si="721"/>
        <v>0.1049264235444658</v>
      </c>
      <c r="J9239" s="2">
        <f t="shared" si="722"/>
        <v>0.8950735764555342</v>
      </c>
      <c r="K9239" s="2">
        <f t="shared" si="723"/>
        <v>0.16742709779805595</v>
      </c>
      <c r="P9239" s="2"/>
    </row>
    <row r="9240" spans="1:16" x14ac:dyDescent="0.25">
      <c r="A9240" s="2" t="s">
        <v>10091</v>
      </c>
      <c r="B9240" s="4">
        <v>-258.39999999999998</v>
      </c>
      <c r="C9240" s="4">
        <v>3.2000000000000003E-4</v>
      </c>
      <c r="D9240" s="2">
        <f>IFERROR(MATCH(A9240,Both_domains!A$2:A$851, 0), 0)</f>
        <v>0</v>
      </c>
      <c r="E9240" s="2">
        <f t="shared" si="724"/>
        <v>0</v>
      </c>
      <c r="F9240" s="2">
        <f>COUNTIF(E$2:E9240,"=1")</f>
        <v>844</v>
      </c>
      <c r="G9240" s="2">
        <f>COUNTIF(E$2:E9240,"=0")</f>
        <v>8395</v>
      </c>
      <c r="H9240" s="2">
        <f t="shared" si="720"/>
        <v>1</v>
      </c>
      <c r="I9240" s="2">
        <f t="shared" si="721"/>
        <v>0.10481979100021321</v>
      </c>
      <c r="J9240" s="2">
        <f t="shared" si="722"/>
        <v>0.89518020899978679</v>
      </c>
      <c r="K9240" s="2">
        <f t="shared" si="723"/>
        <v>0.16741049290885648</v>
      </c>
      <c r="P9240" s="2"/>
    </row>
    <row r="9241" spans="1:16" x14ac:dyDescent="0.25">
      <c r="A9241" s="2" t="s">
        <v>10092</v>
      </c>
      <c r="B9241" s="4">
        <v>-258.39999999999998</v>
      </c>
      <c r="C9241" s="4">
        <v>3.2000000000000003E-4</v>
      </c>
      <c r="D9241" s="2">
        <f>IFERROR(MATCH(A9241,Both_domains!A$2:A$851, 0), 0)</f>
        <v>0</v>
      </c>
      <c r="E9241" s="2">
        <f t="shared" si="724"/>
        <v>0</v>
      </c>
      <c r="F9241" s="2">
        <f>COUNTIF(E$2:E9241,"=1")</f>
        <v>844</v>
      </c>
      <c r="G9241" s="2">
        <f>COUNTIF(E$2:E9241,"=0")</f>
        <v>8396</v>
      </c>
      <c r="H9241" s="2">
        <f t="shared" si="720"/>
        <v>1</v>
      </c>
      <c r="I9241" s="2">
        <f t="shared" si="721"/>
        <v>0.10471315845596074</v>
      </c>
      <c r="J9241" s="2">
        <f t="shared" si="722"/>
        <v>0.89528684154403926</v>
      </c>
      <c r="K9241" s="2">
        <f t="shared" si="723"/>
        <v>0.16739389131297105</v>
      </c>
      <c r="P9241" s="2"/>
    </row>
    <row r="9242" spans="1:16" x14ac:dyDescent="0.25">
      <c r="A9242" s="2" t="s">
        <v>10093</v>
      </c>
      <c r="B9242" s="4">
        <v>-258.39999999999998</v>
      </c>
      <c r="C9242" s="4">
        <v>3.2000000000000003E-4</v>
      </c>
      <c r="D9242" s="2">
        <f>IFERROR(MATCH(A9242,Both_domains!A$2:A$851, 0), 0)</f>
        <v>0</v>
      </c>
      <c r="E9242" s="2">
        <f t="shared" si="724"/>
        <v>0</v>
      </c>
      <c r="F9242" s="2">
        <f>COUNTIF(E$2:E9242,"=1")</f>
        <v>844</v>
      </c>
      <c r="G9242" s="2">
        <f>COUNTIF(E$2:E9242,"=0")</f>
        <v>8397</v>
      </c>
      <c r="H9242" s="2">
        <f t="shared" si="720"/>
        <v>1</v>
      </c>
      <c r="I9242" s="2">
        <f t="shared" si="721"/>
        <v>0.10460652591170827</v>
      </c>
      <c r="J9242" s="2">
        <f t="shared" si="722"/>
        <v>0.89539347408829173</v>
      </c>
      <c r="K9242" s="2">
        <f t="shared" si="723"/>
        <v>0.16737729300941992</v>
      </c>
      <c r="P9242" s="2"/>
    </row>
    <row r="9243" spans="1:16" x14ac:dyDescent="0.25">
      <c r="A9243" s="2" t="s">
        <v>10094</v>
      </c>
      <c r="B9243" s="4">
        <v>-258.5</v>
      </c>
      <c r="C9243" s="4">
        <v>3.2000000000000003E-4</v>
      </c>
      <c r="D9243" s="2">
        <f>IFERROR(MATCH(A9243,Both_domains!A$2:A$851, 0), 0)</f>
        <v>0</v>
      </c>
      <c r="E9243" s="2">
        <f t="shared" si="724"/>
        <v>0</v>
      </c>
      <c r="F9243" s="2">
        <f>COUNTIF(E$2:E9243,"=1")</f>
        <v>844</v>
      </c>
      <c r="G9243" s="2">
        <f>COUNTIF(E$2:E9243,"=0")</f>
        <v>8398</v>
      </c>
      <c r="H9243" s="2">
        <f t="shared" si="720"/>
        <v>1</v>
      </c>
      <c r="I9243" s="2">
        <f t="shared" si="721"/>
        <v>0.1044998933674558</v>
      </c>
      <c r="J9243" s="2">
        <f t="shared" si="722"/>
        <v>0.8955001066325442</v>
      </c>
      <c r="K9243" s="2">
        <f t="shared" si="723"/>
        <v>0.16736069799722386</v>
      </c>
      <c r="P9243" s="2"/>
    </row>
    <row r="9244" spans="1:16" x14ac:dyDescent="0.25">
      <c r="A9244" s="2" t="s">
        <v>10095</v>
      </c>
      <c r="B9244" s="4">
        <v>-258.5</v>
      </c>
      <c r="C9244" s="4">
        <v>3.2000000000000003E-4</v>
      </c>
      <c r="D9244" s="2">
        <f>IFERROR(MATCH(A9244,Both_domains!A$2:A$851, 0), 0)</f>
        <v>0</v>
      </c>
      <c r="E9244" s="2">
        <f t="shared" si="724"/>
        <v>0</v>
      </c>
      <c r="F9244" s="2">
        <f>COUNTIF(E$2:E9244,"=1")</f>
        <v>844</v>
      </c>
      <c r="G9244" s="2">
        <f>COUNTIF(E$2:E9244,"=0")</f>
        <v>8399</v>
      </c>
      <c r="H9244" s="2">
        <f t="shared" si="720"/>
        <v>1</v>
      </c>
      <c r="I9244" s="2">
        <f t="shared" si="721"/>
        <v>0.10439326082320322</v>
      </c>
      <c r="J9244" s="2">
        <f t="shared" si="722"/>
        <v>0.89560673917679678</v>
      </c>
      <c r="K9244" s="2">
        <f t="shared" si="723"/>
        <v>0.167344106275404</v>
      </c>
      <c r="P9244" s="2"/>
    </row>
    <row r="9245" spans="1:16" x14ac:dyDescent="0.25">
      <c r="A9245" s="2" t="s">
        <v>10096</v>
      </c>
      <c r="B9245" s="4">
        <v>-258.5</v>
      </c>
      <c r="C9245" s="4">
        <v>3.2000000000000003E-4</v>
      </c>
      <c r="D9245" s="2">
        <f>IFERROR(MATCH(A9245,Both_domains!A$2:A$851, 0), 0)</f>
        <v>0</v>
      </c>
      <c r="E9245" s="2">
        <f t="shared" si="724"/>
        <v>0</v>
      </c>
      <c r="F9245" s="2">
        <f>COUNTIF(E$2:E9245,"=1")</f>
        <v>844</v>
      </c>
      <c r="G9245" s="2">
        <f>COUNTIF(E$2:E9245,"=0")</f>
        <v>8400</v>
      </c>
      <c r="H9245" s="2">
        <f t="shared" si="720"/>
        <v>1</v>
      </c>
      <c r="I9245" s="2">
        <f t="shared" si="721"/>
        <v>0.10428662827895074</v>
      </c>
      <c r="J9245" s="2">
        <f t="shared" si="722"/>
        <v>0.89571337172104926</v>
      </c>
      <c r="K9245" s="2">
        <f t="shared" si="723"/>
        <v>0.16732751784298175</v>
      </c>
      <c r="P9245" s="2"/>
    </row>
    <row r="9246" spans="1:16" x14ac:dyDescent="0.25">
      <c r="A9246" s="2" t="s">
        <v>10097</v>
      </c>
      <c r="B9246" s="4">
        <v>-258.5</v>
      </c>
      <c r="C9246" s="4">
        <v>3.3E-4</v>
      </c>
      <c r="D9246" s="2">
        <f>IFERROR(MATCH(A9246,Both_domains!A$2:A$851, 0), 0)</f>
        <v>0</v>
      </c>
      <c r="E9246" s="2">
        <f t="shared" si="724"/>
        <v>0</v>
      </c>
      <c r="F9246" s="2">
        <f>COUNTIF(E$2:E9246,"=1")</f>
        <v>844</v>
      </c>
      <c r="G9246" s="2">
        <f>COUNTIF(E$2:E9246,"=0")</f>
        <v>8401</v>
      </c>
      <c r="H9246" s="2">
        <f t="shared" si="720"/>
        <v>1</v>
      </c>
      <c r="I9246" s="2">
        <f t="shared" si="721"/>
        <v>0.10417999573469827</v>
      </c>
      <c r="J9246" s="2">
        <f t="shared" si="722"/>
        <v>0.89582000426530173</v>
      </c>
      <c r="K9246" s="2">
        <f t="shared" si="723"/>
        <v>0.16731093269897909</v>
      </c>
      <c r="P9246" s="2"/>
    </row>
    <row r="9247" spans="1:16" x14ac:dyDescent="0.25">
      <c r="A9247" s="2" t="s">
        <v>10098</v>
      </c>
      <c r="B9247" s="4">
        <v>-258.5</v>
      </c>
      <c r="C9247" s="4">
        <v>3.3E-4</v>
      </c>
      <c r="D9247" s="2">
        <f>IFERROR(MATCH(A9247,Both_domains!A$2:A$851, 0), 0)</f>
        <v>0</v>
      </c>
      <c r="E9247" s="2">
        <f t="shared" si="724"/>
        <v>0</v>
      </c>
      <c r="F9247" s="2">
        <f>COUNTIF(E$2:E9247,"=1")</f>
        <v>844</v>
      </c>
      <c r="G9247" s="2">
        <f>COUNTIF(E$2:E9247,"=0")</f>
        <v>8402</v>
      </c>
      <c r="H9247" s="2">
        <f t="shared" si="720"/>
        <v>1</v>
      </c>
      <c r="I9247" s="2">
        <f t="shared" si="721"/>
        <v>0.10407336319044569</v>
      </c>
      <c r="J9247" s="2">
        <f t="shared" si="722"/>
        <v>0.89592663680955431</v>
      </c>
      <c r="K9247" s="2">
        <f t="shared" si="723"/>
        <v>0.16729435084241823</v>
      </c>
      <c r="P9247" s="2"/>
    </row>
    <row r="9248" spans="1:16" x14ac:dyDescent="0.25">
      <c r="A9248" s="2" t="s">
        <v>10099</v>
      </c>
      <c r="B9248" s="4">
        <v>-258.5</v>
      </c>
      <c r="C9248" s="4">
        <v>3.3E-4</v>
      </c>
      <c r="D9248" s="2">
        <f>IFERROR(MATCH(A9248,Both_domains!A$2:A$851, 0), 0)</f>
        <v>0</v>
      </c>
      <c r="E9248" s="2">
        <f t="shared" si="724"/>
        <v>0</v>
      </c>
      <c r="F9248" s="2">
        <f>COUNTIF(E$2:E9248,"=1")</f>
        <v>844</v>
      </c>
      <c r="G9248" s="2">
        <f>COUNTIF(E$2:E9248,"=0")</f>
        <v>8403</v>
      </c>
      <c r="H9248" s="2">
        <f t="shared" si="720"/>
        <v>1</v>
      </c>
      <c r="I9248" s="2">
        <f t="shared" si="721"/>
        <v>0.10396673064619322</v>
      </c>
      <c r="J9248" s="2">
        <f t="shared" si="722"/>
        <v>0.89603326935380678</v>
      </c>
      <c r="K9248" s="2">
        <f t="shared" si="723"/>
        <v>0.16727777227232188</v>
      </c>
      <c r="P9248" s="2"/>
    </row>
    <row r="9249" spans="1:16" x14ac:dyDescent="0.25">
      <c r="A9249" s="2" t="s">
        <v>10100</v>
      </c>
      <c r="B9249" s="4">
        <v>-258.5</v>
      </c>
      <c r="C9249" s="4">
        <v>3.3E-4</v>
      </c>
      <c r="D9249" s="2">
        <f>IFERROR(MATCH(A9249,Both_domains!A$2:A$851, 0), 0)</f>
        <v>0</v>
      </c>
      <c r="E9249" s="2">
        <f t="shared" si="724"/>
        <v>0</v>
      </c>
      <c r="F9249" s="2">
        <f>COUNTIF(E$2:E9249,"=1")</f>
        <v>844</v>
      </c>
      <c r="G9249" s="2">
        <f>COUNTIF(E$2:E9249,"=0")</f>
        <v>8404</v>
      </c>
      <c r="H9249" s="2">
        <f t="shared" si="720"/>
        <v>1</v>
      </c>
      <c r="I9249" s="2">
        <f t="shared" si="721"/>
        <v>0.10386009810194075</v>
      </c>
      <c r="J9249" s="2">
        <f t="shared" si="722"/>
        <v>0.89613990189805925</v>
      </c>
      <c r="K9249" s="2">
        <f t="shared" si="723"/>
        <v>0.16726119698771305</v>
      </c>
      <c r="P9249" s="2"/>
    </row>
    <row r="9250" spans="1:16" x14ac:dyDescent="0.25">
      <c r="A9250" s="2" t="s">
        <v>10101</v>
      </c>
      <c r="B9250" s="4">
        <v>-258.5</v>
      </c>
      <c r="C9250" s="4">
        <v>3.3E-4</v>
      </c>
      <c r="D9250" s="2">
        <f>IFERROR(MATCH(A9250,Both_domains!A$2:A$851, 0), 0)</f>
        <v>0</v>
      </c>
      <c r="E9250" s="2">
        <f t="shared" si="724"/>
        <v>0</v>
      </c>
      <c r="F9250" s="2">
        <f>COUNTIF(E$2:E9250,"=1")</f>
        <v>844</v>
      </c>
      <c r="G9250" s="2">
        <f>COUNTIF(E$2:E9250,"=0")</f>
        <v>8405</v>
      </c>
      <c r="H9250" s="2">
        <f t="shared" si="720"/>
        <v>1</v>
      </c>
      <c r="I9250" s="2">
        <f t="shared" si="721"/>
        <v>0.10375346555768816</v>
      </c>
      <c r="J9250" s="2">
        <f t="shared" si="722"/>
        <v>0.89624653444231184</v>
      </c>
      <c r="K9250" s="2">
        <f t="shared" si="723"/>
        <v>0.16724462498761519</v>
      </c>
      <c r="P9250" s="2"/>
    </row>
    <row r="9251" spans="1:16" x14ac:dyDescent="0.25">
      <c r="A9251" s="2" t="s">
        <v>10102</v>
      </c>
      <c r="B9251" s="4">
        <v>-258.5</v>
      </c>
      <c r="C9251" s="4">
        <v>3.3E-4</v>
      </c>
      <c r="D9251" s="2">
        <f>IFERROR(MATCH(A9251,Both_domains!A$2:A$851, 0), 0)</f>
        <v>0</v>
      </c>
      <c r="E9251" s="2">
        <f t="shared" si="724"/>
        <v>0</v>
      </c>
      <c r="F9251" s="2">
        <f>COUNTIF(E$2:E9251,"=1")</f>
        <v>844</v>
      </c>
      <c r="G9251" s="2">
        <f>COUNTIF(E$2:E9251,"=0")</f>
        <v>8406</v>
      </c>
      <c r="H9251" s="2">
        <f t="shared" si="720"/>
        <v>1</v>
      </c>
      <c r="I9251" s="2">
        <f t="shared" si="721"/>
        <v>0.10364683301343569</v>
      </c>
      <c r="J9251" s="2">
        <f t="shared" si="722"/>
        <v>0.89635316698656431</v>
      </c>
      <c r="K9251" s="2">
        <f t="shared" si="723"/>
        <v>0.16722805627105211</v>
      </c>
      <c r="P9251" s="2"/>
    </row>
    <row r="9252" spans="1:16" x14ac:dyDescent="0.25">
      <c r="A9252" s="2" t="s">
        <v>10103</v>
      </c>
      <c r="B9252" s="4">
        <v>-258.5</v>
      </c>
      <c r="C9252" s="4">
        <v>3.3E-4</v>
      </c>
      <c r="D9252" s="2">
        <f>IFERROR(MATCH(A9252,Both_domains!A$2:A$851, 0), 0)</f>
        <v>0</v>
      </c>
      <c r="E9252" s="2">
        <f t="shared" si="724"/>
        <v>0</v>
      </c>
      <c r="F9252" s="2">
        <f>COUNTIF(E$2:E9252,"=1")</f>
        <v>844</v>
      </c>
      <c r="G9252" s="2">
        <f>COUNTIF(E$2:E9252,"=0")</f>
        <v>8407</v>
      </c>
      <c r="H9252" s="2">
        <f t="shared" si="720"/>
        <v>1</v>
      </c>
      <c r="I9252" s="2">
        <f t="shared" si="721"/>
        <v>0.10354020046918322</v>
      </c>
      <c r="J9252" s="2">
        <f t="shared" si="722"/>
        <v>0.89645979953081678</v>
      </c>
      <c r="K9252" s="2">
        <f t="shared" si="723"/>
        <v>0.16721149083704803</v>
      </c>
      <c r="P9252" s="2"/>
    </row>
    <row r="9253" spans="1:16" x14ac:dyDescent="0.25">
      <c r="A9253" s="2" t="s">
        <v>10104</v>
      </c>
      <c r="B9253" s="4">
        <v>-258.5</v>
      </c>
      <c r="C9253" s="4">
        <v>3.3E-4</v>
      </c>
      <c r="D9253" s="2">
        <f>IFERROR(MATCH(A9253,Both_domains!A$2:A$851, 0), 0)</f>
        <v>0</v>
      </c>
      <c r="E9253" s="2">
        <f t="shared" si="724"/>
        <v>0</v>
      </c>
      <c r="F9253" s="2">
        <f>COUNTIF(E$2:E9253,"=1")</f>
        <v>844</v>
      </c>
      <c r="G9253" s="2">
        <f>COUNTIF(E$2:E9253,"=0")</f>
        <v>8408</v>
      </c>
      <c r="H9253" s="2">
        <f t="shared" si="720"/>
        <v>1</v>
      </c>
      <c r="I9253" s="2">
        <f t="shared" si="721"/>
        <v>0.10343356792493064</v>
      </c>
      <c r="J9253" s="2">
        <f t="shared" si="722"/>
        <v>0.89656643207506936</v>
      </c>
      <c r="K9253" s="2">
        <f t="shared" si="723"/>
        <v>0.16719492868462757</v>
      </c>
      <c r="P9253" s="2"/>
    </row>
    <row r="9254" spans="1:16" x14ac:dyDescent="0.25">
      <c r="A9254" s="2" t="s">
        <v>10105</v>
      </c>
      <c r="B9254" s="4">
        <v>-258.60000000000002</v>
      </c>
      <c r="C9254" s="4">
        <v>3.3E-4</v>
      </c>
      <c r="D9254" s="2">
        <f>IFERROR(MATCH(A9254,Both_domains!A$2:A$851, 0), 0)</f>
        <v>0</v>
      </c>
      <c r="E9254" s="2">
        <f t="shared" si="724"/>
        <v>0</v>
      </c>
      <c r="F9254" s="2">
        <f>COUNTIF(E$2:E9254,"=1")</f>
        <v>844</v>
      </c>
      <c r="G9254" s="2">
        <f>COUNTIF(E$2:E9254,"=0")</f>
        <v>8409</v>
      </c>
      <c r="H9254" s="2">
        <f t="shared" si="720"/>
        <v>1</v>
      </c>
      <c r="I9254" s="2">
        <f t="shared" si="721"/>
        <v>0.10332693538067816</v>
      </c>
      <c r="J9254" s="2">
        <f t="shared" si="722"/>
        <v>0.89667306461932184</v>
      </c>
      <c r="K9254" s="2">
        <f t="shared" si="723"/>
        <v>0.1671783698128157</v>
      </c>
      <c r="P9254" s="2"/>
    </row>
    <row r="9255" spans="1:16" x14ac:dyDescent="0.25">
      <c r="A9255" s="2" t="s">
        <v>10106</v>
      </c>
      <c r="B9255" s="4">
        <v>-258.60000000000002</v>
      </c>
      <c r="C9255" s="4">
        <v>3.3E-4</v>
      </c>
      <c r="D9255" s="2">
        <f>IFERROR(MATCH(A9255,Both_domains!A$2:A$851, 0), 0)</f>
        <v>0</v>
      </c>
      <c r="E9255" s="2">
        <f t="shared" si="724"/>
        <v>0</v>
      </c>
      <c r="F9255" s="2">
        <f>COUNTIF(E$2:E9255,"=1")</f>
        <v>844</v>
      </c>
      <c r="G9255" s="2">
        <f>COUNTIF(E$2:E9255,"=0")</f>
        <v>8410</v>
      </c>
      <c r="H9255" s="2">
        <f t="shared" si="720"/>
        <v>1</v>
      </c>
      <c r="I9255" s="2">
        <f t="shared" si="721"/>
        <v>0.10322030283642569</v>
      </c>
      <c r="J9255" s="2">
        <f t="shared" si="722"/>
        <v>0.89677969716357431</v>
      </c>
      <c r="K9255" s="2">
        <f t="shared" si="723"/>
        <v>0.16716181422063775</v>
      </c>
      <c r="P9255" s="2"/>
    </row>
    <row r="9256" spans="1:16" x14ac:dyDescent="0.25">
      <c r="A9256" s="2" t="s">
        <v>10107</v>
      </c>
      <c r="B9256" s="4">
        <v>-258.60000000000002</v>
      </c>
      <c r="C9256" s="4">
        <v>3.3E-4</v>
      </c>
      <c r="D9256" s="2">
        <f>IFERROR(MATCH(A9256,Both_domains!A$2:A$851, 0), 0)</f>
        <v>0</v>
      </c>
      <c r="E9256" s="2">
        <f t="shared" si="724"/>
        <v>0</v>
      </c>
      <c r="F9256" s="2">
        <f>COUNTIF(E$2:E9256,"=1")</f>
        <v>844</v>
      </c>
      <c r="G9256" s="2">
        <f>COUNTIF(E$2:E9256,"=0")</f>
        <v>8411</v>
      </c>
      <c r="H9256" s="2">
        <f t="shared" si="720"/>
        <v>1</v>
      </c>
      <c r="I9256" s="2">
        <f t="shared" si="721"/>
        <v>0.10311367029217322</v>
      </c>
      <c r="J9256" s="2">
        <f t="shared" si="722"/>
        <v>0.89688632970782678</v>
      </c>
      <c r="K9256" s="2">
        <f t="shared" si="723"/>
        <v>0.16714526190711951</v>
      </c>
      <c r="P9256" s="2"/>
    </row>
    <row r="9257" spans="1:16" x14ac:dyDescent="0.25">
      <c r="A9257" s="2" t="s">
        <v>10108</v>
      </c>
      <c r="B9257" s="4">
        <v>-258.7</v>
      </c>
      <c r="C9257" s="4">
        <v>3.3E-4</v>
      </c>
      <c r="D9257" s="2">
        <f>IFERROR(MATCH(A9257,Both_domains!A$2:A$851, 0), 0)</f>
        <v>0</v>
      </c>
      <c r="E9257" s="2">
        <f t="shared" si="724"/>
        <v>0</v>
      </c>
      <c r="F9257" s="2">
        <f>COUNTIF(E$2:E9257,"=1")</f>
        <v>844</v>
      </c>
      <c r="G9257" s="2">
        <f>COUNTIF(E$2:E9257,"=0")</f>
        <v>8412</v>
      </c>
      <c r="H9257" s="2">
        <f t="shared" si="720"/>
        <v>1</v>
      </c>
      <c r="I9257" s="2">
        <f t="shared" si="721"/>
        <v>0.10300703774792064</v>
      </c>
      <c r="J9257" s="2">
        <f t="shared" si="722"/>
        <v>0.89699296225207936</v>
      </c>
      <c r="K9257" s="2">
        <f t="shared" si="723"/>
        <v>0.16712871287128714</v>
      </c>
      <c r="P9257" s="2"/>
    </row>
    <row r="9258" spans="1:16" x14ac:dyDescent="0.25">
      <c r="A9258" s="2" t="s">
        <v>10109</v>
      </c>
      <c r="B9258" s="4">
        <v>-258.7</v>
      </c>
      <c r="C9258" s="4">
        <v>3.3E-4</v>
      </c>
      <c r="D9258" s="2">
        <f>IFERROR(MATCH(A9258,Both_domains!A$2:A$851, 0), 0)</f>
        <v>0</v>
      </c>
      <c r="E9258" s="2">
        <f t="shared" si="724"/>
        <v>0</v>
      </c>
      <c r="F9258" s="2">
        <f>COUNTIF(E$2:E9258,"=1")</f>
        <v>844</v>
      </c>
      <c r="G9258" s="2">
        <f>COUNTIF(E$2:E9258,"=0")</f>
        <v>8413</v>
      </c>
      <c r="H9258" s="2">
        <f t="shared" si="720"/>
        <v>1</v>
      </c>
      <c r="I9258" s="2">
        <f t="shared" si="721"/>
        <v>0.10290040520366817</v>
      </c>
      <c r="J9258" s="2">
        <f t="shared" si="722"/>
        <v>0.89709959479633183</v>
      </c>
      <c r="K9258" s="2">
        <f t="shared" si="723"/>
        <v>0.16711216711216711</v>
      </c>
      <c r="P9258" s="2"/>
    </row>
    <row r="9259" spans="1:16" x14ac:dyDescent="0.25">
      <c r="A9259" s="2" t="s">
        <v>10110</v>
      </c>
      <c r="B9259" s="4">
        <v>-258.7</v>
      </c>
      <c r="C9259" s="4">
        <v>3.3E-4</v>
      </c>
      <c r="D9259" s="2">
        <f>IFERROR(MATCH(A9259,Both_domains!A$2:A$851, 0), 0)</f>
        <v>0</v>
      </c>
      <c r="E9259" s="2">
        <f t="shared" si="724"/>
        <v>0</v>
      </c>
      <c r="F9259" s="2">
        <f>COUNTIF(E$2:E9259,"=1")</f>
        <v>844</v>
      </c>
      <c r="G9259" s="2">
        <f>COUNTIF(E$2:E9259,"=0")</f>
        <v>8414</v>
      </c>
      <c r="H9259" s="2">
        <f t="shared" si="720"/>
        <v>1</v>
      </c>
      <c r="I9259" s="2">
        <f t="shared" si="721"/>
        <v>0.10279377265941569</v>
      </c>
      <c r="J9259" s="2">
        <f t="shared" si="722"/>
        <v>0.89720622734058431</v>
      </c>
      <c r="K9259" s="2">
        <f t="shared" si="723"/>
        <v>0.16709562462878638</v>
      </c>
      <c r="P9259" s="2"/>
    </row>
    <row r="9260" spans="1:16" x14ac:dyDescent="0.25">
      <c r="A9260" s="2" t="s">
        <v>10111</v>
      </c>
      <c r="B9260" s="4">
        <v>-258.7</v>
      </c>
      <c r="C9260" s="4">
        <v>3.4000000000000002E-4</v>
      </c>
      <c r="D9260" s="2">
        <f>IFERROR(MATCH(A9260,Both_domains!A$2:A$851, 0), 0)</f>
        <v>0</v>
      </c>
      <c r="E9260" s="2">
        <f t="shared" si="724"/>
        <v>0</v>
      </c>
      <c r="F9260" s="2">
        <f>COUNTIF(E$2:E9260,"=1")</f>
        <v>844</v>
      </c>
      <c r="G9260" s="2">
        <f>COUNTIF(E$2:E9260,"=0")</f>
        <v>8415</v>
      </c>
      <c r="H9260" s="2">
        <f t="shared" si="720"/>
        <v>1</v>
      </c>
      <c r="I9260" s="2">
        <f t="shared" si="721"/>
        <v>0.10268714011516311</v>
      </c>
      <c r="J9260" s="2">
        <f t="shared" si="722"/>
        <v>0.89731285988483689</v>
      </c>
      <c r="K9260" s="2">
        <f t="shared" si="723"/>
        <v>0.16707908542017222</v>
      </c>
      <c r="P9260" s="2"/>
    </row>
    <row r="9261" spans="1:16" x14ac:dyDescent="0.25">
      <c r="A9261" s="2" t="s">
        <v>10112</v>
      </c>
      <c r="B9261" s="4">
        <v>-258.8</v>
      </c>
      <c r="C9261" s="4">
        <v>3.4000000000000002E-4</v>
      </c>
      <c r="D9261" s="2">
        <f>IFERROR(MATCH(A9261,Both_domains!A$2:A$851, 0), 0)</f>
        <v>0</v>
      </c>
      <c r="E9261" s="2">
        <f t="shared" si="724"/>
        <v>0</v>
      </c>
      <c r="F9261" s="2">
        <f>COUNTIF(E$2:E9261,"=1")</f>
        <v>844</v>
      </c>
      <c r="G9261" s="2">
        <f>COUNTIF(E$2:E9261,"=0")</f>
        <v>8416</v>
      </c>
      <c r="H9261" s="2">
        <f t="shared" si="720"/>
        <v>1</v>
      </c>
      <c r="I9261" s="2">
        <f t="shared" si="721"/>
        <v>0.10258050757091064</v>
      </c>
      <c r="J9261" s="2">
        <f t="shared" si="722"/>
        <v>0.89741949242908936</v>
      </c>
      <c r="K9261" s="2">
        <f t="shared" si="723"/>
        <v>0.16706254948535235</v>
      </c>
      <c r="P9261" s="2"/>
    </row>
    <row r="9262" spans="1:16" x14ac:dyDescent="0.25">
      <c r="A9262" s="2" t="s">
        <v>10113</v>
      </c>
      <c r="B9262" s="4">
        <v>-258.8</v>
      </c>
      <c r="C9262" s="4">
        <v>3.4000000000000002E-4</v>
      </c>
      <c r="D9262" s="2">
        <f>IFERROR(MATCH(A9262,Both_domains!A$2:A$851, 0), 0)</f>
        <v>0</v>
      </c>
      <c r="E9262" s="2">
        <f t="shared" si="724"/>
        <v>0</v>
      </c>
      <c r="F9262" s="2">
        <f>COUNTIF(E$2:E9262,"=1")</f>
        <v>844</v>
      </c>
      <c r="G9262" s="2">
        <f>COUNTIF(E$2:E9262,"=0")</f>
        <v>8417</v>
      </c>
      <c r="H9262" s="2">
        <f t="shared" si="720"/>
        <v>1</v>
      </c>
      <c r="I9262" s="2">
        <f t="shared" si="721"/>
        <v>0.10247387502665817</v>
      </c>
      <c r="J9262" s="2">
        <f t="shared" si="722"/>
        <v>0.89752612497334183</v>
      </c>
      <c r="K9262" s="2">
        <f t="shared" si="723"/>
        <v>0.16704601682335476</v>
      </c>
      <c r="P9262" s="2"/>
    </row>
    <row r="9263" spans="1:16" x14ac:dyDescent="0.25">
      <c r="A9263" s="2" t="s">
        <v>10114</v>
      </c>
      <c r="B9263" s="4">
        <v>-258.8</v>
      </c>
      <c r="C9263" s="4">
        <v>3.4000000000000002E-4</v>
      </c>
      <c r="D9263" s="2">
        <f>IFERROR(MATCH(A9263,Both_domains!A$2:A$851, 0), 0)</f>
        <v>0</v>
      </c>
      <c r="E9263" s="2">
        <f t="shared" si="724"/>
        <v>0</v>
      </c>
      <c r="F9263" s="2">
        <f>COUNTIF(E$2:E9263,"=1")</f>
        <v>844</v>
      </c>
      <c r="G9263" s="2">
        <f>COUNTIF(E$2:E9263,"=0")</f>
        <v>8418</v>
      </c>
      <c r="H9263" s="2">
        <f t="shared" si="720"/>
        <v>1</v>
      </c>
      <c r="I9263" s="2">
        <f t="shared" si="721"/>
        <v>0.10236724248240558</v>
      </c>
      <c r="J9263" s="2">
        <f t="shared" si="722"/>
        <v>0.89763275751759442</v>
      </c>
      <c r="K9263" s="2">
        <f t="shared" si="723"/>
        <v>0.167029487433208</v>
      </c>
      <c r="P9263" s="2"/>
    </row>
    <row r="9264" spans="1:16" x14ac:dyDescent="0.25">
      <c r="A9264" s="2" t="s">
        <v>10115</v>
      </c>
      <c r="B9264" s="4">
        <v>-258.8</v>
      </c>
      <c r="C9264" s="4">
        <v>3.4000000000000002E-4</v>
      </c>
      <c r="D9264" s="2">
        <f>IFERROR(MATCH(A9264,Both_domains!A$2:A$851, 0), 0)</f>
        <v>0</v>
      </c>
      <c r="E9264" s="2">
        <f t="shared" si="724"/>
        <v>0</v>
      </c>
      <c r="F9264" s="2">
        <f>COUNTIF(E$2:E9264,"=1")</f>
        <v>844</v>
      </c>
      <c r="G9264" s="2">
        <f>COUNTIF(E$2:E9264,"=0")</f>
        <v>8419</v>
      </c>
      <c r="H9264" s="2">
        <f t="shared" si="720"/>
        <v>1</v>
      </c>
      <c r="I9264" s="2">
        <f t="shared" si="721"/>
        <v>0.10226060993815311</v>
      </c>
      <c r="J9264" s="2">
        <f t="shared" si="722"/>
        <v>0.89773939006184689</v>
      </c>
      <c r="K9264" s="2">
        <f t="shared" si="723"/>
        <v>0.16701296131394083</v>
      </c>
      <c r="P9264" s="2"/>
    </row>
    <row r="9265" spans="1:16" x14ac:dyDescent="0.25">
      <c r="A9265" s="2" t="s">
        <v>10116</v>
      </c>
      <c r="B9265" s="4">
        <v>-258.8</v>
      </c>
      <c r="C9265" s="4">
        <v>3.4000000000000002E-4</v>
      </c>
      <c r="D9265" s="2">
        <f>IFERROR(MATCH(A9265,Both_domains!A$2:A$851, 0), 0)</f>
        <v>0</v>
      </c>
      <c r="E9265" s="2">
        <f t="shared" si="724"/>
        <v>0</v>
      </c>
      <c r="F9265" s="2">
        <f>COUNTIF(E$2:E9265,"=1")</f>
        <v>844</v>
      </c>
      <c r="G9265" s="2">
        <f>COUNTIF(E$2:E9265,"=0")</f>
        <v>8420</v>
      </c>
      <c r="H9265" s="2">
        <f t="shared" si="720"/>
        <v>1</v>
      </c>
      <c r="I9265" s="2">
        <f t="shared" si="721"/>
        <v>0.10215397739390064</v>
      </c>
      <c r="J9265" s="2">
        <f t="shared" si="722"/>
        <v>0.89784602260609936</v>
      </c>
      <c r="K9265" s="2">
        <f t="shared" si="723"/>
        <v>0.16699643846458251</v>
      </c>
      <c r="P9265" s="2"/>
    </row>
    <row r="9266" spans="1:16" x14ac:dyDescent="0.25">
      <c r="A9266" s="2" t="s">
        <v>10117</v>
      </c>
      <c r="B9266" s="4">
        <v>-258.89999999999998</v>
      </c>
      <c r="C9266" s="4">
        <v>3.4000000000000002E-4</v>
      </c>
      <c r="D9266" s="2">
        <f>IFERROR(MATCH(A9266,Both_domains!A$2:A$851, 0), 0)</f>
        <v>0</v>
      </c>
      <c r="E9266" s="2">
        <f t="shared" si="724"/>
        <v>0</v>
      </c>
      <c r="F9266" s="2">
        <f>COUNTIF(E$2:E9266,"=1")</f>
        <v>844</v>
      </c>
      <c r="G9266" s="2">
        <f>COUNTIF(E$2:E9266,"=0")</f>
        <v>8421</v>
      </c>
      <c r="H9266" s="2">
        <f t="shared" si="720"/>
        <v>1</v>
      </c>
      <c r="I9266" s="2">
        <f t="shared" si="721"/>
        <v>0.10204734484964806</v>
      </c>
      <c r="J9266" s="2">
        <f t="shared" si="722"/>
        <v>0.89795265515035194</v>
      </c>
      <c r="K9266" s="2">
        <f t="shared" si="723"/>
        <v>0.16697991888416264</v>
      </c>
      <c r="P9266" s="2"/>
    </row>
    <row r="9267" spans="1:16" x14ac:dyDescent="0.25">
      <c r="A9267" s="2" t="s">
        <v>10118</v>
      </c>
      <c r="B9267" s="4">
        <v>-258.89999999999998</v>
      </c>
      <c r="C9267" s="4">
        <v>3.5E-4</v>
      </c>
      <c r="D9267" s="2">
        <f>IFERROR(MATCH(A9267,Both_domains!A$2:A$851, 0), 0)</f>
        <v>0</v>
      </c>
      <c r="E9267" s="2">
        <f t="shared" si="724"/>
        <v>0</v>
      </c>
      <c r="F9267" s="2">
        <f>COUNTIF(E$2:E9267,"=1")</f>
        <v>844</v>
      </c>
      <c r="G9267" s="2">
        <f>COUNTIF(E$2:E9267,"=0")</f>
        <v>8422</v>
      </c>
      <c r="H9267" s="2">
        <f t="shared" si="720"/>
        <v>1</v>
      </c>
      <c r="I9267" s="2">
        <f t="shared" si="721"/>
        <v>0.10194071230539559</v>
      </c>
      <c r="J9267" s="2">
        <f t="shared" si="722"/>
        <v>0.89805928769460441</v>
      </c>
      <c r="K9267" s="2">
        <f t="shared" si="723"/>
        <v>0.16696340257171119</v>
      </c>
      <c r="P9267" s="2"/>
    </row>
    <row r="9268" spans="1:16" x14ac:dyDescent="0.25">
      <c r="A9268" s="2" t="s">
        <v>10119</v>
      </c>
      <c r="B9268" s="4">
        <v>-258.89999999999998</v>
      </c>
      <c r="C9268" s="4">
        <v>3.5E-4</v>
      </c>
      <c r="D9268" s="2">
        <f>IFERROR(MATCH(A9268,Both_domains!A$2:A$851, 0), 0)</f>
        <v>0</v>
      </c>
      <c r="E9268" s="2">
        <f t="shared" si="724"/>
        <v>0</v>
      </c>
      <c r="F9268" s="2">
        <f>COUNTIF(E$2:E9268,"=1")</f>
        <v>844</v>
      </c>
      <c r="G9268" s="2">
        <f>COUNTIF(E$2:E9268,"=0")</f>
        <v>8423</v>
      </c>
      <c r="H9268" s="2">
        <f t="shared" si="720"/>
        <v>1</v>
      </c>
      <c r="I9268" s="2">
        <f t="shared" si="721"/>
        <v>0.10183407976114311</v>
      </c>
      <c r="J9268" s="2">
        <f t="shared" si="722"/>
        <v>0.89816592023885689</v>
      </c>
      <c r="K9268" s="2">
        <f t="shared" si="723"/>
        <v>0.16694688952625852</v>
      </c>
      <c r="P9268" s="2"/>
    </row>
    <row r="9269" spans="1:16" x14ac:dyDescent="0.25">
      <c r="A9269" s="2" t="s">
        <v>10120</v>
      </c>
      <c r="B9269" s="4">
        <v>-258.89999999999998</v>
      </c>
      <c r="C9269" s="4">
        <v>3.5E-4</v>
      </c>
      <c r="D9269" s="2">
        <f>IFERROR(MATCH(A9269,Both_domains!A$2:A$851, 0), 0)</f>
        <v>0</v>
      </c>
      <c r="E9269" s="2">
        <f t="shared" si="724"/>
        <v>0</v>
      </c>
      <c r="F9269" s="2">
        <f>COUNTIF(E$2:E9269,"=1")</f>
        <v>844</v>
      </c>
      <c r="G9269" s="2">
        <f>COUNTIF(E$2:E9269,"=0")</f>
        <v>8424</v>
      </c>
      <c r="H9269" s="2">
        <f t="shared" si="720"/>
        <v>1</v>
      </c>
      <c r="I9269" s="2">
        <f t="shared" si="721"/>
        <v>0.10172744721689064</v>
      </c>
      <c r="J9269" s="2">
        <f t="shared" si="722"/>
        <v>0.89827255278310936</v>
      </c>
      <c r="K9269" s="2">
        <f t="shared" si="723"/>
        <v>0.16693037974683544</v>
      </c>
      <c r="P9269" s="2"/>
    </row>
    <row r="9270" spans="1:16" x14ac:dyDescent="0.25">
      <c r="A9270" s="2" t="s">
        <v>10121</v>
      </c>
      <c r="B9270" s="4">
        <v>-258.89999999999998</v>
      </c>
      <c r="C9270" s="4">
        <v>3.5E-4</v>
      </c>
      <c r="D9270" s="2">
        <f>IFERROR(MATCH(A9270,Both_domains!A$2:A$851, 0), 0)</f>
        <v>0</v>
      </c>
      <c r="E9270" s="2">
        <f t="shared" si="724"/>
        <v>0</v>
      </c>
      <c r="F9270" s="2">
        <f>COUNTIF(E$2:E9270,"=1")</f>
        <v>844</v>
      </c>
      <c r="G9270" s="2">
        <f>COUNTIF(E$2:E9270,"=0")</f>
        <v>8425</v>
      </c>
      <c r="H9270" s="2">
        <f t="shared" si="720"/>
        <v>1</v>
      </c>
      <c r="I9270" s="2">
        <f t="shared" si="721"/>
        <v>0.10162081467263806</v>
      </c>
      <c r="J9270" s="2">
        <f t="shared" si="722"/>
        <v>0.89837918532736194</v>
      </c>
      <c r="K9270" s="2">
        <f t="shared" si="723"/>
        <v>0.16691387323247306</v>
      </c>
      <c r="P9270" s="2"/>
    </row>
    <row r="9271" spans="1:16" x14ac:dyDescent="0.25">
      <c r="A9271" s="2" t="s">
        <v>10122</v>
      </c>
      <c r="B9271" s="4">
        <v>-258.89999999999998</v>
      </c>
      <c r="C9271" s="4">
        <v>3.5E-4</v>
      </c>
      <c r="D9271" s="2">
        <f>IFERROR(MATCH(A9271,Both_domains!A$2:A$851, 0), 0)</f>
        <v>0</v>
      </c>
      <c r="E9271" s="2">
        <f t="shared" si="724"/>
        <v>0</v>
      </c>
      <c r="F9271" s="2">
        <f>COUNTIF(E$2:E9271,"=1")</f>
        <v>844</v>
      </c>
      <c r="G9271" s="2">
        <f>COUNTIF(E$2:E9271,"=0")</f>
        <v>8426</v>
      </c>
      <c r="H9271" s="2">
        <f t="shared" si="720"/>
        <v>1</v>
      </c>
      <c r="I9271" s="2">
        <f t="shared" si="721"/>
        <v>0.10151418212838559</v>
      </c>
      <c r="J9271" s="2">
        <f t="shared" si="722"/>
        <v>0.89848581787161441</v>
      </c>
      <c r="K9271" s="2">
        <f t="shared" si="723"/>
        <v>0.16689736998220289</v>
      </c>
      <c r="P9271" s="2"/>
    </row>
    <row r="9272" spans="1:16" x14ac:dyDescent="0.25">
      <c r="A9272" s="2" t="s">
        <v>10123</v>
      </c>
      <c r="B9272" s="4">
        <v>-259</v>
      </c>
      <c r="C9272" s="4">
        <v>3.5E-4</v>
      </c>
      <c r="D9272" s="2">
        <f>IFERROR(MATCH(A9272,Both_domains!A$2:A$851, 0), 0)</f>
        <v>0</v>
      </c>
      <c r="E9272" s="2">
        <f t="shared" si="724"/>
        <v>0</v>
      </c>
      <c r="F9272" s="2">
        <f>COUNTIF(E$2:E9272,"=1")</f>
        <v>844</v>
      </c>
      <c r="G9272" s="2">
        <f>COUNTIF(E$2:E9272,"=0")</f>
        <v>8427</v>
      </c>
      <c r="H9272" s="2">
        <f t="shared" si="720"/>
        <v>1</v>
      </c>
      <c r="I9272" s="2">
        <f t="shared" si="721"/>
        <v>0.10140754958413312</v>
      </c>
      <c r="J9272" s="2">
        <f t="shared" si="722"/>
        <v>0.89859245041586688</v>
      </c>
      <c r="K9272" s="2">
        <f t="shared" si="723"/>
        <v>0.16688086999505686</v>
      </c>
      <c r="P9272" s="2"/>
    </row>
    <row r="9273" spans="1:16" x14ac:dyDescent="0.25">
      <c r="A9273" s="2" t="s">
        <v>10124</v>
      </c>
      <c r="B9273" s="4">
        <v>-259</v>
      </c>
      <c r="C9273" s="4">
        <v>3.5E-4</v>
      </c>
      <c r="D9273" s="2">
        <f>IFERROR(MATCH(A9273,Both_domains!A$2:A$851, 0), 0)</f>
        <v>0</v>
      </c>
      <c r="E9273" s="2">
        <f t="shared" si="724"/>
        <v>0</v>
      </c>
      <c r="F9273" s="2">
        <f>COUNTIF(E$2:E9273,"=1")</f>
        <v>844</v>
      </c>
      <c r="G9273" s="2">
        <f>COUNTIF(E$2:E9273,"=0")</f>
        <v>8428</v>
      </c>
      <c r="H9273" s="2">
        <f t="shared" si="720"/>
        <v>1</v>
      </c>
      <c r="I9273" s="2">
        <f t="shared" si="721"/>
        <v>0.10130091703988053</v>
      </c>
      <c r="J9273" s="2">
        <f t="shared" si="722"/>
        <v>0.89869908296011947</v>
      </c>
      <c r="K9273" s="2">
        <f t="shared" si="723"/>
        <v>0.16686437327006723</v>
      </c>
      <c r="P9273" s="2"/>
    </row>
    <row r="9274" spans="1:16" x14ac:dyDescent="0.25">
      <c r="A9274" s="2" t="s">
        <v>10125</v>
      </c>
      <c r="B9274" s="4">
        <v>-259.10000000000002</v>
      </c>
      <c r="C9274" s="4">
        <v>3.5E-4</v>
      </c>
      <c r="D9274" s="2">
        <f>IFERROR(MATCH(A9274,Both_domains!A$2:A$851, 0), 0)</f>
        <v>0</v>
      </c>
      <c r="E9274" s="2">
        <f t="shared" si="724"/>
        <v>0</v>
      </c>
      <c r="F9274" s="2">
        <f>COUNTIF(E$2:E9274,"=1")</f>
        <v>844</v>
      </c>
      <c r="G9274" s="2">
        <f>COUNTIF(E$2:E9274,"=0")</f>
        <v>8429</v>
      </c>
      <c r="H9274" s="2">
        <f t="shared" si="720"/>
        <v>1</v>
      </c>
      <c r="I9274" s="2">
        <f t="shared" si="721"/>
        <v>0.10119428449562806</v>
      </c>
      <c r="J9274" s="2">
        <f t="shared" si="722"/>
        <v>0.89880571550437194</v>
      </c>
      <c r="K9274" s="2">
        <f t="shared" si="723"/>
        <v>0.16684787980626667</v>
      </c>
      <c r="P9274" s="2"/>
    </row>
    <row r="9275" spans="1:16" x14ac:dyDescent="0.25">
      <c r="A9275" s="2" t="s">
        <v>10126</v>
      </c>
      <c r="B9275" s="4">
        <v>-259.10000000000002</v>
      </c>
      <c r="C9275" s="4">
        <v>3.6000000000000002E-4</v>
      </c>
      <c r="D9275" s="2">
        <f>IFERROR(MATCH(A9275,Both_domains!A$2:A$851, 0), 0)</f>
        <v>0</v>
      </c>
      <c r="E9275" s="2">
        <f t="shared" si="724"/>
        <v>0</v>
      </c>
      <c r="F9275" s="2">
        <f>COUNTIF(E$2:E9275,"=1")</f>
        <v>844</v>
      </c>
      <c r="G9275" s="2">
        <f>COUNTIF(E$2:E9275,"=0")</f>
        <v>8430</v>
      </c>
      <c r="H9275" s="2">
        <f t="shared" si="720"/>
        <v>1</v>
      </c>
      <c r="I9275" s="2">
        <f t="shared" si="721"/>
        <v>0.10108765195137559</v>
      </c>
      <c r="J9275" s="2">
        <f t="shared" si="722"/>
        <v>0.89891234804862441</v>
      </c>
      <c r="K9275" s="2">
        <f t="shared" si="723"/>
        <v>0.16683138960268828</v>
      </c>
      <c r="P9275" s="2"/>
    </row>
    <row r="9276" spans="1:16" x14ac:dyDescent="0.25">
      <c r="A9276" s="2" t="s">
        <v>10127</v>
      </c>
      <c r="B9276" s="4">
        <v>-259.10000000000002</v>
      </c>
      <c r="C9276" s="4">
        <v>3.6000000000000002E-4</v>
      </c>
      <c r="D9276" s="2">
        <f>IFERROR(MATCH(A9276,Both_domains!A$2:A$851, 0), 0)</f>
        <v>0</v>
      </c>
      <c r="E9276" s="2">
        <f t="shared" si="724"/>
        <v>0</v>
      </c>
      <c r="F9276" s="2">
        <f>COUNTIF(E$2:E9276,"=1")</f>
        <v>844</v>
      </c>
      <c r="G9276" s="2">
        <f>COUNTIF(E$2:E9276,"=0")</f>
        <v>8431</v>
      </c>
      <c r="H9276" s="2">
        <f t="shared" si="720"/>
        <v>1</v>
      </c>
      <c r="I9276" s="2">
        <f t="shared" si="721"/>
        <v>0.10098101940712301</v>
      </c>
      <c r="J9276" s="2">
        <f t="shared" si="722"/>
        <v>0.89901898059287699</v>
      </c>
      <c r="K9276" s="2">
        <f t="shared" si="723"/>
        <v>0.16681490265836546</v>
      </c>
      <c r="P9276" s="2"/>
    </row>
    <row r="9277" spans="1:16" x14ac:dyDescent="0.25">
      <c r="A9277" s="2" t="s">
        <v>10128</v>
      </c>
      <c r="B9277" s="4">
        <v>-259.2</v>
      </c>
      <c r="C9277" s="4">
        <v>3.6000000000000002E-4</v>
      </c>
      <c r="D9277" s="2">
        <f>IFERROR(MATCH(A9277,Both_domains!A$2:A$851, 0), 0)</f>
        <v>0</v>
      </c>
      <c r="E9277" s="2">
        <f t="shared" si="724"/>
        <v>0</v>
      </c>
      <c r="F9277" s="2">
        <f>COUNTIF(E$2:E9277,"=1")</f>
        <v>844</v>
      </c>
      <c r="G9277" s="2">
        <f>COUNTIF(E$2:E9277,"=0")</f>
        <v>8432</v>
      </c>
      <c r="H9277" s="2">
        <f t="shared" si="720"/>
        <v>1</v>
      </c>
      <c r="I9277" s="2">
        <f t="shared" si="721"/>
        <v>0.10087438686287054</v>
      </c>
      <c r="J9277" s="2">
        <f t="shared" si="722"/>
        <v>0.89912561313712946</v>
      </c>
      <c r="K9277" s="2">
        <f t="shared" si="723"/>
        <v>0.16679841897233202</v>
      </c>
      <c r="P9277" s="2"/>
    </row>
    <row r="9278" spans="1:16" x14ac:dyDescent="0.25">
      <c r="A9278" s="2" t="s">
        <v>10129</v>
      </c>
      <c r="B9278" s="4">
        <v>-259.2</v>
      </c>
      <c r="C9278" s="4">
        <v>3.6000000000000002E-4</v>
      </c>
      <c r="D9278" s="2">
        <f>IFERROR(MATCH(A9278,Both_domains!A$2:A$851, 0), 0)</f>
        <v>0</v>
      </c>
      <c r="E9278" s="2">
        <f t="shared" si="724"/>
        <v>0</v>
      </c>
      <c r="F9278" s="2">
        <f>COUNTIF(E$2:E9278,"=1")</f>
        <v>844</v>
      </c>
      <c r="G9278" s="2">
        <f>COUNTIF(E$2:E9278,"=0")</f>
        <v>8433</v>
      </c>
      <c r="H9278" s="2">
        <f t="shared" si="720"/>
        <v>1</v>
      </c>
      <c r="I9278" s="2">
        <f t="shared" si="721"/>
        <v>0.10076775431861806</v>
      </c>
      <c r="J9278" s="2">
        <f t="shared" si="722"/>
        <v>0.89923224568138194</v>
      </c>
      <c r="K9278" s="2">
        <f t="shared" si="723"/>
        <v>0.16678193854362217</v>
      </c>
      <c r="P9278" s="2"/>
    </row>
    <row r="9279" spans="1:16" x14ac:dyDescent="0.25">
      <c r="A9279" s="2" t="s">
        <v>10130</v>
      </c>
      <c r="B9279" s="4">
        <v>-259.3</v>
      </c>
      <c r="C9279" s="4">
        <v>3.6000000000000002E-4</v>
      </c>
      <c r="D9279" s="2">
        <f>IFERROR(MATCH(A9279,Both_domains!A$2:A$851, 0), 0)</f>
        <v>0</v>
      </c>
      <c r="E9279" s="2">
        <f t="shared" si="724"/>
        <v>0</v>
      </c>
      <c r="F9279" s="2">
        <f>COUNTIF(E$2:E9279,"=1")</f>
        <v>844</v>
      </c>
      <c r="G9279" s="2">
        <f>COUNTIF(E$2:E9279,"=0")</f>
        <v>8434</v>
      </c>
      <c r="H9279" s="2">
        <f t="shared" si="720"/>
        <v>1</v>
      </c>
      <c r="I9279" s="2">
        <f t="shared" si="721"/>
        <v>0.10066112177436559</v>
      </c>
      <c r="J9279" s="2">
        <f t="shared" si="722"/>
        <v>0.89933887822563441</v>
      </c>
      <c r="K9279" s="2">
        <f t="shared" si="723"/>
        <v>0.16676546137127049</v>
      </c>
      <c r="P9279" s="2"/>
    </row>
    <row r="9280" spans="1:16" x14ac:dyDescent="0.25">
      <c r="A9280" s="2" t="s">
        <v>10131</v>
      </c>
      <c r="B9280" s="4">
        <v>-259.3</v>
      </c>
      <c r="C9280" s="4">
        <v>3.6999999999999999E-4</v>
      </c>
      <c r="D9280" s="2">
        <f>IFERROR(MATCH(A9280,Both_domains!A$2:A$851, 0), 0)</f>
        <v>0</v>
      </c>
      <c r="E9280" s="2">
        <f t="shared" si="724"/>
        <v>0</v>
      </c>
      <c r="F9280" s="2">
        <f>COUNTIF(E$2:E9280,"=1")</f>
        <v>844</v>
      </c>
      <c r="G9280" s="2">
        <f>COUNTIF(E$2:E9280,"=0")</f>
        <v>8435</v>
      </c>
      <c r="H9280" s="2">
        <f t="shared" si="720"/>
        <v>1</v>
      </c>
      <c r="I9280" s="2">
        <f t="shared" si="721"/>
        <v>0.10055448923011301</v>
      </c>
      <c r="J9280" s="2">
        <f t="shared" si="722"/>
        <v>0.89944551076988699</v>
      </c>
      <c r="K9280" s="2">
        <f t="shared" si="723"/>
        <v>0.16674898745431196</v>
      </c>
      <c r="P9280" s="2"/>
    </row>
    <row r="9281" spans="1:16" x14ac:dyDescent="0.25">
      <c r="A9281" s="2" t="s">
        <v>10132</v>
      </c>
      <c r="B9281" s="4">
        <v>-259.3</v>
      </c>
      <c r="C9281" s="4">
        <v>3.6999999999999999E-4</v>
      </c>
      <c r="D9281" s="2">
        <f>IFERROR(MATCH(A9281,Both_domains!A$2:A$851, 0), 0)</f>
        <v>0</v>
      </c>
      <c r="E9281" s="2">
        <f t="shared" si="724"/>
        <v>0</v>
      </c>
      <c r="F9281" s="2">
        <f>COUNTIF(E$2:E9281,"=1")</f>
        <v>844</v>
      </c>
      <c r="G9281" s="2">
        <f>COUNTIF(E$2:E9281,"=0")</f>
        <v>8436</v>
      </c>
      <c r="H9281" s="2">
        <f t="shared" si="720"/>
        <v>1</v>
      </c>
      <c r="I9281" s="2">
        <f t="shared" si="721"/>
        <v>0.10044785668586054</v>
      </c>
      <c r="J9281" s="2">
        <f t="shared" si="722"/>
        <v>0.89955214331413946</v>
      </c>
      <c r="K9281" s="2">
        <f t="shared" si="723"/>
        <v>0.16673251679178192</v>
      </c>
      <c r="P9281" s="2"/>
    </row>
    <row r="9282" spans="1:16" x14ac:dyDescent="0.25">
      <c r="A9282" s="2" t="s">
        <v>10133</v>
      </c>
      <c r="B9282" s="4">
        <v>-259.3</v>
      </c>
      <c r="C9282" s="4">
        <v>3.6999999999999999E-4</v>
      </c>
      <c r="D9282" s="2">
        <f>IFERROR(MATCH(A9282,Both_domains!A$2:A$851, 0), 0)</f>
        <v>0</v>
      </c>
      <c r="E9282" s="2">
        <f t="shared" si="724"/>
        <v>0</v>
      </c>
      <c r="F9282" s="2">
        <f>COUNTIF(E$2:E9282,"=1")</f>
        <v>844</v>
      </c>
      <c r="G9282" s="2">
        <f>COUNTIF(E$2:E9282,"=0")</f>
        <v>8437</v>
      </c>
      <c r="H9282" s="2">
        <f t="shared" si="720"/>
        <v>1</v>
      </c>
      <c r="I9282" s="2">
        <f t="shared" si="721"/>
        <v>0.10034122414160807</v>
      </c>
      <c r="J9282" s="2">
        <f t="shared" si="722"/>
        <v>0.89965877585839193</v>
      </c>
      <c r="K9282" s="2">
        <f t="shared" si="723"/>
        <v>0.16671604938271606</v>
      </c>
      <c r="P9282" s="2"/>
    </row>
    <row r="9283" spans="1:16" x14ac:dyDescent="0.25">
      <c r="A9283" s="2" t="s">
        <v>10134</v>
      </c>
      <c r="B9283" s="4">
        <v>-259.3</v>
      </c>
      <c r="C9283" s="4">
        <v>3.6999999999999999E-4</v>
      </c>
      <c r="D9283" s="2">
        <f>IFERROR(MATCH(A9283,Both_domains!A$2:A$851, 0), 0)</f>
        <v>0</v>
      </c>
      <c r="E9283" s="2">
        <f t="shared" si="724"/>
        <v>0</v>
      </c>
      <c r="F9283" s="2">
        <f>COUNTIF(E$2:E9283,"=1")</f>
        <v>844</v>
      </c>
      <c r="G9283" s="2">
        <f>COUNTIF(E$2:E9283,"=0")</f>
        <v>8438</v>
      </c>
      <c r="H9283" s="2">
        <f t="shared" ref="H9283:H9346" si="725">F9283/MAX(F:F)</f>
        <v>1</v>
      </c>
      <c r="I9283" s="2">
        <f t="shared" ref="I9283:I9346" si="726">1 - J9283</f>
        <v>0.10023459159735548</v>
      </c>
      <c r="J9283" s="2">
        <f t="shared" ref="J9283:J9346" si="727">G9283/MAX(G:G)</f>
        <v>0.89976540840264452</v>
      </c>
      <c r="K9283" s="2">
        <f t="shared" ref="K9283:K9346" si="728">2*F9283/(F9283+MAX(F:F)+G9283)</f>
        <v>0.1666995852261505</v>
      </c>
      <c r="P9283" s="2"/>
    </row>
    <row r="9284" spans="1:16" x14ac:dyDescent="0.25">
      <c r="A9284" s="2" t="s">
        <v>10135</v>
      </c>
      <c r="B9284" s="4">
        <v>-259.3</v>
      </c>
      <c r="C9284" s="4">
        <v>3.6999999999999999E-4</v>
      </c>
      <c r="D9284" s="2">
        <f>IFERROR(MATCH(A9284,Both_domains!A$2:A$851, 0), 0)</f>
        <v>0</v>
      </c>
      <c r="E9284" s="2">
        <f t="shared" ref="E9284:E9347" si="729">IF(D9284=0,0,1)</f>
        <v>0</v>
      </c>
      <c r="F9284" s="2">
        <f>COUNTIF(E$2:E9284,"=1")</f>
        <v>844</v>
      </c>
      <c r="G9284" s="2">
        <f>COUNTIF(E$2:E9284,"=0")</f>
        <v>8439</v>
      </c>
      <c r="H9284" s="2">
        <f t="shared" si="725"/>
        <v>1</v>
      </c>
      <c r="I9284" s="2">
        <f t="shared" si="726"/>
        <v>0.10012795905310301</v>
      </c>
      <c r="J9284" s="2">
        <f t="shared" si="727"/>
        <v>0.89987204094689699</v>
      </c>
      <c r="K9284" s="2">
        <f t="shared" si="728"/>
        <v>0.16668312432112176</v>
      </c>
      <c r="P9284" s="2"/>
    </row>
    <row r="9285" spans="1:16" x14ac:dyDescent="0.25">
      <c r="A9285" s="2" t="s">
        <v>10136</v>
      </c>
      <c r="B9285" s="4">
        <v>-259.3</v>
      </c>
      <c r="C9285" s="4">
        <v>3.6999999999999999E-4</v>
      </c>
      <c r="D9285" s="2">
        <f>IFERROR(MATCH(A9285,Both_domains!A$2:A$851, 0), 0)</f>
        <v>0</v>
      </c>
      <c r="E9285" s="2">
        <f t="shared" si="729"/>
        <v>0</v>
      </c>
      <c r="F9285" s="2">
        <f>COUNTIF(E$2:E9285,"=1")</f>
        <v>844</v>
      </c>
      <c r="G9285" s="2">
        <f>COUNTIF(E$2:E9285,"=0")</f>
        <v>8440</v>
      </c>
      <c r="H9285" s="2">
        <f t="shared" si="725"/>
        <v>1</v>
      </c>
      <c r="I9285" s="2">
        <f t="shared" si="726"/>
        <v>0.10002132650885054</v>
      </c>
      <c r="J9285" s="2">
        <f t="shared" si="727"/>
        <v>0.89997867349114946</v>
      </c>
      <c r="K9285" s="2">
        <f t="shared" si="728"/>
        <v>0.16666666666666666</v>
      </c>
      <c r="P9285" s="2"/>
    </row>
    <row r="9286" spans="1:16" x14ac:dyDescent="0.25">
      <c r="A9286" s="2" t="s">
        <v>10137</v>
      </c>
      <c r="B9286" s="4">
        <v>-259.39999999999998</v>
      </c>
      <c r="C9286" s="4">
        <v>3.6999999999999999E-4</v>
      </c>
      <c r="D9286" s="2">
        <f>IFERROR(MATCH(A9286,Both_domains!A$2:A$851, 0), 0)</f>
        <v>0</v>
      </c>
      <c r="E9286" s="2">
        <f t="shared" si="729"/>
        <v>0</v>
      </c>
      <c r="F9286" s="2">
        <f>COUNTIF(E$2:E9286,"=1")</f>
        <v>844</v>
      </c>
      <c r="G9286" s="2">
        <f>COUNTIF(E$2:E9286,"=0")</f>
        <v>8441</v>
      </c>
      <c r="H9286" s="2">
        <f t="shared" si="725"/>
        <v>1</v>
      </c>
      <c r="I9286" s="2">
        <f t="shared" si="726"/>
        <v>9.9914693964597956E-2</v>
      </c>
      <c r="J9286" s="2">
        <f t="shared" si="727"/>
        <v>0.90008530603540204</v>
      </c>
      <c r="K9286" s="2">
        <f t="shared" si="728"/>
        <v>0.1666502122618225</v>
      </c>
      <c r="P9286" s="2"/>
    </row>
    <row r="9287" spans="1:16" x14ac:dyDescent="0.25">
      <c r="A9287" s="2" t="s">
        <v>10138</v>
      </c>
      <c r="B9287" s="4">
        <v>-259.39999999999998</v>
      </c>
      <c r="C9287" s="4">
        <v>3.6999999999999999E-4</v>
      </c>
      <c r="D9287" s="2">
        <f>IFERROR(MATCH(A9287,Both_domains!A$2:A$851, 0), 0)</f>
        <v>0</v>
      </c>
      <c r="E9287" s="2">
        <f t="shared" si="729"/>
        <v>0</v>
      </c>
      <c r="F9287" s="2">
        <f>COUNTIF(E$2:E9287,"=1")</f>
        <v>844</v>
      </c>
      <c r="G9287" s="2">
        <f>COUNTIF(E$2:E9287,"=0")</f>
        <v>8442</v>
      </c>
      <c r="H9287" s="2">
        <f t="shared" si="725"/>
        <v>1</v>
      </c>
      <c r="I9287" s="2">
        <f t="shared" si="726"/>
        <v>9.9808061420345484E-2</v>
      </c>
      <c r="J9287" s="2">
        <f t="shared" si="727"/>
        <v>0.90019193857965452</v>
      </c>
      <c r="K9287" s="2">
        <f t="shared" si="728"/>
        <v>0.16663376110562686</v>
      </c>
      <c r="P9287" s="2"/>
    </row>
    <row r="9288" spans="1:16" x14ac:dyDescent="0.25">
      <c r="A9288" s="2" t="s">
        <v>10139</v>
      </c>
      <c r="B9288" s="4">
        <v>-259.39999999999998</v>
      </c>
      <c r="C9288" s="4">
        <v>3.6999999999999999E-4</v>
      </c>
      <c r="D9288" s="2">
        <f>IFERROR(MATCH(A9288,Both_domains!A$2:A$851, 0), 0)</f>
        <v>0</v>
      </c>
      <c r="E9288" s="2">
        <f t="shared" si="729"/>
        <v>0</v>
      </c>
      <c r="F9288" s="2">
        <f>COUNTIF(E$2:E9288,"=1")</f>
        <v>844</v>
      </c>
      <c r="G9288" s="2">
        <f>COUNTIF(E$2:E9288,"=0")</f>
        <v>8443</v>
      </c>
      <c r="H9288" s="2">
        <f t="shared" si="725"/>
        <v>1</v>
      </c>
      <c r="I9288" s="2">
        <f t="shared" si="726"/>
        <v>9.9701428876093012E-2</v>
      </c>
      <c r="J9288" s="2">
        <f t="shared" si="727"/>
        <v>0.90029857112390699</v>
      </c>
      <c r="K9288" s="2">
        <f t="shared" si="728"/>
        <v>0.16661731319711776</v>
      </c>
      <c r="P9288" s="2"/>
    </row>
    <row r="9289" spans="1:16" x14ac:dyDescent="0.25">
      <c r="A9289" s="2" t="s">
        <v>10140</v>
      </c>
      <c r="B9289" s="4">
        <v>-259.39999999999998</v>
      </c>
      <c r="C9289" s="4">
        <v>3.6999999999999999E-4</v>
      </c>
      <c r="D9289" s="2">
        <f>IFERROR(MATCH(A9289,Both_domains!A$2:A$851, 0), 0)</f>
        <v>0</v>
      </c>
      <c r="E9289" s="2">
        <f t="shared" si="729"/>
        <v>0</v>
      </c>
      <c r="F9289" s="2">
        <f>COUNTIF(E$2:E9289,"=1")</f>
        <v>844</v>
      </c>
      <c r="G9289" s="2">
        <f>COUNTIF(E$2:E9289,"=0")</f>
        <v>8444</v>
      </c>
      <c r="H9289" s="2">
        <f t="shared" si="725"/>
        <v>1</v>
      </c>
      <c r="I9289" s="2">
        <f t="shared" si="726"/>
        <v>9.9594796331840429E-2</v>
      </c>
      <c r="J9289" s="2">
        <f t="shared" si="727"/>
        <v>0.90040520366815957</v>
      </c>
      <c r="K9289" s="2">
        <f t="shared" si="728"/>
        <v>0.1666008685353336</v>
      </c>
      <c r="P9289" s="2"/>
    </row>
    <row r="9290" spans="1:16" x14ac:dyDescent="0.25">
      <c r="A9290" s="2" t="s">
        <v>10141</v>
      </c>
      <c r="B9290" s="4">
        <v>-259.39999999999998</v>
      </c>
      <c r="C9290" s="4">
        <v>3.6999999999999999E-4</v>
      </c>
      <c r="D9290" s="2">
        <f>IFERROR(MATCH(A9290,Both_domains!A$2:A$851, 0), 0)</f>
        <v>0</v>
      </c>
      <c r="E9290" s="2">
        <f t="shared" si="729"/>
        <v>0</v>
      </c>
      <c r="F9290" s="2">
        <f>COUNTIF(E$2:E9290,"=1")</f>
        <v>844</v>
      </c>
      <c r="G9290" s="2">
        <f>COUNTIF(E$2:E9290,"=0")</f>
        <v>8445</v>
      </c>
      <c r="H9290" s="2">
        <f t="shared" si="725"/>
        <v>1</v>
      </c>
      <c r="I9290" s="2">
        <f t="shared" si="726"/>
        <v>9.9488163787587958E-2</v>
      </c>
      <c r="J9290" s="2">
        <f t="shared" si="727"/>
        <v>0.90051183621241204</v>
      </c>
      <c r="K9290" s="2">
        <f t="shared" si="728"/>
        <v>0.16658442711931312</v>
      </c>
      <c r="P9290" s="2"/>
    </row>
    <row r="9291" spans="1:16" x14ac:dyDescent="0.25">
      <c r="A9291" s="2" t="s">
        <v>10142</v>
      </c>
      <c r="B9291" s="4">
        <v>-259.39999999999998</v>
      </c>
      <c r="C9291" s="4">
        <v>3.6999999999999999E-4</v>
      </c>
      <c r="D9291" s="2">
        <f>IFERROR(MATCH(A9291,Both_domains!A$2:A$851, 0), 0)</f>
        <v>0</v>
      </c>
      <c r="E9291" s="2">
        <f t="shared" si="729"/>
        <v>0</v>
      </c>
      <c r="F9291" s="2">
        <f>COUNTIF(E$2:E9291,"=1")</f>
        <v>844</v>
      </c>
      <c r="G9291" s="2">
        <f>COUNTIF(E$2:E9291,"=0")</f>
        <v>8446</v>
      </c>
      <c r="H9291" s="2">
        <f t="shared" si="725"/>
        <v>1</v>
      </c>
      <c r="I9291" s="2">
        <f t="shared" si="726"/>
        <v>9.9381531243335486E-2</v>
      </c>
      <c r="J9291" s="2">
        <f t="shared" si="727"/>
        <v>0.90061846875666451</v>
      </c>
      <c r="K9291" s="2">
        <f t="shared" si="728"/>
        <v>0.16656798894809552</v>
      </c>
      <c r="P9291" s="2"/>
    </row>
    <row r="9292" spans="1:16" x14ac:dyDescent="0.25">
      <c r="A9292" s="2" t="s">
        <v>10143</v>
      </c>
      <c r="B9292" s="4">
        <v>-259.39999999999998</v>
      </c>
      <c r="C9292" s="4">
        <v>3.6999999999999999E-4</v>
      </c>
      <c r="D9292" s="2">
        <f>IFERROR(MATCH(A9292,Both_domains!A$2:A$851, 0), 0)</f>
        <v>0</v>
      </c>
      <c r="E9292" s="2">
        <f t="shared" si="729"/>
        <v>0</v>
      </c>
      <c r="F9292" s="2">
        <f>COUNTIF(E$2:E9292,"=1")</f>
        <v>844</v>
      </c>
      <c r="G9292" s="2">
        <f>COUNTIF(E$2:E9292,"=0")</f>
        <v>8447</v>
      </c>
      <c r="H9292" s="2">
        <f t="shared" si="725"/>
        <v>1</v>
      </c>
      <c r="I9292" s="2">
        <f t="shared" si="726"/>
        <v>9.9274898699083014E-2</v>
      </c>
      <c r="J9292" s="2">
        <f t="shared" si="727"/>
        <v>0.90072510130091699</v>
      </c>
      <c r="K9292" s="2">
        <f t="shared" si="728"/>
        <v>0.16655155402072028</v>
      </c>
      <c r="P9292" s="2"/>
    </row>
    <row r="9293" spans="1:16" x14ac:dyDescent="0.25">
      <c r="A9293" s="2" t="s">
        <v>10144</v>
      </c>
      <c r="B9293" s="4">
        <v>-259.5</v>
      </c>
      <c r="C9293" s="4">
        <v>3.8000000000000002E-4</v>
      </c>
      <c r="D9293" s="2">
        <f>IFERROR(MATCH(A9293,Both_domains!A$2:A$851, 0), 0)</f>
        <v>0</v>
      </c>
      <c r="E9293" s="2">
        <f t="shared" si="729"/>
        <v>0</v>
      </c>
      <c r="F9293" s="2">
        <f>COUNTIF(E$2:E9293,"=1")</f>
        <v>844</v>
      </c>
      <c r="G9293" s="2">
        <f>COUNTIF(E$2:E9293,"=0")</f>
        <v>8448</v>
      </c>
      <c r="H9293" s="2">
        <f t="shared" si="725"/>
        <v>1</v>
      </c>
      <c r="I9293" s="2">
        <f t="shared" si="726"/>
        <v>9.9168266154830431E-2</v>
      </c>
      <c r="J9293" s="2">
        <f t="shared" si="727"/>
        <v>0.90083173384516957</v>
      </c>
      <c r="K9293" s="2">
        <f t="shared" si="728"/>
        <v>0.1665351223362273</v>
      </c>
      <c r="P9293" s="2"/>
    </row>
    <row r="9294" spans="1:16" x14ac:dyDescent="0.25">
      <c r="A9294" s="2" t="s">
        <v>10145</v>
      </c>
      <c r="B9294" s="4">
        <v>-259.5</v>
      </c>
      <c r="C9294" s="4">
        <v>3.8000000000000002E-4</v>
      </c>
      <c r="D9294" s="2">
        <f>IFERROR(MATCH(A9294,Both_domains!A$2:A$851, 0), 0)</f>
        <v>0</v>
      </c>
      <c r="E9294" s="2">
        <f t="shared" si="729"/>
        <v>0</v>
      </c>
      <c r="F9294" s="2">
        <f>COUNTIF(E$2:E9294,"=1")</f>
        <v>844</v>
      </c>
      <c r="G9294" s="2">
        <f>COUNTIF(E$2:E9294,"=0")</f>
        <v>8449</v>
      </c>
      <c r="H9294" s="2">
        <f t="shared" si="725"/>
        <v>1</v>
      </c>
      <c r="I9294" s="2">
        <f t="shared" si="726"/>
        <v>9.9061633610577959E-2</v>
      </c>
      <c r="J9294" s="2">
        <f t="shared" si="727"/>
        <v>0.90093836638942204</v>
      </c>
      <c r="K9294" s="2">
        <f t="shared" si="728"/>
        <v>0.16651869389365689</v>
      </c>
      <c r="P9294" s="2"/>
    </row>
    <row r="9295" spans="1:16" x14ac:dyDescent="0.25">
      <c r="A9295" s="2" t="s">
        <v>10146</v>
      </c>
      <c r="B9295" s="4">
        <v>-259.5</v>
      </c>
      <c r="C9295" s="4">
        <v>3.8000000000000002E-4</v>
      </c>
      <c r="D9295" s="2">
        <f>IFERROR(MATCH(A9295,Both_domains!A$2:A$851, 0), 0)</f>
        <v>0</v>
      </c>
      <c r="E9295" s="2">
        <f t="shared" si="729"/>
        <v>0</v>
      </c>
      <c r="F9295" s="2">
        <f>COUNTIF(E$2:E9295,"=1")</f>
        <v>844</v>
      </c>
      <c r="G9295" s="2">
        <f>COUNTIF(E$2:E9295,"=0")</f>
        <v>8450</v>
      </c>
      <c r="H9295" s="2">
        <f t="shared" si="725"/>
        <v>1</v>
      </c>
      <c r="I9295" s="2">
        <f t="shared" si="726"/>
        <v>9.8955001066325488E-2</v>
      </c>
      <c r="J9295" s="2">
        <f t="shared" si="727"/>
        <v>0.90104499893367451</v>
      </c>
      <c r="K9295" s="2">
        <f t="shared" si="728"/>
        <v>0.1665022686920497</v>
      </c>
      <c r="P9295" s="2"/>
    </row>
    <row r="9296" spans="1:16" x14ac:dyDescent="0.25">
      <c r="A9296" s="2" t="s">
        <v>10147</v>
      </c>
      <c r="B9296" s="4">
        <v>-259.5</v>
      </c>
      <c r="C9296" s="4">
        <v>3.8000000000000002E-4</v>
      </c>
      <c r="D9296" s="2">
        <f>IFERROR(MATCH(A9296,Both_domains!A$2:A$851, 0), 0)</f>
        <v>0</v>
      </c>
      <c r="E9296" s="2">
        <f t="shared" si="729"/>
        <v>0</v>
      </c>
      <c r="F9296" s="2">
        <f>COUNTIF(E$2:E9296,"=1")</f>
        <v>844</v>
      </c>
      <c r="G9296" s="2">
        <f>COUNTIF(E$2:E9296,"=0")</f>
        <v>8451</v>
      </c>
      <c r="H9296" s="2">
        <f t="shared" si="725"/>
        <v>1</v>
      </c>
      <c r="I9296" s="2">
        <f t="shared" si="726"/>
        <v>9.8848368522072905E-2</v>
      </c>
      <c r="J9296" s="2">
        <f t="shared" si="727"/>
        <v>0.9011516314779271</v>
      </c>
      <c r="K9296" s="2">
        <f t="shared" si="728"/>
        <v>0.16648584673044678</v>
      </c>
      <c r="P9296" s="2"/>
    </row>
    <row r="9297" spans="1:16" x14ac:dyDescent="0.25">
      <c r="A9297" s="2" t="s">
        <v>10148</v>
      </c>
      <c r="B9297" s="4">
        <v>-259.5</v>
      </c>
      <c r="C9297" s="4">
        <v>3.8000000000000002E-4</v>
      </c>
      <c r="D9297" s="2">
        <f>IFERROR(MATCH(A9297,Both_domains!A$2:A$851, 0), 0)</f>
        <v>0</v>
      </c>
      <c r="E9297" s="2">
        <f t="shared" si="729"/>
        <v>0</v>
      </c>
      <c r="F9297" s="2">
        <f>COUNTIF(E$2:E9297,"=1")</f>
        <v>844</v>
      </c>
      <c r="G9297" s="2">
        <f>COUNTIF(E$2:E9297,"=0")</f>
        <v>8452</v>
      </c>
      <c r="H9297" s="2">
        <f t="shared" si="725"/>
        <v>1</v>
      </c>
      <c r="I9297" s="2">
        <f t="shared" si="726"/>
        <v>9.8741735977820433E-2</v>
      </c>
      <c r="J9297" s="2">
        <f t="shared" si="727"/>
        <v>0.90125826402217957</v>
      </c>
      <c r="K9297" s="2">
        <f t="shared" si="728"/>
        <v>0.16646942800788955</v>
      </c>
      <c r="P9297" s="2"/>
    </row>
    <row r="9298" spans="1:16" x14ac:dyDescent="0.25">
      <c r="A9298" s="2" t="s">
        <v>10149</v>
      </c>
      <c r="B9298" s="4">
        <v>-259.5</v>
      </c>
      <c r="C9298" s="4">
        <v>3.8000000000000002E-4</v>
      </c>
      <c r="D9298" s="2">
        <f>IFERROR(MATCH(A9298,Both_domains!A$2:A$851, 0), 0)</f>
        <v>0</v>
      </c>
      <c r="E9298" s="2">
        <f t="shared" si="729"/>
        <v>0</v>
      </c>
      <c r="F9298" s="2">
        <f>COUNTIF(E$2:E9298,"=1")</f>
        <v>844</v>
      </c>
      <c r="G9298" s="2">
        <f>COUNTIF(E$2:E9298,"=0")</f>
        <v>8453</v>
      </c>
      <c r="H9298" s="2">
        <f t="shared" si="725"/>
        <v>1</v>
      </c>
      <c r="I9298" s="2">
        <f t="shared" si="726"/>
        <v>9.8635103433567961E-2</v>
      </c>
      <c r="J9298" s="2">
        <f t="shared" si="727"/>
        <v>0.90136489656643204</v>
      </c>
      <c r="K9298" s="2">
        <f t="shared" si="728"/>
        <v>0.16645301252341979</v>
      </c>
      <c r="P9298" s="2"/>
    </row>
    <row r="9299" spans="1:16" x14ac:dyDescent="0.25">
      <c r="A9299" s="2" t="s">
        <v>10150</v>
      </c>
      <c r="B9299" s="4">
        <v>-259.5</v>
      </c>
      <c r="C9299" s="4">
        <v>3.8000000000000002E-4</v>
      </c>
      <c r="D9299" s="2">
        <f>IFERROR(MATCH(A9299,Both_domains!A$2:A$851, 0), 0)</f>
        <v>0</v>
      </c>
      <c r="E9299" s="2">
        <f t="shared" si="729"/>
        <v>0</v>
      </c>
      <c r="F9299" s="2">
        <f>COUNTIF(E$2:E9299,"=1")</f>
        <v>844</v>
      </c>
      <c r="G9299" s="2">
        <f>COUNTIF(E$2:E9299,"=0")</f>
        <v>8454</v>
      </c>
      <c r="H9299" s="2">
        <f t="shared" si="725"/>
        <v>1</v>
      </c>
      <c r="I9299" s="2">
        <f t="shared" si="726"/>
        <v>9.8528470889315378E-2</v>
      </c>
      <c r="J9299" s="2">
        <f t="shared" si="727"/>
        <v>0.90147152911068462</v>
      </c>
      <c r="K9299" s="2">
        <f t="shared" si="728"/>
        <v>0.16643660027607968</v>
      </c>
      <c r="P9299" s="2"/>
    </row>
    <row r="9300" spans="1:16" x14ac:dyDescent="0.25">
      <c r="A9300" s="2" t="s">
        <v>10151</v>
      </c>
      <c r="B9300" s="4">
        <v>-259.5</v>
      </c>
      <c r="C9300" s="4">
        <v>3.8000000000000002E-4</v>
      </c>
      <c r="D9300" s="2">
        <f>IFERROR(MATCH(A9300,Both_domains!A$2:A$851, 0), 0)</f>
        <v>0</v>
      </c>
      <c r="E9300" s="2">
        <f t="shared" si="729"/>
        <v>0</v>
      </c>
      <c r="F9300" s="2">
        <f>COUNTIF(E$2:E9300,"=1")</f>
        <v>844</v>
      </c>
      <c r="G9300" s="2">
        <f>COUNTIF(E$2:E9300,"=0")</f>
        <v>8455</v>
      </c>
      <c r="H9300" s="2">
        <f t="shared" si="725"/>
        <v>1</v>
      </c>
      <c r="I9300" s="2">
        <f t="shared" si="726"/>
        <v>9.8421838345062906E-2</v>
      </c>
      <c r="J9300" s="2">
        <f t="shared" si="727"/>
        <v>0.90157816165493709</v>
      </c>
      <c r="K9300" s="2">
        <f t="shared" si="728"/>
        <v>0.16642019126491175</v>
      </c>
      <c r="P9300" s="2"/>
    </row>
    <row r="9301" spans="1:16" x14ac:dyDescent="0.25">
      <c r="A9301" s="2" t="s">
        <v>10152</v>
      </c>
      <c r="B9301" s="4">
        <v>-259.60000000000002</v>
      </c>
      <c r="C9301" s="4">
        <v>3.8000000000000002E-4</v>
      </c>
      <c r="D9301" s="2">
        <f>IFERROR(MATCH(A9301,Both_domains!A$2:A$851, 0), 0)</f>
        <v>0</v>
      </c>
      <c r="E9301" s="2">
        <f t="shared" si="729"/>
        <v>0</v>
      </c>
      <c r="F9301" s="2">
        <f>COUNTIF(E$2:E9301,"=1")</f>
        <v>844</v>
      </c>
      <c r="G9301" s="2">
        <f>COUNTIF(E$2:E9301,"=0")</f>
        <v>8456</v>
      </c>
      <c r="H9301" s="2">
        <f t="shared" si="725"/>
        <v>1</v>
      </c>
      <c r="I9301" s="2">
        <f t="shared" si="726"/>
        <v>9.8315205800810435E-2</v>
      </c>
      <c r="J9301" s="2">
        <f t="shared" si="727"/>
        <v>0.90168479419918957</v>
      </c>
      <c r="K9301" s="2">
        <f t="shared" si="728"/>
        <v>0.16640378548895898</v>
      </c>
      <c r="P9301" s="2"/>
    </row>
    <row r="9302" spans="1:16" x14ac:dyDescent="0.25">
      <c r="A9302" s="2" t="s">
        <v>10153</v>
      </c>
      <c r="B9302" s="4">
        <v>-259.60000000000002</v>
      </c>
      <c r="C9302" s="4">
        <v>3.8000000000000002E-4</v>
      </c>
      <c r="D9302" s="2">
        <f>IFERROR(MATCH(A9302,Both_domains!A$2:A$851, 0), 0)</f>
        <v>0</v>
      </c>
      <c r="E9302" s="2">
        <f t="shared" si="729"/>
        <v>0</v>
      </c>
      <c r="F9302" s="2">
        <f>COUNTIF(E$2:E9302,"=1")</f>
        <v>844</v>
      </c>
      <c r="G9302" s="2">
        <f>COUNTIF(E$2:E9302,"=0")</f>
        <v>8457</v>
      </c>
      <c r="H9302" s="2">
        <f t="shared" si="725"/>
        <v>1</v>
      </c>
      <c r="I9302" s="2">
        <f t="shared" si="726"/>
        <v>9.8208573256557852E-2</v>
      </c>
      <c r="J9302" s="2">
        <f t="shared" si="727"/>
        <v>0.90179142674344215</v>
      </c>
      <c r="K9302" s="2">
        <f t="shared" si="728"/>
        <v>0.16638738294726466</v>
      </c>
      <c r="P9302" s="2"/>
    </row>
    <row r="9303" spans="1:16" x14ac:dyDescent="0.25">
      <c r="A9303" s="2" t="s">
        <v>10154</v>
      </c>
      <c r="B9303" s="4">
        <v>-259.7</v>
      </c>
      <c r="C9303" s="4">
        <v>3.8999999999999999E-4</v>
      </c>
      <c r="D9303" s="2">
        <f>IFERROR(MATCH(A9303,Both_domains!A$2:A$851, 0), 0)</f>
        <v>0</v>
      </c>
      <c r="E9303" s="2">
        <f t="shared" si="729"/>
        <v>0</v>
      </c>
      <c r="F9303" s="2">
        <f>COUNTIF(E$2:E9303,"=1")</f>
        <v>844</v>
      </c>
      <c r="G9303" s="2">
        <f>COUNTIF(E$2:E9303,"=0")</f>
        <v>8458</v>
      </c>
      <c r="H9303" s="2">
        <f t="shared" si="725"/>
        <v>1</v>
      </c>
      <c r="I9303" s="2">
        <f t="shared" si="726"/>
        <v>9.810194071230538E-2</v>
      </c>
      <c r="J9303" s="2">
        <f t="shared" si="727"/>
        <v>0.90189805928769462</v>
      </c>
      <c r="K9303" s="2">
        <f t="shared" si="728"/>
        <v>0.16637098363887246</v>
      </c>
      <c r="P9303" s="2"/>
    </row>
    <row r="9304" spans="1:16" x14ac:dyDescent="0.25">
      <c r="A9304" s="2" t="s">
        <v>10155</v>
      </c>
      <c r="B9304" s="4">
        <v>-259.8</v>
      </c>
      <c r="C9304" s="4">
        <v>3.8999999999999999E-4</v>
      </c>
      <c r="D9304" s="2">
        <f>IFERROR(MATCH(A9304,Both_domains!A$2:A$851, 0), 0)</f>
        <v>0</v>
      </c>
      <c r="E9304" s="2">
        <f t="shared" si="729"/>
        <v>0</v>
      </c>
      <c r="F9304" s="2">
        <f>COUNTIF(E$2:E9304,"=1")</f>
        <v>844</v>
      </c>
      <c r="G9304" s="2">
        <f>COUNTIF(E$2:E9304,"=0")</f>
        <v>8459</v>
      </c>
      <c r="H9304" s="2">
        <f t="shared" si="725"/>
        <v>1</v>
      </c>
      <c r="I9304" s="2">
        <f t="shared" si="726"/>
        <v>9.7995308168052908E-2</v>
      </c>
      <c r="J9304" s="2">
        <f t="shared" si="727"/>
        <v>0.90200469183194709</v>
      </c>
      <c r="K9304" s="2">
        <f t="shared" si="728"/>
        <v>0.16635458756282645</v>
      </c>
      <c r="P9304" s="2"/>
    </row>
    <row r="9305" spans="1:16" x14ac:dyDescent="0.25">
      <c r="A9305" s="2" t="s">
        <v>10156</v>
      </c>
      <c r="B9305" s="4">
        <v>-259.8</v>
      </c>
      <c r="C9305" s="4">
        <v>3.8999999999999999E-4</v>
      </c>
      <c r="D9305" s="2">
        <f>IFERROR(MATCH(A9305,Both_domains!A$2:A$851, 0), 0)</f>
        <v>0</v>
      </c>
      <c r="E9305" s="2">
        <f t="shared" si="729"/>
        <v>0</v>
      </c>
      <c r="F9305" s="2">
        <f>COUNTIF(E$2:E9305,"=1")</f>
        <v>844</v>
      </c>
      <c r="G9305" s="2">
        <f>COUNTIF(E$2:E9305,"=0")</f>
        <v>8460</v>
      </c>
      <c r="H9305" s="2">
        <f t="shared" si="725"/>
        <v>1</v>
      </c>
      <c r="I9305" s="2">
        <f t="shared" si="726"/>
        <v>9.7888675623800436E-2</v>
      </c>
      <c r="J9305" s="2">
        <f t="shared" si="727"/>
        <v>0.90211132437619956</v>
      </c>
      <c r="K9305" s="2">
        <f t="shared" si="728"/>
        <v>0.16633819471817107</v>
      </c>
      <c r="P9305" s="2"/>
    </row>
    <row r="9306" spans="1:16" x14ac:dyDescent="0.25">
      <c r="A9306" s="2" t="s">
        <v>10157</v>
      </c>
      <c r="B9306" s="4">
        <v>-259.8</v>
      </c>
      <c r="C9306" s="4">
        <v>3.8999999999999999E-4</v>
      </c>
      <c r="D9306" s="2">
        <f>IFERROR(MATCH(A9306,Both_domains!A$2:A$851, 0), 0)</f>
        <v>0</v>
      </c>
      <c r="E9306" s="2">
        <f t="shared" si="729"/>
        <v>0</v>
      </c>
      <c r="F9306" s="2">
        <f>COUNTIF(E$2:E9306,"=1")</f>
        <v>844</v>
      </c>
      <c r="G9306" s="2">
        <f>COUNTIF(E$2:E9306,"=0")</f>
        <v>8461</v>
      </c>
      <c r="H9306" s="2">
        <f t="shared" si="725"/>
        <v>1</v>
      </c>
      <c r="I9306" s="2">
        <f t="shared" si="726"/>
        <v>9.7782043079547853E-2</v>
      </c>
      <c r="J9306" s="2">
        <f t="shared" si="727"/>
        <v>0.90221795692045215</v>
      </c>
      <c r="K9306" s="2">
        <f t="shared" si="728"/>
        <v>0.16632180510395111</v>
      </c>
      <c r="P9306" s="2"/>
    </row>
    <row r="9307" spans="1:16" x14ac:dyDescent="0.25">
      <c r="A9307" s="2" t="s">
        <v>10158</v>
      </c>
      <c r="B9307" s="4">
        <v>-259.8</v>
      </c>
      <c r="C9307" s="4">
        <v>3.8999999999999999E-4</v>
      </c>
      <c r="D9307" s="2">
        <f>IFERROR(MATCH(A9307,Both_domains!A$2:A$851, 0), 0)</f>
        <v>0</v>
      </c>
      <c r="E9307" s="2">
        <f t="shared" si="729"/>
        <v>0</v>
      </c>
      <c r="F9307" s="2">
        <f>COUNTIF(E$2:E9307,"=1")</f>
        <v>844</v>
      </c>
      <c r="G9307" s="2">
        <f>COUNTIF(E$2:E9307,"=0")</f>
        <v>8462</v>
      </c>
      <c r="H9307" s="2">
        <f t="shared" si="725"/>
        <v>1</v>
      </c>
      <c r="I9307" s="2">
        <f t="shared" si="726"/>
        <v>9.7675410535295382E-2</v>
      </c>
      <c r="J9307" s="2">
        <f t="shared" si="727"/>
        <v>0.90232458946470462</v>
      </c>
      <c r="K9307" s="2">
        <f t="shared" si="728"/>
        <v>0.16630541871921181</v>
      </c>
      <c r="P9307" s="2"/>
    </row>
    <row r="9308" spans="1:16" x14ac:dyDescent="0.25">
      <c r="A9308" s="2" t="s">
        <v>10159</v>
      </c>
      <c r="B9308" s="4">
        <v>-259.8</v>
      </c>
      <c r="C9308" s="4">
        <v>3.8999999999999999E-4</v>
      </c>
      <c r="D9308" s="2">
        <f>IFERROR(MATCH(A9308,Both_domains!A$2:A$851, 0), 0)</f>
        <v>0</v>
      </c>
      <c r="E9308" s="2">
        <f t="shared" si="729"/>
        <v>0</v>
      </c>
      <c r="F9308" s="2">
        <f>COUNTIF(E$2:E9308,"=1")</f>
        <v>844</v>
      </c>
      <c r="G9308" s="2">
        <f>COUNTIF(E$2:E9308,"=0")</f>
        <v>8463</v>
      </c>
      <c r="H9308" s="2">
        <f t="shared" si="725"/>
        <v>1</v>
      </c>
      <c r="I9308" s="2">
        <f t="shared" si="726"/>
        <v>9.756877799104291E-2</v>
      </c>
      <c r="J9308" s="2">
        <f t="shared" si="727"/>
        <v>0.90243122200895709</v>
      </c>
      <c r="K9308" s="2">
        <f t="shared" si="728"/>
        <v>0.16628903556299873</v>
      </c>
      <c r="P9308" s="2"/>
    </row>
    <row r="9309" spans="1:16" x14ac:dyDescent="0.25">
      <c r="A9309" s="2" t="s">
        <v>10160</v>
      </c>
      <c r="B9309" s="4">
        <v>-259.89999999999998</v>
      </c>
      <c r="C9309" s="4">
        <v>4.0000000000000002E-4</v>
      </c>
      <c r="D9309" s="2">
        <f>IFERROR(MATCH(A9309,Both_domains!A$2:A$851, 0), 0)</f>
        <v>0</v>
      </c>
      <c r="E9309" s="2">
        <f t="shared" si="729"/>
        <v>0</v>
      </c>
      <c r="F9309" s="2">
        <f>COUNTIF(E$2:E9309,"=1")</f>
        <v>844</v>
      </c>
      <c r="G9309" s="2">
        <f>COUNTIF(E$2:E9309,"=0")</f>
        <v>8464</v>
      </c>
      <c r="H9309" s="2">
        <f t="shared" si="725"/>
        <v>1</v>
      </c>
      <c r="I9309" s="2">
        <f t="shared" si="726"/>
        <v>9.7462145446790327E-2</v>
      </c>
      <c r="J9309" s="2">
        <f t="shared" si="727"/>
        <v>0.90253785455320967</v>
      </c>
      <c r="K9309" s="2">
        <f t="shared" si="728"/>
        <v>0.16627265563435775</v>
      </c>
      <c r="P9309" s="2"/>
    </row>
    <row r="9310" spans="1:16" x14ac:dyDescent="0.25">
      <c r="A9310" s="2" t="s">
        <v>10161</v>
      </c>
      <c r="B9310" s="4">
        <v>-259.89999999999998</v>
      </c>
      <c r="C9310" s="4">
        <v>4.0000000000000002E-4</v>
      </c>
      <c r="D9310" s="2">
        <f>IFERROR(MATCH(A9310,Both_domains!A$2:A$851, 0), 0)</f>
        <v>0</v>
      </c>
      <c r="E9310" s="2">
        <f t="shared" si="729"/>
        <v>0</v>
      </c>
      <c r="F9310" s="2">
        <f>COUNTIF(E$2:E9310,"=1")</f>
        <v>844</v>
      </c>
      <c r="G9310" s="2">
        <f>COUNTIF(E$2:E9310,"=0")</f>
        <v>8465</v>
      </c>
      <c r="H9310" s="2">
        <f t="shared" si="725"/>
        <v>1</v>
      </c>
      <c r="I9310" s="2">
        <f t="shared" si="726"/>
        <v>9.7355512902537855E-2</v>
      </c>
      <c r="J9310" s="2">
        <f t="shared" si="727"/>
        <v>0.90264448709746214</v>
      </c>
      <c r="K9310" s="2">
        <f t="shared" si="728"/>
        <v>0.16625627893233527</v>
      </c>
      <c r="P9310" s="2"/>
    </row>
    <row r="9311" spans="1:16" x14ac:dyDescent="0.25">
      <c r="A9311" s="2" t="s">
        <v>10162</v>
      </c>
      <c r="B9311" s="4">
        <v>-259.89999999999998</v>
      </c>
      <c r="C9311" s="4">
        <v>4.0000000000000002E-4</v>
      </c>
      <c r="D9311" s="2">
        <f>IFERROR(MATCH(A9311,Both_domains!A$2:A$851, 0), 0)</f>
        <v>0</v>
      </c>
      <c r="E9311" s="2">
        <f t="shared" si="729"/>
        <v>0</v>
      </c>
      <c r="F9311" s="2">
        <f>COUNTIF(E$2:E9311,"=1")</f>
        <v>844</v>
      </c>
      <c r="G9311" s="2">
        <f>COUNTIF(E$2:E9311,"=0")</f>
        <v>8466</v>
      </c>
      <c r="H9311" s="2">
        <f t="shared" si="725"/>
        <v>1</v>
      </c>
      <c r="I9311" s="2">
        <f t="shared" si="726"/>
        <v>9.7248880358285383E-2</v>
      </c>
      <c r="J9311" s="2">
        <f t="shared" si="727"/>
        <v>0.90275111964171462</v>
      </c>
      <c r="K9311" s="2">
        <f t="shared" si="728"/>
        <v>0.16623990545597794</v>
      </c>
      <c r="P9311" s="2"/>
    </row>
    <row r="9312" spans="1:16" x14ac:dyDescent="0.25">
      <c r="A9312" s="2" t="s">
        <v>10163</v>
      </c>
      <c r="B9312" s="4">
        <v>-259.89999999999998</v>
      </c>
      <c r="C9312" s="4">
        <v>4.0000000000000002E-4</v>
      </c>
      <c r="D9312" s="2">
        <f>IFERROR(MATCH(A9312,Both_domains!A$2:A$851, 0), 0)</f>
        <v>0</v>
      </c>
      <c r="E9312" s="2">
        <f t="shared" si="729"/>
        <v>0</v>
      </c>
      <c r="F9312" s="2">
        <f>COUNTIF(E$2:E9312,"=1")</f>
        <v>844</v>
      </c>
      <c r="G9312" s="2">
        <f>COUNTIF(E$2:E9312,"=0")</f>
        <v>8467</v>
      </c>
      <c r="H9312" s="2">
        <f t="shared" si="725"/>
        <v>1</v>
      </c>
      <c r="I9312" s="2">
        <f t="shared" si="726"/>
        <v>9.7142247814032801E-2</v>
      </c>
      <c r="J9312" s="2">
        <f t="shared" si="727"/>
        <v>0.9028577521859672</v>
      </c>
      <c r="K9312" s="2">
        <f t="shared" si="728"/>
        <v>0.16622353520433283</v>
      </c>
      <c r="P9312" s="2"/>
    </row>
    <row r="9313" spans="1:16" x14ac:dyDescent="0.25">
      <c r="A9313" s="2" t="s">
        <v>10164</v>
      </c>
      <c r="B9313" s="4">
        <v>-260</v>
      </c>
      <c r="C9313" s="4">
        <v>4.0000000000000002E-4</v>
      </c>
      <c r="D9313" s="2">
        <f>IFERROR(MATCH(A9313,Both_domains!A$2:A$851, 0), 0)</f>
        <v>0</v>
      </c>
      <c r="E9313" s="2">
        <f t="shared" si="729"/>
        <v>0</v>
      </c>
      <c r="F9313" s="2">
        <f>COUNTIF(E$2:E9313,"=1")</f>
        <v>844</v>
      </c>
      <c r="G9313" s="2">
        <f>COUNTIF(E$2:E9313,"=0")</f>
        <v>8468</v>
      </c>
      <c r="H9313" s="2">
        <f t="shared" si="725"/>
        <v>1</v>
      </c>
      <c r="I9313" s="2">
        <f t="shared" si="726"/>
        <v>9.7035615269780329E-2</v>
      </c>
      <c r="J9313" s="2">
        <f t="shared" si="727"/>
        <v>0.90296438473021967</v>
      </c>
      <c r="K9313" s="2">
        <f t="shared" si="728"/>
        <v>0.16620716817644743</v>
      </c>
      <c r="P9313" s="2"/>
    </row>
    <row r="9314" spans="1:16" x14ac:dyDescent="0.25">
      <c r="A9314" s="2" t="s">
        <v>10165</v>
      </c>
      <c r="B9314" s="4">
        <v>-260</v>
      </c>
      <c r="C9314" s="4">
        <v>4.0000000000000002E-4</v>
      </c>
      <c r="D9314" s="2">
        <f>IFERROR(MATCH(A9314,Both_domains!A$2:A$851, 0), 0)</f>
        <v>0</v>
      </c>
      <c r="E9314" s="2">
        <f t="shared" si="729"/>
        <v>0</v>
      </c>
      <c r="F9314" s="2">
        <f>COUNTIF(E$2:E9314,"=1")</f>
        <v>844</v>
      </c>
      <c r="G9314" s="2">
        <f>COUNTIF(E$2:E9314,"=0")</f>
        <v>8469</v>
      </c>
      <c r="H9314" s="2">
        <f t="shared" si="725"/>
        <v>1</v>
      </c>
      <c r="I9314" s="2">
        <f t="shared" si="726"/>
        <v>9.6928982725527857E-2</v>
      </c>
      <c r="J9314" s="2">
        <f t="shared" si="727"/>
        <v>0.90307101727447214</v>
      </c>
      <c r="K9314" s="2">
        <f t="shared" si="728"/>
        <v>0.16619080437136949</v>
      </c>
      <c r="P9314" s="2"/>
    </row>
    <row r="9315" spans="1:16" x14ac:dyDescent="0.25">
      <c r="A9315" s="2" t="s">
        <v>10166</v>
      </c>
      <c r="B9315" s="4">
        <v>-260</v>
      </c>
      <c r="C9315" s="4">
        <v>4.0000000000000002E-4</v>
      </c>
      <c r="D9315" s="2">
        <f>IFERROR(MATCH(A9315,Both_domains!A$2:A$851, 0), 0)</f>
        <v>0</v>
      </c>
      <c r="E9315" s="2">
        <f t="shared" si="729"/>
        <v>0</v>
      </c>
      <c r="F9315" s="2">
        <f>COUNTIF(E$2:E9315,"=1")</f>
        <v>844</v>
      </c>
      <c r="G9315" s="2">
        <f>COUNTIF(E$2:E9315,"=0")</f>
        <v>8470</v>
      </c>
      <c r="H9315" s="2">
        <f t="shared" si="725"/>
        <v>1</v>
      </c>
      <c r="I9315" s="2">
        <f t="shared" si="726"/>
        <v>9.6822350181275274E-2</v>
      </c>
      <c r="J9315" s="2">
        <f t="shared" si="727"/>
        <v>0.90317764981872473</v>
      </c>
      <c r="K9315" s="2">
        <f t="shared" si="728"/>
        <v>0.16617444378814727</v>
      </c>
      <c r="P9315" s="2"/>
    </row>
    <row r="9316" spans="1:16" x14ac:dyDescent="0.25">
      <c r="A9316" s="2" t="s">
        <v>10167</v>
      </c>
      <c r="B9316" s="4">
        <v>-260</v>
      </c>
      <c r="C9316" s="4">
        <v>4.0000000000000002E-4</v>
      </c>
      <c r="D9316" s="2">
        <f>IFERROR(MATCH(A9316,Both_domains!A$2:A$851, 0), 0)</f>
        <v>0</v>
      </c>
      <c r="E9316" s="2">
        <f t="shared" si="729"/>
        <v>0</v>
      </c>
      <c r="F9316" s="2">
        <f>COUNTIF(E$2:E9316,"=1")</f>
        <v>844</v>
      </c>
      <c r="G9316" s="2">
        <f>COUNTIF(E$2:E9316,"=0")</f>
        <v>8471</v>
      </c>
      <c r="H9316" s="2">
        <f t="shared" si="725"/>
        <v>1</v>
      </c>
      <c r="I9316" s="2">
        <f t="shared" si="726"/>
        <v>9.6715717637022802E-2</v>
      </c>
      <c r="J9316" s="2">
        <f t="shared" si="727"/>
        <v>0.9032842823629772</v>
      </c>
      <c r="K9316" s="2">
        <f t="shared" si="728"/>
        <v>0.16615808642582933</v>
      </c>
      <c r="P9316" s="2"/>
    </row>
    <row r="9317" spans="1:16" x14ac:dyDescent="0.25">
      <c r="A9317" s="2" t="s">
        <v>10168</v>
      </c>
      <c r="B9317" s="4">
        <v>-260</v>
      </c>
      <c r="C9317" s="4">
        <v>4.0000000000000002E-4</v>
      </c>
      <c r="D9317" s="2">
        <f>IFERROR(MATCH(A9317,Both_domains!A$2:A$851, 0), 0)</f>
        <v>0</v>
      </c>
      <c r="E9317" s="2">
        <f t="shared" si="729"/>
        <v>0</v>
      </c>
      <c r="F9317" s="2">
        <f>COUNTIF(E$2:E9317,"=1")</f>
        <v>844</v>
      </c>
      <c r="G9317" s="2">
        <f>COUNTIF(E$2:E9317,"=0")</f>
        <v>8472</v>
      </c>
      <c r="H9317" s="2">
        <f t="shared" si="725"/>
        <v>1</v>
      </c>
      <c r="I9317" s="2">
        <f t="shared" si="726"/>
        <v>9.660908509277033E-2</v>
      </c>
      <c r="J9317" s="2">
        <f t="shared" si="727"/>
        <v>0.90339091490722967</v>
      </c>
      <c r="K9317" s="2">
        <f t="shared" si="728"/>
        <v>0.16614173228346457</v>
      </c>
      <c r="P9317" s="2"/>
    </row>
    <row r="9318" spans="1:16" x14ac:dyDescent="0.25">
      <c r="A9318" s="2" t="s">
        <v>10169</v>
      </c>
      <c r="B9318" s="4">
        <v>-260</v>
      </c>
      <c r="C9318" s="4">
        <v>4.0000000000000002E-4</v>
      </c>
      <c r="D9318" s="2">
        <f>IFERROR(MATCH(A9318,Both_domains!A$2:A$851, 0), 0)</f>
        <v>0</v>
      </c>
      <c r="E9318" s="2">
        <f t="shared" si="729"/>
        <v>0</v>
      </c>
      <c r="F9318" s="2">
        <f>COUNTIF(E$2:E9318,"=1")</f>
        <v>844</v>
      </c>
      <c r="G9318" s="2">
        <f>COUNTIF(E$2:E9318,"=0")</f>
        <v>8473</v>
      </c>
      <c r="H9318" s="2">
        <f t="shared" si="725"/>
        <v>1</v>
      </c>
      <c r="I9318" s="2">
        <f t="shared" si="726"/>
        <v>9.6502452548517859E-2</v>
      </c>
      <c r="J9318" s="2">
        <f t="shared" si="727"/>
        <v>0.90349754745148214</v>
      </c>
      <c r="K9318" s="2">
        <f t="shared" si="728"/>
        <v>0.16612538136010235</v>
      </c>
      <c r="P9318" s="2"/>
    </row>
    <row r="9319" spans="1:16" x14ac:dyDescent="0.25">
      <c r="A9319" s="2" t="s">
        <v>10170</v>
      </c>
      <c r="B9319" s="4">
        <v>-260</v>
      </c>
      <c r="C9319" s="4">
        <v>4.0000000000000002E-4</v>
      </c>
      <c r="D9319" s="2">
        <f>IFERROR(MATCH(A9319,Both_domains!A$2:A$851, 0), 0)</f>
        <v>0</v>
      </c>
      <c r="E9319" s="2">
        <f t="shared" si="729"/>
        <v>0</v>
      </c>
      <c r="F9319" s="2">
        <f>COUNTIF(E$2:E9319,"=1")</f>
        <v>844</v>
      </c>
      <c r="G9319" s="2">
        <f>COUNTIF(E$2:E9319,"=0")</f>
        <v>8474</v>
      </c>
      <c r="H9319" s="2">
        <f t="shared" si="725"/>
        <v>1</v>
      </c>
      <c r="I9319" s="2">
        <f t="shared" si="726"/>
        <v>9.6395820004265276E-2</v>
      </c>
      <c r="J9319" s="2">
        <f t="shared" si="727"/>
        <v>0.90360417999573472</v>
      </c>
      <c r="K9319" s="2">
        <f t="shared" si="728"/>
        <v>0.16610903365479238</v>
      </c>
      <c r="P9319" s="2"/>
    </row>
    <row r="9320" spans="1:16" x14ac:dyDescent="0.25">
      <c r="A9320" s="2" t="s">
        <v>10171</v>
      </c>
      <c r="B9320" s="4">
        <v>-260</v>
      </c>
      <c r="C9320" s="4">
        <v>4.0000000000000002E-4</v>
      </c>
      <c r="D9320" s="2">
        <f>IFERROR(MATCH(A9320,Both_domains!A$2:A$851, 0), 0)</f>
        <v>0</v>
      </c>
      <c r="E9320" s="2">
        <f t="shared" si="729"/>
        <v>0</v>
      </c>
      <c r="F9320" s="2">
        <f>COUNTIF(E$2:E9320,"=1")</f>
        <v>844</v>
      </c>
      <c r="G9320" s="2">
        <f>COUNTIF(E$2:E9320,"=0")</f>
        <v>8475</v>
      </c>
      <c r="H9320" s="2">
        <f t="shared" si="725"/>
        <v>1</v>
      </c>
      <c r="I9320" s="2">
        <f t="shared" si="726"/>
        <v>9.6289187460012804E-2</v>
      </c>
      <c r="J9320" s="2">
        <f t="shared" si="727"/>
        <v>0.9037108125399872</v>
      </c>
      <c r="K9320" s="2">
        <f t="shared" si="728"/>
        <v>0.16609268916658468</v>
      </c>
      <c r="P9320" s="2"/>
    </row>
    <row r="9321" spans="1:16" x14ac:dyDescent="0.25">
      <c r="A9321" s="2" t="s">
        <v>10172</v>
      </c>
      <c r="B9321" s="4">
        <v>-260</v>
      </c>
      <c r="C9321" s="4">
        <v>4.0000000000000002E-4</v>
      </c>
      <c r="D9321" s="2">
        <f>IFERROR(MATCH(A9321,Both_domains!A$2:A$851, 0), 0)</f>
        <v>0</v>
      </c>
      <c r="E9321" s="2">
        <f t="shared" si="729"/>
        <v>0</v>
      </c>
      <c r="F9321" s="2">
        <f>COUNTIF(E$2:E9321,"=1")</f>
        <v>844</v>
      </c>
      <c r="G9321" s="2">
        <f>COUNTIF(E$2:E9321,"=0")</f>
        <v>8476</v>
      </c>
      <c r="H9321" s="2">
        <f t="shared" si="725"/>
        <v>1</v>
      </c>
      <c r="I9321" s="2">
        <f t="shared" si="726"/>
        <v>9.6182554915760332E-2</v>
      </c>
      <c r="J9321" s="2">
        <f t="shared" si="727"/>
        <v>0.90381744508423967</v>
      </c>
      <c r="K9321" s="2">
        <f t="shared" si="728"/>
        <v>0.16607634789452971</v>
      </c>
      <c r="P9321" s="2"/>
    </row>
    <row r="9322" spans="1:16" x14ac:dyDescent="0.25">
      <c r="A9322" s="2" t="s">
        <v>10173</v>
      </c>
      <c r="B9322" s="4">
        <v>-260</v>
      </c>
      <c r="C9322" s="4">
        <v>4.0999999999999999E-4</v>
      </c>
      <c r="D9322" s="2">
        <f>IFERROR(MATCH(A9322,Both_domains!A$2:A$851, 0), 0)</f>
        <v>0</v>
      </c>
      <c r="E9322" s="2">
        <f t="shared" si="729"/>
        <v>0</v>
      </c>
      <c r="F9322" s="2">
        <f>COUNTIF(E$2:E9322,"=1")</f>
        <v>844</v>
      </c>
      <c r="G9322" s="2">
        <f>COUNTIF(E$2:E9322,"=0")</f>
        <v>8477</v>
      </c>
      <c r="H9322" s="2">
        <f t="shared" si="725"/>
        <v>1</v>
      </c>
      <c r="I9322" s="2">
        <f t="shared" si="726"/>
        <v>9.6075922371507749E-2</v>
      </c>
      <c r="J9322" s="2">
        <f t="shared" si="727"/>
        <v>0.90392407762849225</v>
      </c>
      <c r="K9322" s="2">
        <f t="shared" si="728"/>
        <v>0.1660600098376783</v>
      </c>
      <c r="P9322" s="2"/>
    </row>
    <row r="9323" spans="1:16" x14ac:dyDescent="0.25">
      <c r="A9323" s="2" t="s">
        <v>10174</v>
      </c>
      <c r="B9323" s="4">
        <v>-260</v>
      </c>
      <c r="C9323" s="4">
        <v>4.0999999999999999E-4</v>
      </c>
      <c r="D9323" s="2">
        <f>IFERROR(MATCH(A9323,Both_domains!A$2:A$851, 0), 0)</f>
        <v>0</v>
      </c>
      <c r="E9323" s="2">
        <f t="shared" si="729"/>
        <v>0</v>
      </c>
      <c r="F9323" s="2">
        <f>COUNTIF(E$2:E9323,"=1")</f>
        <v>844</v>
      </c>
      <c r="G9323" s="2">
        <f>COUNTIF(E$2:E9323,"=0")</f>
        <v>8478</v>
      </c>
      <c r="H9323" s="2">
        <f t="shared" si="725"/>
        <v>1</v>
      </c>
      <c r="I9323" s="2">
        <f t="shared" si="726"/>
        <v>9.5969289827255277E-2</v>
      </c>
      <c r="J9323" s="2">
        <f t="shared" si="727"/>
        <v>0.90403071017274472</v>
      </c>
      <c r="K9323" s="2">
        <f t="shared" si="728"/>
        <v>0.16604367499508166</v>
      </c>
      <c r="P9323" s="2"/>
    </row>
    <row r="9324" spans="1:16" x14ac:dyDescent="0.25">
      <c r="A9324" s="2" t="s">
        <v>10175</v>
      </c>
      <c r="B9324" s="4">
        <v>-260</v>
      </c>
      <c r="C9324" s="4">
        <v>4.0999999999999999E-4</v>
      </c>
      <c r="D9324" s="2">
        <f>IFERROR(MATCH(A9324,Both_domains!A$2:A$851, 0), 0)</f>
        <v>0</v>
      </c>
      <c r="E9324" s="2">
        <f t="shared" si="729"/>
        <v>0</v>
      </c>
      <c r="F9324" s="2">
        <f>COUNTIF(E$2:E9324,"=1")</f>
        <v>844</v>
      </c>
      <c r="G9324" s="2">
        <f>COUNTIF(E$2:E9324,"=0")</f>
        <v>8479</v>
      </c>
      <c r="H9324" s="2">
        <f t="shared" si="725"/>
        <v>1</v>
      </c>
      <c r="I9324" s="2">
        <f t="shared" si="726"/>
        <v>9.5862657283002806E-2</v>
      </c>
      <c r="J9324" s="2">
        <f t="shared" si="727"/>
        <v>0.90413734271699719</v>
      </c>
      <c r="K9324" s="2">
        <f t="shared" si="728"/>
        <v>0.16602734336579128</v>
      </c>
      <c r="P9324" s="2"/>
    </row>
    <row r="9325" spans="1:16" x14ac:dyDescent="0.25">
      <c r="A9325" s="2" t="s">
        <v>10176</v>
      </c>
      <c r="B9325" s="4">
        <v>-260.10000000000002</v>
      </c>
      <c r="C9325" s="4">
        <v>4.0999999999999999E-4</v>
      </c>
      <c r="D9325" s="2">
        <f>IFERROR(MATCH(A9325,Both_domains!A$2:A$851, 0), 0)</f>
        <v>0</v>
      </c>
      <c r="E9325" s="2">
        <f t="shared" si="729"/>
        <v>0</v>
      </c>
      <c r="F9325" s="2">
        <f>COUNTIF(E$2:E9325,"=1")</f>
        <v>844</v>
      </c>
      <c r="G9325" s="2">
        <f>COUNTIF(E$2:E9325,"=0")</f>
        <v>8480</v>
      </c>
      <c r="H9325" s="2">
        <f t="shared" si="725"/>
        <v>1</v>
      </c>
      <c r="I9325" s="2">
        <f t="shared" si="726"/>
        <v>9.5756024738750223E-2</v>
      </c>
      <c r="J9325" s="2">
        <f t="shared" si="727"/>
        <v>0.90424397526124978</v>
      </c>
      <c r="K9325" s="2">
        <f t="shared" si="728"/>
        <v>0.16601101494885917</v>
      </c>
      <c r="P9325" s="2"/>
    </row>
    <row r="9326" spans="1:16" x14ac:dyDescent="0.25">
      <c r="A9326" s="2" t="s">
        <v>10177</v>
      </c>
      <c r="B9326" s="4">
        <v>-260.10000000000002</v>
      </c>
      <c r="C9326" s="4">
        <v>4.0999999999999999E-4</v>
      </c>
      <c r="D9326" s="2">
        <f>IFERROR(MATCH(A9326,Both_domains!A$2:A$851, 0), 0)</f>
        <v>0</v>
      </c>
      <c r="E9326" s="2">
        <f t="shared" si="729"/>
        <v>0</v>
      </c>
      <c r="F9326" s="2">
        <f>COUNTIF(E$2:E9326,"=1")</f>
        <v>844</v>
      </c>
      <c r="G9326" s="2">
        <f>COUNTIF(E$2:E9326,"=0")</f>
        <v>8481</v>
      </c>
      <c r="H9326" s="2">
        <f t="shared" si="725"/>
        <v>1</v>
      </c>
      <c r="I9326" s="2">
        <f t="shared" si="726"/>
        <v>9.5649392194497751E-2</v>
      </c>
      <c r="J9326" s="2">
        <f t="shared" si="727"/>
        <v>0.90435060780550225</v>
      </c>
      <c r="K9326" s="2">
        <f t="shared" si="728"/>
        <v>0.16599468974333759</v>
      </c>
      <c r="P9326" s="2"/>
    </row>
    <row r="9327" spans="1:16" x14ac:dyDescent="0.25">
      <c r="A9327" s="2" t="s">
        <v>10178</v>
      </c>
      <c r="B9327" s="4">
        <v>-260.10000000000002</v>
      </c>
      <c r="C9327" s="4">
        <v>4.0999999999999999E-4</v>
      </c>
      <c r="D9327" s="2">
        <f>IFERROR(MATCH(A9327,Both_domains!A$2:A$851, 0), 0)</f>
        <v>0</v>
      </c>
      <c r="E9327" s="2">
        <f t="shared" si="729"/>
        <v>0</v>
      </c>
      <c r="F9327" s="2">
        <f>COUNTIF(E$2:E9327,"=1")</f>
        <v>844</v>
      </c>
      <c r="G9327" s="2">
        <f>COUNTIF(E$2:E9327,"=0")</f>
        <v>8482</v>
      </c>
      <c r="H9327" s="2">
        <f t="shared" si="725"/>
        <v>1</v>
      </c>
      <c r="I9327" s="2">
        <f t="shared" si="726"/>
        <v>9.5542759650245279E-2</v>
      </c>
      <c r="J9327" s="2">
        <f t="shared" si="727"/>
        <v>0.90445724034975472</v>
      </c>
      <c r="K9327" s="2">
        <f t="shared" si="728"/>
        <v>0.16597836774827926</v>
      </c>
      <c r="P9327" s="2"/>
    </row>
    <row r="9328" spans="1:16" x14ac:dyDescent="0.25">
      <c r="A9328" s="2" t="s">
        <v>10179</v>
      </c>
      <c r="B9328" s="4">
        <v>-260.10000000000002</v>
      </c>
      <c r="C9328" s="4">
        <v>4.0999999999999999E-4</v>
      </c>
      <c r="D9328" s="2">
        <f>IFERROR(MATCH(A9328,Both_domains!A$2:A$851, 0), 0)</f>
        <v>0</v>
      </c>
      <c r="E9328" s="2">
        <f t="shared" si="729"/>
        <v>0</v>
      </c>
      <c r="F9328" s="2">
        <f>COUNTIF(E$2:E9328,"=1")</f>
        <v>844</v>
      </c>
      <c r="G9328" s="2">
        <f>COUNTIF(E$2:E9328,"=0")</f>
        <v>8483</v>
      </c>
      <c r="H9328" s="2">
        <f t="shared" si="725"/>
        <v>1</v>
      </c>
      <c r="I9328" s="2">
        <f t="shared" si="726"/>
        <v>9.5436127105992696E-2</v>
      </c>
      <c r="J9328" s="2">
        <f t="shared" si="727"/>
        <v>0.9045638728940073</v>
      </c>
      <c r="K9328" s="2">
        <f t="shared" si="728"/>
        <v>0.1659620489627372</v>
      </c>
      <c r="P9328" s="2"/>
    </row>
    <row r="9329" spans="1:16" x14ac:dyDescent="0.25">
      <c r="A9329" s="2" t="s">
        <v>10180</v>
      </c>
      <c r="B9329" s="4">
        <v>-260.10000000000002</v>
      </c>
      <c r="C9329" s="4">
        <v>4.0999999999999999E-4</v>
      </c>
      <c r="D9329" s="2">
        <f>IFERROR(MATCH(A9329,Both_domains!A$2:A$851, 0), 0)</f>
        <v>0</v>
      </c>
      <c r="E9329" s="2">
        <f t="shared" si="729"/>
        <v>0</v>
      </c>
      <c r="F9329" s="2">
        <f>COUNTIF(E$2:E9329,"=1")</f>
        <v>844</v>
      </c>
      <c r="G9329" s="2">
        <f>COUNTIF(E$2:E9329,"=0")</f>
        <v>8484</v>
      </c>
      <c r="H9329" s="2">
        <f t="shared" si="725"/>
        <v>1</v>
      </c>
      <c r="I9329" s="2">
        <f t="shared" si="726"/>
        <v>9.5329494561740225E-2</v>
      </c>
      <c r="J9329" s="2">
        <f t="shared" si="727"/>
        <v>0.90467050543825978</v>
      </c>
      <c r="K9329" s="2">
        <f t="shared" si="728"/>
        <v>0.16594573338576485</v>
      </c>
      <c r="P9329" s="2"/>
    </row>
    <row r="9330" spans="1:16" x14ac:dyDescent="0.25">
      <c r="A9330" s="2" t="s">
        <v>10181</v>
      </c>
      <c r="B9330" s="4">
        <v>-260.10000000000002</v>
      </c>
      <c r="C9330" s="4">
        <v>4.0999999999999999E-4</v>
      </c>
      <c r="D9330" s="2">
        <f>IFERROR(MATCH(A9330,Both_domains!A$2:A$851, 0), 0)</f>
        <v>0</v>
      </c>
      <c r="E9330" s="2">
        <f t="shared" si="729"/>
        <v>0</v>
      </c>
      <c r="F9330" s="2">
        <f>COUNTIF(E$2:E9330,"=1")</f>
        <v>844</v>
      </c>
      <c r="G9330" s="2">
        <f>COUNTIF(E$2:E9330,"=0")</f>
        <v>8485</v>
      </c>
      <c r="H9330" s="2">
        <f t="shared" si="725"/>
        <v>1</v>
      </c>
      <c r="I9330" s="2">
        <f t="shared" si="726"/>
        <v>9.5222862017487753E-2</v>
      </c>
      <c r="J9330" s="2">
        <f t="shared" si="727"/>
        <v>0.90477713798251225</v>
      </c>
      <c r="K9330" s="2">
        <f t="shared" si="728"/>
        <v>0.165929421016416</v>
      </c>
      <c r="P9330" s="2"/>
    </row>
    <row r="9331" spans="1:16" x14ac:dyDescent="0.25">
      <c r="A9331" s="2" t="s">
        <v>10182</v>
      </c>
      <c r="B9331" s="4">
        <v>-260.10000000000002</v>
      </c>
      <c r="C9331" s="4">
        <v>4.0999999999999999E-4</v>
      </c>
      <c r="D9331" s="2">
        <f>IFERROR(MATCH(A9331,Both_domains!A$2:A$851, 0), 0)</f>
        <v>0</v>
      </c>
      <c r="E9331" s="2">
        <f t="shared" si="729"/>
        <v>0</v>
      </c>
      <c r="F9331" s="2">
        <f>COUNTIF(E$2:E9331,"=1")</f>
        <v>844</v>
      </c>
      <c r="G9331" s="2">
        <f>COUNTIF(E$2:E9331,"=0")</f>
        <v>8486</v>
      </c>
      <c r="H9331" s="2">
        <f t="shared" si="725"/>
        <v>1</v>
      </c>
      <c r="I9331" s="2">
        <f t="shared" si="726"/>
        <v>9.5116229473235281E-2</v>
      </c>
      <c r="J9331" s="2">
        <f t="shared" si="727"/>
        <v>0.90488377052676472</v>
      </c>
      <c r="K9331" s="2">
        <f t="shared" si="728"/>
        <v>0.16591311185374483</v>
      </c>
      <c r="P9331" s="2"/>
    </row>
    <row r="9332" spans="1:16" x14ac:dyDescent="0.25">
      <c r="A9332" s="2" t="s">
        <v>10183</v>
      </c>
      <c r="B9332" s="4">
        <v>-260.10000000000002</v>
      </c>
      <c r="C9332" s="4">
        <v>4.0999999999999999E-4</v>
      </c>
      <c r="D9332" s="2">
        <f>IFERROR(MATCH(A9332,Both_domains!A$2:A$851, 0), 0)</f>
        <v>0</v>
      </c>
      <c r="E9332" s="2">
        <f t="shared" si="729"/>
        <v>0</v>
      </c>
      <c r="F9332" s="2">
        <f>COUNTIF(E$2:E9332,"=1")</f>
        <v>844</v>
      </c>
      <c r="G9332" s="2">
        <f>COUNTIF(E$2:E9332,"=0")</f>
        <v>8487</v>
      </c>
      <c r="H9332" s="2">
        <f t="shared" si="725"/>
        <v>1</v>
      </c>
      <c r="I9332" s="2">
        <f t="shared" si="726"/>
        <v>9.5009596928982698E-2</v>
      </c>
      <c r="J9332" s="2">
        <f t="shared" si="727"/>
        <v>0.9049904030710173</v>
      </c>
      <c r="K9332" s="2">
        <f t="shared" si="728"/>
        <v>0.16589680589680589</v>
      </c>
      <c r="P9332" s="2"/>
    </row>
    <row r="9333" spans="1:16" x14ac:dyDescent="0.25">
      <c r="A9333" s="2" t="s">
        <v>10184</v>
      </c>
      <c r="B9333" s="4">
        <v>-260.10000000000002</v>
      </c>
      <c r="C9333" s="4">
        <v>4.0999999999999999E-4</v>
      </c>
      <c r="D9333" s="2">
        <f>IFERROR(MATCH(A9333,Both_domains!A$2:A$851, 0), 0)</f>
        <v>0</v>
      </c>
      <c r="E9333" s="2">
        <f t="shared" si="729"/>
        <v>0</v>
      </c>
      <c r="F9333" s="2">
        <f>COUNTIF(E$2:E9333,"=1")</f>
        <v>844</v>
      </c>
      <c r="G9333" s="2">
        <f>COUNTIF(E$2:E9333,"=0")</f>
        <v>8488</v>
      </c>
      <c r="H9333" s="2">
        <f t="shared" si="725"/>
        <v>1</v>
      </c>
      <c r="I9333" s="2">
        <f t="shared" si="726"/>
        <v>9.4902964384730226E-2</v>
      </c>
      <c r="J9333" s="2">
        <f t="shared" si="727"/>
        <v>0.90509703561526977</v>
      </c>
      <c r="K9333" s="2">
        <f t="shared" si="728"/>
        <v>0.16588050314465408</v>
      </c>
      <c r="P9333" s="2"/>
    </row>
    <row r="9334" spans="1:16" x14ac:dyDescent="0.25">
      <c r="A9334" s="2" t="s">
        <v>10185</v>
      </c>
      <c r="B9334" s="4">
        <v>-260.10000000000002</v>
      </c>
      <c r="C9334" s="4">
        <v>4.0999999999999999E-4</v>
      </c>
      <c r="D9334" s="2">
        <f>IFERROR(MATCH(A9334,Both_domains!A$2:A$851, 0), 0)</f>
        <v>0</v>
      </c>
      <c r="E9334" s="2">
        <f t="shared" si="729"/>
        <v>0</v>
      </c>
      <c r="F9334" s="2">
        <f>COUNTIF(E$2:E9334,"=1")</f>
        <v>844</v>
      </c>
      <c r="G9334" s="2">
        <f>COUNTIF(E$2:E9334,"=0")</f>
        <v>8489</v>
      </c>
      <c r="H9334" s="2">
        <f t="shared" si="725"/>
        <v>1</v>
      </c>
      <c r="I9334" s="2">
        <f t="shared" si="726"/>
        <v>9.4796331840477754E-2</v>
      </c>
      <c r="J9334" s="2">
        <f t="shared" si="727"/>
        <v>0.90520366815952225</v>
      </c>
      <c r="K9334" s="2">
        <f t="shared" si="728"/>
        <v>0.16586420359634471</v>
      </c>
      <c r="P9334" s="2"/>
    </row>
    <row r="9335" spans="1:16" x14ac:dyDescent="0.25">
      <c r="A9335" s="2" t="s">
        <v>10186</v>
      </c>
      <c r="B9335" s="4">
        <v>-260.10000000000002</v>
      </c>
      <c r="C9335" s="4">
        <v>4.0999999999999999E-4</v>
      </c>
      <c r="D9335" s="2">
        <f>IFERROR(MATCH(A9335,Both_domains!A$2:A$851, 0), 0)</f>
        <v>0</v>
      </c>
      <c r="E9335" s="2">
        <f t="shared" si="729"/>
        <v>0</v>
      </c>
      <c r="F9335" s="2">
        <f>COUNTIF(E$2:E9335,"=1")</f>
        <v>844</v>
      </c>
      <c r="G9335" s="2">
        <f>COUNTIF(E$2:E9335,"=0")</f>
        <v>8490</v>
      </c>
      <c r="H9335" s="2">
        <f t="shared" si="725"/>
        <v>1</v>
      </c>
      <c r="I9335" s="2">
        <f t="shared" si="726"/>
        <v>9.4689699296225172E-2</v>
      </c>
      <c r="J9335" s="2">
        <f t="shared" si="727"/>
        <v>0.90531030070377483</v>
      </c>
      <c r="K9335" s="2">
        <f t="shared" si="728"/>
        <v>0.16584790725093337</v>
      </c>
      <c r="P9335" s="2"/>
    </row>
    <row r="9336" spans="1:16" x14ac:dyDescent="0.25">
      <c r="A9336" s="2" t="s">
        <v>10187</v>
      </c>
      <c r="B9336" s="4">
        <v>-260.10000000000002</v>
      </c>
      <c r="C9336" s="4">
        <v>4.0999999999999999E-4</v>
      </c>
      <c r="D9336" s="2">
        <f>IFERROR(MATCH(A9336,Both_domains!A$2:A$851, 0), 0)</f>
        <v>0</v>
      </c>
      <c r="E9336" s="2">
        <f t="shared" si="729"/>
        <v>0</v>
      </c>
      <c r="F9336" s="2">
        <f>COUNTIF(E$2:E9336,"=1")</f>
        <v>844</v>
      </c>
      <c r="G9336" s="2">
        <f>COUNTIF(E$2:E9336,"=0")</f>
        <v>8491</v>
      </c>
      <c r="H9336" s="2">
        <f t="shared" si="725"/>
        <v>1</v>
      </c>
      <c r="I9336" s="2">
        <f t="shared" si="726"/>
        <v>9.45830667519727E-2</v>
      </c>
      <c r="J9336" s="2">
        <f t="shared" si="727"/>
        <v>0.9054169332480273</v>
      </c>
      <c r="K9336" s="2">
        <f t="shared" si="728"/>
        <v>0.16583161410747618</v>
      </c>
      <c r="P9336" s="2"/>
    </row>
    <row r="9337" spans="1:16" x14ac:dyDescent="0.25">
      <c r="A9337" s="2" t="s">
        <v>10188</v>
      </c>
      <c r="B9337" s="4">
        <v>-260.2</v>
      </c>
      <c r="C9337" s="4">
        <v>4.2000000000000002E-4</v>
      </c>
      <c r="D9337" s="2">
        <f>IFERROR(MATCH(A9337,Both_domains!A$2:A$851, 0), 0)</f>
        <v>0</v>
      </c>
      <c r="E9337" s="2">
        <f t="shared" si="729"/>
        <v>0</v>
      </c>
      <c r="F9337" s="2">
        <f>COUNTIF(E$2:E9337,"=1")</f>
        <v>844</v>
      </c>
      <c r="G9337" s="2">
        <f>COUNTIF(E$2:E9337,"=0")</f>
        <v>8492</v>
      </c>
      <c r="H9337" s="2">
        <f t="shared" si="725"/>
        <v>1</v>
      </c>
      <c r="I9337" s="2">
        <f t="shared" si="726"/>
        <v>9.4476434207720228E-2</v>
      </c>
      <c r="J9337" s="2">
        <f t="shared" si="727"/>
        <v>0.90552356579227977</v>
      </c>
      <c r="K9337" s="2">
        <f t="shared" si="728"/>
        <v>0.16581532416502948</v>
      </c>
      <c r="P9337" s="2"/>
    </row>
    <row r="9338" spans="1:16" x14ac:dyDescent="0.25">
      <c r="A9338" s="2" t="s">
        <v>10189</v>
      </c>
      <c r="B9338" s="4">
        <v>-260.2</v>
      </c>
      <c r="C9338" s="4">
        <v>4.2000000000000002E-4</v>
      </c>
      <c r="D9338" s="2">
        <f>IFERROR(MATCH(A9338,Both_domains!A$2:A$851, 0), 0)</f>
        <v>0</v>
      </c>
      <c r="E9338" s="2">
        <f t="shared" si="729"/>
        <v>0</v>
      </c>
      <c r="F9338" s="2">
        <f>COUNTIF(E$2:E9338,"=1")</f>
        <v>844</v>
      </c>
      <c r="G9338" s="2">
        <f>COUNTIF(E$2:E9338,"=0")</f>
        <v>8493</v>
      </c>
      <c r="H9338" s="2">
        <f t="shared" si="725"/>
        <v>1</v>
      </c>
      <c r="I9338" s="2">
        <f t="shared" si="726"/>
        <v>9.4369801663467645E-2</v>
      </c>
      <c r="J9338" s="2">
        <f t="shared" si="727"/>
        <v>0.90563019833653235</v>
      </c>
      <c r="K9338" s="2">
        <f t="shared" si="728"/>
        <v>0.16579903742265004</v>
      </c>
      <c r="P9338" s="2"/>
    </row>
    <row r="9339" spans="1:16" x14ac:dyDescent="0.25">
      <c r="A9339" s="2" t="s">
        <v>10190</v>
      </c>
      <c r="B9339" s="4">
        <v>-260.2</v>
      </c>
      <c r="C9339" s="4">
        <v>4.2000000000000002E-4</v>
      </c>
      <c r="D9339" s="2">
        <f>IFERROR(MATCH(A9339,Both_domains!A$2:A$851, 0), 0)</f>
        <v>0</v>
      </c>
      <c r="E9339" s="2">
        <f t="shared" si="729"/>
        <v>0</v>
      </c>
      <c r="F9339" s="2">
        <f>COUNTIF(E$2:E9339,"=1")</f>
        <v>844</v>
      </c>
      <c r="G9339" s="2">
        <f>COUNTIF(E$2:E9339,"=0")</f>
        <v>8494</v>
      </c>
      <c r="H9339" s="2">
        <f t="shared" si="725"/>
        <v>1</v>
      </c>
      <c r="I9339" s="2">
        <f t="shared" si="726"/>
        <v>9.4263169119215173E-2</v>
      </c>
      <c r="J9339" s="2">
        <f t="shared" si="727"/>
        <v>0.90573683088078483</v>
      </c>
      <c r="K9339" s="2">
        <f t="shared" si="728"/>
        <v>0.16578275387939501</v>
      </c>
      <c r="P9339" s="2"/>
    </row>
    <row r="9340" spans="1:16" x14ac:dyDescent="0.25">
      <c r="A9340" s="2" t="s">
        <v>10191</v>
      </c>
      <c r="B9340" s="4">
        <v>-260.2</v>
      </c>
      <c r="C9340" s="4">
        <v>4.2000000000000002E-4</v>
      </c>
      <c r="D9340" s="2">
        <f>IFERROR(MATCH(A9340,Both_domains!A$2:A$851, 0), 0)</f>
        <v>0</v>
      </c>
      <c r="E9340" s="2">
        <f t="shared" si="729"/>
        <v>0</v>
      </c>
      <c r="F9340" s="2">
        <f>COUNTIF(E$2:E9340,"=1")</f>
        <v>844</v>
      </c>
      <c r="G9340" s="2">
        <f>COUNTIF(E$2:E9340,"=0")</f>
        <v>8495</v>
      </c>
      <c r="H9340" s="2">
        <f t="shared" si="725"/>
        <v>1</v>
      </c>
      <c r="I9340" s="2">
        <f t="shared" si="726"/>
        <v>9.4156536574962701E-2</v>
      </c>
      <c r="J9340" s="2">
        <f t="shared" si="727"/>
        <v>0.9058434634250373</v>
      </c>
      <c r="K9340" s="2">
        <f t="shared" si="728"/>
        <v>0.16576647353432192</v>
      </c>
      <c r="P9340" s="2"/>
    </row>
    <row r="9341" spans="1:16" x14ac:dyDescent="0.25">
      <c r="A9341" s="2" t="s">
        <v>10192</v>
      </c>
      <c r="B9341" s="4">
        <v>-260.3</v>
      </c>
      <c r="C9341" s="4">
        <v>4.2000000000000002E-4</v>
      </c>
      <c r="D9341" s="2">
        <f>IFERROR(MATCH(A9341,Both_domains!A$2:A$851, 0), 0)</f>
        <v>0</v>
      </c>
      <c r="E9341" s="2">
        <f t="shared" si="729"/>
        <v>0</v>
      </c>
      <c r="F9341" s="2">
        <f>COUNTIF(E$2:E9341,"=1")</f>
        <v>844</v>
      </c>
      <c r="G9341" s="2">
        <f>COUNTIF(E$2:E9341,"=0")</f>
        <v>8496</v>
      </c>
      <c r="H9341" s="2">
        <f t="shared" si="725"/>
        <v>1</v>
      </c>
      <c r="I9341" s="2">
        <f t="shared" si="726"/>
        <v>9.4049904030710119E-2</v>
      </c>
      <c r="J9341" s="2">
        <f t="shared" si="727"/>
        <v>0.90595009596928988</v>
      </c>
      <c r="K9341" s="2">
        <f t="shared" si="728"/>
        <v>0.16575019638648861</v>
      </c>
      <c r="P9341" s="2"/>
    </row>
    <row r="9342" spans="1:16" x14ac:dyDescent="0.25">
      <c r="A9342" s="2" t="s">
        <v>10193</v>
      </c>
      <c r="B9342" s="4">
        <v>-260.3</v>
      </c>
      <c r="C9342" s="4">
        <v>4.2999999999999999E-4</v>
      </c>
      <c r="D9342" s="2">
        <f>IFERROR(MATCH(A9342,Both_domains!A$2:A$851, 0), 0)</f>
        <v>0</v>
      </c>
      <c r="E9342" s="2">
        <f t="shared" si="729"/>
        <v>0</v>
      </c>
      <c r="F9342" s="2">
        <f>COUNTIF(E$2:E9342,"=1")</f>
        <v>844</v>
      </c>
      <c r="G9342" s="2">
        <f>COUNTIF(E$2:E9342,"=0")</f>
        <v>8497</v>
      </c>
      <c r="H9342" s="2">
        <f t="shared" si="725"/>
        <v>1</v>
      </c>
      <c r="I9342" s="2">
        <f t="shared" si="726"/>
        <v>9.3943271486457647E-2</v>
      </c>
      <c r="J9342" s="2">
        <f t="shared" si="727"/>
        <v>0.90605672851354235</v>
      </c>
      <c r="K9342" s="2">
        <f t="shared" si="728"/>
        <v>0.16573392243495336</v>
      </c>
      <c r="P9342" s="2"/>
    </row>
    <row r="9343" spans="1:16" x14ac:dyDescent="0.25">
      <c r="A9343" s="2" t="s">
        <v>10194</v>
      </c>
      <c r="B9343" s="4">
        <v>-260.39999999999998</v>
      </c>
      <c r="C9343" s="4">
        <v>4.2999999999999999E-4</v>
      </c>
      <c r="D9343" s="2">
        <f>IFERROR(MATCH(A9343,Both_domains!A$2:A$851, 0), 0)</f>
        <v>0</v>
      </c>
      <c r="E9343" s="2">
        <f t="shared" si="729"/>
        <v>0</v>
      </c>
      <c r="F9343" s="2">
        <f>COUNTIF(E$2:E9343,"=1")</f>
        <v>844</v>
      </c>
      <c r="G9343" s="2">
        <f>COUNTIF(E$2:E9343,"=0")</f>
        <v>8498</v>
      </c>
      <c r="H9343" s="2">
        <f t="shared" si="725"/>
        <v>1</v>
      </c>
      <c r="I9343" s="2">
        <f t="shared" si="726"/>
        <v>9.3836638942205175E-2</v>
      </c>
      <c r="J9343" s="2">
        <f t="shared" si="727"/>
        <v>0.90616336105779483</v>
      </c>
      <c r="K9343" s="2">
        <f t="shared" si="728"/>
        <v>0.16571765167877478</v>
      </c>
      <c r="P9343" s="2"/>
    </row>
    <row r="9344" spans="1:16" x14ac:dyDescent="0.25">
      <c r="A9344" s="2" t="s">
        <v>10195</v>
      </c>
      <c r="B9344" s="4">
        <v>-260.39999999999998</v>
      </c>
      <c r="C9344" s="4">
        <v>4.2999999999999999E-4</v>
      </c>
      <c r="D9344" s="2">
        <f>IFERROR(MATCH(A9344,Both_domains!A$2:A$851, 0), 0)</f>
        <v>0</v>
      </c>
      <c r="E9344" s="2">
        <f t="shared" si="729"/>
        <v>0</v>
      </c>
      <c r="F9344" s="2">
        <f>COUNTIF(E$2:E9344,"=1")</f>
        <v>844</v>
      </c>
      <c r="G9344" s="2">
        <f>COUNTIF(E$2:E9344,"=0")</f>
        <v>8499</v>
      </c>
      <c r="H9344" s="2">
        <f t="shared" si="725"/>
        <v>1</v>
      </c>
      <c r="I9344" s="2">
        <f t="shared" si="726"/>
        <v>9.3730006397952703E-2</v>
      </c>
      <c r="J9344" s="2">
        <f t="shared" si="727"/>
        <v>0.9062699936020473</v>
      </c>
      <c r="K9344" s="2">
        <f t="shared" si="728"/>
        <v>0.16570138411701188</v>
      </c>
      <c r="P9344" s="2"/>
    </row>
    <row r="9345" spans="1:16" x14ac:dyDescent="0.25">
      <c r="A9345" s="2" t="s">
        <v>10196</v>
      </c>
      <c r="B9345" s="4">
        <v>-260.5</v>
      </c>
      <c r="C9345" s="4">
        <v>4.4000000000000002E-4</v>
      </c>
      <c r="D9345" s="2">
        <f>IFERROR(MATCH(A9345,Both_domains!A$2:A$851, 0), 0)</f>
        <v>0</v>
      </c>
      <c r="E9345" s="2">
        <f t="shared" si="729"/>
        <v>0</v>
      </c>
      <c r="F9345" s="2">
        <f>COUNTIF(E$2:E9345,"=1")</f>
        <v>844</v>
      </c>
      <c r="G9345" s="2">
        <f>COUNTIF(E$2:E9345,"=0")</f>
        <v>8500</v>
      </c>
      <c r="H9345" s="2">
        <f t="shared" si="725"/>
        <v>1</v>
      </c>
      <c r="I9345" s="2">
        <f t="shared" si="726"/>
        <v>9.362337385370012E-2</v>
      </c>
      <c r="J9345" s="2">
        <f t="shared" si="727"/>
        <v>0.90637662614629988</v>
      </c>
      <c r="K9345" s="2">
        <f t="shared" si="728"/>
        <v>0.16568511974872399</v>
      </c>
      <c r="P9345" s="2"/>
    </row>
    <row r="9346" spans="1:16" x14ac:dyDescent="0.25">
      <c r="A9346" s="2" t="s">
        <v>10197</v>
      </c>
      <c r="B9346" s="4">
        <v>-260.60000000000002</v>
      </c>
      <c r="C9346" s="4">
        <v>4.4000000000000002E-4</v>
      </c>
      <c r="D9346" s="2">
        <f>IFERROR(MATCH(A9346,Both_domains!A$2:A$851, 0), 0)</f>
        <v>0</v>
      </c>
      <c r="E9346" s="2">
        <f t="shared" si="729"/>
        <v>0</v>
      </c>
      <c r="F9346" s="2">
        <f>COUNTIF(E$2:E9346,"=1")</f>
        <v>844</v>
      </c>
      <c r="G9346" s="2">
        <f>COUNTIF(E$2:E9346,"=0")</f>
        <v>8501</v>
      </c>
      <c r="H9346" s="2">
        <f t="shared" si="725"/>
        <v>1</v>
      </c>
      <c r="I9346" s="2">
        <f t="shared" si="726"/>
        <v>9.3516741309447649E-2</v>
      </c>
      <c r="J9346" s="2">
        <f t="shared" si="727"/>
        <v>0.90648325869055235</v>
      </c>
      <c r="K9346" s="2">
        <f t="shared" si="728"/>
        <v>0.16566885857297084</v>
      </c>
      <c r="P9346" s="2"/>
    </row>
    <row r="9347" spans="1:16" x14ac:dyDescent="0.25">
      <c r="A9347" s="2" t="s">
        <v>10198</v>
      </c>
      <c r="B9347" s="4">
        <v>-260.60000000000002</v>
      </c>
      <c r="C9347" s="4">
        <v>4.4000000000000002E-4</v>
      </c>
      <c r="D9347" s="2">
        <f>IFERROR(MATCH(A9347,Both_domains!A$2:A$851, 0), 0)</f>
        <v>0</v>
      </c>
      <c r="E9347" s="2">
        <f t="shared" si="729"/>
        <v>0</v>
      </c>
      <c r="F9347" s="2">
        <f>COUNTIF(E$2:E9347,"=1")</f>
        <v>844</v>
      </c>
      <c r="G9347" s="2">
        <f>COUNTIF(E$2:E9347,"=0")</f>
        <v>8502</v>
      </c>
      <c r="H9347" s="2">
        <f t="shared" ref="H9347:H9410" si="730">F9347/MAX(F:F)</f>
        <v>1</v>
      </c>
      <c r="I9347" s="2">
        <f t="shared" ref="I9347:I9410" si="731">1 - J9347</f>
        <v>9.3410108765195177E-2</v>
      </c>
      <c r="J9347" s="2">
        <f t="shared" ref="J9347:J9410" si="732">G9347/MAX(G:G)</f>
        <v>0.90658989123480482</v>
      </c>
      <c r="K9347" s="2">
        <f t="shared" ref="K9347:K9410" si="733">2*F9347/(F9347+MAX(F:F)+G9347)</f>
        <v>0.16565260058881257</v>
      </c>
      <c r="P9347" s="2"/>
    </row>
    <row r="9348" spans="1:16" x14ac:dyDescent="0.25">
      <c r="A9348" s="2" t="s">
        <v>10199</v>
      </c>
      <c r="B9348" s="4">
        <v>-260.60000000000002</v>
      </c>
      <c r="C9348" s="4">
        <v>4.4000000000000002E-4</v>
      </c>
      <c r="D9348" s="2">
        <f>IFERROR(MATCH(A9348,Both_domains!A$2:A$851, 0), 0)</f>
        <v>0</v>
      </c>
      <c r="E9348" s="2">
        <f t="shared" ref="E9348:E9411" si="734">IF(D9348=0,0,1)</f>
        <v>0</v>
      </c>
      <c r="F9348" s="2">
        <f>COUNTIF(E$2:E9348,"=1")</f>
        <v>844</v>
      </c>
      <c r="G9348" s="2">
        <f>COUNTIF(E$2:E9348,"=0")</f>
        <v>8503</v>
      </c>
      <c r="H9348" s="2">
        <f t="shared" si="730"/>
        <v>1</v>
      </c>
      <c r="I9348" s="2">
        <f t="shared" si="731"/>
        <v>9.3303476220942594E-2</v>
      </c>
      <c r="J9348" s="2">
        <f t="shared" si="732"/>
        <v>0.90669652377905741</v>
      </c>
      <c r="K9348" s="2">
        <f t="shared" si="733"/>
        <v>0.16563634579530959</v>
      </c>
      <c r="P9348" s="2"/>
    </row>
    <row r="9349" spans="1:16" x14ac:dyDescent="0.25">
      <c r="A9349" s="2" t="s">
        <v>10200</v>
      </c>
      <c r="B9349" s="4">
        <v>-260.60000000000002</v>
      </c>
      <c r="C9349" s="4">
        <v>4.4000000000000002E-4</v>
      </c>
      <c r="D9349" s="2">
        <f>IFERROR(MATCH(A9349,Both_domains!A$2:A$851, 0), 0)</f>
        <v>0</v>
      </c>
      <c r="E9349" s="2">
        <f t="shared" si="734"/>
        <v>0</v>
      </c>
      <c r="F9349" s="2">
        <f>COUNTIF(E$2:E9349,"=1")</f>
        <v>844</v>
      </c>
      <c r="G9349" s="2">
        <f>COUNTIF(E$2:E9349,"=0")</f>
        <v>8504</v>
      </c>
      <c r="H9349" s="2">
        <f t="shared" si="730"/>
        <v>1</v>
      </c>
      <c r="I9349" s="2">
        <f t="shared" si="731"/>
        <v>9.3196843676690122E-2</v>
      </c>
      <c r="J9349" s="2">
        <f t="shared" si="732"/>
        <v>0.90680315632330988</v>
      </c>
      <c r="K9349" s="2">
        <f t="shared" si="733"/>
        <v>0.16562009419152277</v>
      </c>
      <c r="P9349" s="2"/>
    </row>
    <row r="9350" spans="1:16" x14ac:dyDescent="0.25">
      <c r="A9350" s="2" t="s">
        <v>10201</v>
      </c>
      <c r="B9350" s="4">
        <v>-260.60000000000002</v>
      </c>
      <c r="C9350" s="4">
        <v>4.4000000000000002E-4</v>
      </c>
      <c r="D9350" s="2">
        <f>IFERROR(MATCH(A9350,Both_domains!A$2:A$851, 0), 0)</f>
        <v>0</v>
      </c>
      <c r="E9350" s="2">
        <f t="shared" si="734"/>
        <v>0</v>
      </c>
      <c r="F9350" s="2">
        <f>COUNTIF(E$2:E9350,"=1")</f>
        <v>844</v>
      </c>
      <c r="G9350" s="2">
        <f>COUNTIF(E$2:E9350,"=0")</f>
        <v>8505</v>
      </c>
      <c r="H9350" s="2">
        <f t="shared" si="730"/>
        <v>1</v>
      </c>
      <c r="I9350" s="2">
        <f t="shared" si="731"/>
        <v>9.309021113243765E-2</v>
      </c>
      <c r="J9350" s="2">
        <f t="shared" si="732"/>
        <v>0.90690978886756235</v>
      </c>
      <c r="K9350" s="2">
        <f t="shared" si="733"/>
        <v>0.1656038457765133</v>
      </c>
      <c r="P9350" s="2"/>
    </row>
    <row r="9351" spans="1:16" x14ac:dyDescent="0.25">
      <c r="A9351" s="2" t="s">
        <v>10202</v>
      </c>
      <c r="B9351" s="4">
        <v>-260.60000000000002</v>
      </c>
      <c r="C9351" s="4">
        <v>4.4000000000000002E-4</v>
      </c>
      <c r="D9351" s="2">
        <f>IFERROR(MATCH(A9351,Both_domains!A$2:A$851, 0), 0)</f>
        <v>0</v>
      </c>
      <c r="E9351" s="2">
        <f t="shared" si="734"/>
        <v>0</v>
      </c>
      <c r="F9351" s="2">
        <f>COUNTIF(E$2:E9351,"=1")</f>
        <v>844</v>
      </c>
      <c r="G9351" s="2">
        <f>COUNTIF(E$2:E9351,"=0")</f>
        <v>8506</v>
      </c>
      <c r="H9351" s="2">
        <f t="shared" si="730"/>
        <v>1</v>
      </c>
      <c r="I9351" s="2">
        <f t="shared" si="731"/>
        <v>9.2983578588185067E-2</v>
      </c>
      <c r="J9351" s="2">
        <f t="shared" si="732"/>
        <v>0.90701642141181493</v>
      </c>
      <c r="K9351" s="2">
        <f t="shared" si="733"/>
        <v>0.16558760054934274</v>
      </c>
      <c r="P9351" s="2"/>
    </row>
    <row r="9352" spans="1:16" x14ac:dyDescent="0.25">
      <c r="A9352" s="2" t="s">
        <v>10203</v>
      </c>
      <c r="B9352" s="4">
        <v>-260.7</v>
      </c>
      <c r="C9352" s="4">
        <v>4.4999999999999999E-4</v>
      </c>
      <c r="D9352" s="2">
        <f>IFERROR(MATCH(A9352,Both_domains!A$2:A$851, 0), 0)</f>
        <v>0</v>
      </c>
      <c r="E9352" s="2">
        <f t="shared" si="734"/>
        <v>0</v>
      </c>
      <c r="F9352" s="2">
        <f>COUNTIF(E$2:E9352,"=1")</f>
        <v>844</v>
      </c>
      <c r="G9352" s="2">
        <f>COUNTIF(E$2:E9352,"=0")</f>
        <v>8507</v>
      </c>
      <c r="H9352" s="2">
        <f t="shared" si="730"/>
        <v>1</v>
      </c>
      <c r="I9352" s="2">
        <f t="shared" si="731"/>
        <v>9.2876946043932596E-2</v>
      </c>
      <c r="J9352" s="2">
        <f t="shared" si="732"/>
        <v>0.9071230539560674</v>
      </c>
      <c r="K9352" s="2">
        <f t="shared" si="733"/>
        <v>0.16557135850907306</v>
      </c>
      <c r="P9352" s="2"/>
    </row>
    <row r="9353" spans="1:16" x14ac:dyDescent="0.25">
      <c r="A9353" s="2" t="s">
        <v>10204</v>
      </c>
      <c r="B9353" s="4">
        <v>-260.7</v>
      </c>
      <c r="C9353" s="4">
        <v>4.4999999999999999E-4</v>
      </c>
      <c r="D9353" s="2">
        <f>IFERROR(MATCH(A9353,Both_domains!A$2:A$851, 0), 0)</f>
        <v>0</v>
      </c>
      <c r="E9353" s="2">
        <f t="shared" si="734"/>
        <v>0</v>
      </c>
      <c r="F9353" s="2">
        <f>COUNTIF(E$2:E9353,"=1")</f>
        <v>844</v>
      </c>
      <c r="G9353" s="2">
        <f>COUNTIF(E$2:E9353,"=0")</f>
        <v>8508</v>
      </c>
      <c r="H9353" s="2">
        <f t="shared" si="730"/>
        <v>1</v>
      </c>
      <c r="I9353" s="2">
        <f t="shared" si="731"/>
        <v>9.2770313499680124E-2</v>
      </c>
      <c r="J9353" s="2">
        <f t="shared" si="732"/>
        <v>0.90722968650031988</v>
      </c>
      <c r="K9353" s="2">
        <f t="shared" si="733"/>
        <v>0.16555511965476657</v>
      </c>
      <c r="P9353" s="2"/>
    </row>
    <row r="9354" spans="1:16" x14ac:dyDescent="0.25">
      <c r="A9354" s="2" t="s">
        <v>10205</v>
      </c>
      <c r="B9354" s="4">
        <v>-260.7</v>
      </c>
      <c r="C9354" s="4">
        <v>4.4999999999999999E-4</v>
      </c>
      <c r="D9354" s="2">
        <f>IFERROR(MATCH(A9354,Both_domains!A$2:A$851, 0), 0)</f>
        <v>0</v>
      </c>
      <c r="E9354" s="2">
        <f t="shared" si="734"/>
        <v>0</v>
      </c>
      <c r="F9354" s="2">
        <f>COUNTIF(E$2:E9354,"=1")</f>
        <v>844</v>
      </c>
      <c r="G9354" s="2">
        <f>COUNTIF(E$2:E9354,"=0")</f>
        <v>8509</v>
      </c>
      <c r="H9354" s="2">
        <f t="shared" si="730"/>
        <v>1</v>
      </c>
      <c r="I9354" s="2">
        <f t="shared" si="731"/>
        <v>9.2663680955427652E-2</v>
      </c>
      <c r="J9354" s="2">
        <f t="shared" si="732"/>
        <v>0.90733631904457235</v>
      </c>
      <c r="K9354" s="2">
        <f t="shared" si="733"/>
        <v>0.16553888398548594</v>
      </c>
      <c r="P9354" s="2"/>
    </row>
    <row r="9355" spans="1:16" x14ac:dyDescent="0.25">
      <c r="A9355" s="2" t="s">
        <v>10206</v>
      </c>
      <c r="B9355" s="4">
        <v>-260.8</v>
      </c>
      <c r="C9355" s="4">
        <v>4.4999999999999999E-4</v>
      </c>
      <c r="D9355" s="2">
        <f>IFERROR(MATCH(A9355,Both_domains!A$2:A$851, 0), 0)</f>
        <v>0</v>
      </c>
      <c r="E9355" s="2">
        <f t="shared" si="734"/>
        <v>0</v>
      </c>
      <c r="F9355" s="2">
        <f>COUNTIF(E$2:E9355,"=1")</f>
        <v>844</v>
      </c>
      <c r="G9355" s="2">
        <f>COUNTIF(E$2:E9355,"=0")</f>
        <v>8510</v>
      </c>
      <c r="H9355" s="2">
        <f t="shared" si="730"/>
        <v>1</v>
      </c>
      <c r="I9355" s="2">
        <f t="shared" si="731"/>
        <v>9.2557048411175069E-2</v>
      </c>
      <c r="J9355" s="2">
        <f t="shared" si="732"/>
        <v>0.90744295158882493</v>
      </c>
      <c r="K9355" s="2">
        <f t="shared" si="733"/>
        <v>0.16552265150029419</v>
      </c>
      <c r="P9355" s="2"/>
    </row>
    <row r="9356" spans="1:16" x14ac:dyDescent="0.25">
      <c r="A9356" s="2" t="s">
        <v>10207</v>
      </c>
      <c r="B9356" s="4">
        <v>-260.8</v>
      </c>
      <c r="C9356" s="4">
        <v>4.4999999999999999E-4</v>
      </c>
      <c r="D9356" s="2">
        <f>IFERROR(MATCH(A9356,Both_domains!A$2:A$851, 0), 0)</f>
        <v>0</v>
      </c>
      <c r="E9356" s="2">
        <f t="shared" si="734"/>
        <v>0</v>
      </c>
      <c r="F9356" s="2">
        <f>COUNTIF(E$2:E9356,"=1")</f>
        <v>844</v>
      </c>
      <c r="G9356" s="2">
        <f>COUNTIF(E$2:E9356,"=0")</f>
        <v>8511</v>
      </c>
      <c r="H9356" s="2">
        <f t="shared" si="730"/>
        <v>1</v>
      </c>
      <c r="I9356" s="2">
        <f t="shared" si="731"/>
        <v>9.2450415866922597E-2</v>
      </c>
      <c r="J9356" s="2">
        <f t="shared" si="732"/>
        <v>0.9075495841330774</v>
      </c>
      <c r="K9356" s="2">
        <f t="shared" si="733"/>
        <v>0.16550642219825473</v>
      </c>
      <c r="P9356" s="2"/>
    </row>
    <row r="9357" spans="1:16" x14ac:dyDescent="0.25">
      <c r="A9357" s="2" t="s">
        <v>10208</v>
      </c>
      <c r="B9357" s="4">
        <v>-260.8</v>
      </c>
      <c r="C9357" s="4">
        <v>4.4999999999999999E-4</v>
      </c>
      <c r="D9357" s="2">
        <f>IFERROR(MATCH(A9357,Both_domains!A$2:A$851, 0), 0)</f>
        <v>0</v>
      </c>
      <c r="E9357" s="2">
        <f t="shared" si="734"/>
        <v>0</v>
      </c>
      <c r="F9357" s="2">
        <f>COUNTIF(E$2:E9357,"=1")</f>
        <v>844</v>
      </c>
      <c r="G9357" s="2">
        <f>COUNTIF(E$2:E9357,"=0")</f>
        <v>8512</v>
      </c>
      <c r="H9357" s="2">
        <f t="shared" si="730"/>
        <v>1</v>
      </c>
      <c r="I9357" s="2">
        <f t="shared" si="731"/>
        <v>9.2343783322670125E-2</v>
      </c>
      <c r="J9357" s="2">
        <f t="shared" si="732"/>
        <v>0.90765621667732987</v>
      </c>
      <c r="K9357" s="2">
        <f t="shared" si="733"/>
        <v>0.16549019607843138</v>
      </c>
      <c r="P9357" s="2"/>
    </row>
    <row r="9358" spans="1:16" x14ac:dyDescent="0.25">
      <c r="A9358" s="2" t="s">
        <v>10209</v>
      </c>
      <c r="B9358" s="4">
        <v>-260.8</v>
      </c>
      <c r="C9358" s="4">
        <v>4.4999999999999999E-4</v>
      </c>
      <c r="D9358" s="2">
        <f>IFERROR(MATCH(A9358,Both_domains!A$2:A$851, 0), 0)</f>
        <v>0</v>
      </c>
      <c r="E9358" s="2">
        <f t="shared" si="734"/>
        <v>0</v>
      </c>
      <c r="F9358" s="2">
        <f>COUNTIF(E$2:E9358,"=1")</f>
        <v>844</v>
      </c>
      <c r="G9358" s="2">
        <f>COUNTIF(E$2:E9358,"=0")</f>
        <v>8513</v>
      </c>
      <c r="H9358" s="2">
        <f t="shared" si="730"/>
        <v>1</v>
      </c>
      <c r="I9358" s="2">
        <f t="shared" si="731"/>
        <v>9.2237150778417543E-2</v>
      </c>
      <c r="J9358" s="2">
        <f t="shared" si="732"/>
        <v>0.90776284922158246</v>
      </c>
      <c r="K9358" s="2">
        <f t="shared" si="733"/>
        <v>0.16547397313988824</v>
      </c>
      <c r="P9358" s="2"/>
    </row>
    <row r="9359" spans="1:16" x14ac:dyDescent="0.25">
      <c r="A9359" s="2" t="s">
        <v>10210</v>
      </c>
      <c r="B9359" s="4">
        <v>-260.8</v>
      </c>
      <c r="C9359" s="4">
        <v>4.4999999999999999E-4</v>
      </c>
      <c r="D9359" s="2">
        <f>IFERROR(MATCH(A9359,Both_domains!A$2:A$851, 0), 0)</f>
        <v>0</v>
      </c>
      <c r="E9359" s="2">
        <f t="shared" si="734"/>
        <v>0</v>
      </c>
      <c r="F9359" s="2">
        <f>COUNTIF(E$2:E9359,"=1")</f>
        <v>844</v>
      </c>
      <c r="G9359" s="2">
        <f>COUNTIF(E$2:E9359,"=0")</f>
        <v>8514</v>
      </c>
      <c r="H9359" s="2">
        <f t="shared" si="730"/>
        <v>1</v>
      </c>
      <c r="I9359" s="2">
        <f t="shared" si="731"/>
        <v>9.2130518234165071E-2</v>
      </c>
      <c r="J9359" s="2">
        <f t="shared" si="732"/>
        <v>0.90786948176583493</v>
      </c>
      <c r="K9359" s="2">
        <f t="shared" si="733"/>
        <v>0.16545775338168986</v>
      </c>
      <c r="P9359" s="2"/>
    </row>
    <row r="9360" spans="1:16" x14ac:dyDescent="0.25">
      <c r="A9360" s="2" t="s">
        <v>10211</v>
      </c>
      <c r="B9360" s="4">
        <v>-260.89999999999998</v>
      </c>
      <c r="C9360" s="4">
        <v>4.6000000000000001E-4</v>
      </c>
      <c r="D9360" s="2">
        <f>IFERROR(MATCH(A9360,Both_domains!A$2:A$851, 0), 0)</f>
        <v>0</v>
      </c>
      <c r="E9360" s="2">
        <f t="shared" si="734"/>
        <v>0</v>
      </c>
      <c r="F9360" s="2">
        <f>COUNTIF(E$2:E9360,"=1")</f>
        <v>844</v>
      </c>
      <c r="G9360" s="2">
        <f>COUNTIF(E$2:E9360,"=0")</f>
        <v>8515</v>
      </c>
      <c r="H9360" s="2">
        <f t="shared" si="730"/>
        <v>1</v>
      </c>
      <c r="I9360" s="2">
        <f t="shared" si="731"/>
        <v>9.2023885689912599E-2</v>
      </c>
      <c r="J9360" s="2">
        <f t="shared" si="732"/>
        <v>0.9079761143100874</v>
      </c>
      <c r="K9360" s="2">
        <f t="shared" si="733"/>
        <v>0.16544153680290111</v>
      </c>
      <c r="P9360" s="2"/>
    </row>
    <row r="9361" spans="1:16" x14ac:dyDescent="0.25">
      <c r="A9361" s="2" t="s">
        <v>10212</v>
      </c>
      <c r="B9361" s="4">
        <v>-260.89999999999998</v>
      </c>
      <c r="C9361" s="4">
        <v>4.6000000000000001E-4</v>
      </c>
      <c r="D9361" s="2">
        <f>IFERROR(MATCH(A9361,Both_domains!A$2:A$851, 0), 0)</f>
        <v>0</v>
      </c>
      <c r="E9361" s="2">
        <f t="shared" si="734"/>
        <v>0</v>
      </c>
      <c r="F9361" s="2">
        <f>COUNTIF(E$2:E9361,"=1")</f>
        <v>844</v>
      </c>
      <c r="G9361" s="2">
        <f>COUNTIF(E$2:E9361,"=0")</f>
        <v>8516</v>
      </c>
      <c r="H9361" s="2">
        <f t="shared" si="730"/>
        <v>1</v>
      </c>
      <c r="I9361" s="2">
        <f t="shared" si="731"/>
        <v>9.1917253145660016E-2</v>
      </c>
      <c r="J9361" s="2">
        <f t="shared" si="732"/>
        <v>0.90808274685433998</v>
      </c>
      <c r="K9361" s="2">
        <f t="shared" si="733"/>
        <v>0.16542532340258723</v>
      </c>
      <c r="P9361" s="2"/>
    </row>
    <row r="9362" spans="1:16" x14ac:dyDescent="0.25">
      <c r="A9362" s="2" t="s">
        <v>10213</v>
      </c>
      <c r="B9362" s="4">
        <v>-260.89999999999998</v>
      </c>
      <c r="C9362" s="4">
        <v>4.6000000000000001E-4</v>
      </c>
      <c r="D9362" s="2">
        <f>IFERROR(MATCH(A9362,Both_domains!A$2:A$851, 0), 0)</f>
        <v>0</v>
      </c>
      <c r="E9362" s="2">
        <f t="shared" si="734"/>
        <v>0</v>
      </c>
      <c r="F9362" s="2">
        <f>COUNTIF(E$2:E9362,"=1")</f>
        <v>844</v>
      </c>
      <c r="G9362" s="2">
        <f>COUNTIF(E$2:E9362,"=0")</f>
        <v>8517</v>
      </c>
      <c r="H9362" s="2">
        <f t="shared" si="730"/>
        <v>1</v>
      </c>
      <c r="I9362" s="2">
        <f t="shared" si="731"/>
        <v>9.1810620601407544E-2</v>
      </c>
      <c r="J9362" s="2">
        <f t="shared" si="732"/>
        <v>0.90818937939859246</v>
      </c>
      <c r="K9362" s="2">
        <f t="shared" si="733"/>
        <v>0.16540911317981383</v>
      </c>
      <c r="P9362" s="2"/>
    </row>
    <row r="9363" spans="1:16" x14ac:dyDescent="0.25">
      <c r="A9363" s="2" t="s">
        <v>10214</v>
      </c>
      <c r="B9363" s="4">
        <v>-260.89999999999998</v>
      </c>
      <c r="C9363" s="4">
        <v>4.6000000000000001E-4</v>
      </c>
      <c r="D9363" s="2">
        <f>IFERROR(MATCH(A9363,Both_domains!A$2:A$851, 0), 0)</f>
        <v>0</v>
      </c>
      <c r="E9363" s="2">
        <f t="shared" si="734"/>
        <v>0</v>
      </c>
      <c r="F9363" s="2">
        <f>COUNTIF(E$2:E9363,"=1")</f>
        <v>844</v>
      </c>
      <c r="G9363" s="2">
        <f>COUNTIF(E$2:E9363,"=0")</f>
        <v>8518</v>
      </c>
      <c r="H9363" s="2">
        <f t="shared" si="730"/>
        <v>1</v>
      </c>
      <c r="I9363" s="2">
        <f t="shared" si="731"/>
        <v>9.1703988057155073E-2</v>
      </c>
      <c r="J9363" s="2">
        <f t="shared" si="732"/>
        <v>0.90829601194284493</v>
      </c>
      <c r="K9363" s="2">
        <f t="shared" si="733"/>
        <v>0.16539290613364688</v>
      </c>
      <c r="P9363" s="2"/>
    </row>
    <row r="9364" spans="1:16" x14ac:dyDescent="0.25">
      <c r="A9364" s="2" t="s">
        <v>10215</v>
      </c>
      <c r="B9364" s="4">
        <v>-260.89999999999998</v>
      </c>
      <c r="C9364" s="4">
        <v>4.6000000000000001E-4</v>
      </c>
      <c r="D9364" s="2">
        <f>IFERROR(MATCH(A9364,Both_domains!A$2:A$851, 0), 0)</f>
        <v>0</v>
      </c>
      <c r="E9364" s="2">
        <f t="shared" si="734"/>
        <v>0</v>
      </c>
      <c r="F9364" s="2">
        <f>COUNTIF(E$2:E9364,"=1")</f>
        <v>844</v>
      </c>
      <c r="G9364" s="2">
        <f>COUNTIF(E$2:E9364,"=0")</f>
        <v>8519</v>
      </c>
      <c r="H9364" s="2">
        <f t="shared" si="730"/>
        <v>1</v>
      </c>
      <c r="I9364" s="2">
        <f t="shared" si="731"/>
        <v>9.159735551290249E-2</v>
      </c>
      <c r="J9364" s="2">
        <f t="shared" si="732"/>
        <v>0.90840264448709751</v>
      </c>
      <c r="K9364" s="2">
        <f t="shared" si="733"/>
        <v>0.16537670226315274</v>
      </c>
      <c r="P9364" s="2"/>
    </row>
    <row r="9365" spans="1:16" x14ac:dyDescent="0.25">
      <c r="A9365" s="2" t="s">
        <v>10216</v>
      </c>
      <c r="B9365" s="4">
        <v>-260.89999999999998</v>
      </c>
      <c r="C9365" s="4">
        <v>4.6000000000000001E-4</v>
      </c>
      <c r="D9365" s="2">
        <f>IFERROR(MATCH(A9365,Both_domains!A$2:A$851, 0), 0)</f>
        <v>0</v>
      </c>
      <c r="E9365" s="2">
        <f t="shared" si="734"/>
        <v>0</v>
      </c>
      <c r="F9365" s="2">
        <f>COUNTIF(E$2:E9365,"=1")</f>
        <v>844</v>
      </c>
      <c r="G9365" s="2">
        <f>COUNTIF(E$2:E9365,"=0")</f>
        <v>8520</v>
      </c>
      <c r="H9365" s="2">
        <f t="shared" si="730"/>
        <v>1</v>
      </c>
      <c r="I9365" s="2">
        <f t="shared" si="731"/>
        <v>9.1490722968650018E-2</v>
      </c>
      <c r="J9365" s="2">
        <f t="shared" si="732"/>
        <v>0.90850927703134998</v>
      </c>
      <c r="K9365" s="2">
        <f t="shared" si="733"/>
        <v>0.16536050156739812</v>
      </c>
      <c r="P9365" s="2"/>
    </row>
    <row r="9366" spans="1:16" x14ac:dyDescent="0.25">
      <c r="A9366" s="2" t="s">
        <v>10217</v>
      </c>
      <c r="B9366" s="4">
        <v>-261</v>
      </c>
      <c r="C9366" s="4">
        <v>4.6000000000000001E-4</v>
      </c>
      <c r="D9366" s="2">
        <f>IFERROR(MATCH(A9366,Both_domains!A$2:A$851, 0), 0)</f>
        <v>0</v>
      </c>
      <c r="E9366" s="2">
        <f t="shared" si="734"/>
        <v>0</v>
      </c>
      <c r="F9366" s="2">
        <f>COUNTIF(E$2:E9366,"=1")</f>
        <v>844</v>
      </c>
      <c r="G9366" s="2">
        <f>COUNTIF(E$2:E9366,"=0")</f>
        <v>8521</v>
      </c>
      <c r="H9366" s="2">
        <f t="shared" si="730"/>
        <v>1</v>
      </c>
      <c r="I9366" s="2">
        <f t="shared" si="731"/>
        <v>9.1384090424397546E-2</v>
      </c>
      <c r="J9366" s="2">
        <f t="shared" si="732"/>
        <v>0.90861590957560245</v>
      </c>
      <c r="K9366" s="2">
        <f t="shared" si="733"/>
        <v>0.16534430404545009</v>
      </c>
      <c r="P9366" s="2"/>
    </row>
    <row r="9367" spans="1:16" x14ac:dyDescent="0.25">
      <c r="A9367" s="2" t="s">
        <v>10218</v>
      </c>
      <c r="B9367" s="4">
        <v>-261</v>
      </c>
      <c r="C9367" s="4">
        <v>4.6000000000000001E-4</v>
      </c>
      <c r="D9367" s="2">
        <f>IFERROR(MATCH(A9367,Both_domains!A$2:A$851, 0), 0)</f>
        <v>0</v>
      </c>
      <c r="E9367" s="2">
        <f t="shared" si="734"/>
        <v>0</v>
      </c>
      <c r="F9367" s="2">
        <f>COUNTIF(E$2:E9367,"=1")</f>
        <v>844</v>
      </c>
      <c r="G9367" s="2">
        <f>COUNTIF(E$2:E9367,"=0")</f>
        <v>8522</v>
      </c>
      <c r="H9367" s="2">
        <f t="shared" si="730"/>
        <v>1</v>
      </c>
      <c r="I9367" s="2">
        <f t="shared" si="731"/>
        <v>9.1277457880145074E-2</v>
      </c>
      <c r="J9367" s="2">
        <f t="shared" si="732"/>
        <v>0.90872254211985493</v>
      </c>
      <c r="K9367" s="2">
        <f t="shared" si="733"/>
        <v>0.1653281096963761</v>
      </c>
      <c r="P9367" s="2"/>
    </row>
    <row r="9368" spans="1:16" x14ac:dyDescent="0.25">
      <c r="A9368" s="2" t="s">
        <v>10219</v>
      </c>
      <c r="B9368" s="4">
        <v>-261.10000000000002</v>
      </c>
      <c r="C9368" s="4">
        <v>4.6999999999999999E-4</v>
      </c>
      <c r="D9368" s="2">
        <f>IFERROR(MATCH(A9368,Both_domains!A$2:A$851, 0), 0)</f>
        <v>0</v>
      </c>
      <c r="E9368" s="2">
        <f t="shared" si="734"/>
        <v>0</v>
      </c>
      <c r="F9368" s="2">
        <f>COUNTIF(E$2:E9368,"=1")</f>
        <v>844</v>
      </c>
      <c r="G9368" s="2">
        <f>COUNTIF(E$2:E9368,"=0")</f>
        <v>8523</v>
      </c>
      <c r="H9368" s="2">
        <f t="shared" si="730"/>
        <v>1</v>
      </c>
      <c r="I9368" s="2">
        <f t="shared" si="731"/>
        <v>9.1170825335892491E-2</v>
      </c>
      <c r="J9368" s="2">
        <f t="shared" si="732"/>
        <v>0.90882917466410751</v>
      </c>
      <c r="K9368" s="2">
        <f t="shared" si="733"/>
        <v>0.16531191851924396</v>
      </c>
      <c r="P9368" s="2"/>
    </row>
    <row r="9369" spans="1:16" x14ac:dyDescent="0.25">
      <c r="A9369" s="2" t="s">
        <v>10220</v>
      </c>
      <c r="B9369" s="4">
        <v>-261.10000000000002</v>
      </c>
      <c r="C9369" s="4">
        <v>4.6999999999999999E-4</v>
      </c>
      <c r="D9369" s="2">
        <f>IFERROR(MATCH(A9369,Both_domains!A$2:A$851, 0), 0)</f>
        <v>0</v>
      </c>
      <c r="E9369" s="2">
        <f t="shared" si="734"/>
        <v>0</v>
      </c>
      <c r="F9369" s="2">
        <f>COUNTIF(E$2:E9369,"=1")</f>
        <v>844</v>
      </c>
      <c r="G9369" s="2">
        <f>COUNTIF(E$2:E9369,"=0")</f>
        <v>8524</v>
      </c>
      <c r="H9369" s="2">
        <f t="shared" si="730"/>
        <v>1</v>
      </c>
      <c r="I9369" s="2">
        <f t="shared" si="731"/>
        <v>9.106419279164002E-2</v>
      </c>
      <c r="J9369" s="2">
        <f t="shared" si="732"/>
        <v>0.90893580720835998</v>
      </c>
      <c r="K9369" s="2">
        <f t="shared" si="733"/>
        <v>0.16529573051312182</v>
      </c>
      <c r="P9369" s="2"/>
    </row>
    <row r="9370" spans="1:16" x14ac:dyDescent="0.25">
      <c r="A9370" s="2" t="s">
        <v>10221</v>
      </c>
      <c r="B9370" s="4">
        <v>-261.10000000000002</v>
      </c>
      <c r="C9370" s="4">
        <v>4.6999999999999999E-4</v>
      </c>
      <c r="D9370" s="2">
        <f>IFERROR(MATCH(A9370,Both_domains!A$2:A$851, 0), 0)</f>
        <v>0</v>
      </c>
      <c r="E9370" s="2">
        <f t="shared" si="734"/>
        <v>0</v>
      </c>
      <c r="F9370" s="2">
        <f>COUNTIF(E$2:E9370,"=1")</f>
        <v>844</v>
      </c>
      <c r="G9370" s="2">
        <f>COUNTIF(E$2:E9370,"=0")</f>
        <v>8525</v>
      </c>
      <c r="H9370" s="2">
        <f t="shared" si="730"/>
        <v>1</v>
      </c>
      <c r="I9370" s="2">
        <f t="shared" si="731"/>
        <v>9.0957560247387548E-2</v>
      </c>
      <c r="J9370" s="2">
        <f t="shared" si="732"/>
        <v>0.90904243975261245</v>
      </c>
      <c r="K9370" s="2">
        <f t="shared" si="733"/>
        <v>0.16527954567707823</v>
      </c>
      <c r="P9370" s="2"/>
    </row>
    <row r="9371" spans="1:16" x14ac:dyDescent="0.25">
      <c r="A9371" s="2" t="s">
        <v>10222</v>
      </c>
      <c r="B9371" s="4">
        <v>-261.10000000000002</v>
      </c>
      <c r="C9371" s="4">
        <v>4.8000000000000001E-4</v>
      </c>
      <c r="D9371" s="2">
        <f>IFERROR(MATCH(A9371,Both_domains!A$2:A$851, 0), 0)</f>
        <v>0</v>
      </c>
      <c r="E9371" s="2">
        <f t="shared" si="734"/>
        <v>0</v>
      </c>
      <c r="F9371" s="2">
        <f>COUNTIF(E$2:E9371,"=1")</f>
        <v>844</v>
      </c>
      <c r="G9371" s="2">
        <f>COUNTIF(E$2:E9371,"=0")</f>
        <v>8526</v>
      </c>
      <c r="H9371" s="2">
        <f t="shared" si="730"/>
        <v>1</v>
      </c>
      <c r="I9371" s="2">
        <f t="shared" si="731"/>
        <v>9.0850927703134965E-2</v>
      </c>
      <c r="J9371" s="2">
        <f t="shared" si="732"/>
        <v>0.90914907229686504</v>
      </c>
      <c r="K9371" s="2">
        <f t="shared" si="733"/>
        <v>0.1652633640101821</v>
      </c>
      <c r="P9371" s="2"/>
    </row>
    <row r="9372" spans="1:16" x14ac:dyDescent="0.25">
      <c r="A9372" s="2" t="s">
        <v>10223</v>
      </c>
      <c r="B9372" s="4">
        <v>-261.10000000000002</v>
      </c>
      <c r="C9372" s="4">
        <v>4.8000000000000001E-4</v>
      </c>
      <c r="D9372" s="2">
        <f>IFERROR(MATCH(A9372,Both_domains!A$2:A$851, 0), 0)</f>
        <v>0</v>
      </c>
      <c r="E9372" s="2">
        <f t="shared" si="734"/>
        <v>0</v>
      </c>
      <c r="F9372" s="2">
        <f>COUNTIF(E$2:E9372,"=1")</f>
        <v>844</v>
      </c>
      <c r="G9372" s="2">
        <f>COUNTIF(E$2:E9372,"=0")</f>
        <v>8527</v>
      </c>
      <c r="H9372" s="2">
        <f t="shared" si="730"/>
        <v>1</v>
      </c>
      <c r="I9372" s="2">
        <f t="shared" si="731"/>
        <v>9.0744295158882493E-2</v>
      </c>
      <c r="J9372" s="2">
        <f t="shared" si="732"/>
        <v>0.90925570484111751</v>
      </c>
      <c r="K9372" s="2">
        <f t="shared" si="733"/>
        <v>0.16524718551150269</v>
      </c>
      <c r="P9372" s="2"/>
    </row>
    <row r="9373" spans="1:16" x14ac:dyDescent="0.25">
      <c r="A9373" s="2" t="s">
        <v>10224</v>
      </c>
      <c r="B9373" s="4">
        <v>-261.2</v>
      </c>
      <c r="C9373" s="4">
        <v>4.8000000000000001E-4</v>
      </c>
      <c r="D9373" s="2">
        <f>IFERROR(MATCH(A9373,Both_domains!A$2:A$851, 0), 0)</f>
        <v>0</v>
      </c>
      <c r="E9373" s="2">
        <f t="shared" si="734"/>
        <v>0</v>
      </c>
      <c r="F9373" s="2">
        <f>COUNTIF(E$2:E9373,"=1")</f>
        <v>844</v>
      </c>
      <c r="G9373" s="2">
        <f>COUNTIF(E$2:E9373,"=0")</f>
        <v>8528</v>
      </c>
      <c r="H9373" s="2">
        <f t="shared" si="730"/>
        <v>1</v>
      </c>
      <c r="I9373" s="2">
        <f t="shared" si="731"/>
        <v>9.0637662614630021E-2</v>
      </c>
      <c r="J9373" s="2">
        <f t="shared" si="732"/>
        <v>0.90936233738536998</v>
      </c>
      <c r="K9373" s="2">
        <f t="shared" si="733"/>
        <v>0.16523101018010963</v>
      </c>
      <c r="P9373" s="2"/>
    </row>
    <row r="9374" spans="1:16" x14ac:dyDescent="0.25">
      <c r="A9374" s="2" t="s">
        <v>10225</v>
      </c>
      <c r="B9374" s="4">
        <v>-261.2</v>
      </c>
      <c r="C9374" s="4">
        <v>4.8000000000000001E-4</v>
      </c>
      <c r="D9374" s="2">
        <f>IFERROR(MATCH(A9374,Both_domains!A$2:A$851, 0), 0)</f>
        <v>0</v>
      </c>
      <c r="E9374" s="2">
        <f t="shared" si="734"/>
        <v>0</v>
      </c>
      <c r="F9374" s="2">
        <f>COUNTIF(E$2:E9374,"=1")</f>
        <v>844</v>
      </c>
      <c r="G9374" s="2">
        <f>COUNTIF(E$2:E9374,"=0")</f>
        <v>8529</v>
      </c>
      <c r="H9374" s="2">
        <f t="shared" si="730"/>
        <v>1</v>
      </c>
      <c r="I9374" s="2">
        <f t="shared" si="731"/>
        <v>9.0531030070377438E-2</v>
      </c>
      <c r="J9374" s="2">
        <f t="shared" si="732"/>
        <v>0.90946896992962256</v>
      </c>
      <c r="K9374" s="2">
        <f t="shared" si="733"/>
        <v>0.16521483801507292</v>
      </c>
      <c r="P9374" s="2"/>
    </row>
    <row r="9375" spans="1:16" x14ac:dyDescent="0.25">
      <c r="A9375" s="2" t="s">
        <v>10226</v>
      </c>
      <c r="B9375" s="4">
        <v>-261.2</v>
      </c>
      <c r="C9375" s="4">
        <v>4.8000000000000001E-4</v>
      </c>
      <c r="D9375" s="2">
        <f>IFERROR(MATCH(A9375,Both_domains!A$2:A$851, 0), 0)</f>
        <v>0</v>
      </c>
      <c r="E9375" s="2">
        <f t="shared" si="734"/>
        <v>0</v>
      </c>
      <c r="F9375" s="2">
        <f>COUNTIF(E$2:E9375,"=1")</f>
        <v>844</v>
      </c>
      <c r="G9375" s="2">
        <f>COUNTIF(E$2:E9375,"=0")</f>
        <v>8530</v>
      </c>
      <c r="H9375" s="2">
        <f t="shared" si="730"/>
        <v>1</v>
      </c>
      <c r="I9375" s="2">
        <f t="shared" si="731"/>
        <v>9.0424397526124967E-2</v>
      </c>
      <c r="J9375" s="2">
        <f t="shared" si="732"/>
        <v>0.90957560247387503</v>
      </c>
      <c r="K9375" s="2">
        <f t="shared" si="733"/>
        <v>0.1651986690154629</v>
      </c>
      <c r="P9375" s="2"/>
    </row>
    <row r="9376" spans="1:16" x14ac:dyDescent="0.25">
      <c r="A9376" s="2" t="s">
        <v>10227</v>
      </c>
      <c r="B9376" s="4">
        <v>-261.2</v>
      </c>
      <c r="C9376" s="4">
        <v>4.8000000000000001E-4</v>
      </c>
      <c r="D9376" s="2">
        <f>IFERROR(MATCH(A9376,Both_domains!A$2:A$851, 0), 0)</f>
        <v>0</v>
      </c>
      <c r="E9376" s="2">
        <f t="shared" si="734"/>
        <v>0</v>
      </c>
      <c r="F9376" s="2">
        <f>COUNTIF(E$2:E9376,"=1")</f>
        <v>844</v>
      </c>
      <c r="G9376" s="2">
        <f>COUNTIF(E$2:E9376,"=0")</f>
        <v>8531</v>
      </c>
      <c r="H9376" s="2">
        <f t="shared" si="730"/>
        <v>1</v>
      </c>
      <c r="I9376" s="2">
        <f t="shared" si="731"/>
        <v>9.0317764981872495E-2</v>
      </c>
      <c r="J9376" s="2">
        <f t="shared" si="732"/>
        <v>0.90968223501812751</v>
      </c>
      <c r="K9376" s="2">
        <f t="shared" si="733"/>
        <v>0.16518250318035033</v>
      </c>
      <c r="P9376" s="2"/>
    </row>
    <row r="9377" spans="1:16" x14ac:dyDescent="0.25">
      <c r="A9377" s="2" t="s">
        <v>10228</v>
      </c>
      <c r="B9377" s="4">
        <v>-261.3</v>
      </c>
      <c r="C9377" s="4">
        <v>4.8000000000000001E-4</v>
      </c>
      <c r="D9377" s="2">
        <f>IFERROR(MATCH(A9377,Both_domains!A$2:A$851, 0), 0)</f>
        <v>0</v>
      </c>
      <c r="E9377" s="2">
        <f t="shared" si="734"/>
        <v>0</v>
      </c>
      <c r="F9377" s="2">
        <f>COUNTIF(E$2:E9377,"=1")</f>
        <v>844</v>
      </c>
      <c r="G9377" s="2">
        <f>COUNTIF(E$2:E9377,"=0")</f>
        <v>8532</v>
      </c>
      <c r="H9377" s="2">
        <f t="shared" si="730"/>
        <v>1</v>
      </c>
      <c r="I9377" s="2">
        <f t="shared" si="731"/>
        <v>9.0211132437619912E-2</v>
      </c>
      <c r="J9377" s="2">
        <f t="shared" si="732"/>
        <v>0.90978886756238009</v>
      </c>
      <c r="K9377" s="2">
        <f t="shared" si="733"/>
        <v>0.16516634050880627</v>
      </c>
      <c r="P9377" s="2"/>
    </row>
    <row r="9378" spans="1:16" x14ac:dyDescent="0.25">
      <c r="A9378" s="2" t="s">
        <v>10229</v>
      </c>
      <c r="B9378" s="4">
        <v>-261.3</v>
      </c>
      <c r="C9378" s="4">
        <v>4.8999999999999998E-4</v>
      </c>
      <c r="D9378" s="2">
        <f>IFERROR(MATCH(A9378,Both_domains!A$2:A$851, 0), 0)</f>
        <v>0</v>
      </c>
      <c r="E9378" s="2">
        <f t="shared" si="734"/>
        <v>0</v>
      </c>
      <c r="F9378" s="2">
        <f>COUNTIF(E$2:E9378,"=1")</f>
        <v>844</v>
      </c>
      <c r="G9378" s="2">
        <f>COUNTIF(E$2:E9378,"=0")</f>
        <v>8533</v>
      </c>
      <c r="H9378" s="2">
        <f t="shared" si="730"/>
        <v>1</v>
      </c>
      <c r="I9378" s="2">
        <f t="shared" si="731"/>
        <v>9.010449989336744E-2</v>
      </c>
      <c r="J9378" s="2">
        <f t="shared" si="732"/>
        <v>0.90989550010663256</v>
      </c>
      <c r="K9378" s="2">
        <f t="shared" si="733"/>
        <v>0.16515018099990217</v>
      </c>
      <c r="P9378" s="2"/>
    </row>
    <row r="9379" spans="1:16" x14ac:dyDescent="0.25">
      <c r="A9379" s="2" t="s">
        <v>10230</v>
      </c>
      <c r="B9379" s="4">
        <v>-261.3</v>
      </c>
      <c r="C9379" s="4">
        <v>4.8999999999999998E-4</v>
      </c>
      <c r="D9379" s="2">
        <f>IFERROR(MATCH(A9379,Both_domains!A$2:A$851, 0), 0)</f>
        <v>0</v>
      </c>
      <c r="E9379" s="2">
        <f t="shared" si="734"/>
        <v>0</v>
      </c>
      <c r="F9379" s="2">
        <f>COUNTIF(E$2:E9379,"=1")</f>
        <v>844</v>
      </c>
      <c r="G9379" s="2">
        <f>COUNTIF(E$2:E9379,"=0")</f>
        <v>8534</v>
      </c>
      <c r="H9379" s="2">
        <f t="shared" si="730"/>
        <v>1</v>
      </c>
      <c r="I9379" s="2">
        <f t="shared" si="731"/>
        <v>8.9997867349114968E-2</v>
      </c>
      <c r="J9379" s="2">
        <f t="shared" si="732"/>
        <v>0.91000213265088503</v>
      </c>
      <c r="K9379" s="2">
        <f t="shared" si="733"/>
        <v>0.16513402465270985</v>
      </c>
      <c r="P9379" s="2"/>
    </row>
    <row r="9380" spans="1:16" x14ac:dyDescent="0.25">
      <c r="A9380" s="2" t="s">
        <v>10231</v>
      </c>
      <c r="B9380" s="4">
        <v>-261.5</v>
      </c>
      <c r="C9380" s="4">
        <v>5.0000000000000001E-4</v>
      </c>
      <c r="D9380" s="2">
        <f>IFERROR(MATCH(A9380,Both_domains!A$2:A$851, 0), 0)</f>
        <v>0</v>
      </c>
      <c r="E9380" s="2">
        <f t="shared" si="734"/>
        <v>0</v>
      </c>
      <c r="F9380" s="2">
        <f>COUNTIF(E$2:E9380,"=1")</f>
        <v>844</v>
      </c>
      <c r="G9380" s="2">
        <f>COUNTIF(E$2:E9380,"=0")</f>
        <v>8535</v>
      </c>
      <c r="H9380" s="2">
        <f t="shared" si="730"/>
        <v>1</v>
      </c>
      <c r="I9380" s="2">
        <f t="shared" si="731"/>
        <v>8.9891234804862497E-2</v>
      </c>
      <c r="J9380" s="2">
        <f t="shared" si="732"/>
        <v>0.9101087651951375</v>
      </c>
      <c r="K9380" s="2">
        <f t="shared" si="733"/>
        <v>0.16511787146630147</v>
      </c>
      <c r="P9380" s="2"/>
    </row>
    <row r="9381" spans="1:16" x14ac:dyDescent="0.25">
      <c r="A9381" s="2" t="s">
        <v>10232</v>
      </c>
      <c r="B9381" s="4">
        <v>-261.5</v>
      </c>
      <c r="C9381" s="4">
        <v>5.0000000000000001E-4</v>
      </c>
      <c r="D9381" s="2">
        <f>IFERROR(MATCH(A9381,Both_domains!A$2:A$851, 0), 0)</f>
        <v>0</v>
      </c>
      <c r="E9381" s="2">
        <f t="shared" si="734"/>
        <v>0</v>
      </c>
      <c r="F9381" s="2">
        <f>COUNTIF(E$2:E9381,"=1")</f>
        <v>844</v>
      </c>
      <c r="G9381" s="2">
        <f>COUNTIF(E$2:E9381,"=0")</f>
        <v>8536</v>
      </c>
      <c r="H9381" s="2">
        <f t="shared" si="730"/>
        <v>1</v>
      </c>
      <c r="I9381" s="2">
        <f t="shared" si="731"/>
        <v>8.9784602260609914E-2</v>
      </c>
      <c r="J9381" s="2">
        <f t="shared" si="732"/>
        <v>0.91021539773939009</v>
      </c>
      <c r="K9381" s="2">
        <f t="shared" si="733"/>
        <v>0.1651017214397496</v>
      </c>
      <c r="P9381" s="2"/>
    </row>
    <row r="9382" spans="1:16" x14ac:dyDescent="0.25">
      <c r="A9382" s="2" t="s">
        <v>10233</v>
      </c>
      <c r="B9382" s="4">
        <v>-261.5</v>
      </c>
      <c r="C9382" s="4">
        <v>5.0000000000000001E-4</v>
      </c>
      <c r="D9382" s="2">
        <f>IFERROR(MATCH(A9382,Both_domains!A$2:A$851, 0), 0)</f>
        <v>0</v>
      </c>
      <c r="E9382" s="2">
        <f t="shared" si="734"/>
        <v>0</v>
      </c>
      <c r="F9382" s="2">
        <f>COUNTIF(E$2:E9382,"=1")</f>
        <v>844</v>
      </c>
      <c r="G9382" s="2">
        <f>COUNTIF(E$2:E9382,"=0")</f>
        <v>8537</v>
      </c>
      <c r="H9382" s="2">
        <f t="shared" si="730"/>
        <v>1</v>
      </c>
      <c r="I9382" s="2">
        <f t="shared" si="731"/>
        <v>8.9677969716357442E-2</v>
      </c>
      <c r="J9382" s="2">
        <f t="shared" si="732"/>
        <v>0.91032203028364256</v>
      </c>
      <c r="K9382" s="2">
        <f t="shared" si="733"/>
        <v>0.16508557457212714</v>
      </c>
      <c r="P9382" s="2"/>
    </row>
    <row r="9383" spans="1:16" x14ac:dyDescent="0.25">
      <c r="A9383" s="2" t="s">
        <v>10234</v>
      </c>
      <c r="B9383" s="4">
        <v>-261.5</v>
      </c>
      <c r="C9383" s="4">
        <v>5.1000000000000004E-4</v>
      </c>
      <c r="D9383" s="2">
        <f>IFERROR(MATCH(A9383,Both_domains!A$2:A$851, 0), 0)</f>
        <v>0</v>
      </c>
      <c r="E9383" s="2">
        <f t="shared" si="734"/>
        <v>0</v>
      </c>
      <c r="F9383" s="2">
        <f>COUNTIF(E$2:E9383,"=1")</f>
        <v>844</v>
      </c>
      <c r="G9383" s="2">
        <f>COUNTIF(E$2:E9383,"=0")</f>
        <v>8538</v>
      </c>
      <c r="H9383" s="2">
        <f t="shared" si="730"/>
        <v>1</v>
      </c>
      <c r="I9383" s="2">
        <f t="shared" si="731"/>
        <v>8.957133717210497E-2</v>
      </c>
      <c r="J9383" s="2">
        <f t="shared" si="732"/>
        <v>0.91042866282789503</v>
      </c>
      <c r="K9383" s="2">
        <f t="shared" si="733"/>
        <v>0.16506943086250733</v>
      </c>
      <c r="P9383" s="2"/>
    </row>
    <row r="9384" spans="1:16" x14ac:dyDescent="0.25">
      <c r="A9384" s="2" t="s">
        <v>10235</v>
      </c>
      <c r="B9384" s="4">
        <v>-261.60000000000002</v>
      </c>
      <c r="C9384" s="4">
        <v>5.1000000000000004E-4</v>
      </c>
      <c r="D9384" s="2">
        <f>IFERROR(MATCH(A9384,Both_domains!A$2:A$851, 0), 0)</f>
        <v>0</v>
      </c>
      <c r="E9384" s="2">
        <f t="shared" si="734"/>
        <v>0</v>
      </c>
      <c r="F9384" s="2">
        <f>COUNTIF(E$2:E9384,"=1")</f>
        <v>844</v>
      </c>
      <c r="G9384" s="2">
        <f>COUNTIF(E$2:E9384,"=0")</f>
        <v>8539</v>
      </c>
      <c r="H9384" s="2">
        <f t="shared" si="730"/>
        <v>1</v>
      </c>
      <c r="I9384" s="2">
        <f t="shared" si="731"/>
        <v>8.9464704627852387E-2</v>
      </c>
      <c r="J9384" s="2">
        <f t="shared" si="732"/>
        <v>0.91053529537214761</v>
      </c>
      <c r="K9384" s="2">
        <f t="shared" si="733"/>
        <v>0.16505329030996382</v>
      </c>
      <c r="P9384" s="2"/>
    </row>
    <row r="9385" spans="1:16" x14ac:dyDescent="0.25">
      <c r="A9385" s="2" t="s">
        <v>10236</v>
      </c>
      <c r="B9385" s="4">
        <v>-261.60000000000002</v>
      </c>
      <c r="C9385" s="4">
        <v>5.1000000000000004E-4</v>
      </c>
      <c r="D9385" s="2">
        <f>IFERROR(MATCH(A9385,Both_domains!A$2:A$851, 0), 0)</f>
        <v>0</v>
      </c>
      <c r="E9385" s="2">
        <f t="shared" si="734"/>
        <v>0</v>
      </c>
      <c r="F9385" s="2">
        <f>COUNTIF(E$2:E9385,"=1")</f>
        <v>844</v>
      </c>
      <c r="G9385" s="2">
        <f>COUNTIF(E$2:E9385,"=0")</f>
        <v>8540</v>
      </c>
      <c r="H9385" s="2">
        <f t="shared" si="730"/>
        <v>1</v>
      </c>
      <c r="I9385" s="2">
        <f t="shared" si="731"/>
        <v>8.9358072083599915E-2</v>
      </c>
      <c r="J9385" s="2">
        <f t="shared" si="732"/>
        <v>0.91064192791640008</v>
      </c>
      <c r="K9385" s="2">
        <f t="shared" si="733"/>
        <v>0.1650371529135706</v>
      </c>
      <c r="P9385" s="2"/>
    </row>
    <row r="9386" spans="1:16" x14ac:dyDescent="0.25">
      <c r="A9386" s="2" t="s">
        <v>10237</v>
      </c>
      <c r="B9386" s="4">
        <v>-261.60000000000002</v>
      </c>
      <c r="C9386" s="4">
        <v>5.1000000000000004E-4</v>
      </c>
      <c r="D9386" s="2">
        <f>IFERROR(MATCH(A9386,Both_domains!A$2:A$851, 0), 0)</f>
        <v>0</v>
      </c>
      <c r="E9386" s="2">
        <f t="shared" si="734"/>
        <v>0</v>
      </c>
      <c r="F9386" s="2">
        <f>COUNTIF(E$2:E9386,"=1")</f>
        <v>844</v>
      </c>
      <c r="G9386" s="2">
        <f>COUNTIF(E$2:E9386,"=0")</f>
        <v>8541</v>
      </c>
      <c r="H9386" s="2">
        <f t="shared" si="730"/>
        <v>1</v>
      </c>
      <c r="I9386" s="2">
        <f t="shared" si="731"/>
        <v>8.9251439539347444E-2</v>
      </c>
      <c r="J9386" s="2">
        <f t="shared" si="732"/>
        <v>0.91074856046065256</v>
      </c>
      <c r="K9386" s="2">
        <f t="shared" si="733"/>
        <v>0.16502101867240199</v>
      </c>
      <c r="P9386" s="2"/>
    </row>
    <row r="9387" spans="1:16" x14ac:dyDescent="0.25">
      <c r="A9387" s="2" t="s">
        <v>10238</v>
      </c>
      <c r="B9387" s="4">
        <v>-261.7</v>
      </c>
      <c r="C9387" s="4">
        <v>5.1000000000000004E-4</v>
      </c>
      <c r="D9387" s="2">
        <f>IFERROR(MATCH(A9387,Both_domains!A$2:A$851, 0), 0)</f>
        <v>0</v>
      </c>
      <c r="E9387" s="2">
        <f t="shared" si="734"/>
        <v>0</v>
      </c>
      <c r="F9387" s="2">
        <f>COUNTIF(E$2:E9387,"=1")</f>
        <v>844</v>
      </c>
      <c r="G9387" s="2">
        <f>COUNTIF(E$2:E9387,"=0")</f>
        <v>8542</v>
      </c>
      <c r="H9387" s="2">
        <f t="shared" si="730"/>
        <v>1</v>
      </c>
      <c r="I9387" s="2">
        <f t="shared" si="731"/>
        <v>8.9144806995094861E-2</v>
      </c>
      <c r="J9387" s="2">
        <f t="shared" si="732"/>
        <v>0.91085519300490514</v>
      </c>
      <c r="K9387" s="2">
        <f t="shared" si="733"/>
        <v>0.16500488758553275</v>
      </c>
      <c r="P9387" s="2"/>
    </row>
    <row r="9388" spans="1:16" x14ac:dyDescent="0.25">
      <c r="A9388" s="2" t="s">
        <v>10239</v>
      </c>
      <c r="B9388" s="4">
        <v>-261.7</v>
      </c>
      <c r="C9388" s="4">
        <v>5.1999999999999995E-4</v>
      </c>
      <c r="D9388" s="2">
        <f>IFERROR(MATCH(A9388,Both_domains!A$2:A$851, 0), 0)</f>
        <v>0</v>
      </c>
      <c r="E9388" s="2">
        <f t="shared" si="734"/>
        <v>0</v>
      </c>
      <c r="F9388" s="2">
        <f>COUNTIF(E$2:E9388,"=1")</f>
        <v>844</v>
      </c>
      <c r="G9388" s="2">
        <f>COUNTIF(E$2:E9388,"=0")</f>
        <v>8543</v>
      </c>
      <c r="H9388" s="2">
        <f t="shared" si="730"/>
        <v>1</v>
      </c>
      <c r="I9388" s="2">
        <f t="shared" si="731"/>
        <v>8.9038174450842389E-2</v>
      </c>
      <c r="J9388" s="2">
        <f t="shared" si="732"/>
        <v>0.91096182554915761</v>
      </c>
      <c r="K9388" s="2">
        <f t="shared" si="733"/>
        <v>0.16498875965203794</v>
      </c>
      <c r="P9388" s="2"/>
    </row>
    <row r="9389" spans="1:16" x14ac:dyDescent="0.25">
      <c r="A9389" s="2" t="s">
        <v>10240</v>
      </c>
      <c r="B9389" s="4">
        <v>-261.7</v>
      </c>
      <c r="C9389" s="4">
        <v>5.1999999999999995E-4</v>
      </c>
      <c r="D9389" s="2">
        <f>IFERROR(MATCH(A9389,Both_domains!A$2:A$851, 0), 0)</f>
        <v>0</v>
      </c>
      <c r="E9389" s="2">
        <f t="shared" si="734"/>
        <v>0</v>
      </c>
      <c r="F9389" s="2">
        <f>COUNTIF(E$2:E9389,"=1")</f>
        <v>844</v>
      </c>
      <c r="G9389" s="2">
        <f>COUNTIF(E$2:E9389,"=0")</f>
        <v>8544</v>
      </c>
      <c r="H9389" s="2">
        <f t="shared" si="730"/>
        <v>1</v>
      </c>
      <c r="I9389" s="2">
        <f t="shared" si="731"/>
        <v>8.8931541906589917E-2</v>
      </c>
      <c r="J9389" s="2">
        <f t="shared" si="732"/>
        <v>0.91106845809341008</v>
      </c>
      <c r="K9389" s="2">
        <f t="shared" si="733"/>
        <v>0.16497263487099295</v>
      </c>
      <c r="P9389" s="2"/>
    </row>
    <row r="9390" spans="1:16" x14ac:dyDescent="0.25">
      <c r="A9390" s="2" t="s">
        <v>10241</v>
      </c>
      <c r="B9390" s="4">
        <v>-261.7</v>
      </c>
      <c r="C9390" s="4">
        <v>5.1999999999999995E-4</v>
      </c>
      <c r="D9390" s="2">
        <f>IFERROR(MATCH(A9390,Both_domains!A$2:A$851, 0), 0)</f>
        <v>0</v>
      </c>
      <c r="E9390" s="2">
        <f t="shared" si="734"/>
        <v>0</v>
      </c>
      <c r="F9390" s="2">
        <f>COUNTIF(E$2:E9390,"=1")</f>
        <v>844</v>
      </c>
      <c r="G9390" s="2">
        <f>COUNTIF(E$2:E9390,"=0")</f>
        <v>8545</v>
      </c>
      <c r="H9390" s="2">
        <f t="shared" si="730"/>
        <v>1</v>
      </c>
      <c r="I9390" s="2">
        <f t="shared" si="731"/>
        <v>8.8824909362337334E-2</v>
      </c>
      <c r="J9390" s="2">
        <f t="shared" si="732"/>
        <v>0.91117509063766267</v>
      </c>
      <c r="K9390" s="2">
        <f t="shared" si="733"/>
        <v>0.16495651324147367</v>
      </c>
      <c r="P9390" s="2"/>
    </row>
    <row r="9391" spans="1:16" x14ac:dyDescent="0.25">
      <c r="A9391" s="2" t="s">
        <v>10242</v>
      </c>
      <c r="B9391" s="4">
        <v>-261.7</v>
      </c>
      <c r="C9391" s="4">
        <v>5.1999999999999995E-4</v>
      </c>
      <c r="D9391" s="2">
        <f>IFERROR(MATCH(A9391,Both_domains!A$2:A$851, 0), 0)</f>
        <v>0</v>
      </c>
      <c r="E9391" s="2">
        <f t="shared" si="734"/>
        <v>0</v>
      </c>
      <c r="F9391" s="2">
        <f>COUNTIF(E$2:E9391,"=1")</f>
        <v>844</v>
      </c>
      <c r="G9391" s="2">
        <f>COUNTIF(E$2:E9391,"=0")</f>
        <v>8546</v>
      </c>
      <c r="H9391" s="2">
        <f t="shared" si="730"/>
        <v>1</v>
      </c>
      <c r="I9391" s="2">
        <f t="shared" si="731"/>
        <v>8.8718276818084862E-2</v>
      </c>
      <c r="J9391" s="2">
        <f t="shared" si="732"/>
        <v>0.91128172318191514</v>
      </c>
      <c r="K9391" s="2">
        <f t="shared" si="733"/>
        <v>0.16494039476255618</v>
      </c>
      <c r="P9391" s="2"/>
    </row>
    <row r="9392" spans="1:16" x14ac:dyDescent="0.25">
      <c r="A9392" s="2" t="s">
        <v>10243</v>
      </c>
      <c r="B9392" s="4">
        <v>-261.7</v>
      </c>
      <c r="C9392" s="4">
        <v>5.1999999999999995E-4</v>
      </c>
      <c r="D9392" s="2">
        <f>IFERROR(MATCH(A9392,Both_domains!A$2:A$851, 0), 0)</f>
        <v>0</v>
      </c>
      <c r="E9392" s="2">
        <f t="shared" si="734"/>
        <v>0</v>
      </c>
      <c r="F9392" s="2">
        <f>COUNTIF(E$2:E9392,"=1")</f>
        <v>844</v>
      </c>
      <c r="G9392" s="2">
        <f>COUNTIF(E$2:E9392,"=0")</f>
        <v>8547</v>
      </c>
      <c r="H9392" s="2">
        <f t="shared" si="730"/>
        <v>1</v>
      </c>
      <c r="I9392" s="2">
        <f t="shared" si="731"/>
        <v>8.8611644273832391E-2</v>
      </c>
      <c r="J9392" s="2">
        <f t="shared" si="732"/>
        <v>0.91138835572616761</v>
      </c>
      <c r="K9392" s="2">
        <f t="shared" si="733"/>
        <v>0.16492427943331706</v>
      </c>
      <c r="P9392" s="2"/>
    </row>
    <row r="9393" spans="1:16" x14ac:dyDescent="0.25">
      <c r="A9393" s="2" t="s">
        <v>10244</v>
      </c>
      <c r="B9393" s="4">
        <v>-261.7</v>
      </c>
      <c r="C9393" s="4">
        <v>5.1999999999999995E-4</v>
      </c>
      <c r="D9393" s="2">
        <f>IFERROR(MATCH(A9393,Both_domains!A$2:A$851, 0), 0)</f>
        <v>0</v>
      </c>
      <c r="E9393" s="2">
        <f t="shared" si="734"/>
        <v>0</v>
      </c>
      <c r="F9393" s="2">
        <f>COUNTIF(E$2:E9393,"=1")</f>
        <v>844</v>
      </c>
      <c r="G9393" s="2">
        <f>COUNTIF(E$2:E9393,"=0")</f>
        <v>8548</v>
      </c>
      <c r="H9393" s="2">
        <f t="shared" si="730"/>
        <v>1</v>
      </c>
      <c r="I9393" s="2">
        <f t="shared" si="731"/>
        <v>8.8505011729579919E-2</v>
      </c>
      <c r="J9393" s="2">
        <f t="shared" si="732"/>
        <v>0.91149498827042008</v>
      </c>
      <c r="K9393" s="2">
        <f t="shared" si="733"/>
        <v>0.16490816725283314</v>
      </c>
      <c r="P9393" s="2"/>
    </row>
    <row r="9394" spans="1:16" x14ac:dyDescent="0.25">
      <c r="A9394" s="2" t="s">
        <v>10245</v>
      </c>
      <c r="B9394" s="4">
        <v>-261.7</v>
      </c>
      <c r="C9394" s="4">
        <v>5.1999999999999995E-4</v>
      </c>
      <c r="D9394" s="2">
        <f>IFERROR(MATCH(A9394,Both_domains!A$2:A$851, 0), 0)</f>
        <v>0</v>
      </c>
      <c r="E9394" s="2">
        <f t="shared" si="734"/>
        <v>0</v>
      </c>
      <c r="F9394" s="2">
        <f>COUNTIF(E$2:E9394,"=1")</f>
        <v>844</v>
      </c>
      <c r="G9394" s="2">
        <f>COUNTIF(E$2:E9394,"=0")</f>
        <v>8549</v>
      </c>
      <c r="H9394" s="2">
        <f t="shared" si="730"/>
        <v>1</v>
      </c>
      <c r="I9394" s="2">
        <f t="shared" si="731"/>
        <v>8.8398379185327336E-2</v>
      </c>
      <c r="J9394" s="2">
        <f t="shared" si="732"/>
        <v>0.91160162081467266</v>
      </c>
      <c r="K9394" s="2">
        <f t="shared" si="733"/>
        <v>0.16489205822018169</v>
      </c>
      <c r="P9394" s="2"/>
    </row>
    <row r="9395" spans="1:16" x14ac:dyDescent="0.25">
      <c r="A9395" s="2" t="s">
        <v>10246</v>
      </c>
      <c r="B9395" s="4">
        <v>-261.7</v>
      </c>
      <c r="C9395" s="4">
        <v>5.1999999999999995E-4</v>
      </c>
      <c r="D9395" s="2">
        <f>IFERROR(MATCH(A9395,Both_domains!A$2:A$851, 0), 0)</f>
        <v>0</v>
      </c>
      <c r="E9395" s="2">
        <f t="shared" si="734"/>
        <v>0</v>
      </c>
      <c r="F9395" s="2">
        <f>COUNTIF(E$2:E9395,"=1")</f>
        <v>844</v>
      </c>
      <c r="G9395" s="2">
        <f>COUNTIF(E$2:E9395,"=0")</f>
        <v>8550</v>
      </c>
      <c r="H9395" s="2">
        <f t="shared" si="730"/>
        <v>1</v>
      </c>
      <c r="I9395" s="2">
        <f t="shared" si="731"/>
        <v>8.8291746641074864E-2</v>
      </c>
      <c r="J9395" s="2">
        <f t="shared" si="732"/>
        <v>0.91170825335892514</v>
      </c>
      <c r="K9395" s="2">
        <f t="shared" si="733"/>
        <v>0.16487595233444033</v>
      </c>
      <c r="P9395" s="2"/>
    </row>
    <row r="9396" spans="1:16" x14ac:dyDescent="0.25">
      <c r="A9396" s="2" t="s">
        <v>10247</v>
      </c>
      <c r="B9396" s="4">
        <v>-261.8</v>
      </c>
      <c r="C9396" s="4">
        <v>5.1999999999999995E-4</v>
      </c>
      <c r="D9396" s="2">
        <f>IFERROR(MATCH(A9396,Both_domains!A$2:A$851, 0), 0)</f>
        <v>0</v>
      </c>
      <c r="E9396" s="2">
        <f t="shared" si="734"/>
        <v>0</v>
      </c>
      <c r="F9396" s="2">
        <f>COUNTIF(E$2:E9396,"=1")</f>
        <v>844</v>
      </c>
      <c r="G9396" s="2">
        <f>COUNTIF(E$2:E9396,"=0")</f>
        <v>8551</v>
      </c>
      <c r="H9396" s="2">
        <f t="shared" si="730"/>
        <v>1</v>
      </c>
      <c r="I9396" s="2">
        <f t="shared" si="731"/>
        <v>8.8185114096822392E-2</v>
      </c>
      <c r="J9396" s="2">
        <f t="shared" si="732"/>
        <v>0.91181488590317761</v>
      </c>
      <c r="K9396" s="2">
        <f t="shared" si="733"/>
        <v>0.16485984959468697</v>
      </c>
      <c r="P9396" s="2"/>
    </row>
    <row r="9397" spans="1:16" x14ac:dyDescent="0.25">
      <c r="A9397" s="2" t="s">
        <v>10248</v>
      </c>
      <c r="B9397" s="4">
        <v>-261.8</v>
      </c>
      <c r="C9397" s="4">
        <v>5.2999999999999998E-4</v>
      </c>
      <c r="D9397" s="2">
        <f>IFERROR(MATCH(A9397,Both_domains!A$2:A$851, 0), 0)</f>
        <v>0</v>
      </c>
      <c r="E9397" s="2">
        <f t="shared" si="734"/>
        <v>0</v>
      </c>
      <c r="F9397" s="2">
        <f>COUNTIF(E$2:E9397,"=1")</f>
        <v>844</v>
      </c>
      <c r="G9397" s="2">
        <f>COUNTIF(E$2:E9397,"=0")</f>
        <v>8552</v>
      </c>
      <c r="H9397" s="2">
        <f t="shared" si="730"/>
        <v>1</v>
      </c>
      <c r="I9397" s="2">
        <f t="shared" si="731"/>
        <v>8.8078481552569809E-2</v>
      </c>
      <c r="J9397" s="2">
        <f t="shared" si="732"/>
        <v>0.91192151844743019</v>
      </c>
      <c r="K9397" s="2">
        <f t="shared" si="733"/>
        <v>0.16484375000000001</v>
      </c>
      <c r="P9397" s="2"/>
    </row>
    <row r="9398" spans="1:16" x14ac:dyDescent="0.25">
      <c r="A9398" s="2" t="s">
        <v>10249</v>
      </c>
      <c r="B9398" s="4">
        <v>-261.8</v>
      </c>
      <c r="C9398" s="4">
        <v>5.2999999999999998E-4</v>
      </c>
      <c r="D9398" s="2">
        <f>IFERROR(MATCH(A9398,Both_domains!A$2:A$851, 0), 0)</f>
        <v>0</v>
      </c>
      <c r="E9398" s="2">
        <f t="shared" si="734"/>
        <v>0</v>
      </c>
      <c r="F9398" s="2">
        <f>COUNTIF(E$2:E9398,"=1")</f>
        <v>844</v>
      </c>
      <c r="G9398" s="2">
        <f>COUNTIF(E$2:E9398,"=0")</f>
        <v>8553</v>
      </c>
      <c r="H9398" s="2">
        <f t="shared" si="730"/>
        <v>1</v>
      </c>
      <c r="I9398" s="2">
        <f t="shared" si="731"/>
        <v>8.7971849008317338E-2</v>
      </c>
      <c r="J9398" s="2">
        <f t="shared" si="732"/>
        <v>0.91202815099168266</v>
      </c>
      <c r="K9398" s="2">
        <f t="shared" si="733"/>
        <v>0.16482765354945805</v>
      </c>
      <c r="P9398" s="2"/>
    </row>
    <row r="9399" spans="1:16" x14ac:dyDescent="0.25">
      <c r="A9399" s="2" t="s">
        <v>10250</v>
      </c>
      <c r="B9399" s="4">
        <v>-261.89999999999998</v>
      </c>
      <c r="C9399" s="4">
        <v>5.2999999999999998E-4</v>
      </c>
      <c r="D9399" s="2">
        <f>IFERROR(MATCH(A9399,Both_domains!A$2:A$851, 0), 0)</f>
        <v>0</v>
      </c>
      <c r="E9399" s="2">
        <f t="shared" si="734"/>
        <v>0</v>
      </c>
      <c r="F9399" s="2">
        <f>COUNTIF(E$2:E9399,"=1")</f>
        <v>844</v>
      </c>
      <c r="G9399" s="2">
        <f>COUNTIF(E$2:E9399,"=0")</f>
        <v>8554</v>
      </c>
      <c r="H9399" s="2">
        <f t="shared" si="730"/>
        <v>1</v>
      </c>
      <c r="I9399" s="2">
        <f t="shared" si="731"/>
        <v>8.7865216464064866E-2</v>
      </c>
      <c r="J9399" s="2">
        <f t="shared" si="732"/>
        <v>0.91213478353593513</v>
      </c>
      <c r="K9399" s="2">
        <f t="shared" si="733"/>
        <v>0.16481156024214022</v>
      </c>
      <c r="P9399" s="2"/>
    </row>
    <row r="9400" spans="1:16" x14ac:dyDescent="0.25">
      <c r="A9400" s="2" t="s">
        <v>10251</v>
      </c>
      <c r="B9400" s="4">
        <v>-261.89999999999998</v>
      </c>
      <c r="C9400" s="4">
        <v>5.2999999999999998E-4</v>
      </c>
      <c r="D9400" s="2">
        <f>IFERROR(MATCH(A9400,Both_domains!A$2:A$851, 0), 0)</f>
        <v>0</v>
      </c>
      <c r="E9400" s="2">
        <f t="shared" si="734"/>
        <v>0</v>
      </c>
      <c r="F9400" s="2">
        <f>COUNTIF(E$2:E9400,"=1")</f>
        <v>844</v>
      </c>
      <c r="G9400" s="2">
        <f>COUNTIF(E$2:E9400,"=0")</f>
        <v>8555</v>
      </c>
      <c r="H9400" s="2">
        <f t="shared" si="730"/>
        <v>1</v>
      </c>
      <c r="I9400" s="2">
        <f t="shared" si="731"/>
        <v>8.7758583919812283E-2</v>
      </c>
      <c r="J9400" s="2">
        <f t="shared" si="732"/>
        <v>0.91224141608018772</v>
      </c>
      <c r="K9400" s="2">
        <f t="shared" si="733"/>
        <v>0.16479547007712583</v>
      </c>
      <c r="P9400" s="2"/>
    </row>
    <row r="9401" spans="1:16" x14ac:dyDescent="0.25">
      <c r="A9401" s="2" t="s">
        <v>10252</v>
      </c>
      <c r="B9401" s="4">
        <v>-262</v>
      </c>
      <c r="C9401" s="4">
        <v>5.4000000000000001E-4</v>
      </c>
      <c r="D9401" s="2">
        <f>IFERROR(MATCH(A9401,Both_domains!A$2:A$851, 0), 0)</f>
        <v>0</v>
      </c>
      <c r="E9401" s="2">
        <f t="shared" si="734"/>
        <v>0</v>
      </c>
      <c r="F9401" s="2">
        <f>COUNTIF(E$2:E9401,"=1")</f>
        <v>844</v>
      </c>
      <c r="G9401" s="2">
        <f>COUNTIF(E$2:E9401,"=0")</f>
        <v>8556</v>
      </c>
      <c r="H9401" s="2">
        <f t="shared" si="730"/>
        <v>1</v>
      </c>
      <c r="I9401" s="2">
        <f t="shared" si="731"/>
        <v>8.7651951375559811E-2</v>
      </c>
      <c r="J9401" s="2">
        <f t="shared" si="732"/>
        <v>0.91234804862444019</v>
      </c>
      <c r="K9401" s="2">
        <f t="shared" si="733"/>
        <v>0.16477938305349474</v>
      </c>
      <c r="P9401" s="2"/>
    </row>
    <row r="9402" spans="1:16" x14ac:dyDescent="0.25">
      <c r="A9402" s="2" t="s">
        <v>10253</v>
      </c>
      <c r="B9402" s="4">
        <v>-262</v>
      </c>
      <c r="C9402" s="4">
        <v>5.4000000000000001E-4</v>
      </c>
      <c r="D9402" s="2">
        <f>IFERROR(MATCH(A9402,Both_domains!A$2:A$851, 0), 0)</f>
        <v>0</v>
      </c>
      <c r="E9402" s="2">
        <f t="shared" si="734"/>
        <v>0</v>
      </c>
      <c r="F9402" s="2">
        <f>COUNTIF(E$2:E9402,"=1")</f>
        <v>844</v>
      </c>
      <c r="G9402" s="2">
        <f>COUNTIF(E$2:E9402,"=0")</f>
        <v>8557</v>
      </c>
      <c r="H9402" s="2">
        <f t="shared" si="730"/>
        <v>1</v>
      </c>
      <c r="I9402" s="2">
        <f t="shared" si="731"/>
        <v>8.7545318831307339E-2</v>
      </c>
      <c r="J9402" s="2">
        <f t="shared" si="732"/>
        <v>0.91245468116869266</v>
      </c>
      <c r="K9402" s="2">
        <f t="shared" si="733"/>
        <v>0.16476329917032698</v>
      </c>
      <c r="P9402" s="2"/>
    </row>
    <row r="9403" spans="1:16" x14ac:dyDescent="0.25">
      <c r="A9403" s="2" t="s">
        <v>10254</v>
      </c>
      <c r="B9403" s="4">
        <v>-262</v>
      </c>
      <c r="C9403" s="4">
        <v>5.4000000000000001E-4</v>
      </c>
      <c r="D9403" s="2">
        <f>IFERROR(MATCH(A9403,Both_domains!A$2:A$851, 0), 0)</f>
        <v>0</v>
      </c>
      <c r="E9403" s="2">
        <f t="shared" si="734"/>
        <v>0</v>
      </c>
      <c r="F9403" s="2">
        <f>COUNTIF(E$2:E9403,"=1")</f>
        <v>844</v>
      </c>
      <c r="G9403" s="2">
        <f>COUNTIF(E$2:E9403,"=0")</f>
        <v>8558</v>
      </c>
      <c r="H9403" s="2">
        <f t="shared" si="730"/>
        <v>1</v>
      </c>
      <c r="I9403" s="2">
        <f t="shared" si="731"/>
        <v>8.7438686287054757E-2</v>
      </c>
      <c r="J9403" s="2">
        <f t="shared" si="732"/>
        <v>0.91256131371294524</v>
      </c>
      <c r="K9403" s="2">
        <f t="shared" si="733"/>
        <v>0.16474721842670309</v>
      </c>
      <c r="P9403" s="2"/>
    </row>
    <row r="9404" spans="1:16" x14ac:dyDescent="0.25">
      <c r="A9404" s="2" t="s">
        <v>10255</v>
      </c>
      <c r="B9404" s="4">
        <v>-262</v>
      </c>
      <c r="C9404" s="4">
        <v>5.4000000000000001E-4</v>
      </c>
      <c r="D9404" s="2">
        <f>IFERROR(MATCH(A9404,Both_domains!A$2:A$851, 0), 0)</f>
        <v>0</v>
      </c>
      <c r="E9404" s="2">
        <f t="shared" si="734"/>
        <v>0</v>
      </c>
      <c r="F9404" s="2">
        <f>COUNTIF(E$2:E9404,"=1")</f>
        <v>844</v>
      </c>
      <c r="G9404" s="2">
        <f>COUNTIF(E$2:E9404,"=0")</f>
        <v>8559</v>
      </c>
      <c r="H9404" s="2">
        <f t="shared" si="730"/>
        <v>1</v>
      </c>
      <c r="I9404" s="2">
        <f t="shared" si="731"/>
        <v>8.7332053742802285E-2</v>
      </c>
      <c r="J9404" s="2">
        <f t="shared" si="732"/>
        <v>0.91266794625719772</v>
      </c>
      <c r="K9404" s="2">
        <f t="shared" si="733"/>
        <v>0.16473114082170393</v>
      </c>
      <c r="P9404" s="2"/>
    </row>
    <row r="9405" spans="1:16" x14ac:dyDescent="0.25">
      <c r="A9405" s="2" t="s">
        <v>10256</v>
      </c>
      <c r="B9405" s="4">
        <v>-262</v>
      </c>
      <c r="C9405" s="4">
        <v>5.4000000000000001E-4</v>
      </c>
      <c r="D9405" s="2">
        <f>IFERROR(MATCH(A9405,Both_domains!A$2:A$851, 0), 0)</f>
        <v>0</v>
      </c>
      <c r="E9405" s="2">
        <f t="shared" si="734"/>
        <v>0</v>
      </c>
      <c r="F9405" s="2">
        <f>COUNTIF(E$2:E9405,"=1")</f>
        <v>844</v>
      </c>
      <c r="G9405" s="2">
        <f>COUNTIF(E$2:E9405,"=0")</f>
        <v>8560</v>
      </c>
      <c r="H9405" s="2">
        <f t="shared" si="730"/>
        <v>1</v>
      </c>
      <c r="I9405" s="2">
        <f t="shared" si="731"/>
        <v>8.7225421198549813E-2</v>
      </c>
      <c r="J9405" s="2">
        <f t="shared" si="732"/>
        <v>0.91277457880145019</v>
      </c>
      <c r="K9405" s="2">
        <f t="shared" si="733"/>
        <v>0.16471506635441061</v>
      </c>
      <c r="P9405" s="2"/>
    </row>
    <row r="9406" spans="1:16" x14ac:dyDescent="0.25">
      <c r="A9406" s="2" t="s">
        <v>10257</v>
      </c>
      <c r="B9406" s="4">
        <v>-262</v>
      </c>
      <c r="C9406" s="4">
        <v>5.4000000000000001E-4</v>
      </c>
      <c r="D9406" s="2">
        <f>IFERROR(MATCH(A9406,Both_domains!A$2:A$851, 0), 0)</f>
        <v>0</v>
      </c>
      <c r="E9406" s="2">
        <f t="shared" si="734"/>
        <v>0</v>
      </c>
      <c r="F9406" s="2">
        <f>COUNTIF(E$2:E9406,"=1")</f>
        <v>844</v>
      </c>
      <c r="G9406" s="2">
        <f>COUNTIF(E$2:E9406,"=0")</f>
        <v>8561</v>
      </c>
      <c r="H9406" s="2">
        <f t="shared" si="730"/>
        <v>1</v>
      </c>
      <c r="I9406" s="2">
        <f t="shared" si="731"/>
        <v>8.7118788654297341E-2</v>
      </c>
      <c r="J9406" s="2">
        <f t="shared" si="732"/>
        <v>0.91288121134570266</v>
      </c>
      <c r="K9406" s="2">
        <f t="shared" si="733"/>
        <v>0.16469899502390478</v>
      </c>
      <c r="P9406" s="2"/>
    </row>
    <row r="9407" spans="1:16" x14ac:dyDescent="0.25">
      <c r="A9407" s="2" t="s">
        <v>10258</v>
      </c>
      <c r="B9407" s="4">
        <v>-262</v>
      </c>
      <c r="C9407" s="4">
        <v>5.4000000000000001E-4</v>
      </c>
      <c r="D9407" s="2">
        <f>IFERROR(MATCH(A9407,Both_domains!A$2:A$851, 0), 0)</f>
        <v>0</v>
      </c>
      <c r="E9407" s="2">
        <f t="shared" si="734"/>
        <v>0</v>
      </c>
      <c r="F9407" s="2">
        <f>COUNTIF(E$2:E9407,"=1")</f>
        <v>844</v>
      </c>
      <c r="G9407" s="2">
        <f>COUNTIF(E$2:E9407,"=0")</f>
        <v>8562</v>
      </c>
      <c r="H9407" s="2">
        <f t="shared" si="730"/>
        <v>1</v>
      </c>
      <c r="I9407" s="2">
        <f t="shared" si="731"/>
        <v>8.7012156110044758E-2</v>
      </c>
      <c r="J9407" s="2">
        <f t="shared" si="732"/>
        <v>0.91298784388995524</v>
      </c>
      <c r="K9407" s="2">
        <f t="shared" si="733"/>
        <v>0.1646829268292683</v>
      </c>
      <c r="P9407" s="2"/>
    </row>
    <row r="9408" spans="1:16" x14ac:dyDescent="0.25">
      <c r="A9408" s="2" t="s">
        <v>10259</v>
      </c>
      <c r="B9408" s="4">
        <v>-262</v>
      </c>
      <c r="C9408" s="4">
        <v>5.4000000000000001E-4</v>
      </c>
      <c r="D9408" s="2">
        <f>IFERROR(MATCH(A9408,Both_domains!A$2:A$851, 0), 0)</f>
        <v>0</v>
      </c>
      <c r="E9408" s="2">
        <f t="shared" si="734"/>
        <v>0</v>
      </c>
      <c r="F9408" s="2">
        <f>COUNTIF(E$2:E9408,"=1")</f>
        <v>844</v>
      </c>
      <c r="G9408" s="2">
        <f>COUNTIF(E$2:E9408,"=0")</f>
        <v>8563</v>
      </c>
      <c r="H9408" s="2">
        <f t="shared" si="730"/>
        <v>1</v>
      </c>
      <c r="I9408" s="2">
        <f t="shared" si="731"/>
        <v>8.6905523565792286E-2</v>
      </c>
      <c r="J9408" s="2">
        <f t="shared" si="732"/>
        <v>0.91309447643420771</v>
      </c>
      <c r="K9408" s="2">
        <f t="shared" si="733"/>
        <v>0.16466686176958345</v>
      </c>
      <c r="P9408" s="2"/>
    </row>
    <row r="9409" spans="1:16" x14ac:dyDescent="0.25">
      <c r="A9409" s="2" t="s">
        <v>10260</v>
      </c>
      <c r="B9409" s="4">
        <v>-262</v>
      </c>
      <c r="C9409" s="4">
        <v>5.4000000000000001E-4</v>
      </c>
      <c r="D9409" s="2">
        <f>IFERROR(MATCH(A9409,Both_domains!A$2:A$851, 0), 0)</f>
        <v>0</v>
      </c>
      <c r="E9409" s="2">
        <f t="shared" si="734"/>
        <v>0</v>
      </c>
      <c r="F9409" s="2">
        <f>COUNTIF(E$2:E9409,"=1")</f>
        <v>844</v>
      </c>
      <c r="G9409" s="2">
        <f>COUNTIF(E$2:E9409,"=0")</f>
        <v>8564</v>
      </c>
      <c r="H9409" s="2">
        <f t="shared" si="730"/>
        <v>1</v>
      </c>
      <c r="I9409" s="2">
        <f t="shared" si="731"/>
        <v>8.6798891021539815E-2</v>
      </c>
      <c r="J9409" s="2">
        <f t="shared" si="732"/>
        <v>0.91320110897846019</v>
      </c>
      <c r="K9409" s="2">
        <f t="shared" si="733"/>
        <v>0.16465079984393288</v>
      </c>
      <c r="P9409" s="2"/>
    </row>
    <row r="9410" spans="1:16" x14ac:dyDescent="0.25">
      <c r="A9410" s="2" t="s">
        <v>10261</v>
      </c>
      <c r="B9410" s="4">
        <v>-262</v>
      </c>
      <c r="C9410" s="4">
        <v>5.4000000000000001E-4</v>
      </c>
      <c r="D9410" s="2">
        <f>IFERROR(MATCH(A9410,Both_domains!A$2:A$851, 0), 0)</f>
        <v>0</v>
      </c>
      <c r="E9410" s="2">
        <f t="shared" si="734"/>
        <v>0</v>
      </c>
      <c r="F9410" s="2">
        <f>COUNTIF(E$2:E9410,"=1")</f>
        <v>844</v>
      </c>
      <c r="G9410" s="2">
        <f>COUNTIF(E$2:E9410,"=0")</f>
        <v>8565</v>
      </c>
      <c r="H9410" s="2">
        <f t="shared" si="730"/>
        <v>1</v>
      </c>
      <c r="I9410" s="2">
        <f t="shared" si="731"/>
        <v>8.6692258477287232E-2</v>
      </c>
      <c r="J9410" s="2">
        <f t="shared" si="732"/>
        <v>0.91330774152271277</v>
      </c>
      <c r="K9410" s="2">
        <f t="shared" si="733"/>
        <v>0.16463474105139958</v>
      </c>
      <c r="P9410" s="2"/>
    </row>
    <row r="9411" spans="1:16" x14ac:dyDescent="0.25">
      <c r="A9411" s="2" t="s">
        <v>10262</v>
      </c>
      <c r="B9411" s="4">
        <v>-262</v>
      </c>
      <c r="C9411" s="4">
        <v>5.4000000000000001E-4</v>
      </c>
      <c r="D9411" s="2">
        <f>IFERROR(MATCH(A9411,Both_domains!A$2:A$851, 0), 0)</f>
        <v>0</v>
      </c>
      <c r="E9411" s="2">
        <f t="shared" si="734"/>
        <v>0</v>
      </c>
      <c r="F9411" s="2">
        <f>COUNTIF(E$2:E9411,"=1")</f>
        <v>844</v>
      </c>
      <c r="G9411" s="2">
        <f>COUNTIF(E$2:E9411,"=0")</f>
        <v>8566</v>
      </c>
      <c r="H9411" s="2">
        <f t="shared" ref="H9411:H9474" si="735">F9411/MAX(F:F)</f>
        <v>1</v>
      </c>
      <c r="I9411" s="2">
        <f t="shared" ref="I9411:I9474" si="736">1 - J9411</f>
        <v>8.658562593303476E-2</v>
      </c>
      <c r="J9411" s="2">
        <f t="shared" ref="J9411:J9474" si="737">G9411/MAX(G:G)</f>
        <v>0.91341437406696524</v>
      </c>
      <c r="K9411" s="2">
        <f t="shared" ref="K9411:K9474" si="738">2*F9411/(F9411+MAX(F:F)+G9411)</f>
        <v>0.16461868539106689</v>
      </c>
      <c r="P9411" s="2"/>
    </row>
    <row r="9412" spans="1:16" x14ac:dyDescent="0.25">
      <c r="A9412" s="2" t="s">
        <v>10263</v>
      </c>
      <c r="B9412" s="4">
        <v>-262.2</v>
      </c>
      <c r="C9412" s="4">
        <v>5.5000000000000003E-4</v>
      </c>
      <c r="D9412" s="2">
        <f>IFERROR(MATCH(A9412,Both_domains!A$2:A$851, 0), 0)</f>
        <v>0</v>
      </c>
      <c r="E9412" s="2">
        <f t="shared" ref="E9412:E9475" si="739">IF(D9412=0,0,1)</f>
        <v>0</v>
      </c>
      <c r="F9412" s="2">
        <f>COUNTIF(E$2:E9412,"=1")</f>
        <v>844</v>
      </c>
      <c r="G9412" s="2">
        <f>COUNTIF(E$2:E9412,"=0")</f>
        <v>8567</v>
      </c>
      <c r="H9412" s="2">
        <f t="shared" si="735"/>
        <v>1</v>
      </c>
      <c r="I9412" s="2">
        <f t="shared" si="736"/>
        <v>8.6478993388782288E-2</v>
      </c>
      <c r="J9412" s="2">
        <f t="shared" si="737"/>
        <v>0.91352100661121771</v>
      </c>
      <c r="K9412" s="2">
        <f t="shared" si="738"/>
        <v>0.16460263286201854</v>
      </c>
      <c r="P9412" s="2"/>
    </row>
    <row r="9413" spans="1:16" x14ac:dyDescent="0.25">
      <c r="A9413" s="2" t="s">
        <v>10264</v>
      </c>
      <c r="B9413" s="4">
        <v>-262.2</v>
      </c>
      <c r="C9413" s="4">
        <v>5.5000000000000003E-4</v>
      </c>
      <c r="D9413" s="2">
        <f>IFERROR(MATCH(A9413,Both_domains!A$2:A$851, 0), 0)</f>
        <v>0</v>
      </c>
      <c r="E9413" s="2">
        <f t="shared" si="739"/>
        <v>0</v>
      </c>
      <c r="F9413" s="2">
        <f>COUNTIF(E$2:E9413,"=1")</f>
        <v>844</v>
      </c>
      <c r="G9413" s="2">
        <f>COUNTIF(E$2:E9413,"=0")</f>
        <v>8568</v>
      </c>
      <c r="H9413" s="2">
        <f t="shared" si="735"/>
        <v>1</v>
      </c>
      <c r="I9413" s="2">
        <f t="shared" si="736"/>
        <v>8.6372360844529705E-2</v>
      </c>
      <c r="J9413" s="2">
        <f t="shared" si="737"/>
        <v>0.91362763915547029</v>
      </c>
      <c r="K9413" s="2">
        <f t="shared" si="738"/>
        <v>0.16458658346333854</v>
      </c>
      <c r="P9413" s="2"/>
    </row>
    <row r="9414" spans="1:16" x14ac:dyDescent="0.25">
      <c r="A9414" s="2" t="s">
        <v>10265</v>
      </c>
      <c r="B9414" s="4">
        <v>-262.2</v>
      </c>
      <c r="C9414" s="4">
        <v>5.5000000000000003E-4</v>
      </c>
      <c r="D9414" s="2">
        <f>IFERROR(MATCH(A9414,Both_domains!A$2:A$851, 0), 0)</f>
        <v>0</v>
      </c>
      <c r="E9414" s="2">
        <f t="shared" si="739"/>
        <v>0</v>
      </c>
      <c r="F9414" s="2">
        <f>COUNTIF(E$2:E9414,"=1")</f>
        <v>844</v>
      </c>
      <c r="G9414" s="2">
        <f>COUNTIF(E$2:E9414,"=0")</f>
        <v>8569</v>
      </c>
      <c r="H9414" s="2">
        <f t="shared" si="735"/>
        <v>1</v>
      </c>
      <c r="I9414" s="2">
        <f t="shared" si="736"/>
        <v>8.6265728300277233E-2</v>
      </c>
      <c r="J9414" s="2">
        <f t="shared" si="737"/>
        <v>0.91373427169972277</v>
      </c>
      <c r="K9414" s="2">
        <f t="shared" si="738"/>
        <v>0.16457053719411133</v>
      </c>
      <c r="P9414" s="2"/>
    </row>
    <row r="9415" spans="1:16" x14ac:dyDescent="0.25">
      <c r="A9415" s="2" t="s">
        <v>10266</v>
      </c>
      <c r="B9415" s="4">
        <v>-262.3</v>
      </c>
      <c r="C9415" s="4">
        <v>5.5999999999999995E-4</v>
      </c>
      <c r="D9415" s="2">
        <f>IFERROR(MATCH(A9415,Both_domains!A$2:A$851, 0), 0)</f>
        <v>0</v>
      </c>
      <c r="E9415" s="2">
        <f t="shared" si="739"/>
        <v>0</v>
      </c>
      <c r="F9415" s="2">
        <f>COUNTIF(E$2:E9415,"=1")</f>
        <v>844</v>
      </c>
      <c r="G9415" s="2">
        <f>COUNTIF(E$2:E9415,"=0")</f>
        <v>8570</v>
      </c>
      <c r="H9415" s="2">
        <f t="shared" si="735"/>
        <v>1</v>
      </c>
      <c r="I9415" s="2">
        <f t="shared" si="736"/>
        <v>8.6159095756024762E-2</v>
      </c>
      <c r="J9415" s="2">
        <f t="shared" si="737"/>
        <v>0.91384090424397524</v>
      </c>
      <c r="K9415" s="2">
        <f t="shared" si="738"/>
        <v>0.16455449405342171</v>
      </c>
      <c r="P9415" s="2"/>
    </row>
    <row r="9416" spans="1:16" x14ac:dyDescent="0.25">
      <c r="A9416" s="2" t="s">
        <v>10267</v>
      </c>
      <c r="B9416" s="4">
        <v>-262.3</v>
      </c>
      <c r="C9416" s="4">
        <v>5.5999999999999995E-4</v>
      </c>
      <c r="D9416" s="2">
        <f>IFERROR(MATCH(A9416,Both_domains!A$2:A$851, 0), 0)</f>
        <v>0</v>
      </c>
      <c r="E9416" s="2">
        <f t="shared" si="739"/>
        <v>0</v>
      </c>
      <c r="F9416" s="2">
        <f>COUNTIF(E$2:E9416,"=1")</f>
        <v>844</v>
      </c>
      <c r="G9416" s="2">
        <f>COUNTIF(E$2:E9416,"=0")</f>
        <v>8571</v>
      </c>
      <c r="H9416" s="2">
        <f t="shared" si="735"/>
        <v>1</v>
      </c>
      <c r="I9416" s="2">
        <f t="shared" si="736"/>
        <v>8.6052463211772179E-2</v>
      </c>
      <c r="J9416" s="2">
        <f t="shared" si="737"/>
        <v>0.91394753678822782</v>
      </c>
      <c r="K9416" s="2">
        <f t="shared" si="738"/>
        <v>0.1645384540403548</v>
      </c>
      <c r="P9416" s="2"/>
    </row>
    <row r="9417" spans="1:16" x14ac:dyDescent="0.25">
      <c r="A9417" s="2" t="s">
        <v>10268</v>
      </c>
      <c r="B9417" s="4">
        <v>-262.3</v>
      </c>
      <c r="C9417" s="4">
        <v>5.5999999999999995E-4</v>
      </c>
      <c r="D9417" s="2">
        <f>IFERROR(MATCH(A9417,Both_domains!A$2:A$851, 0), 0)</f>
        <v>0</v>
      </c>
      <c r="E9417" s="2">
        <f t="shared" si="739"/>
        <v>0</v>
      </c>
      <c r="F9417" s="2">
        <f>COUNTIF(E$2:E9417,"=1")</f>
        <v>844</v>
      </c>
      <c r="G9417" s="2">
        <f>COUNTIF(E$2:E9417,"=0")</f>
        <v>8572</v>
      </c>
      <c r="H9417" s="2">
        <f t="shared" si="735"/>
        <v>1</v>
      </c>
      <c r="I9417" s="2">
        <f t="shared" si="736"/>
        <v>8.5945830667519707E-2</v>
      </c>
      <c r="J9417" s="2">
        <f t="shared" si="737"/>
        <v>0.91405416933248029</v>
      </c>
      <c r="K9417" s="2">
        <f t="shared" si="738"/>
        <v>0.1645224171539961</v>
      </c>
      <c r="P9417" s="2"/>
    </row>
    <row r="9418" spans="1:16" x14ac:dyDescent="0.25">
      <c r="A9418" s="2" t="s">
        <v>10269</v>
      </c>
      <c r="B9418" s="4">
        <v>-262.3</v>
      </c>
      <c r="C9418" s="4">
        <v>5.5999999999999995E-4</v>
      </c>
      <c r="D9418" s="2">
        <f>IFERROR(MATCH(A9418,Both_domains!A$2:A$851, 0), 0)</f>
        <v>0</v>
      </c>
      <c r="E9418" s="2">
        <f t="shared" si="739"/>
        <v>0</v>
      </c>
      <c r="F9418" s="2">
        <f>COUNTIF(E$2:E9418,"=1")</f>
        <v>844</v>
      </c>
      <c r="G9418" s="2">
        <f>COUNTIF(E$2:E9418,"=0")</f>
        <v>8573</v>
      </c>
      <c r="H9418" s="2">
        <f t="shared" si="735"/>
        <v>1</v>
      </c>
      <c r="I9418" s="2">
        <f t="shared" si="736"/>
        <v>8.5839198123267235E-2</v>
      </c>
      <c r="J9418" s="2">
        <f t="shared" si="737"/>
        <v>0.91416080187673276</v>
      </c>
      <c r="K9418" s="2">
        <f t="shared" si="738"/>
        <v>0.16450638339343143</v>
      </c>
      <c r="P9418" s="2"/>
    </row>
    <row r="9419" spans="1:16" x14ac:dyDescent="0.25">
      <c r="A9419" s="2" t="s">
        <v>10270</v>
      </c>
      <c r="B9419" s="4">
        <v>-262.3</v>
      </c>
      <c r="C9419" s="4">
        <v>5.5999999999999995E-4</v>
      </c>
      <c r="D9419" s="2">
        <f>IFERROR(MATCH(A9419,Both_domains!A$2:A$851, 0), 0)</f>
        <v>0</v>
      </c>
      <c r="E9419" s="2">
        <f t="shared" si="739"/>
        <v>0</v>
      </c>
      <c r="F9419" s="2">
        <f>COUNTIF(E$2:E9419,"=1")</f>
        <v>844</v>
      </c>
      <c r="G9419" s="2">
        <f>COUNTIF(E$2:E9419,"=0")</f>
        <v>8574</v>
      </c>
      <c r="H9419" s="2">
        <f t="shared" si="735"/>
        <v>1</v>
      </c>
      <c r="I9419" s="2">
        <f t="shared" si="736"/>
        <v>8.5732565579014763E-2</v>
      </c>
      <c r="J9419" s="2">
        <f t="shared" si="737"/>
        <v>0.91426743442098524</v>
      </c>
      <c r="K9419" s="2">
        <f t="shared" si="738"/>
        <v>0.16449035275774704</v>
      </c>
      <c r="P9419" s="2"/>
    </row>
    <row r="9420" spans="1:16" x14ac:dyDescent="0.25">
      <c r="A9420" s="2" t="s">
        <v>10271</v>
      </c>
      <c r="B9420" s="4">
        <v>-262.3</v>
      </c>
      <c r="C9420" s="4">
        <v>5.5999999999999995E-4</v>
      </c>
      <c r="D9420" s="2">
        <f>IFERROR(MATCH(A9420,Both_domains!A$2:A$851, 0), 0)</f>
        <v>0</v>
      </c>
      <c r="E9420" s="2">
        <f t="shared" si="739"/>
        <v>0</v>
      </c>
      <c r="F9420" s="2">
        <f>COUNTIF(E$2:E9420,"=1")</f>
        <v>844</v>
      </c>
      <c r="G9420" s="2">
        <f>COUNTIF(E$2:E9420,"=0")</f>
        <v>8575</v>
      </c>
      <c r="H9420" s="2">
        <f t="shared" si="735"/>
        <v>1</v>
      </c>
      <c r="I9420" s="2">
        <f t="shared" si="736"/>
        <v>8.5625933034762181E-2</v>
      </c>
      <c r="J9420" s="2">
        <f t="shared" si="737"/>
        <v>0.91437406696523782</v>
      </c>
      <c r="K9420" s="2">
        <f t="shared" si="738"/>
        <v>0.16447432524602942</v>
      </c>
      <c r="P9420" s="2"/>
    </row>
    <row r="9421" spans="1:16" x14ac:dyDescent="0.25">
      <c r="A9421" s="2" t="s">
        <v>10272</v>
      </c>
      <c r="B9421" s="4">
        <v>-262.3</v>
      </c>
      <c r="C9421" s="4">
        <v>5.5999999999999995E-4</v>
      </c>
      <c r="D9421" s="2">
        <f>IFERROR(MATCH(A9421,Both_domains!A$2:A$851, 0), 0)</f>
        <v>0</v>
      </c>
      <c r="E9421" s="2">
        <f t="shared" si="739"/>
        <v>0</v>
      </c>
      <c r="F9421" s="2">
        <f>COUNTIF(E$2:E9421,"=1")</f>
        <v>844</v>
      </c>
      <c r="G9421" s="2">
        <f>COUNTIF(E$2:E9421,"=0")</f>
        <v>8576</v>
      </c>
      <c r="H9421" s="2">
        <f t="shared" si="735"/>
        <v>1</v>
      </c>
      <c r="I9421" s="2">
        <f t="shared" si="736"/>
        <v>8.5519300490509709E-2</v>
      </c>
      <c r="J9421" s="2">
        <f t="shared" si="737"/>
        <v>0.91448069950949029</v>
      </c>
      <c r="K9421" s="2">
        <f t="shared" si="738"/>
        <v>0.16445830085736554</v>
      </c>
      <c r="P9421" s="2"/>
    </row>
    <row r="9422" spans="1:16" x14ac:dyDescent="0.25">
      <c r="A9422" s="2" t="s">
        <v>10273</v>
      </c>
      <c r="B9422" s="4">
        <v>-262.3</v>
      </c>
      <c r="C9422" s="4">
        <v>5.5999999999999995E-4</v>
      </c>
      <c r="D9422" s="2">
        <f>IFERROR(MATCH(A9422,Both_domains!A$2:A$851, 0), 0)</f>
        <v>0</v>
      </c>
      <c r="E9422" s="2">
        <f t="shared" si="739"/>
        <v>0</v>
      </c>
      <c r="F9422" s="2">
        <f>COUNTIF(E$2:E9422,"=1")</f>
        <v>844</v>
      </c>
      <c r="G9422" s="2">
        <f>COUNTIF(E$2:E9422,"=0")</f>
        <v>8577</v>
      </c>
      <c r="H9422" s="2">
        <f t="shared" si="735"/>
        <v>1</v>
      </c>
      <c r="I9422" s="2">
        <f t="shared" si="736"/>
        <v>8.5412667946257237E-2</v>
      </c>
      <c r="J9422" s="2">
        <f t="shared" si="737"/>
        <v>0.91458733205374276</v>
      </c>
      <c r="K9422" s="2">
        <f t="shared" si="738"/>
        <v>0.16444227959084268</v>
      </c>
      <c r="P9422" s="2"/>
    </row>
    <row r="9423" spans="1:16" x14ac:dyDescent="0.25">
      <c r="A9423" s="2" t="s">
        <v>10274</v>
      </c>
      <c r="B9423" s="4">
        <v>-262.3</v>
      </c>
      <c r="C9423" s="4">
        <v>5.5999999999999995E-4</v>
      </c>
      <c r="D9423" s="2">
        <f>IFERROR(MATCH(A9423,Both_domains!A$2:A$851, 0), 0)</f>
        <v>0</v>
      </c>
      <c r="E9423" s="2">
        <f t="shared" si="739"/>
        <v>0</v>
      </c>
      <c r="F9423" s="2">
        <f>COUNTIF(E$2:E9423,"=1")</f>
        <v>844</v>
      </c>
      <c r="G9423" s="2">
        <f>COUNTIF(E$2:E9423,"=0")</f>
        <v>8578</v>
      </c>
      <c r="H9423" s="2">
        <f t="shared" si="735"/>
        <v>1</v>
      </c>
      <c r="I9423" s="2">
        <f t="shared" si="736"/>
        <v>8.5306035402004654E-2</v>
      </c>
      <c r="J9423" s="2">
        <f t="shared" si="737"/>
        <v>0.91469396459799535</v>
      </c>
      <c r="K9423" s="2">
        <f t="shared" si="738"/>
        <v>0.16442626144554842</v>
      </c>
      <c r="P9423" s="2"/>
    </row>
    <row r="9424" spans="1:16" x14ac:dyDescent="0.25">
      <c r="A9424" s="2" t="s">
        <v>10275</v>
      </c>
      <c r="B9424" s="4">
        <v>-262.3</v>
      </c>
      <c r="C9424" s="4">
        <v>5.5999999999999995E-4</v>
      </c>
      <c r="D9424" s="2">
        <f>IFERROR(MATCH(A9424,Both_domains!A$2:A$851, 0), 0)</f>
        <v>0</v>
      </c>
      <c r="E9424" s="2">
        <f t="shared" si="739"/>
        <v>0</v>
      </c>
      <c r="F9424" s="2">
        <f>COUNTIF(E$2:E9424,"=1")</f>
        <v>844</v>
      </c>
      <c r="G9424" s="2">
        <f>COUNTIF(E$2:E9424,"=0")</f>
        <v>8579</v>
      </c>
      <c r="H9424" s="2">
        <f t="shared" si="735"/>
        <v>1</v>
      </c>
      <c r="I9424" s="2">
        <f t="shared" si="736"/>
        <v>8.5199402857752182E-2</v>
      </c>
      <c r="J9424" s="2">
        <f t="shared" si="737"/>
        <v>0.91480059714224782</v>
      </c>
      <c r="K9424" s="2">
        <f t="shared" si="738"/>
        <v>0.16441024642057075</v>
      </c>
      <c r="P9424" s="2"/>
    </row>
    <row r="9425" spans="1:16" x14ac:dyDescent="0.25">
      <c r="A9425" s="2" t="s">
        <v>10276</v>
      </c>
      <c r="B9425" s="4">
        <v>-262.3</v>
      </c>
      <c r="C9425" s="4">
        <v>5.5999999999999995E-4</v>
      </c>
      <c r="D9425" s="2">
        <f>IFERROR(MATCH(A9425,Both_domains!A$2:A$851, 0), 0)</f>
        <v>0</v>
      </c>
      <c r="E9425" s="2">
        <f t="shared" si="739"/>
        <v>0</v>
      </c>
      <c r="F9425" s="2">
        <f>COUNTIF(E$2:E9425,"=1")</f>
        <v>844</v>
      </c>
      <c r="G9425" s="2">
        <f>COUNTIF(E$2:E9425,"=0")</f>
        <v>8580</v>
      </c>
      <c r="H9425" s="2">
        <f t="shared" si="735"/>
        <v>1</v>
      </c>
      <c r="I9425" s="2">
        <f t="shared" si="736"/>
        <v>8.509277031349971E-2</v>
      </c>
      <c r="J9425" s="2">
        <f t="shared" si="737"/>
        <v>0.91490722968650029</v>
      </c>
      <c r="K9425" s="2">
        <f t="shared" si="738"/>
        <v>0.16439423451499804</v>
      </c>
      <c r="P9425" s="2"/>
    </row>
    <row r="9426" spans="1:16" x14ac:dyDescent="0.25">
      <c r="A9426" s="2" t="s">
        <v>10277</v>
      </c>
      <c r="B9426" s="4">
        <v>-262.3</v>
      </c>
      <c r="C9426" s="4">
        <v>5.6999999999999998E-4</v>
      </c>
      <c r="D9426" s="2">
        <f>IFERROR(MATCH(A9426,Both_domains!A$2:A$851, 0), 0)</f>
        <v>0</v>
      </c>
      <c r="E9426" s="2">
        <f t="shared" si="739"/>
        <v>0</v>
      </c>
      <c r="F9426" s="2">
        <f>COUNTIF(E$2:E9426,"=1")</f>
        <v>844</v>
      </c>
      <c r="G9426" s="2">
        <f>COUNTIF(E$2:E9426,"=0")</f>
        <v>8581</v>
      </c>
      <c r="H9426" s="2">
        <f t="shared" si="735"/>
        <v>1</v>
      </c>
      <c r="I9426" s="2">
        <f t="shared" si="736"/>
        <v>8.4986137769247128E-2</v>
      </c>
      <c r="J9426" s="2">
        <f t="shared" si="737"/>
        <v>0.91501386223075287</v>
      </c>
      <c r="K9426" s="2">
        <f t="shared" si="738"/>
        <v>0.16437822572791899</v>
      </c>
      <c r="P9426" s="2"/>
    </row>
    <row r="9427" spans="1:16" x14ac:dyDescent="0.25">
      <c r="A9427" s="2" t="s">
        <v>10278</v>
      </c>
      <c r="B9427" s="4">
        <v>-262.3</v>
      </c>
      <c r="C9427" s="4">
        <v>5.6999999999999998E-4</v>
      </c>
      <c r="D9427" s="2">
        <f>IFERROR(MATCH(A9427,Both_domains!A$2:A$851, 0), 0)</f>
        <v>0</v>
      </c>
      <c r="E9427" s="2">
        <f t="shared" si="739"/>
        <v>0</v>
      </c>
      <c r="F9427" s="2">
        <f>COUNTIF(E$2:E9427,"=1")</f>
        <v>844</v>
      </c>
      <c r="G9427" s="2">
        <f>COUNTIF(E$2:E9427,"=0")</f>
        <v>8582</v>
      </c>
      <c r="H9427" s="2">
        <f t="shared" si="735"/>
        <v>1</v>
      </c>
      <c r="I9427" s="2">
        <f t="shared" si="736"/>
        <v>8.4879505224994656E-2</v>
      </c>
      <c r="J9427" s="2">
        <f t="shared" si="737"/>
        <v>0.91512049477500534</v>
      </c>
      <c r="K9427" s="2">
        <f t="shared" si="738"/>
        <v>0.1643622200584226</v>
      </c>
      <c r="P9427" s="2"/>
    </row>
    <row r="9428" spans="1:16" x14ac:dyDescent="0.25">
      <c r="A9428" s="2" t="s">
        <v>10279</v>
      </c>
      <c r="B9428" s="4">
        <v>-262.39999999999998</v>
      </c>
      <c r="C9428" s="4">
        <v>5.6999999999999998E-4</v>
      </c>
      <c r="D9428" s="2">
        <f>IFERROR(MATCH(A9428,Both_domains!A$2:A$851, 0), 0)</f>
        <v>0</v>
      </c>
      <c r="E9428" s="2">
        <f t="shared" si="739"/>
        <v>0</v>
      </c>
      <c r="F9428" s="2">
        <f>COUNTIF(E$2:E9428,"=1")</f>
        <v>844</v>
      </c>
      <c r="G9428" s="2">
        <f>COUNTIF(E$2:E9428,"=0")</f>
        <v>8583</v>
      </c>
      <c r="H9428" s="2">
        <f t="shared" si="735"/>
        <v>1</v>
      </c>
      <c r="I9428" s="2">
        <f t="shared" si="736"/>
        <v>8.4772872680742184E-2</v>
      </c>
      <c r="J9428" s="2">
        <f t="shared" si="737"/>
        <v>0.91522712731925782</v>
      </c>
      <c r="K9428" s="2">
        <f t="shared" si="738"/>
        <v>0.16434621750559827</v>
      </c>
      <c r="P9428" s="2"/>
    </row>
    <row r="9429" spans="1:16" x14ac:dyDescent="0.25">
      <c r="A9429" s="2" t="s">
        <v>10280</v>
      </c>
      <c r="B9429" s="4">
        <v>-262.39999999999998</v>
      </c>
      <c r="C9429" s="4">
        <v>5.6999999999999998E-4</v>
      </c>
      <c r="D9429" s="2">
        <f>IFERROR(MATCH(A9429,Both_domains!A$2:A$851, 0), 0)</f>
        <v>0</v>
      </c>
      <c r="E9429" s="2">
        <f t="shared" si="739"/>
        <v>0</v>
      </c>
      <c r="F9429" s="2">
        <f>COUNTIF(E$2:E9429,"=1")</f>
        <v>844</v>
      </c>
      <c r="G9429" s="2">
        <f>COUNTIF(E$2:E9429,"=0")</f>
        <v>8584</v>
      </c>
      <c r="H9429" s="2">
        <f t="shared" si="735"/>
        <v>1</v>
      </c>
      <c r="I9429" s="2">
        <f t="shared" si="736"/>
        <v>8.4666240136489712E-2</v>
      </c>
      <c r="J9429" s="2">
        <f t="shared" si="737"/>
        <v>0.91533375986351029</v>
      </c>
      <c r="K9429" s="2">
        <f t="shared" si="738"/>
        <v>0.16433021806853582</v>
      </c>
      <c r="P9429" s="2"/>
    </row>
    <row r="9430" spans="1:16" x14ac:dyDescent="0.25">
      <c r="A9430" s="2" t="s">
        <v>10281</v>
      </c>
      <c r="B9430" s="4">
        <v>-262.39999999999998</v>
      </c>
      <c r="C9430" s="4">
        <v>5.6999999999999998E-4</v>
      </c>
      <c r="D9430" s="2">
        <f>IFERROR(MATCH(A9430,Both_domains!A$2:A$851, 0), 0)</f>
        <v>0</v>
      </c>
      <c r="E9430" s="2">
        <f t="shared" si="739"/>
        <v>0</v>
      </c>
      <c r="F9430" s="2">
        <f>COUNTIF(E$2:E9430,"=1")</f>
        <v>844</v>
      </c>
      <c r="G9430" s="2">
        <f>COUNTIF(E$2:E9430,"=0")</f>
        <v>8585</v>
      </c>
      <c r="H9430" s="2">
        <f t="shared" si="735"/>
        <v>1</v>
      </c>
      <c r="I9430" s="2">
        <f t="shared" si="736"/>
        <v>8.4559607592237129E-2</v>
      </c>
      <c r="J9430" s="2">
        <f t="shared" si="737"/>
        <v>0.91544039240776287</v>
      </c>
      <c r="K9430" s="2">
        <f t="shared" si="738"/>
        <v>0.16431422174632532</v>
      </c>
      <c r="P9430" s="2"/>
    </row>
    <row r="9431" spans="1:16" x14ac:dyDescent="0.25">
      <c r="A9431" s="2" t="s">
        <v>10282</v>
      </c>
      <c r="B9431" s="4">
        <v>-262.39999999999998</v>
      </c>
      <c r="C9431" s="4">
        <v>5.6999999999999998E-4</v>
      </c>
      <c r="D9431" s="2">
        <f>IFERROR(MATCH(A9431,Both_domains!A$2:A$851, 0), 0)</f>
        <v>0</v>
      </c>
      <c r="E9431" s="2">
        <f t="shared" si="739"/>
        <v>0</v>
      </c>
      <c r="F9431" s="2">
        <f>COUNTIF(E$2:E9431,"=1")</f>
        <v>844</v>
      </c>
      <c r="G9431" s="2">
        <f>COUNTIF(E$2:E9431,"=0")</f>
        <v>8586</v>
      </c>
      <c r="H9431" s="2">
        <f t="shared" si="735"/>
        <v>1</v>
      </c>
      <c r="I9431" s="2">
        <f t="shared" si="736"/>
        <v>8.4452975047984657E-2</v>
      </c>
      <c r="J9431" s="2">
        <f t="shared" si="737"/>
        <v>0.91554702495201534</v>
      </c>
      <c r="K9431" s="2">
        <f t="shared" si="738"/>
        <v>0.16429822853805723</v>
      </c>
      <c r="P9431" s="2"/>
    </row>
    <row r="9432" spans="1:16" x14ac:dyDescent="0.25">
      <c r="A9432" s="2" t="s">
        <v>10283</v>
      </c>
      <c r="B9432" s="4">
        <v>-262.39999999999998</v>
      </c>
      <c r="C9432" s="4">
        <v>5.6999999999999998E-4</v>
      </c>
      <c r="D9432" s="2">
        <f>IFERROR(MATCH(A9432,Both_domains!A$2:A$851, 0), 0)</f>
        <v>0</v>
      </c>
      <c r="E9432" s="2">
        <f t="shared" si="739"/>
        <v>0</v>
      </c>
      <c r="F9432" s="2">
        <f>COUNTIF(E$2:E9432,"=1")</f>
        <v>844</v>
      </c>
      <c r="G9432" s="2">
        <f>COUNTIF(E$2:E9432,"=0")</f>
        <v>8587</v>
      </c>
      <c r="H9432" s="2">
        <f t="shared" si="735"/>
        <v>1</v>
      </c>
      <c r="I9432" s="2">
        <f t="shared" si="736"/>
        <v>8.4346342503732186E-2</v>
      </c>
      <c r="J9432" s="2">
        <f t="shared" si="737"/>
        <v>0.91565365749626781</v>
      </c>
      <c r="K9432" s="2">
        <f t="shared" si="738"/>
        <v>0.16428223844282239</v>
      </c>
      <c r="P9432" s="2"/>
    </row>
    <row r="9433" spans="1:16" x14ac:dyDescent="0.25">
      <c r="A9433" s="2" t="s">
        <v>10284</v>
      </c>
      <c r="B9433" s="4">
        <v>-262.39999999999998</v>
      </c>
      <c r="C9433" s="4">
        <v>5.6999999999999998E-4</v>
      </c>
      <c r="D9433" s="2">
        <f>IFERROR(MATCH(A9433,Both_domains!A$2:A$851, 0), 0)</f>
        <v>0</v>
      </c>
      <c r="E9433" s="2">
        <f t="shared" si="739"/>
        <v>0</v>
      </c>
      <c r="F9433" s="2">
        <f>COUNTIF(E$2:E9433,"=1")</f>
        <v>844</v>
      </c>
      <c r="G9433" s="2">
        <f>COUNTIF(E$2:E9433,"=0")</f>
        <v>8588</v>
      </c>
      <c r="H9433" s="2">
        <f t="shared" si="735"/>
        <v>1</v>
      </c>
      <c r="I9433" s="2">
        <f t="shared" si="736"/>
        <v>8.4239709959479603E-2</v>
      </c>
      <c r="J9433" s="2">
        <f t="shared" si="737"/>
        <v>0.9157602900405204</v>
      </c>
      <c r="K9433" s="2">
        <f t="shared" si="738"/>
        <v>0.16426625145971194</v>
      </c>
      <c r="P9433" s="2"/>
    </row>
    <row r="9434" spans="1:16" x14ac:dyDescent="0.25">
      <c r="A9434" s="2" t="s">
        <v>10285</v>
      </c>
      <c r="B9434" s="4">
        <v>-262.5</v>
      </c>
      <c r="C9434" s="4">
        <v>5.8E-4</v>
      </c>
      <c r="D9434" s="2">
        <f>IFERROR(MATCH(A9434,Both_domains!A$2:A$851, 0), 0)</f>
        <v>0</v>
      </c>
      <c r="E9434" s="2">
        <f t="shared" si="739"/>
        <v>0</v>
      </c>
      <c r="F9434" s="2">
        <f>COUNTIF(E$2:E9434,"=1")</f>
        <v>844</v>
      </c>
      <c r="G9434" s="2">
        <f>COUNTIF(E$2:E9434,"=0")</f>
        <v>8589</v>
      </c>
      <c r="H9434" s="2">
        <f t="shared" si="735"/>
        <v>1</v>
      </c>
      <c r="I9434" s="2">
        <f t="shared" si="736"/>
        <v>8.4133077415227131E-2</v>
      </c>
      <c r="J9434" s="2">
        <f t="shared" si="737"/>
        <v>0.91586692258477287</v>
      </c>
      <c r="K9434" s="2">
        <f t="shared" si="738"/>
        <v>0.16425026758781747</v>
      </c>
      <c r="P9434" s="2"/>
    </row>
    <row r="9435" spans="1:16" x14ac:dyDescent="0.25">
      <c r="A9435" s="2" t="s">
        <v>10286</v>
      </c>
      <c r="B9435" s="4">
        <v>-262.5</v>
      </c>
      <c r="C9435" s="4">
        <v>5.8E-4</v>
      </c>
      <c r="D9435" s="2">
        <f>IFERROR(MATCH(A9435,Both_domains!A$2:A$851, 0), 0)</f>
        <v>0</v>
      </c>
      <c r="E9435" s="2">
        <f t="shared" si="739"/>
        <v>0</v>
      </c>
      <c r="F9435" s="2">
        <f>COUNTIF(E$2:E9435,"=1")</f>
        <v>844</v>
      </c>
      <c r="G9435" s="2">
        <f>COUNTIF(E$2:E9435,"=0")</f>
        <v>8590</v>
      </c>
      <c r="H9435" s="2">
        <f t="shared" si="735"/>
        <v>1</v>
      </c>
      <c r="I9435" s="2">
        <f t="shared" si="736"/>
        <v>8.4026444870974659E-2</v>
      </c>
      <c r="J9435" s="2">
        <f t="shared" si="737"/>
        <v>0.91597355512902534</v>
      </c>
      <c r="K9435" s="2">
        <f t="shared" si="738"/>
        <v>0.16423428682623079</v>
      </c>
      <c r="P9435" s="2"/>
    </row>
    <row r="9436" spans="1:16" x14ac:dyDescent="0.25">
      <c r="A9436" s="2" t="s">
        <v>10287</v>
      </c>
      <c r="B9436" s="4">
        <v>-262.5</v>
      </c>
      <c r="C9436" s="4">
        <v>5.8E-4</v>
      </c>
      <c r="D9436" s="2">
        <f>IFERROR(MATCH(A9436,Both_domains!A$2:A$851, 0), 0)</f>
        <v>0</v>
      </c>
      <c r="E9436" s="2">
        <f t="shared" si="739"/>
        <v>0</v>
      </c>
      <c r="F9436" s="2">
        <f>COUNTIF(E$2:E9436,"=1")</f>
        <v>844</v>
      </c>
      <c r="G9436" s="2">
        <f>COUNTIF(E$2:E9436,"=0")</f>
        <v>8591</v>
      </c>
      <c r="H9436" s="2">
        <f t="shared" si="735"/>
        <v>1</v>
      </c>
      <c r="I9436" s="2">
        <f t="shared" si="736"/>
        <v>8.3919812326722076E-2</v>
      </c>
      <c r="J9436" s="2">
        <f t="shared" si="737"/>
        <v>0.91608018767327792</v>
      </c>
      <c r="K9436" s="2">
        <f t="shared" si="738"/>
        <v>0.16421830917404417</v>
      </c>
      <c r="P9436" s="2"/>
    </row>
    <row r="9437" spans="1:16" x14ac:dyDescent="0.25">
      <c r="A9437" s="2" t="s">
        <v>10288</v>
      </c>
      <c r="B9437" s="4">
        <v>-262.5</v>
      </c>
      <c r="C9437" s="4">
        <v>5.8E-4</v>
      </c>
      <c r="D9437" s="2">
        <f>IFERROR(MATCH(A9437,Both_domains!A$2:A$851, 0), 0)</f>
        <v>0</v>
      </c>
      <c r="E9437" s="2">
        <f t="shared" si="739"/>
        <v>0</v>
      </c>
      <c r="F9437" s="2">
        <f>COUNTIF(E$2:E9437,"=1")</f>
        <v>844</v>
      </c>
      <c r="G9437" s="2">
        <f>COUNTIF(E$2:E9437,"=0")</f>
        <v>8592</v>
      </c>
      <c r="H9437" s="2">
        <f t="shared" si="735"/>
        <v>1</v>
      </c>
      <c r="I9437" s="2">
        <f t="shared" si="736"/>
        <v>8.3813179782469605E-2</v>
      </c>
      <c r="J9437" s="2">
        <f t="shared" si="737"/>
        <v>0.9161868202175304</v>
      </c>
      <c r="K9437" s="2">
        <f t="shared" si="738"/>
        <v>0.16420233463035019</v>
      </c>
      <c r="P9437" s="2"/>
    </row>
    <row r="9438" spans="1:16" x14ac:dyDescent="0.25">
      <c r="A9438" s="2" t="s">
        <v>10289</v>
      </c>
      <c r="B9438" s="4">
        <v>-262.5</v>
      </c>
      <c r="C9438" s="4">
        <v>5.8E-4</v>
      </c>
      <c r="D9438" s="2">
        <f>IFERROR(MATCH(A9438,Both_domains!A$2:A$851, 0), 0)</f>
        <v>0</v>
      </c>
      <c r="E9438" s="2">
        <f t="shared" si="739"/>
        <v>0</v>
      </c>
      <c r="F9438" s="2">
        <f>COUNTIF(E$2:E9438,"=1")</f>
        <v>844</v>
      </c>
      <c r="G9438" s="2">
        <f>COUNTIF(E$2:E9438,"=0")</f>
        <v>8593</v>
      </c>
      <c r="H9438" s="2">
        <f t="shared" si="735"/>
        <v>1</v>
      </c>
      <c r="I9438" s="2">
        <f t="shared" si="736"/>
        <v>8.3706547238217133E-2</v>
      </c>
      <c r="J9438" s="2">
        <f t="shared" si="737"/>
        <v>0.91629345276178287</v>
      </c>
      <c r="K9438" s="2">
        <f t="shared" si="738"/>
        <v>0.16418636319424182</v>
      </c>
      <c r="P9438" s="2"/>
    </row>
    <row r="9439" spans="1:16" x14ac:dyDescent="0.25">
      <c r="A9439" s="2" t="s">
        <v>10290</v>
      </c>
      <c r="B9439" s="4">
        <v>-262.60000000000002</v>
      </c>
      <c r="C9439" s="4">
        <v>5.9000000000000003E-4</v>
      </c>
      <c r="D9439" s="2">
        <f>IFERROR(MATCH(A9439,Both_domains!A$2:A$851, 0), 0)</f>
        <v>0</v>
      </c>
      <c r="E9439" s="2">
        <f t="shared" si="739"/>
        <v>0</v>
      </c>
      <c r="F9439" s="2">
        <f>COUNTIF(E$2:E9439,"=1")</f>
        <v>844</v>
      </c>
      <c r="G9439" s="2">
        <f>COUNTIF(E$2:E9439,"=0")</f>
        <v>8594</v>
      </c>
      <c r="H9439" s="2">
        <f t="shared" si="735"/>
        <v>1</v>
      </c>
      <c r="I9439" s="2">
        <f t="shared" si="736"/>
        <v>8.359991469396455E-2</v>
      </c>
      <c r="J9439" s="2">
        <f t="shared" si="737"/>
        <v>0.91640008530603545</v>
      </c>
      <c r="K9439" s="2">
        <f t="shared" si="738"/>
        <v>0.1641703948648123</v>
      </c>
      <c r="P9439" s="2"/>
    </row>
    <row r="9440" spans="1:16" x14ac:dyDescent="0.25">
      <c r="A9440" s="2" t="s">
        <v>10291</v>
      </c>
      <c r="B9440" s="4">
        <v>-262.7</v>
      </c>
      <c r="C9440" s="4">
        <v>5.9999999999999995E-4</v>
      </c>
      <c r="D9440" s="2">
        <f>IFERROR(MATCH(A9440,Both_domains!A$2:A$851, 0), 0)</f>
        <v>0</v>
      </c>
      <c r="E9440" s="2">
        <f t="shared" si="739"/>
        <v>0</v>
      </c>
      <c r="F9440" s="2">
        <f>COUNTIF(E$2:E9440,"=1")</f>
        <v>844</v>
      </c>
      <c r="G9440" s="2">
        <f>COUNTIF(E$2:E9440,"=0")</f>
        <v>8595</v>
      </c>
      <c r="H9440" s="2">
        <f t="shared" si="735"/>
        <v>1</v>
      </c>
      <c r="I9440" s="2">
        <f t="shared" si="736"/>
        <v>8.3493282149712078E-2</v>
      </c>
      <c r="J9440" s="2">
        <f t="shared" si="737"/>
        <v>0.91650671785028792</v>
      </c>
      <c r="K9440" s="2">
        <f t="shared" si="738"/>
        <v>0.16415442964115531</v>
      </c>
      <c r="P9440" s="2"/>
    </row>
    <row r="9441" spans="1:16" x14ac:dyDescent="0.25">
      <c r="A9441" s="2" t="s">
        <v>10292</v>
      </c>
      <c r="B9441" s="4">
        <v>-262.7</v>
      </c>
      <c r="C9441" s="4">
        <v>5.9999999999999995E-4</v>
      </c>
      <c r="D9441" s="2">
        <f>IFERROR(MATCH(A9441,Both_domains!A$2:A$851, 0), 0)</f>
        <v>0</v>
      </c>
      <c r="E9441" s="2">
        <f t="shared" si="739"/>
        <v>0</v>
      </c>
      <c r="F9441" s="2">
        <f>COUNTIF(E$2:E9441,"=1")</f>
        <v>844</v>
      </c>
      <c r="G9441" s="2">
        <f>COUNTIF(E$2:E9441,"=0")</f>
        <v>8596</v>
      </c>
      <c r="H9441" s="2">
        <f t="shared" si="735"/>
        <v>1</v>
      </c>
      <c r="I9441" s="2">
        <f t="shared" si="736"/>
        <v>8.3386649605459606E-2</v>
      </c>
      <c r="J9441" s="2">
        <f t="shared" si="737"/>
        <v>0.91661335039454039</v>
      </c>
      <c r="K9441" s="2">
        <f t="shared" si="738"/>
        <v>0.16413846752236483</v>
      </c>
      <c r="P9441" s="2"/>
    </row>
    <row r="9442" spans="1:16" x14ac:dyDescent="0.25">
      <c r="A9442" s="2" t="s">
        <v>10293</v>
      </c>
      <c r="B9442" s="4">
        <v>-262.7</v>
      </c>
      <c r="C9442" s="4">
        <v>5.9999999999999995E-4</v>
      </c>
      <c r="D9442" s="2">
        <f>IFERROR(MATCH(A9442,Both_domains!A$2:A$851, 0), 0)</f>
        <v>0</v>
      </c>
      <c r="E9442" s="2">
        <f t="shared" si="739"/>
        <v>0</v>
      </c>
      <c r="F9442" s="2">
        <f>COUNTIF(E$2:E9442,"=1")</f>
        <v>844</v>
      </c>
      <c r="G9442" s="2">
        <f>COUNTIF(E$2:E9442,"=0")</f>
        <v>8597</v>
      </c>
      <c r="H9442" s="2">
        <f t="shared" si="735"/>
        <v>1</v>
      </c>
      <c r="I9442" s="2">
        <f t="shared" si="736"/>
        <v>8.3280017061207134E-2</v>
      </c>
      <c r="J9442" s="2">
        <f t="shared" si="737"/>
        <v>0.91671998293879287</v>
      </c>
      <c r="K9442" s="2">
        <f t="shared" si="738"/>
        <v>0.16412250850753524</v>
      </c>
      <c r="P9442" s="2"/>
    </row>
    <row r="9443" spans="1:16" x14ac:dyDescent="0.25">
      <c r="A9443" s="2" t="s">
        <v>10294</v>
      </c>
      <c r="B9443" s="4">
        <v>-262.8</v>
      </c>
      <c r="C9443" s="4">
        <v>5.9999999999999995E-4</v>
      </c>
      <c r="D9443" s="2">
        <f>IFERROR(MATCH(A9443,Both_domains!A$2:A$851, 0), 0)</f>
        <v>0</v>
      </c>
      <c r="E9443" s="2">
        <f t="shared" si="739"/>
        <v>0</v>
      </c>
      <c r="F9443" s="2">
        <f>COUNTIF(E$2:E9443,"=1")</f>
        <v>844</v>
      </c>
      <c r="G9443" s="2">
        <f>COUNTIF(E$2:E9443,"=0")</f>
        <v>8598</v>
      </c>
      <c r="H9443" s="2">
        <f t="shared" si="735"/>
        <v>1</v>
      </c>
      <c r="I9443" s="2">
        <f t="shared" si="736"/>
        <v>8.3173384516954552E-2</v>
      </c>
      <c r="J9443" s="2">
        <f t="shared" si="737"/>
        <v>0.91682661548304545</v>
      </c>
      <c r="K9443" s="2">
        <f t="shared" si="738"/>
        <v>0.16410655259576123</v>
      </c>
      <c r="P9443" s="2"/>
    </row>
    <row r="9444" spans="1:16" x14ac:dyDescent="0.25">
      <c r="A9444" s="2" t="s">
        <v>10295</v>
      </c>
      <c r="B9444" s="4">
        <v>-262.8</v>
      </c>
      <c r="C9444" s="4">
        <v>5.9999999999999995E-4</v>
      </c>
      <c r="D9444" s="2">
        <f>IFERROR(MATCH(A9444,Both_domains!A$2:A$851, 0), 0)</f>
        <v>0</v>
      </c>
      <c r="E9444" s="2">
        <f t="shared" si="739"/>
        <v>0</v>
      </c>
      <c r="F9444" s="2">
        <f>COUNTIF(E$2:E9444,"=1")</f>
        <v>844</v>
      </c>
      <c r="G9444" s="2">
        <f>COUNTIF(E$2:E9444,"=0")</f>
        <v>8599</v>
      </c>
      <c r="H9444" s="2">
        <f t="shared" si="735"/>
        <v>1</v>
      </c>
      <c r="I9444" s="2">
        <f t="shared" si="736"/>
        <v>8.306675197270208E-2</v>
      </c>
      <c r="J9444" s="2">
        <f t="shared" si="737"/>
        <v>0.91693324802729792</v>
      </c>
      <c r="K9444" s="2">
        <f t="shared" si="738"/>
        <v>0.16409059978613785</v>
      </c>
      <c r="P9444" s="2"/>
    </row>
    <row r="9445" spans="1:16" x14ac:dyDescent="0.25">
      <c r="A9445" s="2" t="s">
        <v>10296</v>
      </c>
      <c r="B9445" s="4">
        <v>-262.8</v>
      </c>
      <c r="C9445" s="4">
        <v>6.0999999999999997E-4</v>
      </c>
      <c r="D9445" s="2">
        <f>IFERROR(MATCH(A9445,Both_domains!A$2:A$851, 0), 0)</f>
        <v>0</v>
      </c>
      <c r="E9445" s="2">
        <f t="shared" si="739"/>
        <v>0</v>
      </c>
      <c r="F9445" s="2">
        <f>COUNTIF(E$2:E9445,"=1")</f>
        <v>844</v>
      </c>
      <c r="G9445" s="2">
        <f>COUNTIF(E$2:E9445,"=0")</f>
        <v>8600</v>
      </c>
      <c r="H9445" s="2">
        <f t="shared" si="735"/>
        <v>1</v>
      </c>
      <c r="I9445" s="2">
        <f t="shared" si="736"/>
        <v>8.2960119428449608E-2</v>
      </c>
      <c r="J9445" s="2">
        <f t="shared" si="737"/>
        <v>0.91703988057155039</v>
      </c>
      <c r="K9445" s="2">
        <f t="shared" si="738"/>
        <v>0.16407465007776051</v>
      </c>
      <c r="P9445" s="2"/>
    </row>
    <row r="9446" spans="1:16" x14ac:dyDescent="0.25">
      <c r="A9446" s="2" t="s">
        <v>10297</v>
      </c>
      <c r="B9446" s="4">
        <v>-262.8</v>
      </c>
      <c r="C9446" s="4">
        <v>6.0999999999999997E-4</v>
      </c>
      <c r="D9446" s="2">
        <f>IFERROR(MATCH(A9446,Both_domains!A$2:A$851, 0), 0)</f>
        <v>0</v>
      </c>
      <c r="E9446" s="2">
        <f t="shared" si="739"/>
        <v>0</v>
      </c>
      <c r="F9446" s="2">
        <f>COUNTIF(E$2:E9446,"=1")</f>
        <v>844</v>
      </c>
      <c r="G9446" s="2">
        <f>COUNTIF(E$2:E9446,"=0")</f>
        <v>8601</v>
      </c>
      <c r="H9446" s="2">
        <f t="shared" si="735"/>
        <v>1</v>
      </c>
      <c r="I9446" s="2">
        <f t="shared" si="736"/>
        <v>8.2853486884197025E-2</v>
      </c>
      <c r="J9446" s="2">
        <f t="shared" si="737"/>
        <v>0.91714651311580297</v>
      </c>
      <c r="K9446" s="2">
        <f t="shared" si="738"/>
        <v>0.16405870346972495</v>
      </c>
      <c r="P9446" s="2"/>
    </row>
    <row r="9447" spans="1:16" x14ac:dyDescent="0.25">
      <c r="A9447" s="2" t="s">
        <v>10298</v>
      </c>
      <c r="B9447" s="4">
        <v>-262.8</v>
      </c>
      <c r="C9447" s="4">
        <v>6.0999999999999997E-4</v>
      </c>
      <c r="D9447" s="2">
        <f>IFERROR(MATCH(A9447,Both_domains!A$2:A$851, 0), 0)</f>
        <v>0</v>
      </c>
      <c r="E9447" s="2">
        <f t="shared" si="739"/>
        <v>0</v>
      </c>
      <c r="F9447" s="2">
        <f>COUNTIF(E$2:E9447,"=1")</f>
        <v>844</v>
      </c>
      <c r="G9447" s="2">
        <f>COUNTIF(E$2:E9447,"=0")</f>
        <v>8602</v>
      </c>
      <c r="H9447" s="2">
        <f t="shared" si="735"/>
        <v>1</v>
      </c>
      <c r="I9447" s="2">
        <f t="shared" si="736"/>
        <v>8.2746854339944553E-2</v>
      </c>
      <c r="J9447" s="2">
        <f t="shared" si="737"/>
        <v>0.91725314566005545</v>
      </c>
      <c r="K9447" s="2">
        <f t="shared" si="738"/>
        <v>0.1640427599611273</v>
      </c>
      <c r="P9447" s="2"/>
    </row>
    <row r="9448" spans="1:16" x14ac:dyDescent="0.25">
      <c r="A9448" s="2" t="s">
        <v>10299</v>
      </c>
      <c r="B9448" s="4">
        <v>-262.8</v>
      </c>
      <c r="C9448" s="4">
        <v>6.0999999999999997E-4</v>
      </c>
      <c r="D9448" s="2">
        <f>IFERROR(MATCH(A9448,Both_domains!A$2:A$851, 0), 0)</f>
        <v>0</v>
      </c>
      <c r="E9448" s="2">
        <f t="shared" si="739"/>
        <v>0</v>
      </c>
      <c r="F9448" s="2">
        <f>COUNTIF(E$2:E9448,"=1")</f>
        <v>844</v>
      </c>
      <c r="G9448" s="2">
        <f>COUNTIF(E$2:E9448,"=0")</f>
        <v>8603</v>
      </c>
      <c r="H9448" s="2">
        <f t="shared" si="735"/>
        <v>1</v>
      </c>
      <c r="I9448" s="2">
        <f t="shared" si="736"/>
        <v>8.2640221795692081E-2</v>
      </c>
      <c r="J9448" s="2">
        <f t="shared" si="737"/>
        <v>0.91735977820430792</v>
      </c>
      <c r="K9448" s="2">
        <f t="shared" si="738"/>
        <v>0.16402681955106405</v>
      </c>
      <c r="P9448" s="2"/>
    </row>
    <row r="9449" spans="1:16" x14ac:dyDescent="0.25">
      <c r="A9449" s="2" t="s">
        <v>10300</v>
      </c>
      <c r="B9449" s="4">
        <v>-262.89999999999998</v>
      </c>
      <c r="C9449" s="4">
        <v>6.0999999999999997E-4</v>
      </c>
      <c r="D9449" s="2">
        <f>IFERROR(MATCH(A9449,Both_domains!A$2:A$851, 0), 0)</f>
        <v>0</v>
      </c>
      <c r="E9449" s="2">
        <f t="shared" si="739"/>
        <v>0</v>
      </c>
      <c r="F9449" s="2">
        <f>COUNTIF(E$2:E9449,"=1")</f>
        <v>844</v>
      </c>
      <c r="G9449" s="2">
        <f>COUNTIF(E$2:E9449,"=0")</f>
        <v>8604</v>
      </c>
      <c r="H9449" s="2">
        <f t="shared" si="735"/>
        <v>1</v>
      </c>
      <c r="I9449" s="2">
        <f t="shared" si="736"/>
        <v>8.2533589251439499E-2</v>
      </c>
      <c r="J9449" s="2">
        <f t="shared" si="737"/>
        <v>0.9174664107485605</v>
      </c>
      <c r="K9449" s="2">
        <f t="shared" si="738"/>
        <v>0.16401088223863194</v>
      </c>
      <c r="P9449" s="2"/>
    </row>
    <row r="9450" spans="1:16" x14ac:dyDescent="0.25">
      <c r="A9450" s="2" t="s">
        <v>10301</v>
      </c>
      <c r="B9450" s="4">
        <v>-262.89999999999998</v>
      </c>
      <c r="C9450" s="4">
        <v>6.0999999999999997E-4</v>
      </c>
      <c r="D9450" s="2">
        <f>IFERROR(MATCH(A9450,Both_domains!A$2:A$851, 0), 0)</f>
        <v>0</v>
      </c>
      <c r="E9450" s="2">
        <f t="shared" si="739"/>
        <v>0</v>
      </c>
      <c r="F9450" s="2">
        <f>COUNTIF(E$2:E9450,"=1")</f>
        <v>844</v>
      </c>
      <c r="G9450" s="2">
        <f>COUNTIF(E$2:E9450,"=0")</f>
        <v>8605</v>
      </c>
      <c r="H9450" s="2">
        <f t="shared" si="735"/>
        <v>1</v>
      </c>
      <c r="I9450" s="2">
        <f t="shared" si="736"/>
        <v>8.2426956707187027E-2</v>
      </c>
      <c r="J9450" s="2">
        <f t="shared" si="737"/>
        <v>0.91757304329281297</v>
      </c>
      <c r="K9450" s="2">
        <f t="shared" si="738"/>
        <v>0.16399494802292822</v>
      </c>
      <c r="P9450" s="2"/>
    </row>
    <row r="9451" spans="1:16" x14ac:dyDescent="0.25">
      <c r="A9451" s="2" t="s">
        <v>10302</v>
      </c>
      <c r="B9451" s="4">
        <v>-262.89999999999998</v>
      </c>
      <c r="C9451" s="4">
        <v>6.0999999999999997E-4</v>
      </c>
      <c r="D9451" s="2">
        <f>IFERROR(MATCH(A9451,Both_domains!A$2:A$851, 0), 0)</f>
        <v>0</v>
      </c>
      <c r="E9451" s="2">
        <f t="shared" si="739"/>
        <v>0</v>
      </c>
      <c r="F9451" s="2">
        <f>COUNTIF(E$2:E9451,"=1")</f>
        <v>844</v>
      </c>
      <c r="G9451" s="2">
        <f>COUNTIF(E$2:E9451,"=0")</f>
        <v>8606</v>
      </c>
      <c r="H9451" s="2">
        <f t="shared" si="735"/>
        <v>1</v>
      </c>
      <c r="I9451" s="2">
        <f t="shared" si="736"/>
        <v>8.2320324162934555E-2</v>
      </c>
      <c r="J9451" s="2">
        <f t="shared" si="737"/>
        <v>0.91767967583706544</v>
      </c>
      <c r="K9451" s="2">
        <f t="shared" si="738"/>
        <v>0.16397901690305033</v>
      </c>
      <c r="P9451" s="2"/>
    </row>
    <row r="9452" spans="1:16" x14ac:dyDescent="0.25">
      <c r="A9452" s="2" t="s">
        <v>10303</v>
      </c>
      <c r="B9452" s="4">
        <v>-263</v>
      </c>
      <c r="C9452" s="4">
        <v>6.2E-4</v>
      </c>
      <c r="D9452" s="2">
        <f>IFERROR(MATCH(A9452,Both_domains!A$2:A$851, 0), 0)</f>
        <v>0</v>
      </c>
      <c r="E9452" s="2">
        <f t="shared" si="739"/>
        <v>0</v>
      </c>
      <c r="F9452" s="2">
        <f>COUNTIF(E$2:E9452,"=1")</f>
        <v>844</v>
      </c>
      <c r="G9452" s="2">
        <f>COUNTIF(E$2:E9452,"=0")</f>
        <v>8607</v>
      </c>
      <c r="H9452" s="2">
        <f t="shared" si="735"/>
        <v>1</v>
      </c>
      <c r="I9452" s="2">
        <f t="shared" si="736"/>
        <v>8.2213691618681972E-2</v>
      </c>
      <c r="J9452" s="2">
        <f t="shared" si="737"/>
        <v>0.91778630838131803</v>
      </c>
      <c r="K9452" s="2">
        <f t="shared" si="738"/>
        <v>0.16396308887809616</v>
      </c>
      <c r="P9452" s="2"/>
    </row>
    <row r="9453" spans="1:16" x14ac:dyDescent="0.25">
      <c r="A9453" s="2" t="s">
        <v>10304</v>
      </c>
      <c r="B9453" s="4">
        <v>-263</v>
      </c>
      <c r="C9453" s="4">
        <v>6.2E-4</v>
      </c>
      <c r="D9453" s="2">
        <f>IFERROR(MATCH(A9453,Both_domains!A$2:A$851, 0), 0)</f>
        <v>0</v>
      </c>
      <c r="E9453" s="2">
        <f t="shared" si="739"/>
        <v>0</v>
      </c>
      <c r="F9453" s="2">
        <f>COUNTIF(E$2:E9453,"=1")</f>
        <v>844</v>
      </c>
      <c r="G9453" s="2">
        <f>COUNTIF(E$2:E9453,"=0")</f>
        <v>8608</v>
      </c>
      <c r="H9453" s="2">
        <f t="shared" si="735"/>
        <v>1</v>
      </c>
      <c r="I9453" s="2">
        <f t="shared" si="736"/>
        <v>8.21070590744295E-2</v>
      </c>
      <c r="J9453" s="2">
        <f t="shared" si="737"/>
        <v>0.9178929409255705</v>
      </c>
      <c r="K9453" s="2">
        <f t="shared" si="738"/>
        <v>0.16394716394716394</v>
      </c>
      <c r="P9453" s="2"/>
    </row>
    <row r="9454" spans="1:16" x14ac:dyDescent="0.25">
      <c r="A9454" s="2" t="s">
        <v>10305</v>
      </c>
      <c r="B9454" s="4">
        <v>-263</v>
      </c>
      <c r="C9454" s="4">
        <v>6.2E-4</v>
      </c>
      <c r="D9454" s="2">
        <f>IFERROR(MATCH(A9454,Both_domains!A$2:A$851, 0), 0)</f>
        <v>0</v>
      </c>
      <c r="E9454" s="2">
        <f t="shared" si="739"/>
        <v>0</v>
      </c>
      <c r="F9454" s="2">
        <f>COUNTIF(E$2:E9454,"=1")</f>
        <v>844</v>
      </c>
      <c r="G9454" s="2">
        <f>COUNTIF(E$2:E9454,"=0")</f>
        <v>8609</v>
      </c>
      <c r="H9454" s="2">
        <f t="shared" si="735"/>
        <v>1</v>
      </c>
      <c r="I9454" s="2">
        <f t="shared" si="736"/>
        <v>8.2000426530177029E-2</v>
      </c>
      <c r="J9454" s="2">
        <f t="shared" si="737"/>
        <v>0.91799957346982297</v>
      </c>
      <c r="K9454" s="2">
        <f t="shared" si="738"/>
        <v>0.16393124210935223</v>
      </c>
      <c r="P9454" s="2"/>
    </row>
    <row r="9455" spans="1:16" x14ac:dyDescent="0.25">
      <c r="A9455" s="2" t="s">
        <v>10306</v>
      </c>
      <c r="B9455" s="4">
        <v>-263</v>
      </c>
      <c r="C9455" s="4">
        <v>6.3000000000000003E-4</v>
      </c>
      <c r="D9455" s="2">
        <f>IFERROR(MATCH(A9455,Both_domains!A$2:A$851, 0), 0)</f>
        <v>0</v>
      </c>
      <c r="E9455" s="2">
        <f t="shared" si="739"/>
        <v>0</v>
      </c>
      <c r="F9455" s="2">
        <f>COUNTIF(E$2:E9455,"=1")</f>
        <v>844</v>
      </c>
      <c r="G9455" s="2">
        <f>COUNTIF(E$2:E9455,"=0")</f>
        <v>8610</v>
      </c>
      <c r="H9455" s="2">
        <f t="shared" si="735"/>
        <v>1</v>
      </c>
      <c r="I9455" s="2">
        <f t="shared" si="736"/>
        <v>8.1893793985924557E-2</v>
      </c>
      <c r="J9455" s="2">
        <f t="shared" si="737"/>
        <v>0.91810620601407544</v>
      </c>
      <c r="K9455" s="2">
        <f t="shared" si="738"/>
        <v>0.16391532336375994</v>
      </c>
      <c r="P9455" s="2"/>
    </row>
    <row r="9456" spans="1:16" x14ac:dyDescent="0.25">
      <c r="A9456" s="2" t="s">
        <v>10307</v>
      </c>
      <c r="B9456" s="4">
        <v>-263.10000000000002</v>
      </c>
      <c r="C9456" s="4">
        <v>6.3000000000000003E-4</v>
      </c>
      <c r="D9456" s="2">
        <f>IFERROR(MATCH(A9456,Both_domains!A$2:A$851, 0), 0)</f>
        <v>0</v>
      </c>
      <c r="E9456" s="2">
        <f t="shared" si="739"/>
        <v>0</v>
      </c>
      <c r="F9456" s="2">
        <f>COUNTIF(E$2:E9456,"=1")</f>
        <v>844</v>
      </c>
      <c r="G9456" s="2">
        <f>COUNTIF(E$2:E9456,"=0")</f>
        <v>8611</v>
      </c>
      <c r="H9456" s="2">
        <f t="shared" si="735"/>
        <v>1</v>
      </c>
      <c r="I9456" s="2">
        <f t="shared" si="736"/>
        <v>8.1787161441671974E-2</v>
      </c>
      <c r="J9456" s="2">
        <f t="shared" si="737"/>
        <v>0.91821283855832803</v>
      </c>
      <c r="K9456" s="2">
        <f t="shared" si="738"/>
        <v>0.16389940770948636</v>
      </c>
      <c r="P9456" s="2"/>
    </row>
    <row r="9457" spans="1:16" x14ac:dyDescent="0.25">
      <c r="A9457" s="2" t="s">
        <v>10308</v>
      </c>
      <c r="B9457" s="4">
        <v>-263.10000000000002</v>
      </c>
      <c r="C9457" s="4">
        <v>6.3000000000000003E-4</v>
      </c>
      <c r="D9457" s="2">
        <f>IFERROR(MATCH(A9457,Both_domains!A$2:A$851, 0), 0)</f>
        <v>0</v>
      </c>
      <c r="E9457" s="2">
        <f t="shared" si="739"/>
        <v>0</v>
      </c>
      <c r="F9457" s="2">
        <f>COUNTIF(E$2:E9457,"=1")</f>
        <v>844</v>
      </c>
      <c r="G9457" s="2">
        <f>COUNTIF(E$2:E9457,"=0")</f>
        <v>8612</v>
      </c>
      <c r="H9457" s="2">
        <f t="shared" si="735"/>
        <v>1</v>
      </c>
      <c r="I9457" s="2">
        <f t="shared" si="736"/>
        <v>8.1680528897419502E-2</v>
      </c>
      <c r="J9457" s="2">
        <f t="shared" si="737"/>
        <v>0.9183194711025805</v>
      </c>
      <c r="K9457" s="2">
        <f t="shared" si="738"/>
        <v>0.16388349514563108</v>
      </c>
      <c r="P9457" s="2"/>
    </row>
    <row r="9458" spans="1:16" x14ac:dyDescent="0.25">
      <c r="A9458" s="2" t="s">
        <v>10309</v>
      </c>
      <c r="B9458" s="4">
        <v>-263.10000000000002</v>
      </c>
      <c r="C9458" s="4">
        <v>6.3000000000000003E-4</v>
      </c>
      <c r="D9458" s="2">
        <f>IFERROR(MATCH(A9458,Both_domains!A$2:A$851, 0), 0)</f>
        <v>0</v>
      </c>
      <c r="E9458" s="2">
        <f t="shared" si="739"/>
        <v>0</v>
      </c>
      <c r="F9458" s="2">
        <f>COUNTIF(E$2:E9458,"=1")</f>
        <v>844</v>
      </c>
      <c r="G9458" s="2">
        <f>COUNTIF(E$2:E9458,"=0")</f>
        <v>8613</v>
      </c>
      <c r="H9458" s="2">
        <f t="shared" si="735"/>
        <v>1</v>
      </c>
      <c r="I9458" s="2">
        <f t="shared" si="736"/>
        <v>8.157389635316703E-2</v>
      </c>
      <c r="J9458" s="2">
        <f t="shared" si="737"/>
        <v>0.91842610364683297</v>
      </c>
      <c r="K9458" s="2">
        <f t="shared" si="738"/>
        <v>0.16386758567129406</v>
      </c>
      <c r="P9458" s="2"/>
    </row>
    <row r="9459" spans="1:16" x14ac:dyDescent="0.25">
      <c r="A9459" s="2" t="s">
        <v>10310</v>
      </c>
      <c r="B9459" s="4">
        <v>-263.10000000000002</v>
      </c>
      <c r="C9459" s="4">
        <v>6.3000000000000003E-4</v>
      </c>
      <c r="D9459" s="2">
        <f>IFERROR(MATCH(A9459,Both_domains!A$2:A$851, 0), 0)</f>
        <v>0</v>
      </c>
      <c r="E9459" s="2">
        <f t="shared" si="739"/>
        <v>0</v>
      </c>
      <c r="F9459" s="2">
        <f>COUNTIF(E$2:E9459,"=1")</f>
        <v>844</v>
      </c>
      <c r="G9459" s="2">
        <f>COUNTIF(E$2:E9459,"=0")</f>
        <v>8614</v>
      </c>
      <c r="H9459" s="2">
        <f t="shared" si="735"/>
        <v>1</v>
      </c>
      <c r="I9459" s="2">
        <f t="shared" si="736"/>
        <v>8.1467263808914447E-2</v>
      </c>
      <c r="J9459" s="2">
        <f t="shared" si="737"/>
        <v>0.91853273619108555</v>
      </c>
      <c r="K9459" s="2">
        <f t="shared" si="738"/>
        <v>0.16385167928557562</v>
      </c>
      <c r="P9459" s="2"/>
    </row>
    <row r="9460" spans="1:16" x14ac:dyDescent="0.25">
      <c r="A9460" s="2" t="s">
        <v>10311</v>
      </c>
      <c r="B9460" s="4">
        <v>-263.2</v>
      </c>
      <c r="C9460" s="4">
        <v>6.4000000000000005E-4</v>
      </c>
      <c r="D9460" s="2">
        <f>IFERROR(MATCH(A9460,Both_domains!A$2:A$851, 0), 0)</f>
        <v>0</v>
      </c>
      <c r="E9460" s="2">
        <f t="shared" si="739"/>
        <v>0</v>
      </c>
      <c r="F9460" s="2">
        <f>COUNTIF(E$2:E9460,"=1")</f>
        <v>844</v>
      </c>
      <c r="G9460" s="2">
        <f>COUNTIF(E$2:E9460,"=0")</f>
        <v>8615</v>
      </c>
      <c r="H9460" s="2">
        <f t="shared" si="735"/>
        <v>1</v>
      </c>
      <c r="I9460" s="2">
        <f t="shared" si="736"/>
        <v>8.1360631264661976E-2</v>
      </c>
      <c r="J9460" s="2">
        <f t="shared" si="737"/>
        <v>0.91863936873533802</v>
      </c>
      <c r="K9460" s="2">
        <f t="shared" si="738"/>
        <v>0.16383577598757643</v>
      </c>
      <c r="P9460" s="2"/>
    </row>
    <row r="9461" spans="1:16" x14ac:dyDescent="0.25">
      <c r="A9461" s="2" t="s">
        <v>10312</v>
      </c>
      <c r="B9461" s="4">
        <v>-263.2</v>
      </c>
      <c r="C9461" s="4">
        <v>6.4000000000000005E-4</v>
      </c>
      <c r="D9461" s="2">
        <f>IFERROR(MATCH(A9461,Both_domains!A$2:A$851, 0), 0)</f>
        <v>0</v>
      </c>
      <c r="E9461" s="2">
        <f t="shared" si="739"/>
        <v>0</v>
      </c>
      <c r="F9461" s="2">
        <f>COUNTIF(E$2:E9461,"=1")</f>
        <v>844</v>
      </c>
      <c r="G9461" s="2">
        <f>COUNTIF(E$2:E9461,"=0")</f>
        <v>8616</v>
      </c>
      <c r="H9461" s="2">
        <f t="shared" si="735"/>
        <v>1</v>
      </c>
      <c r="I9461" s="2">
        <f t="shared" si="736"/>
        <v>8.1253998720409504E-2</v>
      </c>
      <c r="J9461" s="2">
        <f t="shared" si="737"/>
        <v>0.9187460012795905</v>
      </c>
      <c r="K9461" s="2">
        <f t="shared" si="738"/>
        <v>0.16381987577639751</v>
      </c>
      <c r="P9461" s="2"/>
    </row>
    <row r="9462" spans="1:16" x14ac:dyDescent="0.25">
      <c r="A9462" s="2" t="s">
        <v>10313</v>
      </c>
      <c r="B9462" s="4">
        <v>-263.2</v>
      </c>
      <c r="C9462" s="4">
        <v>6.4000000000000005E-4</v>
      </c>
      <c r="D9462" s="2">
        <f>IFERROR(MATCH(A9462,Both_domains!A$2:A$851, 0), 0)</f>
        <v>0</v>
      </c>
      <c r="E9462" s="2">
        <f t="shared" si="739"/>
        <v>0</v>
      </c>
      <c r="F9462" s="2">
        <f>COUNTIF(E$2:E9462,"=1")</f>
        <v>844</v>
      </c>
      <c r="G9462" s="2">
        <f>COUNTIF(E$2:E9462,"=0")</f>
        <v>8617</v>
      </c>
      <c r="H9462" s="2">
        <f t="shared" si="735"/>
        <v>1</v>
      </c>
      <c r="I9462" s="2">
        <f t="shared" si="736"/>
        <v>8.1147366176156921E-2</v>
      </c>
      <c r="J9462" s="2">
        <f t="shared" si="737"/>
        <v>0.91885263382384308</v>
      </c>
      <c r="K9462" s="2">
        <f t="shared" si="738"/>
        <v>0.16380397865114021</v>
      </c>
      <c r="P9462" s="2"/>
    </row>
    <row r="9463" spans="1:16" x14ac:dyDescent="0.25">
      <c r="A9463" s="2" t="s">
        <v>10314</v>
      </c>
      <c r="B9463" s="4">
        <v>-263.2</v>
      </c>
      <c r="C9463" s="4">
        <v>6.4000000000000005E-4</v>
      </c>
      <c r="D9463" s="2">
        <f>IFERROR(MATCH(A9463,Both_domains!A$2:A$851, 0), 0)</f>
        <v>0</v>
      </c>
      <c r="E9463" s="2">
        <f t="shared" si="739"/>
        <v>0</v>
      </c>
      <c r="F9463" s="2">
        <f>COUNTIF(E$2:E9463,"=1")</f>
        <v>844</v>
      </c>
      <c r="G9463" s="2">
        <f>COUNTIF(E$2:E9463,"=0")</f>
        <v>8618</v>
      </c>
      <c r="H9463" s="2">
        <f t="shared" si="735"/>
        <v>1</v>
      </c>
      <c r="I9463" s="2">
        <f t="shared" si="736"/>
        <v>8.1040733631904449E-2</v>
      </c>
      <c r="J9463" s="2">
        <f t="shared" si="737"/>
        <v>0.91895926636809555</v>
      </c>
      <c r="K9463" s="2">
        <f t="shared" si="738"/>
        <v>0.16378808461090627</v>
      </c>
      <c r="P9463" s="2"/>
    </row>
    <row r="9464" spans="1:16" x14ac:dyDescent="0.25">
      <c r="A9464" s="2" t="s">
        <v>10315</v>
      </c>
      <c r="B9464" s="4">
        <v>-263.2</v>
      </c>
      <c r="C9464" s="4">
        <v>6.4000000000000005E-4</v>
      </c>
      <c r="D9464" s="2">
        <f>IFERROR(MATCH(A9464,Both_domains!A$2:A$851, 0), 0)</f>
        <v>0</v>
      </c>
      <c r="E9464" s="2">
        <f t="shared" si="739"/>
        <v>0</v>
      </c>
      <c r="F9464" s="2">
        <f>COUNTIF(E$2:E9464,"=1")</f>
        <v>844</v>
      </c>
      <c r="G9464" s="2">
        <f>COUNTIF(E$2:E9464,"=0")</f>
        <v>8619</v>
      </c>
      <c r="H9464" s="2">
        <f t="shared" si="735"/>
        <v>1</v>
      </c>
      <c r="I9464" s="2">
        <f t="shared" si="736"/>
        <v>8.0934101087651977E-2</v>
      </c>
      <c r="J9464" s="2">
        <f t="shared" si="737"/>
        <v>0.91906589891234802</v>
      </c>
      <c r="K9464" s="2">
        <f t="shared" si="738"/>
        <v>0.1637721936547977</v>
      </c>
      <c r="P9464" s="2"/>
    </row>
    <row r="9465" spans="1:16" x14ac:dyDescent="0.25">
      <c r="A9465" s="2" t="s">
        <v>10316</v>
      </c>
      <c r="B9465" s="4">
        <v>-263.2</v>
      </c>
      <c r="C9465" s="4">
        <v>6.4000000000000005E-4</v>
      </c>
      <c r="D9465" s="2">
        <f>IFERROR(MATCH(A9465,Both_domains!A$2:A$851, 0), 0)</f>
        <v>0</v>
      </c>
      <c r="E9465" s="2">
        <f t="shared" si="739"/>
        <v>0</v>
      </c>
      <c r="F9465" s="2">
        <f>COUNTIF(E$2:E9465,"=1")</f>
        <v>844</v>
      </c>
      <c r="G9465" s="2">
        <f>COUNTIF(E$2:E9465,"=0")</f>
        <v>8620</v>
      </c>
      <c r="H9465" s="2">
        <f t="shared" si="735"/>
        <v>1</v>
      </c>
      <c r="I9465" s="2">
        <f t="shared" si="736"/>
        <v>8.0827468543399394E-2</v>
      </c>
      <c r="J9465" s="2">
        <f t="shared" si="737"/>
        <v>0.91917253145660061</v>
      </c>
      <c r="K9465" s="2">
        <f t="shared" si="738"/>
        <v>0.16375630578191697</v>
      </c>
      <c r="P9465" s="2"/>
    </row>
    <row r="9466" spans="1:16" x14ac:dyDescent="0.25">
      <c r="A9466" s="2" t="s">
        <v>10317</v>
      </c>
      <c r="B9466" s="4">
        <v>-263.2</v>
      </c>
      <c r="C9466" s="4">
        <v>6.4000000000000005E-4</v>
      </c>
      <c r="D9466" s="2">
        <f>IFERROR(MATCH(A9466,Both_domains!A$2:A$851, 0), 0)</f>
        <v>0</v>
      </c>
      <c r="E9466" s="2">
        <f t="shared" si="739"/>
        <v>0</v>
      </c>
      <c r="F9466" s="2">
        <f>COUNTIF(E$2:E9466,"=1")</f>
        <v>844</v>
      </c>
      <c r="G9466" s="2">
        <f>COUNTIF(E$2:E9466,"=0")</f>
        <v>8621</v>
      </c>
      <c r="H9466" s="2">
        <f t="shared" si="735"/>
        <v>1</v>
      </c>
      <c r="I9466" s="2">
        <f t="shared" si="736"/>
        <v>8.0720835999146923E-2</v>
      </c>
      <c r="J9466" s="2">
        <f t="shared" si="737"/>
        <v>0.91927916400085308</v>
      </c>
      <c r="K9466" s="2">
        <f t="shared" si="738"/>
        <v>0.16374042099136676</v>
      </c>
      <c r="P9466" s="2"/>
    </row>
    <row r="9467" spans="1:16" x14ac:dyDescent="0.25">
      <c r="A9467" s="2" t="s">
        <v>10318</v>
      </c>
      <c r="B9467" s="4">
        <v>-263.2</v>
      </c>
      <c r="C9467" s="4">
        <v>6.4000000000000005E-4</v>
      </c>
      <c r="D9467" s="2">
        <f>IFERROR(MATCH(A9467,Both_domains!A$2:A$851, 0), 0)</f>
        <v>0</v>
      </c>
      <c r="E9467" s="2">
        <f t="shared" si="739"/>
        <v>0</v>
      </c>
      <c r="F9467" s="2">
        <f>COUNTIF(E$2:E9467,"=1")</f>
        <v>844</v>
      </c>
      <c r="G9467" s="2">
        <f>COUNTIF(E$2:E9467,"=0")</f>
        <v>8622</v>
      </c>
      <c r="H9467" s="2">
        <f t="shared" si="735"/>
        <v>1</v>
      </c>
      <c r="I9467" s="2">
        <f t="shared" si="736"/>
        <v>8.0614203454894451E-2</v>
      </c>
      <c r="J9467" s="2">
        <f t="shared" si="737"/>
        <v>0.91938579654510555</v>
      </c>
      <c r="K9467" s="2">
        <f t="shared" si="738"/>
        <v>0.16372453928225025</v>
      </c>
      <c r="P9467" s="2"/>
    </row>
    <row r="9468" spans="1:16" x14ac:dyDescent="0.25">
      <c r="A9468" s="2" t="s">
        <v>10319</v>
      </c>
      <c r="B9468" s="4">
        <v>-263.3</v>
      </c>
      <c r="C9468" s="4">
        <v>6.4999999999999997E-4</v>
      </c>
      <c r="D9468" s="2">
        <f>IFERROR(MATCH(A9468,Both_domains!A$2:A$851, 0), 0)</f>
        <v>0</v>
      </c>
      <c r="E9468" s="2">
        <f t="shared" si="739"/>
        <v>0</v>
      </c>
      <c r="F9468" s="2">
        <f>COUNTIF(E$2:E9468,"=1")</f>
        <v>844</v>
      </c>
      <c r="G9468" s="2">
        <f>COUNTIF(E$2:E9468,"=0")</f>
        <v>8623</v>
      </c>
      <c r="H9468" s="2">
        <f t="shared" si="735"/>
        <v>1</v>
      </c>
      <c r="I9468" s="2">
        <f t="shared" si="736"/>
        <v>8.0507570910641979E-2</v>
      </c>
      <c r="J9468" s="2">
        <f t="shared" si="737"/>
        <v>0.91949242908935802</v>
      </c>
      <c r="K9468" s="2">
        <f t="shared" si="738"/>
        <v>0.16370866065367085</v>
      </c>
      <c r="P9468" s="2"/>
    </row>
    <row r="9469" spans="1:16" x14ac:dyDescent="0.25">
      <c r="A9469" s="2" t="s">
        <v>10320</v>
      </c>
      <c r="B9469" s="4">
        <v>-263.39999999999998</v>
      </c>
      <c r="C9469" s="4">
        <v>6.6E-4</v>
      </c>
      <c r="D9469" s="2">
        <f>IFERROR(MATCH(A9469,Both_domains!A$2:A$851, 0), 0)</f>
        <v>0</v>
      </c>
      <c r="E9469" s="2">
        <f t="shared" si="739"/>
        <v>0</v>
      </c>
      <c r="F9469" s="2">
        <f>COUNTIF(E$2:E9469,"=1")</f>
        <v>844</v>
      </c>
      <c r="G9469" s="2">
        <f>COUNTIF(E$2:E9469,"=0")</f>
        <v>8624</v>
      </c>
      <c r="H9469" s="2">
        <f t="shared" si="735"/>
        <v>1</v>
      </c>
      <c r="I9469" s="2">
        <f t="shared" si="736"/>
        <v>8.0400938366389396E-2</v>
      </c>
      <c r="J9469" s="2">
        <f t="shared" si="737"/>
        <v>0.9195990616336106</v>
      </c>
      <c r="K9469" s="2">
        <f t="shared" si="738"/>
        <v>0.16369278510473234</v>
      </c>
      <c r="P9469" s="2"/>
    </row>
    <row r="9470" spans="1:16" x14ac:dyDescent="0.25">
      <c r="A9470" s="2" t="s">
        <v>10321</v>
      </c>
      <c r="B9470" s="4">
        <v>-263.39999999999998</v>
      </c>
      <c r="C9470" s="4">
        <v>6.6E-4</v>
      </c>
      <c r="D9470" s="2">
        <f>IFERROR(MATCH(A9470,Both_domains!A$2:A$851, 0), 0)</f>
        <v>0</v>
      </c>
      <c r="E9470" s="2">
        <f t="shared" si="739"/>
        <v>0</v>
      </c>
      <c r="F9470" s="2">
        <f>COUNTIF(E$2:E9470,"=1")</f>
        <v>844</v>
      </c>
      <c r="G9470" s="2">
        <f>COUNTIF(E$2:E9470,"=0")</f>
        <v>8625</v>
      </c>
      <c r="H9470" s="2">
        <f t="shared" si="735"/>
        <v>1</v>
      </c>
      <c r="I9470" s="2">
        <f t="shared" si="736"/>
        <v>8.0294305822136924E-2</v>
      </c>
      <c r="J9470" s="2">
        <f t="shared" si="737"/>
        <v>0.91970569417786308</v>
      </c>
      <c r="K9470" s="2">
        <f t="shared" si="738"/>
        <v>0.16367691263453893</v>
      </c>
      <c r="P9470" s="2"/>
    </row>
    <row r="9471" spans="1:16" x14ac:dyDescent="0.25">
      <c r="A9471" s="2" t="s">
        <v>10322</v>
      </c>
      <c r="B9471" s="4">
        <v>-263.39999999999998</v>
      </c>
      <c r="C9471" s="4">
        <v>6.6E-4</v>
      </c>
      <c r="D9471" s="2">
        <f>IFERROR(MATCH(A9471,Both_domains!A$2:A$851, 0), 0)</f>
        <v>0</v>
      </c>
      <c r="E9471" s="2">
        <f t="shared" si="739"/>
        <v>0</v>
      </c>
      <c r="F9471" s="2">
        <f>COUNTIF(E$2:E9471,"=1")</f>
        <v>844</v>
      </c>
      <c r="G9471" s="2">
        <f>COUNTIF(E$2:E9471,"=0")</f>
        <v>8626</v>
      </c>
      <c r="H9471" s="2">
        <f t="shared" si="735"/>
        <v>1</v>
      </c>
      <c r="I9471" s="2">
        <f t="shared" si="736"/>
        <v>8.0187673277884453E-2</v>
      </c>
      <c r="J9471" s="2">
        <f t="shared" si="737"/>
        <v>0.91981232672211555</v>
      </c>
      <c r="K9471" s="2">
        <f t="shared" si="738"/>
        <v>0.16366104324219508</v>
      </c>
      <c r="P9471" s="2"/>
    </row>
    <row r="9472" spans="1:16" x14ac:dyDescent="0.25">
      <c r="A9472" s="2" t="s">
        <v>10323</v>
      </c>
      <c r="B9472" s="4">
        <v>-263.39999999999998</v>
      </c>
      <c r="C9472" s="4">
        <v>6.6E-4</v>
      </c>
      <c r="D9472" s="2">
        <f>IFERROR(MATCH(A9472,Both_domains!A$2:A$851, 0), 0)</f>
        <v>0</v>
      </c>
      <c r="E9472" s="2">
        <f t="shared" si="739"/>
        <v>0</v>
      </c>
      <c r="F9472" s="2">
        <f>COUNTIF(E$2:E9472,"=1")</f>
        <v>844</v>
      </c>
      <c r="G9472" s="2">
        <f>COUNTIF(E$2:E9472,"=0")</f>
        <v>8627</v>
      </c>
      <c r="H9472" s="2">
        <f t="shared" si="735"/>
        <v>1</v>
      </c>
      <c r="I9472" s="2">
        <f t="shared" si="736"/>
        <v>8.008104073363187E-2</v>
      </c>
      <c r="J9472" s="2">
        <f t="shared" si="737"/>
        <v>0.91991895926636813</v>
      </c>
      <c r="K9472" s="2">
        <f t="shared" si="738"/>
        <v>0.16364517692680564</v>
      </c>
      <c r="P9472" s="2"/>
    </row>
    <row r="9473" spans="1:16" x14ac:dyDescent="0.25">
      <c r="A9473" s="2" t="s">
        <v>10324</v>
      </c>
      <c r="B9473" s="4">
        <v>-263.39999999999998</v>
      </c>
      <c r="C9473" s="4">
        <v>6.6E-4</v>
      </c>
      <c r="D9473" s="2">
        <f>IFERROR(MATCH(A9473,Both_domains!A$2:A$851, 0), 0)</f>
        <v>0</v>
      </c>
      <c r="E9473" s="2">
        <f t="shared" si="739"/>
        <v>0</v>
      </c>
      <c r="F9473" s="2">
        <f>COUNTIF(E$2:E9473,"=1")</f>
        <v>844</v>
      </c>
      <c r="G9473" s="2">
        <f>COUNTIF(E$2:E9473,"=0")</f>
        <v>8628</v>
      </c>
      <c r="H9473" s="2">
        <f t="shared" si="735"/>
        <v>1</v>
      </c>
      <c r="I9473" s="2">
        <f t="shared" si="736"/>
        <v>7.9974408189379398E-2</v>
      </c>
      <c r="J9473" s="2">
        <f t="shared" si="737"/>
        <v>0.9200255918106206</v>
      </c>
      <c r="K9473" s="2">
        <f t="shared" si="738"/>
        <v>0.16362931368747577</v>
      </c>
      <c r="P9473" s="2"/>
    </row>
    <row r="9474" spans="1:16" x14ac:dyDescent="0.25">
      <c r="A9474" s="2" t="s">
        <v>10325</v>
      </c>
      <c r="B9474" s="4">
        <v>-263.39999999999998</v>
      </c>
      <c r="C9474" s="4">
        <v>6.6E-4</v>
      </c>
      <c r="D9474" s="2">
        <f>IFERROR(MATCH(A9474,Both_domains!A$2:A$851, 0), 0)</f>
        <v>0</v>
      </c>
      <c r="E9474" s="2">
        <f t="shared" si="739"/>
        <v>0</v>
      </c>
      <c r="F9474" s="2">
        <f>COUNTIF(E$2:E9474,"=1")</f>
        <v>844</v>
      </c>
      <c r="G9474" s="2">
        <f>COUNTIF(E$2:E9474,"=0")</f>
        <v>8629</v>
      </c>
      <c r="H9474" s="2">
        <f t="shared" si="735"/>
        <v>1</v>
      </c>
      <c r="I9474" s="2">
        <f t="shared" si="736"/>
        <v>7.9867775645126926E-2</v>
      </c>
      <c r="J9474" s="2">
        <f t="shared" si="737"/>
        <v>0.92013222435487307</v>
      </c>
      <c r="K9474" s="2">
        <f t="shared" si="738"/>
        <v>0.16361345352331105</v>
      </c>
      <c r="P9474" s="2"/>
    </row>
    <row r="9475" spans="1:16" x14ac:dyDescent="0.25">
      <c r="A9475" s="2" t="s">
        <v>10326</v>
      </c>
      <c r="B9475" s="4">
        <v>-263.39999999999998</v>
      </c>
      <c r="C9475" s="4">
        <v>6.6E-4</v>
      </c>
      <c r="D9475" s="2">
        <f>IFERROR(MATCH(A9475,Both_domains!A$2:A$851, 0), 0)</f>
        <v>0</v>
      </c>
      <c r="E9475" s="2">
        <f t="shared" si="739"/>
        <v>0</v>
      </c>
      <c r="F9475" s="2">
        <f>COUNTIF(E$2:E9475,"=1")</f>
        <v>844</v>
      </c>
      <c r="G9475" s="2">
        <f>COUNTIF(E$2:E9475,"=0")</f>
        <v>8630</v>
      </c>
      <c r="H9475" s="2">
        <f t="shared" ref="H9475:H9538" si="740">F9475/MAX(F:F)</f>
        <v>1</v>
      </c>
      <c r="I9475" s="2">
        <f t="shared" ref="I9475:I9538" si="741">1 - J9475</f>
        <v>7.9761143100874343E-2</v>
      </c>
      <c r="J9475" s="2">
        <f t="shared" ref="J9475:J9538" si="742">G9475/MAX(G:G)</f>
        <v>0.92023885689912566</v>
      </c>
      <c r="K9475" s="2">
        <f t="shared" ref="K9475:K9538" si="743">2*F9475/(F9475+MAX(F:F)+G9475)</f>
        <v>0.16359759643341734</v>
      </c>
      <c r="P9475" s="2"/>
    </row>
    <row r="9476" spans="1:16" x14ac:dyDescent="0.25">
      <c r="A9476" s="2" t="s">
        <v>10327</v>
      </c>
      <c r="B9476" s="4">
        <v>-263.39999999999998</v>
      </c>
      <c r="C9476" s="4">
        <v>6.6E-4</v>
      </c>
      <c r="D9476" s="2">
        <f>IFERROR(MATCH(A9476,Both_domains!A$2:A$851, 0), 0)</f>
        <v>0</v>
      </c>
      <c r="E9476" s="2">
        <f t="shared" ref="E9476:E9539" si="744">IF(D9476=0,0,1)</f>
        <v>0</v>
      </c>
      <c r="F9476" s="2">
        <f>COUNTIF(E$2:E9476,"=1")</f>
        <v>844</v>
      </c>
      <c r="G9476" s="2">
        <f>COUNTIF(E$2:E9476,"=0")</f>
        <v>8631</v>
      </c>
      <c r="H9476" s="2">
        <f t="shared" si="740"/>
        <v>1</v>
      </c>
      <c r="I9476" s="2">
        <f t="shared" si="741"/>
        <v>7.9654510556621871E-2</v>
      </c>
      <c r="J9476" s="2">
        <f t="shared" si="742"/>
        <v>0.92034548944337813</v>
      </c>
      <c r="K9476" s="2">
        <f t="shared" si="743"/>
        <v>0.16358174241690085</v>
      </c>
      <c r="P9476" s="2"/>
    </row>
    <row r="9477" spans="1:16" x14ac:dyDescent="0.25">
      <c r="A9477" s="2" t="s">
        <v>10328</v>
      </c>
      <c r="B9477" s="4">
        <v>-263.39999999999998</v>
      </c>
      <c r="C9477" s="4">
        <v>6.6E-4</v>
      </c>
      <c r="D9477" s="2">
        <f>IFERROR(MATCH(A9477,Both_domains!A$2:A$851, 0), 0)</f>
        <v>0</v>
      </c>
      <c r="E9477" s="2">
        <f t="shared" si="744"/>
        <v>0</v>
      </c>
      <c r="F9477" s="2">
        <f>COUNTIF(E$2:E9477,"=1")</f>
        <v>844</v>
      </c>
      <c r="G9477" s="2">
        <f>COUNTIF(E$2:E9477,"=0")</f>
        <v>8632</v>
      </c>
      <c r="H9477" s="2">
        <f t="shared" si="740"/>
        <v>1</v>
      </c>
      <c r="I9477" s="2">
        <f t="shared" si="741"/>
        <v>7.95478780123694E-2</v>
      </c>
      <c r="J9477" s="2">
        <f t="shared" si="742"/>
        <v>0.9204521219876306</v>
      </c>
      <c r="K9477" s="2">
        <f t="shared" si="743"/>
        <v>0.16356589147286821</v>
      </c>
      <c r="P9477" s="2"/>
    </row>
    <row r="9478" spans="1:16" x14ac:dyDescent="0.25">
      <c r="A9478" s="2" t="s">
        <v>10329</v>
      </c>
      <c r="B9478" s="4">
        <v>-263.39999999999998</v>
      </c>
      <c r="C9478" s="4">
        <v>6.6E-4</v>
      </c>
      <c r="D9478" s="2">
        <f>IFERROR(MATCH(A9478,Both_domains!A$2:A$851, 0), 0)</f>
        <v>0</v>
      </c>
      <c r="E9478" s="2">
        <f t="shared" si="744"/>
        <v>0</v>
      </c>
      <c r="F9478" s="2">
        <f>COUNTIF(E$2:E9478,"=1")</f>
        <v>844</v>
      </c>
      <c r="G9478" s="2">
        <f>COUNTIF(E$2:E9478,"=0")</f>
        <v>8633</v>
      </c>
      <c r="H9478" s="2">
        <f t="shared" si="740"/>
        <v>1</v>
      </c>
      <c r="I9478" s="2">
        <f t="shared" si="741"/>
        <v>7.9441245468116817E-2</v>
      </c>
      <c r="J9478" s="2">
        <f t="shared" si="742"/>
        <v>0.92055875453188318</v>
      </c>
      <c r="K9478" s="2">
        <f t="shared" si="743"/>
        <v>0.16355004360042633</v>
      </c>
      <c r="P9478" s="2"/>
    </row>
    <row r="9479" spans="1:16" x14ac:dyDescent="0.25">
      <c r="A9479" s="2" t="s">
        <v>10330</v>
      </c>
      <c r="B9479" s="4">
        <v>-263.39999999999998</v>
      </c>
      <c r="C9479" s="4">
        <v>6.6E-4</v>
      </c>
      <c r="D9479" s="2">
        <f>IFERROR(MATCH(A9479,Both_domains!A$2:A$851, 0), 0)</f>
        <v>0</v>
      </c>
      <c r="E9479" s="2">
        <f t="shared" si="744"/>
        <v>0</v>
      </c>
      <c r="F9479" s="2">
        <f>COUNTIF(E$2:E9479,"=1")</f>
        <v>844</v>
      </c>
      <c r="G9479" s="2">
        <f>COUNTIF(E$2:E9479,"=0")</f>
        <v>8634</v>
      </c>
      <c r="H9479" s="2">
        <f t="shared" si="740"/>
        <v>1</v>
      </c>
      <c r="I9479" s="2">
        <f t="shared" si="741"/>
        <v>7.9334612923864345E-2</v>
      </c>
      <c r="J9479" s="2">
        <f t="shared" si="742"/>
        <v>0.92066538707613566</v>
      </c>
      <c r="K9479" s="2">
        <f t="shared" si="743"/>
        <v>0.16353419879868242</v>
      </c>
      <c r="P9479" s="2"/>
    </row>
    <row r="9480" spans="1:16" x14ac:dyDescent="0.25">
      <c r="A9480" s="2" t="s">
        <v>10331</v>
      </c>
      <c r="B9480" s="4">
        <v>-263.39999999999998</v>
      </c>
      <c r="C9480" s="4">
        <v>6.6E-4</v>
      </c>
      <c r="D9480" s="2">
        <f>IFERROR(MATCH(A9480,Both_domains!A$2:A$851, 0), 0)</f>
        <v>0</v>
      </c>
      <c r="E9480" s="2">
        <f t="shared" si="744"/>
        <v>0</v>
      </c>
      <c r="F9480" s="2">
        <f>COUNTIF(E$2:E9480,"=1")</f>
        <v>844</v>
      </c>
      <c r="G9480" s="2">
        <f>COUNTIF(E$2:E9480,"=0")</f>
        <v>8635</v>
      </c>
      <c r="H9480" s="2">
        <f t="shared" si="740"/>
        <v>1</v>
      </c>
      <c r="I9480" s="2">
        <f t="shared" si="741"/>
        <v>7.9227980379611873E-2</v>
      </c>
      <c r="J9480" s="2">
        <f t="shared" si="742"/>
        <v>0.92077201962038813</v>
      </c>
      <c r="K9480" s="2">
        <f t="shared" si="743"/>
        <v>0.16351835706674417</v>
      </c>
      <c r="P9480" s="2"/>
    </row>
    <row r="9481" spans="1:16" x14ac:dyDescent="0.25">
      <c r="A9481" s="2" t="s">
        <v>10332</v>
      </c>
      <c r="B9481" s="4">
        <v>-263.5</v>
      </c>
      <c r="C9481" s="4">
        <v>6.6E-4</v>
      </c>
      <c r="D9481" s="2">
        <f>IFERROR(MATCH(A9481,Both_domains!A$2:A$851, 0), 0)</f>
        <v>0</v>
      </c>
      <c r="E9481" s="2">
        <f t="shared" si="744"/>
        <v>0</v>
      </c>
      <c r="F9481" s="2">
        <f>COUNTIF(E$2:E9481,"=1")</f>
        <v>844</v>
      </c>
      <c r="G9481" s="2">
        <f>COUNTIF(E$2:E9481,"=0")</f>
        <v>8636</v>
      </c>
      <c r="H9481" s="2">
        <f t="shared" si="740"/>
        <v>1</v>
      </c>
      <c r="I9481" s="2">
        <f t="shared" si="741"/>
        <v>7.9121347835359401E-2</v>
      </c>
      <c r="J9481" s="2">
        <f t="shared" si="742"/>
        <v>0.9208786521646406</v>
      </c>
      <c r="K9481" s="2">
        <f t="shared" si="743"/>
        <v>0.16350251840371949</v>
      </c>
      <c r="P9481" s="2"/>
    </row>
    <row r="9482" spans="1:16" x14ac:dyDescent="0.25">
      <c r="A9482" s="2" t="s">
        <v>10333</v>
      </c>
      <c r="B9482" s="4">
        <v>-263.5</v>
      </c>
      <c r="C9482" s="4">
        <v>6.6E-4</v>
      </c>
      <c r="D9482" s="2">
        <f>IFERROR(MATCH(A9482,Both_domains!A$2:A$851, 0), 0)</f>
        <v>0</v>
      </c>
      <c r="E9482" s="2">
        <f t="shared" si="744"/>
        <v>0</v>
      </c>
      <c r="F9482" s="2">
        <f>COUNTIF(E$2:E9482,"=1")</f>
        <v>844</v>
      </c>
      <c r="G9482" s="2">
        <f>COUNTIF(E$2:E9482,"=0")</f>
        <v>8637</v>
      </c>
      <c r="H9482" s="2">
        <f t="shared" si="740"/>
        <v>1</v>
      </c>
      <c r="I9482" s="2">
        <f t="shared" si="741"/>
        <v>7.9014715291106818E-2</v>
      </c>
      <c r="J9482" s="2">
        <f t="shared" si="742"/>
        <v>0.92098528470889318</v>
      </c>
      <c r="K9482" s="2">
        <f t="shared" si="743"/>
        <v>0.1634866828087167</v>
      </c>
      <c r="P9482" s="2"/>
    </row>
    <row r="9483" spans="1:16" x14ac:dyDescent="0.25">
      <c r="A9483" s="2" t="s">
        <v>10334</v>
      </c>
      <c r="B9483" s="4">
        <v>-263.5</v>
      </c>
      <c r="C9483" s="4">
        <v>6.6E-4</v>
      </c>
      <c r="D9483" s="2">
        <f>IFERROR(MATCH(A9483,Both_domains!A$2:A$851, 0), 0)</f>
        <v>0</v>
      </c>
      <c r="E9483" s="2">
        <f t="shared" si="744"/>
        <v>0</v>
      </c>
      <c r="F9483" s="2">
        <f>COUNTIF(E$2:E9483,"=1")</f>
        <v>844</v>
      </c>
      <c r="G9483" s="2">
        <f>COUNTIF(E$2:E9483,"=0")</f>
        <v>8638</v>
      </c>
      <c r="H9483" s="2">
        <f t="shared" si="740"/>
        <v>1</v>
      </c>
      <c r="I9483" s="2">
        <f t="shared" si="741"/>
        <v>7.8908082746854347E-2</v>
      </c>
      <c r="J9483" s="2">
        <f t="shared" si="742"/>
        <v>0.92109191725314565</v>
      </c>
      <c r="K9483" s="2">
        <f t="shared" si="743"/>
        <v>0.16347085028084446</v>
      </c>
      <c r="P9483" s="2"/>
    </row>
    <row r="9484" spans="1:16" x14ac:dyDescent="0.25">
      <c r="A9484" s="2" t="s">
        <v>10335</v>
      </c>
      <c r="B9484" s="4">
        <v>-263.5</v>
      </c>
      <c r="C9484" s="4">
        <v>6.6E-4</v>
      </c>
      <c r="D9484" s="2">
        <f>IFERROR(MATCH(A9484,Both_domains!A$2:A$851, 0), 0)</f>
        <v>0</v>
      </c>
      <c r="E9484" s="2">
        <f t="shared" si="744"/>
        <v>0</v>
      </c>
      <c r="F9484" s="2">
        <f>COUNTIF(E$2:E9484,"=1")</f>
        <v>844</v>
      </c>
      <c r="G9484" s="2">
        <f>COUNTIF(E$2:E9484,"=0")</f>
        <v>8639</v>
      </c>
      <c r="H9484" s="2">
        <f t="shared" si="740"/>
        <v>1</v>
      </c>
      <c r="I9484" s="2">
        <f t="shared" si="741"/>
        <v>7.8801450202601875E-2</v>
      </c>
      <c r="J9484" s="2">
        <f t="shared" si="742"/>
        <v>0.92119854979739813</v>
      </c>
      <c r="K9484" s="2">
        <f t="shared" si="743"/>
        <v>0.16345502081921179</v>
      </c>
      <c r="P9484" s="2"/>
    </row>
    <row r="9485" spans="1:16" x14ac:dyDescent="0.25">
      <c r="A9485" s="2" t="s">
        <v>10336</v>
      </c>
      <c r="B9485" s="4">
        <v>-263.5</v>
      </c>
      <c r="C9485" s="4">
        <v>6.7000000000000002E-4</v>
      </c>
      <c r="D9485" s="2">
        <f>IFERROR(MATCH(A9485,Both_domains!A$2:A$851, 0), 0)</f>
        <v>0</v>
      </c>
      <c r="E9485" s="2">
        <f t="shared" si="744"/>
        <v>0</v>
      </c>
      <c r="F9485" s="2">
        <f>COUNTIF(E$2:E9485,"=1")</f>
        <v>844</v>
      </c>
      <c r="G9485" s="2">
        <f>COUNTIF(E$2:E9485,"=0")</f>
        <v>8640</v>
      </c>
      <c r="H9485" s="2">
        <f t="shared" si="740"/>
        <v>1</v>
      </c>
      <c r="I9485" s="2">
        <f t="shared" si="741"/>
        <v>7.8694817658349292E-2</v>
      </c>
      <c r="J9485" s="2">
        <f t="shared" si="742"/>
        <v>0.92130518234165071</v>
      </c>
      <c r="K9485" s="2">
        <f t="shared" si="743"/>
        <v>0.16343919442292795</v>
      </c>
      <c r="P9485" s="2"/>
    </row>
    <row r="9486" spans="1:16" x14ac:dyDescent="0.25">
      <c r="A9486" s="2" t="s">
        <v>10337</v>
      </c>
      <c r="B9486" s="4">
        <v>-263.5</v>
      </c>
      <c r="C9486" s="4">
        <v>6.7000000000000002E-4</v>
      </c>
      <c r="D9486" s="2">
        <f>IFERROR(MATCH(A9486,Both_domains!A$2:A$851, 0), 0)</f>
        <v>0</v>
      </c>
      <c r="E9486" s="2">
        <f t="shared" si="744"/>
        <v>0</v>
      </c>
      <c r="F9486" s="2">
        <f>COUNTIF(E$2:E9486,"=1")</f>
        <v>844</v>
      </c>
      <c r="G9486" s="2">
        <f>COUNTIF(E$2:E9486,"=0")</f>
        <v>8641</v>
      </c>
      <c r="H9486" s="2">
        <f t="shared" si="740"/>
        <v>1</v>
      </c>
      <c r="I9486" s="2">
        <f t="shared" si="741"/>
        <v>7.858818511409682E-2</v>
      </c>
      <c r="J9486" s="2">
        <f t="shared" si="742"/>
        <v>0.92141181488590318</v>
      </c>
      <c r="K9486" s="2">
        <f t="shared" si="743"/>
        <v>0.16342337109110272</v>
      </c>
      <c r="P9486" s="2"/>
    </row>
    <row r="9487" spans="1:16" x14ac:dyDescent="0.25">
      <c r="A9487" s="2" t="s">
        <v>10338</v>
      </c>
      <c r="B9487" s="4">
        <v>-263.5</v>
      </c>
      <c r="C9487" s="4">
        <v>6.7000000000000002E-4</v>
      </c>
      <c r="D9487" s="2">
        <f>IFERROR(MATCH(A9487,Both_domains!A$2:A$851, 0), 0)</f>
        <v>0</v>
      </c>
      <c r="E9487" s="2">
        <f t="shared" si="744"/>
        <v>0</v>
      </c>
      <c r="F9487" s="2">
        <f>COUNTIF(E$2:E9487,"=1")</f>
        <v>844</v>
      </c>
      <c r="G9487" s="2">
        <f>COUNTIF(E$2:E9487,"=0")</f>
        <v>8642</v>
      </c>
      <c r="H9487" s="2">
        <f t="shared" si="740"/>
        <v>1</v>
      </c>
      <c r="I9487" s="2">
        <f t="shared" si="741"/>
        <v>7.8481552569844348E-2</v>
      </c>
      <c r="J9487" s="2">
        <f t="shared" si="742"/>
        <v>0.92151844743015565</v>
      </c>
      <c r="K9487" s="2">
        <f t="shared" si="743"/>
        <v>0.16340755082284608</v>
      </c>
      <c r="P9487" s="2"/>
    </row>
    <row r="9488" spans="1:16" x14ac:dyDescent="0.25">
      <c r="A9488" s="2" t="s">
        <v>10339</v>
      </c>
      <c r="B9488" s="4">
        <v>-263.5</v>
      </c>
      <c r="C9488" s="4">
        <v>6.7000000000000002E-4</v>
      </c>
      <c r="D9488" s="2">
        <f>IFERROR(MATCH(A9488,Both_domains!A$2:A$851, 0), 0)</f>
        <v>0</v>
      </c>
      <c r="E9488" s="2">
        <f t="shared" si="744"/>
        <v>0</v>
      </c>
      <c r="F9488" s="2">
        <f>COUNTIF(E$2:E9488,"=1")</f>
        <v>844</v>
      </c>
      <c r="G9488" s="2">
        <f>COUNTIF(E$2:E9488,"=0")</f>
        <v>8643</v>
      </c>
      <c r="H9488" s="2">
        <f t="shared" si="740"/>
        <v>1</v>
      </c>
      <c r="I9488" s="2">
        <f t="shared" si="741"/>
        <v>7.8374920025591766E-2</v>
      </c>
      <c r="J9488" s="2">
        <f t="shared" si="742"/>
        <v>0.92162507997440823</v>
      </c>
      <c r="K9488" s="2">
        <f t="shared" si="743"/>
        <v>0.16339173361726841</v>
      </c>
      <c r="P9488" s="2"/>
    </row>
    <row r="9489" spans="1:16" x14ac:dyDescent="0.25">
      <c r="A9489" s="2" t="s">
        <v>10340</v>
      </c>
      <c r="B9489" s="4">
        <v>-263.5</v>
      </c>
      <c r="C9489" s="4">
        <v>6.7000000000000002E-4</v>
      </c>
      <c r="D9489" s="2">
        <f>IFERROR(MATCH(A9489,Both_domains!A$2:A$851, 0), 0)</f>
        <v>0</v>
      </c>
      <c r="E9489" s="2">
        <f t="shared" si="744"/>
        <v>0</v>
      </c>
      <c r="F9489" s="2">
        <f>COUNTIF(E$2:E9489,"=1")</f>
        <v>844</v>
      </c>
      <c r="G9489" s="2">
        <f>COUNTIF(E$2:E9489,"=0")</f>
        <v>8644</v>
      </c>
      <c r="H9489" s="2">
        <f t="shared" si="740"/>
        <v>1</v>
      </c>
      <c r="I9489" s="2">
        <f t="shared" si="741"/>
        <v>7.8268287481339294E-2</v>
      </c>
      <c r="J9489" s="2">
        <f t="shared" si="742"/>
        <v>0.92173171251866071</v>
      </c>
      <c r="K9489" s="2">
        <f t="shared" si="743"/>
        <v>0.16337591947348046</v>
      </c>
      <c r="P9489" s="2"/>
    </row>
    <row r="9490" spans="1:16" x14ac:dyDescent="0.25">
      <c r="A9490" s="2" t="s">
        <v>10341</v>
      </c>
      <c r="B9490" s="4">
        <v>-263.60000000000002</v>
      </c>
      <c r="C9490" s="4">
        <v>6.8000000000000005E-4</v>
      </c>
      <c r="D9490" s="2">
        <f>IFERROR(MATCH(A9490,Both_domains!A$2:A$851, 0), 0)</f>
        <v>0</v>
      </c>
      <c r="E9490" s="2">
        <f t="shared" si="744"/>
        <v>0</v>
      </c>
      <c r="F9490" s="2">
        <f>COUNTIF(E$2:E9490,"=1")</f>
        <v>844</v>
      </c>
      <c r="G9490" s="2">
        <f>COUNTIF(E$2:E9490,"=0")</f>
        <v>8645</v>
      </c>
      <c r="H9490" s="2">
        <f t="shared" si="740"/>
        <v>1</v>
      </c>
      <c r="I9490" s="2">
        <f t="shared" si="741"/>
        <v>7.8161654937086822E-2</v>
      </c>
      <c r="J9490" s="2">
        <f t="shared" si="742"/>
        <v>0.92183834506291318</v>
      </c>
      <c r="K9490" s="2">
        <f t="shared" si="743"/>
        <v>0.16336010839059326</v>
      </c>
      <c r="P9490" s="2"/>
    </row>
    <row r="9491" spans="1:16" x14ac:dyDescent="0.25">
      <c r="A9491" s="2" t="s">
        <v>10342</v>
      </c>
      <c r="B9491" s="4">
        <v>-263.60000000000002</v>
      </c>
      <c r="C9491" s="4">
        <v>6.8000000000000005E-4</v>
      </c>
      <c r="D9491" s="2">
        <f>IFERROR(MATCH(A9491,Both_domains!A$2:A$851, 0), 0)</f>
        <v>0</v>
      </c>
      <c r="E9491" s="2">
        <f t="shared" si="744"/>
        <v>0</v>
      </c>
      <c r="F9491" s="2">
        <f>COUNTIF(E$2:E9491,"=1")</f>
        <v>844</v>
      </c>
      <c r="G9491" s="2">
        <f>COUNTIF(E$2:E9491,"=0")</f>
        <v>8646</v>
      </c>
      <c r="H9491" s="2">
        <f t="shared" si="740"/>
        <v>1</v>
      </c>
      <c r="I9491" s="2">
        <f t="shared" si="741"/>
        <v>7.8055022392834239E-2</v>
      </c>
      <c r="J9491" s="2">
        <f t="shared" si="742"/>
        <v>0.92194497760716576</v>
      </c>
      <c r="K9491" s="2">
        <f t="shared" si="743"/>
        <v>0.16334430036771821</v>
      </c>
      <c r="P9491" s="2"/>
    </row>
    <row r="9492" spans="1:16" x14ac:dyDescent="0.25">
      <c r="A9492" s="2" t="s">
        <v>10343</v>
      </c>
      <c r="B9492" s="4">
        <v>-263.7</v>
      </c>
      <c r="C9492" s="4">
        <v>6.8999999999999997E-4</v>
      </c>
      <c r="D9492" s="2">
        <f>IFERROR(MATCH(A9492,Both_domains!A$2:A$851, 0), 0)</f>
        <v>0</v>
      </c>
      <c r="E9492" s="2">
        <f t="shared" si="744"/>
        <v>0</v>
      </c>
      <c r="F9492" s="2">
        <f>COUNTIF(E$2:E9492,"=1")</f>
        <v>844</v>
      </c>
      <c r="G9492" s="2">
        <f>COUNTIF(E$2:E9492,"=0")</f>
        <v>8647</v>
      </c>
      <c r="H9492" s="2">
        <f t="shared" si="740"/>
        <v>1</v>
      </c>
      <c r="I9492" s="2">
        <f t="shared" si="741"/>
        <v>7.7948389848581767E-2</v>
      </c>
      <c r="J9492" s="2">
        <f t="shared" si="742"/>
        <v>0.92205161015141823</v>
      </c>
      <c r="K9492" s="2">
        <f t="shared" si="743"/>
        <v>0.1633284954039671</v>
      </c>
      <c r="P9492" s="2"/>
    </row>
    <row r="9493" spans="1:16" x14ac:dyDescent="0.25">
      <c r="A9493" s="2" t="s">
        <v>10344</v>
      </c>
      <c r="B9493" s="4">
        <v>-263.8</v>
      </c>
      <c r="C9493" s="4">
        <v>6.8999999999999997E-4</v>
      </c>
      <c r="D9493" s="2">
        <f>IFERROR(MATCH(A9493,Both_domains!A$2:A$851, 0), 0)</f>
        <v>0</v>
      </c>
      <c r="E9493" s="2">
        <f t="shared" si="744"/>
        <v>0</v>
      </c>
      <c r="F9493" s="2">
        <f>COUNTIF(E$2:E9493,"=1")</f>
        <v>844</v>
      </c>
      <c r="G9493" s="2">
        <f>COUNTIF(E$2:E9493,"=0")</f>
        <v>8648</v>
      </c>
      <c r="H9493" s="2">
        <f t="shared" si="740"/>
        <v>1</v>
      </c>
      <c r="I9493" s="2">
        <f t="shared" si="741"/>
        <v>7.7841757304329295E-2</v>
      </c>
      <c r="J9493" s="2">
        <f t="shared" si="742"/>
        <v>0.9221582426956707</v>
      </c>
      <c r="K9493" s="2">
        <f t="shared" si="743"/>
        <v>0.16331269349845201</v>
      </c>
      <c r="P9493" s="2"/>
    </row>
    <row r="9494" spans="1:16" x14ac:dyDescent="0.25">
      <c r="A9494" s="2" t="s">
        <v>10345</v>
      </c>
      <c r="B9494" s="4">
        <v>-263.8</v>
      </c>
      <c r="C9494" s="4">
        <v>6.9999999999999999E-4</v>
      </c>
      <c r="D9494" s="2">
        <f>IFERROR(MATCH(A9494,Both_domains!A$2:A$851, 0), 0)</f>
        <v>0</v>
      </c>
      <c r="E9494" s="2">
        <f t="shared" si="744"/>
        <v>0</v>
      </c>
      <c r="F9494" s="2">
        <f>COUNTIF(E$2:E9494,"=1")</f>
        <v>844</v>
      </c>
      <c r="G9494" s="2">
        <f>COUNTIF(E$2:E9494,"=0")</f>
        <v>8649</v>
      </c>
      <c r="H9494" s="2">
        <f t="shared" si="740"/>
        <v>1</v>
      </c>
      <c r="I9494" s="2">
        <f t="shared" si="741"/>
        <v>7.7735124760076824E-2</v>
      </c>
      <c r="J9494" s="2">
        <f t="shared" si="742"/>
        <v>0.92226487523992318</v>
      </c>
      <c r="K9494" s="2">
        <f t="shared" si="743"/>
        <v>0.16329689465028538</v>
      </c>
      <c r="P9494" s="2"/>
    </row>
    <row r="9495" spans="1:16" x14ac:dyDescent="0.25">
      <c r="A9495" s="2" t="s">
        <v>10346</v>
      </c>
      <c r="B9495" s="4">
        <v>-263.8</v>
      </c>
      <c r="C9495" s="4">
        <v>6.9999999999999999E-4</v>
      </c>
      <c r="D9495" s="2">
        <f>IFERROR(MATCH(A9495,Both_domains!A$2:A$851, 0), 0)</f>
        <v>0</v>
      </c>
      <c r="E9495" s="2">
        <f t="shared" si="744"/>
        <v>0</v>
      </c>
      <c r="F9495" s="2">
        <f>COUNTIF(E$2:E9495,"=1")</f>
        <v>844</v>
      </c>
      <c r="G9495" s="2">
        <f>COUNTIF(E$2:E9495,"=0")</f>
        <v>8650</v>
      </c>
      <c r="H9495" s="2">
        <f t="shared" si="740"/>
        <v>1</v>
      </c>
      <c r="I9495" s="2">
        <f t="shared" si="741"/>
        <v>7.7628492215824241E-2</v>
      </c>
      <c r="J9495" s="2">
        <f t="shared" si="742"/>
        <v>0.92237150778417576</v>
      </c>
      <c r="K9495" s="2">
        <f t="shared" si="743"/>
        <v>0.16328109885858</v>
      </c>
      <c r="P9495" s="2"/>
    </row>
    <row r="9496" spans="1:16" x14ac:dyDescent="0.25">
      <c r="A9496" s="2" t="s">
        <v>10347</v>
      </c>
      <c r="B9496" s="4">
        <v>-263.89999999999998</v>
      </c>
      <c r="C9496" s="4">
        <v>7.1000000000000002E-4</v>
      </c>
      <c r="D9496" s="2">
        <f>IFERROR(MATCH(A9496,Both_domains!A$2:A$851, 0), 0)</f>
        <v>0</v>
      </c>
      <c r="E9496" s="2">
        <f t="shared" si="744"/>
        <v>0</v>
      </c>
      <c r="F9496" s="2">
        <f>COUNTIF(E$2:E9496,"=1")</f>
        <v>844</v>
      </c>
      <c r="G9496" s="2">
        <f>COUNTIF(E$2:E9496,"=0")</f>
        <v>8651</v>
      </c>
      <c r="H9496" s="2">
        <f t="shared" si="740"/>
        <v>1</v>
      </c>
      <c r="I9496" s="2">
        <f t="shared" si="741"/>
        <v>7.7521859671571769E-2</v>
      </c>
      <c r="J9496" s="2">
        <f t="shared" si="742"/>
        <v>0.92247814032842823</v>
      </c>
      <c r="K9496" s="2">
        <f t="shared" si="743"/>
        <v>0.16326530612244897</v>
      </c>
      <c r="P9496" s="2"/>
    </row>
    <row r="9497" spans="1:16" x14ac:dyDescent="0.25">
      <c r="A9497" s="2" t="s">
        <v>10348</v>
      </c>
      <c r="B9497" s="4">
        <v>-263.89999999999998</v>
      </c>
      <c r="C9497" s="4">
        <v>7.1000000000000002E-4</v>
      </c>
      <c r="D9497" s="2">
        <f>IFERROR(MATCH(A9497,Both_domains!A$2:A$851, 0), 0)</f>
        <v>0</v>
      </c>
      <c r="E9497" s="2">
        <f t="shared" si="744"/>
        <v>0</v>
      </c>
      <c r="F9497" s="2">
        <f>COUNTIF(E$2:E9497,"=1")</f>
        <v>844</v>
      </c>
      <c r="G9497" s="2">
        <f>COUNTIF(E$2:E9497,"=0")</f>
        <v>8652</v>
      </c>
      <c r="H9497" s="2">
        <f t="shared" si="740"/>
        <v>1</v>
      </c>
      <c r="I9497" s="2">
        <f t="shared" si="741"/>
        <v>7.7415227127319297E-2</v>
      </c>
      <c r="J9497" s="2">
        <f t="shared" si="742"/>
        <v>0.9225847728726807</v>
      </c>
      <c r="K9497" s="2">
        <f t="shared" si="743"/>
        <v>0.1632495164410058</v>
      </c>
      <c r="P9497" s="2"/>
    </row>
    <row r="9498" spans="1:16" x14ac:dyDescent="0.25">
      <c r="A9498" s="2" t="s">
        <v>10349</v>
      </c>
      <c r="B9498" s="4">
        <v>-264</v>
      </c>
      <c r="C9498" s="4">
        <v>7.1000000000000002E-4</v>
      </c>
      <c r="D9498" s="2">
        <f>IFERROR(MATCH(A9498,Both_domains!A$2:A$851, 0), 0)</f>
        <v>0</v>
      </c>
      <c r="E9498" s="2">
        <f t="shared" si="744"/>
        <v>0</v>
      </c>
      <c r="F9498" s="2">
        <f>COUNTIF(E$2:E9498,"=1")</f>
        <v>844</v>
      </c>
      <c r="G9498" s="2">
        <f>COUNTIF(E$2:E9498,"=0")</f>
        <v>8653</v>
      </c>
      <c r="H9498" s="2">
        <f t="shared" si="740"/>
        <v>1</v>
      </c>
      <c r="I9498" s="2">
        <f t="shared" si="741"/>
        <v>7.7308594583066714E-2</v>
      </c>
      <c r="J9498" s="2">
        <f t="shared" si="742"/>
        <v>0.92269140541693329</v>
      </c>
      <c r="K9498" s="2">
        <f t="shared" si="743"/>
        <v>0.16323372981336429</v>
      </c>
      <c r="P9498" s="2"/>
    </row>
    <row r="9499" spans="1:16" x14ac:dyDescent="0.25">
      <c r="A9499" s="2" t="s">
        <v>10350</v>
      </c>
      <c r="B9499" s="4">
        <v>-264</v>
      </c>
      <c r="C9499" s="4">
        <v>7.2000000000000005E-4</v>
      </c>
      <c r="D9499" s="2">
        <f>IFERROR(MATCH(A9499,Both_domains!A$2:A$851, 0), 0)</f>
        <v>0</v>
      </c>
      <c r="E9499" s="2">
        <f t="shared" si="744"/>
        <v>0</v>
      </c>
      <c r="F9499" s="2">
        <f>COUNTIF(E$2:E9499,"=1")</f>
        <v>844</v>
      </c>
      <c r="G9499" s="2">
        <f>COUNTIF(E$2:E9499,"=0")</f>
        <v>8654</v>
      </c>
      <c r="H9499" s="2">
        <f t="shared" si="740"/>
        <v>1</v>
      </c>
      <c r="I9499" s="2">
        <f t="shared" si="741"/>
        <v>7.7201962038814242E-2</v>
      </c>
      <c r="J9499" s="2">
        <f t="shared" si="742"/>
        <v>0.92279803796118576</v>
      </c>
      <c r="K9499" s="2">
        <f t="shared" si="743"/>
        <v>0.16321794623863856</v>
      </c>
      <c r="P9499" s="2"/>
    </row>
    <row r="9500" spans="1:16" x14ac:dyDescent="0.25">
      <c r="A9500" s="2" t="s">
        <v>10351</v>
      </c>
      <c r="B9500" s="4">
        <v>-264</v>
      </c>
      <c r="C9500" s="4">
        <v>7.2000000000000005E-4</v>
      </c>
      <c r="D9500" s="2">
        <f>IFERROR(MATCH(A9500,Both_domains!A$2:A$851, 0), 0)</f>
        <v>0</v>
      </c>
      <c r="E9500" s="2">
        <f t="shared" si="744"/>
        <v>0</v>
      </c>
      <c r="F9500" s="2">
        <f>COUNTIF(E$2:E9500,"=1")</f>
        <v>844</v>
      </c>
      <c r="G9500" s="2">
        <f>COUNTIF(E$2:E9500,"=0")</f>
        <v>8655</v>
      </c>
      <c r="H9500" s="2">
        <f t="shared" si="740"/>
        <v>1</v>
      </c>
      <c r="I9500" s="2">
        <f t="shared" si="741"/>
        <v>7.7095329494561771E-2</v>
      </c>
      <c r="J9500" s="2">
        <f t="shared" si="742"/>
        <v>0.92290467050543823</v>
      </c>
      <c r="K9500" s="2">
        <f t="shared" si="743"/>
        <v>0.16320216571594315</v>
      </c>
      <c r="P9500" s="2"/>
    </row>
    <row r="9501" spans="1:16" x14ac:dyDescent="0.25">
      <c r="A9501" s="2" t="s">
        <v>10352</v>
      </c>
      <c r="B9501" s="4">
        <v>-264</v>
      </c>
      <c r="C9501" s="4">
        <v>7.2000000000000005E-4</v>
      </c>
      <c r="D9501" s="2">
        <f>IFERROR(MATCH(A9501,Both_domains!A$2:A$851, 0), 0)</f>
        <v>0</v>
      </c>
      <c r="E9501" s="2">
        <f t="shared" si="744"/>
        <v>0</v>
      </c>
      <c r="F9501" s="2">
        <f>COUNTIF(E$2:E9501,"=1")</f>
        <v>844</v>
      </c>
      <c r="G9501" s="2">
        <f>COUNTIF(E$2:E9501,"=0")</f>
        <v>8656</v>
      </c>
      <c r="H9501" s="2">
        <f t="shared" si="740"/>
        <v>1</v>
      </c>
      <c r="I9501" s="2">
        <f t="shared" si="741"/>
        <v>7.6988696950309188E-2</v>
      </c>
      <c r="J9501" s="2">
        <f t="shared" si="742"/>
        <v>0.92301130304969081</v>
      </c>
      <c r="K9501" s="2">
        <f t="shared" si="743"/>
        <v>0.16318638824439288</v>
      </c>
      <c r="P9501" s="2"/>
    </row>
    <row r="9502" spans="1:16" x14ac:dyDescent="0.25">
      <c r="A9502" s="2" t="s">
        <v>10353</v>
      </c>
      <c r="B9502" s="4">
        <v>-264</v>
      </c>
      <c r="C9502" s="4">
        <v>7.2000000000000005E-4</v>
      </c>
      <c r="D9502" s="2">
        <f>IFERROR(MATCH(A9502,Both_domains!A$2:A$851, 0), 0)</f>
        <v>0</v>
      </c>
      <c r="E9502" s="2">
        <f t="shared" si="744"/>
        <v>0</v>
      </c>
      <c r="F9502" s="2">
        <f>COUNTIF(E$2:E9502,"=1")</f>
        <v>844</v>
      </c>
      <c r="G9502" s="2">
        <f>COUNTIF(E$2:E9502,"=0")</f>
        <v>8657</v>
      </c>
      <c r="H9502" s="2">
        <f t="shared" si="740"/>
        <v>1</v>
      </c>
      <c r="I9502" s="2">
        <f t="shared" si="741"/>
        <v>7.6882064406056716E-2</v>
      </c>
      <c r="J9502" s="2">
        <f t="shared" si="742"/>
        <v>0.92311793559394328</v>
      </c>
      <c r="K9502" s="2">
        <f t="shared" si="743"/>
        <v>0.16317061382310294</v>
      </c>
      <c r="P9502" s="2"/>
    </row>
    <row r="9503" spans="1:16" x14ac:dyDescent="0.25">
      <c r="A9503" s="2" t="s">
        <v>10354</v>
      </c>
      <c r="B9503" s="4">
        <v>-264.10000000000002</v>
      </c>
      <c r="C9503" s="4">
        <v>7.2999999999999996E-4</v>
      </c>
      <c r="D9503" s="2">
        <f>IFERROR(MATCH(A9503,Both_domains!A$2:A$851, 0), 0)</f>
        <v>0</v>
      </c>
      <c r="E9503" s="2">
        <f t="shared" si="744"/>
        <v>0</v>
      </c>
      <c r="F9503" s="2">
        <f>COUNTIF(E$2:E9503,"=1")</f>
        <v>844</v>
      </c>
      <c r="G9503" s="2">
        <f>COUNTIF(E$2:E9503,"=0")</f>
        <v>8658</v>
      </c>
      <c r="H9503" s="2">
        <f t="shared" si="740"/>
        <v>1</v>
      </c>
      <c r="I9503" s="2">
        <f t="shared" si="741"/>
        <v>7.6775431861804244E-2</v>
      </c>
      <c r="J9503" s="2">
        <f t="shared" si="742"/>
        <v>0.92322456813819576</v>
      </c>
      <c r="K9503" s="2">
        <f t="shared" si="743"/>
        <v>0.16315484245118886</v>
      </c>
      <c r="P9503" s="2"/>
    </row>
    <row r="9504" spans="1:16" x14ac:dyDescent="0.25">
      <c r="A9504" s="2" t="s">
        <v>10355</v>
      </c>
      <c r="B9504" s="4">
        <v>-264.10000000000002</v>
      </c>
      <c r="C9504" s="4">
        <v>7.2999999999999996E-4</v>
      </c>
      <c r="D9504" s="2">
        <f>IFERROR(MATCH(A9504,Both_domains!A$2:A$851, 0), 0)</f>
        <v>0</v>
      </c>
      <c r="E9504" s="2">
        <f t="shared" si="744"/>
        <v>0</v>
      </c>
      <c r="F9504" s="2">
        <f>COUNTIF(E$2:E9504,"=1")</f>
        <v>844</v>
      </c>
      <c r="G9504" s="2">
        <f>COUNTIF(E$2:E9504,"=0")</f>
        <v>8659</v>
      </c>
      <c r="H9504" s="2">
        <f t="shared" si="740"/>
        <v>1</v>
      </c>
      <c r="I9504" s="2">
        <f t="shared" si="741"/>
        <v>7.6668799317551661E-2</v>
      </c>
      <c r="J9504" s="2">
        <f t="shared" si="742"/>
        <v>0.92333120068244834</v>
      </c>
      <c r="K9504" s="2">
        <f t="shared" si="743"/>
        <v>0.16313907412776651</v>
      </c>
      <c r="P9504" s="2"/>
    </row>
    <row r="9505" spans="1:16" x14ac:dyDescent="0.25">
      <c r="A9505" s="2" t="s">
        <v>10356</v>
      </c>
      <c r="B9505" s="4">
        <v>-264.10000000000002</v>
      </c>
      <c r="C9505" s="4">
        <v>7.2999999999999996E-4</v>
      </c>
      <c r="D9505" s="2">
        <f>IFERROR(MATCH(A9505,Both_domains!A$2:A$851, 0), 0)</f>
        <v>0</v>
      </c>
      <c r="E9505" s="2">
        <f t="shared" si="744"/>
        <v>0</v>
      </c>
      <c r="F9505" s="2">
        <f>COUNTIF(E$2:E9505,"=1")</f>
        <v>844</v>
      </c>
      <c r="G9505" s="2">
        <f>COUNTIF(E$2:E9505,"=0")</f>
        <v>8660</v>
      </c>
      <c r="H9505" s="2">
        <f t="shared" si="740"/>
        <v>1</v>
      </c>
      <c r="I9505" s="2">
        <f t="shared" si="741"/>
        <v>7.656216677329919E-2</v>
      </c>
      <c r="J9505" s="2">
        <f t="shared" si="742"/>
        <v>0.92343783322670081</v>
      </c>
      <c r="K9505" s="2">
        <f t="shared" si="743"/>
        <v>0.16312330885195206</v>
      </c>
      <c r="P9505" s="2"/>
    </row>
    <row r="9506" spans="1:16" x14ac:dyDescent="0.25">
      <c r="A9506" s="2" t="s">
        <v>10357</v>
      </c>
      <c r="B9506" s="4">
        <v>-264.10000000000002</v>
      </c>
      <c r="C9506" s="4">
        <v>7.2999999999999996E-4</v>
      </c>
      <c r="D9506" s="2">
        <f>IFERROR(MATCH(A9506,Both_domains!A$2:A$851, 0), 0)</f>
        <v>0</v>
      </c>
      <c r="E9506" s="2">
        <f t="shared" si="744"/>
        <v>0</v>
      </c>
      <c r="F9506" s="2">
        <f>COUNTIF(E$2:E9506,"=1")</f>
        <v>844</v>
      </c>
      <c r="G9506" s="2">
        <f>COUNTIF(E$2:E9506,"=0")</f>
        <v>8661</v>
      </c>
      <c r="H9506" s="2">
        <f t="shared" si="740"/>
        <v>1</v>
      </c>
      <c r="I9506" s="2">
        <f t="shared" si="741"/>
        <v>7.6455534229046718E-2</v>
      </c>
      <c r="J9506" s="2">
        <f t="shared" si="742"/>
        <v>0.92354446577095328</v>
      </c>
      <c r="K9506" s="2">
        <f t="shared" si="743"/>
        <v>0.16310754662286212</v>
      </c>
      <c r="P9506" s="2"/>
    </row>
    <row r="9507" spans="1:16" x14ac:dyDescent="0.25">
      <c r="A9507" s="2" t="s">
        <v>10358</v>
      </c>
      <c r="B9507" s="4">
        <v>-264.2</v>
      </c>
      <c r="C9507" s="4">
        <v>7.2999999999999996E-4</v>
      </c>
      <c r="D9507" s="2">
        <f>IFERROR(MATCH(A9507,Both_domains!A$2:A$851, 0), 0)</f>
        <v>0</v>
      </c>
      <c r="E9507" s="2">
        <f t="shared" si="744"/>
        <v>0</v>
      </c>
      <c r="F9507" s="2">
        <f>COUNTIF(E$2:E9507,"=1")</f>
        <v>844</v>
      </c>
      <c r="G9507" s="2">
        <f>COUNTIF(E$2:E9507,"=0")</f>
        <v>8662</v>
      </c>
      <c r="H9507" s="2">
        <f t="shared" si="740"/>
        <v>1</v>
      </c>
      <c r="I9507" s="2">
        <f t="shared" si="741"/>
        <v>7.6348901684794246E-2</v>
      </c>
      <c r="J9507" s="2">
        <f t="shared" si="742"/>
        <v>0.92365109831520575</v>
      </c>
      <c r="K9507" s="2">
        <f t="shared" si="743"/>
        <v>0.16309178743961353</v>
      </c>
      <c r="P9507" s="2"/>
    </row>
    <row r="9508" spans="1:16" x14ac:dyDescent="0.25">
      <c r="A9508" s="2" t="s">
        <v>10359</v>
      </c>
      <c r="B9508" s="4">
        <v>-264.2</v>
      </c>
      <c r="C9508" s="4">
        <v>7.3999999999999999E-4</v>
      </c>
      <c r="D9508" s="2">
        <f>IFERROR(MATCH(A9508,Both_domains!A$2:A$851, 0), 0)</f>
        <v>0</v>
      </c>
      <c r="E9508" s="2">
        <f t="shared" si="744"/>
        <v>0</v>
      </c>
      <c r="F9508" s="2">
        <f>COUNTIF(E$2:E9508,"=1")</f>
        <v>844</v>
      </c>
      <c r="G9508" s="2">
        <f>COUNTIF(E$2:E9508,"=0")</f>
        <v>8663</v>
      </c>
      <c r="H9508" s="2">
        <f t="shared" si="740"/>
        <v>1</v>
      </c>
      <c r="I9508" s="2">
        <f t="shared" si="741"/>
        <v>7.6242269140541663E-2</v>
      </c>
      <c r="J9508" s="2">
        <f t="shared" si="742"/>
        <v>0.92375773085945834</v>
      </c>
      <c r="K9508" s="2">
        <f t="shared" si="743"/>
        <v>0.16307603130132353</v>
      </c>
      <c r="P9508" s="2"/>
    </row>
    <row r="9509" spans="1:16" x14ac:dyDescent="0.25">
      <c r="A9509" s="2" t="s">
        <v>10360</v>
      </c>
      <c r="B9509" s="4">
        <v>-264.2</v>
      </c>
      <c r="C9509" s="4">
        <v>7.3999999999999999E-4</v>
      </c>
      <c r="D9509" s="2">
        <f>IFERROR(MATCH(A9509,Both_domains!A$2:A$851, 0), 0)</f>
        <v>0</v>
      </c>
      <c r="E9509" s="2">
        <f t="shared" si="744"/>
        <v>0</v>
      </c>
      <c r="F9509" s="2">
        <f>COUNTIF(E$2:E9509,"=1")</f>
        <v>844</v>
      </c>
      <c r="G9509" s="2">
        <f>COUNTIF(E$2:E9509,"=0")</f>
        <v>8664</v>
      </c>
      <c r="H9509" s="2">
        <f t="shared" si="740"/>
        <v>1</v>
      </c>
      <c r="I9509" s="2">
        <f t="shared" si="741"/>
        <v>7.6135636596289191E-2</v>
      </c>
      <c r="J9509" s="2">
        <f t="shared" si="742"/>
        <v>0.92386436340371081</v>
      </c>
      <c r="K9509" s="2">
        <f t="shared" si="743"/>
        <v>0.16306027820710975</v>
      </c>
      <c r="P9509" s="2"/>
    </row>
    <row r="9510" spans="1:16" x14ac:dyDescent="0.25">
      <c r="A9510" s="2" t="s">
        <v>10361</v>
      </c>
      <c r="B9510" s="4">
        <v>-264.2</v>
      </c>
      <c r="C9510" s="4">
        <v>7.3999999999999999E-4</v>
      </c>
      <c r="D9510" s="2">
        <f>IFERROR(MATCH(A9510,Both_domains!A$2:A$851, 0), 0)</f>
        <v>0</v>
      </c>
      <c r="E9510" s="2">
        <f t="shared" si="744"/>
        <v>0</v>
      </c>
      <c r="F9510" s="2">
        <f>COUNTIF(E$2:E9510,"=1")</f>
        <v>844</v>
      </c>
      <c r="G9510" s="2">
        <f>COUNTIF(E$2:E9510,"=0")</f>
        <v>8665</v>
      </c>
      <c r="H9510" s="2">
        <f t="shared" si="740"/>
        <v>1</v>
      </c>
      <c r="I9510" s="2">
        <f t="shared" si="741"/>
        <v>7.6029004052036719E-2</v>
      </c>
      <c r="J9510" s="2">
        <f t="shared" si="742"/>
        <v>0.92397099594796328</v>
      </c>
      <c r="K9510" s="2">
        <f t="shared" si="743"/>
        <v>0.16304452815609002</v>
      </c>
      <c r="P9510" s="2"/>
    </row>
    <row r="9511" spans="1:16" x14ac:dyDescent="0.25">
      <c r="A9511" s="2" t="s">
        <v>10362</v>
      </c>
      <c r="B9511" s="4">
        <v>-264.2</v>
      </c>
      <c r="C9511" s="4">
        <v>7.3999999999999999E-4</v>
      </c>
      <c r="D9511" s="2">
        <f>IFERROR(MATCH(A9511,Both_domains!A$2:A$851, 0), 0)</f>
        <v>0</v>
      </c>
      <c r="E9511" s="2">
        <f t="shared" si="744"/>
        <v>0</v>
      </c>
      <c r="F9511" s="2">
        <f>COUNTIF(E$2:E9511,"=1")</f>
        <v>844</v>
      </c>
      <c r="G9511" s="2">
        <f>COUNTIF(E$2:E9511,"=0")</f>
        <v>8666</v>
      </c>
      <c r="H9511" s="2">
        <f t="shared" si="740"/>
        <v>1</v>
      </c>
      <c r="I9511" s="2">
        <f t="shared" si="741"/>
        <v>7.5922371507784137E-2</v>
      </c>
      <c r="J9511" s="2">
        <f t="shared" si="742"/>
        <v>0.92407762849221586</v>
      </c>
      <c r="K9511" s="2">
        <f t="shared" si="743"/>
        <v>0.16302878114738265</v>
      </c>
      <c r="P9511" s="2"/>
    </row>
    <row r="9512" spans="1:16" x14ac:dyDescent="0.25">
      <c r="A9512" s="2" t="s">
        <v>10363</v>
      </c>
      <c r="B9512" s="4">
        <v>-264.3</v>
      </c>
      <c r="C9512" s="4">
        <v>7.5000000000000002E-4</v>
      </c>
      <c r="D9512" s="2">
        <f>IFERROR(MATCH(A9512,Both_domains!A$2:A$851, 0), 0)</f>
        <v>0</v>
      </c>
      <c r="E9512" s="2">
        <f t="shared" si="744"/>
        <v>0</v>
      </c>
      <c r="F9512" s="2">
        <f>COUNTIF(E$2:E9512,"=1")</f>
        <v>844</v>
      </c>
      <c r="G9512" s="2">
        <f>COUNTIF(E$2:E9512,"=0")</f>
        <v>8667</v>
      </c>
      <c r="H9512" s="2">
        <f t="shared" si="740"/>
        <v>1</v>
      </c>
      <c r="I9512" s="2">
        <f t="shared" si="741"/>
        <v>7.5815738963531665E-2</v>
      </c>
      <c r="J9512" s="2">
        <f t="shared" si="742"/>
        <v>0.92418426103646834</v>
      </c>
      <c r="K9512" s="2">
        <f t="shared" si="743"/>
        <v>0.16301303718010624</v>
      </c>
      <c r="P9512" s="2"/>
    </row>
    <row r="9513" spans="1:16" x14ac:dyDescent="0.25">
      <c r="A9513" s="2" t="s">
        <v>10364</v>
      </c>
      <c r="B9513" s="4">
        <v>-264.3</v>
      </c>
      <c r="C9513" s="4">
        <v>7.5000000000000002E-4</v>
      </c>
      <c r="D9513" s="2">
        <f>IFERROR(MATCH(A9513,Both_domains!A$2:A$851, 0), 0)</f>
        <v>0</v>
      </c>
      <c r="E9513" s="2">
        <f t="shared" si="744"/>
        <v>0</v>
      </c>
      <c r="F9513" s="2">
        <f>COUNTIF(E$2:E9513,"=1")</f>
        <v>844</v>
      </c>
      <c r="G9513" s="2">
        <f>COUNTIF(E$2:E9513,"=0")</f>
        <v>8668</v>
      </c>
      <c r="H9513" s="2">
        <f t="shared" si="740"/>
        <v>1</v>
      </c>
      <c r="I9513" s="2">
        <f t="shared" si="741"/>
        <v>7.5709106419279193E-2</v>
      </c>
      <c r="J9513" s="2">
        <f t="shared" si="742"/>
        <v>0.92429089358072081</v>
      </c>
      <c r="K9513" s="2">
        <f t="shared" si="743"/>
        <v>0.16299729625337969</v>
      </c>
      <c r="P9513" s="2"/>
    </row>
    <row r="9514" spans="1:16" x14ac:dyDescent="0.25">
      <c r="A9514" s="2" t="s">
        <v>10365</v>
      </c>
      <c r="B9514" s="4">
        <v>-264.3</v>
      </c>
      <c r="C9514" s="4">
        <v>7.5000000000000002E-4</v>
      </c>
      <c r="D9514" s="2">
        <f>IFERROR(MATCH(A9514,Both_domains!A$2:A$851, 0), 0)</f>
        <v>0</v>
      </c>
      <c r="E9514" s="2">
        <f t="shared" si="744"/>
        <v>0</v>
      </c>
      <c r="F9514" s="2">
        <f>COUNTIF(E$2:E9514,"=1")</f>
        <v>844</v>
      </c>
      <c r="G9514" s="2">
        <f>COUNTIF(E$2:E9514,"=0")</f>
        <v>8669</v>
      </c>
      <c r="H9514" s="2">
        <f t="shared" si="740"/>
        <v>1</v>
      </c>
      <c r="I9514" s="2">
        <f t="shared" si="741"/>
        <v>7.560247387502661E-2</v>
      </c>
      <c r="J9514" s="2">
        <f t="shared" si="742"/>
        <v>0.92439752612497339</v>
      </c>
      <c r="K9514" s="2">
        <f t="shared" si="743"/>
        <v>0.1629815583663223</v>
      </c>
      <c r="P9514" s="2"/>
    </row>
    <row r="9515" spans="1:16" x14ac:dyDescent="0.25">
      <c r="A9515" s="2" t="s">
        <v>10366</v>
      </c>
      <c r="B9515" s="4">
        <v>-264.3</v>
      </c>
      <c r="C9515" s="4">
        <v>7.5000000000000002E-4</v>
      </c>
      <c r="D9515" s="2">
        <f>IFERROR(MATCH(A9515,Both_domains!A$2:A$851, 0), 0)</f>
        <v>0</v>
      </c>
      <c r="E9515" s="2">
        <f t="shared" si="744"/>
        <v>0</v>
      </c>
      <c r="F9515" s="2">
        <f>COUNTIF(E$2:E9515,"=1")</f>
        <v>844</v>
      </c>
      <c r="G9515" s="2">
        <f>COUNTIF(E$2:E9515,"=0")</f>
        <v>8670</v>
      </c>
      <c r="H9515" s="2">
        <f t="shared" si="740"/>
        <v>1</v>
      </c>
      <c r="I9515" s="2">
        <f t="shared" si="741"/>
        <v>7.5495841330774138E-2</v>
      </c>
      <c r="J9515" s="2">
        <f t="shared" si="742"/>
        <v>0.92450415866922586</v>
      </c>
      <c r="K9515" s="2">
        <f t="shared" si="743"/>
        <v>0.16296582351805367</v>
      </c>
      <c r="P9515" s="2"/>
    </row>
    <row r="9516" spans="1:16" x14ac:dyDescent="0.25">
      <c r="A9516" s="2" t="s">
        <v>10367</v>
      </c>
      <c r="B9516" s="4">
        <v>-264.3</v>
      </c>
      <c r="C9516" s="4">
        <v>7.5000000000000002E-4</v>
      </c>
      <c r="D9516" s="2">
        <f>IFERROR(MATCH(A9516,Both_domains!A$2:A$851, 0), 0)</f>
        <v>0</v>
      </c>
      <c r="E9516" s="2">
        <f t="shared" si="744"/>
        <v>0</v>
      </c>
      <c r="F9516" s="2">
        <f>COUNTIF(E$2:E9516,"=1")</f>
        <v>844</v>
      </c>
      <c r="G9516" s="2">
        <f>COUNTIF(E$2:E9516,"=0")</f>
        <v>8671</v>
      </c>
      <c r="H9516" s="2">
        <f t="shared" si="740"/>
        <v>1</v>
      </c>
      <c r="I9516" s="2">
        <f t="shared" si="741"/>
        <v>7.5389208786521666E-2</v>
      </c>
      <c r="J9516" s="2">
        <f t="shared" si="742"/>
        <v>0.92461079121347833</v>
      </c>
      <c r="K9516" s="2">
        <f t="shared" si="743"/>
        <v>0.16295009170769378</v>
      </c>
      <c r="P9516" s="2"/>
    </row>
    <row r="9517" spans="1:16" x14ac:dyDescent="0.25">
      <c r="A9517" s="2" t="s">
        <v>10368</v>
      </c>
      <c r="B9517" s="4">
        <v>-264.3</v>
      </c>
      <c r="C9517" s="4">
        <v>7.5000000000000002E-4</v>
      </c>
      <c r="D9517" s="2">
        <f>IFERROR(MATCH(A9517,Both_domains!A$2:A$851, 0), 0)</f>
        <v>0</v>
      </c>
      <c r="E9517" s="2">
        <f t="shared" si="744"/>
        <v>0</v>
      </c>
      <c r="F9517" s="2">
        <f>COUNTIF(E$2:E9517,"=1")</f>
        <v>844</v>
      </c>
      <c r="G9517" s="2">
        <f>COUNTIF(E$2:E9517,"=0")</f>
        <v>8672</v>
      </c>
      <c r="H9517" s="2">
        <f t="shared" si="740"/>
        <v>1</v>
      </c>
      <c r="I9517" s="2">
        <f t="shared" si="741"/>
        <v>7.5282576242269195E-2</v>
      </c>
      <c r="J9517" s="2">
        <f t="shared" si="742"/>
        <v>0.92471742375773081</v>
      </c>
      <c r="K9517" s="2">
        <f t="shared" si="743"/>
        <v>0.16293436293436295</v>
      </c>
      <c r="P9517" s="2"/>
    </row>
    <row r="9518" spans="1:16" x14ac:dyDescent="0.25">
      <c r="A9518" s="2" t="s">
        <v>10369</v>
      </c>
      <c r="B9518" s="4">
        <v>-264.3</v>
      </c>
      <c r="C9518" s="4">
        <v>7.5000000000000002E-4</v>
      </c>
      <c r="D9518" s="2">
        <f>IFERROR(MATCH(A9518,Both_domains!A$2:A$851, 0), 0)</f>
        <v>0</v>
      </c>
      <c r="E9518" s="2">
        <f t="shared" si="744"/>
        <v>0</v>
      </c>
      <c r="F9518" s="2">
        <f>COUNTIF(E$2:E9518,"=1")</f>
        <v>844</v>
      </c>
      <c r="G9518" s="2">
        <f>COUNTIF(E$2:E9518,"=0")</f>
        <v>8673</v>
      </c>
      <c r="H9518" s="2">
        <f t="shared" si="740"/>
        <v>1</v>
      </c>
      <c r="I9518" s="2">
        <f t="shared" si="741"/>
        <v>7.5175943698016612E-2</v>
      </c>
      <c r="J9518" s="2">
        <f t="shared" si="742"/>
        <v>0.92482405630198339</v>
      </c>
      <c r="K9518" s="2">
        <f t="shared" si="743"/>
        <v>0.16291863719718175</v>
      </c>
      <c r="P9518" s="2"/>
    </row>
    <row r="9519" spans="1:16" x14ac:dyDescent="0.25">
      <c r="A9519" s="2" t="s">
        <v>10370</v>
      </c>
      <c r="B9519" s="4">
        <v>-264.3</v>
      </c>
      <c r="C9519" s="4">
        <v>7.5000000000000002E-4</v>
      </c>
      <c r="D9519" s="2">
        <f>IFERROR(MATCH(A9519,Both_domains!A$2:A$851, 0), 0)</f>
        <v>0</v>
      </c>
      <c r="E9519" s="2">
        <f t="shared" si="744"/>
        <v>0</v>
      </c>
      <c r="F9519" s="2">
        <f>COUNTIF(E$2:E9519,"=1")</f>
        <v>844</v>
      </c>
      <c r="G9519" s="2">
        <f>COUNTIF(E$2:E9519,"=0")</f>
        <v>8674</v>
      </c>
      <c r="H9519" s="2">
        <f t="shared" si="740"/>
        <v>1</v>
      </c>
      <c r="I9519" s="2">
        <f t="shared" si="741"/>
        <v>7.506931115376414E-2</v>
      </c>
      <c r="J9519" s="2">
        <f t="shared" si="742"/>
        <v>0.92493068884623586</v>
      </c>
      <c r="K9519" s="2">
        <f t="shared" si="743"/>
        <v>0.16290291449527119</v>
      </c>
      <c r="P9519" s="2"/>
    </row>
    <row r="9520" spans="1:16" x14ac:dyDescent="0.25">
      <c r="A9520" s="2" t="s">
        <v>10371</v>
      </c>
      <c r="B9520" s="4">
        <v>-264.3</v>
      </c>
      <c r="C9520" s="4">
        <v>7.5000000000000002E-4</v>
      </c>
      <c r="D9520" s="2">
        <f>IFERROR(MATCH(A9520,Both_domains!A$2:A$851, 0), 0)</f>
        <v>0</v>
      </c>
      <c r="E9520" s="2">
        <f t="shared" si="744"/>
        <v>0</v>
      </c>
      <c r="F9520" s="2">
        <f>COUNTIF(E$2:E9520,"=1")</f>
        <v>844</v>
      </c>
      <c r="G9520" s="2">
        <f>COUNTIF(E$2:E9520,"=0")</f>
        <v>8675</v>
      </c>
      <c r="H9520" s="2">
        <f t="shared" si="740"/>
        <v>1</v>
      </c>
      <c r="I9520" s="2">
        <f t="shared" si="741"/>
        <v>7.4962678609511668E-2</v>
      </c>
      <c r="J9520" s="2">
        <f t="shared" si="742"/>
        <v>0.92503732139048833</v>
      </c>
      <c r="K9520" s="2">
        <f t="shared" si="743"/>
        <v>0.16288719482775257</v>
      </c>
      <c r="P9520" s="2"/>
    </row>
    <row r="9521" spans="1:16" x14ac:dyDescent="0.25">
      <c r="A9521" s="2" t="s">
        <v>10372</v>
      </c>
      <c r="B9521" s="4">
        <v>-264.39999999999998</v>
      </c>
      <c r="C9521" s="4">
        <v>7.5000000000000002E-4</v>
      </c>
      <c r="D9521" s="2">
        <f>IFERROR(MATCH(A9521,Both_domains!A$2:A$851, 0), 0)</f>
        <v>0</v>
      </c>
      <c r="E9521" s="2">
        <f t="shared" si="744"/>
        <v>0</v>
      </c>
      <c r="F9521" s="2">
        <f>COUNTIF(E$2:E9521,"=1")</f>
        <v>844</v>
      </c>
      <c r="G9521" s="2">
        <f>COUNTIF(E$2:E9521,"=0")</f>
        <v>8676</v>
      </c>
      <c r="H9521" s="2">
        <f t="shared" si="740"/>
        <v>1</v>
      </c>
      <c r="I9521" s="2">
        <f t="shared" si="741"/>
        <v>7.4856046065259085E-2</v>
      </c>
      <c r="J9521" s="2">
        <f t="shared" si="742"/>
        <v>0.92514395393474091</v>
      </c>
      <c r="K9521" s="2">
        <f t="shared" si="743"/>
        <v>0.16287147819374759</v>
      </c>
      <c r="P9521" s="2"/>
    </row>
    <row r="9522" spans="1:16" x14ac:dyDescent="0.25">
      <c r="A9522" s="2" t="s">
        <v>10373</v>
      </c>
      <c r="B9522" s="4">
        <v>-264.39999999999998</v>
      </c>
      <c r="C9522" s="4">
        <v>7.6000000000000004E-4</v>
      </c>
      <c r="D9522" s="2">
        <f>IFERROR(MATCH(A9522,Both_domains!A$2:A$851, 0), 0)</f>
        <v>0</v>
      </c>
      <c r="E9522" s="2">
        <f t="shared" si="744"/>
        <v>0</v>
      </c>
      <c r="F9522" s="2">
        <f>COUNTIF(E$2:E9522,"=1")</f>
        <v>844</v>
      </c>
      <c r="G9522" s="2">
        <f>COUNTIF(E$2:E9522,"=0")</f>
        <v>8677</v>
      </c>
      <c r="H9522" s="2">
        <f t="shared" si="740"/>
        <v>1</v>
      </c>
      <c r="I9522" s="2">
        <f t="shared" si="741"/>
        <v>7.4749413521006614E-2</v>
      </c>
      <c r="J9522" s="2">
        <f t="shared" si="742"/>
        <v>0.92525058647899339</v>
      </c>
      <c r="K9522" s="2">
        <f t="shared" si="743"/>
        <v>0.16285576459237819</v>
      </c>
      <c r="P9522" s="2"/>
    </row>
    <row r="9523" spans="1:16" x14ac:dyDescent="0.25">
      <c r="A9523" s="2" t="s">
        <v>10374</v>
      </c>
      <c r="B9523" s="4">
        <v>-264.39999999999998</v>
      </c>
      <c r="C9523" s="4">
        <v>7.6000000000000004E-4</v>
      </c>
      <c r="D9523" s="2">
        <f>IFERROR(MATCH(A9523,Both_domains!A$2:A$851, 0), 0)</f>
        <v>0</v>
      </c>
      <c r="E9523" s="2">
        <f t="shared" si="744"/>
        <v>0</v>
      </c>
      <c r="F9523" s="2">
        <f>COUNTIF(E$2:E9523,"=1")</f>
        <v>844</v>
      </c>
      <c r="G9523" s="2">
        <f>COUNTIF(E$2:E9523,"=0")</f>
        <v>8678</v>
      </c>
      <c r="H9523" s="2">
        <f t="shared" si="740"/>
        <v>1</v>
      </c>
      <c r="I9523" s="2">
        <f t="shared" si="741"/>
        <v>7.4642780976754142E-2</v>
      </c>
      <c r="J9523" s="2">
        <f t="shared" si="742"/>
        <v>0.92535721902324586</v>
      </c>
      <c r="K9523" s="2">
        <f t="shared" si="743"/>
        <v>0.16284005402276674</v>
      </c>
      <c r="P9523" s="2"/>
    </row>
    <row r="9524" spans="1:16" x14ac:dyDescent="0.25">
      <c r="A9524" s="2" t="s">
        <v>10375</v>
      </c>
      <c r="B9524" s="4">
        <v>-264.5</v>
      </c>
      <c r="C9524" s="4">
        <v>7.6999999999999996E-4</v>
      </c>
      <c r="D9524" s="2">
        <f>IFERROR(MATCH(A9524,Both_domains!A$2:A$851, 0), 0)</f>
        <v>0</v>
      </c>
      <c r="E9524" s="2">
        <f t="shared" si="744"/>
        <v>0</v>
      </c>
      <c r="F9524" s="2">
        <f>COUNTIF(E$2:E9524,"=1")</f>
        <v>844</v>
      </c>
      <c r="G9524" s="2">
        <f>COUNTIF(E$2:E9524,"=0")</f>
        <v>8679</v>
      </c>
      <c r="H9524" s="2">
        <f t="shared" si="740"/>
        <v>1</v>
      </c>
      <c r="I9524" s="2">
        <f t="shared" si="741"/>
        <v>7.4536148432501559E-2</v>
      </c>
      <c r="J9524" s="2">
        <f t="shared" si="742"/>
        <v>0.92546385156749844</v>
      </c>
      <c r="K9524" s="2">
        <f t="shared" si="743"/>
        <v>0.16282434648403588</v>
      </c>
      <c r="P9524" s="2"/>
    </row>
    <row r="9525" spans="1:16" x14ac:dyDescent="0.25">
      <c r="A9525" s="2" t="s">
        <v>10376</v>
      </c>
      <c r="B9525" s="4">
        <v>-264.60000000000002</v>
      </c>
      <c r="C9525" s="4">
        <v>7.7999999999999999E-4</v>
      </c>
      <c r="D9525" s="2">
        <f>IFERROR(MATCH(A9525,Both_domains!A$2:A$851, 0), 0)</f>
        <v>0</v>
      </c>
      <c r="E9525" s="2">
        <f t="shared" si="744"/>
        <v>0</v>
      </c>
      <c r="F9525" s="2">
        <f>COUNTIF(E$2:E9525,"=1")</f>
        <v>844</v>
      </c>
      <c r="G9525" s="2">
        <f>COUNTIF(E$2:E9525,"=0")</f>
        <v>8680</v>
      </c>
      <c r="H9525" s="2">
        <f t="shared" si="740"/>
        <v>1</v>
      </c>
      <c r="I9525" s="2">
        <f t="shared" si="741"/>
        <v>7.4429515888249087E-2</v>
      </c>
      <c r="J9525" s="2">
        <f t="shared" si="742"/>
        <v>0.92557048411175091</v>
      </c>
      <c r="K9525" s="2">
        <f t="shared" si="743"/>
        <v>0.16280864197530864</v>
      </c>
      <c r="P9525" s="2"/>
    </row>
    <row r="9526" spans="1:16" x14ac:dyDescent="0.25">
      <c r="A9526" s="2" t="s">
        <v>10377</v>
      </c>
      <c r="B9526" s="4">
        <v>-264.60000000000002</v>
      </c>
      <c r="C9526" s="4">
        <v>7.7999999999999999E-4</v>
      </c>
      <c r="D9526" s="2">
        <f>IFERROR(MATCH(A9526,Both_domains!A$2:A$851, 0), 0)</f>
        <v>0</v>
      </c>
      <c r="E9526" s="2">
        <f t="shared" si="744"/>
        <v>0</v>
      </c>
      <c r="F9526" s="2">
        <f>COUNTIF(E$2:E9526,"=1")</f>
        <v>844</v>
      </c>
      <c r="G9526" s="2">
        <f>COUNTIF(E$2:E9526,"=0")</f>
        <v>8681</v>
      </c>
      <c r="H9526" s="2">
        <f t="shared" si="740"/>
        <v>1</v>
      </c>
      <c r="I9526" s="2">
        <f t="shared" si="741"/>
        <v>7.4322883343996615E-2</v>
      </c>
      <c r="J9526" s="2">
        <f t="shared" si="742"/>
        <v>0.92567711665600338</v>
      </c>
      <c r="K9526" s="2">
        <f t="shared" si="743"/>
        <v>0.16279294049570836</v>
      </c>
      <c r="P9526" s="2"/>
    </row>
    <row r="9527" spans="1:16" x14ac:dyDescent="0.25">
      <c r="A9527" s="2" t="s">
        <v>10378</v>
      </c>
      <c r="B9527" s="4">
        <v>-264.60000000000002</v>
      </c>
      <c r="C9527" s="4">
        <v>7.7999999999999999E-4</v>
      </c>
      <c r="D9527" s="2">
        <f>IFERROR(MATCH(A9527,Both_domains!A$2:A$851, 0), 0)</f>
        <v>0</v>
      </c>
      <c r="E9527" s="2">
        <f t="shared" si="744"/>
        <v>0</v>
      </c>
      <c r="F9527" s="2">
        <f>COUNTIF(E$2:E9527,"=1")</f>
        <v>844</v>
      </c>
      <c r="G9527" s="2">
        <f>COUNTIF(E$2:E9527,"=0")</f>
        <v>8682</v>
      </c>
      <c r="H9527" s="2">
        <f t="shared" si="740"/>
        <v>1</v>
      </c>
      <c r="I9527" s="2">
        <f t="shared" si="741"/>
        <v>7.4216250799744032E-2</v>
      </c>
      <c r="J9527" s="2">
        <f t="shared" si="742"/>
        <v>0.92578374920025597</v>
      </c>
      <c r="K9527" s="2">
        <f t="shared" si="743"/>
        <v>0.16277724204435873</v>
      </c>
      <c r="P9527" s="2"/>
    </row>
    <row r="9528" spans="1:16" x14ac:dyDescent="0.25">
      <c r="A9528" s="2" t="s">
        <v>10379</v>
      </c>
      <c r="B9528" s="4">
        <v>-264.60000000000002</v>
      </c>
      <c r="C9528" s="4">
        <v>7.9000000000000001E-4</v>
      </c>
      <c r="D9528" s="2">
        <f>IFERROR(MATCH(A9528,Both_domains!A$2:A$851, 0), 0)</f>
        <v>0</v>
      </c>
      <c r="E9528" s="2">
        <f t="shared" si="744"/>
        <v>0</v>
      </c>
      <c r="F9528" s="2">
        <f>COUNTIF(E$2:E9528,"=1")</f>
        <v>844</v>
      </c>
      <c r="G9528" s="2">
        <f>COUNTIF(E$2:E9528,"=0")</f>
        <v>8683</v>
      </c>
      <c r="H9528" s="2">
        <f t="shared" si="740"/>
        <v>1</v>
      </c>
      <c r="I9528" s="2">
        <f t="shared" si="741"/>
        <v>7.4109618255491561E-2</v>
      </c>
      <c r="J9528" s="2">
        <f t="shared" si="742"/>
        <v>0.92589038174450844</v>
      </c>
      <c r="K9528" s="2">
        <f t="shared" si="743"/>
        <v>0.16276154662038375</v>
      </c>
      <c r="P9528" s="2"/>
    </row>
    <row r="9529" spans="1:16" x14ac:dyDescent="0.25">
      <c r="A9529" s="2" t="s">
        <v>10380</v>
      </c>
      <c r="B9529" s="4">
        <v>-264.60000000000002</v>
      </c>
      <c r="C9529" s="4">
        <v>7.9000000000000001E-4</v>
      </c>
      <c r="D9529" s="2">
        <f>IFERROR(MATCH(A9529,Both_domains!A$2:A$851, 0), 0)</f>
        <v>0</v>
      </c>
      <c r="E9529" s="2">
        <f t="shared" si="744"/>
        <v>0</v>
      </c>
      <c r="F9529" s="2">
        <f>COUNTIF(E$2:E9529,"=1")</f>
        <v>844</v>
      </c>
      <c r="G9529" s="2">
        <f>COUNTIF(E$2:E9529,"=0")</f>
        <v>8684</v>
      </c>
      <c r="H9529" s="2">
        <f t="shared" si="740"/>
        <v>1</v>
      </c>
      <c r="I9529" s="2">
        <f t="shared" si="741"/>
        <v>7.4002985711239089E-2</v>
      </c>
      <c r="J9529" s="2">
        <f t="shared" si="742"/>
        <v>0.92599701428876091</v>
      </c>
      <c r="K9529" s="2">
        <f t="shared" si="743"/>
        <v>0.16274585422290783</v>
      </c>
      <c r="P9529" s="2"/>
    </row>
    <row r="9530" spans="1:16" x14ac:dyDescent="0.25">
      <c r="A9530" s="2" t="s">
        <v>10381</v>
      </c>
      <c r="B9530" s="4">
        <v>-264.60000000000002</v>
      </c>
      <c r="C9530" s="4">
        <v>7.9000000000000001E-4</v>
      </c>
      <c r="D9530" s="2">
        <f>IFERROR(MATCH(A9530,Both_domains!A$2:A$851, 0), 0)</f>
        <v>0</v>
      </c>
      <c r="E9530" s="2">
        <f t="shared" si="744"/>
        <v>0</v>
      </c>
      <c r="F9530" s="2">
        <f>COUNTIF(E$2:E9530,"=1")</f>
        <v>844</v>
      </c>
      <c r="G9530" s="2">
        <f>COUNTIF(E$2:E9530,"=0")</f>
        <v>8685</v>
      </c>
      <c r="H9530" s="2">
        <f t="shared" si="740"/>
        <v>1</v>
      </c>
      <c r="I9530" s="2">
        <f t="shared" si="741"/>
        <v>7.3896353166986617E-2</v>
      </c>
      <c r="J9530" s="2">
        <f t="shared" si="742"/>
        <v>0.92610364683301338</v>
      </c>
      <c r="K9530" s="2">
        <f t="shared" si="743"/>
        <v>0.16273016485105563</v>
      </c>
      <c r="P9530" s="2"/>
    </row>
    <row r="9531" spans="1:16" x14ac:dyDescent="0.25">
      <c r="A9531" s="2" t="s">
        <v>10382</v>
      </c>
      <c r="B9531" s="4">
        <v>-264.60000000000002</v>
      </c>
      <c r="C9531" s="4">
        <v>7.9000000000000001E-4</v>
      </c>
      <c r="D9531" s="2">
        <f>IFERROR(MATCH(A9531,Both_domains!A$2:A$851, 0), 0)</f>
        <v>0</v>
      </c>
      <c r="E9531" s="2">
        <f t="shared" si="744"/>
        <v>0</v>
      </c>
      <c r="F9531" s="2">
        <f>COUNTIF(E$2:E9531,"=1")</f>
        <v>844</v>
      </c>
      <c r="G9531" s="2">
        <f>COUNTIF(E$2:E9531,"=0")</f>
        <v>8686</v>
      </c>
      <c r="H9531" s="2">
        <f t="shared" si="740"/>
        <v>1</v>
      </c>
      <c r="I9531" s="2">
        <f t="shared" si="741"/>
        <v>7.3789720622734034E-2</v>
      </c>
      <c r="J9531" s="2">
        <f t="shared" si="742"/>
        <v>0.92621027937726597</v>
      </c>
      <c r="K9531" s="2">
        <f t="shared" si="743"/>
        <v>0.16271447850395218</v>
      </c>
      <c r="P9531" s="2"/>
    </row>
    <row r="9532" spans="1:16" x14ac:dyDescent="0.25">
      <c r="A9532" s="2" t="s">
        <v>10383</v>
      </c>
      <c r="B9532" s="4">
        <v>-264.7</v>
      </c>
      <c r="C9532" s="4">
        <v>8.0000000000000004E-4</v>
      </c>
      <c r="D9532" s="2">
        <f>IFERROR(MATCH(A9532,Both_domains!A$2:A$851, 0), 0)</f>
        <v>0</v>
      </c>
      <c r="E9532" s="2">
        <f t="shared" si="744"/>
        <v>0</v>
      </c>
      <c r="F9532" s="2">
        <f>COUNTIF(E$2:E9532,"=1")</f>
        <v>844</v>
      </c>
      <c r="G9532" s="2">
        <f>COUNTIF(E$2:E9532,"=0")</f>
        <v>8687</v>
      </c>
      <c r="H9532" s="2">
        <f t="shared" si="740"/>
        <v>1</v>
      </c>
      <c r="I9532" s="2">
        <f t="shared" si="741"/>
        <v>7.3683088078481562E-2</v>
      </c>
      <c r="J9532" s="2">
        <f t="shared" si="742"/>
        <v>0.92631691192151844</v>
      </c>
      <c r="K9532" s="2">
        <f t="shared" si="743"/>
        <v>0.16269879518072289</v>
      </c>
      <c r="P9532" s="2"/>
    </row>
    <row r="9533" spans="1:16" x14ac:dyDescent="0.25">
      <c r="A9533" s="2" t="s">
        <v>10384</v>
      </c>
      <c r="B9533" s="4">
        <v>-264.7</v>
      </c>
      <c r="C9533" s="4">
        <v>8.0000000000000004E-4</v>
      </c>
      <c r="D9533" s="2">
        <f>IFERROR(MATCH(A9533,Both_domains!A$2:A$851, 0), 0)</f>
        <v>0</v>
      </c>
      <c r="E9533" s="2">
        <f t="shared" si="744"/>
        <v>0</v>
      </c>
      <c r="F9533" s="2">
        <f>COUNTIF(E$2:E9533,"=1")</f>
        <v>844</v>
      </c>
      <c r="G9533" s="2">
        <f>COUNTIF(E$2:E9533,"=0")</f>
        <v>8688</v>
      </c>
      <c r="H9533" s="2">
        <f t="shared" si="740"/>
        <v>1</v>
      </c>
      <c r="I9533" s="2">
        <f t="shared" si="741"/>
        <v>7.357645553422909E-2</v>
      </c>
      <c r="J9533" s="2">
        <f t="shared" si="742"/>
        <v>0.92642354446577091</v>
      </c>
      <c r="K9533" s="2">
        <f t="shared" si="743"/>
        <v>0.16268311488049345</v>
      </c>
      <c r="P9533" s="2"/>
    </row>
    <row r="9534" spans="1:16" x14ac:dyDescent="0.25">
      <c r="A9534" s="2" t="s">
        <v>10385</v>
      </c>
      <c r="B9534" s="4">
        <v>-264.7</v>
      </c>
      <c r="C9534" s="4">
        <v>8.0000000000000004E-4</v>
      </c>
      <c r="D9534" s="2">
        <f>IFERROR(MATCH(A9534,Both_domains!A$2:A$851, 0), 0)</f>
        <v>0</v>
      </c>
      <c r="E9534" s="2">
        <f t="shared" si="744"/>
        <v>0</v>
      </c>
      <c r="F9534" s="2">
        <f>COUNTIF(E$2:E9534,"=1")</f>
        <v>844</v>
      </c>
      <c r="G9534" s="2">
        <f>COUNTIF(E$2:E9534,"=0")</f>
        <v>8689</v>
      </c>
      <c r="H9534" s="2">
        <f t="shared" si="740"/>
        <v>1</v>
      </c>
      <c r="I9534" s="2">
        <f t="shared" si="741"/>
        <v>7.3469822989976508E-2</v>
      </c>
      <c r="J9534" s="2">
        <f t="shared" si="742"/>
        <v>0.92653017701002349</v>
      </c>
      <c r="K9534" s="2">
        <f t="shared" si="743"/>
        <v>0.16266743760238991</v>
      </c>
      <c r="P9534" s="2"/>
    </row>
    <row r="9535" spans="1:16" x14ac:dyDescent="0.25">
      <c r="A9535" s="2" t="s">
        <v>10386</v>
      </c>
      <c r="B9535" s="4">
        <v>-264.8</v>
      </c>
      <c r="C9535" s="4">
        <v>8.0999999999999996E-4</v>
      </c>
      <c r="D9535" s="2">
        <f>IFERROR(MATCH(A9535,Both_domains!A$2:A$851, 0), 0)</f>
        <v>0</v>
      </c>
      <c r="E9535" s="2">
        <f t="shared" si="744"/>
        <v>0</v>
      </c>
      <c r="F9535" s="2">
        <f>COUNTIF(E$2:E9535,"=1")</f>
        <v>844</v>
      </c>
      <c r="G9535" s="2">
        <f>COUNTIF(E$2:E9535,"=0")</f>
        <v>8690</v>
      </c>
      <c r="H9535" s="2">
        <f t="shared" si="740"/>
        <v>1</v>
      </c>
      <c r="I9535" s="2">
        <f t="shared" si="741"/>
        <v>7.3363190445724036E-2</v>
      </c>
      <c r="J9535" s="2">
        <f t="shared" si="742"/>
        <v>0.92663680955427596</v>
      </c>
      <c r="K9535" s="2">
        <f t="shared" si="743"/>
        <v>0.16265176334553863</v>
      </c>
      <c r="P9535" s="2"/>
    </row>
    <row r="9536" spans="1:16" x14ac:dyDescent="0.25">
      <c r="A9536" s="2" t="s">
        <v>10387</v>
      </c>
      <c r="B9536" s="4">
        <v>-264.8</v>
      </c>
      <c r="C9536" s="4">
        <v>8.0999999999999996E-4</v>
      </c>
      <c r="D9536" s="2">
        <f>IFERROR(MATCH(A9536,Both_domains!A$2:A$851, 0), 0)</f>
        <v>0</v>
      </c>
      <c r="E9536" s="2">
        <f t="shared" si="744"/>
        <v>0</v>
      </c>
      <c r="F9536" s="2">
        <f>COUNTIF(E$2:E9536,"=1")</f>
        <v>844</v>
      </c>
      <c r="G9536" s="2">
        <f>COUNTIF(E$2:E9536,"=0")</f>
        <v>8691</v>
      </c>
      <c r="H9536" s="2">
        <f t="shared" si="740"/>
        <v>1</v>
      </c>
      <c r="I9536" s="2">
        <f t="shared" si="741"/>
        <v>7.3256557901471564E-2</v>
      </c>
      <c r="J9536" s="2">
        <f t="shared" si="742"/>
        <v>0.92674344209852844</v>
      </c>
      <c r="K9536" s="2">
        <f t="shared" si="743"/>
        <v>0.16263609210906638</v>
      </c>
      <c r="P9536" s="2"/>
    </row>
    <row r="9537" spans="1:16" x14ac:dyDescent="0.25">
      <c r="A9537" s="2" t="s">
        <v>10388</v>
      </c>
      <c r="B9537" s="4">
        <v>-264.8</v>
      </c>
      <c r="C9537" s="4">
        <v>8.0999999999999996E-4</v>
      </c>
      <c r="D9537" s="2">
        <f>IFERROR(MATCH(A9537,Both_domains!A$2:A$851, 0), 0)</f>
        <v>0</v>
      </c>
      <c r="E9537" s="2">
        <f t="shared" si="744"/>
        <v>0</v>
      </c>
      <c r="F9537" s="2">
        <f>COUNTIF(E$2:E9537,"=1")</f>
        <v>844</v>
      </c>
      <c r="G9537" s="2">
        <f>COUNTIF(E$2:E9537,"=0")</f>
        <v>8692</v>
      </c>
      <c r="H9537" s="2">
        <f t="shared" si="740"/>
        <v>1</v>
      </c>
      <c r="I9537" s="2">
        <f t="shared" si="741"/>
        <v>7.3149925357218981E-2</v>
      </c>
      <c r="J9537" s="2">
        <f t="shared" si="742"/>
        <v>0.92685007464278102</v>
      </c>
      <c r="K9537" s="2">
        <f t="shared" si="743"/>
        <v>0.16262042389210019</v>
      </c>
      <c r="P9537" s="2"/>
    </row>
    <row r="9538" spans="1:16" x14ac:dyDescent="0.25">
      <c r="A9538" s="2" t="s">
        <v>10389</v>
      </c>
      <c r="B9538" s="4">
        <v>-264.8</v>
      </c>
      <c r="C9538" s="4">
        <v>8.0999999999999996E-4</v>
      </c>
      <c r="D9538" s="2">
        <f>IFERROR(MATCH(A9538,Both_domains!A$2:A$851, 0), 0)</f>
        <v>0</v>
      </c>
      <c r="E9538" s="2">
        <f t="shared" si="744"/>
        <v>0</v>
      </c>
      <c r="F9538" s="2">
        <f>COUNTIF(E$2:E9538,"=1")</f>
        <v>844</v>
      </c>
      <c r="G9538" s="2">
        <f>COUNTIF(E$2:E9538,"=0")</f>
        <v>8693</v>
      </c>
      <c r="H9538" s="2">
        <f t="shared" si="740"/>
        <v>1</v>
      </c>
      <c r="I9538" s="2">
        <f t="shared" si="741"/>
        <v>7.3043292812966509E-2</v>
      </c>
      <c r="J9538" s="2">
        <f t="shared" si="742"/>
        <v>0.92695670718703349</v>
      </c>
      <c r="K9538" s="2">
        <f t="shared" si="743"/>
        <v>0.16260475869376745</v>
      </c>
      <c r="P9538" s="2"/>
    </row>
    <row r="9539" spans="1:16" x14ac:dyDescent="0.25">
      <c r="A9539" s="2" t="s">
        <v>10390</v>
      </c>
      <c r="B9539" s="4">
        <v>-264.8</v>
      </c>
      <c r="C9539" s="4">
        <v>8.0999999999999996E-4</v>
      </c>
      <c r="D9539" s="2">
        <f>IFERROR(MATCH(A9539,Both_domains!A$2:A$851, 0), 0)</f>
        <v>0</v>
      </c>
      <c r="E9539" s="2">
        <f t="shared" si="744"/>
        <v>0</v>
      </c>
      <c r="F9539" s="2">
        <f>COUNTIF(E$2:E9539,"=1")</f>
        <v>844</v>
      </c>
      <c r="G9539" s="2">
        <f>COUNTIF(E$2:E9539,"=0")</f>
        <v>8694</v>
      </c>
      <c r="H9539" s="2">
        <f t="shared" ref="H9539:H9602" si="745">F9539/MAX(F:F)</f>
        <v>1</v>
      </c>
      <c r="I9539" s="2">
        <f t="shared" ref="I9539:I9602" si="746">1 - J9539</f>
        <v>7.2936660268714038E-2</v>
      </c>
      <c r="J9539" s="2">
        <f t="shared" ref="J9539:J9602" si="747">G9539/MAX(G:G)</f>
        <v>0.92706333973128596</v>
      </c>
      <c r="K9539" s="2">
        <f t="shared" ref="K9539:K9602" si="748">2*F9539/(F9539+MAX(F:F)+G9539)</f>
        <v>0.16258909651319592</v>
      </c>
      <c r="P9539" s="2"/>
    </row>
    <row r="9540" spans="1:16" x14ac:dyDescent="0.25">
      <c r="A9540" s="2" t="s">
        <v>10391</v>
      </c>
      <c r="B9540" s="4">
        <v>-264.8</v>
      </c>
      <c r="C9540" s="4">
        <v>8.0999999999999996E-4</v>
      </c>
      <c r="D9540" s="2">
        <f>IFERROR(MATCH(A9540,Both_domains!A$2:A$851, 0), 0)</f>
        <v>0</v>
      </c>
      <c r="E9540" s="2">
        <f t="shared" ref="E9540:E9603" si="749">IF(D9540=0,0,1)</f>
        <v>0</v>
      </c>
      <c r="F9540" s="2">
        <f>COUNTIF(E$2:E9540,"=1")</f>
        <v>844</v>
      </c>
      <c r="G9540" s="2">
        <f>COUNTIF(E$2:E9540,"=0")</f>
        <v>8695</v>
      </c>
      <c r="H9540" s="2">
        <f t="shared" si="745"/>
        <v>1</v>
      </c>
      <c r="I9540" s="2">
        <f t="shared" si="746"/>
        <v>7.2830027724461455E-2</v>
      </c>
      <c r="J9540" s="2">
        <f t="shared" si="747"/>
        <v>0.92716997227553855</v>
      </c>
      <c r="K9540" s="2">
        <f t="shared" si="748"/>
        <v>0.16257343734951363</v>
      </c>
      <c r="P9540" s="2"/>
    </row>
    <row r="9541" spans="1:16" x14ac:dyDescent="0.25">
      <c r="A9541" s="2" t="s">
        <v>10392</v>
      </c>
      <c r="B9541" s="4">
        <v>-264.8</v>
      </c>
      <c r="C9541" s="4">
        <v>8.0999999999999996E-4</v>
      </c>
      <c r="D9541" s="2">
        <f>IFERROR(MATCH(A9541,Both_domains!A$2:A$851, 0), 0)</f>
        <v>0</v>
      </c>
      <c r="E9541" s="2">
        <f t="shared" si="749"/>
        <v>0</v>
      </c>
      <c r="F9541" s="2">
        <f>COUNTIF(E$2:E9541,"=1")</f>
        <v>844</v>
      </c>
      <c r="G9541" s="2">
        <f>COUNTIF(E$2:E9541,"=0")</f>
        <v>8696</v>
      </c>
      <c r="H9541" s="2">
        <f t="shared" si="745"/>
        <v>1</v>
      </c>
      <c r="I9541" s="2">
        <f t="shared" si="746"/>
        <v>7.2723395180208983E-2</v>
      </c>
      <c r="J9541" s="2">
        <f t="shared" si="747"/>
        <v>0.92727660481979102</v>
      </c>
      <c r="K9541" s="2">
        <f t="shared" si="748"/>
        <v>0.16255778120184899</v>
      </c>
      <c r="P9541" s="2"/>
    </row>
    <row r="9542" spans="1:16" x14ac:dyDescent="0.25">
      <c r="A9542" s="2" t="s">
        <v>10393</v>
      </c>
      <c r="B9542" s="4">
        <v>-264.8</v>
      </c>
      <c r="C9542" s="4">
        <v>8.0999999999999996E-4</v>
      </c>
      <c r="D9542" s="2">
        <f>IFERROR(MATCH(A9542,Both_domains!A$2:A$851, 0), 0)</f>
        <v>0</v>
      </c>
      <c r="E9542" s="2">
        <f t="shared" si="749"/>
        <v>0</v>
      </c>
      <c r="F9542" s="2">
        <f>COUNTIF(E$2:E9542,"=1")</f>
        <v>844</v>
      </c>
      <c r="G9542" s="2">
        <f>COUNTIF(E$2:E9542,"=0")</f>
        <v>8697</v>
      </c>
      <c r="H9542" s="2">
        <f t="shared" si="745"/>
        <v>1</v>
      </c>
      <c r="I9542" s="2">
        <f t="shared" si="746"/>
        <v>7.2616762635956511E-2</v>
      </c>
      <c r="J9542" s="2">
        <f t="shared" si="747"/>
        <v>0.92738323736404349</v>
      </c>
      <c r="K9542" s="2">
        <f t="shared" si="748"/>
        <v>0.16254212806933077</v>
      </c>
      <c r="P9542" s="2"/>
    </row>
    <row r="9543" spans="1:16" x14ac:dyDescent="0.25">
      <c r="A9543" s="2" t="s">
        <v>10394</v>
      </c>
      <c r="B9543" s="4">
        <v>-264.89999999999998</v>
      </c>
      <c r="C9543" s="4">
        <v>8.0999999999999996E-4</v>
      </c>
      <c r="D9543" s="2">
        <f>IFERROR(MATCH(A9543,Both_domains!A$2:A$851, 0), 0)</f>
        <v>0</v>
      </c>
      <c r="E9543" s="2">
        <f t="shared" si="749"/>
        <v>0</v>
      </c>
      <c r="F9543" s="2">
        <f>COUNTIF(E$2:E9543,"=1")</f>
        <v>844</v>
      </c>
      <c r="G9543" s="2">
        <f>COUNTIF(E$2:E9543,"=0")</f>
        <v>8698</v>
      </c>
      <c r="H9543" s="2">
        <f t="shared" si="745"/>
        <v>1</v>
      </c>
      <c r="I9543" s="2">
        <f t="shared" si="746"/>
        <v>7.2510130091704039E-2</v>
      </c>
      <c r="J9543" s="2">
        <f t="shared" si="747"/>
        <v>0.92748986990829596</v>
      </c>
      <c r="K9543" s="2">
        <f t="shared" si="748"/>
        <v>0.16252647795108802</v>
      </c>
      <c r="P9543" s="2"/>
    </row>
    <row r="9544" spans="1:16" x14ac:dyDescent="0.25">
      <c r="A9544" s="2" t="s">
        <v>10395</v>
      </c>
      <c r="B9544" s="4">
        <v>-264.89999999999998</v>
      </c>
      <c r="C9544" s="4">
        <v>8.1999999999999998E-4</v>
      </c>
      <c r="D9544" s="2">
        <f>IFERROR(MATCH(A9544,Both_domains!A$2:A$851, 0), 0)</f>
        <v>0</v>
      </c>
      <c r="E9544" s="2">
        <f t="shared" si="749"/>
        <v>0</v>
      </c>
      <c r="F9544" s="2">
        <f>COUNTIF(E$2:E9544,"=1")</f>
        <v>844</v>
      </c>
      <c r="G9544" s="2">
        <f>COUNTIF(E$2:E9544,"=0")</f>
        <v>8699</v>
      </c>
      <c r="H9544" s="2">
        <f t="shared" si="745"/>
        <v>1</v>
      </c>
      <c r="I9544" s="2">
        <f t="shared" si="746"/>
        <v>7.2403497547451456E-2</v>
      </c>
      <c r="J9544" s="2">
        <f t="shared" si="747"/>
        <v>0.92759650245254854</v>
      </c>
      <c r="K9544" s="2">
        <f t="shared" si="748"/>
        <v>0.16251083084625012</v>
      </c>
      <c r="P9544" s="2"/>
    </row>
    <row r="9545" spans="1:16" x14ac:dyDescent="0.25">
      <c r="A9545" s="2" t="s">
        <v>10396</v>
      </c>
      <c r="B9545" s="4">
        <v>-264.89999999999998</v>
      </c>
      <c r="C9545" s="4">
        <v>8.1999999999999998E-4</v>
      </c>
      <c r="D9545" s="2">
        <f>IFERROR(MATCH(A9545,Both_domains!A$2:A$851, 0), 0)</f>
        <v>0</v>
      </c>
      <c r="E9545" s="2">
        <f t="shared" si="749"/>
        <v>0</v>
      </c>
      <c r="F9545" s="2">
        <f>COUNTIF(E$2:E9545,"=1")</f>
        <v>844</v>
      </c>
      <c r="G9545" s="2">
        <f>COUNTIF(E$2:E9545,"=0")</f>
        <v>8700</v>
      </c>
      <c r="H9545" s="2">
        <f t="shared" si="745"/>
        <v>1</v>
      </c>
      <c r="I9545" s="2">
        <f t="shared" si="746"/>
        <v>7.2296865003198985E-2</v>
      </c>
      <c r="J9545" s="2">
        <f t="shared" si="747"/>
        <v>0.92770313499680102</v>
      </c>
      <c r="K9545" s="2">
        <f t="shared" si="748"/>
        <v>0.16249518675394686</v>
      </c>
      <c r="P9545" s="2"/>
    </row>
    <row r="9546" spans="1:16" x14ac:dyDescent="0.25">
      <c r="A9546" s="2" t="s">
        <v>10397</v>
      </c>
      <c r="B9546" s="4">
        <v>-264.89999999999998</v>
      </c>
      <c r="C9546" s="4">
        <v>8.1999999999999998E-4</v>
      </c>
      <c r="D9546" s="2">
        <f>IFERROR(MATCH(A9546,Both_domains!A$2:A$851, 0), 0)</f>
        <v>0</v>
      </c>
      <c r="E9546" s="2">
        <f t="shared" si="749"/>
        <v>0</v>
      </c>
      <c r="F9546" s="2">
        <f>COUNTIF(E$2:E9546,"=1")</f>
        <v>844</v>
      </c>
      <c r="G9546" s="2">
        <f>COUNTIF(E$2:E9546,"=0")</f>
        <v>8701</v>
      </c>
      <c r="H9546" s="2">
        <f t="shared" si="745"/>
        <v>1</v>
      </c>
      <c r="I9546" s="2">
        <f t="shared" si="746"/>
        <v>7.2190232458946513E-2</v>
      </c>
      <c r="J9546" s="2">
        <f t="shared" si="747"/>
        <v>0.92780976754105349</v>
      </c>
      <c r="K9546" s="2">
        <f t="shared" si="748"/>
        <v>0.1624795456733083</v>
      </c>
      <c r="P9546" s="2"/>
    </row>
    <row r="9547" spans="1:16" x14ac:dyDescent="0.25">
      <c r="A9547" s="2" t="s">
        <v>10398</v>
      </c>
      <c r="B9547" s="4">
        <v>-264.89999999999998</v>
      </c>
      <c r="C9547" s="4">
        <v>8.1999999999999998E-4</v>
      </c>
      <c r="D9547" s="2">
        <f>IFERROR(MATCH(A9547,Both_domains!A$2:A$851, 0), 0)</f>
        <v>0</v>
      </c>
      <c r="E9547" s="2">
        <f t="shared" si="749"/>
        <v>0</v>
      </c>
      <c r="F9547" s="2">
        <f>COUNTIF(E$2:E9547,"=1")</f>
        <v>844</v>
      </c>
      <c r="G9547" s="2">
        <f>COUNTIF(E$2:E9547,"=0")</f>
        <v>8702</v>
      </c>
      <c r="H9547" s="2">
        <f t="shared" si="745"/>
        <v>1</v>
      </c>
      <c r="I9547" s="2">
        <f t="shared" si="746"/>
        <v>7.208359991469393E-2</v>
      </c>
      <c r="J9547" s="2">
        <f t="shared" si="747"/>
        <v>0.92791640008530607</v>
      </c>
      <c r="K9547" s="2">
        <f t="shared" si="748"/>
        <v>0.16246390760346488</v>
      </c>
      <c r="P9547" s="2"/>
    </row>
    <row r="9548" spans="1:16" x14ac:dyDescent="0.25">
      <c r="A9548" s="2" t="s">
        <v>10399</v>
      </c>
      <c r="B9548" s="4">
        <v>-264.89999999999998</v>
      </c>
      <c r="C9548" s="4">
        <v>8.1999999999999998E-4</v>
      </c>
      <c r="D9548" s="2">
        <f>IFERROR(MATCH(A9548,Both_domains!A$2:A$851, 0), 0)</f>
        <v>0</v>
      </c>
      <c r="E9548" s="2">
        <f t="shared" si="749"/>
        <v>0</v>
      </c>
      <c r="F9548" s="2">
        <f>COUNTIF(E$2:E9548,"=1")</f>
        <v>844</v>
      </c>
      <c r="G9548" s="2">
        <f>COUNTIF(E$2:E9548,"=0")</f>
        <v>8703</v>
      </c>
      <c r="H9548" s="2">
        <f t="shared" si="745"/>
        <v>1</v>
      </c>
      <c r="I9548" s="2">
        <f t="shared" si="746"/>
        <v>7.1976967370441458E-2</v>
      </c>
      <c r="J9548" s="2">
        <f t="shared" si="747"/>
        <v>0.92802303262955854</v>
      </c>
      <c r="K9548" s="2">
        <f t="shared" si="748"/>
        <v>0.1624482725435473</v>
      </c>
      <c r="P9548" s="2"/>
    </row>
    <row r="9549" spans="1:16" x14ac:dyDescent="0.25">
      <c r="A9549" s="2" t="s">
        <v>10400</v>
      </c>
      <c r="B9549" s="4">
        <v>-265</v>
      </c>
      <c r="C9549" s="4">
        <v>8.1999999999999998E-4</v>
      </c>
      <c r="D9549" s="2">
        <f>IFERROR(MATCH(A9549,Both_domains!A$2:A$851, 0), 0)</f>
        <v>0</v>
      </c>
      <c r="E9549" s="2">
        <f t="shared" si="749"/>
        <v>0</v>
      </c>
      <c r="F9549" s="2">
        <f>COUNTIF(E$2:E9549,"=1")</f>
        <v>844</v>
      </c>
      <c r="G9549" s="2">
        <f>COUNTIF(E$2:E9549,"=0")</f>
        <v>8704</v>
      </c>
      <c r="H9549" s="2">
        <f t="shared" si="745"/>
        <v>1</v>
      </c>
      <c r="I9549" s="2">
        <f t="shared" si="746"/>
        <v>7.1870334826188986E-2</v>
      </c>
      <c r="J9549" s="2">
        <f t="shared" si="747"/>
        <v>0.92812966517381101</v>
      </c>
      <c r="K9549" s="2">
        <f t="shared" si="748"/>
        <v>0.16243264049268669</v>
      </c>
      <c r="P9549" s="2"/>
    </row>
    <row r="9550" spans="1:16" x14ac:dyDescent="0.25">
      <c r="A9550" s="2" t="s">
        <v>10401</v>
      </c>
      <c r="B9550" s="4">
        <v>-265</v>
      </c>
      <c r="C9550" s="4">
        <v>8.1999999999999998E-4</v>
      </c>
      <c r="D9550" s="2">
        <f>IFERROR(MATCH(A9550,Both_domains!A$2:A$851, 0), 0)</f>
        <v>0</v>
      </c>
      <c r="E9550" s="2">
        <f t="shared" si="749"/>
        <v>0</v>
      </c>
      <c r="F9550" s="2">
        <f>COUNTIF(E$2:E9550,"=1")</f>
        <v>844</v>
      </c>
      <c r="G9550" s="2">
        <f>COUNTIF(E$2:E9550,"=0")</f>
        <v>8705</v>
      </c>
      <c r="H9550" s="2">
        <f t="shared" si="745"/>
        <v>1</v>
      </c>
      <c r="I9550" s="2">
        <f t="shared" si="746"/>
        <v>7.1763702281936403E-2</v>
      </c>
      <c r="J9550" s="2">
        <f t="shared" si="747"/>
        <v>0.9282362977180636</v>
      </c>
      <c r="K9550" s="2">
        <f t="shared" si="748"/>
        <v>0.16241701145001444</v>
      </c>
      <c r="P9550" s="2"/>
    </row>
    <row r="9551" spans="1:16" x14ac:dyDescent="0.25">
      <c r="A9551" s="2" t="s">
        <v>10402</v>
      </c>
      <c r="B9551" s="4">
        <v>-265</v>
      </c>
      <c r="C9551" s="4">
        <v>8.3000000000000001E-4</v>
      </c>
      <c r="D9551" s="2">
        <f>IFERROR(MATCH(A9551,Both_domains!A$2:A$851, 0), 0)</f>
        <v>0</v>
      </c>
      <c r="E9551" s="2">
        <f t="shared" si="749"/>
        <v>0</v>
      </c>
      <c r="F9551" s="2">
        <f>COUNTIF(E$2:E9551,"=1")</f>
        <v>844</v>
      </c>
      <c r="G9551" s="2">
        <f>COUNTIF(E$2:E9551,"=0")</f>
        <v>8706</v>
      </c>
      <c r="H9551" s="2">
        <f t="shared" si="745"/>
        <v>1</v>
      </c>
      <c r="I9551" s="2">
        <f t="shared" si="746"/>
        <v>7.1657069737683932E-2</v>
      </c>
      <c r="J9551" s="2">
        <f t="shared" si="747"/>
        <v>0.92834293026231607</v>
      </c>
      <c r="K9551" s="2">
        <f t="shared" si="748"/>
        <v>0.16240138541466231</v>
      </c>
      <c r="P9551" s="2"/>
    </row>
    <row r="9552" spans="1:16" x14ac:dyDescent="0.25">
      <c r="A9552" s="2" t="s">
        <v>10403</v>
      </c>
      <c r="B9552" s="4">
        <v>-265.10000000000002</v>
      </c>
      <c r="C9552" s="4">
        <v>8.4000000000000003E-4</v>
      </c>
      <c r="D9552" s="2">
        <f>IFERROR(MATCH(A9552,Both_domains!A$2:A$851, 0), 0)</f>
        <v>0</v>
      </c>
      <c r="E9552" s="2">
        <f t="shared" si="749"/>
        <v>0</v>
      </c>
      <c r="F9552" s="2">
        <f>COUNTIF(E$2:E9552,"=1")</f>
        <v>844</v>
      </c>
      <c r="G9552" s="2">
        <f>COUNTIF(E$2:E9552,"=0")</f>
        <v>8707</v>
      </c>
      <c r="H9552" s="2">
        <f t="shared" si="745"/>
        <v>1</v>
      </c>
      <c r="I9552" s="2">
        <f t="shared" si="746"/>
        <v>7.155043719343146E-2</v>
      </c>
      <c r="J9552" s="2">
        <f t="shared" si="747"/>
        <v>0.92844956280656854</v>
      </c>
      <c r="K9552" s="2">
        <f t="shared" si="748"/>
        <v>0.16238576238576238</v>
      </c>
      <c r="P9552" s="2"/>
    </row>
    <row r="9553" spans="1:16" x14ac:dyDescent="0.25">
      <c r="A9553" s="2" t="s">
        <v>10404</v>
      </c>
      <c r="B9553" s="4">
        <v>-265.10000000000002</v>
      </c>
      <c r="C9553" s="4">
        <v>8.4000000000000003E-4</v>
      </c>
      <c r="D9553" s="2">
        <f>IFERROR(MATCH(A9553,Both_domains!A$2:A$851, 0), 0)</f>
        <v>0</v>
      </c>
      <c r="E9553" s="2">
        <f t="shared" si="749"/>
        <v>0</v>
      </c>
      <c r="F9553" s="2">
        <f>COUNTIF(E$2:E9553,"=1")</f>
        <v>844</v>
      </c>
      <c r="G9553" s="2">
        <f>COUNTIF(E$2:E9553,"=0")</f>
        <v>8708</v>
      </c>
      <c r="H9553" s="2">
        <f t="shared" si="745"/>
        <v>1</v>
      </c>
      <c r="I9553" s="2">
        <f t="shared" si="746"/>
        <v>7.1443804649178877E-2</v>
      </c>
      <c r="J9553" s="2">
        <f t="shared" si="747"/>
        <v>0.92855619535082112</v>
      </c>
      <c r="K9553" s="2">
        <f t="shared" si="748"/>
        <v>0.1623701423624471</v>
      </c>
      <c r="P9553" s="2"/>
    </row>
    <row r="9554" spans="1:16" x14ac:dyDescent="0.25">
      <c r="A9554" s="2" t="s">
        <v>10405</v>
      </c>
      <c r="B9554" s="4">
        <v>-265.10000000000002</v>
      </c>
      <c r="C9554" s="4">
        <v>8.4999999999999995E-4</v>
      </c>
      <c r="D9554" s="2">
        <f>IFERROR(MATCH(A9554,Both_domains!A$2:A$851, 0), 0)</f>
        <v>0</v>
      </c>
      <c r="E9554" s="2">
        <f t="shared" si="749"/>
        <v>0</v>
      </c>
      <c r="F9554" s="2">
        <f>COUNTIF(E$2:E9554,"=1")</f>
        <v>844</v>
      </c>
      <c r="G9554" s="2">
        <f>COUNTIF(E$2:E9554,"=0")</f>
        <v>8709</v>
      </c>
      <c r="H9554" s="2">
        <f t="shared" si="745"/>
        <v>1</v>
      </c>
      <c r="I9554" s="2">
        <f t="shared" si="746"/>
        <v>7.1337172104926405E-2</v>
      </c>
      <c r="J9554" s="2">
        <f t="shared" si="747"/>
        <v>0.92866282789507359</v>
      </c>
      <c r="K9554" s="2">
        <f t="shared" si="748"/>
        <v>0.1623545253438492</v>
      </c>
      <c r="P9554" s="2"/>
    </row>
    <row r="9555" spans="1:16" x14ac:dyDescent="0.25">
      <c r="A9555" s="2" t="s">
        <v>10406</v>
      </c>
      <c r="B9555" s="4">
        <v>-265.10000000000002</v>
      </c>
      <c r="C9555" s="4">
        <v>8.4999999999999995E-4</v>
      </c>
      <c r="D9555" s="2">
        <f>IFERROR(MATCH(A9555,Both_domains!A$2:A$851, 0), 0)</f>
        <v>0</v>
      </c>
      <c r="E9555" s="2">
        <f t="shared" si="749"/>
        <v>0</v>
      </c>
      <c r="F9555" s="2">
        <f>COUNTIF(E$2:E9555,"=1")</f>
        <v>844</v>
      </c>
      <c r="G9555" s="2">
        <f>COUNTIF(E$2:E9555,"=0")</f>
        <v>8710</v>
      </c>
      <c r="H9555" s="2">
        <f t="shared" si="745"/>
        <v>1</v>
      </c>
      <c r="I9555" s="2">
        <f t="shared" si="746"/>
        <v>7.1230539560673933E-2</v>
      </c>
      <c r="J9555" s="2">
        <f t="shared" si="747"/>
        <v>0.92876946043932607</v>
      </c>
      <c r="K9555" s="2">
        <f t="shared" si="748"/>
        <v>0.16233891132910175</v>
      </c>
      <c r="P9555" s="2"/>
    </row>
    <row r="9556" spans="1:16" x14ac:dyDescent="0.25">
      <c r="A9556" s="2" t="s">
        <v>10407</v>
      </c>
      <c r="B9556" s="4">
        <v>-265.3</v>
      </c>
      <c r="C9556" s="4">
        <v>8.5999999999999998E-4</v>
      </c>
      <c r="D9556" s="2">
        <f>IFERROR(MATCH(A9556,Both_domains!A$2:A$851, 0), 0)</f>
        <v>0</v>
      </c>
      <c r="E9556" s="2">
        <f t="shared" si="749"/>
        <v>0</v>
      </c>
      <c r="F9556" s="2">
        <f>COUNTIF(E$2:E9556,"=1")</f>
        <v>844</v>
      </c>
      <c r="G9556" s="2">
        <f>COUNTIF(E$2:E9556,"=0")</f>
        <v>8711</v>
      </c>
      <c r="H9556" s="2">
        <f t="shared" si="745"/>
        <v>1</v>
      </c>
      <c r="I9556" s="2">
        <f t="shared" si="746"/>
        <v>7.1123907016421462E-2</v>
      </c>
      <c r="J9556" s="2">
        <f t="shared" si="747"/>
        <v>0.92887609298357854</v>
      </c>
      <c r="K9556" s="2">
        <f t="shared" si="748"/>
        <v>0.16232330031733821</v>
      </c>
      <c r="P9556" s="2"/>
    </row>
    <row r="9557" spans="1:16" x14ac:dyDescent="0.25">
      <c r="A9557" s="2" t="s">
        <v>10408</v>
      </c>
      <c r="B9557" s="4">
        <v>-265.3</v>
      </c>
      <c r="C9557" s="4">
        <v>8.5999999999999998E-4</v>
      </c>
      <c r="D9557" s="2">
        <f>IFERROR(MATCH(A9557,Both_domains!A$2:A$851, 0), 0)</f>
        <v>0</v>
      </c>
      <c r="E9557" s="2">
        <f t="shared" si="749"/>
        <v>0</v>
      </c>
      <c r="F9557" s="2">
        <f>COUNTIF(E$2:E9557,"=1")</f>
        <v>844</v>
      </c>
      <c r="G9557" s="2">
        <f>COUNTIF(E$2:E9557,"=0")</f>
        <v>8712</v>
      </c>
      <c r="H9557" s="2">
        <f t="shared" si="745"/>
        <v>1</v>
      </c>
      <c r="I9557" s="2">
        <f t="shared" si="746"/>
        <v>7.1017274472168879E-2</v>
      </c>
      <c r="J9557" s="2">
        <f t="shared" si="747"/>
        <v>0.92898272552783112</v>
      </c>
      <c r="K9557" s="2">
        <f t="shared" si="748"/>
        <v>0.16230769230769232</v>
      </c>
      <c r="P9557" s="2"/>
    </row>
    <row r="9558" spans="1:16" x14ac:dyDescent="0.25">
      <c r="A9558" s="2" t="s">
        <v>10409</v>
      </c>
      <c r="B9558" s="4">
        <v>-265.3</v>
      </c>
      <c r="C9558" s="4">
        <v>8.5999999999999998E-4</v>
      </c>
      <c r="D9558" s="2">
        <f>IFERROR(MATCH(A9558,Both_domains!A$2:A$851, 0), 0)</f>
        <v>0</v>
      </c>
      <c r="E9558" s="2">
        <f t="shared" si="749"/>
        <v>0</v>
      </c>
      <c r="F9558" s="2">
        <f>COUNTIF(E$2:E9558,"=1")</f>
        <v>844</v>
      </c>
      <c r="G9558" s="2">
        <f>COUNTIF(E$2:E9558,"=0")</f>
        <v>8713</v>
      </c>
      <c r="H9558" s="2">
        <f t="shared" si="745"/>
        <v>1</v>
      </c>
      <c r="I9558" s="2">
        <f t="shared" si="746"/>
        <v>7.0910641927916407E-2</v>
      </c>
      <c r="J9558" s="2">
        <f t="shared" si="747"/>
        <v>0.92908935807208359</v>
      </c>
      <c r="K9558" s="2">
        <f t="shared" si="748"/>
        <v>0.16229208729929814</v>
      </c>
      <c r="P9558" s="2"/>
    </row>
    <row r="9559" spans="1:16" x14ac:dyDescent="0.25">
      <c r="A9559" s="2" t="s">
        <v>10410</v>
      </c>
      <c r="B9559" s="4">
        <v>-265.3</v>
      </c>
      <c r="C9559" s="4">
        <v>8.7000000000000001E-4</v>
      </c>
      <c r="D9559" s="2">
        <f>IFERROR(MATCH(A9559,Both_domains!A$2:A$851, 0), 0)</f>
        <v>0</v>
      </c>
      <c r="E9559" s="2">
        <f t="shared" si="749"/>
        <v>0</v>
      </c>
      <c r="F9559" s="2">
        <f>COUNTIF(E$2:E9559,"=1")</f>
        <v>844</v>
      </c>
      <c r="G9559" s="2">
        <f>COUNTIF(E$2:E9559,"=0")</f>
        <v>8714</v>
      </c>
      <c r="H9559" s="2">
        <f t="shared" si="745"/>
        <v>1</v>
      </c>
      <c r="I9559" s="2">
        <f t="shared" si="746"/>
        <v>7.0804009383663935E-2</v>
      </c>
      <c r="J9559" s="2">
        <f t="shared" si="747"/>
        <v>0.92919599061633606</v>
      </c>
      <c r="K9559" s="2">
        <f t="shared" si="748"/>
        <v>0.16227648529129013</v>
      </c>
      <c r="P9559" s="2"/>
    </row>
    <row r="9560" spans="1:16" x14ac:dyDescent="0.25">
      <c r="A9560" s="2" t="s">
        <v>10411</v>
      </c>
      <c r="B9560" s="4">
        <v>-265.3</v>
      </c>
      <c r="C9560" s="4">
        <v>8.7000000000000001E-4</v>
      </c>
      <c r="D9560" s="2">
        <f>IFERROR(MATCH(A9560,Both_domains!A$2:A$851, 0), 0)</f>
        <v>0</v>
      </c>
      <c r="E9560" s="2">
        <f t="shared" si="749"/>
        <v>0</v>
      </c>
      <c r="F9560" s="2">
        <f>COUNTIF(E$2:E9560,"=1")</f>
        <v>844</v>
      </c>
      <c r="G9560" s="2">
        <f>COUNTIF(E$2:E9560,"=0")</f>
        <v>8715</v>
      </c>
      <c r="H9560" s="2">
        <f t="shared" si="745"/>
        <v>1</v>
      </c>
      <c r="I9560" s="2">
        <f t="shared" si="746"/>
        <v>7.0697376839411352E-2</v>
      </c>
      <c r="J9560" s="2">
        <f t="shared" si="747"/>
        <v>0.92930262316058865</v>
      </c>
      <c r="K9560" s="2">
        <f t="shared" si="748"/>
        <v>0.16226088628280302</v>
      </c>
      <c r="P9560" s="2"/>
    </row>
    <row r="9561" spans="1:16" x14ac:dyDescent="0.25">
      <c r="A9561" s="2" t="s">
        <v>10412</v>
      </c>
      <c r="B9561" s="4">
        <v>-265.39999999999998</v>
      </c>
      <c r="C9561" s="4">
        <v>8.7000000000000001E-4</v>
      </c>
      <c r="D9561" s="2">
        <f>IFERROR(MATCH(A9561,Both_domains!A$2:A$851, 0), 0)</f>
        <v>0</v>
      </c>
      <c r="E9561" s="2">
        <f t="shared" si="749"/>
        <v>0</v>
      </c>
      <c r="F9561" s="2">
        <f>COUNTIF(E$2:E9561,"=1")</f>
        <v>844</v>
      </c>
      <c r="G9561" s="2">
        <f>COUNTIF(E$2:E9561,"=0")</f>
        <v>8716</v>
      </c>
      <c r="H9561" s="2">
        <f t="shared" si="745"/>
        <v>1</v>
      </c>
      <c r="I9561" s="2">
        <f t="shared" si="746"/>
        <v>7.059074429515888E-2</v>
      </c>
      <c r="J9561" s="2">
        <f t="shared" si="747"/>
        <v>0.92940925570484112</v>
      </c>
      <c r="K9561" s="2">
        <f t="shared" si="748"/>
        <v>0.16224529027297194</v>
      </c>
      <c r="P9561" s="2"/>
    </row>
    <row r="9562" spans="1:16" x14ac:dyDescent="0.25">
      <c r="A9562" s="2" t="s">
        <v>10413</v>
      </c>
      <c r="B9562" s="4">
        <v>-265.39999999999998</v>
      </c>
      <c r="C9562" s="4">
        <v>8.7000000000000001E-4</v>
      </c>
      <c r="D9562" s="2">
        <f>IFERROR(MATCH(A9562,Both_domains!A$2:A$851, 0), 0)</f>
        <v>0</v>
      </c>
      <c r="E9562" s="2">
        <f t="shared" si="749"/>
        <v>0</v>
      </c>
      <c r="F9562" s="2">
        <f>COUNTIF(E$2:E9562,"=1")</f>
        <v>844</v>
      </c>
      <c r="G9562" s="2">
        <f>COUNTIF(E$2:E9562,"=0")</f>
        <v>8717</v>
      </c>
      <c r="H9562" s="2">
        <f t="shared" si="745"/>
        <v>1</v>
      </c>
      <c r="I9562" s="2">
        <f t="shared" si="746"/>
        <v>7.0484111750906409E-2</v>
      </c>
      <c r="J9562" s="2">
        <f t="shared" si="747"/>
        <v>0.92951588824909359</v>
      </c>
      <c r="K9562" s="2">
        <f t="shared" si="748"/>
        <v>0.16222969726093225</v>
      </c>
      <c r="P9562" s="2"/>
    </row>
    <row r="9563" spans="1:16" x14ac:dyDescent="0.25">
      <c r="A9563" s="2" t="s">
        <v>10414</v>
      </c>
      <c r="B9563" s="4">
        <v>-265.5</v>
      </c>
      <c r="C9563" s="4">
        <v>8.8999999999999995E-4</v>
      </c>
      <c r="D9563" s="2">
        <f>IFERROR(MATCH(A9563,Both_domains!A$2:A$851, 0), 0)</f>
        <v>0</v>
      </c>
      <c r="E9563" s="2">
        <f t="shared" si="749"/>
        <v>0</v>
      </c>
      <c r="F9563" s="2">
        <f>COUNTIF(E$2:E9563,"=1")</f>
        <v>844</v>
      </c>
      <c r="G9563" s="2">
        <f>COUNTIF(E$2:E9563,"=0")</f>
        <v>8718</v>
      </c>
      <c r="H9563" s="2">
        <f t="shared" si="745"/>
        <v>1</v>
      </c>
      <c r="I9563" s="2">
        <f t="shared" si="746"/>
        <v>7.0377479206653826E-2</v>
      </c>
      <c r="J9563" s="2">
        <f t="shared" si="747"/>
        <v>0.92962252079334617</v>
      </c>
      <c r="K9563" s="2">
        <f t="shared" si="748"/>
        <v>0.16221410724581972</v>
      </c>
      <c r="P9563" s="2"/>
    </row>
    <row r="9564" spans="1:16" x14ac:dyDescent="0.25">
      <c r="A9564" s="2" t="s">
        <v>10415</v>
      </c>
      <c r="B9564" s="4">
        <v>-265.7</v>
      </c>
      <c r="C9564" s="4">
        <v>9.1E-4</v>
      </c>
      <c r="D9564" s="2">
        <f>IFERROR(MATCH(A9564,Both_domains!A$2:A$851, 0), 0)</f>
        <v>0</v>
      </c>
      <c r="E9564" s="2">
        <f t="shared" si="749"/>
        <v>0</v>
      </c>
      <c r="F9564" s="2">
        <f>COUNTIF(E$2:E9564,"=1")</f>
        <v>844</v>
      </c>
      <c r="G9564" s="2">
        <f>COUNTIF(E$2:E9564,"=0")</f>
        <v>8719</v>
      </c>
      <c r="H9564" s="2">
        <f t="shared" si="745"/>
        <v>1</v>
      </c>
      <c r="I9564" s="2">
        <f t="shared" si="746"/>
        <v>7.0270846662401354E-2</v>
      </c>
      <c r="J9564" s="2">
        <f t="shared" si="747"/>
        <v>0.92972915333759865</v>
      </c>
      <c r="K9564" s="2">
        <f t="shared" si="748"/>
        <v>0.16219852022677045</v>
      </c>
      <c r="P9564" s="2"/>
    </row>
    <row r="9565" spans="1:16" x14ac:dyDescent="0.25">
      <c r="A9565" s="2" t="s">
        <v>10416</v>
      </c>
      <c r="B9565" s="4">
        <v>-265.7</v>
      </c>
      <c r="C9565" s="4">
        <v>9.1E-4</v>
      </c>
      <c r="D9565" s="2">
        <f>IFERROR(MATCH(A9565,Both_domains!A$2:A$851, 0), 0)</f>
        <v>0</v>
      </c>
      <c r="E9565" s="2">
        <f t="shared" si="749"/>
        <v>0</v>
      </c>
      <c r="F9565" s="2">
        <f>COUNTIF(E$2:E9565,"=1")</f>
        <v>844</v>
      </c>
      <c r="G9565" s="2">
        <f>COUNTIF(E$2:E9565,"=0")</f>
        <v>8720</v>
      </c>
      <c r="H9565" s="2">
        <f t="shared" si="745"/>
        <v>1</v>
      </c>
      <c r="I9565" s="2">
        <f t="shared" si="746"/>
        <v>7.0164214118148882E-2</v>
      </c>
      <c r="J9565" s="2">
        <f t="shared" si="747"/>
        <v>0.92983578588185112</v>
      </c>
      <c r="K9565" s="2">
        <f t="shared" si="748"/>
        <v>0.16218293620292082</v>
      </c>
      <c r="P9565" s="2"/>
    </row>
    <row r="9566" spans="1:16" x14ac:dyDescent="0.25">
      <c r="A9566" s="2" t="s">
        <v>10417</v>
      </c>
      <c r="B9566" s="4">
        <v>-265.7</v>
      </c>
      <c r="C9566" s="4">
        <v>9.1E-4</v>
      </c>
      <c r="D9566" s="2">
        <f>IFERROR(MATCH(A9566,Both_domains!A$2:A$851, 0), 0)</f>
        <v>0</v>
      </c>
      <c r="E9566" s="2">
        <f t="shared" si="749"/>
        <v>0</v>
      </c>
      <c r="F9566" s="2">
        <f>COUNTIF(E$2:E9566,"=1")</f>
        <v>844</v>
      </c>
      <c r="G9566" s="2">
        <f>COUNTIF(E$2:E9566,"=0")</f>
        <v>8721</v>
      </c>
      <c r="H9566" s="2">
        <f t="shared" si="745"/>
        <v>1</v>
      </c>
      <c r="I9566" s="2">
        <f t="shared" si="746"/>
        <v>7.0057581573896299E-2</v>
      </c>
      <c r="J9566" s="2">
        <f t="shared" si="747"/>
        <v>0.9299424184261037</v>
      </c>
      <c r="K9566" s="2">
        <f t="shared" si="748"/>
        <v>0.16216735517340763</v>
      </c>
      <c r="P9566" s="2"/>
    </row>
    <row r="9567" spans="1:16" x14ac:dyDescent="0.25">
      <c r="A9567" s="2" t="s">
        <v>10418</v>
      </c>
      <c r="B9567" s="4">
        <v>-265.7</v>
      </c>
      <c r="C9567" s="4">
        <v>9.2000000000000003E-4</v>
      </c>
      <c r="D9567" s="2">
        <f>IFERROR(MATCH(A9567,Both_domains!A$2:A$851, 0), 0)</f>
        <v>0</v>
      </c>
      <c r="E9567" s="2">
        <f t="shared" si="749"/>
        <v>0</v>
      </c>
      <c r="F9567" s="2">
        <f>COUNTIF(E$2:E9567,"=1")</f>
        <v>844</v>
      </c>
      <c r="G9567" s="2">
        <f>COUNTIF(E$2:E9567,"=0")</f>
        <v>8722</v>
      </c>
      <c r="H9567" s="2">
        <f t="shared" si="745"/>
        <v>1</v>
      </c>
      <c r="I9567" s="2">
        <f t="shared" si="746"/>
        <v>6.9950949029643827E-2</v>
      </c>
      <c r="J9567" s="2">
        <f t="shared" si="747"/>
        <v>0.93004905097035617</v>
      </c>
      <c r="K9567" s="2">
        <f t="shared" si="748"/>
        <v>0.16215177713736792</v>
      </c>
      <c r="P9567" s="2"/>
    </row>
    <row r="9568" spans="1:16" x14ac:dyDescent="0.25">
      <c r="A9568" s="2" t="s">
        <v>10419</v>
      </c>
      <c r="B9568" s="4">
        <v>-265.7</v>
      </c>
      <c r="C9568" s="4">
        <v>9.2000000000000003E-4</v>
      </c>
      <c r="D9568" s="2">
        <f>IFERROR(MATCH(A9568,Both_domains!A$2:A$851, 0), 0)</f>
        <v>0</v>
      </c>
      <c r="E9568" s="2">
        <f t="shared" si="749"/>
        <v>0</v>
      </c>
      <c r="F9568" s="2">
        <f>COUNTIF(E$2:E9568,"=1")</f>
        <v>844</v>
      </c>
      <c r="G9568" s="2">
        <f>COUNTIF(E$2:E9568,"=0")</f>
        <v>8723</v>
      </c>
      <c r="H9568" s="2">
        <f t="shared" si="745"/>
        <v>1</v>
      </c>
      <c r="I9568" s="2">
        <f t="shared" si="746"/>
        <v>6.9844316485391356E-2</v>
      </c>
      <c r="J9568" s="2">
        <f t="shared" si="747"/>
        <v>0.93015568351460864</v>
      </c>
      <c r="K9568" s="2">
        <f t="shared" si="748"/>
        <v>0.16213620209393911</v>
      </c>
      <c r="P9568" s="2"/>
    </row>
    <row r="9569" spans="1:16" x14ac:dyDescent="0.25">
      <c r="A9569" s="2" t="s">
        <v>10420</v>
      </c>
      <c r="B9569" s="4">
        <v>-265.7</v>
      </c>
      <c r="C9569" s="4">
        <v>9.2000000000000003E-4</v>
      </c>
      <c r="D9569" s="2">
        <f>IFERROR(MATCH(A9569,Both_domains!A$2:A$851, 0), 0)</f>
        <v>0</v>
      </c>
      <c r="E9569" s="2">
        <f t="shared" si="749"/>
        <v>0</v>
      </c>
      <c r="F9569" s="2">
        <f>COUNTIF(E$2:E9569,"=1")</f>
        <v>844</v>
      </c>
      <c r="G9569" s="2">
        <f>COUNTIF(E$2:E9569,"=0")</f>
        <v>8724</v>
      </c>
      <c r="H9569" s="2">
        <f t="shared" si="745"/>
        <v>1</v>
      </c>
      <c r="I9569" s="2">
        <f t="shared" si="746"/>
        <v>6.9737683941138884E-2</v>
      </c>
      <c r="J9569" s="2">
        <f t="shared" si="747"/>
        <v>0.93026231605886112</v>
      </c>
      <c r="K9569" s="2">
        <f t="shared" si="748"/>
        <v>0.16212063004225893</v>
      </c>
      <c r="P9569" s="2"/>
    </row>
    <row r="9570" spans="1:16" x14ac:dyDescent="0.25">
      <c r="A9570" s="2" t="s">
        <v>10421</v>
      </c>
      <c r="B9570" s="4">
        <v>-265.7</v>
      </c>
      <c r="C9570" s="4">
        <v>9.2000000000000003E-4</v>
      </c>
      <c r="D9570" s="2">
        <f>IFERROR(MATCH(A9570,Both_domains!A$2:A$851, 0), 0)</f>
        <v>0</v>
      </c>
      <c r="E9570" s="2">
        <f t="shared" si="749"/>
        <v>0</v>
      </c>
      <c r="F9570" s="2">
        <f>COUNTIF(E$2:E9570,"=1")</f>
        <v>844</v>
      </c>
      <c r="G9570" s="2">
        <f>COUNTIF(E$2:E9570,"=0")</f>
        <v>8725</v>
      </c>
      <c r="H9570" s="2">
        <f t="shared" si="745"/>
        <v>1</v>
      </c>
      <c r="I9570" s="2">
        <f t="shared" si="746"/>
        <v>6.9631051396886301E-2</v>
      </c>
      <c r="J9570" s="2">
        <f t="shared" si="747"/>
        <v>0.9303689486031137</v>
      </c>
      <c r="K9570" s="2">
        <f t="shared" si="748"/>
        <v>0.16210506098146549</v>
      </c>
      <c r="P9570" s="2"/>
    </row>
    <row r="9571" spans="1:16" x14ac:dyDescent="0.25">
      <c r="A9571" s="2" t="s">
        <v>10422</v>
      </c>
      <c r="B9571" s="4">
        <v>-265.7</v>
      </c>
      <c r="C9571" s="4">
        <v>9.2000000000000003E-4</v>
      </c>
      <c r="D9571" s="2">
        <f>IFERROR(MATCH(A9571,Both_domains!A$2:A$851, 0), 0)</f>
        <v>0</v>
      </c>
      <c r="E9571" s="2">
        <f t="shared" si="749"/>
        <v>0</v>
      </c>
      <c r="F9571" s="2">
        <f>COUNTIF(E$2:E9571,"=1")</f>
        <v>844</v>
      </c>
      <c r="G9571" s="2">
        <f>COUNTIF(E$2:E9571,"=0")</f>
        <v>8726</v>
      </c>
      <c r="H9571" s="2">
        <f t="shared" si="745"/>
        <v>1</v>
      </c>
      <c r="I9571" s="2">
        <f t="shared" si="746"/>
        <v>6.9524418852633829E-2</v>
      </c>
      <c r="J9571" s="2">
        <f t="shared" si="747"/>
        <v>0.93047558114736617</v>
      </c>
      <c r="K9571" s="2">
        <f t="shared" si="748"/>
        <v>0.16208949491069713</v>
      </c>
      <c r="P9571" s="2"/>
    </row>
    <row r="9572" spans="1:16" x14ac:dyDescent="0.25">
      <c r="A9572" s="2" t="s">
        <v>10423</v>
      </c>
      <c r="B9572" s="4">
        <v>-265.8</v>
      </c>
      <c r="C9572" s="4">
        <v>9.2000000000000003E-4</v>
      </c>
      <c r="D9572" s="2">
        <f>IFERROR(MATCH(A9572,Both_domains!A$2:A$851, 0), 0)</f>
        <v>0</v>
      </c>
      <c r="E9572" s="2">
        <f t="shared" si="749"/>
        <v>0</v>
      </c>
      <c r="F9572" s="2">
        <f>COUNTIF(E$2:E9572,"=1")</f>
        <v>844</v>
      </c>
      <c r="G9572" s="2">
        <f>COUNTIF(E$2:E9572,"=0")</f>
        <v>8727</v>
      </c>
      <c r="H9572" s="2">
        <f t="shared" si="745"/>
        <v>1</v>
      </c>
      <c r="I9572" s="2">
        <f t="shared" si="746"/>
        <v>6.9417786308381357E-2</v>
      </c>
      <c r="J9572" s="2">
        <f t="shared" si="747"/>
        <v>0.93058221369161864</v>
      </c>
      <c r="K9572" s="2">
        <f t="shared" si="748"/>
        <v>0.16207393182909266</v>
      </c>
      <c r="P9572" s="2"/>
    </row>
    <row r="9573" spans="1:16" x14ac:dyDescent="0.25">
      <c r="A9573" s="2" t="s">
        <v>10424</v>
      </c>
      <c r="B9573" s="4">
        <v>-265.8</v>
      </c>
      <c r="C9573" s="4">
        <v>9.2000000000000003E-4</v>
      </c>
      <c r="D9573" s="2">
        <f>IFERROR(MATCH(A9573,Both_domains!A$2:A$851, 0), 0)</f>
        <v>0</v>
      </c>
      <c r="E9573" s="2">
        <f t="shared" si="749"/>
        <v>0</v>
      </c>
      <c r="F9573" s="2">
        <f>COUNTIF(E$2:E9573,"=1")</f>
        <v>844</v>
      </c>
      <c r="G9573" s="2">
        <f>COUNTIF(E$2:E9573,"=0")</f>
        <v>8728</v>
      </c>
      <c r="H9573" s="2">
        <f t="shared" si="745"/>
        <v>1</v>
      </c>
      <c r="I9573" s="2">
        <f t="shared" si="746"/>
        <v>6.9311153764128774E-2</v>
      </c>
      <c r="J9573" s="2">
        <f t="shared" si="747"/>
        <v>0.93068884623587123</v>
      </c>
      <c r="K9573" s="2">
        <f t="shared" si="748"/>
        <v>0.1620583717357911</v>
      </c>
      <c r="P9573" s="2"/>
    </row>
    <row r="9574" spans="1:16" x14ac:dyDescent="0.25">
      <c r="A9574" s="2" t="s">
        <v>10425</v>
      </c>
      <c r="B9574" s="4">
        <v>-265.8</v>
      </c>
      <c r="C9574" s="4">
        <v>9.2000000000000003E-4</v>
      </c>
      <c r="D9574" s="2">
        <f>IFERROR(MATCH(A9574,Both_domains!A$2:A$851, 0), 0)</f>
        <v>0</v>
      </c>
      <c r="E9574" s="2">
        <f t="shared" si="749"/>
        <v>0</v>
      </c>
      <c r="F9574" s="2">
        <f>COUNTIF(E$2:E9574,"=1")</f>
        <v>844</v>
      </c>
      <c r="G9574" s="2">
        <f>COUNTIF(E$2:E9574,"=0")</f>
        <v>8729</v>
      </c>
      <c r="H9574" s="2">
        <f t="shared" si="745"/>
        <v>1</v>
      </c>
      <c r="I9574" s="2">
        <f t="shared" si="746"/>
        <v>6.9204521219876303E-2</v>
      </c>
      <c r="J9574" s="2">
        <f t="shared" si="747"/>
        <v>0.9307954787801237</v>
      </c>
      <c r="K9574" s="2">
        <f t="shared" si="748"/>
        <v>0.16204281462993184</v>
      </c>
      <c r="P9574" s="2"/>
    </row>
    <row r="9575" spans="1:16" x14ac:dyDescent="0.25">
      <c r="A9575" s="2" t="s">
        <v>10426</v>
      </c>
      <c r="B9575" s="4">
        <v>-265.8</v>
      </c>
      <c r="C9575" s="4">
        <v>9.3000000000000005E-4</v>
      </c>
      <c r="D9575" s="2">
        <f>IFERROR(MATCH(A9575,Both_domains!A$2:A$851, 0), 0)</f>
        <v>0</v>
      </c>
      <c r="E9575" s="2">
        <f t="shared" si="749"/>
        <v>0</v>
      </c>
      <c r="F9575" s="2">
        <f>COUNTIF(E$2:E9575,"=1")</f>
        <v>844</v>
      </c>
      <c r="G9575" s="2">
        <f>COUNTIF(E$2:E9575,"=0")</f>
        <v>8730</v>
      </c>
      <c r="H9575" s="2">
        <f t="shared" si="745"/>
        <v>1</v>
      </c>
      <c r="I9575" s="2">
        <f t="shared" si="746"/>
        <v>6.9097888675623831E-2</v>
      </c>
      <c r="J9575" s="2">
        <f t="shared" si="747"/>
        <v>0.93090211132437617</v>
      </c>
      <c r="K9575" s="2">
        <f t="shared" si="748"/>
        <v>0.16202726051065464</v>
      </c>
      <c r="P9575" s="2"/>
    </row>
    <row r="9576" spans="1:16" x14ac:dyDescent="0.25">
      <c r="A9576" s="2" t="s">
        <v>10427</v>
      </c>
      <c r="B9576" s="4">
        <v>-265.8</v>
      </c>
      <c r="C9576" s="4">
        <v>9.3000000000000005E-4</v>
      </c>
      <c r="D9576" s="2">
        <f>IFERROR(MATCH(A9576,Both_domains!A$2:A$851, 0), 0)</f>
        <v>0</v>
      </c>
      <c r="E9576" s="2">
        <f t="shared" si="749"/>
        <v>0</v>
      </c>
      <c r="F9576" s="2">
        <f>COUNTIF(E$2:E9576,"=1")</f>
        <v>844</v>
      </c>
      <c r="G9576" s="2">
        <f>COUNTIF(E$2:E9576,"=0")</f>
        <v>8731</v>
      </c>
      <c r="H9576" s="2">
        <f t="shared" si="745"/>
        <v>1</v>
      </c>
      <c r="I9576" s="2">
        <f t="shared" si="746"/>
        <v>6.8991256131371248E-2</v>
      </c>
      <c r="J9576" s="2">
        <f t="shared" si="747"/>
        <v>0.93100874386862875</v>
      </c>
      <c r="K9576" s="2">
        <f t="shared" si="748"/>
        <v>0.16201170937709952</v>
      </c>
      <c r="P9576" s="2"/>
    </row>
    <row r="9577" spans="1:16" x14ac:dyDescent="0.25">
      <c r="A9577" s="2" t="s">
        <v>10428</v>
      </c>
      <c r="B9577" s="4">
        <v>-265.8</v>
      </c>
      <c r="C9577" s="4">
        <v>9.3000000000000005E-4</v>
      </c>
      <c r="D9577" s="2">
        <f>IFERROR(MATCH(A9577,Both_domains!A$2:A$851, 0), 0)</f>
        <v>0</v>
      </c>
      <c r="E9577" s="2">
        <f t="shared" si="749"/>
        <v>0</v>
      </c>
      <c r="F9577" s="2">
        <f>COUNTIF(E$2:E9577,"=1")</f>
        <v>844</v>
      </c>
      <c r="G9577" s="2">
        <f>COUNTIF(E$2:E9577,"=0")</f>
        <v>8732</v>
      </c>
      <c r="H9577" s="2">
        <f t="shared" si="745"/>
        <v>1</v>
      </c>
      <c r="I9577" s="2">
        <f t="shared" si="746"/>
        <v>6.8884623587118776E-2</v>
      </c>
      <c r="J9577" s="2">
        <f t="shared" si="747"/>
        <v>0.93111537641288122</v>
      </c>
      <c r="K9577" s="2">
        <f t="shared" si="748"/>
        <v>0.1619961612284069</v>
      </c>
      <c r="P9577" s="2"/>
    </row>
    <row r="9578" spans="1:16" x14ac:dyDescent="0.25">
      <c r="A9578" s="2" t="s">
        <v>10429</v>
      </c>
      <c r="B9578" s="4">
        <v>-265.8</v>
      </c>
      <c r="C9578" s="4">
        <v>9.3000000000000005E-4</v>
      </c>
      <c r="D9578" s="2">
        <f>IFERROR(MATCH(A9578,Both_domains!A$2:A$851, 0), 0)</f>
        <v>0</v>
      </c>
      <c r="E9578" s="2">
        <f t="shared" si="749"/>
        <v>0</v>
      </c>
      <c r="F9578" s="2">
        <f>COUNTIF(E$2:E9578,"=1")</f>
        <v>844</v>
      </c>
      <c r="G9578" s="2">
        <f>COUNTIF(E$2:E9578,"=0")</f>
        <v>8733</v>
      </c>
      <c r="H9578" s="2">
        <f t="shared" si="745"/>
        <v>1</v>
      </c>
      <c r="I9578" s="2">
        <f t="shared" si="746"/>
        <v>6.8777991042866304E-2</v>
      </c>
      <c r="J9578" s="2">
        <f t="shared" si="747"/>
        <v>0.9312220089571337</v>
      </c>
      <c r="K9578" s="2">
        <f t="shared" si="748"/>
        <v>0.1619806160637175</v>
      </c>
      <c r="P9578" s="2"/>
    </row>
    <row r="9579" spans="1:16" x14ac:dyDescent="0.25">
      <c r="A9579" s="2" t="s">
        <v>10430</v>
      </c>
      <c r="B9579" s="4">
        <v>-265.89999999999998</v>
      </c>
      <c r="C9579" s="4">
        <v>9.3999999999999997E-4</v>
      </c>
      <c r="D9579" s="2">
        <f>IFERROR(MATCH(A9579,Both_domains!A$2:A$851, 0), 0)</f>
        <v>0</v>
      </c>
      <c r="E9579" s="2">
        <f t="shared" si="749"/>
        <v>0</v>
      </c>
      <c r="F9579" s="2">
        <f>COUNTIF(E$2:E9579,"=1")</f>
        <v>844</v>
      </c>
      <c r="G9579" s="2">
        <f>COUNTIF(E$2:E9579,"=0")</f>
        <v>8734</v>
      </c>
      <c r="H9579" s="2">
        <f t="shared" si="745"/>
        <v>1</v>
      </c>
      <c r="I9579" s="2">
        <f t="shared" si="746"/>
        <v>6.8671358498613722E-2</v>
      </c>
      <c r="J9579" s="2">
        <f t="shared" si="747"/>
        <v>0.93132864150138628</v>
      </c>
      <c r="K9579" s="2">
        <f t="shared" si="748"/>
        <v>0.16196507388217232</v>
      </c>
      <c r="P9579" s="2"/>
    </row>
    <row r="9580" spans="1:16" x14ac:dyDescent="0.25">
      <c r="A9580" s="2" t="s">
        <v>10431</v>
      </c>
      <c r="B9580" s="4">
        <v>-265.89999999999998</v>
      </c>
      <c r="C9580" s="4">
        <v>9.3999999999999997E-4</v>
      </c>
      <c r="D9580" s="2">
        <f>IFERROR(MATCH(A9580,Both_domains!A$2:A$851, 0), 0)</f>
        <v>0</v>
      </c>
      <c r="E9580" s="2">
        <f t="shared" si="749"/>
        <v>0</v>
      </c>
      <c r="F9580" s="2">
        <f>COUNTIF(E$2:E9580,"=1")</f>
        <v>844</v>
      </c>
      <c r="G9580" s="2">
        <f>COUNTIF(E$2:E9580,"=0")</f>
        <v>8735</v>
      </c>
      <c r="H9580" s="2">
        <f t="shared" si="745"/>
        <v>1</v>
      </c>
      <c r="I9580" s="2">
        <f t="shared" si="746"/>
        <v>6.856472595436125E-2</v>
      </c>
      <c r="J9580" s="2">
        <f t="shared" si="747"/>
        <v>0.93143527404563875</v>
      </c>
      <c r="K9580" s="2">
        <f t="shared" si="748"/>
        <v>0.16194953468291279</v>
      </c>
      <c r="P9580" s="2"/>
    </row>
    <row r="9581" spans="1:16" x14ac:dyDescent="0.25">
      <c r="A9581" s="2" t="s">
        <v>10432</v>
      </c>
      <c r="B9581" s="4">
        <v>-266.10000000000002</v>
      </c>
      <c r="C9581" s="4">
        <v>9.6000000000000002E-4</v>
      </c>
      <c r="D9581" s="2">
        <f>IFERROR(MATCH(A9581,Both_domains!A$2:A$851, 0), 0)</f>
        <v>0</v>
      </c>
      <c r="E9581" s="2">
        <f t="shared" si="749"/>
        <v>0</v>
      </c>
      <c r="F9581" s="2">
        <f>COUNTIF(E$2:E9581,"=1")</f>
        <v>844</v>
      </c>
      <c r="G9581" s="2">
        <f>COUNTIF(E$2:E9581,"=0")</f>
        <v>8736</v>
      </c>
      <c r="H9581" s="2">
        <f t="shared" si="745"/>
        <v>1</v>
      </c>
      <c r="I9581" s="2">
        <f t="shared" si="746"/>
        <v>6.8458093410108778E-2</v>
      </c>
      <c r="J9581" s="2">
        <f t="shared" si="747"/>
        <v>0.93154190658989122</v>
      </c>
      <c r="K9581" s="2">
        <f t="shared" si="748"/>
        <v>0.16193399846508058</v>
      </c>
      <c r="P9581" s="2"/>
    </row>
    <row r="9582" spans="1:16" x14ac:dyDescent="0.25">
      <c r="A9582" s="2" t="s">
        <v>10433</v>
      </c>
      <c r="B9582" s="4">
        <v>-266.10000000000002</v>
      </c>
      <c r="C9582" s="4">
        <v>9.7000000000000005E-4</v>
      </c>
      <c r="D9582" s="2">
        <f>IFERROR(MATCH(A9582,Both_domains!A$2:A$851, 0), 0)</f>
        <v>0</v>
      </c>
      <c r="E9582" s="2">
        <f t="shared" si="749"/>
        <v>0</v>
      </c>
      <c r="F9582" s="2">
        <f>COUNTIF(E$2:E9582,"=1")</f>
        <v>844</v>
      </c>
      <c r="G9582" s="2">
        <f>COUNTIF(E$2:E9582,"=0")</f>
        <v>8737</v>
      </c>
      <c r="H9582" s="2">
        <f t="shared" si="745"/>
        <v>1</v>
      </c>
      <c r="I9582" s="2">
        <f t="shared" si="746"/>
        <v>6.8351460865856306E-2</v>
      </c>
      <c r="J9582" s="2">
        <f t="shared" si="747"/>
        <v>0.93164853913414369</v>
      </c>
      <c r="K9582" s="2">
        <f t="shared" si="748"/>
        <v>0.16191846522781775</v>
      </c>
      <c r="P9582" s="2"/>
    </row>
    <row r="9583" spans="1:16" x14ac:dyDescent="0.25">
      <c r="A9583" s="2" t="s">
        <v>10434</v>
      </c>
      <c r="B9583" s="4">
        <v>-266.10000000000002</v>
      </c>
      <c r="C9583" s="4">
        <v>9.7000000000000005E-4</v>
      </c>
      <c r="D9583" s="2">
        <f>IFERROR(MATCH(A9583,Both_domains!A$2:A$851, 0), 0)</f>
        <v>0</v>
      </c>
      <c r="E9583" s="2">
        <f t="shared" si="749"/>
        <v>0</v>
      </c>
      <c r="F9583" s="2">
        <f>COUNTIF(E$2:E9583,"=1")</f>
        <v>844</v>
      </c>
      <c r="G9583" s="2">
        <f>COUNTIF(E$2:E9583,"=0")</f>
        <v>8738</v>
      </c>
      <c r="H9583" s="2">
        <f t="shared" si="745"/>
        <v>1</v>
      </c>
      <c r="I9583" s="2">
        <f t="shared" si="746"/>
        <v>6.8244828321603723E-2</v>
      </c>
      <c r="J9583" s="2">
        <f t="shared" si="747"/>
        <v>0.93175517167839628</v>
      </c>
      <c r="K9583" s="2">
        <f t="shared" si="748"/>
        <v>0.16190293497026664</v>
      </c>
      <c r="P9583" s="2"/>
    </row>
    <row r="9584" spans="1:16" x14ac:dyDescent="0.25">
      <c r="A9584" s="2" t="s">
        <v>10435</v>
      </c>
      <c r="B9584" s="4">
        <v>-266.10000000000002</v>
      </c>
      <c r="C9584" s="4">
        <v>9.7000000000000005E-4</v>
      </c>
      <c r="D9584" s="2">
        <f>IFERROR(MATCH(A9584,Both_domains!A$2:A$851, 0), 0)</f>
        <v>0</v>
      </c>
      <c r="E9584" s="2">
        <f t="shared" si="749"/>
        <v>0</v>
      </c>
      <c r="F9584" s="2">
        <f>COUNTIF(E$2:E9584,"=1")</f>
        <v>844</v>
      </c>
      <c r="G9584" s="2">
        <f>COUNTIF(E$2:E9584,"=0")</f>
        <v>8739</v>
      </c>
      <c r="H9584" s="2">
        <f t="shared" si="745"/>
        <v>1</v>
      </c>
      <c r="I9584" s="2">
        <f t="shared" si="746"/>
        <v>6.8138195777351251E-2</v>
      </c>
      <c r="J9584" s="2">
        <f t="shared" si="747"/>
        <v>0.93186180422264875</v>
      </c>
      <c r="K9584" s="2">
        <f t="shared" si="748"/>
        <v>0.16188740769156995</v>
      </c>
      <c r="P9584" s="2"/>
    </row>
    <row r="9585" spans="1:16" x14ac:dyDescent="0.25">
      <c r="A9585" s="2" t="s">
        <v>10436</v>
      </c>
      <c r="B9585" s="4">
        <v>-266.10000000000002</v>
      </c>
      <c r="C9585" s="4">
        <v>9.7000000000000005E-4</v>
      </c>
      <c r="D9585" s="2">
        <f>IFERROR(MATCH(A9585,Both_domains!A$2:A$851, 0), 0)</f>
        <v>0</v>
      </c>
      <c r="E9585" s="2">
        <f t="shared" si="749"/>
        <v>0</v>
      </c>
      <c r="F9585" s="2">
        <f>COUNTIF(E$2:E9585,"=1")</f>
        <v>844</v>
      </c>
      <c r="G9585" s="2">
        <f>COUNTIF(E$2:E9585,"=0")</f>
        <v>8740</v>
      </c>
      <c r="H9585" s="2">
        <f t="shared" si="745"/>
        <v>1</v>
      </c>
      <c r="I9585" s="2">
        <f t="shared" si="746"/>
        <v>6.803156323309878E-2</v>
      </c>
      <c r="J9585" s="2">
        <f t="shared" si="747"/>
        <v>0.93196843676690122</v>
      </c>
      <c r="K9585" s="2">
        <f t="shared" si="748"/>
        <v>0.16187188339087072</v>
      </c>
      <c r="P9585" s="2"/>
    </row>
    <row r="9586" spans="1:16" x14ac:dyDescent="0.25">
      <c r="A9586" s="2" t="s">
        <v>10437</v>
      </c>
      <c r="B9586" s="4">
        <v>-266.10000000000002</v>
      </c>
      <c r="C9586" s="4">
        <v>9.7000000000000005E-4</v>
      </c>
      <c r="D9586" s="2">
        <f>IFERROR(MATCH(A9586,Both_domains!A$2:A$851, 0), 0)</f>
        <v>0</v>
      </c>
      <c r="E9586" s="2">
        <f t="shared" si="749"/>
        <v>0</v>
      </c>
      <c r="F9586" s="2">
        <f>COUNTIF(E$2:E9586,"=1")</f>
        <v>844</v>
      </c>
      <c r="G9586" s="2">
        <f>COUNTIF(E$2:E9586,"=0")</f>
        <v>8741</v>
      </c>
      <c r="H9586" s="2">
        <f t="shared" si="745"/>
        <v>1</v>
      </c>
      <c r="I9586" s="2">
        <f t="shared" si="746"/>
        <v>6.7924930688846197E-2</v>
      </c>
      <c r="J9586" s="2">
        <f t="shared" si="747"/>
        <v>0.9320750693111538</v>
      </c>
      <c r="K9586" s="2">
        <f t="shared" si="748"/>
        <v>0.1618563620673123</v>
      </c>
      <c r="P9586" s="2"/>
    </row>
    <row r="9587" spans="1:16" x14ac:dyDescent="0.25">
      <c r="A9587" s="2" t="s">
        <v>10438</v>
      </c>
      <c r="B9587" s="4">
        <v>-266.2</v>
      </c>
      <c r="C9587" s="4">
        <v>9.7999999999999997E-4</v>
      </c>
      <c r="D9587" s="2">
        <f>IFERROR(MATCH(A9587,Both_domains!A$2:A$851, 0), 0)</f>
        <v>0</v>
      </c>
      <c r="E9587" s="2">
        <f t="shared" si="749"/>
        <v>0</v>
      </c>
      <c r="F9587" s="2">
        <f>COUNTIF(E$2:E9587,"=1")</f>
        <v>844</v>
      </c>
      <c r="G9587" s="2">
        <f>COUNTIF(E$2:E9587,"=0")</f>
        <v>8742</v>
      </c>
      <c r="H9587" s="2">
        <f t="shared" si="745"/>
        <v>1</v>
      </c>
      <c r="I9587" s="2">
        <f t="shared" si="746"/>
        <v>6.7818298144593725E-2</v>
      </c>
      <c r="J9587" s="2">
        <f t="shared" si="747"/>
        <v>0.93218170185540628</v>
      </c>
      <c r="K9587" s="2">
        <f t="shared" si="748"/>
        <v>0.16184084372003835</v>
      </c>
      <c r="P9587" s="2"/>
    </row>
    <row r="9588" spans="1:16" x14ac:dyDescent="0.25">
      <c r="A9588" s="2" t="s">
        <v>10439</v>
      </c>
      <c r="B9588" s="4">
        <v>-266.2</v>
      </c>
      <c r="C9588" s="4">
        <v>9.7999999999999997E-4</v>
      </c>
      <c r="D9588" s="2">
        <f>IFERROR(MATCH(A9588,Both_domains!A$2:A$851, 0), 0)</f>
        <v>0</v>
      </c>
      <c r="E9588" s="2">
        <f t="shared" si="749"/>
        <v>0</v>
      </c>
      <c r="F9588" s="2">
        <f>COUNTIF(E$2:E9588,"=1")</f>
        <v>844</v>
      </c>
      <c r="G9588" s="2">
        <f>COUNTIF(E$2:E9588,"=0")</f>
        <v>8743</v>
      </c>
      <c r="H9588" s="2">
        <f t="shared" si="745"/>
        <v>1</v>
      </c>
      <c r="I9588" s="2">
        <f t="shared" si="746"/>
        <v>6.7711665600341253E-2</v>
      </c>
      <c r="J9588" s="2">
        <f t="shared" si="747"/>
        <v>0.93228833439965875</v>
      </c>
      <c r="K9588" s="2">
        <f t="shared" si="748"/>
        <v>0.16182532834819288</v>
      </c>
      <c r="P9588" s="2"/>
    </row>
    <row r="9589" spans="1:16" x14ac:dyDescent="0.25">
      <c r="A9589" s="2" t="s">
        <v>10440</v>
      </c>
      <c r="B9589" s="4">
        <v>-266.2</v>
      </c>
      <c r="C9589" s="4">
        <v>9.7999999999999997E-4</v>
      </c>
      <c r="D9589" s="2">
        <f>IFERROR(MATCH(A9589,Both_domains!A$2:A$851, 0), 0)</f>
        <v>0</v>
      </c>
      <c r="E9589" s="2">
        <f t="shared" si="749"/>
        <v>0</v>
      </c>
      <c r="F9589" s="2">
        <f>COUNTIF(E$2:E9589,"=1")</f>
        <v>844</v>
      </c>
      <c r="G9589" s="2">
        <f>COUNTIF(E$2:E9589,"=0")</f>
        <v>8744</v>
      </c>
      <c r="H9589" s="2">
        <f t="shared" si="745"/>
        <v>1</v>
      </c>
      <c r="I9589" s="2">
        <f t="shared" si="746"/>
        <v>6.760503305608867E-2</v>
      </c>
      <c r="J9589" s="2">
        <f t="shared" si="747"/>
        <v>0.93239496694391133</v>
      </c>
      <c r="K9589" s="2">
        <f t="shared" si="748"/>
        <v>0.16180981595092025</v>
      </c>
      <c r="P9589" s="2"/>
    </row>
    <row r="9590" spans="1:16" x14ac:dyDescent="0.25">
      <c r="A9590" s="2" t="s">
        <v>10441</v>
      </c>
      <c r="B9590" s="4">
        <v>-266.2</v>
      </c>
      <c r="C9590" s="4">
        <v>9.8999999999999999E-4</v>
      </c>
      <c r="D9590" s="2">
        <f>IFERROR(MATCH(A9590,Both_domains!A$2:A$851, 0), 0)</f>
        <v>0</v>
      </c>
      <c r="E9590" s="2">
        <f t="shared" si="749"/>
        <v>0</v>
      </c>
      <c r="F9590" s="2">
        <f>COUNTIF(E$2:E9590,"=1")</f>
        <v>844</v>
      </c>
      <c r="G9590" s="2">
        <f>COUNTIF(E$2:E9590,"=0")</f>
        <v>8745</v>
      </c>
      <c r="H9590" s="2">
        <f t="shared" si="745"/>
        <v>1</v>
      </c>
      <c r="I9590" s="2">
        <f t="shared" si="746"/>
        <v>6.7498400511836198E-2</v>
      </c>
      <c r="J9590" s="2">
        <f t="shared" si="747"/>
        <v>0.9325015994881638</v>
      </c>
      <c r="K9590" s="2">
        <f t="shared" si="748"/>
        <v>0.16179430652736509</v>
      </c>
      <c r="P9590" s="2"/>
    </row>
    <row r="9591" spans="1:16" x14ac:dyDescent="0.25">
      <c r="A9591" s="2" t="s">
        <v>10442</v>
      </c>
      <c r="B9591" s="4">
        <v>-266.39999999999998</v>
      </c>
      <c r="C9591" s="4">
        <v>1E-3</v>
      </c>
      <c r="D9591" s="2">
        <f>IFERROR(MATCH(A9591,Both_domains!A$2:A$851, 0), 0)</f>
        <v>0</v>
      </c>
      <c r="E9591" s="2">
        <f t="shared" si="749"/>
        <v>0</v>
      </c>
      <c r="F9591" s="2">
        <f>COUNTIF(E$2:E9591,"=1")</f>
        <v>844</v>
      </c>
      <c r="G9591" s="2">
        <f>COUNTIF(E$2:E9591,"=0")</f>
        <v>8746</v>
      </c>
      <c r="H9591" s="2">
        <f t="shared" si="745"/>
        <v>1</v>
      </c>
      <c r="I9591" s="2">
        <f t="shared" si="746"/>
        <v>6.7391767967583727E-2</v>
      </c>
      <c r="J9591" s="2">
        <f t="shared" si="747"/>
        <v>0.93260823203241627</v>
      </c>
      <c r="K9591" s="2">
        <f t="shared" si="748"/>
        <v>0.16177880007667242</v>
      </c>
      <c r="P9591" s="2"/>
    </row>
    <row r="9592" spans="1:16" x14ac:dyDescent="0.25">
      <c r="A9592" s="2" t="s">
        <v>10443</v>
      </c>
      <c r="B9592" s="4">
        <v>-266.5</v>
      </c>
      <c r="C9592" s="4">
        <v>1E-3</v>
      </c>
      <c r="D9592" s="2">
        <f>IFERROR(MATCH(A9592,Both_domains!A$2:A$851, 0), 0)</f>
        <v>0</v>
      </c>
      <c r="E9592" s="2">
        <f t="shared" si="749"/>
        <v>0</v>
      </c>
      <c r="F9592" s="2">
        <f>COUNTIF(E$2:E9592,"=1")</f>
        <v>844</v>
      </c>
      <c r="G9592" s="2">
        <f>COUNTIF(E$2:E9592,"=0")</f>
        <v>8747</v>
      </c>
      <c r="H9592" s="2">
        <f t="shared" si="745"/>
        <v>1</v>
      </c>
      <c r="I9592" s="2">
        <f t="shared" si="746"/>
        <v>6.7285135423331255E-2</v>
      </c>
      <c r="J9592" s="2">
        <f t="shared" si="747"/>
        <v>0.93271486457666875</v>
      </c>
      <c r="K9592" s="2">
        <f t="shared" si="748"/>
        <v>0.16176329659798755</v>
      </c>
      <c r="P9592" s="2"/>
    </row>
    <row r="9593" spans="1:16" x14ac:dyDescent="0.25">
      <c r="A9593" s="2" t="s">
        <v>10444</v>
      </c>
      <c r="B9593" s="4">
        <v>-266.5</v>
      </c>
      <c r="C9593" s="4">
        <v>1E-3</v>
      </c>
      <c r="D9593" s="2">
        <f>IFERROR(MATCH(A9593,Both_domains!A$2:A$851, 0), 0)</f>
        <v>0</v>
      </c>
      <c r="E9593" s="2">
        <f t="shared" si="749"/>
        <v>0</v>
      </c>
      <c r="F9593" s="2">
        <f>COUNTIF(E$2:E9593,"=1")</f>
        <v>844</v>
      </c>
      <c r="G9593" s="2">
        <f>COUNTIF(E$2:E9593,"=0")</f>
        <v>8748</v>
      </c>
      <c r="H9593" s="2">
        <f t="shared" si="745"/>
        <v>1</v>
      </c>
      <c r="I9593" s="2">
        <f t="shared" si="746"/>
        <v>6.7178502879078672E-2</v>
      </c>
      <c r="J9593" s="2">
        <f t="shared" si="747"/>
        <v>0.93282149712092133</v>
      </c>
      <c r="K9593" s="2">
        <f t="shared" si="748"/>
        <v>0.16174779609045611</v>
      </c>
      <c r="P9593" s="2"/>
    </row>
    <row r="9594" spans="1:16" x14ac:dyDescent="0.25">
      <c r="A9594" s="2" t="s">
        <v>10445</v>
      </c>
      <c r="B9594" s="4">
        <v>-266.5</v>
      </c>
      <c r="C9594" s="4">
        <v>1E-3</v>
      </c>
      <c r="D9594" s="2">
        <f>IFERROR(MATCH(A9594,Both_domains!A$2:A$851, 0), 0)</f>
        <v>0</v>
      </c>
      <c r="E9594" s="2">
        <f t="shared" si="749"/>
        <v>0</v>
      </c>
      <c r="F9594" s="2">
        <f>COUNTIF(E$2:E9594,"=1")</f>
        <v>844</v>
      </c>
      <c r="G9594" s="2">
        <f>COUNTIF(E$2:E9594,"=0")</f>
        <v>8749</v>
      </c>
      <c r="H9594" s="2">
        <f t="shared" si="745"/>
        <v>1</v>
      </c>
      <c r="I9594" s="2">
        <f t="shared" si="746"/>
        <v>6.70718703348262E-2</v>
      </c>
      <c r="J9594" s="2">
        <f t="shared" si="747"/>
        <v>0.9329281296651738</v>
      </c>
      <c r="K9594" s="2">
        <f t="shared" si="748"/>
        <v>0.1617322985532241</v>
      </c>
      <c r="P9594" s="2"/>
    </row>
    <row r="9595" spans="1:16" x14ac:dyDescent="0.25">
      <c r="A9595" s="2" t="s">
        <v>10446</v>
      </c>
      <c r="B9595" s="4">
        <v>-266.60000000000002</v>
      </c>
      <c r="C9595" s="4">
        <v>1E-3</v>
      </c>
      <c r="D9595" s="2">
        <f>IFERROR(MATCH(A9595,Both_domains!A$2:A$851, 0), 0)</f>
        <v>0</v>
      </c>
      <c r="E9595" s="2">
        <f t="shared" si="749"/>
        <v>0</v>
      </c>
      <c r="F9595" s="2">
        <f>COUNTIF(E$2:E9595,"=1")</f>
        <v>844</v>
      </c>
      <c r="G9595" s="2">
        <f>COUNTIF(E$2:E9595,"=0")</f>
        <v>8750</v>
      </c>
      <c r="H9595" s="2">
        <f t="shared" si="745"/>
        <v>1</v>
      </c>
      <c r="I9595" s="2">
        <f t="shared" si="746"/>
        <v>6.6965237790573728E-2</v>
      </c>
      <c r="J9595" s="2">
        <f t="shared" si="747"/>
        <v>0.93303476220942627</v>
      </c>
      <c r="K9595" s="2">
        <f t="shared" si="748"/>
        <v>0.16171680398543783</v>
      </c>
      <c r="P9595" s="2"/>
    </row>
    <row r="9596" spans="1:16" x14ac:dyDescent="0.25">
      <c r="A9596" s="2" t="s">
        <v>10447</v>
      </c>
      <c r="B9596" s="4">
        <v>-266.60000000000002</v>
      </c>
      <c r="C9596" s="4">
        <v>1E-3</v>
      </c>
      <c r="D9596" s="2">
        <f>IFERROR(MATCH(A9596,Both_domains!A$2:A$851, 0), 0)</f>
        <v>0</v>
      </c>
      <c r="E9596" s="2">
        <f t="shared" si="749"/>
        <v>0</v>
      </c>
      <c r="F9596" s="2">
        <f>COUNTIF(E$2:E9596,"=1")</f>
        <v>844</v>
      </c>
      <c r="G9596" s="2">
        <f>COUNTIF(E$2:E9596,"=0")</f>
        <v>8751</v>
      </c>
      <c r="H9596" s="2">
        <f t="shared" si="745"/>
        <v>1</v>
      </c>
      <c r="I9596" s="2">
        <f t="shared" si="746"/>
        <v>6.6858605246321146E-2</v>
      </c>
      <c r="J9596" s="2">
        <f t="shared" si="747"/>
        <v>0.93314139475367885</v>
      </c>
      <c r="K9596" s="2">
        <f t="shared" si="748"/>
        <v>0.16170131238624388</v>
      </c>
      <c r="P9596" s="2"/>
    </row>
    <row r="9597" spans="1:16" x14ac:dyDescent="0.25">
      <c r="A9597" s="2" t="s">
        <v>10448</v>
      </c>
      <c r="B9597" s="4">
        <v>-266.60000000000002</v>
      </c>
      <c r="C9597" s="4">
        <v>1E-3</v>
      </c>
      <c r="D9597" s="2">
        <f>IFERROR(MATCH(A9597,Both_domains!A$2:A$851, 0), 0)</f>
        <v>0</v>
      </c>
      <c r="E9597" s="2">
        <f t="shared" si="749"/>
        <v>0</v>
      </c>
      <c r="F9597" s="2">
        <f>COUNTIF(E$2:E9597,"=1")</f>
        <v>844</v>
      </c>
      <c r="G9597" s="2">
        <f>COUNTIF(E$2:E9597,"=0")</f>
        <v>8752</v>
      </c>
      <c r="H9597" s="2">
        <f t="shared" si="745"/>
        <v>1</v>
      </c>
      <c r="I9597" s="2">
        <f t="shared" si="746"/>
        <v>6.6751972702068674E-2</v>
      </c>
      <c r="J9597" s="2">
        <f t="shared" si="747"/>
        <v>0.93324802729793133</v>
      </c>
      <c r="K9597" s="2">
        <f t="shared" si="748"/>
        <v>0.16168582375478927</v>
      </c>
      <c r="P9597" s="2"/>
    </row>
    <row r="9598" spans="1:16" x14ac:dyDescent="0.25">
      <c r="A9598" s="2" t="s">
        <v>10449</v>
      </c>
      <c r="B9598" s="4">
        <v>-266.60000000000002</v>
      </c>
      <c r="C9598" s="4">
        <v>1E-3</v>
      </c>
      <c r="D9598" s="2">
        <f>IFERROR(MATCH(A9598,Both_domains!A$2:A$851, 0), 0)</f>
        <v>0</v>
      </c>
      <c r="E9598" s="2">
        <f t="shared" si="749"/>
        <v>0</v>
      </c>
      <c r="F9598" s="2">
        <f>COUNTIF(E$2:E9598,"=1")</f>
        <v>844</v>
      </c>
      <c r="G9598" s="2">
        <f>COUNTIF(E$2:E9598,"=0")</f>
        <v>8753</v>
      </c>
      <c r="H9598" s="2">
        <f t="shared" si="745"/>
        <v>1</v>
      </c>
      <c r="I9598" s="2">
        <f t="shared" si="746"/>
        <v>6.6645340157816202E-2</v>
      </c>
      <c r="J9598" s="2">
        <f t="shared" si="747"/>
        <v>0.9333546598421838</v>
      </c>
      <c r="K9598" s="2">
        <f t="shared" si="748"/>
        <v>0.16167033809022124</v>
      </c>
      <c r="P9598" s="2"/>
    </row>
    <row r="9599" spans="1:16" x14ac:dyDescent="0.25">
      <c r="A9599" s="2" t="s">
        <v>10450</v>
      </c>
      <c r="B9599" s="4">
        <v>-266.60000000000002</v>
      </c>
      <c r="C9599" s="4">
        <v>1E-3</v>
      </c>
      <c r="D9599" s="2">
        <f>IFERROR(MATCH(A9599,Both_domains!A$2:A$851, 0), 0)</f>
        <v>0</v>
      </c>
      <c r="E9599" s="2">
        <f t="shared" si="749"/>
        <v>0</v>
      </c>
      <c r="F9599" s="2">
        <f>COUNTIF(E$2:E9599,"=1")</f>
        <v>844</v>
      </c>
      <c r="G9599" s="2">
        <f>COUNTIF(E$2:E9599,"=0")</f>
        <v>8754</v>
      </c>
      <c r="H9599" s="2">
        <f t="shared" si="745"/>
        <v>1</v>
      </c>
      <c r="I9599" s="2">
        <f t="shared" si="746"/>
        <v>6.6538707613563619E-2</v>
      </c>
      <c r="J9599" s="2">
        <f t="shared" si="747"/>
        <v>0.93346129238643638</v>
      </c>
      <c r="K9599" s="2">
        <f t="shared" si="748"/>
        <v>0.16165485539168742</v>
      </c>
      <c r="P9599" s="2"/>
    </row>
    <row r="9600" spans="1:16" x14ac:dyDescent="0.25">
      <c r="A9600" s="2" t="s">
        <v>10451</v>
      </c>
      <c r="B9600" s="4">
        <v>-266.7</v>
      </c>
      <c r="C9600" s="4">
        <v>1E-3</v>
      </c>
      <c r="D9600" s="2">
        <f>IFERROR(MATCH(A9600,Both_domains!A$2:A$851, 0), 0)</f>
        <v>0</v>
      </c>
      <c r="E9600" s="2">
        <f t="shared" si="749"/>
        <v>0</v>
      </c>
      <c r="F9600" s="2">
        <f>COUNTIF(E$2:E9600,"=1")</f>
        <v>844</v>
      </c>
      <c r="G9600" s="2">
        <f>COUNTIF(E$2:E9600,"=0")</f>
        <v>8755</v>
      </c>
      <c r="H9600" s="2">
        <f t="shared" si="745"/>
        <v>1</v>
      </c>
      <c r="I9600" s="2">
        <f t="shared" si="746"/>
        <v>6.6432075069311147E-2</v>
      </c>
      <c r="J9600" s="2">
        <f t="shared" si="747"/>
        <v>0.93356792493068885</v>
      </c>
      <c r="K9600" s="2">
        <f t="shared" si="748"/>
        <v>0.16163937565833572</v>
      </c>
      <c r="P9600" s="2"/>
    </row>
    <row r="9601" spans="1:16" x14ac:dyDescent="0.25">
      <c r="A9601" s="2" t="s">
        <v>10452</v>
      </c>
      <c r="B9601" s="4">
        <v>-266.7</v>
      </c>
      <c r="C9601" s="4">
        <v>1.1000000000000001E-3</v>
      </c>
      <c r="D9601" s="2">
        <f>IFERROR(MATCH(A9601,Both_domains!A$2:A$851, 0), 0)</f>
        <v>0</v>
      </c>
      <c r="E9601" s="2">
        <f t="shared" si="749"/>
        <v>0</v>
      </c>
      <c r="F9601" s="2">
        <f>COUNTIF(E$2:E9601,"=1")</f>
        <v>844</v>
      </c>
      <c r="G9601" s="2">
        <f>COUNTIF(E$2:E9601,"=0")</f>
        <v>8756</v>
      </c>
      <c r="H9601" s="2">
        <f t="shared" si="745"/>
        <v>1</v>
      </c>
      <c r="I9601" s="2">
        <f t="shared" si="746"/>
        <v>6.6325442525058675E-2</v>
      </c>
      <c r="J9601" s="2">
        <f t="shared" si="747"/>
        <v>0.93367455747494132</v>
      </c>
      <c r="K9601" s="2">
        <f t="shared" si="748"/>
        <v>0.16162389888931444</v>
      </c>
      <c r="P9601" s="2"/>
    </row>
    <row r="9602" spans="1:16" x14ac:dyDescent="0.25">
      <c r="A9602" s="2" t="s">
        <v>10453</v>
      </c>
      <c r="B9602" s="4">
        <v>-266.7</v>
      </c>
      <c r="C9602" s="4">
        <v>1.1000000000000001E-3</v>
      </c>
      <c r="D9602" s="2">
        <f>IFERROR(MATCH(A9602,Both_domains!A$2:A$851, 0), 0)</f>
        <v>0</v>
      </c>
      <c r="E9602" s="2">
        <f t="shared" si="749"/>
        <v>0</v>
      </c>
      <c r="F9602" s="2">
        <f>COUNTIF(E$2:E9602,"=1")</f>
        <v>844</v>
      </c>
      <c r="G9602" s="2">
        <f>COUNTIF(E$2:E9602,"=0")</f>
        <v>8757</v>
      </c>
      <c r="H9602" s="2">
        <f t="shared" si="745"/>
        <v>1</v>
      </c>
      <c r="I9602" s="2">
        <f t="shared" si="746"/>
        <v>6.6218809980806093E-2</v>
      </c>
      <c r="J9602" s="2">
        <f t="shared" si="747"/>
        <v>0.93378119001919391</v>
      </c>
      <c r="K9602" s="2">
        <f t="shared" si="748"/>
        <v>0.16160842508377213</v>
      </c>
      <c r="P9602" s="2"/>
    </row>
    <row r="9603" spans="1:16" x14ac:dyDescent="0.25">
      <c r="A9603" s="2" t="s">
        <v>10454</v>
      </c>
      <c r="B9603" s="4">
        <v>-266.7</v>
      </c>
      <c r="C9603" s="4">
        <v>1.1000000000000001E-3</v>
      </c>
      <c r="D9603" s="2">
        <f>IFERROR(MATCH(A9603,Both_domains!A$2:A$851, 0), 0)</f>
        <v>0</v>
      </c>
      <c r="E9603" s="2">
        <f t="shared" si="749"/>
        <v>0</v>
      </c>
      <c r="F9603" s="2">
        <f>COUNTIF(E$2:E9603,"=1")</f>
        <v>844</v>
      </c>
      <c r="G9603" s="2">
        <f>COUNTIF(E$2:E9603,"=0")</f>
        <v>8758</v>
      </c>
      <c r="H9603" s="2">
        <f t="shared" ref="H9603:H9666" si="750">F9603/MAX(F:F)</f>
        <v>1</v>
      </c>
      <c r="I9603" s="2">
        <f t="shared" ref="I9603:I9666" si="751">1 - J9603</f>
        <v>6.6112177436553621E-2</v>
      </c>
      <c r="J9603" s="2">
        <f t="shared" ref="J9603:J9666" si="752">G9603/MAX(G:G)</f>
        <v>0.93388782256344638</v>
      </c>
      <c r="K9603" s="2">
        <f t="shared" ref="K9603:K9666" si="753">2*F9603/(F9603+MAX(F:F)+G9603)</f>
        <v>0.16159295424085773</v>
      </c>
      <c r="P9603" s="2"/>
    </row>
    <row r="9604" spans="1:16" x14ac:dyDescent="0.25">
      <c r="A9604" s="2" t="s">
        <v>10455</v>
      </c>
      <c r="B9604" s="4">
        <v>-266.7</v>
      </c>
      <c r="C9604" s="4">
        <v>1.1000000000000001E-3</v>
      </c>
      <c r="D9604" s="2">
        <f>IFERROR(MATCH(A9604,Both_domains!A$2:A$851, 0), 0)</f>
        <v>0</v>
      </c>
      <c r="E9604" s="2">
        <f t="shared" ref="E9604:E9667" si="754">IF(D9604=0,0,1)</f>
        <v>0</v>
      </c>
      <c r="F9604" s="2">
        <f>COUNTIF(E$2:E9604,"=1")</f>
        <v>844</v>
      </c>
      <c r="G9604" s="2">
        <f>COUNTIF(E$2:E9604,"=0")</f>
        <v>8759</v>
      </c>
      <c r="H9604" s="2">
        <f t="shared" si="750"/>
        <v>1</v>
      </c>
      <c r="I9604" s="2">
        <f t="shared" si="751"/>
        <v>6.6005544892301149E-2</v>
      </c>
      <c r="J9604" s="2">
        <f t="shared" si="752"/>
        <v>0.93399445510769885</v>
      </c>
      <c r="K9604" s="2">
        <f t="shared" si="753"/>
        <v>0.1615774863597205</v>
      </c>
      <c r="P9604" s="2"/>
    </row>
    <row r="9605" spans="1:16" x14ac:dyDescent="0.25">
      <c r="A9605" s="2" t="s">
        <v>10456</v>
      </c>
      <c r="B9605" s="4">
        <v>-266.8</v>
      </c>
      <c r="C9605" s="4">
        <v>1.1000000000000001E-3</v>
      </c>
      <c r="D9605" s="2">
        <f>IFERROR(MATCH(A9605,Both_domains!A$2:A$851, 0), 0)</f>
        <v>0</v>
      </c>
      <c r="E9605" s="2">
        <f t="shared" si="754"/>
        <v>0</v>
      </c>
      <c r="F9605" s="2">
        <f>COUNTIF(E$2:E9605,"=1")</f>
        <v>844</v>
      </c>
      <c r="G9605" s="2">
        <f>COUNTIF(E$2:E9605,"=0")</f>
        <v>8760</v>
      </c>
      <c r="H9605" s="2">
        <f t="shared" si="750"/>
        <v>1</v>
      </c>
      <c r="I9605" s="2">
        <f t="shared" si="751"/>
        <v>6.5898912348048677E-2</v>
      </c>
      <c r="J9605" s="2">
        <f t="shared" si="752"/>
        <v>0.93410108765195132</v>
      </c>
      <c r="K9605" s="2">
        <f t="shared" si="753"/>
        <v>0.16156202143950996</v>
      </c>
      <c r="P9605" s="2"/>
    </row>
    <row r="9606" spans="1:16" x14ac:dyDescent="0.25">
      <c r="A9606" s="2" t="s">
        <v>10457</v>
      </c>
      <c r="B9606" s="4">
        <v>-266.8</v>
      </c>
      <c r="C9606" s="4">
        <v>1.1000000000000001E-3</v>
      </c>
      <c r="D9606" s="2">
        <f>IFERROR(MATCH(A9606,Both_domains!A$2:A$851, 0), 0)</f>
        <v>0</v>
      </c>
      <c r="E9606" s="2">
        <f t="shared" si="754"/>
        <v>0</v>
      </c>
      <c r="F9606" s="2">
        <f>COUNTIF(E$2:E9606,"=1")</f>
        <v>844</v>
      </c>
      <c r="G9606" s="2">
        <f>COUNTIF(E$2:E9606,"=0")</f>
        <v>8761</v>
      </c>
      <c r="H9606" s="2">
        <f t="shared" si="750"/>
        <v>1</v>
      </c>
      <c r="I9606" s="2">
        <f t="shared" si="751"/>
        <v>6.5792279803796094E-2</v>
      </c>
      <c r="J9606" s="2">
        <f t="shared" si="752"/>
        <v>0.93420772019620391</v>
      </c>
      <c r="K9606" s="2">
        <f t="shared" si="753"/>
        <v>0.16154655947937602</v>
      </c>
      <c r="P9606" s="2"/>
    </row>
    <row r="9607" spans="1:16" x14ac:dyDescent="0.25">
      <c r="A9607" s="2" t="s">
        <v>10458</v>
      </c>
      <c r="B9607" s="4">
        <v>-266.8</v>
      </c>
      <c r="C9607" s="4">
        <v>1.1000000000000001E-3</v>
      </c>
      <c r="D9607" s="2">
        <f>IFERROR(MATCH(A9607,Both_domains!A$2:A$851, 0), 0)</f>
        <v>0</v>
      </c>
      <c r="E9607" s="2">
        <f t="shared" si="754"/>
        <v>0</v>
      </c>
      <c r="F9607" s="2">
        <f>COUNTIF(E$2:E9607,"=1")</f>
        <v>844</v>
      </c>
      <c r="G9607" s="2">
        <f>COUNTIF(E$2:E9607,"=0")</f>
        <v>8762</v>
      </c>
      <c r="H9607" s="2">
        <f t="shared" si="750"/>
        <v>1</v>
      </c>
      <c r="I9607" s="2">
        <f t="shared" si="751"/>
        <v>6.5685647259543622E-2</v>
      </c>
      <c r="J9607" s="2">
        <f t="shared" si="752"/>
        <v>0.93431435274045638</v>
      </c>
      <c r="K9607" s="2">
        <f t="shared" si="753"/>
        <v>0.16153110047846889</v>
      </c>
      <c r="P9607" s="2"/>
    </row>
    <row r="9608" spans="1:16" x14ac:dyDescent="0.25">
      <c r="A9608" s="2" t="s">
        <v>10459</v>
      </c>
      <c r="B9608" s="4">
        <v>-266.8</v>
      </c>
      <c r="C9608" s="4">
        <v>1.1000000000000001E-3</v>
      </c>
      <c r="D9608" s="2">
        <f>IFERROR(MATCH(A9608,Both_domains!A$2:A$851, 0), 0)</f>
        <v>0</v>
      </c>
      <c r="E9608" s="2">
        <f t="shared" si="754"/>
        <v>0</v>
      </c>
      <c r="F9608" s="2">
        <f>COUNTIF(E$2:E9608,"=1")</f>
        <v>844</v>
      </c>
      <c r="G9608" s="2">
        <f>COUNTIF(E$2:E9608,"=0")</f>
        <v>8763</v>
      </c>
      <c r="H9608" s="2">
        <f t="shared" si="750"/>
        <v>1</v>
      </c>
      <c r="I9608" s="2">
        <f t="shared" si="751"/>
        <v>6.5579014715291151E-2</v>
      </c>
      <c r="J9608" s="2">
        <f t="shared" si="752"/>
        <v>0.93442098528470885</v>
      </c>
      <c r="K9608" s="2">
        <f t="shared" si="753"/>
        <v>0.16151564443593913</v>
      </c>
      <c r="P9608" s="2"/>
    </row>
    <row r="9609" spans="1:16" x14ac:dyDescent="0.25">
      <c r="A9609" s="2" t="s">
        <v>10460</v>
      </c>
      <c r="B9609" s="4">
        <v>-266.89999999999998</v>
      </c>
      <c r="C9609" s="4">
        <v>1.1000000000000001E-3</v>
      </c>
      <c r="D9609" s="2">
        <f>IFERROR(MATCH(A9609,Both_domains!A$2:A$851, 0), 0)</f>
        <v>0</v>
      </c>
      <c r="E9609" s="2">
        <f t="shared" si="754"/>
        <v>0</v>
      </c>
      <c r="F9609" s="2">
        <f>COUNTIF(E$2:E9609,"=1")</f>
        <v>844</v>
      </c>
      <c r="G9609" s="2">
        <f>COUNTIF(E$2:E9609,"=0")</f>
        <v>8764</v>
      </c>
      <c r="H9609" s="2">
        <f t="shared" si="750"/>
        <v>1</v>
      </c>
      <c r="I9609" s="2">
        <f t="shared" si="751"/>
        <v>6.5472382171038568E-2</v>
      </c>
      <c r="J9609" s="2">
        <f t="shared" si="752"/>
        <v>0.93452761782896143</v>
      </c>
      <c r="K9609" s="2">
        <f t="shared" si="753"/>
        <v>0.16150019135093763</v>
      </c>
      <c r="P9609" s="2"/>
    </row>
    <row r="9610" spans="1:16" x14ac:dyDescent="0.25">
      <c r="A9610" s="2" t="s">
        <v>10461</v>
      </c>
      <c r="B9610" s="4">
        <v>-266.89999999999998</v>
      </c>
      <c r="C9610" s="4">
        <v>1.1000000000000001E-3</v>
      </c>
      <c r="D9610" s="2">
        <f>IFERROR(MATCH(A9610,Both_domains!A$2:A$851, 0), 0)</f>
        <v>0</v>
      </c>
      <c r="E9610" s="2">
        <f t="shared" si="754"/>
        <v>0</v>
      </c>
      <c r="F9610" s="2">
        <f>COUNTIF(E$2:E9610,"=1")</f>
        <v>844</v>
      </c>
      <c r="G9610" s="2">
        <f>COUNTIF(E$2:E9610,"=0")</f>
        <v>8765</v>
      </c>
      <c r="H9610" s="2">
        <f t="shared" si="750"/>
        <v>1</v>
      </c>
      <c r="I9610" s="2">
        <f t="shared" si="751"/>
        <v>6.5365749626786096E-2</v>
      </c>
      <c r="J9610" s="2">
        <f t="shared" si="752"/>
        <v>0.9346342503732139</v>
      </c>
      <c r="K9610" s="2">
        <f t="shared" si="753"/>
        <v>0.16148474122261552</v>
      </c>
      <c r="P9610" s="2"/>
    </row>
    <row r="9611" spans="1:16" x14ac:dyDescent="0.25">
      <c r="A9611" s="2" t="s">
        <v>10462</v>
      </c>
      <c r="B9611" s="4">
        <v>-266.89999999999998</v>
      </c>
      <c r="C9611" s="4">
        <v>1.1000000000000001E-3</v>
      </c>
      <c r="D9611" s="2">
        <f>IFERROR(MATCH(A9611,Both_domains!A$2:A$851, 0), 0)</f>
        <v>0</v>
      </c>
      <c r="E9611" s="2">
        <f t="shared" si="754"/>
        <v>0</v>
      </c>
      <c r="F9611" s="2">
        <f>COUNTIF(E$2:E9611,"=1")</f>
        <v>844</v>
      </c>
      <c r="G9611" s="2">
        <f>COUNTIF(E$2:E9611,"=0")</f>
        <v>8766</v>
      </c>
      <c r="H9611" s="2">
        <f t="shared" si="750"/>
        <v>1</v>
      </c>
      <c r="I9611" s="2">
        <f t="shared" si="751"/>
        <v>6.5259117082533624E-2</v>
      </c>
      <c r="J9611" s="2">
        <f t="shared" si="752"/>
        <v>0.93474088291746638</v>
      </c>
      <c r="K9611" s="2">
        <f t="shared" si="753"/>
        <v>0.16146929405012436</v>
      </c>
      <c r="P9611" s="2"/>
    </row>
    <row r="9612" spans="1:16" x14ac:dyDescent="0.25">
      <c r="A9612" s="2" t="s">
        <v>10463</v>
      </c>
      <c r="B9612" s="4">
        <v>-266.89999999999998</v>
      </c>
      <c r="C9612" s="4">
        <v>1.1000000000000001E-3</v>
      </c>
      <c r="D9612" s="2">
        <f>IFERROR(MATCH(A9612,Both_domains!A$2:A$851, 0), 0)</f>
        <v>0</v>
      </c>
      <c r="E9612" s="2">
        <f t="shared" si="754"/>
        <v>0</v>
      </c>
      <c r="F9612" s="2">
        <f>COUNTIF(E$2:E9612,"=1")</f>
        <v>844</v>
      </c>
      <c r="G9612" s="2">
        <f>COUNTIF(E$2:E9612,"=0")</f>
        <v>8767</v>
      </c>
      <c r="H9612" s="2">
        <f t="shared" si="750"/>
        <v>1</v>
      </c>
      <c r="I9612" s="2">
        <f t="shared" si="751"/>
        <v>6.5152484538281041E-2</v>
      </c>
      <c r="J9612" s="2">
        <f t="shared" si="752"/>
        <v>0.93484751546171896</v>
      </c>
      <c r="K9612" s="2">
        <f t="shared" si="753"/>
        <v>0.16145384983261599</v>
      </c>
      <c r="P9612" s="2"/>
    </row>
    <row r="9613" spans="1:16" x14ac:dyDescent="0.25">
      <c r="A9613" s="2" t="s">
        <v>10464</v>
      </c>
      <c r="B9613" s="4">
        <v>-266.89999999999998</v>
      </c>
      <c r="C9613" s="4">
        <v>1.1000000000000001E-3</v>
      </c>
      <c r="D9613" s="2">
        <f>IFERROR(MATCH(A9613,Both_domains!A$2:A$851, 0), 0)</f>
        <v>0</v>
      </c>
      <c r="E9613" s="2">
        <f t="shared" si="754"/>
        <v>0</v>
      </c>
      <c r="F9613" s="2">
        <f>COUNTIF(E$2:E9613,"=1")</f>
        <v>844</v>
      </c>
      <c r="G9613" s="2">
        <f>COUNTIF(E$2:E9613,"=0")</f>
        <v>8768</v>
      </c>
      <c r="H9613" s="2">
        <f t="shared" si="750"/>
        <v>1</v>
      </c>
      <c r="I9613" s="2">
        <f t="shared" si="751"/>
        <v>6.504585199402857E-2</v>
      </c>
      <c r="J9613" s="2">
        <f t="shared" si="752"/>
        <v>0.93495414800597143</v>
      </c>
      <c r="K9613" s="2">
        <f t="shared" si="753"/>
        <v>0.16143840856924255</v>
      </c>
      <c r="P9613" s="2"/>
    </row>
    <row r="9614" spans="1:16" x14ac:dyDescent="0.25">
      <c r="A9614" s="2" t="s">
        <v>10465</v>
      </c>
      <c r="B9614" s="4">
        <v>-266.89999999999998</v>
      </c>
      <c r="C9614" s="4">
        <v>1.1000000000000001E-3</v>
      </c>
      <c r="D9614" s="2">
        <f>IFERROR(MATCH(A9614,Both_domains!A$2:A$851, 0), 0)</f>
        <v>0</v>
      </c>
      <c r="E9614" s="2">
        <f t="shared" si="754"/>
        <v>0</v>
      </c>
      <c r="F9614" s="2">
        <f>COUNTIF(E$2:E9614,"=1")</f>
        <v>844</v>
      </c>
      <c r="G9614" s="2">
        <f>COUNTIF(E$2:E9614,"=0")</f>
        <v>8769</v>
      </c>
      <c r="H9614" s="2">
        <f t="shared" si="750"/>
        <v>1</v>
      </c>
      <c r="I9614" s="2">
        <f t="shared" si="751"/>
        <v>6.4939219449776098E-2</v>
      </c>
      <c r="J9614" s="2">
        <f t="shared" si="752"/>
        <v>0.9350607805502239</v>
      </c>
      <c r="K9614" s="2">
        <f t="shared" si="753"/>
        <v>0.16142297025915656</v>
      </c>
      <c r="P9614" s="2"/>
    </row>
    <row r="9615" spans="1:16" x14ac:dyDescent="0.25">
      <c r="A9615" s="2" t="s">
        <v>10466</v>
      </c>
      <c r="B9615" s="4">
        <v>-266.89999999999998</v>
      </c>
      <c r="C9615" s="4">
        <v>1.1000000000000001E-3</v>
      </c>
      <c r="D9615" s="2">
        <f>IFERROR(MATCH(A9615,Both_domains!A$2:A$851, 0), 0)</f>
        <v>0</v>
      </c>
      <c r="E9615" s="2">
        <f t="shared" si="754"/>
        <v>0</v>
      </c>
      <c r="F9615" s="2">
        <f>COUNTIF(E$2:E9615,"=1")</f>
        <v>844</v>
      </c>
      <c r="G9615" s="2">
        <f>COUNTIF(E$2:E9615,"=0")</f>
        <v>8770</v>
      </c>
      <c r="H9615" s="2">
        <f t="shared" si="750"/>
        <v>1</v>
      </c>
      <c r="I9615" s="2">
        <f t="shared" si="751"/>
        <v>6.4832586905523515E-2</v>
      </c>
      <c r="J9615" s="2">
        <f t="shared" si="752"/>
        <v>0.93516741309447649</v>
      </c>
      <c r="K9615" s="2">
        <f t="shared" si="753"/>
        <v>0.1614075349015108</v>
      </c>
      <c r="P9615" s="2"/>
    </row>
    <row r="9616" spans="1:16" x14ac:dyDescent="0.25">
      <c r="A9616" s="2" t="s">
        <v>10467</v>
      </c>
      <c r="B9616" s="4">
        <v>-266.89999999999998</v>
      </c>
      <c r="C9616" s="4">
        <v>1.1000000000000001E-3</v>
      </c>
      <c r="D9616" s="2">
        <f>IFERROR(MATCH(A9616,Both_domains!A$2:A$851, 0), 0)</f>
        <v>0</v>
      </c>
      <c r="E9616" s="2">
        <f t="shared" si="754"/>
        <v>0</v>
      </c>
      <c r="F9616" s="2">
        <f>COUNTIF(E$2:E9616,"=1")</f>
        <v>844</v>
      </c>
      <c r="G9616" s="2">
        <f>COUNTIF(E$2:E9616,"=0")</f>
        <v>8771</v>
      </c>
      <c r="H9616" s="2">
        <f t="shared" si="750"/>
        <v>1</v>
      </c>
      <c r="I9616" s="2">
        <f t="shared" si="751"/>
        <v>6.4725954361271043E-2</v>
      </c>
      <c r="J9616" s="2">
        <f t="shared" si="752"/>
        <v>0.93527404563872896</v>
      </c>
      <c r="K9616" s="2">
        <f t="shared" si="753"/>
        <v>0.16139210249545846</v>
      </c>
      <c r="P9616" s="2"/>
    </row>
    <row r="9617" spans="1:16" x14ac:dyDescent="0.25">
      <c r="A9617" s="2" t="s">
        <v>10468</v>
      </c>
      <c r="B9617" s="4">
        <v>-266.89999999999998</v>
      </c>
      <c r="C9617" s="4">
        <v>1.1000000000000001E-3</v>
      </c>
      <c r="D9617" s="2">
        <f>IFERROR(MATCH(A9617,Both_domains!A$2:A$851, 0), 0)</f>
        <v>0</v>
      </c>
      <c r="E9617" s="2">
        <f t="shared" si="754"/>
        <v>0</v>
      </c>
      <c r="F9617" s="2">
        <f>COUNTIF(E$2:E9617,"=1")</f>
        <v>844</v>
      </c>
      <c r="G9617" s="2">
        <f>COUNTIF(E$2:E9617,"=0")</f>
        <v>8772</v>
      </c>
      <c r="H9617" s="2">
        <f t="shared" si="750"/>
        <v>1</v>
      </c>
      <c r="I9617" s="2">
        <f t="shared" si="751"/>
        <v>6.4619321817018571E-2</v>
      </c>
      <c r="J9617" s="2">
        <f t="shared" si="752"/>
        <v>0.93538067818298143</v>
      </c>
      <c r="K9617" s="2">
        <f t="shared" si="753"/>
        <v>0.16137667304015296</v>
      </c>
      <c r="P9617" s="2"/>
    </row>
    <row r="9618" spans="1:16" x14ac:dyDescent="0.25">
      <c r="A9618" s="2" t="s">
        <v>10469</v>
      </c>
      <c r="B9618" s="4">
        <v>-267</v>
      </c>
      <c r="C9618" s="4">
        <v>1.1000000000000001E-3</v>
      </c>
      <c r="D9618" s="2">
        <f>IFERROR(MATCH(A9618,Both_domains!A$2:A$851, 0), 0)</f>
        <v>0</v>
      </c>
      <c r="E9618" s="2">
        <f t="shared" si="754"/>
        <v>0</v>
      </c>
      <c r="F9618" s="2">
        <f>COUNTIF(E$2:E9618,"=1")</f>
        <v>844</v>
      </c>
      <c r="G9618" s="2">
        <f>COUNTIF(E$2:E9618,"=0")</f>
        <v>8773</v>
      </c>
      <c r="H9618" s="2">
        <f t="shared" si="750"/>
        <v>1</v>
      </c>
      <c r="I9618" s="2">
        <f t="shared" si="751"/>
        <v>6.4512689272766099E-2</v>
      </c>
      <c r="J9618" s="2">
        <f t="shared" si="752"/>
        <v>0.9354873107272339</v>
      </c>
      <c r="K9618" s="2">
        <f t="shared" si="753"/>
        <v>0.16136124653474812</v>
      </c>
      <c r="P9618" s="2"/>
    </row>
    <row r="9619" spans="1:16" x14ac:dyDescent="0.25">
      <c r="A9619" s="2" t="s">
        <v>10470</v>
      </c>
      <c r="B9619" s="4">
        <v>-267</v>
      </c>
      <c r="C9619" s="4">
        <v>1.1000000000000001E-3</v>
      </c>
      <c r="D9619" s="2">
        <f>IFERROR(MATCH(A9619,Both_domains!A$2:A$851, 0), 0)</f>
        <v>0</v>
      </c>
      <c r="E9619" s="2">
        <f t="shared" si="754"/>
        <v>0</v>
      </c>
      <c r="F9619" s="2">
        <f>COUNTIF(E$2:E9619,"=1")</f>
        <v>844</v>
      </c>
      <c r="G9619" s="2">
        <f>COUNTIF(E$2:E9619,"=0")</f>
        <v>8774</v>
      </c>
      <c r="H9619" s="2">
        <f t="shared" si="750"/>
        <v>1</v>
      </c>
      <c r="I9619" s="2">
        <f t="shared" si="751"/>
        <v>6.4406056728513517E-2</v>
      </c>
      <c r="J9619" s="2">
        <f t="shared" si="752"/>
        <v>0.93559394327148648</v>
      </c>
      <c r="K9619" s="2">
        <f t="shared" si="753"/>
        <v>0.161345822978398</v>
      </c>
      <c r="P9619" s="2"/>
    </row>
    <row r="9620" spans="1:16" x14ac:dyDescent="0.25">
      <c r="A9620" s="2" t="s">
        <v>10471</v>
      </c>
      <c r="B9620" s="4">
        <v>-267</v>
      </c>
      <c r="C9620" s="4">
        <v>1.1000000000000001E-3</v>
      </c>
      <c r="D9620" s="2">
        <f>IFERROR(MATCH(A9620,Both_domains!A$2:A$851, 0), 0)</f>
        <v>0</v>
      </c>
      <c r="E9620" s="2">
        <f t="shared" si="754"/>
        <v>0</v>
      </c>
      <c r="F9620" s="2">
        <f>COUNTIF(E$2:E9620,"=1")</f>
        <v>844</v>
      </c>
      <c r="G9620" s="2">
        <f>COUNTIF(E$2:E9620,"=0")</f>
        <v>8775</v>
      </c>
      <c r="H9620" s="2">
        <f t="shared" si="750"/>
        <v>1</v>
      </c>
      <c r="I9620" s="2">
        <f t="shared" si="751"/>
        <v>6.4299424184261045E-2</v>
      </c>
      <c r="J9620" s="2">
        <f t="shared" si="752"/>
        <v>0.93570057581573896</v>
      </c>
      <c r="K9620" s="2">
        <f t="shared" si="753"/>
        <v>0.16133040237025709</v>
      </c>
      <c r="P9620" s="2"/>
    </row>
    <row r="9621" spans="1:16" x14ac:dyDescent="0.25">
      <c r="A9621" s="2" t="s">
        <v>10472</v>
      </c>
      <c r="B9621" s="4">
        <v>-267</v>
      </c>
      <c r="C9621" s="4">
        <v>1.1000000000000001E-3</v>
      </c>
      <c r="D9621" s="2">
        <f>IFERROR(MATCH(A9621,Both_domains!A$2:A$851, 0), 0)</f>
        <v>0</v>
      </c>
      <c r="E9621" s="2">
        <f t="shared" si="754"/>
        <v>0</v>
      </c>
      <c r="F9621" s="2">
        <f>COUNTIF(E$2:E9621,"=1")</f>
        <v>844</v>
      </c>
      <c r="G9621" s="2">
        <f>COUNTIF(E$2:E9621,"=0")</f>
        <v>8776</v>
      </c>
      <c r="H9621" s="2">
        <f t="shared" si="750"/>
        <v>1</v>
      </c>
      <c r="I9621" s="2">
        <f t="shared" si="751"/>
        <v>6.4192791640008573E-2</v>
      </c>
      <c r="J9621" s="2">
        <f t="shared" si="752"/>
        <v>0.93580720835999143</v>
      </c>
      <c r="K9621" s="2">
        <f t="shared" si="753"/>
        <v>0.16131498470948014</v>
      </c>
      <c r="P9621" s="2"/>
    </row>
    <row r="9622" spans="1:16" x14ac:dyDescent="0.25">
      <c r="A9622" s="2" t="s">
        <v>10473</v>
      </c>
      <c r="B9622" s="4">
        <v>-267</v>
      </c>
      <c r="C9622" s="4">
        <v>1.1000000000000001E-3</v>
      </c>
      <c r="D9622" s="2">
        <f>IFERROR(MATCH(A9622,Both_domains!A$2:A$851, 0), 0)</f>
        <v>0</v>
      </c>
      <c r="E9622" s="2">
        <f t="shared" si="754"/>
        <v>0</v>
      </c>
      <c r="F9622" s="2">
        <f>COUNTIF(E$2:E9622,"=1")</f>
        <v>844</v>
      </c>
      <c r="G9622" s="2">
        <f>COUNTIF(E$2:E9622,"=0")</f>
        <v>8777</v>
      </c>
      <c r="H9622" s="2">
        <f t="shared" si="750"/>
        <v>1</v>
      </c>
      <c r="I9622" s="2">
        <f t="shared" si="751"/>
        <v>6.408615909575599E-2</v>
      </c>
      <c r="J9622" s="2">
        <f t="shared" si="752"/>
        <v>0.93591384090424401</v>
      </c>
      <c r="K9622" s="2">
        <f t="shared" si="753"/>
        <v>0.16129956999522216</v>
      </c>
      <c r="P9622" s="2"/>
    </row>
    <row r="9623" spans="1:16" x14ac:dyDescent="0.25">
      <c r="A9623" s="2" t="s">
        <v>10474</v>
      </c>
      <c r="B9623" s="4">
        <v>-267</v>
      </c>
      <c r="C9623" s="4">
        <v>1.1000000000000001E-3</v>
      </c>
      <c r="D9623" s="2">
        <f>IFERROR(MATCH(A9623,Both_domains!A$2:A$851, 0), 0)</f>
        <v>0</v>
      </c>
      <c r="E9623" s="2">
        <f t="shared" si="754"/>
        <v>0</v>
      </c>
      <c r="F9623" s="2">
        <f>COUNTIF(E$2:E9623,"=1")</f>
        <v>844</v>
      </c>
      <c r="G9623" s="2">
        <f>COUNTIF(E$2:E9623,"=0")</f>
        <v>8778</v>
      </c>
      <c r="H9623" s="2">
        <f t="shared" si="750"/>
        <v>1</v>
      </c>
      <c r="I9623" s="2">
        <f t="shared" si="751"/>
        <v>6.3979526551503518E-2</v>
      </c>
      <c r="J9623" s="2">
        <f t="shared" si="752"/>
        <v>0.93602047344849648</v>
      </c>
      <c r="K9623" s="2">
        <f t="shared" si="753"/>
        <v>0.16128415822663864</v>
      </c>
      <c r="P9623" s="2"/>
    </row>
    <row r="9624" spans="1:16" x14ac:dyDescent="0.25">
      <c r="A9624" s="2" t="s">
        <v>10475</v>
      </c>
      <c r="B9624" s="4">
        <v>-267</v>
      </c>
      <c r="C9624" s="4">
        <v>1.1000000000000001E-3</v>
      </c>
      <c r="D9624" s="2">
        <f>IFERROR(MATCH(A9624,Both_domains!A$2:A$851, 0), 0)</f>
        <v>0</v>
      </c>
      <c r="E9624" s="2">
        <f t="shared" si="754"/>
        <v>0</v>
      </c>
      <c r="F9624" s="2">
        <f>COUNTIF(E$2:E9624,"=1")</f>
        <v>844</v>
      </c>
      <c r="G9624" s="2">
        <f>COUNTIF(E$2:E9624,"=0")</f>
        <v>8779</v>
      </c>
      <c r="H9624" s="2">
        <f t="shared" si="750"/>
        <v>1</v>
      </c>
      <c r="I9624" s="2">
        <f t="shared" si="751"/>
        <v>6.3872894007251046E-2</v>
      </c>
      <c r="J9624" s="2">
        <f t="shared" si="752"/>
        <v>0.93612710599274895</v>
      </c>
      <c r="K9624" s="2">
        <f t="shared" si="753"/>
        <v>0.16126874940288527</v>
      </c>
      <c r="P9624" s="2"/>
    </row>
    <row r="9625" spans="1:16" x14ac:dyDescent="0.25">
      <c r="A9625" s="2" t="s">
        <v>10476</v>
      </c>
      <c r="B9625" s="4">
        <v>-267</v>
      </c>
      <c r="C9625" s="4">
        <v>1.1000000000000001E-3</v>
      </c>
      <c r="D9625" s="2">
        <f>IFERROR(MATCH(A9625,Both_domains!A$2:A$851, 0), 0)</f>
        <v>0</v>
      </c>
      <c r="E9625" s="2">
        <f t="shared" si="754"/>
        <v>0</v>
      </c>
      <c r="F9625" s="2">
        <f>COUNTIF(E$2:E9625,"=1")</f>
        <v>844</v>
      </c>
      <c r="G9625" s="2">
        <f>COUNTIF(E$2:E9625,"=0")</f>
        <v>8780</v>
      </c>
      <c r="H9625" s="2">
        <f t="shared" si="750"/>
        <v>1</v>
      </c>
      <c r="I9625" s="2">
        <f t="shared" si="751"/>
        <v>6.3766261462998464E-2</v>
      </c>
      <c r="J9625" s="2">
        <f t="shared" si="752"/>
        <v>0.93623373853700154</v>
      </c>
      <c r="K9625" s="2">
        <f t="shared" si="753"/>
        <v>0.16125334352311807</v>
      </c>
      <c r="P9625" s="2"/>
    </row>
    <row r="9626" spans="1:16" x14ac:dyDescent="0.25">
      <c r="A9626" s="2" t="s">
        <v>10477</v>
      </c>
      <c r="B9626" s="4">
        <v>-267</v>
      </c>
      <c r="C9626" s="4">
        <v>1.1000000000000001E-3</v>
      </c>
      <c r="D9626" s="2">
        <f>IFERROR(MATCH(A9626,Both_domains!A$2:A$851, 0), 0)</f>
        <v>0</v>
      </c>
      <c r="E9626" s="2">
        <f t="shared" si="754"/>
        <v>0</v>
      </c>
      <c r="F9626" s="2">
        <f>COUNTIF(E$2:E9626,"=1")</f>
        <v>844</v>
      </c>
      <c r="G9626" s="2">
        <f>COUNTIF(E$2:E9626,"=0")</f>
        <v>8781</v>
      </c>
      <c r="H9626" s="2">
        <f t="shared" si="750"/>
        <v>1</v>
      </c>
      <c r="I9626" s="2">
        <f t="shared" si="751"/>
        <v>6.3659628918745992E-2</v>
      </c>
      <c r="J9626" s="2">
        <f t="shared" si="752"/>
        <v>0.93634037108125401</v>
      </c>
      <c r="K9626" s="2">
        <f t="shared" si="753"/>
        <v>0.16123794058649346</v>
      </c>
      <c r="P9626" s="2"/>
    </row>
    <row r="9627" spans="1:16" x14ac:dyDescent="0.25">
      <c r="A9627" s="2" t="s">
        <v>10478</v>
      </c>
      <c r="B9627" s="4">
        <v>-267</v>
      </c>
      <c r="C9627" s="4">
        <v>1.1000000000000001E-3</v>
      </c>
      <c r="D9627" s="2">
        <f>IFERROR(MATCH(A9627,Both_domains!A$2:A$851, 0), 0)</f>
        <v>0</v>
      </c>
      <c r="E9627" s="2">
        <f t="shared" si="754"/>
        <v>0</v>
      </c>
      <c r="F9627" s="2">
        <f>COUNTIF(E$2:E9627,"=1")</f>
        <v>844</v>
      </c>
      <c r="G9627" s="2">
        <f>COUNTIF(E$2:E9627,"=0")</f>
        <v>8782</v>
      </c>
      <c r="H9627" s="2">
        <f t="shared" si="750"/>
        <v>1</v>
      </c>
      <c r="I9627" s="2">
        <f t="shared" si="751"/>
        <v>6.355299637449352E-2</v>
      </c>
      <c r="J9627" s="2">
        <f t="shared" si="752"/>
        <v>0.93644700362550648</v>
      </c>
      <c r="K9627" s="2">
        <f t="shared" si="753"/>
        <v>0.16122254059216809</v>
      </c>
      <c r="P9627" s="2"/>
    </row>
    <row r="9628" spans="1:16" x14ac:dyDescent="0.25">
      <c r="A9628" s="2" t="s">
        <v>10479</v>
      </c>
      <c r="B9628" s="4">
        <v>-267</v>
      </c>
      <c r="C9628" s="4">
        <v>1.1000000000000001E-3</v>
      </c>
      <c r="D9628" s="2">
        <f>IFERROR(MATCH(A9628,Both_domains!A$2:A$851, 0), 0)</f>
        <v>0</v>
      </c>
      <c r="E9628" s="2">
        <f t="shared" si="754"/>
        <v>0</v>
      </c>
      <c r="F9628" s="2">
        <f>COUNTIF(E$2:E9628,"=1")</f>
        <v>844</v>
      </c>
      <c r="G9628" s="2">
        <f>COUNTIF(E$2:E9628,"=0")</f>
        <v>8783</v>
      </c>
      <c r="H9628" s="2">
        <f t="shared" si="750"/>
        <v>1</v>
      </c>
      <c r="I9628" s="2">
        <f t="shared" si="751"/>
        <v>6.3446363830240937E-2</v>
      </c>
      <c r="J9628" s="2">
        <f t="shared" si="752"/>
        <v>0.93655363616975906</v>
      </c>
      <c r="K9628" s="2">
        <f t="shared" si="753"/>
        <v>0.16120714353929902</v>
      </c>
      <c r="P9628" s="2"/>
    </row>
    <row r="9629" spans="1:16" x14ac:dyDescent="0.25">
      <c r="A9629" s="2" t="s">
        <v>10480</v>
      </c>
      <c r="B9629" s="4">
        <v>-267</v>
      </c>
      <c r="C9629" s="4">
        <v>1.1000000000000001E-3</v>
      </c>
      <c r="D9629" s="2">
        <f>IFERROR(MATCH(A9629,Both_domains!A$2:A$851, 0), 0)</f>
        <v>0</v>
      </c>
      <c r="E9629" s="2">
        <f t="shared" si="754"/>
        <v>0</v>
      </c>
      <c r="F9629" s="2">
        <f>COUNTIF(E$2:E9629,"=1")</f>
        <v>844</v>
      </c>
      <c r="G9629" s="2">
        <f>COUNTIF(E$2:E9629,"=0")</f>
        <v>8784</v>
      </c>
      <c r="H9629" s="2">
        <f t="shared" si="750"/>
        <v>1</v>
      </c>
      <c r="I9629" s="2">
        <f t="shared" si="751"/>
        <v>6.3339731285988465E-2</v>
      </c>
      <c r="J9629" s="2">
        <f t="shared" si="752"/>
        <v>0.93666026871401153</v>
      </c>
      <c r="K9629" s="2">
        <f t="shared" si="753"/>
        <v>0.16119174942704353</v>
      </c>
      <c r="P9629" s="2"/>
    </row>
    <row r="9630" spans="1:16" x14ac:dyDescent="0.25">
      <c r="A9630" s="2" t="s">
        <v>10481</v>
      </c>
      <c r="B9630" s="4">
        <v>-267</v>
      </c>
      <c r="C9630" s="4">
        <v>1.1000000000000001E-3</v>
      </c>
      <c r="D9630" s="2">
        <f>IFERROR(MATCH(A9630,Both_domains!A$2:A$851, 0), 0)</f>
        <v>0</v>
      </c>
      <c r="E9630" s="2">
        <f t="shared" si="754"/>
        <v>0</v>
      </c>
      <c r="F9630" s="2">
        <f>COUNTIF(E$2:E9630,"=1")</f>
        <v>844</v>
      </c>
      <c r="G9630" s="2">
        <f>COUNTIF(E$2:E9630,"=0")</f>
        <v>8785</v>
      </c>
      <c r="H9630" s="2">
        <f t="shared" si="750"/>
        <v>1</v>
      </c>
      <c r="I9630" s="2">
        <f t="shared" si="751"/>
        <v>6.3233098741735994E-2</v>
      </c>
      <c r="J9630" s="2">
        <f t="shared" si="752"/>
        <v>0.93676690125826401</v>
      </c>
      <c r="K9630" s="2">
        <f t="shared" si="753"/>
        <v>0.16117635825455934</v>
      </c>
      <c r="P9630" s="2"/>
    </row>
    <row r="9631" spans="1:16" x14ac:dyDescent="0.25">
      <c r="A9631" s="2" t="s">
        <v>10482</v>
      </c>
      <c r="B9631" s="4">
        <v>-267.10000000000002</v>
      </c>
      <c r="C9631" s="4">
        <v>1.1000000000000001E-3</v>
      </c>
      <c r="D9631" s="2">
        <f>IFERROR(MATCH(A9631,Both_domains!A$2:A$851, 0), 0)</f>
        <v>0</v>
      </c>
      <c r="E9631" s="2">
        <f t="shared" si="754"/>
        <v>0</v>
      </c>
      <c r="F9631" s="2">
        <f>COUNTIF(E$2:E9631,"=1")</f>
        <v>844</v>
      </c>
      <c r="G9631" s="2">
        <f>COUNTIF(E$2:E9631,"=0")</f>
        <v>8786</v>
      </c>
      <c r="H9631" s="2">
        <f t="shared" si="750"/>
        <v>1</v>
      </c>
      <c r="I9631" s="2">
        <f t="shared" si="751"/>
        <v>6.3126466197483522E-2</v>
      </c>
      <c r="J9631" s="2">
        <f t="shared" si="752"/>
        <v>0.93687353380251648</v>
      </c>
      <c r="K9631" s="2">
        <f t="shared" si="753"/>
        <v>0.16116097002100438</v>
      </c>
      <c r="P9631" s="2"/>
    </row>
    <row r="9632" spans="1:16" x14ac:dyDescent="0.25">
      <c r="A9632" s="2" t="s">
        <v>10483</v>
      </c>
      <c r="B9632" s="4">
        <v>-267.10000000000002</v>
      </c>
      <c r="C9632" s="4">
        <v>1.1000000000000001E-3</v>
      </c>
      <c r="D9632" s="2">
        <f>IFERROR(MATCH(A9632,Both_domains!A$2:A$851, 0), 0)</f>
        <v>0</v>
      </c>
      <c r="E9632" s="2">
        <f t="shared" si="754"/>
        <v>0</v>
      </c>
      <c r="F9632" s="2">
        <f>COUNTIF(E$2:E9632,"=1")</f>
        <v>844</v>
      </c>
      <c r="G9632" s="2">
        <f>COUNTIF(E$2:E9632,"=0")</f>
        <v>8787</v>
      </c>
      <c r="H9632" s="2">
        <f t="shared" si="750"/>
        <v>1</v>
      </c>
      <c r="I9632" s="2">
        <f t="shared" si="751"/>
        <v>6.3019833653230939E-2</v>
      </c>
      <c r="J9632" s="2">
        <f t="shared" si="752"/>
        <v>0.93698016634676906</v>
      </c>
      <c r="K9632" s="2">
        <f t="shared" si="753"/>
        <v>0.161145584725537</v>
      </c>
      <c r="P9632" s="2"/>
    </row>
    <row r="9633" spans="1:16" x14ac:dyDescent="0.25">
      <c r="A9633" s="2" t="s">
        <v>10484</v>
      </c>
      <c r="B9633" s="4">
        <v>-267.10000000000002</v>
      </c>
      <c r="C9633" s="4">
        <v>1.1000000000000001E-3</v>
      </c>
      <c r="D9633" s="2">
        <f>IFERROR(MATCH(A9633,Both_domains!A$2:A$851, 0), 0)</f>
        <v>0</v>
      </c>
      <c r="E9633" s="2">
        <f t="shared" si="754"/>
        <v>0</v>
      </c>
      <c r="F9633" s="2">
        <f>COUNTIF(E$2:E9633,"=1")</f>
        <v>844</v>
      </c>
      <c r="G9633" s="2">
        <f>COUNTIF(E$2:E9633,"=0")</f>
        <v>8788</v>
      </c>
      <c r="H9633" s="2">
        <f t="shared" si="750"/>
        <v>1</v>
      </c>
      <c r="I9633" s="2">
        <f t="shared" si="751"/>
        <v>6.2913201108978467E-2</v>
      </c>
      <c r="J9633" s="2">
        <f t="shared" si="752"/>
        <v>0.93708679889102153</v>
      </c>
      <c r="K9633" s="2">
        <f t="shared" si="753"/>
        <v>0.16113020236731576</v>
      </c>
      <c r="P9633" s="2"/>
    </row>
    <row r="9634" spans="1:16" x14ac:dyDescent="0.25">
      <c r="A9634" s="2" t="s">
        <v>10485</v>
      </c>
      <c r="B9634" s="4">
        <v>-267.10000000000002</v>
      </c>
      <c r="C9634" s="4">
        <v>1.1000000000000001E-3</v>
      </c>
      <c r="D9634" s="2">
        <f>IFERROR(MATCH(A9634,Both_domains!A$2:A$851, 0), 0)</f>
        <v>0</v>
      </c>
      <c r="E9634" s="2">
        <f t="shared" si="754"/>
        <v>0</v>
      </c>
      <c r="F9634" s="2">
        <f>COUNTIF(E$2:E9634,"=1")</f>
        <v>844</v>
      </c>
      <c r="G9634" s="2">
        <f>COUNTIF(E$2:E9634,"=0")</f>
        <v>8789</v>
      </c>
      <c r="H9634" s="2">
        <f t="shared" si="750"/>
        <v>1</v>
      </c>
      <c r="I9634" s="2">
        <f t="shared" si="751"/>
        <v>6.2806568564725995E-2</v>
      </c>
      <c r="J9634" s="2">
        <f t="shared" si="752"/>
        <v>0.937193431435274</v>
      </c>
      <c r="K9634" s="2">
        <f t="shared" si="753"/>
        <v>0.16111482294549967</v>
      </c>
      <c r="P9634" s="2"/>
    </row>
    <row r="9635" spans="1:16" x14ac:dyDescent="0.25">
      <c r="A9635" s="2" t="s">
        <v>10486</v>
      </c>
      <c r="B9635" s="4">
        <v>-267.10000000000002</v>
      </c>
      <c r="C9635" s="4">
        <v>1.1000000000000001E-3</v>
      </c>
      <c r="D9635" s="2">
        <f>IFERROR(MATCH(A9635,Both_domains!A$2:A$851, 0), 0)</f>
        <v>0</v>
      </c>
      <c r="E9635" s="2">
        <f t="shared" si="754"/>
        <v>0</v>
      </c>
      <c r="F9635" s="2">
        <f>COUNTIF(E$2:E9635,"=1")</f>
        <v>844</v>
      </c>
      <c r="G9635" s="2">
        <f>COUNTIF(E$2:E9635,"=0")</f>
        <v>8790</v>
      </c>
      <c r="H9635" s="2">
        <f t="shared" si="750"/>
        <v>1</v>
      </c>
      <c r="I9635" s="2">
        <f t="shared" si="751"/>
        <v>6.2699936020473412E-2</v>
      </c>
      <c r="J9635" s="2">
        <f t="shared" si="752"/>
        <v>0.93730006397952659</v>
      </c>
      <c r="K9635" s="2">
        <f t="shared" si="753"/>
        <v>0.16109944645924795</v>
      </c>
      <c r="P9635" s="2"/>
    </row>
    <row r="9636" spans="1:16" x14ac:dyDescent="0.25">
      <c r="A9636" s="2" t="s">
        <v>10487</v>
      </c>
      <c r="B9636" s="4">
        <v>-267.10000000000002</v>
      </c>
      <c r="C9636" s="4">
        <v>1.1000000000000001E-3</v>
      </c>
      <c r="D9636" s="2">
        <f>IFERROR(MATCH(A9636,Both_domains!A$2:A$851, 0), 0)</f>
        <v>0</v>
      </c>
      <c r="E9636" s="2">
        <f t="shared" si="754"/>
        <v>0</v>
      </c>
      <c r="F9636" s="2">
        <f>COUNTIF(E$2:E9636,"=1")</f>
        <v>844</v>
      </c>
      <c r="G9636" s="2">
        <f>COUNTIF(E$2:E9636,"=0")</f>
        <v>8791</v>
      </c>
      <c r="H9636" s="2">
        <f t="shared" si="750"/>
        <v>1</v>
      </c>
      <c r="I9636" s="2">
        <f t="shared" si="751"/>
        <v>6.2593303476220941E-2</v>
      </c>
      <c r="J9636" s="2">
        <f t="shared" si="752"/>
        <v>0.93740669652377906</v>
      </c>
      <c r="K9636" s="2">
        <f t="shared" si="753"/>
        <v>0.1610840729077202</v>
      </c>
      <c r="P9636" s="2"/>
    </row>
    <row r="9637" spans="1:16" x14ac:dyDescent="0.25">
      <c r="A9637" s="2" t="s">
        <v>10488</v>
      </c>
      <c r="B9637" s="4">
        <v>-267.2</v>
      </c>
      <c r="C9637" s="4">
        <v>1.1000000000000001E-3</v>
      </c>
      <c r="D9637" s="2">
        <f>IFERROR(MATCH(A9637,Both_domains!A$2:A$851, 0), 0)</f>
        <v>0</v>
      </c>
      <c r="E9637" s="2">
        <f t="shared" si="754"/>
        <v>0</v>
      </c>
      <c r="F9637" s="2">
        <f>COUNTIF(E$2:E9637,"=1")</f>
        <v>844</v>
      </c>
      <c r="G9637" s="2">
        <f>COUNTIF(E$2:E9637,"=0")</f>
        <v>8792</v>
      </c>
      <c r="H9637" s="2">
        <f t="shared" si="750"/>
        <v>1</v>
      </c>
      <c r="I9637" s="2">
        <f t="shared" si="751"/>
        <v>6.2486670931968469E-2</v>
      </c>
      <c r="J9637" s="2">
        <f t="shared" si="752"/>
        <v>0.93751332906803153</v>
      </c>
      <c r="K9637" s="2">
        <f t="shared" si="753"/>
        <v>0.16106870229007633</v>
      </c>
      <c r="P9637" s="2"/>
    </row>
    <row r="9638" spans="1:16" x14ac:dyDescent="0.25">
      <c r="A9638" s="2" t="s">
        <v>10489</v>
      </c>
      <c r="B9638" s="4">
        <v>-267.2</v>
      </c>
      <c r="C9638" s="4">
        <v>1.1000000000000001E-3</v>
      </c>
      <c r="D9638" s="2">
        <f>IFERROR(MATCH(A9638,Both_domains!A$2:A$851, 0), 0)</f>
        <v>0</v>
      </c>
      <c r="E9638" s="2">
        <f t="shared" si="754"/>
        <v>0</v>
      </c>
      <c r="F9638" s="2">
        <f>COUNTIF(E$2:E9638,"=1")</f>
        <v>844</v>
      </c>
      <c r="G9638" s="2">
        <f>COUNTIF(E$2:E9638,"=0")</f>
        <v>8793</v>
      </c>
      <c r="H9638" s="2">
        <f t="shared" si="750"/>
        <v>1</v>
      </c>
      <c r="I9638" s="2">
        <f t="shared" si="751"/>
        <v>6.2380038387715886E-2</v>
      </c>
      <c r="J9638" s="2">
        <f t="shared" si="752"/>
        <v>0.93761996161228411</v>
      </c>
      <c r="K9638" s="2">
        <f t="shared" si="753"/>
        <v>0.16105333460547658</v>
      </c>
      <c r="P9638" s="2"/>
    </row>
    <row r="9639" spans="1:16" x14ac:dyDescent="0.25">
      <c r="A9639" s="2" t="s">
        <v>10490</v>
      </c>
      <c r="B9639" s="4">
        <v>-267.2</v>
      </c>
      <c r="C9639" s="4">
        <v>1.1000000000000001E-3</v>
      </c>
      <c r="D9639" s="2">
        <f>IFERROR(MATCH(A9639,Both_domains!A$2:A$851, 0), 0)</f>
        <v>0</v>
      </c>
      <c r="E9639" s="2">
        <f t="shared" si="754"/>
        <v>0</v>
      </c>
      <c r="F9639" s="2">
        <f>COUNTIF(E$2:E9639,"=1")</f>
        <v>844</v>
      </c>
      <c r="G9639" s="2">
        <f>COUNTIF(E$2:E9639,"=0")</f>
        <v>8794</v>
      </c>
      <c r="H9639" s="2">
        <f t="shared" si="750"/>
        <v>1</v>
      </c>
      <c r="I9639" s="2">
        <f t="shared" si="751"/>
        <v>6.2273405843463414E-2</v>
      </c>
      <c r="J9639" s="2">
        <f t="shared" si="752"/>
        <v>0.93772659415653659</v>
      </c>
      <c r="K9639" s="2">
        <f t="shared" si="753"/>
        <v>0.16103796985308147</v>
      </c>
      <c r="P9639" s="2"/>
    </row>
    <row r="9640" spans="1:16" x14ac:dyDescent="0.25">
      <c r="A9640" s="2" t="s">
        <v>10491</v>
      </c>
      <c r="B9640" s="4">
        <v>-267.2</v>
      </c>
      <c r="C9640" s="4">
        <v>1.1000000000000001E-3</v>
      </c>
      <c r="D9640" s="2">
        <f>IFERROR(MATCH(A9640,Both_domains!A$2:A$851, 0), 0)</f>
        <v>0</v>
      </c>
      <c r="E9640" s="2">
        <f t="shared" si="754"/>
        <v>0</v>
      </c>
      <c r="F9640" s="2">
        <f>COUNTIF(E$2:E9640,"=1")</f>
        <v>844</v>
      </c>
      <c r="G9640" s="2">
        <f>COUNTIF(E$2:E9640,"=0")</f>
        <v>8795</v>
      </c>
      <c r="H9640" s="2">
        <f t="shared" si="750"/>
        <v>1</v>
      </c>
      <c r="I9640" s="2">
        <f t="shared" si="751"/>
        <v>6.2166773299210942E-2</v>
      </c>
      <c r="J9640" s="2">
        <f t="shared" si="752"/>
        <v>0.93783322670078906</v>
      </c>
      <c r="K9640" s="2">
        <f t="shared" si="753"/>
        <v>0.1610226080320519</v>
      </c>
      <c r="P9640" s="2"/>
    </row>
    <row r="9641" spans="1:16" x14ac:dyDescent="0.25">
      <c r="A9641" s="2" t="s">
        <v>10492</v>
      </c>
      <c r="B9641" s="4">
        <v>-267.3</v>
      </c>
      <c r="C9641" s="4">
        <v>1.1000000000000001E-3</v>
      </c>
      <c r="D9641" s="2">
        <f>IFERROR(MATCH(A9641,Both_domains!A$2:A$851, 0), 0)</f>
        <v>0</v>
      </c>
      <c r="E9641" s="2">
        <f t="shared" si="754"/>
        <v>0</v>
      </c>
      <c r="F9641" s="2">
        <f>COUNTIF(E$2:E9641,"=1")</f>
        <v>844</v>
      </c>
      <c r="G9641" s="2">
        <f>COUNTIF(E$2:E9641,"=0")</f>
        <v>8796</v>
      </c>
      <c r="H9641" s="2">
        <f t="shared" si="750"/>
        <v>1</v>
      </c>
      <c r="I9641" s="2">
        <f t="shared" si="751"/>
        <v>6.2060140754958359E-2</v>
      </c>
      <c r="J9641" s="2">
        <f t="shared" si="752"/>
        <v>0.93793985924504164</v>
      </c>
      <c r="K9641" s="2">
        <f t="shared" si="753"/>
        <v>0.16100724914154901</v>
      </c>
      <c r="P9641" s="2"/>
    </row>
    <row r="9642" spans="1:16" x14ac:dyDescent="0.25">
      <c r="A9642" s="2" t="s">
        <v>10493</v>
      </c>
      <c r="B9642" s="4">
        <v>-267.3</v>
      </c>
      <c r="C9642" s="4">
        <v>1.1000000000000001E-3</v>
      </c>
      <c r="D9642" s="2">
        <f>IFERROR(MATCH(A9642,Both_domains!A$2:A$851, 0), 0)</f>
        <v>0</v>
      </c>
      <c r="E9642" s="2">
        <f t="shared" si="754"/>
        <v>0</v>
      </c>
      <c r="F9642" s="2">
        <f>COUNTIF(E$2:E9642,"=1")</f>
        <v>844</v>
      </c>
      <c r="G9642" s="2">
        <f>COUNTIF(E$2:E9642,"=0")</f>
        <v>8797</v>
      </c>
      <c r="H9642" s="2">
        <f t="shared" si="750"/>
        <v>1</v>
      </c>
      <c r="I9642" s="2">
        <f t="shared" si="751"/>
        <v>6.1953508210705888E-2</v>
      </c>
      <c r="J9642" s="2">
        <f t="shared" si="752"/>
        <v>0.93804649178929411</v>
      </c>
      <c r="K9642" s="2">
        <f t="shared" si="753"/>
        <v>0.16099189318073437</v>
      </c>
      <c r="P9642" s="2"/>
    </row>
    <row r="9643" spans="1:16" x14ac:dyDescent="0.25">
      <c r="A9643" s="2" t="s">
        <v>10494</v>
      </c>
      <c r="B9643" s="4">
        <v>-267.3</v>
      </c>
      <c r="C9643" s="4">
        <v>1.1999999999999999E-3</v>
      </c>
      <c r="D9643" s="2">
        <f>IFERROR(MATCH(A9643,Both_domains!A$2:A$851, 0), 0)</f>
        <v>0</v>
      </c>
      <c r="E9643" s="2">
        <f t="shared" si="754"/>
        <v>0</v>
      </c>
      <c r="F9643" s="2">
        <f>COUNTIF(E$2:E9643,"=1")</f>
        <v>844</v>
      </c>
      <c r="G9643" s="2">
        <f>COUNTIF(E$2:E9643,"=0")</f>
        <v>8798</v>
      </c>
      <c r="H9643" s="2">
        <f t="shared" si="750"/>
        <v>1</v>
      </c>
      <c r="I9643" s="2">
        <f t="shared" si="751"/>
        <v>6.1846875666453416E-2</v>
      </c>
      <c r="J9643" s="2">
        <f t="shared" si="752"/>
        <v>0.93815312433354658</v>
      </c>
      <c r="K9643" s="2">
        <f t="shared" si="753"/>
        <v>0.16097654014876978</v>
      </c>
      <c r="P9643" s="2"/>
    </row>
    <row r="9644" spans="1:16" x14ac:dyDescent="0.25">
      <c r="A9644" s="2" t="s">
        <v>10495</v>
      </c>
      <c r="B9644" s="4">
        <v>-267.3</v>
      </c>
      <c r="C9644" s="4">
        <v>1.1999999999999999E-3</v>
      </c>
      <c r="D9644" s="2">
        <f>IFERROR(MATCH(A9644,Both_domains!A$2:A$851, 0), 0)</f>
        <v>0</v>
      </c>
      <c r="E9644" s="2">
        <f t="shared" si="754"/>
        <v>0</v>
      </c>
      <c r="F9644" s="2">
        <f>COUNTIF(E$2:E9644,"=1")</f>
        <v>844</v>
      </c>
      <c r="G9644" s="2">
        <f>COUNTIF(E$2:E9644,"=0")</f>
        <v>8799</v>
      </c>
      <c r="H9644" s="2">
        <f t="shared" si="750"/>
        <v>1</v>
      </c>
      <c r="I9644" s="2">
        <f t="shared" si="751"/>
        <v>6.1740243122200944E-2</v>
      </c>
      <c r="J9644" s="2">
        <f t="shared" si="752"/>
        <v>0.93825975687779906</v>
      </c>
      <c r="K9644" s="2">
        <f t="shared" si="753"/>
        <v>0.1609611900448174</v>
      </c>
      <c r="P9644" s="2"/>
    </row>
    <row r="9645" spans="1:16" x14ac:dyDescent="0.25">
      <c r="A9645" s="2" t="s">
        <v>10496</v>
      </c>
      <c r="B9645" s="4">
        <v>-267.3</v>
      </c>
      <c r="C9645" s="4">
        <v>1.1999999999999999E-3</v>
      </c>
      <c r="D9645" s="2">
        <f>IFERROR(MATCH(A9645,Both_domains!A$2:A$851, 0), 0)</f>
        <v>0</v>
      </c>
      <c r="E9645" s="2">
        <f t="shared" si="754"/>
        <v>0</v>
      </c>
      <c r="F9645" s="2">
        <f>COUNTIF(E$2:E9645,"=1")</f>
        <v>844</v>
      </c>
      <c r="G9645" s="2">
        <f>COUNTIF(E$2:E9645,"=0")</f>
        <v>8800</v>
      </c>
      <c r="H9645" s="2">
        <f t="shared" si="750"/>
        <v>1</v>
      </c>
      <c r="I9645" s="2">
        <f t="shared" si="751"/>
        <v>6.1633610577948361E-2</v>
      </c>
      <c r="J9645" s="2">
        <f t="shared" si="752"/>
        <v>0.93836638942205164</v>
      </c>
      <c r="K9645" s="2">
        <f t="shared" si="753"/>
        <v>0.16094584286803967</v>
      </c>
      <c r="P9645" s="2"/>
    </row>
    <row r="9646" spans="1:16" x14ac:dyDescent="0.25">
      <c r="A9646" s="2" t="s">
        <v>10497</v>
      </c>
      <c r="B9646" s="4">
        <v>-267.3</v>
      </c>
      <c r="C9646" s="4">
        <v>1.1999999999999999E-3</v>
      </c>
      <c r="D9646" s="2">
        <f>IFERROR(MATCH(A9646,Both_domains!A$2:A$851, 0), 0)</f>
        <v>0</v>
      </c>
      <c r="E9646" s="2">
        <f t="shared" si="754"/>
        <v>0</v>
      </c>
      <c r="F9646" s="2">
        <f>COUNTIF(E$2:E9646,"=1")</f>
        <v>844</v>
      </c>
      <c r="G9646" s="2">
        <f>COUNTIF(E$2:E9646,"=0")</f>
        <v>8801</v>
      </c>
      <c r="H9646" s="2">
        <f t="shared" si="750"/>
        <v>1</v>
      </c>
      <c r="I9646" s="2">
        <f t="shared" si="751"/>
        <v>6.1526978033695889E-2</v>
      </c>
      <c r="J9646" s="2">
        <f t="shared" si="752"/>
        <v>0.93847302196630411</v>
      </c>
      <c r="K9646" s="2">
        <f t="shared" si="753"/>
        <v>0.16093049861759939</v>
      </c>
      <c r="P9646" s="2"/>
    </row>
    <row r="9647" spans="1:16" x14ac:dyDescent="0.25">
      <c r="A9647" s="2" t="s">
        <v>10498</v>
      </c>
      <c r="B9647" s="4">
        <v>-267.39999999999998</v>
      </c>
      <c r="C9647" s="4">
        <v>1.1999999999999999E-3</v>
      </c>
      <c r="D9647" s="2">
        <f>IFERROR(MATCH(A9647,Both_domains!A$2:A$851, 0), 0)</f>
        <v>0</v>
      </c>
      <c r="E9647" s="2">
        <f t="shared" si="754"/>
        <v>0</v>
      </c>
      <c r="F9647" s="2">
        <f>COUNTIF(E$2:E9647,"=1")</f>
        <v>844</v>
      </c>
      <c r="G9647" s="2">
        <f>COUNTIF(E$2:E9647,"=0")</f>
        <v>8802</v>
      </c>
      <c r="H9647" s="2">
        <f t="shared" si="750"/>
        <v>1</v>
      </c>
      <c r="I9647" s="2">
        <f t="shared" si="751"/>
        <v>6.1420345489443418E-2</v>
      </c>
      <c r="J9647" s="2">
        <f t="shared" si="752"/>
        <v>0.93857965451055658</v>
      </c>
      <c r="K9647" s="2">
        <f t="shared" si="753"/>
        <v>0.16091515729265968</v>
      </c>
      <c r="P9647" s="2"/>
    </row>
    <row r="9648" spans="1:16" x14ac:dyDescent="0.25">
      <c r="A9648" s="2" t="s">
        <v>10499</v>
      </c>
      <c r="B9648" s="4">
        <v>-267.39999999999998</v>
      </c>
      <c r="C9648" s="4">
        <v>1.1999999999999999E-3</v>
      </c>
      <c r="D9648" s="2">
        <f>IFERROR(MATCH(A9648,Both_domains!A$2:A$851, 0), 0)</f>
        <v>0</v>
      </c>
      <c r="E9648" s="2">
        <f t="shared" si="754"/>
        <v>0</v>
      </c>
      <c r="F9648" s="2">
        <f>COUNTIF(E$2:E9648,"=1")</f>
        <v>844</v>
      </c>
      <c r="G9648" s="2">
        <f>COUNTIF(E$2:E9648,"=0")</f>
        <v>8803</v>
      </c>
      <c r="H9648" s="2">
        <f t="shared" si="750"/>
        <v>1</v>
      </c>
      <c r="I9648" s="2">
        <f t="shared" si="751"/>
        <v>6.1313712945190835E-2</v>
      </c>
      <c r="J9648" s="2">
        <f t="shared" si="752"/>
        <v>0.93868628705480917</v>
      </c>
      <c r="K9648" s="2">
        <f t="shared" si="753"/>
        <v>0.16089981889238394</v>
      </c>
      <c r="P9648" s="2"/>
    </row>
    <row r="9649" spans="1:16" x14ac:dyDescent="0.25">
      <c r="A9649" s="2" t="s">
        <v>10500</v>
      </c>
      <c r="B9649" s="4">
        <v>-267.39999999999998</v>
      </c>
      <c r="C9649" s="4">
        <v>1.1999999999999999E-3</v>
      </c>
      <c r="D9649" s="2">
        <f>IFERROR(MATCH(A9649,Both_domains!A$2:A$851, 0), 0)</f>
        <v>0</v>
      </c>
      <c r="E9649" s="2">
        <f t="shared" si="754"/>
        <v>0</v>
      </c>
      <c r="F9649" s="2">
        <f>COUNTIF(E$2:E9649,"=1")</f>
        <v>844</v>
      </c>
      <c r="G9649" s="2">
        <f>COUNTIF(E$2:E9649,"=0")</f>
        <v>8804</v>
      </c>
      <c r="H9649" s="2">
        <f t="shared" si="750"/>
        <v>1</v>
      </c>
      <c r="I9649" s="2">
        <f t="shared" si="751"/>
        <v>6.1207080400938363E-2</v>
      </c>
      <c r="J9649" s="2">
        <f t="shared" si="752"/>
        <v>0.93879291959906164</v>
      </c>
      <c r="K9649" s="2">
        <f t="shared" si="753"/>
        <v>0.16088448341593595</v>
      </c>
      <c r="P9649" s="2"/>
    </row>
    <row r="9650" spans="1:16" x14ac:dyDescent="0.25">
      <c r="A9650" s="2" t="s">
        <v>10501</v>
      </c>
      <c r="B9650" s="4">
        <v>-267.5</v>
      </c>
      <c r="C9650" s="4">
        <v>1.1999999999999999E-3</v>
      </c>
      <c r="D9650" s="2">
        <f>IFERROR(MATCH(A9650,Both_domains!A$2:A$851, 0), 0)</f>
        <v>0</v>
      </c>
      <c r="E9650" s="2">
        <f t="shared" si="754"/>
        <v>0</v>
      </c>
      <c r="F9650" s="2">
        <f>COUNTIF(E$2:E9650,"=1")</f>
        <v>844</v>
      </c>
      <c r="G9650" s="2">
        <f>COUNTIF(E$2:E9650,"=0")</f>
        <v>8805</v>
      </c>
      <c r="H9650" s="2">
        <f t="shared" si="750"/>
        <v>1</v>
      </c>
      <c r="I9650" s="2">
        <f t="shared" si="751"/>
        <v>6.1100447856685891E-2</v>
      </c>
      <c r="J9650" s="2">
        <f t="shared" si="752"/>
        <v>0.93889955214331411</v>
      </c>
      <c r="K9650" s="2">
        <f t="shared" si="753"/>
        <v>0.16086915086247974</v>
      </c>
      <c r="P9650" s="2"/>
    </row>
    <row r="9651" spans="1:16" x14ac:dyDescent="0.25">
      <c r="A9651" s="2" t="s">
        <v>10502</v>
      </c>
      <c r="B9651" s="4">
        <v>-267.60000000000002</v>
      </c>
      <c r="C9651" s="4">
        <v>1.1999999999999999E-3</v>
      </c>
      <c r="D9651" s="2">
        <f>IFERROR(MATCH(A9651,Both_domains!A$2:A$851, 0), 0)</f>
        <v>0</v>
      </c>
      <c r="E9651" s="2">
        <f t="shared" si="754"/>
        <v>0</v>
      </c>
      <c r="F9651" s="2">
        <f>COUNTIF(E$2:E9651,"=1")</f>
        <v>844</v>
      </c>
      <c r="G9651" s="2">
        <f>COUNTIF(E$2:E9651,"=0")</f>
        <v>8806</v>
      </c>
      <c r="H9651" s="2">
        <f t="shared" si="750"/>
        <v>1</v>
      </c>
      <c r="I9651" s="2">
        <f t="shared" si="751"/>
        <v>6.0993815312433308E-2</v>
      </c>
      <c r="J9651" s="2">
        <f t="shared" si="752"/>
        <v>0.93900618468756669</v>
      </c>
      <c r="K9651" s="2">
        <f t="shared" si="753"/>
        <v>0.16085382123117972</v>
      </c>
      <c r="P9651" s="2"/>
    </row>
    <row r="9652" spans="1:16" x14ac:dyDescent="0.25">
      <c r="A9652" s="2" t="s">
        <v>10503</v>
      </c>
      <c r="B9652" s="4">
        <v>-267.60000000000002</v>
      </c>
      <c r="C9652" s="4">
        <v>1.1999999999999999E-3</v>
      </c>
      <c r="D9652" s="2">
        <f>IFERROR(MATCH(A9652,Both_domains!A$2:A$851, 0), 0)</f>
        <v>0</v>
      </c>
      <c r="E9652" s="2">
        <f t="shared" si="754"/>
        <v>0</v>
      </c>
      <c r="F9652" s="2">
        <f>COUNTIF(E$2:E9652,"=1")</f>
        <v>844</v>
      </c>
      <c r="G9652" s="2">
        <f>COUNTIF(E$2:E9652,"=0")</f>
        <v>8807</v>
      </c>
      <c r="H9652" s="2">
        <f t="shared" si="750"/>
        <v>1</v>
      </c>
      <c r="I9652" s="2">
        <f t="shared" si="751"/>
        <v>6.0887182768180836E-2</v>
      </c>
      <c r="J9652" s="2">
        <f t="shared" si="752"/>
        <v>0.93911281723181916</v>
      </c>
      <c r="K9652" s="2">
        <f t="shared" si="753"/>
        <v>0.16083849452120058</v>
      </c>
      <c r="P9652" s="2"/>
    </row>
    <row r="9653" spans="1:16" x14ac:dyDescent="0.25">
      <c r="A9653" s="2" t="s">
        <v>10504</v>
      </c>
      <c r="B9653" s="4">
        <v>-267.7</v>
      </c>
      <c r="C9653" s="4">
        <v>1.1999999999999999E-3</v>
      </c>
      <c r="D9653" s="2">
        <f>IFERROR(MATCH(A9653,Both_domains!A$2:A$851, 0), 0)</f>
        <v>0</v>
      </c>
      <c r="E9653" s="2">
        <f t="shared" si="754"/>
        <v>0</v>
      </c>
      <c r="F9653" s="2">
        <f>COUNTIF(E$2:E9653,"=1")</f>
        <v>844</v>
      </c>
      <c r="G9653" s="2">
        <f>COUNTIF(E$2:E9653,"=0")</f>
        <v>8808</v>
      </c>
      <c r="H9653" s="2">
        <f t="shared" si="750"/>
        <v>1</v>
      </c>
      <c r="I9653" s="2">
        <f t="shared" si="751"/>
        <v>6.0780550223928365E-2</v>
      </c>
      <c r="J9653" s="2">
        <f t="shared" si="752"/>
        <v>0.93921944977607164</v>
      </c>
      <c r="K9653" s="2">
        <f t="shared" si="753"/>
        <v>0.16082317073170732</v>
      </c>
      <c r="P9653" s="2"/>
    </row>
    <row r="9654" spans="1:16" x14ac:dyDescent="0.25">
      <c r="A9654" s="2" t="s">
        <v>10505</v>
      </c>
      <c r="B9654" s="4">
        <v>-267.7</v>
      </c>
      <c r="C9654" s="4">
        <v>1.1999999999999999E-3</v>
      </c>
      <c r="D9654" s="2">
        <f>IFERROR(MATCH(A9654,Both_domains!A$2:A$851, 0), 0)</f>
        <v>0</v>
      </c>
      <c r="E9654" s="2">
        <f t="shared" si="754"/>
        <v>0</v>
      </c>
      <c r="F9654" s="2">
        <f>COUNTIF(E$2:E9654,"=1")</f>
        <v>844</v>
      </c>
      <c r="G9654" s="2">
        <f>COUNTIF(E$2:E9654,"=0")</f>
        <v>8809</v>
      </c>
      <c r="H9654" s="2">
        <f t="shared" si="750"/>
        <v>1</v>
      </c>
      <c r="I9654" s="2">
        <f t="shared" si="751"/>
        <v>6.0673917679675782E-2</v>
      </c>
      <c r="J9654" s="2">
        <f t="shared" si="752"/>
        <v>0.93932608232032422</v>
      </c>
      <c r="K9654" s="2">
        <f t="shared" si="753"/>
        <v>0.1608078498618653</v>
      </c>
      <c r="P9654" s="2"/>
    </row>
    <row r="9655" spans="1:16" x14ac:dyDescent="0.25">
      <c r="A9655" s="2" t="s">
        <v>10506</v>
      </c>
      <c r="B9655" s="4">
        <v>-267.7</v>
      </c>
      <c r="C9655" s="4">
        <v>1.1999999999999999E-3</v>
      </c>
      <c r="D9655" s="2">
        <f>IFERROR(MATCH(A9655,Both_domains!A$2:A$851, 0), 0)</f>
        <v>0</v>
      </c>
      <c r="E9655" s="2">
        <f t="shared" si="754"/>
        <v>0</v>
      </c>
      <c r="F9655" s="2">
        <f>COUNTIF(E$2:E9655,"=1")</f>
        <v>844</v>
      </c>
      <c r="G9655" s="2">
        <f>COUNTIF(E$2:E9655,"=0")</f>
        <v>8810</v>
      </c>
      <c r="H9655" s="2">
        <f t="shared" si="750"/>
        <v>1</v>
      </c>
      <c r="I9655" s="2">
        <f t="shared" si="751"/>
        <v>6.056728513542331E-2</v>
      </c>
      <c r="J9655" s="2">
        <f t="shared" si="752"/>
        <v>0.93943271486457669</v>
      </c>
      <c r="K9655" s="2">
        <f t="shared" si="753"/>
        <v>0.16079253191084017</v>
      </c>
      <c r="P9655" s="2"/>
    </row>
    <row r="9656" spans="1:16" x14ac:dyDescent="0.25">
      <c r="A9656" s="2" t="s">
        <v>10507</v>
      </c>
      <c r="B9656" s="4">
        <v>-267.7</v>
      </c>
      <c r="C9656" s="4">
        <v>1.1999999999999999E-3</v>
      </c>
      <c r="D9656" s="2">
        <f>IFERROR(MATCH(A9656,Both_domains!A$2:A$851, 0), 0)</f>
        <v>0</v>
      </c>
      <c r="E9656" s="2">
        <f t="shared" si="754"/>
        <v>0</v>
      </c>
      <c r="F9656" s="2">
        <f>COUNTIF(E$2:E9656,"=1")</f>
        <v>844</v>
      </c>
      <c r="G9656" s="2">
        <f>COUNTIF(E$2:E9656,"=0")</f>
        <v>8811</v>
      </c>
      <c r="H9656" s="2">
        <f t="shared" si="750"/>
        <v>1</v>
      </c>
      <c r="I9656" s="2">
        <f t="shared" si="751"/>
        <v>6.0460652591170838E-2</v>
      </c>
      <c r="J9656" s="2">
        <f t="shared" si="752"/>
        <v>0.93953934740882916</v>
      </c>
      <c r="K9656" s="2">
        <f t="shared" si="753"/>
        <v>0.16077721687779789</v>
      </c>
      <c r="P9656" s="2"/>
    </row>
    <row r="9657" spans="1:16" x14ac:dyDescent="0.25">
      <c r="A9657" s="2" t="s">
        <v>10508</v>
      </c>
      <c r="B9657" s="4">
        <v>-267.7</v>
      </c>
      <c r="C9657" s="4">
        <v>1.1999999999999999E-3</v>
      </c>
      <c r="D9657" s="2">
        <f>IFERROR(MATCH(A9657,Both_domains!A$2:A$851, 0), 0)</f>
        <v>0</v>
      </c>
      <c r="E9657" s="2">
        <f t="shared" si="754"/>
        <v>0</v>
      </c>
      <c r="F9657" s="2">
        <f>COUNTIF(E$2:E9657,"=1")</f>
        <v>844</v>
      </c>
      <c r="G9657" s="2">
        <f>COUNTIF(E$2:E9657,"=0")</f>
        <v>8812</v>
      </c>
      <c r="H9657" s="2">
        <f t="shared" si="750"/>
        <v>1</v>
      </c>
      <c r="I9657" s="2">
        <f t="shared" si="751"/>
        <v>6.0354020046918366E-2</v>
      </c>
      <c r="J9657" s="2">
        <f t="shared" si="752"/>
        <v>0.93964597995308163</v>
      </c>
      <c r="K9657" s="2">
        <f t="shared" si="753"/>
        <v>0.16076190476190477</v>
      </c>
      <c r="P9657" s="2"/>
    </row>
    <row r="9658" spans="1:16" x14ac:dyDescent="0.25">
      <c r="A9658" s="2" t="s">
        <v>10509</v>
      </c>
      <c r="B9658" s="4">
        <v>-267.8</v>
      </c>
      <c r="C9658" s="4">
        <v>1.1999999999999999E-3</v>
      </c>
      <c r="D9658" s="2">
        <f>IFERROR(MATCH(A9658,Both_domains!A$2:A$851, 0), 0)</f>
        <v>0</v>
      </c>
      <c r="E9658" s="2">
        <f t="shared" si="754"/>
        <v>0</v>
      </c>
      <c r="F9658" s="2">
        <f>COUNTIF(E$2:E9658,"=1")</f>
        <v>844</v>
      </c>
      <c r="G9658" s="2">
        <f>COUNTIF(E$2:E9658,"=0")</f>
        <v>8813</v>
      </c>
      <c r="H9658" s="2">
        <f t="shared" si="750"/>
        <v>1</v>
      </c>
      <c r="I9658" s="2">
        <f t="shared" si="751"/>
        <v>6.0247387502665783E-2</v>
      </c>
      <c r="J9658" s="2">
        <f t="shared" si="752"/>
        <v>0.93975261249733422</v>
      </c>
      <c r="K9658" s="2">
        <f t="shared" si="753"/>
        <v>0.1607465955623274</v>
      </c>
      <c r="P9658" s="2"/>
    </row>
    <row r="9659" spans="1:16" x14ac:dyDescent="0.25">
      <c r="A9659" s="2" t="s">
        <v>10510</v>
      </c>
      <c r="B9659" s="4">
        <v>-267.89999999999998</v>
      </c>
      <c r="C9659" s="4">
        <v>1.1999999999999999E-3</v>
      </c>
      <c r="D9659" s="2">
        <f>IFERROR(MATCH(A9659,Both_domains!A$2:A$851, 0), 0)</f>
        <v>0</v>
      </c>
      <c r="E9659" s="2">
        <f t="shared" si="754"/>
        <v>0</v>
      </c>
      <c r="F9659" s="2">
        <f>COUNTIF(E$2:E9659,"=1")</f>
        <v>844</v>
      </c>
      <c r="G9659" s="2">
        <f>COUNTIF(E$2:E9659,"=0")</f>
        <v>8814</v>
      </c>
      <c r="H9659" s="2">
        <f t="shared" si="750"/>
        <v>1</v>
      </c>
      <c r="I9659" s="2">
        <f t="shared" si="751"/>
        <v>6.0140754958413312E-2</v>
      </c>
      <c r="J9659" s="2">
        <f t="shared" si="752"/>
        <v>0.93985924504158669</v>
      </c>
      <c r="K9659" s="2">
        <f t="shared" si="753"/>
        <v>0.16073128927823271</v>
      </c>
      <c r="P9659" s="2"/>
    </row>
    <row r="9660" spans="1:16" x14ac:dyDescent="0.25">
      <c r="A9660" s="2" t="s">
        <v>10511</v>
      </c>
      <c r="B9660" s="4">
        <v>-267.89999999999998</v>
      </c>
      <c r="C9660" s="4">
        <v>1.2999999999999999E-3</v>
      </c>
      <c r="D9660" s="2">
        <f>IFERROR(MATCH(A9660,Both_domains!A$2:A$851, 0), 0)</f>
        <v>0</v>
      </c>
      <c r="E9660" s="2">
        <f t="shared" si="754"/>
        <v>0</v>
      </c>
      <c r="F9660" s="2">
        <f>COUNTIF(E$2:E9660,"=1")</f>
        <v>844</v>
      </c>
      <c r="G9660" s="2">
        <f>COUNTIF(E$2:E9660,"=0")</f>
        <v>8815</v>
      </c>
      <c r="H9660" s="2">
        <f t="shared" si="750"/>
        <v>1</v>
      </c>
      <c r="I9660" s="2">
        <f t="shared" si="751"/>
        <v>6.003412241416084E-2</v>
      </c>
      <c r="J9660" s="2">
        <f t="shared" si="752"/>
        <v>0.93996587758583916</v>
      </c>
      <c r="K9660" s="2">
        <f t="shared" si="753"/>
        <v>0.16071598590878797</v>
      </c>
      <c r="P9660" s="2"/>
    </row>
    <row r="9661" spans="1:16" x14ac:dyDescent="0.25">
      <c r="A9661" s="2" t="s">
        <v>10512</v>
      </c>
      <c r="B9661" s="4">
        <v>-267.89999999999998</v>
      </c>
      <c r="C9661" s="4">
        <v>1.2999999999999999E-3</v>
      </c>
      <c r="D9661" s="2">
        <f>IFERROR(MATCH(A9661,Both_domains!A$2:A$851, 0), 0)</f>
        <v>0</v>
      </c>
      <c r="E9661" s="2">
        <f t="shared" si="754"/>
        <v>0</v>
      </c>
      <c r="F9661" s="2">
        <f>COUNTIF(E$2:E9661,"=1")</f>
        <v>844</v>
      </c>
      <c r="G9661" s="2">
        <f>COUNTIF(E$2:E9661,"=0")</f>
        <v>8816</v>
      </c>
      <c r="H9661" s="2">
        <f t="shared" si="750"/>
        <v>1</v>
      </c>
      <c r="I9661" s="2">
        <f t="shared" si="751"/>
        <v>5.9927489869908257E-2</v>
      </c>
      <c r="J9661" s="2">
        <f t="shared" si="752"/>
        <v>0.94007251013009174</v>
      </c>
      <c r="K9661" s="2">
        <f t="shared" si="753"/>
        <v>0.16070068545316071</v>
      </c>
      <c r="P9661" s="2"/>
    </row>
    <row r="9662" spans="1:16" x14ac:dyDescent="0.25">
      <c r="A9662" s="2" t="s">
        <v>10513</v>
      </c>
      <c r="B9662" s="4">
        <v>-267.89999999999998</v>
      </c>
      <c r="C9662" s="4">
        <v>1.2999999999999999E-3</v>
      </c>
      <c r="D9662" s="2">
        <f>IFERROR(MATCH(A9662,Both_domains!A$2:A$851, 0), 0)</f>
        <v>0</v>
      </c>
      <c r="E9662" s="2">
        <f t="shared" si="754"/>
        <v>0</v>
      </c>
      <c r="F9662" s="2">
        <f>COUNTIF(E$2:E9662,"=1")</f>
        <v>844</v>
      </c>
      <c r="G9662" s="2">
        <f>COUNTIF(E$2:E9662,"=0")</f>
        <v>8817</v>
      </c>
      <c r="H9662" s="2">
        <f t="shared" si="750"/>
        <v>1</v>
      </c>
      <c r="I9662" s="2">
        <f t="shared" si="751"/>
        <v>5.9820857325655785E-2</v>
      </c>
      <c r="J9662" s="2">
        <f t="shared" si="752"/>
        <v>0.94017914267434421</v>
      </c>
      <c r="K9662" s="2">
        <f t="shared" si="753"/>
        <v>0.16068538791051881</v>
      </c>
      <c r="P9662" s="2"/>
    </row>
    <row r="9663" spans="1:16" x14ac:dyDescent="0.25">
      <c r="A9663" s="2" t="s">
        <v>10514</v>
      </c>
      <c r="B9663" s="4">
        <v>-268</v>
      </c>
      <c r="C9663" s="4">
        <v>1.2999999999999999E-3</v>
      </c>
      <c r="D9663" s="2">
        <f>IFERROR(MATCH(A9663,Both_domains!A$2:A$851, 0), 0)</f>
        <v>0</v>
      </c>
      <c r="E9663" s="2">
        <f t="shared" si="754"/>
        <v>0</v>
      </c>
      <c r="F9663" s="2">
        <f>COUNTIF(E$2:E9663,"=1")</f>
        <v>844</v>
      </c>
      <c r="G9663" s="2">
        <f>COUNTIF(E$2:E9663,"=0")</f>
        <v>8818</v>
      </c>
      <c r="H9663" s="2">
        <f t="shared" si="750"/>
        <v>1</v>
      </c>
      <c r="I9663" s="2">
        <f t="shared" si="751"/>
        <v>5.9714224781403313E-2</v>
      </c>
      <c r="J9663" s="2">
        <f t="shared" si="752"/>
        <v>0.94028577521859669</v>
      </c>
      <c r="K9663" s="2">
        <f t="shared" si="753"/>
        <v>0.16067009328003046</v>
      </c>
      <c r="P9663" s="2"/>
    </row>
    <row r="9664" spans="1:16" x14ac:dyDescent="0.25">
      <c r="A9664" s="2" t="s">
        <v>10515</v>
      </c>
      <c r="B9664" s="4">
        <v>-268</v>
      </c>
      <c r="C9664" s="4">
        <v>1.2999999999999999E-3</v>
      </c>
      <c r="D9664" s="2">
        <f>IFERROR(MATCH(A9664,Both_domains!A$2:A$851, 0), 0)</f>
        <v>0</v>
      </c>
      <c r="E9664" s="2">
        <f t="shared" si="754"/>
        <v>0</v>
      </c>
      <c r="F9664" s="2">
        <f>COUNTIF(E$2:E9664,"=1")</f>
        <v>844</v>
      </c>
      <c r="G9664" s="2">
        <f>COUNTIF(E$2:E9664,"=0")</f>
        <v>8819</v>
      </c>
      <c r="H9664" s="2">
        <f t="shared" si="750"/>
        <v>1</v>
      </c>
      <c r="I9664" s="2">
        <f t="shared" si="751"/>
        <v>5.9607592237150731E-2</v>
      </c>
      <c r="J9664" s="2">
        <f t="shared" si="752"/>
        <v>0.94039240776284927</v>
      </c>
      <c r="K9664" s="2">
        <f t="shared" si="753"/>
        <v>0.16065480156086417</v>
      </c>
      <c r="P9664" s="2"/>
    </row>
    <row r="9665" spans="1:16" x14ac:dyDescent="0.25">
      <c r="A9665" s="2" t="s">
        <v>10516</v>
      </c>
      <c r="B9665" s="4">
        <v>-268</v>
      </c>
      <c r="C9665" s="4">
        <v>1.2999999999999999E-3</v>
      </c>
      <c r="D9665" s="2">
        <f>IFERROR(MATCH(A9665,Both_domains!A$2:A$851, 0), 0)</f>
        <v>0</v>
      </c>
      <c r="E9665" s="2">
        <f t="shared" si="754"/>
        <v>0</v>
      </c>
      <c r="F9665" s="2">
        <f>COUNTIF(E$2:E9665,"=1")</f>
        <v>844</v>
      </c>
      <c r="G9665" s="2">
        <f>COUNTIF(E$2:E9665,"=0")</f>
        <v>8820</v>
      </c>
      <c r="H9665" s="2">
        <f t="shared" si="750"/>
        <v>1</v>
      </c>
      <c r="I9665" s="2">
        <f t="shared" si="751"/>
        <v>5.9500959692898259E-2</v>
      </c>
      <c r="J9665" s="2">
        <f t="shared" si="752"/>
        <v>0.94049904030710174</v>
      </c>
      <c r="K9665" s="2">
        <f t="shared" si="753"/>
        <v>0.1606395127521888</v>
      </c>
      <c r="P9665" s="2"/>
    </row>
    <row r="9666" spans="1:16" x14ac:dyDescent="0.25">
      <c r="A9666" s="2" t="s">
        <v>10517</v>
      </c>
      <c r="B9666" s="4">
        <v>-268</v>
      </c>
      <c r="C9666" s="4">
        <v>1.2999999999999999E-3</v>
      </c>
      <c r="D9666" s="2">
        <f>IFERROR(MATCH(A9666,Both_domains!A$2:A$851, 0), 0)</f>
        <v>0</v>
      </c>
      <c r="E9666" s="2">
        <f t="shared" si="754"/>
        <v>0</v>
      </c>
      <c r="F9666" s="2">
        <f>COUNTIF(E$2:E9666,"=1")</f>
        <v>844</v>
      </c>
      <c r="G9666" s="2">
        <f>COUNTIF(E$2:E9666,"=0")</f>
        <v>8821</v>
      </c>
      <c r="H9666" s="2">
        <f t="shared" si="750"/>
        <v>1</v>
      </c>
      <c r="I9666" s="2">
        <f t="shared" si="751"/>
        <v>5.9394327148645787E-2</v>
      </c>
      <c r="J9666" s="2">
        <f t="shared" si="752"/>
        <v>0.94060567285135421</v>
      </c>
      <c r="K9666" s="2">
        <f t="shared" si="753"/>
        <v>0.16062422685317346</v>
      </c>
      <c r="P9666" s="2"/>
    </row>
    <row r="9667" spans="1:16" x14ac:dyDescent="0.25">
      <c r="A9667" s="2" t="s">
        <v>10518</v>
      </c>
      <c r="B9667" s="4">
        <v>-268</v>
      </c>
      <c r="C9667" s="4">
        <v>1.2999999999999999E-3</v>
      </c>
      <c r="D9667" s="2">
        <f>IFERROR(MATCH(A9667,Both_domains!A$2:A$851, 0), 0)</f>
        <v>0</v>
      </c>
      <c r="E9667" s="2">
        <f t="shared" si="754"/>
        <v>0</v>
      </c>
      <c r="F9667" s="2">
        <f>COUNTIF(E$2:E9667,"=1")</f>
        <v>844</v>
      </c>
      <c r="G9667" s="2">
        <f>COUNTIF(E$2:E9667,"=0")</f>
        <v>8822</v>
      </c>
      <c r="H9667" s="2">
        <f t="shared" ref="H9667:H9730" si="755">F9667/MAX(F:F)</f>
        <v>1</v>
      </c>
      <c r="I9667" s="2">
        <f t="shared" ref="I9667:I9730" si="756">1 - J9667</f>
        <v>5.9287694604393315E-2</v>
      </c>
      <c r="J9667" s="2">
        <f t="shared" ref="J9667:J9730" si="757">G9667/MAX(G:G)</f>
        <v>0.94071230539560668</v>
      </c>
      <c r="K9667" s="2">
        <f t="shared" ref="K9667:K9730" si="758">2*F9667/(F9667+MAX(F:F)+G9667)</f>
        <v>0.16060894386298763</v>
      </c>
      <c r="P9667" s="2"/>
    </row>
    <row r="9668" spans="1:16" x14ac:dyDescent="0.25">
      <c r="A9668" s="2" t="s">
        <v>10519</v>
      </c>
      <c r="B9668" s="4">
        <v>-268.10000000000002</v>
      </c>
      <c r="C9668" s="4">
        <v>1.2999999999999999E-3</v>
      </c>
      <c r="D9668" s="2">
        <f>IFERROR(MATCH(A9668,Both_domains!A$2:A$851, 0), 0)</f>
        <v>0</v>
      </c>
      <c r="E9668" s="2">
        <f t="shared" ref="E9668:E9731" si="759">IF(D9668=0,0,1)</f>
        <v>0</v>
      </c>
      <c r="F9668" s="2">
        <f>COUNTIF(E$2:E9668,"=1")</f>
        <v>844</v>
      </c>
      <c r="G9668" s="2">
        <f>COUNTIF(E$2:E9668,"=0")</f>
        <v>8823</v>
      </c>
      <c r="H9668" s="2">
        <f t="shared" si="755"/>
        <v>1</v>
      </c>
      <c r="I9668" s="2">
        <f t="shared" si="756"/>
        <v>5.9181062060140732E-2</v>
      </c>
      <c r="J9668" s="2">
        <f t="shared" si="757"/>
        <v>0.94081893793985927</v>
      </c>
      <c r="K9668" s="2">
        <f t="shared" si="758"/>
        <v>0.16059366378080106</v>
      </c>
      <c r="P9668" s="2"/>
    </row>
    <row r="9669" spans="1:16" x14ac:dyDescent="0.25">
      <c r="A9669" s="2" t="s">
        <v>10520</v>
      </c>
      <c r="B9669" s="4">
        <v>-268.10000000000002</v>
      </c>
      <c r="C9669" s="4">
        <v>1.2999999999999999E-3</v>
      </c>
      <c r="D9669" s="2">
        <f>IFERROR(MATCH(A9669,Both_domains!A$2:A$851, 0), 0)</f>
        <v>0</v>
      </c>
      <c r="E9669" s="2">
        <f t="shared" si="759"/>
        <v>0</v>
      </c>
      <c r="F9669" s="2">
        <f>COUNTIF(E$2:E9669,"=1")</f>
        <v>844</v>
      </c>
      <c r="G9669" s="2">
        <f>COUNTIF(E$2:E9669,"=0")</f>
        <v>8824</v>
      </c>
      <c r="H9669" s="2">
        <f t="shared" si="755"/>
        <v>1</v>
      </c>
      <c r="I9669" s="2">
        <f t="shared" si="756"/>
        <v>5.907442951588826E-2</v>
      </c>
      <c r="J9669" s="2">
        <f t="shared" si="757"/>
        <v>0.94092557048411174</v>
      </c>
      <c r="K9669" s="2">
        <f t="shared" si="758"/>
        <v>0.16057838660578386</v>
      </c>
      <c r="P9669" s="2"/>
    </row>
    <row r="9670" spans="1:16" x14ac:dyDescent="0.25">
      <c r="A9670" s="2" t="s">
        <v>10521</v>
      </c>
      <c r="B9670" s="4">
        <v>-268.10000000000002</v>
      </c>
      <c r="C9670" s="4">
        <v>1.2999999999999999E-3</v>
      </c>
      <c r="D9670" s="2">
        <f>IFERROR(MATCH(A9670,Both_domains!A$2:A$851, 0), 0)</f>
        <v>0</v>
      </c>
      <c r="E9670" s="2">
        <f t="shared" si="759"/>
        <v>0</v>
      </c>
      <c r="F9670" s="2">
        <f>COUNTIF(E$2:E9670,"=1")</f>
        <v>844</v>
      </c>
      <c r="G9670" s="2">
        <f>COUNTIF(E$2:E9670,"=0")</f>
        <v>8825</v>
      </c>
      <c r="H9670" s="2">
        <f t="shared" si="755"/>
        <v>1</v>
      </c>
      <c r="I9670" s="2">
        <f t="shared" si="756"/>
        <v>5.8967796971635789E-2</v>
      </c>
      <c r="J9670" s="2">
        <f t="shared" si="757"/>
        <v>0.94103220302836421</v>
      </c>
      <c r="K9670" s="2">
        <f t="shared" si="758"/>
        <v>0.16056311233710643</v>
      </c>
      <c r="P9670" s="2"/>
    </row>
    <row r="9671" spans="1:16" x14ac:dyDescent="0.25">
      <c r="A9671" s="2" t="s">
        <v>10522</v>
      </c>
      <c r="B9671" s="4">
        <v>-268.2</v>
      </c>
      <c r="C9671" s="4">
        <v>1.2999999999999999E-3</v>
      </c>
      <c r="D9671" s="2">
        <f>IFERROR(MATCH(A9671,Both_domains!A$2:A$851, 0), 0)</f>
        <v>0</v>
      </c>
      <c r="E9671" s="2">
        <f t="shared" si="759"/>
        <v>0</v>
      </c>
      <c r="F9671" s="2">
        <f>COUNTIF(E$2:E9671,"=1")</f>
        <v>844</v>
      </c>
      <c r="G9671" s="2">
        <f>COUNTIF(E$2:E9671,"=0")</f>
        <v>8826</v>
      </c>
      <c r="H9671" s="2">
        <f t="shared" si="755"/>
        <v>1</v>
      </c>
      <c r="I9671" s="2">
        <f t="shared" si="756"/>
        <v>5.8861164427383206E-2</v>
      </c>
      <c r="J9671" s="2">
        <f t="shared" si="757"/>
        <v>0.94113883557261679</v>
      </c>
      <c r="K9671" s="2">
        <f t="shared" si="758"/>
        <v>0.16054784097393951</v>
      </c>
      <c r="P9671" s="2"/>
    </row>
    <row r="9672" spans="1:16" x14ac:dyDescent="0.25">
      <c r="A9672" s="2" t="s">
        <v>10523</v>
      </c>
      <c r="B9672" s="4">
        <v>-268.2</v>
      </c>
      <c r="C9672" s="4">
        <v>1.2999999999999999E-3</v>
      </c>
      <c r="D9672" s="2">
        <f>IFERROR(MATCH(A9672,Both_domains!A$2:A$851, 0), 0)</f>
        <v>0</v>
      </c>
      <c r="E9672" s="2">
        <f t="shared" si="759"/>
        <v>0</v>
      </c>
      <c r="F9672" s="2">
        <f>COUNTIF(E$2:E9672,"=1")</f>
        <v>844</v>
      </c>
      <c r="G9672" s="2">
        <f>COUNTIF(E$2:E9672,"=0")</f>
        <v>8827</v>
      </c>
      <c r="H9672" s="2">
        <f t="shared" si="755"/>
        <v>1</v>
      </c>
      <c r="I9672" s="2">
        <f t="shared" si="756"/>
        <v>5.8754531883130734E-2</v>
      </c>
      <c r="J9672" s="2">
        <f t="shared" si="757"/>
        <v>0.94124546811686927</v>
      </c>
      <c r="K9672" s="2">
        <f t="shared" si="758"/>
        <v>0.16053257251545411</v>
      </c>
      <c r="P9672" s="2"/>
    </row>
    <row r="9673" spans="1:16" x14ac:dyDescent="0.25">
      <c r="A9673" s="2" t="s">
        <v>10524</v>
      </c>
      <c r="B9673" s="4">
        <v>-268.2</v>
      </c>
      <c r="C9673" s="4">
        <v>1.2999999999999999E-3</v>
      </c>
      <c r="D9673" s="2">
        <f>IFERROR(MATCH(A9673,Both_domains!A$2:A$851, 0), 0)</f>
        <v>0</v>
      </c>
      <c r="E9673" s="2">
        <f t="shared" si="759"/>
        <v>0</v>
      </c>
      <c r="F9673" s="2">
        <f>COUNTIF(E$2:E9673,"=1")</f>
        <v>844</v>
      </c>
      <c r="G9673" s="2">
        <f>COUNTIF(E$2:E9673,"=0")</f>
        <v>8828</v>
      </c>
      <c r="H9673" s="2">
        <f t="shared" si="755"/>
        <v>1</v>
      </c>
      <c r="I9673" s="2">
        <f t="shared" si="756"/>
        <v>5.8647899338878262E-2</v>
      </c>
      <c r="J9673" s="2">
        <f t="shared" si="757"/>
        <v>0.94135210066112174</v>
      </c>
      <c r="K9673" s="2">
        <f t="shared" si="758"/>
        <v>0.16051730696082162</v>
      </c>
      <c r="P9673" s="2"/>
    </row>
    <row r="9674" spans="1:16" x14ac:dyDescent="0.25">
      <c r="A9674" s="2" t="s">
        <v>10525</v>
      </c>
      <c r="B9674" s="4">
        <v>-268.2</v>
      </c>
      <c r="C9674" s="4">
        <v>1.2999999999999999E-3</v>
      </c>
      <c r="D9674" s="2">
        <f>IFERROR(MATCH(A9674,Both_domains!A$2:A$851, 0), 0)</f>
        <v>0</v>
      </c>
      <c r="E9674" s="2">
        <f t="shared" si="759"/>
        <v>0</v>
      </c>
      <c r="F9674" s="2">
        <f>COUNTIF(E$2:E9674,"=1")</f>
        <v>844</v>
      </c>
      <c r="G9674" s="2">
        <f>COUNTIF(E$2:E9674,"=0")</f>
        <v>8829</v>
      </c>
      <c r="H9674" s="2">
        <f t="shared" si="755"/>
        <v>1</v>
      </c>
      <c r="I9674" s="2">
        <f t="shared" si="756"/>
        <v>5.8541266794625679E-2</v>
      </c>
      <c r="J9674" s="2">
        <f t="shared" si="757"/>
        <v>0.94145873320537432</v>
      </c>
      <c r="K9674" s="2">
        <f t="shared" si="758"/>
        <v>0.16050204430921367</v>
      </c>
      <c r="P9674" s="2"/>
    </row>
    <row r="9675" spans="1:16" x14ac:dyDescent="0.25">
      <c r="A9675" s="2" t="s">
        <v>10526</v>
      </c>
      <c r="B9675" s="4">
        <v>-268.2</v>
      </c>
      <c r="C9675" s="4">
        <v>1.2999999999999999E-3</v>
      </c>
      <c r="D9675" s="2">
        <f>IFERROR(MATCH(A9675,Both_domains!A$2:A$851, 0), 0)</f>
        <v>0</v>
      </c>
      <c r="E9675" s="2">
        <f t="shared" si="759"/>
        <v>0</v>
      </c>
      <c r="F9675" s="2">
        <f>COUNTIF(E$2:E9675,"=1")</f>
        <v>844</v>
      </c>
      <c r="G9675" s="2">
        <f>COUNTIF(E$2:E9675,"=0")</f>
        <v>8830</v>
      </c>
      <c r="H9675" s="2">
        <f t="shared" si="755"/>
        <v>1</v>
      </c>
      <c r="I9675" s="2">
        <f t="shared" si="756"/>
        <v>5.8434634250373207E-2</v>
      </c>
      <c r="J9675" s="2">
        <f t="shared" si="757"/>
        <v>0.94156536574962679</v>
      </c>
      <c r="K9675" s="2">
        <f t="shared" si="758"/>
        <v>0.16048678455980225</v>
      </c>
      <c r="P9675" s="2"/>
    </row>
    <row r="9676" spans="1:16" x14ac:dyDescent="0.25">
      <c r="A9676" s="2" t="s">
        <v>10527</v>
      </c>
      <c r="B9676" s="4">
        <v>-268.3</v>
      </c>
      <c r="C9676" s="4">
        <v>1.2999999999999999E-3</v>
      </c>
      <c r="D9676" s="2">
        <f>IFERROR(MATCH(A9676,Both_domains!A$2:A$851, 0), 0)</f>
        <v>0</v>
      </c>
      <c r="E9676" s="2">
        <f t="shared" si="759"/>
        <v>0</v>
      </c>
      <c r="F9676" s="2">
        <f>COUNTIF(E$2:E9676,"=1")</f>
        <v>844</v>
      </c>
      <c r="G9676" s="2">
        <f>COUNTIF(E$2:E9676,"=0")</f>
        <v>8831</v>
      </c>
      <c r="H9676" s="2">
        <f t="shared" si="755"/>
        <v>1</v>
      </c>
      <c r="I9676" s="2">
        <f t="shared" si="756"/>
        <v>5.8328001706120736E-2</v>
      </c>
      <c r="J9676" s="2">
        <f t="shared" si="757"/>
        <v>0.94167199829387926</v>
      </c>
      <c r="K9676" s="2">
        <f t="shared" si="758"/>
        <v>0.16047152771175968</v>
      </c>
      <c r="P9676" s="2"/>
    </row>
    <row r="9677" spans="1:16" x14ac:dyDescent="0.25">
      <c r="A9677" s="2" t="s">
        <v>10528</v>
      </c>
      <c r="B9677" s="4">
        <v>-268.3</v>
      </c>
      <c r="C9677" s="4">
        <v>1.2999999999999999E-3</v>
      </c>
      <c r="D9677" s="2">
        <f>IFERROR(MATCH(A9677,Both_domains!A$2:A$851, 0), 0)</f>
        <v>0</v>
      </c>
      <c r="E9677" s="2">
        <f t="shared" si="759"/>
        <v>0</v>
      </c>
      <c r="F9677" s="2">
        <f>COUNTIF(E$2:E9677,"=1")</f>
        <v>844</v>
      </c>
      <c r="G9677" s="2">
        <f>COUNTIF(E$2:E9677,"=0")</f>
        <v>8832</v>
      </c>
      <c r="H9677" s="2">
        <f t="shared" si="755"/>
        <v>1</v>
      </c>
      <c r="I9677" s="2">
        <f t="shared" si="756"/>
        <v>5.8221369161868153E-2</v>
      </c>
      <c r="J9677" s="2">
        <f t="shared" si="757"/>
        <v>0.94177863083813185</v>
      </c>
      <c r="K9677" s="2">
        <f t="shared" si="758"/>
        <v>0.16045627376425856</v>
      </c>
      <c r="P9677" s="2"/>
    </row>
    <row r="9678" spans="1:16" x14ac:dyDescent="0.25">
      <c r="A9678" s="2" t="s">
        <v>10529</v>
      </c>
      <c r="B9678" s="4">
        <v>-268.3</v>
      </c>
      <c r="C9678" s="4">
        <v>1.2999999999999999E-3</v>
      </c>
      <c r="D9678" s="2">
        <f>IFERROR(MATCH(A9678,Both_domains!A$2:A$851, 0), 0)</f>
        <v>0</v>
      </c>
      <c r="E9678" s="2">
        <f t="shared" si="759"/>
        <v>0</v>
      </c>
      <c r="F9678" s="2">
        <f>COUNTIF(E$2:E9678,"=1")</f>
        <v>844</v>
      </c>
      <c r="G9678" s="2">
        <f>COUNTIF(E$2:E9678,"=0")</f>
        <v>8833</v>
      </c>
      <c r="H9678" s="2">
        <f t="shared" si="755"/>
        <v>1</v>
      </c>
      <c r="I9678" s="2">
        <f t="shared" si="756"/>
        <v>5.8114736617615681E-2</v>
      </c>
      <c r="J9678" s="2">
        <f t="shared" si="757"/>
        <v>0.94188526338238432</v>
      </c>
      <c r="K9678" s="2">
        <f t="shared" si="758"/>
        <v>0.16044102271647182</v>
      </c>
      <c r="P9678" s="2"/>
    </row>
    <row r="9679" spans="1:16" x14ac:dyDescent="0.25">
      <c r="A9679" s="2" t="s">
        <v>10530</v>
      </c>
      <c r="B9679" s="4">
        <v>-268.3</v>
      </c>
      <c r="C9679" s="4">
        <v>1.2999999999999999E-3</v>
      </c>
      <c r="D9679" s="2">
        <f>IFERROR(MATCH(A9679,Both_domains!A$2:A$851, 0), 0)</f>
        <v>0</v>
      </c>
      <c r="E9679" s="2">
        <f t="shared" si="759"/>
        <v>0</v>
      </c>
      <c r="F9679" s="2">
        <f>COUNTIF(E$2:E9679,"=1")</f>
        <v>844</v>
      </c>
      <c r="G9679" s="2">
        <f>COUNTIF(E$2:E9679,"=0")</f>
        <v>8834</v>
      </c>
      <c r="H9679" s="2">
        <f t="shared" si="755"/>
        <v>1</v>
      </c>
      <c r="I9679" s="2">
        <f t="shared" si="756"/>
        <v>5.8008104073363209E-2</v>
      </c>
      <c r="J9679" s="2">
        <f t="shared" si="757"/>
        <v>0.94199189592663679</v>
      </c>
      <c r="K9679" s="2">
        <f t="shared" si="758"/>
        <v>0.1604257745675727</v>
      </c>
      <c r="P9679" s="2"/>
    </row>
    <row r="9680" spans="1:16" x14ac:dyDescent="0.25">
      <c r="A9680" s="2" t="s">
        <v>10531</v>
      </c>
      <c r="B9680" s="4">
        <v>-268.3</v>
      </c>
      <c r="C9680" s="4">
        <v>1.2999999999999999E-3</v>
      </c>
      <c r="D9680" s="2">
        <f>IFERROR(MATCH(A9680,Both_domains!A$2:A$851, 0), 0)</f>
        <v>0</v>
      </c>
      <c r="E9680" s="2">
        <f t="shared" si="759"/>
        <v>0</v>
      </c>
      <c r="F9680" s="2">
        <f>COUNTIF(E$2:E9680,"=1")</f>
        <v>844</v>
      </c>
      <c r="G9680" s="2">
        <f>COUNTIF(E$2:E9680,"=0")</f>
        <v>8835</v>
      </c>
      <c r="H9680" s="2">
        <f t="shared" si="755"/>
        <v>1</v>
      </c>
      <c r="I9680" s="2">
        <f t="shared" si="756"/>
        <v>5.7901471529110737E-2</v>
      </c>
      <c r="J9680" s="2">
        <f t="shared" si="757"/>
        <v>0.94209852847088926</v>
      </c>
      <c r="K9680" s="2">
        <f t="shared" si="758"/>
        <v>0.16041052931673477</v>
      </c>
      <c r="P9680" s="2"/>
    </row>
    <row r="9681" spans="1:16" x14ac:dyDescent="0.25">
      <c r="A9681" s="2" t="s">
        <v>10532</v>
      </c>
      <c r="B9681" s="4">
        <v>-268.3</v>
      </c>
      <c r="C9681" s="4">
        <v>1.2999999999999999E-3</v>
      </c>
      <c r="D9681" s="2">
        <f>IFERROR(MATCH(A9681,Both_domains!A$2:A$851, 0), 0)</f>
        <v>0</v>
      </c>
      <c r="E9681" s="2">
        <f t="shared" si="759"/>
        <v>0</v>
      </c>
      <c r="F9681" s="2">
        <f>COUNTIF(E$2:E9681,"=1")</f>
        <v>844</v>
      </c>
      <c r="G9681" s="2">
        <f>COUNTIF(E$2:E9681,"=0")</f>
        <v>8836</v>
      </c>
      <c r="H9681" s="2">
        <f t="shared" si="755"/>
        <v>1</v>
      </c>
      <c r="I9681" s="2">
        <f t="shared" si="756"/>
        <v>5.7794838984858155E-2</v>
      </c>
      <c r="J9681" s="2">
        <f t="shared" si="757"/>
        <v>0.94220516101514185</v>
      </c>
      <c r="K9681" s="2">
        <f t="shared" si="758"/>
        <v>0.16039528696313188</v>
      </c>
      <c r="P9681" s="2"/>
    </row>
    <row r="9682" spans="1:16" x14ac:dyDescent="0.25">
      <c r="A9682" s="2" t="s">
        <v>10533</v>
      </c>
      <c r="B9682" s="4">
        <v>-268.3</v>
      </c>
      <c r="C9682" s="4">
        <v>1.2999999999999999E-3</v>
      </c>
      <c r="D9682" s="2">
        <f>IFERROR(MATCH(A9682,Both_domains!A$2:A$851, 0), 0)</f>
        <v>0</v>
      </c>
      <c r="E9682" s="2">
        <f t="shared" si="759"/>
        <v>0</v>
      </c>
      <c r="F9682" s="2">
        <f>COUNTIF(E$2:E9682,"=1")</f>
        <v>844</v>
      </c>
      <c r="G9682" s="2">
        <f>COUNTIF(E$2:E9682,"=0")</f>
        <v>8837</v>
      </c>
      <c r="H9682" s="2">
        <f t="shared" si="755"/>
        <v>1</v>
      </c>
      <c r="I9682" s="2">
        <f t="shared" si="756"/>
        <v>5.7688206440605683E-2</v>
      </c>
      <c r="J9682" s="2">
        <f t="shared" si="757"/>
        <v>0.94231179355939432</v>
      </c>
      <c r="K9682" s="2">
        <f t="shared" si="758"/>
        <v>0.16038004750593823</v>
      </c>
      <c r="P9682" s="2"/>
    </row>
    <row r="9683" spans="1:16" x14ac:dyDescent="0.25">
      <c r="A9683" s="2" t="s">
        <v>10534</v>
      </c>
      <c r="B9683" s="4">
        <v>-268.3</v>
      </c>
      <c r="C9683" s="4">
        <v>1.2999999999999999E-3</v>
      </c>
      <c r="D9683" s="2">
        <f>IFERROR(MATCH(A9683,Both_domains!A$2:A$851, 0), 0)</f>
        <v>0</v>
      </c>
      <c r="E9683" s="2">
        <f t="shared" si="759"/>
        <v>0</v>
      </c>
      <c r="F9683" s="2">
        <f>COUNTIF(E$2:E9683,"=1")</f>
        <v>844</v>
      </c>
      <c r="G9683" s="2">
        <f>COUNTIF(E$2:E9683,"=0")</f>
        <v>8838</v>
      </c>
      <c r="H9683" s="2">
        <f t="shared" si="755"/>
        <v>1</v>
      </c>
      <c r="I9683" s="2">
        <f t="shared" si="756"/>
        <v>5.7581573896353211E-2</v>
      </c>
      <c r="J9683" s="2">
        <f t="shared" si="757"/>
        <v>0.94241842610364679</v>
      </c>
      <c r="K9683" s="2">
        <f t="shared" si="758"/>
        <v>0.16036481094432833</v>
      </c>
      <c r="P9683" s="2"/>
    </row>
    <row r="9684" spans="1:16" x14ac:dyDescent="0.25">
      <c r="A9684" s="2" t="s">
        <v>10535</v>
      </c>
      <c r="B9684" s="4">
        <v>-268.3</v>
      </c>
      <c r="C9684" s="4">
        <v>1.2999999999999999E-3</v>
      </c>
      <c r="D9684" s="2">
        <f>IFERROR(MATCH(A9684,Both_domains!A$2:A$851, 0), 0)</f>
        <v>0</v>
      </c>
      <c r="E9684" s="2">
        <f t="shared" si="759"/>
        <v>0</v>
      </c>
      <c r="F9684" s="2">
        <f>COUNTIF(E$2:E9684,"=1")</f>
        <v>844</v>
      </c>
      <c r="G9684" s="2">
        <f>COUNTIF(E$2:E9684,"=0")</f>
        <v>8839</v>
      </c>
      <c r="H9684" s="2">
        <f t="shared" si="755"/>
        <v>1</v>
      </c>
      <c r="I9684" s="2">
        <f t="shared" si="756"/>
        <v>5.7474941352100628E-2</v>
      </c>
      <c r="J9684" s="2">
        <f t="shared" si="757"/>
        <v>0.94252505864789937</v>
      </c>
      <c r="K9684" s="2">
        <f t="shared" si="758"/>
        <v>0.16034957727747695</v>
      </c>
      <c r="P9684" s="2"/>
    </row>
    <row r="9685" spans="1:16" x14ac:dyDescent="0.25">
      <c r="A9685" s="2" t="s">
        <v>10536</v>
      </c>
      <c r="B9685" s="4">
        <v>-268.3</v>
      </c>
      <c r="C9685" s="4">
        <v>1.2999999999999999E-3</v>
      </c>
      <c r="D9685" s="2">
        <f>IFERROR(MATCH(A9685,Both_domains!A$2:A$851, 0), 0)</f>
        <v>0</v>
      </c>
      <c r="E9685" s="2">
        <f t="shared" si="759"/>
        <v>0</v>
      </c>
      <c r="F9685" s="2">
        <f>COUNTIF(E$2:E9685,"=1")</f>
        <v>844</v>
      </c>
      <c r="G9685" s="2">
        <f>COUNTIF(E$2:E9685,"=0")</f>
        <v>8840</v>
      </c>
      <c r="H9685" s="2">
        <f t="shared" si="755"/>
        <v>1</v>
      </c>
      <c r="I9685" s="2">
        <f t="shared" si="756"/>
        <v>5.7368308807848156E-2</v>
      </c>
      <c r="J9685" s="2">
        <f t="shared" si="757"/>
        <v>0.94263169119215184</v>
      </c>
      <c r="K9685" s="2">
        <f t="shared" si="758"/>
        <v>0.16033434650455927</v>
      </c>
      <c r="P9685" s="2"/>
    </row>
    <row r="9686" spans="1:16" x14ac:dyDescent="0.25">
      <c r="A9686" s="2" t="s">
        <v>10537</v>
      </c>
      <c r="B9686" s="4">
        <v>-268.3</v>
      </c>
      <c r="C9686" s="4">
        <v>1.2999999999999999E-3</v>
      </c>
      <c r="D9686" s="2">
        <f>IFERROR(MATCH(A9686,Both_domains!A$2:A$851, 0), 0)</f>
        <v>0</v>
      </c>
      <c r="E9686" s="2">
        <f t="shared" si="759"/>
        <v>0</v>
      </c>
      <c r="F9686" s="2">
        <f>COUNTIF(E$2:E9686,"=1")</f>
        <v>844</v>
      </c>
      <c r="G9686" s="2">
        <f>COUNTIF(E$2:E9686,"=0")</f>
        <v>8841</v>
      </c>
      <c r="H9686" s="2">
        <f t="shared" si="755"/>
        <v>1</v>
      </c>
      <c r="I9686" s="2">
        <f t="shared" si="756"/>
        <v>5.7261676263595684E-2</v>
      </c>
      <c r="J9686" s="2">
        <f t="shared" si="757"/>
        <v>0.94273832373640432</v>
      </c>
      <c r="K9686" s="2">
        <f t="shared" si="758"/>
        <v>0.16031911862475068</v>
      </c>
      <c r="P9686" s="2"/>
    </row>
    <row r="9687" spans="1:16" x14ac:dyDescent="0.25">
      <c r="A9687" s="2" t="s">
        <v>10538</v>
      </c>
      <c r="B9687" s="4">
        <v>-268.39999999999998</v>
      </c>
      <c r="C9687" s="4">
        <v>1.4E-3</v>
      </c>
      <c r="D9687" s="2">
        <f>IFERROR(MATCH(A9687,Both_domains!A$2:A$851, 0), 0)</f>
        <v>0</v>
      </c>
      <c r="E9687" s="2">
        <f t="shared" si="759"/>
        <v>0</v>
      </c>
      <c r="F9687" s="2">
        <f>COUNTIF(E$2:E9687,"=1")</f>
        <v>844</v>
      </c>
      <c r="G9687" s="2">
        <f>COUNTIF(E$2:E9687,"=0")</f>
        <v>8842</v>
      </c>
      <c r="H9687" s="2">
        <f t="shared" si="755"/>
        <v>1</v>
      </c>
      <c r="I9687" s="2">
        <f t="shared" si="756"/>
        <v>5.7155043719343102E-2</v>
      </c>
      <c r="J9687" s="2">
        <f t="shared" si="757"/>
        <v>0.9428449562806569</v>
      </c>
      <c r="K9687" s="2">
        <f t="shared" si="758"/>
        <v>0.16030389363722697</v>
      </c>
      <c r="P9687" s="2"/>
    </row>
    <row r="9688" spans="1:16" x14ac:dyDescent="0.25">
      <c r="A9688" s="2" t="s">
        <v>10539</v>
      </c>
      <c r="B9688" s="4">
        <v>-268.5</v>
      </c>
      <c r="C9688" s="4">
        <v>1.4E-3</v>
      </c>
      <c r="D9688" s="2">
        <f>IFERROR(MATCH(A9688,Both_domains!A$2:A$851, 0), 0)</f>
        <v>0</v>
      </c>
      <c r="E9688" s="2">
        <f t="shared" si="759"/>
        <v>0</v>
      </c>
      <c r="F9688" s="2">
        <f>COUNTIF(E$2:E9688,"=1")</f>
        <v>844</v>
      </c>
      <c r="G9688" s="2">
        <f>COUNTIF(E$2:E9688,"=0")</f>
        <v>8843</v>
      </c>
      <c r="H9688" s="2">
        <f t="shared" si="755"/>
        <v>1</v>
      </c>
      <c r="I9688" s="2">
        <f t="shared" si="756"/>
        <v>5.704841117509063E-2</v>
      </c>
      <c r="J9688" s="2">
        <f t="shared" si="757"/>
        <v>0.94295158882490937</v>
      </c>
      <c r="K9688" s="2">
        <f t="shared" si="758"/>
        <v>0.16028867154116419</v>
      </c>
      <c r="P9688" s="2"/>
    </row>
    <row r="9689" spans="1:16" x14ac:dyDescent="0.25">
      <c r="A9689" s="2" t="s">
        <v>10540</v>
      </c>
      <c r="B9689" s="4">
        <v>-268.5</v>
      </c>
      <c r="C9689" s="4">
        <v>1.4E-3</v>
      </c>
      <c r="D9689" s="2">
        <f>IFERROR(MATCH(A9689,Both_domains!A$2:A$851, 0), 0)</f>
        <v>0</v>
      </c>
      <c r="E9689" s="2">
        <f t="shared" si="759"/>
        <v>0</v>
      </c>
      <c r="F9689" s="2">
        <f>COUNTIF(E$2:E9689,"=1")</f>
        <v>844</v>
      </c>
      <c r="G9689" s="2">
        <f>COUNTIF(E$2:E9689,"=0")</f>
        <v>8844</v>
      </c>
      <c r="H9689" s="2">
        <f t="shared" si="755"/>
        <v>1</v>
      </c>
      <c r="I9689" s="2">
        <f t="shared" si="756"/>
        <v>5.6941778630838158E-2</v>
      </c>
      <c r="J9689" s="2">
        <f t="shared" si="757"/>
        <v>0.94305822136916184</v>
      </c>
      <c r="K9689" s="2">
        <f t="shared" si="758"/>
        <v>0.1602734523357387</v>
      </c>
      <c r="P9689" s="2"/>
    </row>
    <row r="9690" spans="1:16" x14ac:dyDescent="0.25">
      <c r="A9690" s="2" t="s">
        <v>10541</v>
      </c>
      <c r="B9690" s="4">
        <v>-268.60000000000002</v>
      </c>
      <c r="C9690" s="4">
        <v>1.4E-3</v>
      </c>
      <c r="D9690" s="2">
        <f>IFERROR(MATCH(A9690,Both_domains!A$2:A$851, 0), 0)</f>
        <v>0</v>
      </c>
      <c r="E9690" s="2">
        <f t="shared" si="759"/>
        <v>0</v>
      </c>
      <c r="F9690" s="2">
        <f>COUNTIF(E$2:E9690,"=1")</f>
        <v>844</v>
      </c>
      <c r="G9690" s="2">
        <f>COUNTIF(E$2:E9690,"=0")</f>
        <v>8845</v>
      </c>
      <c r="H9690" s="2">
        <f t="shared" si="755"/>
        <v>1</v>
      </c>
      <c r="I9690" s="2">
        <f t="shared" si="756"/>
        <v>5.6835146086585575E-2</v>
      </c>
      <c r="J9690" s="2">
        <f t="shared" si="757"/>
        <v>0.94316485391341442</v>
      </c>
      <c r="K9690" s="2">
        <f t="shared" si="758"/>
        <v>0.16025823602012723</v>
      </c>
      <c r="P9690" s="2"/>
    </row>
    <row r="9691" spans="1:16" x14ac:dyDescent="0.25">
      <c r="A9691" s="2" t="s">
        <v>10542</v>
      </c>
      <c r="B9691" s="4">
        <v>-268.60000000000002</v>
      </c>
      <c r="C9691" s="4">
        <v>1.4E-3</v>
      </c>
      <c r="D9691" s="2">
        <f>IFERROR(MATCH(A9691,Both_domains!A$2:A$851, 0), 0)</f>
        <v>0</v>
      </c>
      <c r="E9691" s="2">
        <f t="shared" si="759"/>
        <v>0</v>
      </c>
      <c r="F9691" s="2">
        <f>COUNTIF(E$2:E9691,"=1")</f>
        <v>844</v>
      </c>
      <c r="G9691" s="2">
        <f>COUNTIF(E$2:E9691,"=0")</f>
        <v>8846</v>
      </c>
      <c r="H9691" s="2">
        <f t="shared" si="755"/>
        <v>1</v>
      </c>
      <c r="I9691" s="2">
        <f t="shared" si="756"/>
        <v>5.6728513542333103E-2</v>
      </c>
      <c r="J9691" s="2">
        <f t="shared" si="757"/>
        <v>0.9432714864576669</v>
      </c>
      <c r="K9691" s="2">
        <f t="shared" si="758"/>
        <v>0.16024302259350673</v>
      </c>
      <c r="P9691" s="2"/>
    </row>
    <row r="9692" spans="1:16" x14ac:dyDescent="0.25">
      <c r="A9692" s="2" t="s">
        <v>10543</v>
      </c>
      <c r="B9692" s="4">
        <v>-268.60000000000002</v>
      </c>
      <c r="C9692" s="4">
        <v>1.4E-3</v>
      </c>
      <c r="D9692" s="2">
        <f>IFERROR(MATCH(A9692,Both_domains!A$2:A$851, 0), 0)</f>
        <v>0</v>
      </c>
      <c r="E9692" s="2">
        <f t="shared" si="759"/>
        <v>0</v>
      </c>
      <c r="F9692" s="2">
        <f>COUNTIF(E$2:E9692,"=1")</f>
        <v>844</v>
      </c>
      <c r="G9692" s="2">
        <f>COUNTIF(E$2:E9692,"=0")</f>
        <v>8847</v>
      </c>
      <c r="H9692" s="2">
        <f t="shared" si="755"/>
        <v>1</v>
      </c>
      <c r="I9692" s="2">
        <f t="shared" si="756"/>
        <v>5.6621880998080631E-2</v>
      </c>
      <c r="J9692" s="2">
        <f t="shared" si="757"/>
        <v>0.94337811900191937</v>
      </c>
      <c r="K9692" s="2">
        <f t="shared" si="758"/>
        <v>0.16022781205505457</v>
      </c>
      <c r="P9692" s="2"/>
    </row>
    <row r="9693" spans="1:16" x14ac:dyDescent="0.25">
      <c r="A9693" s="2" t="s">
        <v>10544</v>
      </c>
      <c r="B9693" s="4">
        <v>-268.60000000000002</v>
      </c>
      <c r="C9693" s="4">
        <v>1.4E-3</v>
      </c>
      <c r="D9693" s="2">
        <f>IFERROR(MATCH(A9693,Both_domains!A$2:A$851, 0), 0)</f>
        <v>0</v>
      </c>
      <c r="E9693" s="2">
        <f t="shared" si="759"/>
        <v>0</v>
      </c>
      <c r="F9693" s="2">
        <f>COUNTIF(E$2:E9693,"=1")</f>
        <v>844</v>
      </c>
      <c r="G9693" s="2">
        <f>COUNTIF(E$2:E9693,"=0")</f>
        <v>8848</v>
      </c>
      <c r="H9693" s="2">
        <f t="shared" si="755"/>
        <v>1</v>
      </c>
      <c r="I9693" s="2">
        <f t="shared" si="756"/>
        <v>5.651524845382816E-2</v>
      </c>
      <c r="J9693" s="2">
        <f t="shared" si="757"/>
        <v>0.94348475154617184</v>
      </c>
      <c r="K9693" s="2">
        <f t="shared" si="758"/>
        <v>0.16021260440394836</v>
      </c>
      <c r="P9693" s="2"/>
    </row>
    <row r="9694" spans="1:16" x14ac:dyDescent="0.25">
      <c r="A9694" s="2" t="s">
        <v>10545</v>
      </c>
      <c r="B9694" s="4">
        <v>-268.7</v>
      </c>
      <c r="C9694" s="4">
        <v>1.4E-3</v>
      </c>
      <c r="D9694" s="2">
        <f>IFERROR(MATCH(A9694,Both_domains!A$2:A$851, 0), 0)</f>
        <v>0</v>
      </c>
      <c r="E9694" s="2">
        <f t="shared" si="759"/>
        <v>0</v>
      </c>
      <c r="F9694" s="2">
        <f>COUNTIF(E$2:E9694,"=1")</f>
        <v>844</v>
      </c>
      <c r="G9694" s="2">
        <f>COUNTIF(E$2:E9694,"=0")</f>
        <v>8849</v>
      </c>
      <c r="H9694" s="2">
        <f t="shared" si="755"/>
        <v>1</v>
      </c>
      <c r="I9694" s="2">
        <f t="shared" si="756"/>
        <v>5.6408615909575577E-2</v>
      </c>
      <c r="J9694" s="2">
        <f t="shared" si="757"/>
        <v>0.94359138409042442</v>
      </c>
      <c r="K9694" s="2">
        <f t="shared" si="758"/>
        <v>0.16019739963936605</v>
      </c>
      <c r="P9694" s="2"/>
    </row>
    <row r="9695" spans="1:16" x14ac:dyDescent="0.25">
      <c r="A9695" s="2" t="s">
        <v>10546</v>
      </c>
      <c r="B9695" s="4">
        <v>-268.7</v>
      </c>
      <c r="C9695" s="4">
        <v>1.4E-3</v>
      </c>
      <c r="D9695" s="2">
        <f>IFERROR(MATCH(A9695,Both_domains!A$2:A$851, 0), 0)</f>
        <v>0</v>
      </c>
      <c r="E9695" s="2">
        <f t="shared" si="759"/>
        <v>0</v>
      </c>
      <c r="F9695" s="2">
        <f>COUNTIF(E$2:E9695,"=1")</f>
        <v>844</v>
      </c>
      <c r="G9695" s="2">
        <f>COUNTIF(E$2:E9695,"=0")</f>
        <v>8850</v>
      </c>
      <c r="H9695" s="2">
        <f t="shared" si="755"/>
        <v>1</v>
      </c>
      <c r="I9695" s="2">
        <f t="shared" si="756"/>
        <v>5.6301983365323105E-2</v>
      </c>
      <c r="J9695" s="2">
        <f t="shared" si="757"/>
        <v>0.9436980166346769</v>
      </c>
      <c r="K9695" s="2">
        <f t="shared" si="758"/>
        <v>0.16018219776048587</v>
      </c>
      <c r="P9695" s="2"/>
    </row>
    <row r="9696" spans="1:16" x14ac:dyDescent="0.25">
      <c r="A9696" s="2" t="s">
        <v>10547</v>
      </c>
      <c r="B9696" s="4">
        <v>-268.7</v>
      </c>
      <c r="C9696" s="4">
        <v>1.4E-3</v>
      </c>
      <c r="D9696" s="2">
        <f>IFERROR(MATCH(A9696,Both_domains!A$2:A$851, 0), 0)</f>
        <v>0</v>
      </c>
      <c r="E9696" s="2">
        <f t="shared" si="759"/>
        <v>0</v>
      </c>
      <c r="F9696" s="2">
        <f>COUNTIF(E$2:E9696,"=1")</f>
        <v>844</v>
      </c>
      <c r="G9696" s="2">
        <f>COUNTIF(E$2:E9696,"=0")</f>
        <v>8851</v>
      </c>
      <c r="H9696" s="2">
        <f t="shared" si="755"/>
        <v>1</v>
      </c>
      <c r="I9696" s="2">
        <f t="shared" si="756"/>
        <v>5.6195350821070633E-2</v>
      </c>
      <c r="J9696" s="2">
        <f t="shared" si="757"/>
        <v>0.94380464917892937</v>
      </c>
      <c r="K9696" s="2">
        <f t="shared" si="758"/>
        <v>0.16016699876648638</v>
      </c>
      <c r="P9696" s="2"/>
    </row>
    <row r="9697" spans="1:16" x14ac:dyDescent="0.25">
      <c r="A9697" s="2" t="s">
        <v>10548</v>
      </c>
      <c r="B9697" s="4">
        <v>-268.7</v>
      </c>
      <c r="C9697" s="4">
        <v>1.4E-3</v>
      </c>
      <c r="D9697" s="2">
        <f>IFERROR(MATCH(A9697,Both_domains!A$2:A$851, 0), 0)</f>
        <v>0</v>
      </c>
      <c r="E9697" s="2">
        <f t="shared" si="759"/>
        <v>0</v>
      </c>
      <c r="F9697" s="2">
        <f>COUNTIF(E$2:E9697,"=1")</f>
        <v>844</v>
      </c>
      <c r="G9697" s="2">
        <f>COUNTIF(E$2:E9697,"=0")</f>
        <v>8852</v>
      </c>
      <c r="H9697" s="2">
        <f t="shared" si="755"/>
        <v>1</v>
      </c>
      <c r="I9697" s="2">
        <f t="shared" si="756"/>
        <v>5.608871827681805E-2</v>
      </c>
      <c r="J9697" s="2">
        <f t="shared" si="757"/>
        <v>0.94391128172318195</v>
      </c>
      <c r="K9697" s="2">
        <f t="shared" si="758"/>
        <v>0.16015180265654649</v>
      </c>
      <c r="P9697" s="2"/>
    </row>
    <row r="9698" spans="1:16" x14ac:dyDescent="0.25">
      <c r="A9698" s="2" t="s">
        <v>10549</v>
      </c>
      <c r="B9698" s="4">
        <v>-268.8</v>
      </c>
      <c r="C9698" s="4">
        <v>1.4E-3</v>
      </c>
      <c r="D9698" s="2">
        <f>IFERROR(MATCH(A9698,Both_domains!A$2:A$851, 0), 0)</f>
        <v>0</v>
      </c>
      <c r="E9698" s="2">
        <f t="shared" si="759"/>
        <v>0</v>
      </c>
      <c r="F9698" s="2">
        <f>COUNTIF(E$2:E9698,"=1")</f>
        <v>844</v>
      </c>
      <c r="G9698" s="2">
        <f>COUNTIF(E$2:E9698,"=0")</f>
        <v>8853</v>
      </c>
      <c r="H9698" s="2">
        <f t="shared" si="755"/>
        <v>1</v>
      </c>
      <c r="I9698" s="2">
        <f t="shared" si="756"/>
        <v>5.5982085732565579E-2</v>
      </c>
      <c r="J9698" s="2">
        <f t="shared" si="757"/>
        <v>0.94401791426743442</v>
      </c>
      <c r="K9698" s="2">
        <f t="shared" si="758"/>
        <v>0.16013660942984537</v>
      </c>
      <c r="P9698" s="2"/>
    </row>
    <row r="9699" spans="1:16" x14ac:dyDescent="0.25">
      <c r="A9699" s="2" t="s">
        <v>10550</v>
      </c>
      <c r="B9699" s="4">
        <v>-268.8</v>
      </c>
      <c r="C9699" s="4">
        <v>1.4E-3</v>
      </c>
      <c r="D9699" s="2">
        <f>IFERROR(MATCH(A9699,Both_domains!A$2:A$851, 0), 0)</f>
        <v>0</v>
      </c>
      <c r="E9699" s="2">
        <f t="shared" si="759"/>
        <v>0</v>
      </c>
      <c r="F9699" s="2">
        <f>COUNTIF(E$2:E9699,"=1")</f>
        <v>844</v>
      </c>
      <c r="G9699" s="2">
        <f>COUNTIF(E$2:E9699,"=0")</f>
        <v>8854</v>
      </c>
      <c r="H9699" s="2">
        <f t="shared" si="755"/>
        <v>1</v>
      </c>
      <c r="I9699" s="2">
        <f t="shared" si="756"/>
        <v>5.5875453188313107E-2</v>
      </c>
      <c r="J9699" s="2">
        <f t="shared" si="757"/>
        <v>0.94412454681168689</v>
      </c>
      <c r="K9699" s="2">
        <f t="shared" si="758"/>
        <v>0.16012141908556252</v>
      </c>
      <c r="P9699" s="2"/>
    </row>
    <row r="9700" spans="1:16" x14ac:dyDescent="0.25">
      <c r="A9700" s="2" t="s">
        <v>10551</v>
      </c>
      <c r="B9700" s="4">
        <v>-268.8</v>
      </c>
      <c r="C9700" s="4">
        <v>1.4E-3</v>
      </c>
      <c r="D9700" s="2">
        <f>IFERROR(MATCH(A9700,Both_domains!A$2:A$851, 0), 0)</f>
        <v>0</v>
      </c>
      <c r="E9700" s="2">
        <f t="shared" si="759"/>
        <v>0</v>
      </c>
      <c r="F9700" s="2">
        <f>COUNTIF(E$2:E9700,"=1")</f>
        <v>844</v>
      </c>
      <c r="G9700" s="2">
        <f>COUNTIF(E$2:E9700,"=0")</f>
        <v>8855</v>
      </c>
      <c r="H9700" s="2">
        <f t="shared" si="755"/>
        <v>1</v>
      </c>
      <c r="I9700" s="2">
        <f t="shared" si="756"/>
        <v>5.5768820644060524E-2</v>
      </c>
      <c r="J9700" s="2">
        <f t="shared" si="757"/>
        <v>0.94423117935593948</v>
      </c>
      <c r="K9700" s="2">
        <f t="shared" si="758"/>
        <v>0.16010623162287774</v>
      </c>
      <c r="P9700" s="2"/>
    </row>
    <row r="9701" spans="1:16" x14ac:dyDescent="0.25">
      <c r="A9701" s="2" t="s">
        <v>10552</v>
      </c>
      <c r="B9701" s="4">
        <v>-268.89999999999998</v>
      </c>
      <c r="C9701" s="4">
        <v>1.4E-3</v>
      </c>
      <c r="D9701" s="2">
        <f>IFERROR(MATCH(A9701,Both_domains!A$2:A$851, 0), 0)</f>
        <v>0</v>
      </c>
      <c r="E9701" s="2">
        <f t="shared" si="759"/>
        <v>0</v>
      </c>
      <c r="F9701" s="2">
        <f>COUNTIF(E$2:E9701,"=1")</f>
        <v>844</v>
      </c>
      <c r="G9701" s="2">
        <f>COUNTIF(E$2:E9701,"=0")</f>
        <v>8856</v>
      </c>
      <c r="H9701" s="2">
        <f t="shared" si="755"/>
        <v>1</v>
      </c>
      <c r="I9701" s="2">
        <f t="shared" si="756"/>
        <v>5.5662188099808052E-2</v>
      </c>
      <c r="J9701" s="2">
        <f t="shared" si="757"/>
        <v>0.94433781190019195</v>
      </c>
      <c r="K9701" s="2">
        <f t="shared" si="758"/>
        <v>0.16009104704097116</v>
      </c>
      <c r="P9701" s="2"/>
    </row>
    <row r="9702" spans="1:16" x14ac:dyDescent="0.25">
      <c r="A9702" s="2" t="s">
        <v>10553</v>
      </c>
      <c r="B9702" s="4">
        <v>-268.89999999999998</v>
      </c>
      <c r="C9702" s="4">
        <v>1.4E-3</v>
      </c>
      <c r="D9702" s="2">
        <f>IFERROR(MATCH(A9702,Both_domains!A$2:A$851, 0), 0)</f>
        <v>0</v>
      </c>
      <c r="E9702" s="2">
        <f t="shared" si="759"/>
        <v>0</v>
      </c>
      <c r="F9702" s="2">
        <f>COUNTIF(E$2:E9702,"=1")</f>
        <v>844</v>
      </c>
      <c r="G9702" s="2">
        <f>COUNTIF(E$2:E9702,"=0")</f>
        <v>8857</v>
      </c>
      <c r="H9702" s="2">
        <f t="shared" si="755"/>
        <v>1</v>
      </c>
      <c r="I9702" s="2">
        <f t="shared" si="756"/>
        <v>5.555555555555558E-2</v>
      </c>
      <c r="J9702" s="2">
        <f t="shared" si="757"/>
        <v>0.94444444444444442</v>
      </c>
      <c r="K9702" s="2">
        <f t="shared" si="758"/>
        <v>0.16007586533902324</v>
      </c>
      <c r="P9702" s="2"/>
    </row>
    <row r="9703" spans="1:16" x14ac:dyDescent="0.25">
      <c r="A9703" s="2" t="s">
        <v>10554</v>
      </c>
      <c r="B9703" s="4">
        <v>-268.89999999999998</v>
      </c>
      <c r="C9703" s="4">
        <v>1.5E-3</v>
      </c>
      <c r="D9703" s="2">
        <f>IFERROR(MATCH(A9703,Both_domains!A$2:A$851, 0), 0)</f>
        <v>0</v>
      </c>
      <c r="E9703" s="2">
        <f t="shared" si="759"/>
        <v>0</v>
      </c>
      <c r="F9703" s="2">
        <f>COUNTIF(E$2:E9703,"=1")</f>
        <v>844</v>
      </c>
      <c r="G9703" s="2">
        <f>COUNTIF(E$2:E9703,"=0")</f>
        <v>8858</v>
      </c>
      <c r="H9703" s="2">
        <f t="shared" si="755"/>
        <v>1</v>
      </c>
      <c r="I9703" s="2">
        <f t="shared" si="756"/>
        <v>5.5448923011302997E-2</v>
      </c>
      <c r="J9703" s="2">
        <f t="shared" si="757"/>
        <v>0.944551076988697</v>
      </c>
      <c r="K9703" s="2">
        <f t="shared" si="758"/>
        <v>0.16006068651621469</v>
      </c>
      <c r="P9703" s="2"/>
    </row>
    <row r="9704" spans="1:16" x14ac:dyDescent="0.25">
      <c r="A9704" s="2" t="s">
        <v>10555</v>
      </c>
      <c r="B9704" s="4">
        <v>-269</v>
      </c>
      <c r="C9704" s="4">
        <v>1.5E-3</v>
      </c>
      <c r="D9704" s="2">
        <f>IFERROR(MATCH(A9704,Both_domains!A$2:A$851, 0), 0)</f>
        <v>0</v>
      </c>
      <c r="E9704" s="2">
        <f t="shared" si="759"/>
        <v>0</v>
      </c>
      <c r="F9704" s="2">
        <f>COUNTIF(E$2:E9704,"=1")</f>
        <v>844</v>
      </c>
      <c r="G9704" s="2">
        <f>COUNTIF(E$2:E9704,"=0")</f>
        <v>8859</v>
      </c>
      <c r="H9704" s="2">
        <f t="shared" si="755"/>
        <v>1</v>
      </c>
      <c r="I9704" s="2">
        <f t="shared" si="756"/>
        <v>5.5342290467050526E-2</v>
      </c>
      <c r="J9704" s="2">
        <f t="shared" si="757"/>
        <v>0.94465770953294947</v>
      </c>
      <c r="K9704" s="2">
        <f t="shared" si="758"/>
        <v>0.16004551057172656</v>
      </c>
      <c r="P9704" s="2"/>
    </row>
    <row r="9705" spans="1:16" x14ac:dyDescent="0.25">
      <c r="A9705" s="2" t="s">
        <v>10556</v>
      </c>
      <c r="B9705" s="4">
        <v>-269.10000000000002</v>
      </c>
      <c r="C9705" s="4">
        <v>1.5E-3</v>
      </c>
      <c r="D9705" s="2">
        <f>IFERROR(MATCH(A9705,Both_domains!A$2:A$851, 0), 0)</f>
        <v>0</v>
      </c>
      <c r="E9705" s="2">
        <f t="shared" si="759"/>
        <v>0</v>
      </c>
      <c r="F9705" s="2">
        <f>COUNTIF(E$2:E9705,"=1")</f>
        <v>844</v>
      </c>
      <c r="G9705" s="2">
        <f>COUNTIF(E$2:E9705,"=0")</f>
        <v>8860</v>
      </c>
      <c r="H9705" s="2">
        <f t="shared" si="755"/>
        <v>1</v>
      </c>
      <c r="I9705" s="2">
        <f t="shared" si="756"/>
        <v>5.5235657922798054E-2</v>
      </c>
      <c r="J9705" s="2">
        <f t="shared" si="757"/>
        <v>0.94476434207720195</v>
      </c>
      <c r="K9705" s="2">
        <f t="shared" si="758"/>
        <v>0.16003033750474024</v>
      </c>
      <c r="P9705" s="2"/>
    </row>
    <row r="9706" spans="1:16" x14ac:dyDescent="0.25">
      <c r="A9706" s="2" t="s">
        <v>10557</v>
      </c>
      <c r="B9706" s="4">
        <v>-269.10000000000002</v>
      </c>
      <c r="C9706" s="4">
        <v>1.5E-3</v>
      </c>
      <c r="D9706" s="2">
        <f>IFERROR(MATCH(A9706,Both_domains!A$2:A$851, 0), 0)</f>
        <v>0</v>
      </c>
      <c r="E9706" s="2">
        <f t="shared" si="759"/>
        <v>0</v>
      </c>
      <c r="F9706" s="2">
        <f>COUNTIF(E$2:E9706,"=1")</f>
        <v>844</v>
      </c>
      <c r="G9706" s="2">
        <f>COUNTIF(E$2:E9706,"=0")</f>
        <v>8861</v>
      </c>
      <c r="H9706" s="2">
        <f t="shared" si="755"/>
        <v>1</v>
      </c>
      <c r="I9706" s="2">
        <f t="shared" si="756"/>
        <v>5.5129025378545582E-2</v>
      </c>
      <c r="J9706" s="2">
        <f t="shared" si="757"/>
        <v>0.94487097462145442</v>
      </c>
      <c r="K9706" s="2">
        <f t="shared" si="758"/>
        <v>0.16001516731443738</v>
      </c>
      <c r="P9706" s="2"/>
    </row>
    <row r="9707" spans="1:16" x14ac:dyDescent="0.25">
      <c r="A9707" s="2" t="s">
        <v>10558</v>
      </c>
      <c r="B9707" s="4">
        <v>-269.10000000000002</v>
      </c>
      <c r="C9707" s="4">
        <v>1.5E-3</v>
      </c>
      <c r="D9707" s="2">
        <f>IFERROR(MATCH(A9707,Both_domains!A$2:A$851, 0), 0)</f>
        <v>0</v>
      </c>
      <c r="E9707" s="2">
        <f t="shared" si="759"/>
        <v>0</v>
      </c>
      <c r="F9707" s="2">
        <f>COUNTIF(E$2:E9707,"=1")</f>
        <v>844</v>
      </c>
      <c r="G9707" s="2">
        <f>COUNTIF(E$2:E9707,"=0")</f>
        <v>8862</v>
      </c>
      <c r="H9707" s="2">
        <f t="shared" si="755"/>
        <v>1</v>
      </c>
      <c r="I9707" s="2">
        <f t="shared" si="756"/>
        <v>5.5022392834292999E-2</v>
      </c>
      <c r="J9707" s="2">
        <f t="shared" si="757"/>
        <v>0.944977607165707</v>
      </c>
      <c r="K9707" s="2">
        <f t="shared" si="758"/>
        <v>0.16</v>
      </c>
      <c r="P9707" s="2"/>
    </row>
    <row r="9708" spans="1:16" x14ac:dyDescent="0.25">
      <c r="A9708" s="2" t="s">
        <v>10559</v>
      </c>
      <c r="B9708" s="4">
        <v>-269.10000000000002</v>
      </c>
      <c r="C9708" s="4">
        <v>1.5E-3</v>
      </c>
      <c r="D9708" s="2">
        <f>IFERROR(MATCH(A9708,Both_domains!A$2:A$851, 0), 0)</f>
        <v>0</v>
      </c>
      <c r="E9708" s="2">
        <f t="shared" si="759"/>
        <v>0</v>
      </c>
      <c r="F9708" s="2">
        <f>COUNTIF(E$2:E9708,"=1")</f>
        <v>844</v>
      </c>
      <c r="G9708" s="2">
        <f>COUNTIF(E$2:E9708,"=0")</f>
        <v>8863</v>
      </c>
      <c r="H9708" s="2">
        <f t="shared" si="755"/>
        <v>1</v>
      </c>
      <c r="I9708" s="2">
        <f t="shared" si="756"/>
        <v>5.4915760290040527E-2</v>
      </c>
      <c r="J9708" s="2">
        <f t="shared" si="757"/>
        <v>0.94508423970995947</v>
      </c>
      <c r="K9708" s="2">
        <f t="shared" si="758"/>
        <v>0.15998483556061036</v>
      </c>
      <c r="P9708" s="2"/>
    </row>
    <row r="9709" spans="1:16" x14ac:dyDescent="0.25">
      <c r="A9709" s="2" t="s">
        <v>10560</v>
      </c>
      <c r="B9709" s="4">
        <v>-269.10000000000002</v>
      </c>
      <c r="C9709" s="4">
        <v>1.5E-3</v>
      </c>
      <c r="D9709" s="2">
        <f>IFERROR(MATCH(A9709,Both_domains!A$2:A$851, 0), 0)</f>
        <v>0</v>
      </c>
      <c r="E9709" s="2">
        <f t="shared" si="759"/>
        <v>0</v>
      </c>
      <c r="F9709" s="2">
        <f>COUNTIF(E$2:E9709,"=1")</f>
        <v>844</v>
      </c>
      <c r="G9709" s="2">
        <f>COUNTIF(E$2:E9709,"=0")</f>
        <v>8864</v>
      </c>
      <c r="H9709" s="2">
        <f t="shared" si="755"/>
        <v>1</v>
      </c>
      <c r="I9709" s="2">
        <f t="shared" si="756"/>
        <v>5.4809127745788055E-2</v>
      </c>
      <c r="J9709" s="2">
        <f t="shared" si="757"/>
        <v>0.94519087225421194</v>
      </c>
      <c r="K9709" s="2">
        <f t="shared" si="758"/>
        <v>0.15996967399545109</v>
      </c>
      <c r="P9709" s="2"/>
    </row>
    <row r="9710" spans="1:16" x14ac:dyDescent="0.25">
      <c r="A9710" s="2" t="s">
        <v>10561</v>
      </c>
      <c r="B9710" s="4">
        <v>-269.2</v>
      </c>
      <c r="C9710" s="4">
        <v>1.5E-3</v>
      </c>
      <c r="D9710" s="2">
        <f>IFERROR(MATCH(A9710,Both_domains!A$2:A$851, 0), 0)</f>
        <v>0</v>
      </c>
      <c r="E9710" s="2">
        <f t="shared" si="759"/>
        <v>0</v>
      </c>
      <c r="F9710" s="2">
        <f>COUNTIF(E$2:E9710,"=1")</f>
        <v>844</v>
      </c>
      <c r="G9710" s="2">
        <f>COUNTIF(E$2:E9710,"=0")</f>
        <v>8865</v>
      </c>
      <c r="H9710" s="2">
        <f t="shared" si="755"/>
        <v>1</v>
      </c>
      <c r="I9710" s="2">
        <f t="shared" si="756"/>
        <v>5.4702495201535473E-2</v>
      </c>
      <c r="J9710" s="2">
        <f t="shared" si="757"/>
        <v>0.94529750479846453</v>
      </c>
      <c r="K9710" s="2">
        <f t="shared" si="758"/>
        <v>0.15995451530370511</v>
      </c>
      <c r="P9710" s="2"/>
    </row>
    <row r="9711" spans="1:16" x14ac:dyDescent="0.25">
      <c r="A9711" s="2" t="s">
        <v>10562</v>
      </c>
      <c r="B9711" s="4">
        <v>-269.2</v>
      </c>
      <c r="C9711" s="4">
        <v>1.5E-3</v>
      </c>
      <c r="D9711" s="2">
        <f>IFERROR(MATCH(A9711,Both_domains!A$2:A$851, 0), 0)</f>
        <v>0</v>
      </c>
      <c r="E9711" s="2">
        <f t="shared" si="759"/>
        <v>0</v>
      </c>
      <c r="F9711" s="2">
        <f>COUNTIF(E$2:E9711,"=1")</f>
        <v>844</v>
      </c>
      <c r="G9711" s="2">
        <f>COUNTIF(E$2:E9711,"=0")</f>
        <v>8866</v>
      </c>
      <c r="H9711" s="2">
        <f t="shared" si="755"/>
        <v>1</v>
      </c>
      <c r="I9711" s="2">
        <f t="shared" si="756"/>
        <v>5.4595862657283001E-2</v>
      </c>
      <c r="J9711" s="2">
        <f t="shared" si="757"/>
        <v>0.945404137342717</v>
      </c>
      <c r="K9711" s="2">
        <f t="shared" si="758"/>
        <v>0.15993935948455562</v>
      </c>
      <c r="P9711" s="2"/>
    </row>
    <row r="9712" spans="1:16" x14ac:dyDescent="0.25">
      <c r="A9712" s="2" t="s">
        <v>10563</v>
      </c>
      <c r="B9712" s="4">
        <v>-269.2</v>
      </c>
      <c r="C9712" s="4">
        <v>1.5E-3</v>
      </c>
      <c r="D9712" s="2">
        <f>IFERROR(MATCH(A9712,Both_domains!A$2:A$851, 0), 0)</f>
        <v>0</v>
      </c>
      <c r="E9712" s="2">
        <f t="shared" si="759"/>
        <v>0</v>
      </c>
      <c r="F9712" s="2">
        <f>COUNTIF(E$2:E9712,"=1")</f>
        <v>844</v>
      </c>
      <c r="G9712" s="2">
        <f>COUNTIF(E$2:E9712,"=0")</f>
        <v>8867</v>
      </c>
      <c r="H9712" s="2">
        <f t="shared" si="755"/>
        <v>1</v>
      </c>
      <c r="I9712" s="2">
        <f t="shared" si="756"/>
        <v>5.4489230113030529E-2</v>
      </c>
      <c r="J9712" s="2">
        <f t="shared" si="757"/>
        <v>0.94551076988696947</v>
      </c>
      <c r="K9712" s="2">
        <f t="shared" si="758"/>
        <v>0.15992420653718617</v>
      </c>
      <c r="P9712" s="2"/>
    </row>
    <row r="9713" spans="1:16" x14ac:dyDescent="0.25">
      <c r="A9713" s="2" t="s">
        <v>10564</v>
      </c>
      <c r="B9713" s="4">
        <v>-269.3</v>
      </c>
      <c r="C9713" s="4">
        <v>1.5E-3</v>
      </c>
      <c r="D9713" s="2">
        <f>IFERROR(MATCH(A9713,Both_domains!A$2:A$851, 0), 0)</f>
        <v>0</v>
      </c>
      <c r="E9713" s="2">
        <f t="shared" si="759"/>
        <v>0</v>
      </c>
      <c r="F9713" s="2">
        <f>COUNTIF(E$2:E9713,"=1")</f>
        <v>844</v>
      </c>
      <c r="G9713" s="2">
        <f>COUNTIF(E$2:E9713,"=0")</f>
        <v>8868</v>
      </c>
      <c r="H9713" s="2">
        <f t="shared" si="755"/>
        <v>1</v>
      </c>
      <c r="I9713" s="2">
        <f t="shared" si="756"/>
        <v>5.4382597568777946E-2</v>
      </c>
      <c r="J9713" s="2">
        <f t="shared" si="757"/>
        <v>0.94561740243122205</v>
      </c>
      <c r="K9713" s="2">
        <f t="shared" si="758"/>
        <v>0.1599090564607806</v>
      </c>
      <c r="P9713" s="2"/>
    </row>
    <row r="9714" spans="1:16" x14ac:dyDescent="0.25">
      <c r="A9714" s="2" t="s">
        <v>10565</v>
      </c>
      <c r="B9714" s="4">
        <v>-269.3</v>
      </c>
      <c r="C9714" s="4">
        <v>1.5E-3</v>
      </c>
      <c r="D9714" s="2">
        <f>IFERROR(MATCH(A9714,Both_domains!A$2:A$851, 0), 0)</f>
        <v>0</v>
      </c>
      <c r="E9714" s="2">
        <f t="shared" si="759"/>
        <v>0</v>
      </c>
      <c r="F9714" s="2">
        <f>COUNTIF(E$2:E9714,"=1")</f>
        <v>844</v>
      </c>
      <c r="G9714" s="2">
        <f>COUNTIF(E$2:E9714,"=0")</f>
        <v>8869</v>
      </c>
      <c r="H9714" s="2">
        <f t="shared" si="755"/>
        <v>1</v>
      </c>
      <c r="I9714" s="2">
        <f t="shared" si="756"/>
        <v>5.4275965024525474E-2</v>
      </c>
      <c r="J9714" s="2">
        <f t="shared" si="757"/>
        <v>0.94572403497547453</v>
      </c>
      <c r="K9714" s="2">
        <f t="shared" si="758"/>
        <v>0.15989390925452307</v>
      </c>
      <c r="P9714" s="2"/>
    </row>
    <row r="9715" spans="1:16" x14ac:dyDescent="0.25">
      <c r="A9715" s="2" t="s">
        <v>10566</v>
      </c>
      <c r="B9715" s="4">
        <v>-269.39999999999998</v>
      </c>
      <c r="C9715" s="4">
        <v>1.5E-3</v>
      </c>
      <c r="D9715" s="2">
        <f>IFERROR(MATCH(A9715,Both_domains!A$2:A$851, 0), 0)</f>
        <v>0</v>
      </c>
      <c r="E9715" s="2">
        <f t="shared" si="759"/>
        <v>0</v>
      </c>
      <c r="F9715" s="2">
        <f>COUNTIF(E$2:E9715,"=1")</f>
        <v>844</v>
      </c>
      <c r="G9715" s="2">
        <f>COUNTIF(E$2:E9715,"=0")</f>
        <v>8870</v>
      </c>
      <c r="H9715" s="2">
        <f t="shared" si="755"/>
        <v>1</v>
      </c>
      <c r="I9715" s="2">
        <f t="shared" si="756"/>
        <v>5.4169332480273003E-2</v>
      </c>
      <c r="J9715" s="2">
        <f t="shared" si="757"/>
        <v>0.945830667519727</v>
      </c>
      <c r="K9715" s="2">
        <f t="shared" si="758"/>
        <v>0.15987876491759803</v>
      </c>
      <c r="P9715" s="2"/>
    </row>
    <row r="9716" spans="1:16" x14ac:dyDescent="0.25">
      <c r="A9716" s="2" t="s">
        <v>10567</v>
      </c>
      <c r="B9716" s="4">
        <v>-269.39999999999998</v>
      </c>
      <c r="C9716" s="4">
        <v>1.6000000000000001E-3</v>
      </c>
      <c r="D9716" s="2">
        <f>IFERROR(MATCH(A9716,Both_domains!A$2:A$851, 0), 0)</f>
        <v>0</v>
      </c>
      <c r="E9716" s="2">
        <f t="shared" si="759"/>
        <v>0</v>
      </c>
      <c r="F9716" s="2">
        <f>COUNTIF(E$2:E9716,"=1")</f>
        <v>844</v>
      </c>
      <c r="G9716" s="2">
        <f>COUNTIF(E$2:E9716,"=0")</f>
        <v>8871</v>
      </c>
      <c r="H9716" s="2">
        <f t="shared" si="755"/>
        <v>1</v>
      </c>
      <c r="I9716" s="2">
        <f t="shared" si="756"/>
        <v>5.406269993602042E-2</v>
      </c>
      <c r="J9716" s="2">
        <f t="shared" si="757"/>
        <v>0.94593730006397958</v>
      </c>
      <c r="K9716" s="2">
        <f t="shared" si="758"/>
        <v>0.15986362344919025</v>
      </c>
      <c r="P9716" s="2"/>
    </row>
    <row r="9717" spans="1:16" x14ac:dyDescent="0.25">
      <c r="A9717" s="2" t="s">
        <v>10568</v>
      </c>
      <c r="B9717" s="4">
        <v>-269.5</v>
      </c>
      <c r="C9717" s="4">
        <v>1.6000000000000001E-3</v>
      </c>
      <c r="D9717" s="2">
        <f>IFERROR(MATCH(A9717,Both_domains!A$2:A$851, 0), 0)</f>
        <v>0</v>
      </c>
      <c r="E9717" s="2">
        <f t="shared" si="759"/>
        <v>0</v>
      </c>
      <c r="F9717" s="2">
        <f>COUNTIF(E$2:E9717,"=1")</f>
        <v>844</v>
      </c>
      <c r="G9717" s="2">
        <f>COUNTIF(E$2:E9717,"=0")</f>
        <v>8872</v>
      </c>
      <c r="H9717" s="2">
        <f t="shared" si="755"/>
        <v>1</v>
      </c>
      <c r="I9717" s="2">
        <f t="shared" si="756"/>
        <v>5.3956067391767948E-2</v>
      </c>
      <c r="J9717" s="2">
        <f t="shared" si="757"/>
        <v>0.94604393260823205</v>
      </c>
      <c r="K9717" s="2">
        <f t="shared" si="758"/>
        <v>0.15984848484848485</v>
      </c>
      <c r="P9717" s="2"/>
    </row>
    <row r="9718" spans="1:16" x14ac:dyDescent="0.25">
      <c r="A9718" s="2" t="s">
        <v>10569</v>
      </c>
      <c r="B9718" s="4">
        <v>-269.5</v>
      </c>
      <c r="C9718" s="4">
        <v>1.6000000000000001E-3</v>
      </c>
      <c r="D9718" s="2">
        <f>IFERROR(MATCH(A9718,Both_domains!A$2:A$851, 0), 0)</f>
        <v>0</v>
      </c>
      <c r="E9718" s="2">
        <f t="shared" si="759"/>
        <v>0</v>
      </c>
      <c r="F9718" s="2">
        <f>COUNTIF(E$2:E9718,"=1")</f>
        <v>844</v>
      </c>
      <c r="G9718" s="2">
        <f>COUNTIF(E$2:E9718,"=0")</f>
        <v>8873</v>
      </c>
      <c r="H9718" s="2">
        <f t="shared" si="755"/>
        <v>1</v>
      </c>
      <c r="I9718" s="2">
        <f t="shared" si="756"/>
        <v>5.3849434847515476E-2</v>
      </c>
      <c r="J9718" s="2">
        <f t="shared" si="757"/>
        <v>0.94615056515248452</v>
      </c>
      <c r="K9718" s="2">
        <f t="shared" si="758"/>
        <v>0.15983334911466718</v>
      </c>
      <c r="P9718" s="2"/>
    </row>
    <row r="9719" spans="1:16" x14ac:dyDescent="0.25">
      <c r="A9719" s="2" t="s">
        <v>10570</v>
      </c>
      <c r="B9719" s="4">
        <v>-269.60000000000002</v>
      </c>
      <c r="C9719" s="4">
        <v>1.6000000000000001E-3</v>
      </c>
      <c r="D9719" s="2">
        <f>IFERROR(MATCH(A9719,Both_domains!A$2:A$851, 0), 0)</f>
        <v>0</v>
      </c>
      <c r="E9719" s="2">
        <f t="shared" si="759"/>
        <v>0</v>
      </c>
      <c r="F9719" s="2">
        <f>COUNTIF(E$2:E9719,"=1")</f>
        <v>844</v>
      </c>
      <c r="G9719" s="2">
        <f>COUNTIF(E$2:E9719,"=0")</f>
        <v>8874</v>
      </c>
      <c r="H9719" s="2">
        <f t="shared" si="755"/>
        <v>1</v>
      </c>
      <c r="I9719" s="2">
        <f t="shared" si="756"/>
        <v>5.3742802303263004E-2</v>
      </c>
      <c r="J9719" s="2">
        <f t="shared" si="757"/>
        <v>0.946257197696737</v>
      </c>
      <c r="K9719" s="2">
        <f t="shared" si="758"/>
        <v>0.15981821624692294</v>
      </c>
      <c r="P9719" s="2"/>
    </row>
    <row r="9720" spans="1:16" x14ac:dyDescent="0.25">
      <c r="A9720" s="2" t="s">
        <v>10571</v>
      </c>
      <c r="B9720" s="4">
        <v>-269.60000000000002</v>
      </c>
      <c r="C9720" s="4">
        <v>1.6000000000000001E-3</v>
      </c>
      <c r="D9720" s="2">
        <f>IFERROR(MATCH(A9720,Both_domains!A$2:A$851, 0), 0)</f>
        <v>0</v>
      </c>
      <c r="E9720" s="2">
        <f t="shared" si="759"/>
        <v>0</v>
      </c>
      <c r="F9720" s="2">
        <f>COUNTIF(E$2:E9720,"=1")</f>
        <v>844</v>
      </c>
      <c r="G9720" s="2">
        <f>COUNTIF(E$2:E9720,"=0")</f>
        <v>8875</v>
      </c>
      <c r="H9720" s="2">
        <f t="shared" si="755"/>
        <v>1</v>
      </c>
      <c r="I9720" s="2">
        <f t="shared" si="756"/>
        <v>5.3636169759010421E-2</v>
      </c>
      <c r="J9720" s="2">
        <f t="shared" si="757"/>
        <v>0.94636383024098958</v>
      </c>
      <c r="K9720" s="2">
        <f t="shared" si="758"/>
        <v>0.15980308624443812</v>
      </c>
      <c r="P9720" s="2"/>
    </row>
    <row r="9721" spans="1:16" x14ac:dyDescent="0.25">
      <c r="A9721" s="2" t="s">
        <v>10572</v>
      </c>
      <c r="B9721" s="4">
        <v>-269.60000000000002</v>
      </c>
      <c r="C9721" s="4">
        <v>1.6000000000000001E-3</v>
      </c>
      <c r="D9721" s="2">
        <f>IFERROR(MATCH(A9721,Both_domains!A$2:A$851, 0), 0)</f>
        <v>0</v>
      </c>
      <c r="E9721" s="2">
        <f t="shared" si="759"/>
        <v>0</v>
      </c>
      <c r="F9721" s="2">
        <f>COUNTIF(E$2:E9721,"=1")</f>
        <v>844</v>
      </c>
      <c r="G9721" s="2">
        <f>COUNTIF(E$2:E9721,"=0")</f>
        <v>8876</v>
      </c>
      <c r="H9721" s="2">
        <f t="shared" si="755"/>
        <v>1</v>
      </c>
      <c r="I9721" s="2">
        <f t="shared" si="756"/>
        <v>5.352953721475795E-2</v>
      </c>
      <c r="J9721" s="2">
        <f t="shared" si="757"/>
        <v>0.94647046278524205</v>
      </c>
      <c r="K9721" s="2">
        <f t="shared" si="758"/>
        <v>0.15978795910639909</v>
      </c>
      <c r="P9721" s="2"/>
    </row>
    <row r="9722" spans="1:16" x14ac:dyDescent="0.25">
      <c r="A9722" s="2" t="s">
        <v>10573</v>
      </c>
      <c r="B9722" s="4">
        <v>-269.7</v>
      </c>
      <c r="C9722" s="4">
        <v>1.6000000000000001E-3</v>
      </c>
      <c r="D9722" s="2">
        <f>IFERROR(MATCH(A9722,Both_domains!A$2:A$851, 0), 0)</f>
        <v>0</v>
      </c>
      <c r="E9722" s="2">
        <f t="shared" si="759"/>
        <v>0</v>
      </c>
      <c r="F9722" s="2">
        <f>COUNTIF(E$2:E9722,"=1")</f>
        <v>844</v>
      </c>
      <c r="G9722" s="2">
        <f>COUNTIF(E$2:E9722,"=0")</f>
        <v>8877</v>
      </c>
      <c r="H9722" s="2">
        <f t="shared" si="755"/>
        <v>1</v>
      </c>
      <c r="I9722" s="2">
        <f t="shared" si="756"/>
        <v>5.3422904670505478E-2</v>
      </c>
      <c r="J9722" s="2">
        <f t="shared" si="757"/>
        <v>0.94657709532949452</v>
      </c>
      <c r="K9722" s="2">
        <f t="shared" si="758"/>
        <v>0.15977283483199242</v>
      </c>
      <c r="P9722" s="2"/>
    </row>
    <row r="9723" spans="1:16" x14ac:dyDescent="0.25">
      <c r="A9723" s="2" t="s">
        <v>10574</v>
      </c>
      <c r="B9723" s="4">
        <v>-269.8</v>
      </c>
      <c r="C9723" s="4">
        <v>1.6000000000000001E-3</v>
      </c>
      <c r="D9723" s="2">
        <f>IFERROR(MATCH(A9723,Both_domains!A$2:A$851, 0), 0)</f>
        <v>0</v>
      </c>
      <c r="E9723" s="2">
        <f t="shared" si="759"/>
        <v>0</v>
      </c>
      <c r="F9723" s="2">
        <f>COUNTIF(E$2:E9723,"=1")</f>
        <v>844</v>
      </c>
      <c r="G9723" s="2">
        <f>COUNTIF(E$2:E9723,"=0")</f>
        <v>8878</v>
      </c>
      <c r="H9723" s="2">
        <f t="shared" si="755"/>
        <v>1</v>
      </c>
      <c r="I9723" s="2">
        <f t="shared" si="756"/>
        <v>5.3316272126252895E-2</v>
      </c>
      <c r="J9723" s="2">
        <f t="shared" si="757"/>
        <v>0.94668372787374711</v>
      </c>
      <c r="K9723" s="2">
        <f t="shared" si="758"/>
        <v>0.15975771342040507</v>
      </c>
      <c r="P9723" s="2"/>
    </row>
    <row r="9724" spans="1:16" x14ac:dyDescent="0.25">
      <c r="A9724" s="2" t="s">
        <v>10575</v>
      </c>
      <c r="B9724" s="4">
        <v>-269.89999999999998</v>
      </c>
      <c r="C9724" s="4">
        <v>1.6999999999999999E-3</v>
      </c>
      <c r="D9724" s="2">
        <f>IFERROR(MATCH(A9724,Both_domains!A$2:A$851, 0), 0)</f>
        <v>0</v>
      </c>
      <c r="E9724" s="2">
        <f t="shared" si="759"/>
        <v>0</v>
      </c>
      <c r="F9724" s="2">
        <f>COUNTIF(E$2:E9724,"=1")</f>
        <v>844</v>
      </c>
      <c r="G9724" s="2">
        <f>COUNTIF(E$2:E9724,"=0")</f>
        <v>8879</v>
      </c>
      <c r="H9724" s="2">
        <f t="shared" si="755"/>
        <v>1</v>
      </c>
      <c r="I9724" s="2">
        <f t="shared" si="756"/>
        <v>5.3209639582000423E-2</v>
      </c>
      <c r="J9724" s="2">
        <f t="shared" si="757"/>
        <v>0.94679036041799958</v>
      </c>
      <c r="K9724" s="2">
        <f t="shared" si="758"/>
        <v>0.15974259487082426</v>
      </c>
      <c r="P9724" s="2"/>
    </row>
    <row r="9725" spans="1:16" x14ac:dyDescent="0.25">
      <c r="A9725" s="2" t="s">
        <v>10576</v>
      </c>
      <c r="B9725" s="4">
        <v>-269.89999999999998</v>
      </c>
      <c r="C9725" s="4">
        <v>1.6999999999999999E-3</v>
      </c>
      <c r="D9725" s="2">
        <f>IFERROR(MATCH(A9725,Both_domains!A$2:A$851, 0), 0)</f>
        <v>0</v>
      </c>
      <c r="E9725" s="2">
        <f t="shared" si="759"/>
        <v>0</v>
      </c>
      <c r="F9725" s="2">
        <f>COUNTIF(E$2:E9725,"=1")</f>
        <v>844</v>
      </c>
      <c r="G9725" s="2">
        <f>COUNTIF(E$2:E9725,"=0")</f>
        <v>8880</v>
      </c>
      <c r="H9725" s="2">
        <f t="shared" si="755"/>
        <v>1</v>
      </c>
      <c r="I9725" s="2">
        <f t="shared" si="756"/>
        <v>5.3103007037747951E-2</v>
      </c>
      <c r="J9725" s="2">
        <f t="shared" si="757"/>
        <v>0.94689699296225205</v>
      </c>
      <c r="K9725" s="2">
        <f t="shared" si="758"/>
        <v>0.15972747918243754</v>
      </c>
      <c r="P9725" s="2"/>
    </row>
    <row r="9726" spans="1:16" x14ac:dyDescent="0.25">
      <c r="A9726" s="2" t="s">
        <v>10577</v>
      </c>
      <c r="B9726" s="4">
        <v>-269.89999999999998</v>
      </c>
      <c r="C9726" s="4">
        <v>1.6999999999999999E-3</v>
      </c>
      <c r="D9726" s="2">
        <f>IFERROR(MATCH(A9726,Both_domains!A$2:A$851, 0), 0)</f>
        <v>0</v>
      </c>
      <c r="E9726" s="2">
        <f t="shared" si="759"/>
        <v>0</v>
      </c>
      <c r="F9726" s="2">
        <f>COUNTIF(E$2:E9726,"=1")</f>
        <v>844</v>
      </c>
      <c r="G9726" s="2">
        <f>COUNTIF(E$2:E9726,"=0")</f>
        <v>8881</v>
      </c>
      <c r="H9726" s="2">
        <f t="shared" si="755"/>
        <v>1</v>
      </c>
      <c r="I9726" s="2">
        <f t="shared" si="756"/>
        <v>5.2996374493495368E-2</v>
      </c>
      <c r="J9726" s="2">
        <f t="shared" si="757"/>
        <v>0.94700362550650463</v>
      </c>
      <c r="K9726" s="2">
        <f t="shared" si="758"/>
        <v>0.15971236635443278</v>
      </c>
      <c r="P9726" s="2"/>
    </row>
    <row r="9727" spans="1:16" x14ac:dyDescent="0.25">
      <c r="A9727" s="2" t="s">
        <v>10578</v>
      </c>
      <c r="B9727" s="4">
        <v>-269.89999999999998</v>
      </c>
      <c r="C9727" s="4">
        <v>1.6999999999999999E-3</v>
      </c>
      <c r="D9727" s="2">
        <f>IFERROR(MATCH(A9727,Both_domains!A$2:A$851, 0), 0)</f>
        <v>0</v>
      </c>
      <c r="E9727" s="2">
        <f t="shared" si="759"/>
        <v>0</v>
      </c>
      <c r="F9727" s="2">
        <f>COUNTIF(E$2:E9727,"=1")</f>
        <v>844</v>
      </c>
      <c r="G9727" s="2">
        <f>COUNTIF(E$2:E9727,"=0")</f>
        <v>8882</v>
      </c>
      <c r="H9727" s="2">
        <f t="shared" si="755"/>
        <v>1</v>
      </c>
      <c r="I9727" s="2">
        <f t="shared" si="756"/>
        <v>5.2889741949242897E-2</v>
      </c>
      <c r="J9727" s="2">
        <f t="shared" si="757"/>
        <v>0.9471102580507571</v>
      </c>
      <c r="K9727" s="2">
        <f t="shared" si="758"/>
        <v>0.1596972563859981</v>
      </c>
      <c r="P9727" s="2"/>
    </row>
    <row r="9728" spans="1:16" x14ac:dyDescent="0.25">
      <c r="A9728" s="2" t="s">
        <v>10579</v>
      </c>
      <c r="B9728" s="4">
        <v>-270</v>
      </c>
      <c r="C9728" s="4">
        <v>1.6999999999999999E-3</v>
      </c>
      <c r="D9728" s="2">
        <f>IFERROR(MATCH(A9728,Both_domains!A$2:A$851, 0), 0)</f>
        <v>0</v>
      </c>
      <c r="E9728" s="2">
        <f t="shared" si="759"/>
        <v>0</v>
      </c>
      <c r="F9728" s="2">
        <f>COUNTIF(E$2:E9728,"=1")</f>
        <v>844</v>
      </c>
      <c r="G9728" s="2">
        <f>COUNTIF(E$2:E9728,"=0")</f>
        <v>8883</v>
      </c>
      <c r="H9728" s="2">
        <f t="shared" si="755"/>
        <v>1</v>
      </c>
      <c r="I9728" s="2">
        <f t="shared" si="756"/>
        <v>5.2783109404990425E-2</v>
      </c>
      <c r="J9728" s="2">
        <f t="shared" si="757"/>
        <v>0.94721689059500958</v>
      </c>
      <c r="K9728" s="2">
        <f t="shared" si="758"/>
        <v>0.15968214927632202</v>
      </c>
      <c r="P9728" s="2"/>
    </row>
    <row r="9729" spans="1:16" x14ac:dyDescent="0.25">
      <c r="A9729" s="2" t="s">
        <v>10580</v>
      </c>
      <c r="B9729" s="4">
        <v>-270</v>
      </c>
      <c r="C9729" s="4">
        <v>1.6999999999999999E-3</v>
      </c>
      <c r="D9729" s="2">
        <f>IFERROR(MATCH(A9729,Both_domains!A$2:A$851, 0), 0)</f>
        <v>0</v>
      </c>
      <c r="E9729" s="2">
        <f t="shared" si="759"/>
        <v>0</v>
      </c>
      <c r="F9729" s="2">
        <f>COUNTIF(E$2:E9729,"=1")</f>
        <v>844</v>
      </c>
      <c r="G9729" s="2">
        <f>COUNTIF(E$2:E9729,"=0")</f>
        <v>8884</v>
      </c>
      <c r="H9729" s="2">
        <f t="shared" si="755"/>
        <v>1</v>
      </c>
      <c r="I9729" s="2">
        <f t="shared" si="756"/>
        <v>5.2676476860737842E-2</v>
      </c>
      <c r="J9729" s="2">
        <f t="shared" si="757"/>
        <v>0.94732352313926216</v>
      </c>
      <c r="K9729" s="2">
        <f t="shared" si="758"/>
        <v>0.15966704502459325</v>
      </c>
      <c r="P9729" s="2"/>
    </row>
    <row r="9730" spans="1:16" x14ac:dyDescent="0.25">
      <c r="A9730" s="2" t="s">
        <v>10581</v>
      </c>
      <c r="B9730" s="4">
        <v>-270</v>
      </c>
      <c r="C9730" s="4">
        <v>1.6999999999999999E-3</v>
      </c>
      <c r="D9730" s="2">
        <f>IFERROR(MATCH(A9730,Both_domains!A$2:A$851, 0), 0)</f>
        <v>0</v>
      </c>
      <c r="E9730" s="2">
        <f t="shared" si="759"/>
        <v>0</v>
      </c>
      <c r="F9730" s="2">
        <f>COUNTIF(E$2:E9730,"=1")</f>
        <v>844</v>
      </c>
      <c r="G9730" s="2">
        <f>COUNTIF(E$2:E9730,"=0")</f>
        <v>8885</v>
      </c>
      <c r="H9730" s="2">
        <f t="shared" si="755"/>
        <v>1</v>
      </c>
      <c r="I9730" s="2">
        <f t="shared" si="756"/>
        <v>5.256984431648537E-2</v>
      </c>
      <c r="J9730" s="2">
        <f t="shared" si="757"/>
        <v>0.94743015568351463</v>
      </c>
      <c r="K9730" s="2">
        <f t="shared" si="758"/>
        <v>0.15965194363000096</v>
      </c>
      <c r="P9730" s="2"/>
    </row>
    <row r="9731" spans="1:16" x14ac:dyDescent="0.25">
      <c r="A9731" s="2" t="s">
        <v>10582</v>
      </c>
      <c r="B9731" s="4">
        <v>-270.10000000000002</v>
      </c>
      <c r="C9731" s="4">
        <v>1.6999999999999999E-3</v>
      </c>
      <c r="D9731" s="2">
        <f>IFERROR(MATCH(A9731,Both_domains!A$2:A$851, 0), 0)</f>
        <v>0</v>
      </c>
      <c r="E9731" s="2">
        <f t="shared" si="759"/>
        <v>0</v>
      </c>
      <c r="F9731" s="2">
        <f>COUNTIF(E$2:E9731,"=1")</f>
        <v>844</v>
      </c>
      <c r="G9731" s="2">
        <f>COUNTIF(E$2:E9731,"=0")</f>
        <v>8886</v>
      </c>
      <c r="H9731" s="2">
        <f t="shared" ref="H9731:H9794" si="760">F9731/MAX(F:F)</f>
        <v>1</v>
      </c>
      <c r="I9731" s="2">
        <f t="shared" ref="I9731:I9794" si="761">1 - J9731</f>
        <v>5.2463211772232898E-2</v>
      </c>
      <c r="J9731" s="2">
        <f t="shared" ref="J9731:J9794" si="762">G9731/MAX(G:G)</f>
        <v>0.9475367882277671</v>
      </c>
      <c r="K9731" s="2">
        <f t="shared" ref="K9731:K9794" si="763">2*F9731/(F9731+MAX(F:F)+G9731)</f>
        <v>0.15963684509173445</v>
      </c>
      <c r="P9731" s="2"/>
    </row>
    <row r="9732" spans="1:16" x14ac:dyDescent="0.25">
      <c r="A9732" s="2" t="s">
        <v>10583</v>
      </c>
      <c r="B9732" s="4">
        <v>-270.10000000000002</v>
      </c>
      <c r="C9732" s="4">
        <v>1.6999999999999999E-3</v>
      </c>
      <c r="D9732" s="2">
        <f>IFERROR(MATCH(A9732,Both_domains!A$2:A$851, 0), 0)</f>
        <v>0</v>
      </c>
      <c r="E9732" s="2">
        <f t="shared" ref="E9732:E9795" si="764">IF(D9732=0,0,1)</f>
        <v>0</v>
      </c>
      <c r="F9732" s="2">
        <f>COUNTIF(E$2:E9732,"=1")</f>
        <v>844</v>
      </c>
      <c r="G9732" s="2">
        <f>COUNTIF(E$2:E9732,"=0")</f>
        <v>8887</v>
      </c>
      <c r="H9732" s="2">
        <f t="shared" si="760"/>
        <v>1</v>
      </c>
      <c r="I9732" s="2">
        <f t="shared" si="761"/>
        <v>5.2356579227980427E-2</v>
      </c>
      <c r="J9732" s="2">
        <f t="shared" si="762"/>
        <v>0.94764342077201957</v>
      </c>
      <c r="K9732" s="2">
        <f t="shared" si="763"/>
        <v>0.15962174940898344</v>
      </c>
      <c r="P9732" s="2"/>
    </row>
    <row r="9733" spans="1:16" x14ac:dyDescent="0.25">
      <c r="A9733" s="2" t="s">
        <v>10584</v>
      </c>
      <c r="B9733" s="4">
        <v>-270.10000000000002</v>
      </c>
      <c r="C9733" s="4">
        <v>1.6999999999999999E-3</v>
      </c>
      <c r="D9733" s="2">
        <f>IFERROR(MATCH(A9733,Both_domains!A$2:A$851, 0), 0)</f>
        <v>0</v>
      </c>
      <c r="E9733" s="2">
        <f t="shared" si="764"/>
        <v>0</v>
      </c>
      <c r="F9733" s="2">
        <f>COUNTIF(E$2:E9733,"=1")</f>
        <v>844</v>
      </c>
      <c r="G9733" s="2">
        <f>COUNTIF(E$2:E9733,"=0")</f>
        <v>8888</v>
      </c>
      <c r="H9733" s="2">
        <f t="shared" si="760"/>
        <v>1</v>
      </c>
      <c r="I9733" s="2">
        <f t="shared" si="761"/>
        <v>5.2249946683727844E-2</v>
      </c>
      <c r="J9733" s="2">
        <f t="shared" si="762"/>
        <v>0.94775005331627216</v>
      </c>
      <c r="K9733" s="2">
        <f t="shared" si="763"/>
        <v>0.15960665658093798</v>
      </c>
      <c r="P9733" s="2"/>
    </row>
    <row r="9734" spans="1:16" x14ac:dyDescent="0.25">
      <c r="A9734" s="2" t="s">
        <v>10585</v>
      </c>
      <c r="B9734" s="4">
        <v>-270.2</v>
      </c>
      <c r="C9734" s="4">
        <v>1.6999999999999999E-3</v>
      </c>
      <c r="D9734" s="2">
        <f>IFERROR(MATCH(A9734,Both_domains!A$2:A$851, 0), 0)</f>
        <v>0</v>
      </c>
      <c r="E9734" s="2">
        <f t="shared" si="764"/>
        <v>0</v>
      </c>
      <c r="F9734" s="2">
        <f>COUNTIF(E$2:E9734,"=1")</f>
        <v>844</v>
      </c>
      <c r="G9734" s="2">
        <f>COUNTIF(E$2:E9734,"=0")</f>
        <v>8889</v>
      </c>
      <c r="H9734" s="2">
        <f t="shared" si="760"/>
        <v>1</v>
      </c>
      <c r="I9734" s="2">
        <f t="shared" si="761"/>
        <v>5.2143314139475372E-2</v>
      </c>
      <c r="J9734" s="2">
        <f t="shared" si="762"/>
        <v>0.94785668586052463</v>
      </c>
      <c r="K9734" s="2">
        <f t="shared" si="763"/>
        <v>0.1595915666067883</v>
      </c>
      <c r="P9734" s="2"/>
    </row>
    <row r="9735" spans="1:16" x14ac:dyDescent="0.25">
      <c r="A9735" s="2" t="s">
        <v>10586</v>
      </c>
      <c r="B9735" s="4">
        <v>-270.2</v>
      </c>
      <c r="C9735" s="4">
        <v>1.6999999999999999E-3</v>
      </c>
      <c r="D9735" s="2">
        <f>IFERROR(MATCH(A9735,Both_domains!A$2:A$851, 0), 0)</f>
        <v>0</v>
      </c>
      <c r="E9735" s="2">
        <f t="shared" si="764"/>
        <v>0</v>
      </c>
      <c r="F9735" s="2">
        <f>COUNTIF(E$2:E9735,"=1")</f>
        <v>844</v>
      </c>
      <c r="G9735" s="2">
        <f>COUNTIF(E$2:E9735,"=0")</f>
        <v>8890</v>
      </c>
      <c r="H9735" s="2">
        <f t="shared" si="760"/>
        <v>1</v>
      </c>
      <c r="I9735" s="2">
        <f t="shared" si="761"/>
        <v>5.20366815952229E-2</v>
      </c>
      <c r="J9735" s="2">
        <f t="shared" si="762"/>
        <v>0.9479633184047771</v>
      </c>
      <c r="K9735" s="2">
        <f t="shared" si="763"/>
        <v>0.15957647948572509</v>
      </c>
      <c r="P9735" s="2"/>
    </row>
    <row r="9736" spans="1:16" x14ac:dyDescent="0.25">
      <c r="A9736" s="2" t="s">
        <v>10587</v>
      </c>
      <c r="B9736" s="4">
        <v>-270.2</v>
      </c>
      <c r="C9736" s="4">
        <v>1.6999999999999999E-3</v>
      </c>
      <c r="D9736" s="2">
        <f>IFERROR(MATCH(A9736,Both_domains!A$2:A$851, 0), 0)</f>
        <v>0</v>
      </c>
      <c r="E9736" s="2">
        <f t="shared" si="764"/>
        <v>0</v>
      </c>
      <c r="F9736" s="2">
        <f>COUNTIF(E$2:E9736,"=1")</f>
        <v>844</v>
      </c>
      <c r="G9736" s="2">
        <f>COUNTIF(E$2:E9736,"=0")</f>
        <v>8891</v>
      </c>
      <c r="H9736" s="2">
        <f t="shared" si="760"/>
        <v>1</v>
      </c>
      <c r="I9736" s="2">
        <f t="shared" si="761"/>
        <v>5.1930049050970317E-2</v>
      </c>
      <c r="J9736" s="2">
        <f t="shared" si="762"/>
        <v>0.94806995094902968</v>
      </c>
      <c r="K9736" s="2">
        <f t="shared" si="763"/>
        <v>0.15956139521693921</v>
      </c>
      <c r="P9736" s="2"/>
    </row>
    <row r="9737" spans="1:16" x14ac:dyDescent="0.25">
      <c r="A9737" s="2" t="s">
        <v>10588</v>
      </c>
      <c r="B9737" s="4">
        <v>-270.2</v>
      </c>
      <c r="C9737" s="4">
        <v>1.6999999999999999E-3</v>
      </c>
      <c r="D9737" s="2">
        <f>IFERROR(MATCH(A9737,Both_domains!A$2:A$851, 0), 0)</f>
        <v>0</v>
      </c>
      <c r="E9737" s="2">
        <f t="shared" si="764"/>
        <v>0</v>
      </c>
      <c r="F9737" s="2">
        <f>COUNTIF(E$2:E9737,"=1")</f>
        <v>844</v>
      </c>
      <c r="G9737" s="2">
        <f>COUNTIF(E$2:E9737,"=0")</f>
        <v>8892</v>
      </c>
      <c r="H9737" s="2">
        <f t="shared" si="760"/>
        <v>1</v>
      </c>
      <c r="I9737" s="2">
        <f t="shared" si="761"/>
        <v>5.1823416506717845E-2</v>
      </c>
      <c r="J9737" s="2">
        <f t="shared" si="762"/>
        <v>0.94817658349328215</v>
      </c>
      <c r="K9737" s="2">
        <f t="shared" si="763"/>
        <v>0.15954631379962192</v>
      </c>
      <c r="P9737" s="2"/>
    </row>
    <row r="9738" spans="1:16" x14ac:dyDescent="0.25">
      <c r="A9738" s="2" t="s">
        <v>10589</v>
      </c>
      <c r="B9738" s="4">
        <v>-270.2</v>
      </c>
      <c r="C9738" s="4">
        <v>1.6999999999999999E-3</v>
      </c>
      <c r="D9738" s="2">
        <f>IFERROR(MATCH(A9738,Both_domains!A$2:A$851, 0), 0)</f>
        <v>0</v>
      </c>
      <c r="E9738" s="2">
        <f t="shared" si="764"/>
        <v>0</v>
      </c>
      <c r="F9738" s="2">
        <f>COUNTIF(E$2:E9738,"=1")</f>
        <v>844</v>
      </c>
      <c r="G9738" s="2">
        <f>COUNTIF(E$2:E9738,"=0")</f>
        <v>8893</v>
      </c>
      <c r="H9738" s="2">
        <f t="shared" si="760"/>
        <v>1</v>
      </c>
      <c r="I9738" s="2">
        <f t="shared" si="761"/>
        <v>5.1716783962465374E-2</v>
      </c>
      <c r="J9738" s="2">
        <f t="shared" si="762"/>
        <v>0.94828321603753463</v>
      </c>
      <c r="K9738" s="2">
        <f t="shared" si="763"/>
        <v>0.15953123523296475</v>
      </c>
      <c r="P9738" s="2"/>
    </row>
    <row r="9739" spans="1:16" x14ac:dyDescent="0.25">
      <c r="A9739" s="2" t="s">
        <v>10590</v>
      </c>
      <c r="B9739" s="4">
        <v>-270.2</v>
      </c>
      <c r="C9739" s="4">
        <v>1.6999999999999999E-3</v>
      </c>
      <c r="D9739" s="2">
        <f>IFERROR(MATCH(A9739,Both_domains!A$2:A$851, 0), 0)</f>
        <v>0</v>
      </c>
      <c r="E9739" s="2">
        <f t="shared" si="764"/>
        <v>0</v>
      </c>
      <c r="F9739" s="2">
        <f>COUNTIF(E$2:E9739,"=1")</f>
        <v>844</v>
      </c>
      <c r="G9739" s="2">
        <f>COUNTIF(E$2:E9739,"=0")</f>
        <v>8894</v>
      </c>
      <c r="H9739" s="2">
        <f t="shared" si="760"/>
        <v>1</v>
      </c>
      <c r="I9739" s="2">
        <f t="shared" si="761"/>
        <v>5.1610151418212791E-2</v>
      </c>
      <c r="J9739" s="2">
        <f t="shared" si="762"/>
        <v>0.94838984858178721</v>
      </c>
      <c r="K9739" s="2">
        <f t="shared" si="763"/>
        <v>0.15951615951615952</v>
      </c>
      <c r="P9739" s="2"/>
    </row>
    <row r="9740" spans="1:16" x14ac:dyDescent="0.25">
      <c r="A9740" s="2" t="s">
        <v>10591</v>
      </c>
      <c r="B9740" s="4">
        <v>-270.2</v>
      </c>
      <c r="C9740" s="4">
        <v>1.6999999999999999E-3</v>
      </c>
      <c r="D9740" s="2">
        <f>IFERROR(MATCH(A9740,Both_domains!A$2:A$851, 0), 0)</f>
        <v>0</v>
      </c>
      <c r="E9740" s="2">
        <f t="shared" si="764"/>
        <v>0</v>
      </c>
      <c r="F9740" s="2">
        <f>COUNTIF(E$2:E9740,"=1")</f>
        <v>844</v>
      </c>
      <c r="G9740" s="2">
        <f>COUNTIF(E$2:E9740,"=0")</f>
        <v>8895</v>
      </c>
      <c r="H9740" s="2">
        <f t="shared" si="760"/>
        <v>1</v>
      </c>
      <c r="I9740" s="2">
        <f t="shared" si="761"/>
        <v>5.1503518873960319E-2</v>
      </c>
      <c r="J9740" s="2">
        <f t="shared" si="762"/>
        <v>0.94849648112603968</v>
      </c>
      <c r="K9740" s="2">
        <f t="shared" si="763"/>
        <v>0.15950108664839838</v>
      </c>
      <c r="P9740" s="2"/>
    </row>
    <row r="9741" spans="1:16" x14ac:dyDescent="0.25">
      <c r="A9741" s="2" t="s">
        <v>10592</v>
      </c>
      <c r="B9741" s="4">
        <v>-270.2</v>
      </c>
      <c r="C9741" s="4">
        <v>1.8E-3</v>
      </c>
      <c r="D9741" s="2">
        <f>IFERROR(MATCH(A9741,Both_domains!A$2:A$851, 0), 0)</f>
        <v>0</v>
      </c>
      <c r="E9741" s="2">
        <f t="shared" si="764"/>
        <v>0</v>
      </c>
      <c r="F9741" s="2">
        <f>COUNTIF(E$2:E9741,"=1")</f>
        <v>844</v>
      </c>
      <c r="G9741" s="2">
        <f>COUNTIF(E$2:E9741,"=0")</f>
        <v>8896</v>
      </c>
      <c r="H9741" s="2">
        <f t="shared" si="760"/>
        <v>1</v>
      </c>
      <c r="I9741" s="2">
        <f t="shared" si="761"/>
        <v>5.1396886329707847E-2</v>
      </c>
      <c r="J9741" s="2">
        <f t="shared" si="762"/>
        <v>0.94860311367029215</v>
      </c>
      <c r="K9741" s="2">
        <f t="shared" si="763"/>
        <v>0.15948601662887377</v>
      </c>
      <c r="P9741" s="2"/>
    </row>
    <row r="9742" spans="1:16" x14ac:dyDescent="0.25">
      <c r="A9742" s="2" t="s">
        <v>10593</v>
      </c>
      <c r="B9742" s="4">
        <v>-270.2</v>
      </c>
      <c r="C9742" s="4">
        <v>1.8E-3</v>
      </c>
      <c r="D9742" s="2">
        <f>IFERROR(MATCH(A9742,Both_domains!A$2:A$851, 0), 0)</f>
        <v>0</v>
      </c>
      <c r="E9742" s="2">
        <f t="shared" si="764"/>
        <v>0</v>
      </c>
      <c r="F9742" s="2">
        <f>COUNTIF(E$2:E9742,"=1")</f>
        <v>844</v>
      </c>
      <c r="G9742" s="2">
        <f>COUNTIF(E$2:E9742,"=0")</f>
        <v>8897</v>
      </c>
      <c r="H9742" s="2">
        <f t="shared" si="760"/>
        <v>1</v>
      </c>
      <c r="I9742" s="2">
        <f t="shared" si="761"/>
        <v>5.1290253785455375E-2</v>
      </c>
      <c r="J9742" s="2">
        <f t="shared" si="762"/>
        <v>0.94870974621454462</v>
      </c>
      <c r="K9742" s="2">
        <f t="shared" si="763"/>
        <v>0.15947094945677845</v>
      </c>
      <c r="P9742" s="2"/>
    </row>
    <row r="9743" spans="1:16" x14ac:dyDescent="0.25">
      <c r="A9743" s="2" t="s">
        <v>10594</v>
      </c>
      <c r="B9743" s="4">
        <v>-270.3</v>
      </c>
      <c r="C9743" s="4">
        <v>1.8E-3</v>
      </c>
      <c r="D9743" s="2">
        <f>IFERROR(MATCH(A9743,Both_domains!A$2:A$851, 0), 0)</f>
        <v>0</v>
      </c>
      <c r="E9743" s="2">
        <f t="shared" si="764"/>
        <v>0</v>
      </c>
      <c r="F9743" s="2">
        <f>COUNTIF(E$2:E9743,"=1")</f>
        <v>844</v>
      </c>
      <c r="G9743" s="2">
        <f>COUNTIF(E$2:E9743,"=0")</f>
        <v>8898</v>
      </c>
      <c r="H9743" s="2">
        <f t="shared" si="760"/>
        <v>1</v>
      </c>
      <c r="I9743" s="2">
        <f t="shared" si="761"/>
        <v>5.1183621241202792E-2</v>
      </c>
      <c r="J9743" s="2">
        <f t="shared" si="762"/>
        <v>0.94881637875879721</v>
      </c>
      <c r="K9743" s="2">
        <f t="shared" si="763"/>
        <v>0.15945588513130549</v>
      </c>
      <c r="P9743" s="2"/>
    </row>
    <row r="9744" spans="1:16" x14ac:dyDescent="0.25">
      <c r="A9744" s="2" t="s">
        <v>10595</v>
      </c>
      <c r="B9744" s="4">
        <v>-270.39999999999998</v>
      </c>
      <c r="C9744" s="4">
        <v>1.8E-3</v>
      </c>
      <c r="D9744" s="2">
        <f>IFERROR(MATCH(A9744,Both_domains!A$2:A$851, 0), 0)</f>
        <v>0</v>
      </c>
      <c r="E9744" s="2">
        <f t="shared" si="764"/>
        <v>0</v>
      </c>
      <c r="F9744" s="2">
        <f>COUNTIF(E$2:E9744,"=1")</f>
        <v>844</v>
      </c>
      <c r="G9744" s="2">
        <f>COUNTIF(E$2:E9744,"=0")</f>
        <v>8899</v>
      </c>
      <c r="H9744" s="2">
        <f t="shared" si="760"/>
        <v>1</v>
      </c>
      <c r="I9744" s="2">
        <f t="shared" si="761"/>
        <v>5.1076988696950321E-2</v>
      </c>
      <c r="J9744" s="2">
        <f t="shared" si="762"/>
        <v>0.94892301130304968</v>
      </c>
      <c r="K9744" s="2">
        <f t="shared" si="763"/>
        <v>0.15944082365164824</v>
      </c>
      <c r="P9744" s="2"/>
    </row>
    <row r="9745" spans="1:16" x14ac:dyDescent="0.25">
      <c r="A9745" s="2" t="s">
        <v>10596</v>
      </c>
      <c r="B9745" s="4">
        <v>-270.5</v>
      </c>
      <c r="C9745" s="4">
        <v>1.8E-3</v>
      </c>
      <c r="D9745" s="2">
        <f>IFERROR(MATCH(A9745,Both_domains!A$2:A$851, 0), 0)</f>
        <v>0</v>
      </c>
      <c r="E9745" s="2">
        <f t="shared" si="764"/>
        <v>0</v>
      </c>
      <c r="F9745" s="2">
        <f>COUNTIF(E$2:E9745,"=1")</f>
        <v>844</v>
      </c>
      <c r="G9745" s="2">
        <f>COUNTIF(E$2:E9745,"=0")</f>
        <v>8900</v>
      </c>
      <c r="H9745" s="2">
        <f t="shared" si="760"/>
        <v>1</v>
      </c>
      <c r="I9745" s="2">
        <f t="shared" si="761"/>
        <v>5.0970356152697849E-2</v>
      </c>
      <c r="J9745" s="2">
        <f t="shared" si="762"/>
        <v>0.94902964384730215</v>
      </c>
      <c r="K9745" s="2">
        <f t="shared" si="763"/>
        <v>0.15942576501700037</v>
      </c>
      <c r="P9745" s="2"/>
    </row>
    <row r="9746" spans="1:16" x14ac:dyDescent="0.25">
      <c r="A9746" s="2" t="s">
        <v>10597</v>
      </c>
      <c r="B9746" s="4">
        <v>-270.60000000000002</v>
      </c>
      <c r="C9746" s="4">
        <v>1.8E-3</v>
      </c>
      <c r="D9746" s="2">
        <f>IFERROR(MATCH(A9746,Both_domains!A$2:A$851, 0), 0)</f>
        <v>0</v>
      </c>
      <c r="E9746" s="2">
        <f t="shared" si="764"/>
        <v>0</v>
      </c>
      <c r="F9746" s="2">
        <f>COUNTIF(E$2:E9746,"=1")</f>
        <v>844</v>
      </c>
      <c r="G9746" s="2">
        <f>COUNTIF(E$2:E9746,"=0")</f>
        <v>8901</v>
      </c>
      <c r="H9746" s="2">
        <f t="shared" si="760"/>
        <v>1</v>
      </c>
      <c r="I9746" s="2">
        <f t="shared" si="761"/>
        <v>5.0863723608445266E-2</v>
      </c>
      <c r="J9746" s="2">
        <f t="shared" si="762"/>
        <v>0.94913627639155473</v>
      </c>
      <c r="K9746" s="2">
        <f t="shared" si="763"/>
        <v>0.15941070922655587</v>
      </c>
      <c r="P9746" s="2"/>
    </row>
    <row r="9747" spans="1:16" x14ac:dyDescent="0.25">
      <c r="A9747" s="2" t="s">
        <v>10598</v>
      </c>
      <c r="B9747" s="4">
        <v>-270.60000000000002</v>
      </c>
      <c r="C9747" s="4">
        <v>1.8E-3</v>
      </c>
      <c r="D9747" s="2">
        <f>IFERROR(MATCH(A9747,Both_domains!A$2:A$851, 0), 0)</f>
        <v>0</v>
      </c>
      <c r="E9747" s="2">
        <f t="shared" si="764"/>
        <v>0</v>
      </c>
      <c r="F9747" s="2">
        <f>COUNTIF(E$2:E9747,"=1")</f>
        <v>844</v>
      </c>
      <c r="G9747" s="2">
        <f>COUNTIF(E$2:E9747,"=0")</f>
        <v>8902</v>
      </c>
      <c r="H9747" s="2">
        <f t="shared" si="760"/>
        <v>1</v>
      </c>
      <c r="I9747" s="2">
        <f t="shared" si="761"/>
        <v>5.0757091064192794E-2</v>
      </c>
      <c r="J9747" s="2">
        <f t="shared" si="762"/>
        <v>0.94924290893580721</v>
      </c>
      <c r="K9747" s="2">
        <f t="shared" si="763"/>
        <v>0.15939565627950897</v>
      </c>
      <c r="P9747" s="2"/>
    </row>
    <row r="9748" spans="1:16" x14ac:dyDescent="0.25">
      <c r="A9748" s="2" t="s">
        <v>10599</v>
      </c>
      <c r="B9748" s="4">
        <v>-270.7</v>
      </c>
      <c r="C9748" s="4">
        <v>1.9E-3</v>
      </c>
      <c r="D9748" s="2">
        <f>IFERROR(MATCH(A9748,Both_domains!A$2:A$851, 0), 0)</f>
        <v>0</v>
      </c>
      <c r="E9748" s="2">
        <f t="shared" si="764"/>
        <v>0</v>
      </c>
      <c r="F9748" s="2">
        <f>COUNTIF(E$2:E9748,"=1")</f>
        <v>844</v>
      </c>
      <c r="G9748" s="2">
        <f>COUNTIF(E$2:E9748,"=0")</f>
        <v>8903</v>
      </c>
      <c r="H9748" s="2">
        <f t="shared" si="760"/>
        <v>1</v>
      </c>
      <c r="I9748" s="2">
        <f t="shared" si="761"/>
        <v>5.0650458519940322E-2</v>
      </c>
      <c r="J9748" s="2">
        <f t="shared" si="762"/>
        <v>0.94934954148005968</v>
      </c>
      <c r="K9748" s="2">
        <f t="shared" si="763"/>
        <v>0.15938060617505428</v>
      </c>
      <c r="P9748" s="2"/>
    </row>
    <row r="9749" spans="1:16" x14ac:dyDescent="0.25">
      <c r="A9749" s="2" t="s">
        <v>10600</v>
      </c>
      <c r="B9749" s="4">
        <v>-270.7</v>
      </c>
      <c r="C9749" s="4">
        <v>1.9E-3</v>
      </c>
      <c r="D9749" s="2">
        <f>IFERROR(MATCH(A9749,Both_domains!A$2:A$851, 0), 0)</f>
        <v>0</v>
      </c>
      <c r="E9749" s="2">
        <f t="shared" si="764"/>
        <v>0</v>
      </c>
      <c r="F9749" s="2">
        <f>COUNTIF(E$2:E9749,"=1")</f>
        <v>844</v>
      </c>
      <c r="G9749" s="2">
        <f>COUNTIF(E$2:E9749,"=0")</f>
        <v>8904</v>
      </c>
      <c r="H9749" s="2">
        <f t="shared" si="760"/>
        <v>1</v>
      </c>
      <c r="I9749" s="2">
        <f t="shared" si="761"/>
        <v>5.0543825975687739E-2</v>
      </c>
      <c r="J9749" s="2">
        <f t="shared" si="762"/>
        <v>0.94945617402431226</v>
      </c>
      <c r="K9749" s="2">
        <f t="shared" si="763"/>
        <v>0.15936555891238671</v>
      </c>
      <c r="P9749" s="2"/>
    </row>
    <row r="9750" spans="1:16" x14ac:dyDescent="0.25">
      <c r="A9750" s="2" t="s">
        <v>10601</v>
      </c>
      <c r="B9750" s="4">
        <v>-270.7</v>
      </c>
      <c r="C9750" s="4">
        <v>1.9E-3</v>
      </c>
      <c r="D9750" s="2">
        <f>IFERROR(MATCH(A9750,Both_domains!A$2:A$851, 0), 0)</f>
        <v>0</v>
      </c>
      <c r="E9750" s="2">
        <f t="shared" si="764"/>
        <v>0</v>
      </c>
      <c r="F9750" s="2">
        <f>COUNTIF(E$2:E9750,"=1")</f>
        <v>844</v>
      </c>
      <c r="G9750" s="2">
        <f>COUNTIF(E$2:E9750,"=0")</f>
        <v>8905</v>
      </c>
      <c r="H9750" s="2">
        <f t="shared" si="760"/>
        <v>1</v>
      </c>
      <c r="I9750" s="2">
        <f t="shared" si="761"/>
        <v>5.0437193431435268E-2</v>
      </c>
      <c r="J9750" s="2">
        <f t="shared" si="762"/>
        <v>0.94956280656856473</v>
      </c>
      <c r="K9750" s="2">
        <f t="shared" si="763"/>
        <v>0.15935051449070139</v>
      </c>
      <c r="P9750" s="2"/>
    </row>
    <row r="9751" spans="1:16" x14ac:dyDescent="0.25">
      <c r="A9751" s="2" t="s">
        <v>10602</v>
      </c>
      <c r="B9751" s="4">
        <v>-270.7</v>
      </c>
      <c r="C9751" s="4">
        <v>1.9E-3</v>
      </c>
      <c r="D9751" s="2">
        <f>IFERROR(MATCH(A9751,Both_domains!A$2:A$851, 0), 0)</f>
        <v>0</v>
      </c>
      <c r="E9751" s="2">
        <f t="shared" si="764"/>
        <v>0</v>
      </c>
      <c r="F9751" s="2">
        <f>COUNTIF(E$2:E9751,"=1")</f>
        <v>844</v>
      </c>
      <c r="G9751" s="2">
        <f>COUNTIF(E$2:E9751,"=0")</f>
        <v>8906</v>
      </c>
      <c r="H9751" s="2">
        <f t="shared" si="760"/>
        <v>1</v>
      </c>
      <c r="I9751" s="2">
        <f t="shared" si="761"/>
        <v>5.0330560887182796E-2</v>
      </c>
      <c r="J9751" s="2">
        <f t="shared" si="762"/>
        <v>0.9496694391128172</v>
      </c>
      <c r="K9751" s="2">
        <f t="shared" si="763"/>
        <v>0.15933547290919389</v>
      </c>
      <c r="P9751" s="2"/>
    </row>
    <row r="9752" spans="1:16" x14ac:dyDescent="0.25">
      <c r="A9752" s="2" t="s">
        <v>10603</v>
      </c>
      <c r="B9752" s="4">
        <v>-270.7</v>
      </c>
      <c r="C9752" s="4">
        <v>1.9E-3</v>
      </c>
      <c r="D9752" s="2">
        <f>IFERROR(MATCH(A9752,Both_domains!A$2:A$851, 0), 0)</f>
        <v>0</v>
      </c>
      <c r="E9752" s="2">
        <f t="shared" si="764"/>
        <v>0</v>
      </c>
      <c r="F9752" s="2">
        <f>COUNTIF(E$2:E9752,"=1")</f>
        <v>844</v>
      </c>
      <c r="G9752" s="2">
        <f>COUNTIF(E$2:E9752,"=0")</f>
        <v>8907</v>
      </c>
      <c r="H9752" s="2">
        <f t="shared" si="760"/>
        <v>1</v>
      </c>
      <c r="I9752" s="2">
        <f t="shared" si="761"/>
        <v>5.0223928342930213E-2</v>
      </c>
      <c r="J9752" s="2">
        <f t="shared" si="762"/>
        <v>0.94977607165706979</v>
      </c>
      <c r="K9752" s="2">
        <f t="shared" si="763"/>
        <v>0.15932043416705993</v>
      </c>
      <c r="P9752" s="2"/>
    </row>
    <row r="9753" spans="1:16" x14ac:dyDescent="0.25">
      <c r="A9753" s="2" t="s">
        <v>10604</v>
      </c>
      <c r="B9753" s="4">
        <v>-270.7</v>
      </c>
      <c r="C9753" s="4">
        <v>1.9E-3</v>
      </c>
      <c r="D9753" s="2">
        <f>IFERROR(MATCH(A9753,Both_domains!A$2:A$851, 0), 0)</f>
        <v>0</v>
      </c>
      <c r="E9753" s="2">
        <f t="shared" si="764"/>
        <v>0</v>
      </c>
      <c r="F9753" s="2">
        <f>COUNTIF(E$2:E9753,"=1")</f>
        <v>844</v>
      </c>
      <c r="G9753" s="2">
        <f>COUNTIF(E$2:E9753,"=0")</f>
        <v>8908</v>
      </c>
      <c r="H9753" s="2">
        <f t="shared" si="760"/>
        <v>1</v>
      </c>
      <c r="I9753" s="2">
        <f t="shared" si="761"/>
        <v>5.0117295798677741E-2</v>
      </c>
      <c r="J9753" s="2">
        <f t="shared" si="762"/>
        <v>0.94988270420132226</v>
      </c>
      <c r="K9753" s="2">
        <f t="shared" si="763"/>
        <v>0.15930539826349566</v>
      </c>
      <c r="P9753" s="2"/>
    </row>
    <row r="9754" spans="1:16" x14ac:dyDescent="0.25">
      <c r="A9754" s="2" t="s">
        <v>10605</v>
      </c>
      <c r="B9754" s="4">
        <v>-270.7</v>
      </c>
      <c r="C9754" s="4">
        <v>1.9E-3</v>
      </c>
      <c r="D9754" s="2">
        <f>IFERROR(MATCH(A9754,Both_domains!A$2:A$851, 0), 0)</f>
        <v>0</v>
      </c>
      <c r="E9754" s="2">
        <f t="shared" si="764"/>
        <v>0</v>
      </c>
      <c r="F9754" s="2">
        <f>COUNTIF(E$2:E9754,"=1")</f>
        <v>844</v>
      </c>
      <c r="G9754" s="2">
        <f>COUNTIF(E$2:E9754,"=0")</f>
        <v>8909</v>
      </c>
      <c r="H9754" s="2">
        <f t="shared" si="760"/>
        <v>1</v>
      </c>
      <c r="I9754" s="2">
        <f t="shared" si="761"/>
        <v>5.0010663254425269E-2</v>
      </c>
      <c r="J9754" s="2">
        <f t="shared" si="762"/>
        <v>0.94998933674557473</v>
      </c>
      <c r="K9754" s="2">
        <f t="shared" si="763"/>
        <v>0.15929036519769746</v>
      </c>
      <c r="P9754" s="2"/>
    </row>
    <row r="9755" spans="1:16" x14ac:dyDescent="0.25">
      <c r="A9755" s="2" t="s">
        <v>10606</v>
      </c>
      <c r="B9755" s="4">
        <v>-270.8</v>
      </c>
      <c r="C9755" s="4">
        <v>1.9E-3</v>
      </c>
      <c r="D9755" s="2">
        <f>IFERROR(MATCH(A9755,Both_domains!A$2:A$851, 0), 0)</f>
        <v>0</v>
      </c>
      <c r="E9755" s="2">
        <f t="shared" si="764"/>
        <v>0</v>
      </c>
      <c r="F9755" s="2">
        <f>COUNTIF(E$2:E9755,"=1")</f>
        <v>844</v>
      </c>
      <c r="G9755" s="2">
        <f>COUNTIF(E$2:E9755,"=0")</f>
        <v>8910</v>
      </c>
      <c r="H9755" s="2">
        <f t="shared" si="760"/>
        <v>1</v>
      </c>
      <c r="I9755" s="2">
        <f t="shared" si="761"/>
        <v>4.9904030710172798E-2</v>
      </c>
      <c r="J9755" s="2">
        <f t="shared" si="762"/>
        <v>0.9500959692898272</v>
      </c>
      <c r="K9755" s="2">
        <f t="shared" si="763"/>
        <v>0.15927533496886204</v>
      </c>
      <c r="P9755" s="2"/>
    </row>
    <row r="9756" spans="1:16" x14ac:dyDescent="0.25">
      <c r="A9756" s="2" t="s">
        <v>10607</v>
      </c>
      <c r="B9756" s="4">
        <v>-270.8</v>
      </c>
      <c r="C9756" s="4">
        <v>1.9E-3</v>
      </c>
      <c r="D9756" s="2">
        <f>IFERROR(MATCH(A9756,Both_domains!A$2:A$851, 0), 0)</f>
        <v>0</v>
      </c>
      <c r="E9756" s="2">
        <f t="shared" si="764"/>
        <v>0</v>
      </c>
      <c r="F9756" s="2">
        <f>COUNTIF(E$2:E9756,"=1")</f>
        <v>844</v>
      </c>
      <c r="G9756" s="2">
        <f>COUNTIF(E$2:E9756,"=0")</f>
        <v>8911</v>
      </c>
      <c r="H9756" s="2">
        <f t="shared" si="760"/>
        <v>1</v>
      </c>
      <c r="I9756" s="2">
        <f t="shared" si="761"/>
        <v>4.9797398165920215E-2</v>
      </c>
      <c r="J9756" s="2">
        <f t="shared" si="762"/>
        <v>0.95020260183407979</v>
      </c>
      <c r="K9756" s="2">
        <f t="shared" si="763"/>
        <v>0.15926030757618642</v>
      </c>
      <c r="P9756" s="2"/>
    </row>
    <row r="9757" spans="1:16" x14ac:dyDescent="0.25">
      <c r="A9757" s="2" t="s">
        <v>10608</v>
      </c>
      <c r="B9757" s="4">
        <v>-270.8</v>
      </c>
      <c r="C9757" s="4">
        <v>1.9E-3</v>
      </c>
      <c r="D9757" s="2">
        <f>IFERROR(MATCH(A9757,Both_domains!A$2:A$851, 0), 0)</f>
        <v>0</v>
      </c>
      <c r="E9757" s="2">
        <f t="shared" si="764"/>
        <v>0</v>
      </c>
      <c r="F9757" s="2">
        <f>COUNTIF(E$2:E9757,"=1")</f>
        <v>844</v>
      </c>
      <c r="G9757" s="2">
        <f>COUNTIF(E$2:E9757,"=0")</f>
        <v>8912</v>
      </c>
      <c r="H9757" s="2">
        <f t="shared" si="760"/>
        <v>1</v>
      </c>
      <c r="I9757" s="2">
        <f t="shared" si="761"/>
        <v>4.9690765621667743E-2</v>
      </c>
      <c r="J9757" s="2">
        <f t="shared" si="762"/>
        <v>0.95030923437833226</v>
      </c>
      <c r="K9757" s="2">
        <f t="shared" si="763"/>
        <v>0.15924528301886792</v>
      </c>
      <c r="P9757" s="2"/>
    </row>
    <row r="9758" spans="1:16" x14ac:dyDescent="0.25">
      <c r="A9758" s="2" t="s">
        <v>10609</v>
      </c>
      <c r="B9758" s="4">
        <v>-270.89999999999998</v>
      </c>
      <c r="C9758" s="4">
        <v>1.9E-3</v>
      </c>
      <c r="D9758" s="2">
        <f>IFERROR(MATCH(A9758,Both_domains!A$2:A$851, 0), 0)</f>
        <v>0</v>
      </c>
      <c r="E9758" s="2">
        <f t="shared" si="764"/>
        <v>0</v>
      </c>
      <c r="F9758" s="2">
        <f>COUNTIF(E$2:E9758,"=1")</f>
        <v>844</v>
      </c>
      <c r="G9758" s="2">
        <f>COUNTIF(E$2:E9758,"=0")</f>
        <v>8913</v>
      </c>
      <c r="H9758" s="2">
        <f t="shared" si="760"/>
        <v>1</v>
      </c>
      <c r="I9758" s="2">
        <f t="shared" si="761"/>
        <v>4.9584133077415271E-2</v>
      </c>
      <c r="J9758" s="2">
        <f t="shared" si="762"/>
        <v>0.95041586692258473</v>
      </c>
      <c r="K9758" s="2">
        <f t="shared" si="763"/>
        <v>0.15923026129610415</v>
      </c>
      <c r="P9758" s="2"/>
    </row>
    <row r="9759" spans="1:16" x14ac:dyDescent="0.25">
      <c r="A9759" s="2" t="s">
        <v>10610</v>
      </c>
      <c r="B9759" s="4">
        <v>-270.89999999999998</v>
      </c>
      <c r="C9759" s="4">
        <v>1.9E-3</v>
      </c>
      <c r="D9759" s="2">
        <f>IFERROR(MATCH(A9759,Both_domains!A$2:A$851, 0), 0)</f>
        <v>0</v>
      </c>
      <c r="E9759" s="2">
        <f t="shared" si="764"/>
        <v>0</v>
      </c>
      <c r="F9759" s="2">
        <f>COUNTIF(E$2:E9759,"=1")</f>
        <v>844</v>
      </c>
      <c r="G9759" s="2">
        <f>COUNTIF(E$2:E9759,"=0")</f>
        <v>8914</v>
      </c>
      <c r="H9759" s="2">
        <f t="shared" si="760"/>
        <v>1</v>
      </c>
      <c r="I9759" s="2">
        <f t="shared" si="761"/>
        <v>4.9477500533162688E-2</v>
      </c>
      <c r="J9759" s="2">
        <f t="shared" si="762"/>
        <v>0.95052249946683731</v>
      </c>
      <c r="K9759" s="2">
        <f t="shared" si="763"/>
        <v>0.15921524240709301</v>
      </c>
      <c r="P9759" s="2"/>
    </row>
    <row r="9760" spans="1:16" x14ac:dyDescent="0.25">
      <c r="A9760" s="2" t="s">
        <v>10611</v>
      </c>
      <c r="B9760" s="4">
        <v>-271</v>
      </c>
      <c r="C9760" s="4">
        <v>2E-3</v>
      </c>
      <c r="D9760" s="2">
        <f>IFERROR(MATCH(A9760,Both_domains!A$2:A$851, 0), 0)</f>
        <v>0</v>
      </c>
      <c r="E9760" s="2">
        <f t="shared" si="764"/>
        <v>0</v>
      </c>
      <c r="F9760" s="2">
        <f>COUNTIF(E$2:E9760,"=1")</f>
        <v>844</v>
      </c>
      <c r="G9760" s="2">
        <f>COUNTIF(E$2:E9760,"=0")</f>
        <v>8915</v>
      </c>
      <c r="H9760" s="2">
        <f t="shared" si="760"/>
        <v>1</v>
      </c>
      <c r="I9760" s="2">
        <f t="shared" si="761"/>
        <v>4.9370867988910216E-2</v>
      </c>
      <c r="J9760" s="2">
        <f t="shared" si="762"/>
        <v>0.95062913201108978</v>
      </c>
      <c r="K9760" s="2">
        <f t="shared" si="763"/>
        <v>0.15920022635103273</v>
      </c>
      <c r="P9760" s="2"/>
    </row>
    <row r="9761" spans="1:16" x14ac:dyDescent="0.25">
      <c r="A9761" s="2" t="s">
        <v>10612</v>
      </c>
      <c r="B9761" s="4">
        <v>-271</v>
      </c>
      <c r="C9761" s="4">
        <v>2E-3</v>
      </c>
      <c r="D9761" s="2">
        <f>IFERROR(MATCH(A9761,Both_domains!A$2:A$851, 0), 0)</f>
        <v>0</v>
      </c>
      <c r="E9761" s="2">
        <f t="shared" si="764"/>
        <v>0</v>
      </c>
      <c r="F9761" s="2">
        <f>COUNTIF(E$2:E9761,"=1")</f>
        <v>844</v>
      </c>
      <c r="G9761" s="2">
        <f>COUNTIF(E$2:E9761,"=0")</f>
        <v>8916</v>
      </c>
      <c r="H9761" s="2">
        <f t="shared" si="760"/>
        <v>1</v>
      </c>
      <c r="I9761" s="2">
        <f t="shared" si="761"/>
        <v>4.9264235444657745E-2</v>
      </c>
      <c r="J9761" s="2">
        <f t="shared" si="762"/>
        <v>0.95073576455534226</v>
      </c>
      <c r="K9761" s="2">
        <f t="shared" si="763"/>
        <v>0.15918521312712183</v>
      </c>
      <c r="P9761" s="2"/>
    </row>
    <row r="9762" spans="1:16" x14ac:dyDescent="0.25">
      <c r="A9762" s="2" t="s">
        <v>10613</v>
      </c>
      <c r="B9762" s="4">
        <v>-271</v>
      </c>
      <c r="C9762" s="4">
        <v>2E-3</v>
      </c>
      <c r="D9762" s="2">
        <f>IFERROR(MATCH(A9762,Both_domains!A$2:A$851, 0), 0)</f>
        <v>0</v>
      </c>
      <c r="E9762" s="2">
        <f t="shared" si="764"/>
        <v>0</v>
      </c>
      <c r="F9762" s="2">
        <f>COUNTIF(E$2:E9762,"=1")</f>
        <v>844</v>
      </c>
      <c r="G9762" s="2">
        <f>COUNTIF(E$2:E9762,"=0")</f>
        <v>8917</v>
      </c>
      <c r="H9762" s="2">
        <f t="shared" si="760"/>
        <v>1</v>
      </c>
      <c r="I9762" s="2">
        <f t="shared" si="761"/>
        <v>4.9157602900405162E-2</v>
      </c>
      <c r="J9762" s="2">
        <f t="shared" si="762"/>
        <v>0.95084239709959484</v>
      </c>
      <c r="K9762" s="2">
        <f t="shared" si="763"/>
        <v>0.15917020273455917</v>
      </c>
      <c r="P9762" s="2"/>
    </row>
    <row r="9763" spans="1:16" x14ac:dyDescent="0.25">
      <c r="A9763" s="2" t="s">
        <v>10614</v>
      </c>
      <c r="B9763" s="4">
        <v>-271</v>
      </c>
      <c r="C9763" s="4">
        <v>2E-3</v>
      </c>
      <c r="D9763" s="2">
        <f>IFERROR(MATCH(A9763,Both_domains!A$2:A$851, 0), 0)</f>
        <v>0</v>
      </c>
      <c r="E9763" s="2">
        <f t="shared" si="764"/>
        <v>0</v>
      </c>
      <c r="F9763" s="2">
        <f>COUNTIF(E$2:E9763,"=1")</f>
        <v>844</v>
      </c>
      <c r="G9763" s="2">
        <f>COUNTIF(E$2:E9763,"=0")</f>
        <v>8918</v>
      </c>
      <c r="H9763" s="2">
        <f t="shared" si="760"/>
        <v>1</v>
      </c>
      <c r="I9763" s="2">
        <f t="shared" si="761"/>
        <v>4.905097035615269E-2</v>
      </c>
      <c r="J9763" s="2">
        <f t="shared" si="762"/>
        <v>0.95094902964384731</v>
      </c>
      <c r="K9763" s="2">
        <f t="shared" si="763"/>
        <v>0.15915519517254384</v>
      </c>
      <c r="P9763" s="2"/>
    </row>
    <row r="9764" spans="1:16" x14ac:dyDescent="0.25">
      <c r="A9764" s="2" t="s">
        <v>10615</v>
      </c>
      <c r="B9764" s="4">
        <v>-271.10000000000002</v>
      </c>
      <c r="C9764" s="4">
        <v>2E-3</v>
      </c>
      <c r="D9764" s="2">
        <f>IFERROR(MATCH(A9764,Both_domains!A$2:A$851, 0), 0)</f>
        <v>0</v>
      </c>
      <c r="E9764" s="2">
        <f t="shared" si="764"/>
        <v>0</v>
      </c>
      <c r="F9764" s="2">
        <f>COUNTIF(E$2:E9764,"=1")</f>
        <v>844</v>
      </c>
      <c r="G9764" s="2">
        <f>COUNTIF(E$2:E9764,"=0")</f>
        <v>8919</v>
      </c>
      <c r="H9764" s="2">
        <f t="shared" si="760"/>
        <v>1</v>
      </c>
      <c r="I9764" s="2">
        <f t="shared" si="761"/>
        <v>4.8944337811900218E-2</v>
      </c>
      <c r="J9764" s="2">
        <f t="shared" si="762"/>
        <v>0.95105566218809978</v>
      </c>
      <c r="K9764" s="2">
        <f t="shared" si="763"/>
        <v>0.1591401904402753</v>
      </c>
      <c r="P9764" s="2"/>
    </row>
    <row r="9765" spans="1:16" x14ac:dyDescent="0.25">
      <c r="A9765" s="2" t="s">
        <v>10616</v>
      </c>
      <c r="B9765" s="4">
        <v>-271.10000000000002</v>
      </c>
      <c r="C9765" s="4">
        <v>2E-3</v>
      </c>
      <c r="D9765" s="2">
        <f>IFERROR(MATCH(A9765,Both_domains!A$2:A$851, 0), 0)</f>
        <v>0</v>
      </c>
      <c r="E9765" s="2">
        <f t="shared" si="764"/>
        <v>0</v>
      </c>
      <c r="F9765" s="2">
        <f>COUNTIF(E$2:E9765,"=1")</f>
        <v>844</v>
      </c>
      <c r="G9765" s="2">
        <f>COUNTIF(E$2:E9765,"=0")</f>
        <v>8920</v>
      </c>
      <c r="H9765" s="2">
        <f t="shared" si="760"/>
        <v>1</v>
      </c>
      <c r="I9765" s="2">
        <f t="shared" si="761"/>
        <v>4.8837705267647635E-2</v>
      </c>
      <c r="J9765" s="2">
        <f t="shared" si="762"/>
        <v>0.95116229473235236</v>
      </c>
      <c r="K9765" s="2">
        <f t="shared" si="763"/>
        <v>0.15912518853695323</v>
      </c>
      <c r="P9765" s="2"/>
    </row>
    <row r="9766" spans="1:16" x14ac:dyDescent="0.25">
      <c r="A9766" s="2" t="s">
        <v>10617</v>
      </c>
      <c r="B9766" s="4">
        <v>-271.2</v>
      </c>
      <c r="C9766" s="4">
        <v>2E-3</v>
      </c>
      <c r="D9766" s="2">
        <f>IFERROR(MATCH(A9766,Both_domains!A$2:A$851, 0), 0)</f>
        <v>0</v>
      </c>
      <c r="E9766" s="2">
        <f t="shared" si="764"/>
        <v>0</v>
      </c>
      <c r="F9766" s="2">
        <f>COUNTIF(E$2:E9766,"=1")</f>
        <v>844</v>
      </c>
      <c r="G9766" s="2">
        <f>COUNTIF(E$2:E9766,"=0")</f>
        <v>8921</v>
      </c>
      <c r="H9766" s="2">
        <f t="shared" si="760"/>
        <v>1</v>
      </c>
      <c r="I9766" s="2">
        <f t="shared" si="761"/>
        <v>4.8731072723395163E-2</v>
      </c>
      <c r="J9766" s="2">
        <f t="shared" si="762"/>
        <v>0.95126892727660484</v>
      </c>
      <c r="K9766" s="2">
        <f t="shared" si="763"/>
        <v>0.15911018946177774</v>
      </c>
      <c r="P9766" s="2"/>
    </row>
    <row r="9767" spans="1:16" x14ac:dyDescent="0.25">
      <c r="A9767" s="2" t="s">
        <v>10618</v>
      </c>
      <c r="B9767" s="4">
        <v>-271.2</v>
      </c>
      <c r="C9767" s="4">
        <v>2E-3</v>
      </c>
      <c r="D9767" s="2">
        <f>IFERROR(MATCH(A9767,Both_domains!A$2:A$851, 0), 0)</f>
        <v>0</v>
      </c>
      <c r="E9767" s="2">
        <f t="shared" si="764"/>
        <v>0</v>
      </c>
      <c r="F9767" s="2">
        <f>COUNTIF(E$2:E9767,"=1")</f>
        <v>844</v>
      </c>
      <c r="G9767" s="2">
        <f>COUNTIF(E$2:E9767,"=0")</f>
        <v>8922</v>
      </c>
      <c r="H9767" s="2">
        <f t="shared" si="760"/>
        <v>1</v>
      </c>
      <c r="I9767" s="2">
        <f t="shared" si="761"/>
        <v>4.8624440179142692E-2</v>
      </c>
      <c r="J9767" s="2">
        <f t="shared" si="762"/>
        <v>0.95137555982085731</v>
      </c>
      <c r="K9767" s="2">
        <f t="shared" si="763"/>
        <v>0.1590951932139491</v>
      </c>
      <c r="P9767" s="2"/>
    </row>
    <row r="9768" spans="1:16" x14ac:dyDescent="0.25">
      <c r="A9768" s="2" t="s">
        <v>10619</v>
      </c>
      <c r="B9768" s="4">
        <v>-271.3</v>
      </c>
      <c r="C9768" s="4">
        <v>2E-3</v>
      </c>
      <c r="D9768" s="2">
        <f>IFERROR(MATCH(A9768,Both_domains!A$2:A$851, 0), 0)</f>
        <v>0</v>
      </c>
      <c r="E9768" s="2">
        <f t="shared" si="764"/>
        <v>0</v>
      </c>
      <c r="F9768" s="2">
        <f>COUNTIF(E$2:E9768,"=1")</f>
        <v>844</v>
      </c>
      <c r="G9768" s="2">
        <f>COUNTIF(E$2:E9768,"=0")</f>
        <v>8923</v>
      </c>
      <c r="H9768" s="2">
        <f t="shared" si="760"/>
        <v>1</v>
      </c>
      <c r="I9768" s="2">
        <f t="shared" si="761"/>
        <v>4.851780763489022E-2</v>
      </c>
      <c r="J9768" s="2">
        <f t="shared" si="762"/>
        <v>0.95148219236510978</v>
      </c>
      <c r="K9768" s="2">
        <f t="shared" si="763"/>
        <v>0.15908019979266799</v>
      </c>
      <c r="P9768" s="2"/>
    </row>
    <row r="9769" spans="1:16" x14ac:dyDescent="0.25">
      <c r="A9769" s="2" t="s">
        <v>10620</v>
      </c>
      <c r="B9769" s="4">
        <v>-271.3</v>
      </c>
      <c r="C9769" s="4">
        <v>2.0999999999999999E-3</v>
      </c>
      <c r="D9769" s="2">
        <f>IFERROR(MATCH(A9769,Both_domains!A$2:A$851, 0), 0)</f>
        <v>0</v>
      </c>
      <c r="E9769" s="2">
        <f t="shared" si="764"/>
        <v>0</v>
      </c>
      <c r="F9769" s="2">
        <f>COUNTIF(E$2:E9769,"=1")</f>
        <v>844</v>
      </c>
      <c r="G9769" s="2">
        <f>COUNTIF(E$2:E9769,"=0")</f>
        <v>8924</v>
      </c>
      <c r="H9769" s="2">
        <f t="shared" si="760"/>
        <v>1</v>
      </c>
      <c r="I9769" s="2">
        <f t="shared" si="761"/>
        <v>4.8411175090637637E-2</v>
      </c>
      <c r="J9769" s="2">
        <f t="shared" si="762"/>
        <v>0.95158882490936236</v>
      </c>
      <c r="K9769" s="2">
        <f t="shared" si="763"/>
        <v>0.15906520919713532</v>
      </c>
      <c r="P9769" s="2"/>
    </row>
    <row r="9770" spans="1:16" x14ac:dyDescent="0.25">
      <c r="A9770" s="2" t="s">
        <v>10621</v>
      </c>
      <c r="B9770" s="4">
        <v>-271.39999999999998</v>
      </c>
      <c r="C9770" s="4">
        <v>2.0999999999999999E-3</v>
      </c>
      <c r="D9770" s="2">
        <f>IFERROR(MATCH(A9770,Both_domains!A$2:A$851, 0), 0)</f>
        <v>0</v>
      </c>
      <c r="E9770" s="2">
        <f t="shared" si="764"/>
        <v>0</v>
      </c>
      <c r="F9770" s="2">
        <f>COUNTIF(E$2:E9770,"=1")</f>
        <v>844</v>
      </c>
      <c r="G9770" s="2">
        <f>COUNTIF(E$2:E9770,"=0")</f>
        <v>8925</v>
      </c>
      <c r="H9770" s="2">
        <f t="shared" si="760"/>
        <v>1</v>
      </c>
      <c r="I9770" s="2">
        <f t="shared" si="761"/>
        <v>4.8304542546385165E-2</v>
      </c>
      <c r="J9770" s="2">
        <f t="shared" si="762"/>
        <v>0.95169545745361483</v>
      </c>
      <c r="K9770" s="2">
        <f t="shared" si="763"/>
        <v>0.15905022142655234</v>
      </c>
      <c r="P9770" s="2"/>
    </row>
    <row r="9771" spans="1:16" x14ac:dyDescent="0.25">
      <c r="A9771" s="2" t="s">
        <v>10622</v>
      </c>
      <c r="B9771" s="4">
        <v>-271.39999999999998</v>
      </c>
      <c r="C9771" s="4">
        <v>2.0999999999999999E-3</v>
      </c>
      <c r="D9771" s="2">
        <f>IFERROR(MATCH(A9771,Both_domains!A$2:A$851, 0), 0)</f>
        <v>0</v>
      </c>
      <c r="E9771" s="2">
        <f t="shared" si="764"/>
        <v>0</v>
      </c>
      <c r="F9771" s="2">
        <f>COUNTIF(E$2:E9771,"=1")</f>
        <v>844</v>
      </c>
      <c r="G9771" s="2">
        <f>COUNTIF(E$2:E9771,"=0")</f>
        <v>8926</v>
      </c>
      <c r="H9771" s="2">
        <f t="shared" si="760"/>
        <v>1</v>
      </c>
      <c r="I9771" s="2">
        <f t="shared" si="761"/>
        <v>4.8197910002132693E-2</v>
      </c>
      <c r="J9771" s="2">
        <f t="shared" si="762"/>
        <v>0.95180208999786731</v>
      </c>
      <c r="K9771" s="2">
        <f t="shared" si="763"/>
        <v>0.15903523648012061</v>
      </c>
      <c r="P9771" s="2"/>
    </row>
    <row r="9772" spans="1:16" x14ac:dyDescent="0.25">
      <c r="A9772" s="2" t="s">
        <v>10623</v>
      </c>
      <c r="B9772" s="4">
        <v>-271.39999999999998</v>
      </c>
      <c r="C9772" s="4">
        <v>2.0999999999999999E-3</v>
      </c>
      <c r="D9772" s="2">
        <f>IFERROR(MATCH(A9772,Both_domains!A$2:A$851, 0), 0)</f>
        <v>0</v>
      </c>
      <c r="E9772" s="2">
        <f t="shared" si="764"/>
        <v>0</v>
      </c>
      <c r="F9772" s="2">
        <f>COUNTIF(E$2:E9772,"=1")</f>
        <v>844</v>
      </c>
      <c r="G9772" s="2">
        <f>COUNTIF(E$2:E9772,"=0")</f>
        <v>8927</v>
      </c>
      <c r="H9772" s="2">
        <f t="shared" si="760"/>
        <v>1</v>
      </c>
      <c r="I9772" s="2">
        <f t="shared" si="761"/>
        <v>4.8091277457880111E-2</v>
      </c>
      <c r="J9772" s="2">
        <f t="shared" si="762"/>
        <v>0.95190872254211989</v>
      </c>
      <c r="K9772" s="2">
        <f t="shared" si="763"/>
        <v>0.15902025435704192</v>
      </c>
      <c r="P9772" s="2"/>
    </row>
    <row r="9773" spans="1:16" x14ac:dyDescent="0.25">
      <c r="A9773" s="2" t="s">
        <v>10624</v>
      </c>
      <c r="B9773" s="4">
        <v>-271.39999999999998</v>
      </c>
      <c r="C9773" s="4">
        <v>2.0999999999999999E-3</v>
      </c>
      <c r="D9773" s="2">
        <f>IFERROR(MATCH(A9773,Both_domains!A$2:A$851, 0), 0)</f>
        <v>0</v>
      </c>
      <c r="E9773" s="2">
        <f t="shared" si="764"/>
        <v>0</v>
      </c>
      <c r="F9773" s="2">
        <f>COUNTIF(E$2:E9773,"=1")</f>
        <v>844</v>
      </c>
      <c r="G9773" s="2">
        <f>COUNTIF(E$2:E9773,"=0")</f>
        <v>8928</v>
      </c>
      <c r="H9773" s="2">
        <f t="shared" si="760"/>
        <v>1</v>
      </c>
      <c r="I9773" s="2">
        <f t="shared" si="761"/>
        <v>4.7984644913627639E-2</v>
      </c>
      <c r="J9773" s="2">
        <f t="shared" si="762"/>
        <v>0.95201535508637236</v>
      </c>
      <c r="K9773" s="2">
        <f t="shared" si="763"/>
        <v>0.15900527505651846</v>
      </c>
      <c r="P9773" s="2"/>
    </row>
    <row r="9774" spans="1:16" x14ac:dyDescent="0.25">
      <c r="A9774" s="2" t="s">
        <v>10625</v>
      </c>
      <c r="B9774" s="4">
        <v>-271.39999999999998</v>
      </c>
      <c r="C9774" s="4">
        <v>2.0999999999999999E-3</v>
      </c>
      <c r="D9774" s="2">
        <f>IFERROR(MATCH(A9774,Both_domains!A$2:A$851, 0), 0)</f>
        <v>0</v>
      </c>
      <c r="E9774" s="2">
        <f t="shared" si="764"/>
        <v>0</v>
      </c>
      <c r="F9774" s="2">
        <f>COUNTIF(E$2:E9774,"=1")</f>
        <v>844</v>
      </c>
      <c r="G9774" s="2">
        <f>COUNTIF(E$2:E9774,"=0")</f>
        <v>8929</v>
      </c>
      <c r="H9774" s="2">
        <f t="shared" si="760"/>
        <v>1</v>
      </c>
      <c r="I9774" s="2">
        <f t="shared" si="761"/>
        <v>4.7878012369375167E-2</v>
      </c>
      <c r="J9774" s="2">
        <f t="shared" si="762"/>
        <v>0.95212198763062483</v>
      </c>
      <c r="K9774" s="2">
        <f t="shared" si="763"/>
        <v>0.15899029857775265</v>
      </c>
      <c r="P9774" s="2"/>
    </row>
    <row r="9775" spans="1:16" x14ac:dyDescent="0.25">
      <c r="A9775" s="2" t="s">
        <v>10626</v>
      </c>
      <c r="B9775" s="4">
        <v>-271.39999999999998</v>
      </c>
      <c r="C9775" s="4">
        <v>2.0999999999999999E-3</v>
      </c>
      <c r="D9775" s="2">
        <f>IFERROR(MATCH(A9775,Both_domains!A$2:A$851, 0), 0)</f>
        <v>0</v>
      </c>
      <c r="E9775" s="2">
        <f t="shared" si="764"/>
        <v>0</v>
      </c>
      <c r="F9775" s="2">
        <f>COUNTIF(E$2:E9775,"=1")</f>
        <v>844</v>
      </c>
      <c r="G9775" s="2">
        <f>COUNTIF(E$2:E9775,"=0")</f>
        <v>8930</v>
      </c>
      <c r="H9775" s="2">
        <f t="shared" si="760"/>
        <v>1</v>
      </c>
      <c r="I9775" s="2">
        <f t="shared" si="761"/>
        <v>4.7771379825122584E-2</v>
      </c>
      <c r="J9775" s="2">
        <f t="shared" si="762"/>
        <v>0.95222862017487742</v>
      </c>
      <c r="K9775" s="2">
        <f t="shared" si="763"/>
        <v>0.15897532491994726</v>
      </c>
      <c r="P9775" s="2"/>
    </row>
    <row r="9776" spans="1:16" x14ac:dyDescent="0.25">
      <c r="A9776" s="2" t="s">
        <v>10627</v>
      </c>
      <c r="B9776" s="4">
        <v>-271.39999999999998</v>
      </c>
      <c r="C9776" s="4">
        <v>2.0999999999999999E-3</v>
      </c>
      <c r="D9776" s="2">
        <f>IFERROR(MATCH(A9776,Both_domains!A$2:A$851, 0), 0)</f>
        <v>0</v>
      </c>
      <c r="E9776" s="2">
        <f t="shared" si="764"/>
        <v>0</v>
      </c>
      <c r="F9776" s="2">
        <f>COUNTIF(E$2:E9776,"=1")</f>
        <v>844</v>
      </c>
      <c r="G9776" s="2">
        <f>COUNTIF(E$2:E9776,"=0")</f>
        <v>8931</v>
      </c>
      <c r="H9776" s="2">
        <f t="shared" si="760"/>
        <v>1</v>
      </c>
      <c r="I9776" s="2">
        <f t="shared" si="761"/>
        <v>4.7664747280870112E-2</v>
      </c>
      <c r="J9776" s="2">
        <f t="shared" si="762"/>
        <v>0.95233525271912989</v>
      </c>
      <c r="K9776" s="2">
        <f t="shared" si="763"/>
        <v>0.1589603540823053</v>
      </c>
      <c r="P9776" s="2"/>
    </row>
    <row r="9777" spans="1:16" x14ac:dyDescent="0.25">
      <c r="A9777" s="2" t="s">
        <v>10628</v>
      </c>
      <c r="B9777" s="4">
        <v>-271.5</v>
      </c>
      <c r="C9777" s="4">
        <v>2.0999999999999999E-3</v>
      </c>
      <c r="D9777" s="2">
        <f>IFERROR(MATCH(A9777,Both_domains!A$2:A$851, 0), 0)</f>
        <v>0</v>
      </c>
      <c r="E9777" s="2">
        <f t="shared" si="764"/>
        <v>0</v>
      </c>
      <c r="F9777" s="2">
        <f>COUNTIF(E$2:E9777,"=1")</f>
        <v>844</v>
      </c>
      <c r="G9777" s="2">
        <f>COUNTIF(E$2:E9777,"=0")</f>
        <v>8932</v>
      </c>
      <c r="H9777" s="2">
        <f t="shared" si="760"/>
        <v>1</v>
      </c>
      <c r="I9777" s="2">
        <f t="shared" si="761"/>
        <v>4.755811473661764E-2</v>
      </c>
      <c r="J9777" s="2">
        <f t="shared" si="762"/>
        <v>0.95244188526338236</v>
      </c>
      <c r="K9777" s="2">
        <f t="shared" si="763"/>
        <v>0.15894538606403014</v>
      </c>
      <c r="P9777" s="2"/>
    </row>
    <row r="9778" spans="1:16" x14ac:dyDescent="0.25">
      <c r="A9778" s="2" t="s">
        <v>10629</v>
      </c>
      <c r="B9778" s="4">
        <v>-271.5</v>
      </c>
      <c r="C9778" s="4">
        <v>2.0999999999999999E-3</v>
      </c>
      <c r="D9778" s="2">
        <f>IFERROR(MATCH(A9778,Both_domains!A$2:A$851, 0), 0)</f>
        <v>0</v>
      </c>
      <c r="E9778" s="2">
        <f t="shared" si="764"/>
        <v>0</v>
      </c>
      <c r="F9778" s="2">
        <f>COUNTIF(E$2:E9778,"=1")</f>
        <v>844</v>
      </c>
      <c r="G9778" s="2">
        <f>COUNTIF(E$2:E9778,"=0")</f>
        <v>8933</v>
      </c>
      <c r="H9778" s="2">
        <f t="shared" si="760"/>
        <v>1</v>
      </c>
      <c r="I9778" s="2">
        <f t="shared" si="761"/>
        <v>4.7451482192365058E-2</v>
      </c>
      <c r="J9778" s="2">
        <f t="shared" si="762"/>
        <v>0.95254851780763494</v>
      </c>
      <c r="K9778" s="2">
        <f t="shared" si="763"/>
        <v>0.15893042086432541</v>
      </c>
      <c r="P9778" s="2"/>
    </row>
    <row r="9779" spans="1:16" x14ac:dyDescent="0.25">
      <c r="A9779" s="2" t="s">
        <v>10630</v>
      </c>
      <c r="B9779" s="4">
        <v>-271.5</v>
      </c>
      <c r="C9779" s="4">
        <v>2.0999999999999999E-3</v>
      </c>
      <c r="D9779" s="2">
        <f>IFERROR(MATCH(A9779,Both_domains!A$2:A$851, 0), 0)</f>
        <v>0</v>
      </c>
      <c r="E9779" s="2">
        <f t="shared" si="764"/>
        <v>0</v>
      </c>
      <c r="F9779" s="2">
        <f>COUNTIF(E$2:E9779,"=1")</f>
        <v>844</v>
      </c>
      <c r="G9779" s="2">
        <f>COUNTIF(E$2:E9779,"=0")</f>
        <v>8934</v>
      </c>
      <c r="H9779" s="2">
        <f t="shared" si="760"/>
        <v>1</v>
      </c>
      <c r="I9779" s="2">
        <f t="shared" si="761"/>
        <v>4.7344849648112586E-2</v>
      </c>
      <c r="J9779" s="2">
        <f t="shared" si="762"/>
        <v>0.95265515035188741</v>
      </c>
      <c r="K9779" s="2">
        <f t="shared" si="763"/>
        <v>0.15891545848239502</v>
      </c>
      <c r="P9779" s="2"/>
    </row>
    <row r="9780" spans="1:16" x14ac:dyDescent="0.25">
      <c r="A9780" s="2" t="s">
        <v>10631</v>
      </c>
      <c r="B9780" s="4">
        <v>-271.5</v>
      </c>
      <c r="C9780" s="4">
        <v>2.0999999999999999E-3</v>
      </c>
      <c r="D9780" s="2">
        <f>IFERROR(MATCH(A9780,Both_domains!A$2:A$851, 0), 0)</f>
        <v>0</v>
      </c>
      <c r="E9780" s="2">
        <f t="shared" si="764"/>
        <v>0</v>
      </c>
      <c r="F9780" s="2">
        <f>COUNTIF(E$2:E9780,"=1")</f>
        <v>844</v>
      </c>
      <c r="G9780" s="2">
        <f>COUNTIF(E$2:E9780,"=0")</f>
        <v>8935</v>
      </c>
      <c r="H9780" s="2">
        <f t="shared" si="760"/>
        <v>1</v>
      </c>
      <c r="I9780" s="2">
        <f t="shared" si="761"/>
        <v>4.7238217103860114E-2</v>
      </c>
      <c r="J9780" s="2">
        <f t="shared" si="762"/>
        <v>0.95276178289613989</v>
      </c>
      <c r="K9780" s="2">
        <f t="shared" si="763"/>
        <v>0.15890049891744329</v>
      </c>
      <c r="P9780" s="2"/>
    </row>
    <row r="9781" spans="1:16" x14ac:dyDescent="0.25">
      <c r="A9781" s="2" t="s">
        <v>10632</v>
      </c>
      <c r="B9781" s="4">
        <v>-271.5</v>
      </c>
      <c r="C9781" s="4">
        <v>2.0999999999999999E-3</v>
      </c>
      <c r="D9781" s="2">
        <f>IFERROR(MATCH(A9781,Both_domains!A$2:A$851, 0), 0)</f>
        <v>0</v>
      </c>
      <c r="E9781" s="2">
        <f t="shared" si="764"/>
        <v>0</v>
      </c>
      <c r="F9781" s="2">
        <f>COUNTIF(E$2:E9781,"=1")</f>
        <v>844</v>
      </c>
      <c r="G9781" s="2">
        <f>COUNTIF(E$2:E9781,"=0")</f>
        <v>8936</v>
      </c>
      <c r="H9781" s="2">
        <f t="shared" si="760"/>
        <v>1</v>
      </c>
      <c r="I9781" s="2">
        <f t="shared" si="761"/>
        <v>4.7131584559607642E-2</v>
      </c>
      <c r="J9781" s="2">
        <f t="shared" si="762"/>
        <v>0.95286841544039236</v>
      </c>
      <c r="K9781" s="2">
        <f t="shared" si="763"/>
        <v>0.1588855421686747</v>
      </c>
      <c r="P9781" s="2"/>
    </row>
    <row r="9782" spans="1:16" x14ac:dyDescent="0.25">
      <c r="A9782" s="2" t="s">
        <v>10633</v>
      </c>
      <c r="B9782" s="4">
        <v>-271.60000000000002</v>
      </c>
      <c r="C9782" s="4">
        <v>2.0999999999999999E-3</v>
      </c>
      <c r="D9782" s="2">
        <f>IFERROR(MATCH(A9782,Both_domains!A$2:A$851, 0), 0)</f>
        <v>0</v>
      </c>
      <c r="E9782" s="2">
        <f t="shared" si="764"/>
        <v>0</v>
      </c>
      <c r="F9782" s="2">
        <f>COUNTIF(E$2:E9782,"=1")</f>
        <v>844</v>
      </c>
      <c r="G9782" s="2">
        <f>COUNTIF(E$2:E9782,"=0")</f>
        <v>8937</v>
      </c>
      <c r="H9782" s="2">
        <f t="shared" si="760"/>
        <v>1</v>
      </c>
      <c r="I9782" s="2">
        <f t="shared" si="761"/>
        <v>4.7024952015355059E-2</v>
      </c>
      <c r="J9782" s="2">
        <f t="shared" si="762"/>
        <v>0.95297504798464494</v>
      </c>
      <c r="K9782" s="2">
        <f t="shared" si="763"/>
        <v>0.15887058823529412</v>
      </c>
      <c r="P9782" s="2"/>
    </row>
    <row r="9783" spans="1:16" x14ac:dyDescent="0.25">
      <c r="A9783" s="2" t="s">
        <v>10634</v>
      </c>
      <c r="B9783" s="4">
        <v>-271.60000000000002</v>
      </c>
      <c r="C9783" s="4">
        <v>2.0999999999999999E-3</v>
      </c>
      <c r="D9783" s="2">
        <f>IFERROR(MATCH(A9783,Both_domains!A$2:A$851, 0), 0)</f>
        <v>0</v>
      </c>
      <c r="E9783" s="2">
        <f t="shared" si="764"/>
        <v>0</v>
      </c>
      <c r="F9783" s="2">
        <f>COUNTIF(E$2:E9783,"=1")</f>
        <v>844</v>
      </c>
      <c r="G9783" s="2">
        <f>COUNTIF(E$2:E9783,"=0")</f>
        <v>8938</v>
      </c>
      <c r="H9783" s="2">
        <f t="shared" si="760"/>
        <v>1</v>
      </c>
      <c r="I9783" s="2">
        <f t="shared" si="761"/>
        <v>4.6918319471102587E-2</v>
      </c>
      <c r="J9783" s="2">
        <f t="shared" si="762"/>
        <v>0.95308168052889741</v>
      </c>
      <c r="K9783" s="2">
        <f t="shared" si="763"/>
        <v>0.15885563711650669</v>
      </c>
      <c r="P9783" s="2"/>
    </row>
    <row r="9784" spans="1:16" x14ac:dyDescent="0.25">
      <c r="A9784" s="2" t="s">
        <v>10635</v>
      </c>
      <c r="B9784" s="4">
        <v>-271.60000000000002</v>
      </c>
      <c r="C9784" s="4">
        <v>2.0999999999999999E-3</v>
      </c>
      <c r="D9784" s="2">
        <f>IFERROR(MATCH(A9784,Both_domains!A$2:A$851, 0), 0)</f>
        <v>0</v>
      </c>
      <c r="E9784" s="2">
        <f t="shared" si="764"/>
        <v>0</v>
      </c>
      <c r="F9784" s="2">
        <f>COUNTIF(E$2:E9784,"=1")</f>
        <v>844</v>
      </c>
      <c r="G9784" s="2">
        <f>COUNTIF(E$2:E9784,"=0")</f>
        <v>8939</v>
      </c>
      <c r="H9784" s="2">
        <f t="shared" si="760"/>
        <v>1</v>
      </c>
      <c r="I9784" s="2">
        <f t="shared" si="761"/>
        <v>4.6811686926850116E-2</v>
      </c>
      <c r="J9784" s="2">
        <f t="shared" si="762"/>
        <v>0.95318831307314988</v>
      </c>
      <c r="K9784" s="2">
        <f t="shared" si="763"/>
        <v>0.15884068881151783</v>
      </c>
      <c r="P9784" s="2"/>
    </row>
    <row r="9785" spans="1:16" x14ac:dyDescent="0.25">
      <c r="A9785" s="2" t="s">
        <v>10636</v>
      </c>
      <c r="B9785" s="4">
        <v>-271.60000000000002</v>
      </c>
      <c r="C9785" s="4">
        <v>2.0999999999999999E-3</v>
      </c>
      <c r="D9785" s="2">
        <f>IFERROR(MATCH(A9785,Both_domains!A$2:A$851, 0), 0)</f>
        <v>0</v>
      </c>
      <c r="E9785" s="2">
        <f t="shared" si="764"/>
        <v>0</v>
      </c>
      <c r="F9785" s="2">
        <f>COUNTIF(E$2:E9785,"=1")</f>
        <v>844</v>
      </c>
      <c r="G9785" s="2">
        <f>COUNTIF(E$2:E9785,"=0")</f>
        <v>8940</v>
      </c>
      <c r="H9785" s="2">
        <f t="shared" si="760"/>
        <v>1</v>
      </c>
      <c r="I9785" s="2">
        <f t="shared" si="761"/>
        <v>4.6705054382597533E-2</v>
      </c>
      <c r="J9785" s="2">
        <f t="shared" si="762"/>
        <v>0.95329494561740247</v>
      </c>
      <c r="K9785" s="2">
        <f t="shared" si="763"/>
        <v>0.15882574331953331</v>
      </c>
      <c r="P9785" s="2"/>
    </row>
    <row r="9786" spans="1:16" x14ac:dyDescent="0.25">
      <c r="A9786" s="2" t="s">
        <v>10637</v>
      </c>
      <c r="B9786" s="4">
        <v>-271.60000000000002</v>
      </c>
      <c r="C9786" s="4">
        <v>2.0999999999999999E-3</v>
      </c>
      <c r="D9786" s="2">
        <f>IFERROR(MATCH(A9786,Both_domains!A$2:A$851, 0), 0)</f>
        <v>0</v>
      </c>
      <c r="E9786" s="2">
        <f t="shared" si="764"/>
        <v>0</v>
      </c>
      <c r="F9786" s="2">
        <f>COUNTIF(E$2:E9786,"=1")</f>
        <v>844</v>
      </c>
      <c r="G9786" s="2">
        <f>COUNTIF(E$2:E9786,"=0")</f>
        <v>8941</v>
      </c>
      <c r="H9786" s="2">
        <f t="shared" si="760"/>
        <v>1</v>
      </c>
      <c r="I9786" s="2">
        <f t="shared" si="761"/>
        <v>4.6598421838345061E-2</v>
      </c>
      <c r="J9786" s="2">
        <f t="shared" si="762"/>
        <v>0.95340157816165494</v>
      </c>
      <c r="K9786" s="2">
        <f t="shared" si="763"/>
        <v>0.15881080063975914</v>
      </c>
      <c r="P9786" s="2"/>
    </row>
    <row r="9787" spans="1:16" x14ac:dyDescent="0.25">
      <c r="A9787" s="2" t="s">
        <v>10638</v>
      </c>
      <c r="B9787" s="4">
        <v>-271.60000000000002</v>
      </c>
      <c r="C9787" s="4">
        <v>2.0999999999999999E-3</v>
      </c>
      <c r="D9787" s="2">
        <f>IFERROR(MATCH(A9787,Both_domains!A$2:A$851, 0), 0)</f>
        <v>0</v>
      </c>
      <c r="E9787" s="2">
        <f t="shared" si="764"/>
        <v>0</v>
      </c>
      <c r="F9787" s="2">
        <f>COUNTIF(E$2:E9787,"=1")</f>
        <v>844</v>
      </c>
      <c r="G9787" s="2">
        <f>COUNTIF(E$2:E9787,"=0")</f>
        <v>8942</v>
      </c>
      <c r="H9787" s="2">
        <f t="shared" si="760"/>
        <v>1</v>
      </c>
      <c r="I9787" s="2">
        <f t="shared" si="761"/>
        <v>4.6491789294092589E-2</v>
      </c>
      <c r="J9787" s="2">
        <f t="shared" si="762"/>
        <v>0.95350821070590741</v>
      </c>
      <c r="K9787" s="2">
        <f t="shared" si="763"/>
        <v>0.1587958607714017</v>
      </c>
      <c r="P9787" s="2"/>
    </row>
    <row r="9788" spans="1:16" x14ac:dyDescent="0.25">
      <c r="A9788" s="2" t="s">
        <v>10639</v>
      </c>
      <c r="B9788" s="4">
        <v>-271.60000000000002</v>
      </c>
      <c r="C9788" s="4">
        <v>2.0999999999999999E-3</v>
      </c>
      <c r="D9788" s="2">
        <f>IFERROR(MATCH(A9788,Both_domains!A$2:A$851, 0), 0)</f>
        <v>0</v>
      </c>
      <c r="E9788" s="2">
        <f t="shared" si="764"/>
        <v>0</v>
      </c>
      <c r="F9788" s="2">
        <f>COUNTIF(E$2:E9788,"=1")</f>
        <v>844</v>
      </c>
      <c r="G9788" s="2">
        <f>COUNTIF(E$2:E9788,"=0")</f>
        <v>8943</v>
      </c>
      <c r="H9788" s="2">
        <f t="shared" si="760"/>
        <v>1</v>
      </c>
      <c r="I9788" s="2">
        <f t="shared" si="761"/>
        <v>4.6385156749840006E-2</v>
      </c>
      <c r="J9788" s="2">
        <f t="shared" si="762"/>
        <v>0.95361484325015999</v>
      </c>
      <c r="K9788" s="2">
        <f t="shared" si="763"/>
        <v>0.15878092371366759</v>
      </c>
      <c r="P9788" s="2"/>
    </row>
    <row r="9789" spans="1:16" x14ac:dyDescent="0.25">
      <c r="A9789" s="2" t="s">
        <v>10640</v>
      </c>
      <c r="B9789" s="4">
        <v>-271.60000000000002</v>
      </c>
      <c r="C9789" s="4">
        <v>2.0999999999999999E-3</v>
      </c>
      <c r="D9789" s="2">
        <f>IFERROR(MATCH(A9789,Both_domains!A$2:A$851, 0), 0)</f>
        <v>0</v>
      </c>
      <c r="E9789" s="2">
        <f t="shared" si="764"/>
        <v>0</v>
      </c>
      <c r="F9789" s="2">
        <f>COUNTIF(E$2:E9789,"=1")</f>
        <v>844</v>
      </c>
      <c r="G9789" s="2">
        <f>COUNTIF(E$2:E9789,"=0")</f>
        <v>8944</v>
      </c>
      <c r="H9789" s="2">
        <f t="shared" si="760"/>
        <v>1</v>
      </c>
      <c r="I9789" s="2">
        <f t="shared" si="761"/>
        <v>4.6278524205587535E-2</v>
      </c>
      <c r="J9789" s="2">
        <f t="shared" si="762"/>
        <v>0.95372147579441247</v>
      </c>
      <c r="K9789" s="2">
        <f t="shared" si="763"/>
        <v>0.15876598946576373</v>
      </c>
      <c r="P9789" s="2"/>
    </row>
    <row r="9790" spans="1:16" x14ac:dyDescent="0.25">
      <c r="A9790" s="2" t="s">
        <v>10641</v>
      </c>
      <c r="B9790" s="4">
        <v>-271.60000000000002</v>
      </c>
      <c r="C9790" s="4">
        <v>2.0999999999999999E-3</v>
      </c>
      <c r="D9790" s="2">
        <f>IFERROR(MATCH(A9790,Both_domains!A$2:A$851, 0), 0)</f>
        <v>0</v>
      </c>
      <c r="E9790" s="2">
        <f t="shared" si="764"/>
        <v>0</v>
      </c>
      <c r="F9790" s="2">
        <f>COUNTIF(E$2:E9790,"=1")</f>
        <v>844</v>
      </c>
      <c r="G9790" s="2">
        <f>COUNTIF(E$2:E9790,"=0")</f>
        <v>8945</v>
      </c>
      <c r="H9790" s="2">
        <f t="shared" si="760"/>
        <v>1</v>
      </c>
      <c r="I9790" s="2">
        <f t="shared" si="761"/>
        <v>4.6171891661335063E-2</v>
      </c>
      <c r="J9790" s="2">
        <f t="shared" si="762"/>
        <v>0.95382810833866494</v>
      </c>
      <c r="K9790" s="2">
        <f t="shared" si="763"/>
        <v>0.1587510580268974</v>
      </c>
      <c r="P9790" s="2"/>
    </row>
    <row r="9791" spans="1:16" x14ac:dyDescent="0.25">
      <c r="A9791" s="2" t="s">
        <v>10642</v>
      </c>
      <c r="B9791" s="4">
        <v>-271.60000000000002</v>
      </c>
      <c r="C9791" s="4">
        <v>2.0999999999999999E-3</v>
      </c>
      <c r="D9791" s="2">
        <f>IFERROR(MATCH(A9791,Both_domains!A$2:A$851, 0), 0)</f>
        <v>0</v>
      </c>
      <c r="E9791" s="2">
        <f t="shared" si="764"/>
        <v>0</v>
      </c>
      <c r="F9791" s="2">
        <f>COUNTIF(E$2:E9791,"=1")</f>
        <v>844</v>
      </c>
      <c r="G9791" s="2">
        <f>COUNTIF(E$2:E9791,"=0")</f>
        <v>8946</v>
      </c>
      <c r="H9791" s="2">
        <f t="shared" si="760"/>
        <v>1</v>
      </c>
      <c r="I9791" s="2">
        <f t="shared" si="761"/>
        <v>4.606525911708248E-2</v>
      </c>
      <c r="J9791" s="2">
        <f t="shared" si="762"/>
        <v>0.95393474088291752</v>
      </c>
      <c r="K9791" s="2">
        <f t="shared" si="763"/>
        <v>0.1587361293962761</v>
      </c>
      <c r="P9791" s="2"/>
    </row>
    <row r="9792" spans="1:16" x14ac:dyDescent="0.25">
      <c r="A9792" s="2" t="s">
        <v>10643</v>
      </c>
      <c r="B9792" s="4">
        <v>-271.60000000000002</v>
      </c>
      <c r="C9792" s="4">
        <v>2.0999999999999999E-3</v>
      </c>
      <c r="D9792" s="2">
        <f>IFERROR(MATCH(A9792,Both_domains!A$2:A$851, 0), 0)</f>
        <v>0</v>
      </c>
      <c r="E9792" s="2">
        <f t="shared" si="764"/>
        <v>0</v>
      </c>
      <c r="F9792" s="2">
        <f>COUNTIF(E$2:E9792,"=1")</f>
        <v>844</v>
      </c>
      <c r="G9792" s="2">
        <f>COUNTIF(E$2:E9792,"=0")</f>
        <v>8947</v>
      </c>
      <c r="H9792" s="2">
        <f t="shared" si="760"/>
        <v>1</v>
      </c>
      <c r="I9792" s="2">
        <f t="shared" si="761"/>
        <v>4.5958626572830008E-2</v>
      </c>
      <c r="J9792" s="2">
        <f t="shared" si="762"/>
        <v>0.95404137342716999</v>
      </c>
      <c r="K9792" s="2">
        <f t="shared" si="763"/>
        <v>0.15872120357310765</v>
      </c>
      <c r="P9792" s="2"/>
    </row>
    <row r="9793" spans="1:16" x14ac:dyDescent="0.25">
      <c r="A9793" s="2" t="s">
        <v>10644</v>
      </c>
      <c r="B9793" s="4">
        <v>-271.60000000000002</v>
      </c>
      <c r="C9793" s="4">
        <v>2.0999999999999999E-3</v>
      </c>
      <c r="D9793" s="2">
        <f>IFERROR(MATCH(A9793,Both_domains!A$2:A$851, 0), 0)</f>
        <v>0</v>
      </c>
      <c r="E9793" s="2">
        <f t="shared" si="764"/>
        <v>0</v>
      </c>
      <c r="F9793" s="2">
        <f>COUNTIF(E$2:E9793,"=1")</f>
        <v>844</v>
      </c>
      <c r="G9793" s="2">
        <f>COUNTIF(E$2:E9793,"=0")</f>
        <v>8948</v>
      </c>
      <c r="H9793" s="2">
        <f t="shared" si="760"/>
        <v>1</v>
      </c>
      <c r="I9793" s="2">
        <f t="shared" si="761"/>
        <v>4.5851994028577536E-2</v>
      </c>
      <c r="J9793" s="2">
        <f t="shared" si="762"/>
        <v>0.95414800597142246</v>
      </c>
      <c r="K9793" s="2">
        <f t="shared" si="763"/>
        <v>0.15870628055660022</v>
      </c>
      <c r="P9793" s="2"/>
    </row>
    <row r="9794" spans="1:16" x14ac:dyDescent="0.25">
      <c r="A9794" s="2" t="s">
        <v>10645</v>
      </c>
      <c r="B9794" s="4">
        <v>-271.60000000000002</v>
      </c>
      <c r="C9794" s="4">
        <v>2.0999999999999999E-3</v>
      </c>
      <c r="D9794" s="2">
        <f>IFERROR(MATCH(A9794,Both_domains!A$2:A$851, 0), 0)</f>
        <v>0</v>
      </c>
      <c r="E9794" s="2">
        <f t="shared" si="764"/>
        <v>0</v>
      </c>
      <c r="F9794" s="2">
        <f>COUNTIF(E$2:E9794,"=1")</f>
        <v>844</v>
      </c>
      <c r="G9794" s="2">
        <f>COUNTIF(E$2:E9794,"=0")</f>
        <v>8949</v>
      </c>
      <c r="H9794" s="2">
        <f t="shared" si="760"/>
        <v>1</v>
      </c>
      <c r="I9794" s="2">
        <f t="shared" si="761"/>
        <v>4.5745361484325064E-2</v>
      </c>
      <c r="J9794" s="2">
        <f t="shared" si="762"/>
        <v>0.95425463851567494</v>
      </c>
      <c r="K9794" s="2">
        <f t="shared" si="763"/>
        <v>0.15869136034596221</v>
      </c>
      <c r="P9794" s="2"/>
    </row>
    <row r="9795" spans="1:16" x14ac:dyDescent="0.25">
      <c r="A9795" s="2" t="s">
        <v>10646</v>
      </c>
      <c r="B9795" s="4">
        <v>-271.8</v>
      </c>
      <c r="C9795" s="4">
        <v>2.2000000000000001E-3</v>
      </c>
      <c r="D9795" s="2">
        <f>IFERROR(MATCH(A9795,Both_domains!A$2:A$851, 0), 0)</f>
        <v>0</v>
      </c>
      <c r="E9795" s="2">
        <f t="shared" si="764"/>
        <v>0</v>
      </c>
      <c r="F9795" s="2">
        <f>COUNTIF(E$2:E9795,"=1")</f>
        <v>844</v>
      </c>
      <c r="G9795" s="2">
        <f>COUNTIF(E$2:E9795,"=0")</f>
        <v>8950</v>
      </c>
      <c r="H9795" s="2">
        <f t="shared" ref="H9795:H9858" si="765">F9795/MAX(F:F)</f>
        <v>1</v>
      </c>
      <c r="I9795" s="2">
        <f t="shared" ref="I9795:I9858" si="766">1 - J9795</f>
        <v>4.5638728940072482E-2</v>
      </c>
      <c r="J9795" s="2">
        <f t="shared" ref="J9795:J9858" si="767">G9795/MAX(G:G)</f>
        <v>0.95436127105992752</v>
      </c>
      <c r="K9795" s="2">
        <f t="shared" ref="K9795:K9858" si="768">2*F9795/(F9795+MAX(F:F)+G9795)</f>
        <v>0.15867644294040234</v>
      </c>
      <c r="P9795" s="2"/>
    </row>
    <row r="9796" spans="1:16" x14ac:dyDescent="0.25">
      <c r="A9796" s="2" t="s">
        <v>10647</v>
      </c>
      <c r="B9796" s="4">
        <v>-271.8</v>
      </c>
      <c r="C9796" s="4">
        <v>2.2000000000000001E-3</v>
      </c>
      <c r="D9796" s="2">
        <f>IFERROR(MATCH(A9796,Both_domains!A$2:A$851, 0), 0)</f>
        <v>0</v>
      </c>
      <c r="E9796" s="2">
        <f t="shared" ref="E9796:E9859" si="769">IF(D9796=0,0,1)</f>
        <v>0</v>
      </c>
      <c r="F9796" s="2">
        <f>COUNTIF(E$2:E9796,"=1")</f>
        <v>844</v>
      </c>
      <c r="G9796" s="2">
        <f>COUNTIF(E$2:E9796,"=0")</f>
        <v>8951</v>
      </c>
      <c r="H9796" s="2">
        <f t="shared" si="765"/>
        <v>1</v>
      </c>
      <c r="I9796" s="2">
        <f t="shared" si="766"/>
        <v>4.553209639582001E-2</v>
      </c>
      <c r="J9796" s="2">
        <f t="shared" si="767"/>
        <v>0.95446790360417999</v>
      </c>
      <c r="K9796" s="2">
        <f t="shared" si="768"/>
        <v>0.15866152833912961</v>
      </c>
      <c r="P9796" s="2"/>
    </row>
    <row r="9797" spans="1:16" x14ac:dyDescent="0.25">
      <c r="A9797" s="2" t="s">
        <v>10648</v>
      </c>
      <c r="B9797" s="4">
        <v>-271.8</v>
      </c>
      <c r="C9797" s="4">
        <v>2.2000000000000001E-3</v>
      </c>
      <c r="D9797" s="2">
        <f>IFERROR(MATCH(A9797,Both_domains!A$2:A$851, 0), 0)</f>
        <v>0</v>
      </c>
      <c r="E9797" s="2">
        <f t="shared" si="769"/>
        <v>0</v>
      </c>
      <c r="F9797" s="2">
        <f>COUNTIF(E$2:E9797,"=1")</f>
        <v>844</v>
      </c>
      <c r="G9797" s="2">
        <f>COUNTIF(E$2:E9797,"=0")</f>
        <v>8952</v>
      </c>
      <c r="H9797" s="2">
        <f t="shared" si="765"/>
        <v>1</v>
      </c>
      <c r="I9797" s="2">
        <f t="shared" si="766"/>
        <v>4.5425463851567538E-2</v>
      </c>
      <c r="J9797" s="2">
        <f t="shared" si="767"/>
        <v>0.95457453614843246</v>
      </c>
      <c r="K9797" s="2">
        <f t="shared" si="768"/>
        <v>0.1586466165413534</v>
      </c>
      <c r="P9797" s="2"/>
    </row>
    <row r="9798" spans="1:16" x14ac:dyDescent="0.25">
      <c r="A9798" s="2" t="s">
        <v>10649</v>
      </c>
      <c r="B9798" s="4">
        <v>-271.89999999999998</v>
      </c>
      <c r="C9798" s="4">
        <v>2.2000000000000001E-3</v>
      </c>
      <c r="D9798" s="2">
        <f>IFERROR(MATCH(A9798,Both_domains!A$2:A$851, 0), 0)</f>
        <v>0</v>
      </c>
      <c r="E9798" s="2">
        <f t="shared" si="769"/>
        <v>0</v>
      </c>
      <c r="F9798" s="2">
        <f>COUNTIF(E$2:E9798,"=1")</f>
        <v>844</v>
      </c>
      <c r="G9798" s="2">
        <f>COUNTIF(E$2:E9798,"=0")</f>
        <v>8953</v>
      </c>
      <c r="H9798" s="2">
        <f t="shared" si="765"/>
        <v>1</v>
      </c>
      <c r="I9798" s="2">
        <f t="shared" si="766"/>
        <v>4.5318831307314955E-2</v>
      </c>
      <c r="J9798" s="2">
        <f t="shared" si="767"/>
        <v>0.95468116869268504</v>
      </c>
      <c r="K9798" s="2">
        <f t="shared" si="768"/>
        <v>0.15863170754628325</v>
      </c>
      <c r="P9798" s="2"/>
    </row>
    <row r="9799" spans="1:16" x14ac:dyDescent="0.25">
      <c r="A9799" s="2" t="s">
        <v>10650</v>
      </c>
      <c r="B9799" s="4">
        <v>-271.89999999999998</v>
      </c>
      <c r="C9799" s="4">
        <v>2.2000000000000001E-3</v>
      </c>
      <c r="D9799" s="2">
        <f>IFERROR(MATCH(A9799,Both_domains!A$2:A$851, 0), 0)</f>
        <v>0</v>
      </c>
      <c r="E9799" s="2">
        <f t="shared" si="769"/>
        <v>0</v>
      </c>
      <c r="F9799" s="2">
        <f>COUNTIF(E$2:E9799,"=1")</f>
        <v>844</v>
      </c>
      <c r="G9799" s="2">
        <f>COUNTIF(E$2:E9799,"=0")</f>
        <v>8954</v>
      </c>
      <c r="H9799" s="2">
        <f t="shared" si="765"/>
        <v>1</v>
      </c>
      <c r="I9799" s="2">
        <f t="shared" si="766"/>
        <v>4.5212198763062483E-2</v>
      </c>
      <c r="J9799" s="2">
        <f t="shared" si="767"/>
        <v>0.95478780123693752</v>
      </c>
      <c r="K9799" s="2">
        <f t="shared" si="768"/>
        <v>0.15861680135312911</v>
      </c>
      <c r="P9799" s="2"/>
    </row>
    <row r="9800" spans="1:16" x14ac:dyDescent="0.25">
      <c r="A9800" s="2" t="s">
        <v>10651</v>
      </c>
      <c r="B9800" s="4">
        <v>-271.89999999999998</v>
      </c>
      <c r="C9800" s="4">
        <v>2.2000000000000001E-3</v>
      </c>
      <c r="D9800" s="2">
        <f>IFERROR(MATCH(A9800,Both_domains!A$2:A$851, 0), 0)</f>
        <v>0</v>
      </c>
      <c r="E9800" s="2">
        <f t="shared" si="769"/>
        <v>0</v>
      </c>
      <c r="F9800" s="2">
        <f>COUNTIF(E$2:E9800,"=1")</f>
        <v>844</v>
      </c>
      <c r="G9800" s="2">
        <f>COUNTIF(E$2:E9800,"=0")</f>
        <v>8955</v>
      </c>
      <c r="H9800" s="2">
        <f t="shared" si="765"/>
        <v>1</v>
      </c>
      <c r="I9800" s="2">
        <f t="shared" si="766"/>
        <v>4.5105566218810011E-2</v>
      </c>
      <c r="J9800" s="2">
        <f t="shared" si="767"/>
        <v>0.95489443378118999</v>
      </c>
      <c r="K9800" s="2">
        <f t="shared" si="768"/>
        <v>0.15860189796110119</v>
      </c>
      <c r="P9800" s="2"/>
    </row>
    <row r="9801" spans="1:16" x14ac:dyDescent="0.25">
      <c r="A9801" s="2" t="s">
        <v>10652</v>
      </c>
      <c r="B9801" s="4">
        <v>-271.89999999999998</v>
      </c>
      <c r="C9801" s="4">
        <v>2.2000000000000001E-3</v>
      </c>
      <c r="D9801" s="2">
        <f>IFERROR(MATCH(A9801,Both_domains!A$2:A$851, 0), 0)</f>
        <v>0</v>
      </c>
      <c r="E9801" s="2">
        <f t="shared" si="769"/>
        <v>0</v>
      </c>
      <c r="F9801" s="2">
        <f>COUNTIF(E$2:E9801,"=1")</f>
        <v>844</v>
      </c>
      <c r="G9801" s="2">
        <f>COUNTIF(E$2:E9801,"=0")</f>
        <v>8956</v>
      </c>
      <c r="H9801" s="2">
        <f t="shared" si="765"/>
        <v>1</v>
      </c>
      <c r="I9801" s="2">
        <f t="shared" si="766"/>
        <v>4.4998933674557429E-2</v>
      </c>
      <c r="J9801" s="2">
        <f t="shared" si="767"/>
        <v>0.95500106632544257</v>
      </c>
      <c r="K9801" s="2">
        <f t="shared" si="768"/>
        <v>0.15858699736941001</v>
      </c>
      <c r="P9801" s="2"/>
    </row>
    <row r="9802" spans="1:16" x14ac:dyDescent="0.25">
      <c r="A9802" s="2" t="s">
        <v>10653</v>
      </c>
      <c r="B9802" s="4">
        <v>-271.89999999999998</v>
      </c>
      <c r="C9802" s="4">
        <v>2.2000000000000001E-3</v>
      </c>
      <c r="D9802" s="2">
        <f>IFERROR(MATCH(A9802,Both_domains!A$2:A$851, 0), 0)</f>
        <v>0</v>
      </c>
      <c r="E9802" s="2">
        <f t="shared" si="769"/>
        <v>0</v>
      </c>
      <c r="F9802" s="2">
        <f>COUNTIF(E$2:E9802,"=1")</f>
        <v>844</v>
      </c>
      <c r="G9802" s="2">
        <f>COUNTIF(E$2:E9802,"=0")</f>
        <v>8957</v>
      </c>
      <c r="H9802" s="2">
        <f t="shared" si="765"/>
        <v>1</v>
      </c>
      <c r="I9802" s="2">
        <f t="shared" si="766"/>
        <v>4.4892301130304957E-2</v>
      </c>
      <c r="J9802" s="2">
        <f t="shared" si="767"/>
        <v>0.95510769886969504</v>
      </c>
      <c r="K9802" s="2">
        <f t="shared" si="768"/>
        <v>0.15857209957726631</v>
      </c>
      <c r="P9802" s="2"/>
    </row>
    <row r="9803" spans="1:16" x14ac:dyDescent="0.25">
      <c r="A9803" s="2" t="s">
        <v>10654</v>
      </c>
      <c r="B9803" s="4">
        <v>-272</v>
      </c>
      <c r="C9803" s="4">
        <v>2.2000000000000001E-3</v>
      </c>
      <c r="D9803" s="2">
        <f>IFERROR(MATCH(A9803,Both_domains!A$2:A$851, 0), 0)</f>
        <v>0</v>
      </c>
      <c r="E9803" s="2">
        <f t="shared" si="769"/>
        <v>0</v>
      </c>
      <c r="F9803" s="2">
        <f>COUNTIF(E$2:E9803,"=1")</f>
        <v>844</v>
      </c>
      <c r="G9803" s="2">
        <f>COUNTIF(E$2:E9803,"=0")</f>
        <v>8958</v>
      </c>
      <c r="H9803" s="2">
        <f t="shared" si="765"/>
        <v>1</v>
      </c>
      <c r="I9803" s="2">
        <f t="shared" si="766"/>
        <v>4.4785668586052485E-2</v>
      </c>
      <c r="J9803" s="2">
        <f t="shared" si="767"/>
        <v>0.95521433141394751</v>
      </c>
      <c r="K9803" s="2">
        <f t="shared" si="768"/>
        <v>0.15855720458388128</v>
      </c>
      <c r="P9803" s="2"/>
    </row>
    <row r="9804" spans="1:16" x14ac:dyDescent="0.25">
      <c r="A9804" s="2" t="s">
        <v>10655</v>
      </c>
      <c r="B9804" s="4">
        <v>-272</v>
      </c>
      <c r="C9804" s="4">
        <v>2.2000000000000001E-3</v>
      </c>
      <c r="D9804" s="2">
        <f>IFERROR(MATCH(A9804,Both_domains!A$2:A$851, 0), 0)</f>
        <v>0</v>
      </c>
      <c r="E9804" s="2">
        <f t="shared" si="769"/>
        <v>0</v>
      </c>
      <c r="F9804" s="2">
        <f>COUNTIF(E$2:E9804,"=1")</f>
        <v>844</v>
      </c>
      <c r="G9804" s="2">
        <f>COUNTIF(E$2:E9804,"=0")</f>
        <v>8959</v>
      </c>
      <c r="H9804" s="2">
        <f t="shared" si="765"/>
        <v>1</v>
      </c>
      <c r="I9804" s="2">
        <f t="shared" si="766"/>
        <v>4.4679036041799902E-2</v>
      </c>
      <c r="J9804" s="2">
        <f t="shared" si="767"/>
        <v>0.9553209639582001</v>
      </c>
      <c r="K9804" s="2">
        <f t="shared" si="768"/>
        <v>0.15854231238846622</v>
      </c>
      <c r="P9804" s="2"/>
    </row>
    <row r="9805" spans="1:16" x14ac:dyDescent="0.25">
      <c r="A9805" s="2" t="s">
        <v>10656</v>
      </c>
      <c r="B9805" s="4">
        <v>-272</v>
      </c>
      <c r="C9805" s="4">
        <v>2.3E-3</v>
      </c>
      <c r="D9805" s="2">
        <f>IFERROR(MATCH(A9805,Both_domains!A$2:A$851, 0), 0)</f>
        <v>0</v>
      </c>
      <c r="E9805" s="2">
        <f t="shared" si="769"/>
        <v>0</v>
      </c>
      <c r="F9805" s="2">
        <f>COUNTIF(E$2:E9805,"=1")</f>
        <v>844</v>
      </c>
      <c r="G9805" s="2">
        <f>COUNTIF(E$2:E9805,"=0")</f>
        <v>8960</v>
      </c>
      <c r="H9805" s="2">
        <f t="shared" si="765"/>
        <v>1</v>
      </c>
      <c r="I9805" s="2">
        <f t="shared" si="766"/>
        <v>4.457240349754743E-2</v>
      </c>
      <c r="J9805" s="2">
        <f t="shared" si="767"/>
        <v>0.95542759650245257</v>
      </c>
      <c r="K9805" s="2">
        <f t="shared" si="768"/>
        <v>0.1585274229902329</v>
      </c>
      <c r="P9805" s="2"/>
    </row>
    <row r="9806" spans="1:16" x14ac:dyDescent="0.25">
      <c r="A9806" s="2" t="s">
        <v>10657</v>
      </c>
      <c r="B9806" s="4">
        <v>-272.10000000000002</v>
      </c>
      <c r="C9806" s="4">
        <v>2.3E-3</v>
      </c>
      <c r="D9806" s="2">
        <f>IFERROR(MATCH(A9806,Both_domains!A$2:A$851, 0), 0)</f>
        <v>0</v>
      </c>
      <c r="E9806" s="2">
        <f t="shared" si="769"/>
        <v>0</v>
      </c>
      <c r="F9806" s="2">
        <f>COUNTIF(E$2:E9806,"=1")</f>
        <v>844</v>
      </c>
      <c r="G9806" s="2">
        <f>COUNTIF(E$2:E9806,"=0")</f>
        <v>8961</v>
      </c>
      <c r="H9806" s="2">
        <f t="shared" si="765"/>
        <v>1</v>
      </c>
      <c r="I9806" s="2">
        <f t="shared" si="766"/>
        <v>4.4465770953294959E-2</v>
      </c>
      <c r="J9806" s="2">
        <f t="shared" si="767"/>
        <v>0.95553422904670504</v>
      </c>
      <c r="K9806" s="2">
        <f t="shared" si="768"/>
        <v>0.15851253638839327</v>
      </c>
      <c r="P9806" s="2"/>
    </row>
    <row r="9807" spans="1:16" x14ac:dyDescent="0.25">
      <c r="A9807" s="2" t="s">
        <v>10658</v>
      </c>
      <c r="B9807" s="4">
        <v>-272.10000000000002</v>
      </c>
      <c r="C9807" s="4">
        <v>2.3E-3</v>
      </c>
      <c r="D9807" s="2">
        <f>IFERROR(MATCH(A9807,Both_domains!A$2:A$851, 0), 0)</f>
        <v>0</v>
      </c>
      <c r="E9807" s="2">
        <f t="shared" si="769"/>
        <v>0</v>
      </c>
      <c r="F9807" s="2">
        <f>COUNTIF(E$2:E9807,"=1")</f>
        <v>844</v>
      </c>
      <c r="G9807" s="2">
        <f>COUNTIF(E$2:E9807,"=0")</f>
        <v>8962</v>
      </c>
      <c r="H9807" s="2">
        <f t="shared" si="765"/>
        <v>1</v>
      </c>
      <c r="I9807" s="2">
        <f t="shared" si="766"/>
        <v>4.4359138409042487E-2</v>
      </c>
      <c r="J9807" s="2">
        <f t="shared" si="767"/>
        <v>0.95564086159095751</v>
      </c>
      <c r="K9807" s="2">
        <f t="shared" si="768"/>
        <v>0.15849765258215961</v>
      </c>
      <c r="P9807" s="2"/>
    </row>
    <row r="9808" spans="1:16" x14ac:dyDescent="0.25">
      <c r="A9808" s="2" t="s">
        <v>10659</v>
      </c>
      <c r="B9808" s="4">
        <v>-272.10000000000002</v>
      </c>
      <c r="C9808" s="4">
        <v>2.3E-3</v>
      </c>
      <c r="D9808" s="2">
        <f>IFERROR(MATCH(A9808,Both_domains!A$2:A$851, 0), 0)</f>
        <v>0</v>
      </c>
      <c r="E9808" s="2">
        <f t="shared" si="769"/>
        <v>0</v>
      </c>
      <c r="F9808" s="2">
        <f>COUNTIF(E$2:E9808,"=1")</f>
        <v>844</v>
      </c>
      <c r="G9808" s="2">
        <f>COUNTIF(E$2:E9808,"=0")</f>
        <v>8963</v>
      </c>
      <c r="H9808" s="2">
        <f t="shared" si="765"/>
        <v>1</v>
      </c>
      <c r="I9808" s="2">
        <f t="shared" si="766"/>
        <v>4.4252505864789904E-2</v>
      </c>
      <c r="J9808" s="2">
        <f t="shared" si="767"/>
        <v>0.9557474941352101</v>
      </c>
      <c r="K9808" s="2">
        <f t="shared" si="768"/>
        <v>0.15848277157074453</v>
      </c>
      <c r="P9808" s="2"/>
    </row>
    <row r="9809" spans="1:16" x14ac:dyDescent="0.25">
      <c r="A9809" s="2" t="s">
        <v>10660</v>
      </c>
      <c r="B9809" s="4">
        <v>-272.3</v>
      </c>
      <c r="C9809" s="4">
        <v>2.3E-3</v>
      </c>
      <c r="D9809" s="2">
        <f>IFERROR(MATCH(A9809,Both_domains!A$2:A$851, 0), 0)</f>
        <v>0</v>
      </c>
      <c r="E9809" s="2">
        <f t="shared" si="769"/>
        <v>0</v>
      </c>
      <c r="F9809" s="2">
        <f>COUNTIF(E$2:E9809,"=1")</f>
        <v>844</v>
      </c>
      <c r="G9809" s="2">
        <f>COUNTIF(E$2:E9809,"=0")</f>
        <v>8964</v>
      </c>
      <c r="H9809" s="2">
        <f t="shared" si="765"/>
        <v>1</v>
      </c>
      <c r="I9809" s="2">
        <f t="shared" si="766"/>
        <v>4.4145873320537432E-2</v>
      </c>
      <c r="J9809" s="2">
        <f t="shared" si="767"/>
        <v>0.95585412667946257</v>
      </c>
      <c r="K9809" s="2">
        <f t="shared" si="768"/>
        <v>0.15846789335336087</v>
      </c>
      <c r="P9809" s="2"/>
    </row>
    <row r="9810" spans="1:16" x14ac:dyDescent="0.25">
      <c r="A9810" s="2" t="s">
        <v>10661</v>
      </c>
      <c r="B9810" s="4">
        <v>-272.3</v>
      </c>
      <c r="C9810" s="4">
        <v>2.3E-3</v>
      </c>
      <c r="D9810" s="2">
        <f>IFERROR(MATCH(A9810,Both_domains!A$2:A$851, 0), 0)</f>
        <v>0</v>
      </c>
      <c r="E9810" s="2">
        <f t="shared" si="769"/>
        <v>0</v>
      </c>
      <c r="F9810" s="2">
        <f>COUNTIF(E$2:E9810,"=1")</f>
        <v>844</v>
      </c>
      <c r="G9810" s="2">
        <f>COUNTIF(E$2:E9810,"=0")</f>
        <v>8965</v>
      </c>
      <c r="H9810" s="2">
        <f t="shared" si="765"/>
        <v>1</v>
      </c>
      <c r="I9810" s="2">
        <f t="shared" si="766"/>
        <v>4.403924077628496E-2</v>
      </c>
      <c r="J9810" s="2">
        <f t="shared" si="767"/>
        <v>0.95596075922371504</v>
      </c>
      <c r="K9810" s="2">
        <f t="shared" si="768"/>
        <v>0.15845301792922181</v>
      </c>
      <c r="P9810" s="2"/>
    </row>
    <row r="9811" spans="1:16" x14ac:dyDescent="0.25">
      <c r="A9811" s="2" t="s">
        <v>10662</v>
      </c>
      <c r="B9811" s="4">
        <v>-272.3</v>
      </c>
      <c r="C9811" s="4">
        <v>2.3E-3</v>
      </c>
      <c r="D9811" s="2">
        <f>IFERROR(MATCH(A9811,Both_domains!A$2:A$851, 0), 0)</f>
        <v>0</v>
      </c>
      <c r="E9811" s="2">
        <f t="shared" si="769"/>
        <v>0</v>
      </c>
      <c r="F9811" s="2">
        <f>COUNTIF(E$2:E9811,"=1")</f>
        <v>844</v>
      </c>
      <c r="G9811" s="2">
        <f>COUNTIF(E$2:E9811,"=0")</f>
        <v>8966</v>
      </c>
      <c r="H9811" s="2">
        <f t="shared" si="765"/>
        <v>1</v>
      </c>
      <c r="I9811" s="2">
        <f t="shared" si="766"/>
        <v>4.3932608232032377E-2</v>
      </c>
      <c r="J9811" s="2">
        <f t="shared" si="767"/>
        <v>0.95606739176796762</v>
      </c>
      <c r="K9811" s="2">
        <f t="shared" si="768"/>
        <v>0.15843814529754083</v>
      </c>
      <c r="P9811" s="2"/>
    </row>
    <row r="9812" spans="1:16" x14ac:dyDescent="0.25">
      <c r="A9812" s="2" t="s">
        <v>10663</v>
      </c>
      <c r="B9812" s="4">
        <v>-272.3</v>
      </c>
      <c r="C9812" s="4">
        <v>2.3999999999999998E-3</v>
      </c>
      <c r="D9812" s="2">
        <f>IFERROR(MATCH(A9812,Both_domains!A$2:A$851, 0), 0)</f>
        <v>0</v>
      </c>
      <c r="E9812" s="2">
        <f t="shared" si="769"/>
        <v>0</v>
      </c>
      <c r="F9812" s="2">
        <f>COUNTIF(E$2:E9812,"=1")</f>
        <v>844</v>
      </c>
      <c r="G9812" s="2">
        <f>COUNTIF(E$2:E9812,"=0")</f>
        <v>8967</v>
      </c>
      <c r="H9812" s="2">
        <f t="shared" si="765"/>
        <v>1</v>
      </c>
      <c r="I9812" s="2">
        <f t="shared" si="766"/>
        <v>4.3825975687779906E-2</v>
      </c>
      <c r="J9812" s="2">
        <f t="shared" si="767"/>
        <v>0.95617402431222009</v>
      </c>
      <c r="K9812" s="2">
        <f t="shared" si="768"/>
        <v>0.15842327545753168</v>
      </c>
      <c r="P9812" s="2"/>
    </row>
    <row r="9813" spans="1:16" x14ac:dyDescent="0.25">
      <c r="A9813" s="2" t="s">
        <v>10664</v>
      </c>
      <c r="B9813" s="4">
        <v>-272.3</v>
      </c>
      <c r="C9813" s="4">
        <v>2.3999999999999998E-3</v>
      </c>
      <c r="D9813" s="2">
        <f>IFERROR(MATCH(A9813,Both_domains!A$2:A$851, 0), 0)</f>
        <v>0</v>
      </c>
      <c r="E9813" s="2">
        <f t="shared" si="769"/>
        <v>0</v>
      </c>
      <c r="F9813" s="2">
        <f>COUNTIF(E$2:E9813,"=1")</f>
        <v>844</v>
      </c>
      <c r="G9813" s="2">
        <f>COUNTIF(E$2:E9813,"=0")</f>
        <v>8968</v>
      </c>
      <c r="H9813" s="2">
        <f t="shared" si="765"/>
        <v>1</v>
      </c>
      <c r="I9813" s="2">
        <f t="shared" si="766"/>
        <v>4.3719343143527434E-2</v>
      </c>
      <c r="J9813" s="2">
        <f t="shared" si="767"/>
        <v>0.95628065685647257</v>
      </c>
      <c r="K9813" s="2">
        <f t="shared" si="768"/>
        <v>0.15840840840840842</v>
      </c>
      <c r="P9813" s="2"/>
    </row>
    <row r="9814" spans="1:16" x14ac:dyDescent="0.25">
      <c r="A9814" s="2" t="s">
        <v>10665</v>
      </c>
      <c r="B9814" s="4">
        <v>-272.3</v>
      </c>
      <c r="C9814" s="4">
        <v>2.3999999999999998E-3</v>
      </c>
      <c r="D9814" s="2">
        <f>IFERROR(MATCH(A9814,Both_domains!A$2:A$851, 0), 0)</f>
        <v>0</v>
      </c>
      <c r="E9814" s="2">
        <f t="shared" si="769"/>
        <v>0</v>
      </c>
      <c r="F9814" s="2">
        <f>COUNTIF(E$2:E9814,"=1")</f>
        <v>844</v>
      </c>
      <c r="G9814" s="2">
        <f>COUNTIF(E$2:E9814,"=0")</f>
        <v>8969</v>
      </c>
      <c r="H9814" s="2">
        <f t="shared" si="765"/>
        <v>1</v>
      </c>
      <c r="I9814" s="2">
        <f t="shared" si="766"/>
        <v>4.3612710599274851E-2</v>
      </c>
      <c r="J9814" s="2">
        <f t="shared" si="767"/>
        <v>0.95638728940072515</v>
      </c>
      <c r="K9814" s="2">
        <f t="shared" si="768"/>
        <v>0.15839354414938539</v>
      </c>
      <c r="P9814" s="2"/>
    </row>
    <row r="9815" spans="1:16" x14ac:dyDescent="0.25">
      <c r="A9815" s="2" t="s">
        <v>10666</v>
      </c>
      <c r="B9815" s="4">
        <v>-272.3</v>
      </c>
      <c r="C9815" s="4">
        <v>2.3999999999999998E-3</v>
      </c>
      <c r="D9815" s="2">
        <f>IFERROR(MATCH(A9815,Both_domains!A$2:A$851, 0), 0)</f>
        <v>0</v>
      </c>
      <c r="E9815" s="2">
        <f t="shared" si="769"/>
        <v>0</v>
      </c>
      <c r="F9815" s="2">
        <f>COUNTIF(E$2:E9815,"=1")</f>
        <v>844</v>
      </c>
      <c r="G9815" s="2">
        <f>COUNTIF(E$2:E9815,"=0")</f>
        <v>8970</v>
      </c>
      <c r="H9815" s="2">
        <f t="shared" si="765"/>
        <v>1</v>
      </c>
      <c r="I9815" s="2">
        <f t="shared" si="766"/>
        <v>4.3506078055022379E-2</v>
      </c>
      <c r="J9815" s="2">
        <f t="shared" si="767"/>
        <v>0.95649392194497762</v>
      </c>
      <c r="K9815" s="2">
        <f t="shared" si="768"/>
        <v>0.15837868267967722</v>
      </c>
      <c r="P9815" s="2"/>
    </row>
    <row r="9816" spans="1:16" x14ac:dyDescent="0.25">
      <c r="A9816" s="2" t="s">
        <v>10667</v>
      </c>
      <c r="B9816" s="4">
        <v>-272.39999999999998</v>
      </c>
      <c r="C9816" s="4">
        <v>2.3999999999999998E-3</v>
      </c>
      <c r="D9816" s="2">
        <f>IFERROR(MATCH(A9816,Both_domains!A$2:A$851, 0), 0)</f>
        <v>0</v>
      </c>
      <c r="E9816" s="2">
        <f t="shared" si="769"/>
        <v>0</v>
      </c>
      <c r="F9816" s="2">
        <f>COUNTIF(E$2:E9816,"=1")</f>
        <v>844</v>
      </c>
      <c r="G9816" s="2">
        <f>COUNTIF(E$2:E9816,"=0")</f>
        <v>8971</v>
      </c>
      <c r="H9816" s="2">
        <f t="shared" si="765"/>
        <v>1</v>
      </c>
      <c r="I9816" s="2">
        <f t="shared" si="766"/>
        <v>4.3399445510769907E-2</v>
      </c>
      <c r="J9816" s="2">
        <f t="shared" si="767"/>
        <v>0.95660055448923009</v>
      </c>
      <c r="K9816" s="2">
        <f t="shared" si="768"/>
        <v>0.15836382399849891</v>
      </c>
      <c r="P9816" s="2"/>
    </row>
    <row r="9817" spans="1:16" x14ac:dyDescent="0.25">
      <c r="A9817" s="2" t="s">
        <v>10668</v>
      </c>
      <c r="B9817" s="4">
        <v>-272.39999999999998</v>
      </c>
      <c r="C9817" s="4">
        <v>2.3999999999999998E-3</v>
      </c>
      <c r="D9817" s="2">
        <f>IFERROR(MATCH(A9817,Both_domains!A$2:A$851, 0), 0)</f>
        <v>0</v>
      </c>
      <c r="E9817" s="2">
        <f t="shared" si="769"/>
        <v>0</v>
      </c>
      <c r="F9817" s="2">
        <f>COUNTIF(E$2:E9817,"=1")</f>
        <v>844</v>
      </c>
      <c r="G9817" s="2">
        <f>COUNTIF(E$2:E9817,"=0")</f>
        <v>8972</v>
      </c>
      <c r="H9817" s="2">
        <f t="shared" si="765"/>
        <v>1</v>
      </c>
      <c r="I9817" s="2">
        <f t="shared" si="766"/>
        <v>4.3292812966517435E-2</v>
      </c>
      <c r="J9817" s="2">
        <f t="shared" si="767"/>
        <v>0.95670718703348256</v>
      </c>
      <c r="K9817" s="2">
        <f t="shared" si="768"/>
        <v>0.15834896810506566</v>
      </c>
      <c r="P9817" s="2"/>
    </row>
    <row r="9818" spans="1:16" x14ac:dyDescent="0.25">
      <c r="A9818" s="2" t="s">
        <v>10669</v>
      </c>
      <c r="B9818" s="4">
        <v>-272.5</v>
      </c>
      <c r="C9818" s="4">
        <v>2.3999999999999998E-3</v>
      </c>
      <c r="D9818" s="2">
        <f>IFERROR(MATCH(A9818,Both_domains!A$2:A$851, 0), 0)</f>
        <v>0</v>
      </c>
      <c r="E9818" s="2">
        <f t="shared" si="769"/>
        <v>0</v>
      </c>
      <c r="F9818" s="2">
        <f>COUNTIF(E$2:E9818,"=1")</f>
        <v>844</v>
      </c>
      <c r="G9818" s="2">
        <f>COUNTIF(E$2:E9818,"=0")</f>
        <v>8973</v>
      </c>
      <c r="H9818" s="2">
        <f t="shared" si="765"/>
        <v>1</v>
      </c>
      <c r="I9818" s="2">
        <f t="shared" si="766"/>
        <v>4.3186180422264853E-2</v>
      </c>
      <c r="J9818" s="2">
        <f t="shared" si="767"/>
        <v>0.95681381957773515</v>
      </c>
      <c r="K9818" s="2">
        <f t="shared" si="768"/>
        <v>0.15833411499859301</v>
      </c>
      <c r="P9818" s="2"/>
    </row>
    <row r="9819" spans="1:16" x14ac:dyDescent="0.25">
      <c r="A9819" s="2" t="s">
        <v>10670</v>
      </c>
      <c r="B9819" s="4">
        <v>-272.5</v>
      </c>
      <c r="C9819" s="4">
        <v>2.3999999999999998E-3</v>
      </c>
      <c r="D9819" s="2">
        <f>IFERROR(MATCH(A9819,Both_domains!A$2:A$851, 0), 0)</f>
        <v>0</v>
      </c>
      <c r="E9819" s="2">
        <f t="shared" si="769"/>
        <v>0</v>
      </c>
      <c r="F9819" s="2">
        <f>COUNTIF(E$2:E9819,"=1")</f>
        <v>844</v>
      </c>
      <c r="G9819" s="2">
        <f>COUNTIF(E$2:E9819,"=0")</f>
        <v>8974</v>
      </c>
      <c r="H9819" s="2">
        <f t="shared" si="765"/>
        <v>1</v>
      </c>
      <c r="I9819" s="2">
        <f t="shared" si="766"/>
        <v>4.3079547878012381E-2</v>
      </c>
      <c r="J9819" s="2">
        <f t="shared" si="767"/>
        <v>0.95692045212198762</v>
      </c>
      <c r="K9819" s="2">
        <f t="shared" si="768"/>
        <v>0.15831926467829677</v>
      </c>
      <c r="P9819" s="2"/>
    </row>
    <row r="9820" spans="1:16" x14ac:dyDescent="0.25">
      <c r="A9820" s="2" t="s">
        <v>10671</v>
      </c>
      <c r="B9820" s="4">
        <v>-272.5</v>
      </c>
      <c r="C9820" s="4">
        <v>2.3999999999999998E-3</v>
      </c>
      <c r="D9820" s="2">
        <f>IFERROR(MATCH(A9820,Both_domains!A$2:A$851, 0), 0)</f>
        <v>0</v>
      </c>
      <c r="E9820" s="2">
        <f t="shared" si="769"/>
        <v>0</v>
      </c>
      <c r="F9820" s="2">
        <f>COUNTIF(E$2:E9820,"=1")</f>
        <v>844</v>
      </c>
      <c r="G9820" s="2">
        <f>COUNTIF(E$2:E9820,"=0")</f>
        <v>8975</v>
      </c>
      <c r="H9820" s="2">
        <f t="shared" si="765"/>
        <v>1</v>
      </c>
      <c r="I9820" s="2">
        <f t="shared" si="766"/>
        <v>4.2972915333759909E-2</v>
      </c>
      <c r="J9820" s="2">
        <f t="shared" si="767"/>
        <v>0.95702708466624009</v>
      </c>
      <c r="K9820" s="2">
        <f t="shared" si="768"/>
        <v>0.15830441714339305</v>
      </c>
      <c r="P9820" s="2"/>
    </row>
    <row r="9821" spans="1:16" x14ac:dyDescent="0.25">
      <c r="A9821" s="2" t="s">
        <v>10672</v>
      </c>
      <c r="B9821" s="4">
        <v>-272.5</v>
      </c>
      <c r="C9821" s="4">
        <v>2.3999999999999998E-3</v>
      </c>
      <c r="D9821" s="2">
        <f>IFERROR(MATCH(A9821,Both_domains!A$2:A$851, 0), 0)</f>
        <v>0</v>
      </c>
      <c r="E9821" s="2">
        <f t="shared" si="769"/>
        <v>0</v>
      </c>
      <c r="F9821" s="2">
        <f>COUNTIF(E$2:E9821,"=1")</f>
        <v>844</v>
      </c>
      <c r="G9821" s="2">
        <f>COUNTIF(E$2:E9821,"=0")</f>
        <v>8976</v>
      </c>
      <c r="H9821" s="2">
        <f t="shared" si="765"/>
        <v>1</v>
      </c>
      <c r="I9821" s="2">
        <f t="shared" si="766"/>
        <v>4.2866282789507326E-2</v>
      </c>
      <c r="J9821" s="2">
        <f t="shared" si="767"/>
        <v>0.95713371721049267</v>
      </c>
      <c r="K9821" s="2">
        <f t="shared" si="768"/>
        <v>0.15828957239309827</v>
      </c>
      <c r="P9821" s="2"/>
    </row>
    <row r="9822" spans="1:16" x14ac:dyDescent="0.25">
      <c r="A9822" s="2" t="s">
        <v>10673</v>
      </c>
      <c r="B9822" s="4">
        <v>-272.5</v>
      </c>
      <c r="C9822" s="4">
        <v>2.3999999999999998E-3</v>
      </c>
      <c r="D9822" s="2">
        <f>IFERROR(MATCH(A9822,Both_domains!A$2:A$851, 0), 0)</f>
        <v>0</v>
      </c>
      <c r="E9822" s="2">
        <f t="shared" si="769"/>
        <v>0</v>
      </c>
      <c r="F9822" s="2">
        <f>COUNTIF(E$2:E9822,"=1")</f>
        <v>844</v>
      </c>
      <c r="G9822" s="2">
        <f>COUNTIF(E$2:E9822,"=0")</f>
        <v>8977</v>
      </c>
      <c r="H9822" s="2">
        <f t="shared" si="765"/>
        <v>1</v>
      </c>
      <c r="I9822" s="2">
        <f t="shared" si="766"/>
        <v>4.2759650245254854E-2</v>
      </c>
      <c r="J9822" s="2">
        <f t="shared" si="767"/>
        <v>0.95724034975474515</v>
      </c>
      <c r="K9822" s="2">
        <f t="shared" si="768"/>
        <v>0.15827473042662915</v>
      </c>
      <c r="P9822" s="2"/>
    </row>
    <row r="9823" spans="1:16" x14ac:dyDescent="0.25">
      <c r="A9823" s="2" t="s">
        <v>10674</v>
      </c>
      <c r="B9823" s="4">
        <v>-272.60000000000002</v>
      </c>
      <c r="C9823" s="4">
        <v>2.3999999999999998E-3</v>
      </c>
      <c r="D9823" s="2">
        <f>IFERROR(MATCH(A9823,Both_domains!A$2:A$851, 0), 0)</f>
        <v>0</v>
      </c>
      <c r="E9823" s="2">
        <f t="shared" si="769"/>
        <v>0</v>
      </c>
      <c r="F9823" s="2">
        <f>COUNTIF(E$2:E9823,"=1")</f>
        <v>844</v>
      </c>
      <c r="G9823" s="2">
        <f>COUNTIF(E$2:E9823,"=0")</f>
        <v>8978</v>
      </c>
      <c r="H9823" s="2">
        <f t="shared" si="765"/>
        <v>1</v>
      </c>
      <c r="I9823" s="2">
        <f t="shared" si="766"/>
        <v>4.2653017701002383E-2</v>
      </c>
      <c r="J9823" s="2">
        <f t="shared" si="767"/>
        <v>0.95734698229899762</v>
      </c>
      <c r="K9823" s="2">
        <f t="shared" si="768"/>
        <v>0.15825989124320269</v>
      </c>
      <c r="P9823" s="2"/>
    </row>
    <row r="9824" spans="1:16" x14ac:dyDescent="0.25">
      <c r="A9824" s="2" t="s">
        <v>10675</v>
      </c>
      <c r="B9824" s="4">
        <v>-272.60000000000002</v>
      </c>
      <c r="C9824" s="4">
        <v>2.5000000000000001E-3</v>
      </c>
      <c r="D9824" s="2">
        <f>IFERROR(MATCH(A9824,Both_domains!A$2:A$851, 0), 0)</f>
        <v>0</v>
      </c>
      <c r="E9824" s="2">
        <f t="shared" si="769"/>
        <v>0</v>
      </c>
      <c r="F9824" s="2">
        <f>COUNTIF(E$2:E9824,"=1")</f>
        <v>844</v>
      </c>
      <c r="G9824" s="2">
        <f>COUNTIF(E$2:E9824,"=0")</f>
        <v>8979</v>
      </c>
      <c r="H9824" s="2">
        <f t="shared" si="765"/>
        <v>1</v>
      </c>
      <c r="I9824" s="2">
        <f t="shared" si="766"/>
        <v>4.25463851567498E-2</v>
      </c>
      <c r="J9824" s="2">
        <f t="shared" si="767"/>
        <v>0.9574536148432502</v>
      </c>
      <c r="K9824" s="2">
        <f t="shared" si="768"/>
        <v>0.15824505484203619</v>
      </c>
      <c r="P9824" s="2"/>
    </row>
    <row r="9825" spans="1:16" x14ac:dyDescent="0.25">
      <c r="A9825" s="2" t="s">
        <v>10676</v>
      </c>
      <c r="B9825" s="4">
        <v>-272.7</v>
      </c>
      <c r="C9825" s="4">
        <v>2.5000000000000001E-3</v>
      </c>
      <c r="D9825" s="2">
        <f>IFERROR(MATCH(A9825,Both_domains!A$2:A$851, 0), 0)</f>
        <v>0</v>
      </c>
      <c r="E9825" s="2">
        <f t="shared" si="769"/>
        <v>0</v>
      </c>
      <c r="F9825" s="2">
        <f>COUNTIF(E$2:E9825,"=1")</f>
        <v>844</v>
      </c>
      <c r="G9825" s="2">
        <f>COUNTIF(E$2:E9825,"=0")</f>
        <v>8980</v>
      </c>
      <c r="H9825" s="2">
        <f t="shared" si="765"/>
        <v>1</v>
      </c>
      <c r="I9825" s="2">
        <f t="shared" si="766"/>
        <v>4.2439752612497328E-2</v>
      </c>
      <c r="J9825" s="2">
        <f t="shared" si="767"/>
        <v>0.95756024738750267</v>
      </c>
      <c r="K9825" s="2">
        <f t="shared" si="768"/>
        <v>0.1582302212223472</v>
      </c>
      <c r="P9825" s="2"/>
    </row>
    <row r="9826" spans="1:16" x14ac:dyDescent="0.25">
      <c r="A9826" s="2" t="s">
        <v>10677</v>
      </c>
      <c r="B9826" s="4">
        <v>-272.7</v>
      </c>
      <c r="C9826" s="4">
        <v>2.5000000000000001E-3</v>
      </c>
      <c r="D9826" s="2">
        <f>IFERROR(MATCH(A9826,Both_domains!A$2:A$851, 0), 0)</f>
        <v>0</v>
      </c>
      <c r="E9826" s="2">
        <f t="shared" si="769"/>
        <v>0</v>
      </c>
      <c r="F9826" s="2">
        <f>COUNTIF(E$2:E9826,"=1")</f>
        <v>844</v>
      </c>
      <c r="G9826" s="2">
        <f>COUNTIF(E$2:E9826,"=0")</f>
        <v>8981</v>
      </c>
      <c r="H9826" s="2">
        <f t="shared" si="765"/>
        <v>1</v>
      </c>
      <c r="I9826" s="2">
        <f t="shared" si="766"/>
        <v>4.2333120068244856E-2</v>
      </c>
      <c r="J9826" s="2">
        <f t="shared" si="767"/>
        <v>0.95766687993175514</v>
      </c>
      <c r="K9826" s="2">
        <f t="shared" si="768"/>
        <v>0.15821539038335364</v>
      </c>
      <c r="P9826" s="2"/>
    </row>
    <row r="9827" spans="1:16" x14ac:dyDescent="0.25">
      <c r="A9827" s="2" t="s">
        <v>10678</v>
      </c>
      <c r="B9827" s="4">
        <v>-272.8</v>
      </c>
      <c r="C9827" s="4">
        <v>2.5000000000000001E-3</v>
      </c>
      <c r="D9827" s="2">
        <f>IFERROR(MATCH(A9827,Both_domains!A$2:A$851, 0), 0)</f>
        <v>0</v>
      </c>
      <c r="E9827" s="2">
        <f t="shared" si="769"/>
        <v>0</v>
      </c>
      <c r="F9827" s="2">
        <f>COUNTIF(E$2:E9827,"=1")</f>
        <v>844</v>
      </c>
      <c r="G9827" s="2">
        <f>COUNTIF(E$2:E9827,"=0")</f>
        <v>8982</v>
      </c>
      <c r="H9827" s="2">
        <f t="shared" si="765"/>
        <v>1</v>
      </c>
      <c r="I9827" s="2">
        <f t="shared" si="766"/>
        <v>4.2226487523992273E-2</v>
      </c>
      <c r="J9827" s="2">
        <f t="shared" si="767"/>
        <v>0.95777351247600773</v>
      </c>
      <c r="K9827" s="2">
        <f t="shared" si="768"/>
        <v>0.15820056232427365</v>
      </c>
      <c r="P9827" s="2"/>
    </row>
    <row r="9828" spans="1:16" x14ac:dyDescent="0.25">
      <c r="A9828" s="2" t="s">
        <v>10679</v>
      </c>
      <c r="B9828" s="4">
        <v>-272.8</v>
      </c>
      <c r="C9828" s="4">
        <v>2.5000000000000001E-3</v>
      </c>
      <c r="D9828" s="2">
        <f>IFERROR(MATCH(A9828,Both_domains!A$2:A$851, 0), 0)</f>
        <v>0</v>
      </c>
      <c r="E9828" s="2">
        <f t="shared" si="769"/>
        <v>0</v>
      </c>
      <c r="F9828" s="2">
        <f>COUNTIF(E$2:E9828,"=1")</f>
        <v>844</v>
      </c>
      <c r="G9828" s="2">
        <f>COUNTIF(E$2:E9828,"=0")</f>
        <v>8983</v>
      </c>
      <c r="H9828" s="2">
        <f t="shared" si="765"/>
        <v>1</v>
      </c>
      <c r="I9828" s="2">
        <f t="shared" si="766"/>
        <v>4.2119854979739801E-2</v>
      </c>
      <c r="J9828" s="2">
        <f t="shared" si="767"/>
        <v>0.9578801450202602</v>
      </c>
      <c r="K9828" s="2">
        <f t="shared" si="768"/>
        <v>0.15818573704432573</v>
      </c>
      <c r="P9828" s="2"/>
    </row>
    <row r="9829" spans="1:16" x14ac:dyDescent="0.25">
      <c r="A9829" s="2" t="s">
        <v>10680</v>
      </c>
      <c r="B9829" s="4">
        <v>-272.8</v>
      </c>
      <c r="C9829" s="4">
        <v>2.5000000000000001E-3</v>
      </c>
      <c r="D9829" s="2">
        <f>IFERROR(MATCH(A9829,Both_domains!A$2:A$851, 0), 0)</f>
        <v>0</v>
      </c>
      <c r="E9829" s="2">
        <f t="shared" si="769"/>
        <v>0</v>
      </c>
      <c r="F9829" s="2">
        <f>COUNTIF(E$2:E9829,"=1")</f>
        <v>844</v>
      </c>
      <c r="G9829" s="2">
        <f>COUNTIF(E$2:E9829,"=0")</f>
        <v>8984</v>
      </c>
      <c r="H9829" s="2">
        <f t="shared" si="765"/>
        <v>1</v>
      </c>
      <c r="I9829" s="2">
        <f t="shared" si="766"/>
        <v>4.201322243548733E-2</v>
      </c>
      <c r="J9829" s="2">
        <f t="shared" si="767"/>
        <v>0.95798677756451267</v>
      </c>
      <c r="K9829" s="2">
        <f t="shared" si="768"/>
        <v>0.15817091454272864</v>
      </c>
      <c r="P9829" s="2"/>
    </row>
    <row r="9830" spans="1:16" x14ac:dyDescent="0.25">
      <c r="A9830" s="2" t="s">
        <v>10681</v>
      </c>
      <c r="B9830" s="4">
        <v>-272.8</v>
      </c>
      <c r="C9830" s="4">
        <v>2.5000000000000001E-3</v>
      </c>
      <c r="D9830" s="2">
        <f>IFERROR(MATCH(A9830,Both_domains!A$2:A$851, 0), 0)</f>
        <v>0</v>
      </c>
      <c r="E9830" s="2">
        <f t="shared" si="769"/>
        <v>0</v>
      </c>
      <c r="F9830" s="2">
        <f>COUNTIF(E$2:E9830,"=1")</f>
        <v>844</v>
      </c>
      <c r="G9830" s="2">
        <f>COUNTIF(E$2:E9830,"=0")</f>
        <v>8985</v>
      </c>
      <c r="H9830" s="2">
        <f t="shared" si="765"/>
        <v>1</v>
      </c>
      <c r="I9830" s="2">
        <f t="shared" si="766"/>
        <v>4.1906589891234858E-2</v>
      </c>
      <c r="J9830" s="2">
        <f t="shared" si="767"/>
        <v>0.95809341010876514</v>
      </c>
      <c r="K9830" s="2">
        <f t="shared" si="768"/>
        <v>0.15815609481870141</v>
      </c>
      <c r="P9830" s="2"/>
    </row>
    <row r="9831" spans="1:16" x14ac:dyDescent="0.25">
      <c r="A9831" s="2" t="s">
        <v>10682</v>
      </c>
      <c r="B9831" s="4">
        <v>-272.8</v>
      </c>
      <c r="C9831" s="4">
        <v>2.5000000000000001E-3</v>
      </c>
      <c r="D9831" s="2">
        <f>IFERROR(MATCH(A9831,Both_domains!A$2:A$851, 0), 0)</f>
        <v>0</v>
      </c>
      <c r="E9831" s="2">
        <f t="shared" si="769"/>
        <v>0</v>
      </c>
      <c r="F9831" s="2">
        <f>COUNTIF(E$2:E9831,"=1")</f>
        <v>844</v>
      </c>
      <c r="G9831" s="2">
        <f>COUNTIF(E$2:E9831,"=0")</f>
        <v>8986</v>
      </c>
      <c r="H9831" s="2">
        <f t="shared" si="765"/>
        <v>1</v>
      </c>
      <c r="I9831" s="2">
        <f t="shared" si="766"/>
        <v>4.1799957346982275E-2</v>
      </c>
      <c r="J9831" s="2">
        <f t="shared" si="767"/>
        <v>0.95820004265301773</v>
      </c>
      <c r="K9831" s="2">
        <f t="shared" si="768"/>
        <v>0.15814127787146337</v>
      </c>
      <c r="P9831" s="2"/>
    </row>
    <row r="9832" spans="1:16" x14ac:dyDescent="0.25">
      <c r="A9832" s="2" t="s">
        <v>10683</v>
      </c>
      <c r="B9832" s="4">
        <v>-272.89999999999998</v>
      </c>
      <c r="C9832" s="4">
        <v>2.5999999999999999E-3</v>
      </c>
      <c r="D9832" s="2">
        <f>IFERROR(MATCH(A9832,Both_domains!A$2:A$851, 0), 0)</f>
        <v>0</v>
      </c>
      <c r="E9832" s="2">
        <f t="shared" si="769"/>
        <v>0</v>
      </c>
      <c r="F9832" s="2">
        <f>COUNTIF(E$2:E9832,"=1")</f>
        <v>844</v>
      </c>
      <c r="G9832" s="2">
        <f>COUNTIF(E$2:E9832,"=0")</f>
        <v>8987</v>
      </c>
      <c r="H9832" s="2">
        <f t="shared" si="765"/>
        <v>1</v>
      </c>
      <c r="I9832" s="2">
        <f t="shared" si="766"/>
        <v>4.1693324802729803E-2</v>
      </c>
      <c r="J9832" s="2">
        <f t="shared" si="767"/>
        <v>0.9583066751972702</v>
      </c>
      <c r="K9832" s="2">
        <f t="shared" si="768"/>
        <v>0.1581264637002342</v>
      </c>
      <c r="P9832" s="2"/>
    </row>
    <row r="9833" spans="1:16" x14ac:dyDescent="0.25">
      <c r="A9833" s="2" t="s">
        <v>10684</v>
      </c>
      <c r="B9833" s="4">
        <v>-272.89999999999998</v>
      </c>
      <c r="C9833" s="4">
        <v>2.5999999999999999E-3</v>
      </c>
      <c r="D9833" s="2">
        <f>IFERROR(MATCH(A9833,Both_domains!A$2:A$851, 0), 0)</f>
        <v>0</v>
      </c>
      <c r="E9833" s="2">
        <f t="shared" si="769"/>
        <v>0</v>
      </c>
      <c r="F9833" s="2">
        <f>COUNTIF(E$2:E9833,"=1")</f>
        <v>844</v>
      </c>
      <c r="G9833" s="2">
        <f>COUNTIF(E$2:E9833,"=0")</f>
        <v>8988</v>
      </c>
      <c r="H9833" s="2">
        <f t="shared" si="765"/>
        <v>1</v>
      </c>
      <c r="I9833" s="2">
        <f t="shared" si="766"/>
        <v>4.1586692258477331E-2</v>
      </c>
      <c r="J9833" s="2">
        <f t="shared" si="767"/>
        <v>0.95841330774152267</v>
      </c>
      <c r="K9833" s="2">
        <f t="shared" si="768"/>
        <v>0.1581116523042338</v>
      </c>
      <c r="P9833" s="2"/>
    </row>
    <row r="9834" spans="1:16" x14ac:dyDescent="0.25">
      <c r="A9834" s="2" t="s">
        <v>10685</v>
      </c>
      <c r="B9834" s="4">
        <v>-272.89999999999998</v>
      </c>
      <c r="C9834" s="4">
        <v>2.5999999999999999E-3</v>
      </c>
      <c r="D9834" s="2">
        <f>IFERROR(MATCH(A9834,Both_domains!A$2:A$851, 0), 0)</f>
        <v>0</v>
      </c>
      <c r="E9834" s="2">
        <f t="shared" si="769"/>
        <v>0</v>
      </c>
      <c r="F9834" s="2">
        <f>COUNTIF(E$2:E9834,"=1")</f>
        <v>844</v>
      </c>
      <c r="G9834" s="2">
        <f>COUNTIF(E$2:E9834,"=0")</f>
        <v>8989</v>
      </c>
      <c r="H9834" s="2">
        <f t="shared" si="765"/>
        <v>1</v>
      </c>
      <c r="I9834" s="2">
        <f t="shared" si="766"/>
        <v>4.1480059714224748E-2</v>
      </c>
      <c r="J9834" s="2">
        <f t="shared" si="767"/>
        <v>0.95851994028577525</v>
      </c>
      <c r="K9834" s="2">
        <f t="shared" si="768"/>
        <v>0.1580968436826824</v>
      </c>
      <c r="P9834" s="2"/>
    </row>
    <row r="9835" spans="1:16" x14ac:dyDescent="0.25">
      <c r="A9835" s="2" t="s">
        <v>10686</v>
      </c>
      <c r="B9835" s="4">
        <v>-272.89999999999998</v>
      </c>
      <c r="C9835" s="4">
        <v>2.5999999999999999E-3</v>
      </c>
      <c r="D9835" s="2">
        <f>IFERROR(MATCH(A9835,Both_domains!A$2:A$851, 0), 0)</f>
        <v>0</v>
      </c>
      <c r="E9835" s="2">
        <f t="shared" si="769"/>
        <v>0</v>
      </c>
      <c r="F9835" s="2">
        <f>COUNTIF(E$2:E9835,"=1")</f>
        <v>844</v>
      </c>
      <c r="G9835" s="2">
        <f>COUNTIF(E$2:E9835,"=0")</f>
        <v>8990</v>
      </c>
      <c r="H9835" s="2">
        <f t="shared" si="765"/>
        <v>1</v>
      </c>
      <c r="I9835" s="2">
        <f t="shared" si="766"/>
        <v>4.1373427169972277E-2</v>
      </c>
      <c r="J9835" s="2">
        <f t="shared" si="767"/>
        <v>0.95862657283002772</v>
      </c>
      <c r="K9835" s="2">
        <f t="shared" si="768"/>
        <v>0.15808203783480052</v>
      </c>
      <c r="P9835" s="2"/>
    </row>
    <row r="9836" spans="1:16" x14ac:dyDescent="0.25">
      <c r="A9836" s="2" t="s">
        <v>10687</v>
      </c>
      <c r="B9836" s="4">
        <v>-272.89999999999998</v>
      </c>
      <c r="C9836" s="4">
        <v>2.5999999999999999E-3</v>
      </c>
      <c r="D9836" s="2">
        <f>IFERROR(MATCH(A9836,Both_domains!A$2:A$851, 0), 0)</f>
        <v>0</v>
      </c>
      <c r="E9836" s="2">
        <f t="shared" si="769"/>
        <v>0</v>
      </c>
      <c r="F9836" s="2">
        <f>COUNTIF(E$2:E9836,"=1")</f>
        <v>844</v>
      </c>
      <c r="G9836" s="2">
        <f>COUNTIF(E$2:E9836,"=0")</f>
        <v>8991</v>
      </c>
      <c r="H9836" s="2">
        <f t="shared" si="765"/>
        <v>1</v>
      </c>
      <c r="I9836" s="2">
        <f t="shared" si="766"/>
        <v>4.1266794625719805E-2</v>
      </c>
      <c r="J9836" s="2">
        <f t="shared" si="767"/>
        <v>0.9587332053742802</v>
      </c>
      <c r="K9836" s="2">
        <f t="shared" si="768"/>
        <v>0.15806723475980897</v>
      </c>
      <c r="P9836" s="2"/>
    </row>
    <row r="9837" spans="1:16" x14ac:dyDescent="0.25">
      <c r="A9837" s="2" t="s">
        <v>10688</v>
      </c>
      <c r="B9837" s="4">
        <v>-272.89999999999998</v>
      </c>
      <c r="C9837" s="4">
        <v>2.5999999999999999E-3</v>
      </c>
      <c r="D9837" s="2">
        <f>IFERROR(MATCH(A9837,Both_domains!A$2:A$851, 0), 0)</f>
        <v>0</v>
      </c>
      <c r="E9837" s="2">
        <f t="shared" si="769"/>
        <v>0</v>
      </c>
      <c r="F9837" s="2">
        <f>COUNTIF(E$2:E9837,"=1")</f>
        <v>844</v>
      </c>
      <c r="G9837" s="2">
        <f>COUNTIF(E$2:E9837,"=0")</f>
        <v>8992</v>
      </c>
      <c r="H9837" s="2">
        <f t="shared" si="765"/>
        <v>1</v>
      </c>
      <c r="I9837" s="2">
        <f t="shared" si="766"/>
        <v>4.1160162081467222E-2</v>
      </c>
      <c r="J9837" s="2">
        <f t="shared" si="767"/>
        <v>0.95883983791853278</v>
      </c>
      <c r="K9837" s="2">
        <f t="shared" si="768"/>
        <v>0.15805243445692885</v>
      </c>
      <c r="P9837" s="2"/>
    </row>
    <row r="9838" spans="1:16" x14ac:dyDescent="0.25">
      <c r="A9838" s="2" t="s">
        <v>10689</v>
      </c>
      <c r="B9838" s="4">
        <v>-272.89999999999998</v>
      </c>
      <c r="C9838" s="4">
        <v>2.5999999999999999E-3</v>
      </c>
      <c r="D9838" s="2">
        <f>IFERROR(MATCH(A9838,Both_domains!A$2:A$851, 0), 0)</f>
        <v>0</v>
      </c>
      <c r="E9838" s="2">
        <f t="shared" si="769"/>
        <v>0</v>
      </c>
      <c r="F9838" s="2">
        <f>COUNTIF(E$2:E9838,"=1")</f>
        <v>844</v>
      </c>
      <c r="G9838" s="2">
        <f>COUNTIF(E$2:E9838,"=0")</f>
        <v>8993</v>
      </c>
      <c r="H9838" s="2">
        <f t="shared" si="765"/>
        <v>1</v>
      </c>
      <c r="I9838" s="2">
        <f t="shared" si="766"/>
        <v>4.105352953721475E-2</v>
      </c>
      <c r="J9838" s="2">
        <f t="shared" si="767"/>
        <v>0.95894647046278525</v>
      </c>
      <c r="K9838" s="2">
        <f t="shared" si="768"/>
        <v>0.15803763692538153</v>
      </c>
      <c r="P9838" s="2"/>
    </row>
    <row r="9839" spans="1:16" x14ac:dyDescent="0.25">
      <c r="A9839" s="2" t="s">
        <v>10690</v>
      </c>
      <c r="B9839" s="4">
        <v>-272.89999999999998</v>
      </c>
      <c r="C9839" s="4">
        <v>2.5999999999999999E-3</v>
      </c>
      <c r="D9839" s="2">
        <f>IFERROR(MATCH(A9839,Both_domains!A$2:A$851, 0), 0)</f>
        <v>0</v>
      </c>
      <c r="E9839" s="2">
        <f t="shared" si="769"/>
        <v>0</v>
      </c>
      <c r="F9839" s="2">
        <f>COUNTIF(E$2:E9839,"=1")</f>
        <v>844</v>
      </c>
      <c r="G9839" s="2">
        <f>COUNTIF(E$2:E9839,"=0")</f>
        <v>8994</v>
      </c>
      <c r="H9839" s="2">
        <f t="shared" si="765"/>
        <v>1</v>
      </c>
      <c r="I9839" s="2">
        <f t="shared" si="766"/>
        <v>4.0946896992962278E-2</v>
      </c>
      <c r="J9839" s="2">
        <f t="shared" si="767"/>
        <v>0.95905310300703772</v>
      </c>
      <c r="K9839" s="2">
        <f t="shared" si="768"/>
        <v>0.15802284216438869</v>
      </c>
      <c r="P9839" s="2"/>
    </row>
    <row r="9840" spans="1:16" x14ac:dyDescent="0.25">
      <c r="A9840" s="2" t="s">
        <v>10691</v>
      </c>
      <c r="B9840" s="4">
        <v>-272.89999999999998</v>
      </c>
      <c r="C9840" s="4">
        <v>2.5999999999999999E-3</v>
      </c>
      <c r="D9840" s="2">
        <f>IFERROR(MATCH(A9840,Both_domains!A$2:A$851, 0), 0)</f>
        <v>0</v>
      </c>
      <c r="E9840" s="2">
        <f t="shared" si="769"/>
        <v>0</v>
      </c>
      <c r="F9840" s="2">
        <f>COUNTIF(E$2:E9840,"=1")</f>
        <v>844</v>
      </c>
      <c r="G9840" s="2">
        <f>COUNTIF(E$2:E9840,"=0")</f>
        <v>8995</v>
      </c>
      <c r="H9840" s="2">
        <f t="shared" si="765"/>
        <v>1</v>
      </c>
      <c r="I9840" s="2">
        <f t="shared" si="766"/>
        <v>4.0840264448709696E-2</v>
      </c>
      <c r="J9840" s="2">
        <f t="shared" si="767"/>
        <v>0.9591597355512903</v>
      </c>
      <c r="K9840" s="2">
        <f t="shared" si="768"/>
        <v>0.15800805017317232</v>
      </c>
      <c r="P9840" s="2"/>
    </row>
    <row r="9841" spans="1:16" x14ac:dyDescent="0.25">
      <c r="A9841" s="2" t="s">
        <v>10692</v>
      </c>
      <c r="B9841" s="4">
        <v>-272.89999999999998</v>
      </c>
      <c r="C9841" s="4">
        <v>2.5999999999999999E-3</v>
      </c>
      <c r="D9841" s="2">
        <f>IFERROR(MATCH(A9841,Both_domains!A$2:A$851, 0), 0)</f>
        <v>0</v>
      </c>
      <c r="E9841" s="2">
        <f t="shared" si="769"/>
        <v>0</v>
      </c>
      <c r="F9841" s="2">
        <f>COUNTIF(E$2:E9841,"=1")</f>
        <v>844</v>
      </c>
      <c r="G9841" s="2">
        <f>COUNTIF(E$2:E9841,"=0")</f>
        <v>8996</v>
      </c>
      <c r="H9841" s="2">
        <f t="shared" si="765"/>
        <v>1</v>
      </c>
      <c r="I9841" s="2">
        <f t="shared" si="766"/>
        <v>4.0733631904457224E-2</v>
      </c>
      <c r="J9841" s="2">
        <f t="shared" si="767"/>
        <v>0.95926636809554278</v>
      </c>
      <c r="K9841" s="2">
        <f t="shared" si="768"/>
        <v>0.1579932609509547</v>
      </c>
      <c r="P9841" s="2"/>
    </row>
    <row r="9842" spans="1:16" x14ac:dyDescent="0.25">
      <c r="A9842" s="2" t="s">
        <v>10693</v>
      </c>
      <c r="B9842" s="4">
        <v>-272.89999999999998</v>
      </c>
      <c r="C9842" s="4">
        <v>2.5999999999999999E-3</v>
      </c>
      <c r="D9842" s="2">
        <f>IFERROR(MATCH(A9842,Both_domains!A$2:A$851, 0), 0)</f>
        <v>0</v>
      </c>
      <c r="E9842" s="2">
        <f t="shared" si="769"/>
        <v>0</v>
      </c>
      <c r="F9842" s="2">
        <f>COUNTIF(E$2:E9842,"=1")</f>
        <v>844</v>
      </c>
      <c r="G9842" s="2">
        <f>COUNTIF(E$2:E9842,"=0")</f>
        <v>8997</v>
      </c>
      <c r="H9842" s="2">
        <f t="shared" si="765"/>
        <v>1</v>
      </c>
      <c r="I9842" s="2">
        <f t="shared" si="766"/>
        <v>4.0626999360204752E-2</v>
      </c>
      <c r="J9842" s="2">
        <f t="shared" si="767"/>
        <v>0.95937300063979525</v>
      </c>
      <c r="K9842" s="2">
        <f t="shared" si="768"/>
        <v>0.15797847449695834</v>
      </c>
      <c r="P9842" s="2"/>
    </row>
    <row r="9843" spans="1:16" x14ac:dyDescent="0.25">
      <c r="A9843" s="2" t="s">
        <v>10694</v>
      </c>
      <c r="B9843" s="4">
        <v>-272.89999999999998</v>
      </c>
      <c r="C9843" s="4">
        <v>2.5999999999999999E-3</v>
      </c>
      <c r="D9843" s="2">
        <f>IFERROR(MATCH(A9843,Both_domains!A$2:A$851, 0), 0)</f>
        <v>0</v>
      </c>
      <c r="E9843" s="2">
        <f t="shared" si="769"/>
        <v>0</v>
      </c>
      <c r="F9843" s="2">
        <f>COUNTIF(E$2:E9843,"=1")</f>
        <v>844</v>
      </c>
      <c r="G9843" s="2">
        <f>COUNTIF(E$2:E9843,"=0")</f>
        <v>8998</v>
      </c>
      <c r="H9843" s="2">
        <f t="shared" si="765"/>
        <v>1</v>
      </c>
      <c r="I9843" s="2">
        <f t="shared" si="766"/>
        <v>4.052036681595228E-2</v>
      </c>
      <c r="J9843" s="2">
        <f t="shared" si="767"/>
        <v>0.95947963318404772</v>
      </c>
      <c r="K9843" s="2">
        <f t="shared" si="768"/>
        <v>0.15796369081040615</v>
      </c>
      <c r="P9843" s="2"/>
    </row>
    <row r="9844" spans="1:16" x14ac:dyDescent="0.25">
      <c r="A9844" s="2" t="s">
        <v>10695</v>
      </c>
      <c r="B9844" s="4">
        <v>-272.89999999999998</v>
      </c>
      <c r="C9844" s="4">
        <v>2.5999999999999999E-3</v>
      </c>
      <c r="D9844" s="2">
        <f>IFERROR(MATCH(A9844,Both_domains!A$2:A$851, 0), 0)</f>
        <v>0</v>
      </c>
      <c r="E9844" s="2">
        <f t="shared" si="769"/>
        <v>0</v>
      </c>
      <c r="F9844" s="2">
        <f>COUNTIF(E$2:E9844,"=1")</f>
        <v>844</v>
      </c>
      <c r="G9844" s="2">
        <f>COUNTIF(E$2:E9844,"=0")</f>
        <v>8999</v>
      </c>
      <c r="H9844" s="2">
        <f t="shared" si="765"/>
        <v>1</v>
      </c>
      <c r="I9844" s="2">
        <f t="shared" si="766"/>
        <v>4.0413734271699697E-2</v>
      </c>
      <c r="J9844" s="2">
        <f t="shared" si="767"/>
        <v>0.9595862657283003</v>
      </c>
      <c r="K9844" s="2">
        <f t="shared" si="768"/>
        <v>0.15794890989052118</v>
      </c>
      <c r="P9844" s="2"/>
    </row>
    <row r="9845" spans="1:16" x14ac:dyDescent="0.25">
      <c r="A9845" s="2" t="s">
        <v>10696</v>
      </c>
      <c r="B9845" s="4">
        <v>-272.89999999999998</v>
      </c>
      <c r="C9845" s="4">
        <v>2.5999999999999999E-3</v>
      </c>
      <c r="D9845" s="2">
        <f>IFERROR(MATCH(A9845,Both_domains!A$2:A$851, 0), 0)</f>
        <v>0</v>
      </c>
      <c r="E9845" s="2">
        <f t="shared" si="769"/>
        <v>0</v>
      </c>
      <c r="F9845" s="2">
        <f>COUNTIF(E$2:E9845,"=1")</f>
        <v>844</v>
      </c>
      <c r="G9845" s="2">
        <f>COUNTIF(E$2:E9845,"=0")</f>
        <v>9000</v>
      </c>
      <c r="H9845" s="2">
        <f t="shared" si="765"/>
        <v>1</v>
      </c>
      <c r="I9845" s="2">
        <f t="shared" si="766"/>
        <v>4.0307101727447225E-2</v>
      </c>
      <c r="J9845" s="2">
        <f t="shared" si="767"/>
        <v>0.95969289827255277</v>
      </c>
      <c r="K9845" s="2">
        <f t="shared" si="768"/>
        <v>0.15793413173652696</v>
      </c>
      <c r="P9845" s="2"/>
    </row>
    <row r="9846" spans="1:16" x14ac:dyDescent="0.25">
      <c r="A9846" s="2" t="s">
        <v>10697</v>
      </c>
      <c r="B9846" s="4">
        <v>-272.89999999999998</v>
      </c>
      <c r="C9846" s="4">
        <v>2.5999999999999999E-3</v>
      </c>
      <c r="D9846" s="2">
        <f>IFERROR(MATCH(A9846,Both_domains!A$2:A$851, 0), 0)</f>
        <v>0</v>
      </c>
      <c r="E9846" s="2">
        <f t="shared" si="769"/>
        <v>0</v>
      </c>
      <c r="F9846" s="2">
        <f>COUNTIF(E$2:E9846,"=1")</f>
        <v>844</v>
      </c>
      <c r="G9846" s="2">
        <f>COUNTIF(E$2:E9846,"=0")</f>
        <v>9001</v>
      </c>
      <c r="H9846" s="2">
        <f t="shared" si="765"/>
        <v>1</v>
      </c>
      <c r="I9846" s="2">
        <f t="shared" si="766"/>
        <v>4.0200469183194754E-2</v>
      </c>
      <c r="J9846" s="2">
        <f t="shared" si="767"/>
        <v>0.95979953081680525</v>
      </c>
      <c r="K9846" s="2">
        <f t="shared" si="768"/>
        <v>0.15791935634764712</v>
      </c>
      <c r="P9846" s="2"/>
    </row>
    <row r="9847" spans="1:16" x14ac:dyDescent="0.25">
      <c r="A9847" s="2" t="s">
        <v>10698</v>
      </c>
      <c r="B9847" s="4">
        <v>-272.89999999999998</v>
      </c>
      <c r="C9847" s="4">
        <v>2.5999999999999999E-3</v>
      </c>
      <c r="D9847" s="2">
        <f>IFERROR(MATCH(A9847,Both_domains!A$2:A$851, 0), 0)</f>
        <v>0</v>
      </c>
      <c r="E9847" s="2">
        <f t="shared" si="769"/>
        <v>0</v>
      </c>
      <c r="F9847" s="2">
        <f>COUNTIF(E$2:E9847,"=1")</f>
        <v>844</v>
      </c>
      <c r="G9847" s="2">
        <f>COUNTIF(E$2:E9847,"=0")</f>
        <v>9002</v>
      </c>
      <c r="H9847" s="2">
        <f t="shared" si="765"/>
        <v>1</v>
      </c>
      <c r="I9847" s="2">
        <f t="shared" si="766"/>
        <v>4.0093836638942171E-2</v>
      </c>
      <c r="J9847" s="2">
        <f t="shared" si="767"/>
        <v>0.95990616336105783</v>
      </c>
      <c r="K9847" s="2">
        <f t="shared" si="768"/>
        <v>0.1579045837231057</v>
      </c>
      <c r="P9847" s="2"/>
    </row>
    <row r="9848" spans="1:16" x14ac:dyDescent="0.25">
      <c r="A9848" s="2" t="s">
        <v>10699</v>
      </c>
      <c r="B9848" s="4">
        <v>-272.89999999999998</v>
      </c>
      <c r="C9848" s="4">
        <v>2.5999999999999999E-3</v>
      </c>
      <c r="D9848" s="2">
        <f>IFERROR(MATCH(A9848,Both_domains!A$2:A$851, 0), 0)</f>
        <v>0</v>
      </c>
      <c r="E9848" s="2">
        <f t="shared" si="769"/>
        <v>0</v>
      </c>
      <c r="F9848" s="2">
        <f>COUNTIF(E$2:E9848,"=1")</f>
        <v>844</v>
      </c>
      <c r="G9848" s="2">
        <f>COUNTIF(E$2:E9848,"=0")</f>
        <v>9003</v>
      </c>
      <c r="H9848" s="2">
        <f t="shared" si="765"/>
        <v>1</v>
      </c>
      <c r="I9848" s="2">
        <f t="shared" si="766"/>
        <v>3.9987204094689699E-2</v>
      </c>
      <c r="J9848" s="2">
        <f t="shared" si="767"/>
        <v>0.9600127959053103</v>
      </c>
      <c r="K9848" s="2">
        <f t="shared" si="768"/>
        <v>0.15788981386212703</v>
      </c>
      <c r="P9848" s="2"/>
    </row>
    <row r="9849" spans="1:16" x14ac:dyDescent="0.25">
      <c r="A9849" s="2" t="s">
        <v>10700</v>
      </c>
      <c r="B9849" s="4">
        <v>-272.89999999999998</v>
      </c>
      <c r="C9849" s="4">
        <v>2.5999999999999999E-3</v>
      </c>
      <c r="D9849" s="2">
        <f>IFERROR(MATCH(A9849,Both_domains!A$2:A$851, 0), 0)</f>
        <v>0</v>
      </c>
      <c r="E9849" s="2">
        <f t="shared" si="769"/>
        <v>0</v>
      </c>
      <c r="F9849" s="2">
        <f>COUNTIF(E$2:E9849,"=1")</f>
        <v>844</v>
      </c>
      <c r="G9849" s="2">
        <f>COUNTIF(E$2:E9849,"=0")</f>
        <v>9004</v>
      </c>
      <c r="H9849" s="2">
        <f t="shared" si="765"/>
        <v>1</v>
      </c>
      <c r="I9849" s="2">
        <f t="shared" si="766"/>
        <v>3.9880571550437227E-2</v>
      </c>
      <c r="J9849" s="2">
        <f t="shared" si="767"/>
        <v>0.96011942844956277</v>
      </c>
      <c r="K9849" s="2">
        <f t="shared" si="768"/>
        <v>0.15787504676393566</v>
      </c>
      <c r="P9849" s="2"/>
    </row>
    <row r="9850" spans="1:16" x14ac:dyDescent="0.25">
      <c r="A9850" s="2" t="s">
        <v>10701</v>
      </c>
      <c r="B9850" s="4">
        <v>-273</v>
      </c>
      <c r="C9850" s="4">
        <v>2.5999999999999999E-3</v>
      </c>
      <c r="D9850" s="2">
        <f>IFERROR(MATCH(A9850,Both_domains!A$2:A$851, 0), 0)</f>
        <v>0</v>
      </c>
      <c r="E9850" s="2">
        <f t="shared" si="769"/>
        <v>0</v>
      </c>
      <c r="F9850" s="2">
        <f>COUNTIF(E$2:E9850,"=1")</f>
        <v>844</v>
      </c>
      <c r="G9850" s="2">
        <f>COUNTIF(E$2:E9850,"=0")</f>
        <v>9005</v>
      </c>
      <c r="H9850" s="2">
        <f t="shared" si="765"/>
        <v>1</v>
      </c>
      <c r="I9850" s="2">
        <f t="shared" si="766"/>
        <v>3.9773939006184644E-2</v>
      </c>
      <c r="J9850" s="2">
        <f t="shared" si="767"/>
        <v>0.96022606099381536</v>
      </c>
      <c r="K9850" s="2">
        <f t="shared" si="768"/>
        <v>0.15786028242775649</v>
      </c>
      <c r="P9850" s="2"/>
    </row>
    <row r="9851" spans="1:16" x14ac:dyDescent="0.25">
      <c r="A9851" s="2" t="s">
        <v>10702</v>
      </c>
      <c r="B9851" s="4">
        <v>-273.10000000000002</v>
      </c>
      <c r="C9851" s="4">
        <v>2.5999999999999999E-3</v>
      </c>
      <c r="D9851" s="2">
        <f>IFERROR(MATCH(A9851,Both_domains!A$2:A$851, 0), 0)</f>
        <v>0</v>
      </c>
      <c r="E9851" s="2">
        <f t="shared" si="769"/>
        <v>0</v>
      </c>
      <c r="F9851" s="2">
        <f>COUNTIF(E$2:E9851,"=1")</f>
        <v>844</v>
      </c>
      <c r="G9851" s="2">
        <f>COUNTIF(E$2:E9851,"=0")</f>
        <v>9006</v>
      </c>
      <c r="H9851" s="2">
        <f t="shared" si="765"/>
        <v>1</v>
      </c>
      <c r="I9851" s="2">
        <f t="shared" si="766"/>
        <v>3.9667306461932172E-2</v>
      </c>
      <c r="J9851" s="2">
        <f t="shared" si="767"/>
        <v>0.96033269353806783</v>
      </c>
      <c r="K9851" s="2">
        <f t="shared" si="768"/>
        <v>0.15784552085281467</v>
      </c>
      <c r="P9851" s="2"/>
    </row>
    <row r="9852" spans="1:16" x14ac:dyDescent="0.25">
      <c r="A9852" s="2" t="s">
        <v>10703</v>
      </c>
      <c r="B9852" s="4">
        <v>-273.10000000000002</v>
      </c>
      <c r="C9852" s="4">
        <v>2.7000000000000001E-3</v>
      </c>
      <c r="D9852" s="2">
        <f>IFERROR(MATCH(A9852,Both_domains!A$2:A$851, 0), 0)</f>
        <v>0</v>
      </c>
      <c r="E9852" s="2">
        <f t="shared" si="769"/>
        <v>0</v>
      </c>
      <c r="F9852" s="2">
        <f>COUNTIF(E$2:E9852,"=1")</f>
        <v>844</v>
      </c>
      <c r="G9852" s="2">
        <f>COUNTIF(E$2:E9852,"=0")</f>
        <v>9007</v>
      </c>
      <c r="H9852" s="2">
        <f t="shared" si="765"/>
        <v>1</v>
      </c>
      <c r="I9852" s="2">
        <f t="shared" si="766"/>
        <v>3.9560673917679701E-2</v>
      </c>
      <c r="J9852" s="2">
        <f t="shared" si="767"/>
        <v>0.9604393260823203</v>
      </c>
      <c r="K9852" s="2">
        <f t="shared" si="768"/>
        <v>0.15783076203833568</v>
      </c>
      <c r="P9852" s="2"/>
    </row>
    <row r="9853" spans="1:16" x14ac:dyDescent="0.25">
      <c r="A9853" s="2" t="s">
        <v>10704</v>
      </c>
      <c r="B9853" s="4">
        <v>-273.2</v>
      </c>
      <c r="C9853" s="4">
        <v>2.7000000000000001E-3</v>
      </c>
      <c r="D9853" s="2">
        <f>IFERROR(MATCH(A9853,Both_domains!A$2:A$851, 0), 0)</f>
        <v>0</v>
      </c>
      <c r="E9853" s="2">
        <f t="shared" si="769"/>
        <v>0</v>
      </c>
      <c r="F9853" s="2">
        <f>COUNTIF(E$2:E9853,"=1")</f>
        <v>844</v>
      </c>
      <c r="G9853" s="2">
        <f>COUNTIF(E$2:E9853,"=0")</f>
        <v>9008</v>
      </c>
      <c r="H9853" s="2">
        <f t="shared" si="765"/>
        <v>1</v>
      </c>
      <c r="I9853" s="2">
        <f t="shared" si="766"/>
        <v>3.9454041373427118E-2</v>
      </c>
      <c r="J9853" s="2">
        <f t="shared" si="767"/>
        <v>0.96054595862657288</v>
      </c>
      <c r="K9853" s="2">
        <f t="shared" si="768"/>
        <v>0.15781600598354525</v>
      </c>
      <c r="P9853" s="2"/>
    </row>
    <row r="9854" spans="1:16" x14ac:dyDescent="0.25">
      <c r="A9854" s="2" t="s">
        <v>10705</v>
      </c>
      <c r="B9854" s="4">
        <v>-273.3</v>
      </c>
      <c r="C9854" s="4">
        <v>2.7000000000000001E-3</v>
      </c>
      <c r="D9854" s="2">
        <f>IFERROR(MATCH(A9854,Both_domains!A$2:A$851, 0), 0)</f>
        <v>0</v>
      </c>
      <c r="E9854" s="2">
        <f t="shared" si="769"/>
        <v>0</v>
      </c>
      <c r="F9854" s="2">
        <f>COUNTIF(E$2:E9854,"=1")</f>
        <v>844</v>
      </c>
      <c r="G9854" s="2">
        <f>COUNTIF(E$2:E9854,"=0")</f>
        <v>9009</v>
      </c>
      <c r="H9854" s="2">
        <f t="shared" si="765"/>
        <v>1</v>
      </c>
      <c r="I9854" s="2">
        <f t="shared" si="766"/>
        <v>3.9347408829174646E-2</v>
      </c>
      <c r="J9854" s="2">
        <f t="shared" si="767"/>
        <v>0.96065259117082535</v>
      </c>
      <c r="K9854" s="2">
        <f t="shared" si="768"/>
        <v>0.15780125268766945</v>
      </c>
      <c r="P9854" s="2"/>
    </row>
    <row r="9855" spans="1:16" x14ac:dyDescent="0.25">
      <c r="A9855" s="2" t="s">
        <v>10706</v>
      </c>
      <c r="B9855" s="4">
        <v>-273.3</v>
      </c>
      <c r="C9855" s="4">
        <v>2.7000000000000001E-3</v>
      </c>
      <c r="D9855" s="2">
        <f>IFERROR(MATCH(A9855,Both_domains!A$2:A$851, 0), 0)</f>
        <v>0</v>
      </c>
      <c r="E9855" s="2">
        <f t="shared" si="769"/>
        <v>0</v>
      </c>
      <c r="F9855" s="2">
        <f>COUNTIF(E$2:E9855,"=1")</f>
        <v>844</v>
      </c>
      <c r="G9855" s="2">
        <f>COUNTIF(E$2:E9855,"=0")</f>
        <v>9010</v>
      </c>
      <c r="H9855" s="2">
        <f t="shared" si="765"/>
        <v>1</v>
      </c>
      <c r="I9855" s="2">
        <f t="shared" si="766"/>
        <v>3.9240776284922174E-2</v>
      </c>
      <c r="J9855" s="2">
        <f t="shared" si="767"/>
        <v>0.96075922371507783</v>
      </c>
      <c r="K9855" s="2">
        <f t="shared" si="768"/>
        <v>0.15778650214993456</v>
      </c>
      <c r="P9855" s="2"/>
    </row>
    <row r="9856" spans="1:16" x14ac:dyDescent="0.25">
      <c r="A9856" s="2" t="s">
        <v>10707</v>
      </c>
      <c r="B9856" s="4">
        <v>-273.3</v>
      </c>
      <c r="C9856" s="4">
        <v>2.7000000000000001E-3</v>
      </c>
      <c r="D9856" s="2">
        <f>IFERROR(MATCH(A9856,Both_domains!A$2:A$851, 0), 0)</f>
        <v>0</v>
      </c>
      <c r="E9856" s="2">
        <f t="shared" si="769"/>
        <v>0</v>
      </c>
      <c r="F9856" s="2">
        <f>COUNTIF(E$2:E9856,"=1")</f>
        <v>844</v>
      </c>
      <c r="G9856" s="2">
        <f>COUNTIF(E$2:E9856,"=0")</f>
        <v>9011</v>
      </c>
      <c r="H9856" s="2">
        <f t="shared" si="765"/>
        <v>1</v>
      </c>
      <c r="I9856" s="2">
        <f t="shared" si="766"/>
        <v>3.9134143740669702E-2</v>
      </c>
      <c r="J9856" s="2">
        <f t="shared" si="767"/>
        <v>0.9608658562593303</v>
      </c>
      <c r="K9856" s="2">
        <f t="shared" si="768"/>
        <v>0.15777175436956725</v>
      </c>
      <c r="P9856" s="2"/>
    </row>
    <row r="9857" spans="1:16" x14ac:dyDescent="0.25">
      <c r="A9857" s="2" t="s">
        <v>10708</v>
      </c>
      <c r="B9857" s="4">
        <v>-273.3</v>
      </c>
      <c r="C9857" s="4">
        <v>2.7000000000000001E-3</v>
      </c>
      <c r="D9857" s="2">
        <f>IFERROR(MATCH(A9857,Both_domains!A$2:A$851, 0), 0)</f>
        <v>0</v>
      </c>
      <c r="E9857" s="2">
        <f t="shared" si="769"/>
        <v>0</v>
      </c>
      <c r="F9857" s="2">
        <f>COUNTIF(E$2:E9857,"=1")</f>
        <v>844</v>
      </c>
      <c r="G9857" s="2">
        <f>COUNTIF(E$2:E9857,"=0")</f>
        <v>9012</v>
      </c>
      <c r="H9857" s="2">
        <f t="shared" si="765"/>
        <v>1</v>
      </c>
      <c r="I9857" s="2">
        <f t="shared" si="766"/>
        <v>3.902751119641712E-2</v>
      </c>
      <c r="J9857" s="2">
        <f t="shared" si="767"/>
        <v>0.96097248880358288</v>
      </c>
      <c r="K9857" s="2">
        <f t="shared" si="768"/>
        <v>0.1577570093457944</v>
      </c>
      <c r="P9857" s="2"/>
    </row>
    <row r="9858" spans="1:16" x14ac:dyDescent="0.25">
      <c r="A9858" s="2" t="s">
        <v>10709</v>
      </c>
      <c r="B9858" s="4">
        <v>-273.3</v>
      </c>
      <c r="C9858" s="4">
        <v>2.7000000000000001E-3</v>
      </c>
      <c r="D9858" s="2">
        <f>IFERROR(MATCH(A9858,Both_domains!A$2:A$851, 0), 0)</f>
        <v>0</v>
      </c>
      <c r="E9858" s="2">
        <f t="shared" si="769"/>
        <v>0</v>
      </c>
      <c r="F9858" s="2">
        <f>COUNTIF(E$2:E9858,"=1")</f>
        <v>844</v>
      </c>
      <c r="G9858" s="2">
        <f>COUNTIF(E$2:E9858,"=0")</f>
        <v>9013</v>
      </c>
      <c r="H9858" s="2">
        <f t="shared" si="765"/>
        <v>1</v>
      </c>
      <c r="I9858" s="2">
        <f t="shared" si="766"/>
        <v>3.8920878652164648E-2</v>
      </c>
      <c r="J9858" s="2">
        <f t="shared" si="767"/>
        <v>0.96107912134783535</v>
      </c>
      <c r="K9858" s="2">
        <f t="shared" si="768"/>
        <v>0.1577422670778432</v>
      </c>
      <c r="P9858" s="2"/>
    </row>
    <row r="9859" spans="1:16" x14ac:dyDescent="0.25">
      <c r="A9859" s="2" t="s">
        <v>10710</v>
      </c>
      <c r="B9859" s="4">
        <v>-273.5</v>
      </c>
      <c r="C9859" s="4">
        <v>2.8E-3</v>
      </c>
      <c r="D9859" s="2">
        <f>IFERROR(MATCH(A9859,Both_domains!A$2:A$851, 0), 0)</f>
        <v>0</v>
      </c>
      <c r="E9859" s="2">
        <f t="shared" si="769"/>
        <v>0</v>
      </c>
      <c r="F9859" s="2">
        <f>COUNTIF(E$2:E9859,"=1")</f>
        <v>844</v>
      </c>
      <c r="G9859" s="2">
        <f>COUNTIF(E$2:E9859,"=0")</f>
        <v>9014</v>
      </c>
      <c r="H9859" s="2">
        <f t="shared" ref="H9859:H9922" si="770">F9859/MAX(F:F)</f>
        <v>1</v>
      </c>
      <c r="I9859" s="2">
        <f t="shared" ref="I9859:I9922" si="771">1 - J9859</f>
        <v>3.8814246107912176E-2</v>
      </c>
      <c r="J9859" s="2">
        <f t="shared" ref="J9859:J9922" si="772">G9859/MAX(G:G)</f>
        <v>0.96118575389208782</v>
      </c>
      <c r="K9859" s="2">
        <f t="shared" ref="K9859:K9922" si="773">2*F9859/(F9859+MAX(F:F)+G9859)</f>
        <v>0.15772752756494113</v>
      </c>
      <c r="P9859" s="2"/>
    </row>
    <row r="9860" spans="1:16" x14ac:dyDescent="0.25">
      <c r="A9860" s="2" t="s">
        <v>10711</v>
      </c>
      <c r="B9860" s="4">
        <v>-273.5</v>
      </c>
      <c r="C9860" s="4">
        <v>2.8E-3</v>
      </c>
      <c r="D9860" s="2">
        <f>IFERROR(MATCH(A9860,Both_domains!A$2:A$851, 0), 0)</f>
        <v>0</v>
      </c>
      <c r="E9860" s="2">
        <f t="shared" ref="E9860:E9923" si="774">IF(D9860=0,0,1)</f>
        <v>0</v>
      </c>
      <c r="F9860" s="2">
        <f>COUNTIF(E$2:E9860,"=1")</f>
        <v>844</v>
      </c>
      <c r="G9860" s="2">
        <f>COUNTIF(E$2:E9860,"=0")</f>
        <v>9015</v>
      </c>
      <c r="H9860" s="2">
        <f t="shared" si="770"/>
        <v>1</v>
      </c>
      <c r="I9860" s="2">
        <f t="shared" si="771"/>
        <v>3.8707613563659593E-2</v>
      </c>
      <c r="J9860" s="2">
        <f t="shared" si="772"/>
        <v>0.96129238643634041</v>
      </c>
      <c r="K9860" s="2">
        <f t="shared" si="773"/>
        <v>0.15771279080631598</v>
      </c>
      <c r="P9860" s="2"/>
    </row>
    <row r="9861" spans="1:16" x14ac:dyDescent="0.25">
      <c r="A9861" s="2" t="s">
        <v>10712</v>
      </c>
      <c r="B9861" s="4">
        <v>-273.60000000000002</v>
      </c>
      <c r="C9861" s="4">
        <v>2.8E-3</v>
      </c>
      <c r="D9861" s="2">
        <f>IFERROR(MATCH(A9861,Both_domains!A$2:A$851, 0), 0)</f>
        <v>0</v>
      </c>
      <c r="E9861" s="2">
        <f t="shared" si="774"/>
        <v>0</v>
      </c>
      <c r="F9861" s="2">
        <f>COUNTIF(E$2:E9861,"=1")</f>
        <v>844</v>
      </c>
      <c r="G9861" s="2">
        <f>COUNTIF(E$2:E9861,"=0")</f>
        <v>9016</v>
      </c>
      <c r="H9861" s="2">
        <f t="shared" si="770"/>
        <v>1</v>
      </c>
      <c r="I9861" s="2">
        <f t="shared" si="771"/>
        <v>3.8600981019407121E-2</v>
      </c>
      <c r="J9861" s="2">
        <f t="shared" si="772"/>
        <v>0.96139901898059288</v>
      </c>
      <c r="K9861" s="2">
        <f t="shared" si="773"/>
        <v>0.15769805680119581</v>
      </c>
      <c r="P9861" s="2"/>
    </row>
    <row r="9862" spans="1:16" x14ac:dyDescent="0.25">
      <c r="A9862" s="2" t="s">
        <v>10713</v>
      </c>
      <c r="B9862" s="4">
        <v>-273.60000000000002</v>
      </c>
      <c r="C9862" s="4">
        <v>2.8999999999999998E-3</v>
      </c>
      <c r="D9862" s="2">
        <f>IFERROR(MATCH(A9862,Both_domains!A$2:A$851, 0), 0)</f>
        <v>0</v>
      </c>
      <c r="E9862" s="2">
        <f t="shared" si="774"/>
        <v>0</v>
      </c>
      <c r="F9862" s="2">
        <f>COUNTIF(E$2:E9862,"=1")</f>
        <v>844</v>
      </c>
      <c r="G9862" s="2">
        <f>COUNTIF(E$2:E9862,"=0")</f>
        <v>9017</v>
      </c>
      <c r="H9862" s="2">
        <f t="shared" si="770"/>
        <v>1</v>
      </c>
      <c r="I9862" s="2">
        <f t="shared" si="771"/>
        <v>3.8494348475154649E-2</v>
      </c>
      <c r="J9862" s="2">
        <f t="shared" si="772"/>
        <v>0.96150565152484535</v>
      </c>
      <c r="K9862" s="2">
        <f t="shared" si="773"/>
        <v>0.15768332554880896</v>
      </c>
      <c r="P9862" s="2"/>
    </row>
    <row r="9863" spans="1:16" x14ac:dyDescent="0.25">
      <c r="A9863" s="2" t="s">
        <v>10714</v>
      </c>
      <c r="B9863" s="4">
        <v>-273.7</v>
      </c>
      <c r="C9863" s="4">
        <v>2.8999999999999998E-3</v>
      </c>
      <c r="D9863" s="2">
        <f>IFERROR(MATCH(A9863,Both_domains!A$2:A$851, 0), 0)</f>
        <v>0</v>
      </c>
      <c r="E9863" s="2">
        <f t="shared" si="774"/>
        <v>0</v>
      </c>
      <c r="F9863" s="2">
        <f>COUNTIF(E$2:E9863,"=1")</f>
        <v>844</v>
      </c>
      <c r="G9863" s="2">
        <f>COUNTIF(E$2:E9863,"=0")</f>
        <v>9018</v>
      </c>
      <c r="H9863" s="2">
        <f t="shared" si="770"/>
        <v>1</v>
      </c>
      <c r="I9863" s="2">
        <f t="shared" si="771"/>
        <v>3.8387715930902067E-2</v>
      </c>
      <c r="J9863" s="2">
        <f t="shared" si="772"/>
        <v>0.96161228406909793</v>
      </c>
      <c r="K9863" s="2">
        <f t="shared" si="773"/>
        <v>0.1576685970483841</v>
      </c>
      <c r="P9863" s="2"/>
    </row>
    <row r="9864" spans="1:16" x14ac:dyDescent="0.25">
      <c r="A9864" s="2" t="s">
        <v>10715</v>
      </c>
      <c r="B9864" s="4">
        <v>-273.7</v>
      </c>
      <c r="C9864" s="4">
        <v>2.8999999999999998E-3</v>
      </c>
      <c r="D9864" s="2">
        <f>IFERROR(MATCH(A9864,Both_domains!A$2:A$851, 0), 0)</f>
        <v>0</v>
      </c>
      <c r="E9864" s="2">
        <f t="shared" si="774"/>
        <v>0</v>
      </c>
      <c r="F9864" s="2">
        <f>COUNTIF(E$2:E9864,"=1")</f>
        <v>844</v>
      </c>
      <c r="G9864" s="2">
        <f>COUNTIF(E$2:E9864,"=0")</f>
        <v>9019</v>
      </c>
      <c r="H9864" s="2">
        <f t="shared" si="770"/>
        <v>1</v>
      </c>
      <c r="I9864" s="2">
        <f t="shared" si="771"/>
        <v>3.8281083386649595E-2</v>
      </c>
      <c r="J9864" s="2">
        <f t="shared" si="772"/>
        <v>0.96171891661335041</v>
      </c>
      <c r="K9864" s="2">
        <f t="shared" si="773"/>
        <v>0.15765387129915009</v>
      </c>
      <c r="P9864" s="2"/>
    </row>
    <row r="9865" spans="1:16" x14ac:dyDescent="0.25">
      <c r="A9865" s="2" t="s">
        <v>10716</v>
      </c>
      <c r="B9865" s="4">
        <v>-273.7</v>
      </c>
      <c r="C9865" s="4">
        <v>2.8999999999999998E-3</v>
      </c>
      <c r="D9865" s="2">
        <f>IFERROR(MATCH(A9865,Both_domains!A$2:A$851, 0), 0)</f>
        <v>0</v>
      </c>
      <c r="E9865" s="2">
        <f t="shared" si="774"/>
        <v>0</v>
      </c>
      <c r="F9865" s="2">
        <f>COUNTIF(E$2:E9865,"=1")</f>
        <v>844</v>
      </c>
      <c r="G9865" s="2">
        <f>COUNTIF(E$2:E9865,"=0")</f>
        <v>9020</v>
      </c>
      <c r="H9865" s="2">
        <f t="shared" si="770"/>
        <v>1</v>
      </c>
      <c r="I9865" s="2">
        <f t="shared" si="771"/>
        <v>3.8174450842397123E-2</v>
      </c>
      <c r="J9865" s="2">
        <f t="shared" si="772"/>
        <v>0.96182554915760288</v>
      </c>
      <c r="K9865" s="2">
        <f t="shared" si="773"/>
        <v>0.15763914830033621</v>
      </c>
      <c r="P9865" s="2"/>
    </row>
    <row r="9866" spans="1:16" x14ac:dyDescent="0.25">
      <c r="A9866" s="2" t="s">
        <v>10717</v>
      </c>
      <c r="B9866" s="4">
        <v>-273.7</v>
      </c>
      <c r="C9866" s="4">
        <v>2.8999999999999998E-3</v>
      </c>
      <c r="D9866" s="2">
        <f>IFERROR(MATCH(A9866,Both_domains!A$2:A$851, 0), 0)</f>
        <v>0</v>
      </c>
      <c r="E9866" s="2">
        <f t="shared" si="774"/>
        <v>0</v>
      </c>
      <c r="F9866" s="2">
        <f>COUNTIF(E$2:E9866,"=1")</f>
        <v>844</v>
      </c>
      <c r="G9866" s="2">
        <f>COUNTIF(E$2:E9866,"=0")</f>
        <v>9021</v>
      </c>
      <c r="H9866" s="2">
        <f t="shared" si="770"/>
        <v>1</v>
      </c>
      <c r="I9866" s="2">
        <f t="shared" si="771"/>
        <v>3.806781829814454E-2</v>
      </c>
      <c r="J9866" s="2">
        <f t="shared" si="772"/>
        <v>0.96193218170185546</v>
      </c>
      <c r="K9866" s="2">
        <f t="shared" si="773"/>
        <v>0.15762442805117191</v>
      </c>
      <c r="P9866" s="2"/>
    </row>
    <row r="9867" spans="1:16" x14ac:dyDescent="0.25">
      <c r="A9867" s="2" t="s">
        <v>10718</v>
      </c>
      <c r="B9867" s="4">
        <v>-273.7</v>
      </c>
      <c r="C9867" s="4">
        <v>2.8999999999999998E-3</v>
      </c>
      <c r="D9867" s="2">
        <f>IFERROR(MATCH(A9867,Both_domains!A$2:A$851, 0), 0)</f>
        <v>0</v>
      </c>
      <c r="E9867" s="2">
        <f t="shared" si="774"/>
        <v>0</v>
      </c>
      <c r="F9867" s="2">
        <f>COUNTIF(E$2:E9867,"=1")</f>
        <v>844</v>
      </c>
      <c r="G9867" s="2">
        <f>COUNTIF(E$2:E9867,"=0")</f>
        <v>9022</v>
      </c>
      <c r="H9867" s="2">
        <f t="shared" si="770"/>
        <v>1</v>
      </c>
      <c r="I9867" s="2">
        <f t="shared" si="771"/>
        <v>3.7961185753892068E-2</v>
      </c>
      <c r="J9867" s="2">
        <f t="shared" si="772"/>
        <v>0.96203881424610793</v>
      </c>
      <c r="K9867" s="2">
        <f t="shared" si="773"/>
        <v>0.15760971055088702</v>
      </c>
      <c r="P9867" s="2"/>
    </row>
    <row r="9868" spans="1:16" x14ac:dyDescent="0.25">
      <c r="A9868" s="2" t="s">
        <v>10719</v>
      </c>
      <c r="B9868" s="4">
        <v>-273.7</v>
      </c>
      <c r="C9868" s="4">
        <v>2.8999999999999998E-3</v>
      </c>
      <c r="D9868" s="2">
        <f>IFERROR(MATCH(A9868,Both_domains!A$2:A$851, 0), 0)</f>
        <v>0</v>
      </c>
      <c r="E9868" s="2">
        <f t="shared" si="774"/>
        <v>0</v>
      </c>
      <c r="F9868" s="2">
        <f>COUNTIF(E$2:E9868,"=1")</f>
        <v>844</v>
      </c>
      <c r="G9868" s="2">
        <f>COUNTIF(E$2:E9868,"=0")</f>
        <v>9023</v>
      </c>
      <c r="H9868" s="2">
        <f t="shared" si="770"/>
        <v>1</v>
      </c>
      <c r="I9868" s="2">
        <f t="shared" si="771"/>
        <v>3.7854553209639596E-2</v>
      </c>
      <c r="J9868" s="2">
        <f t="shared" si="772"/>
        <v>0.9621454467903604</v>
      </c>
      <c r="K9868" s="2">
        <f t="shared" si="773"/>
        <v>0.15759499579871161</v>
      </c>
      <c r="P9868" s="2"/>
    </row>
    <row r="9869" spans="1:16" x14ac:dyDescent="0.25">
      <c r="A9869" s="2" t="s">
        <v>10720</v>
      </c>
      <c r="B9869" s="4">
        <v>-273.7</v>
      </c>
      <c r="C9869" s="4">
        <v>2.8999999999999998E-3</v>
      </c>
      <c r="D9869" s="2">
        <f>IFERROR(MATCH(A9869,Both_domains!A$2:A$851, 0), 0)</f>
        <v>0</v>
      </c>
      <c r="E9869" s="2">
        <f t="shared" si="774"/>
        <v>0</v>
      </c>
      <c r="F9869" s="2">
        <f>COUNTIF(E$2:E9869,"=1")</f>
        <v>844</v>
      </c>
      <c r="G9869" s="2">
        <f>COUNTIF(E$2:E9869,"=0")</f>
        <v>9024</v>
      </c>
      <c r="H9869" s="2">
        <f t="shared" si="770"/>
        <v>1</v>
      </c>
      <c r="I9869" s="2">
        <f t="shared" si="771"/>
        <v>3.7747920665387125E-2</v>
      </c>
      <c r="J9869" s="2">
        <f t="shared" si="772"/>
        <v>0.96225207933461288</v>
      </c>
      <c r="K9869" s="2">
        <f t="shared" si="773"/>
        <v>0.15758028379387604</v>
      </c>
      <c r="P9869" s="2"/>
    </row>
    <row r="9870" spans="1:16" x14ac:dyDescent="0.25">
      <c r="A9870" s="2" t="s">
        <v>10721</v>
      </c>
      <c r="B9870" s="4">
        <v>-273.7</v>
      </c>
      <c r="C9870" s="4">
        <v>2.8999999999999998E-3</v>
      </c>
      <c r="D9870" s="2">
        <f>IFERROR(MATCH(A9870,Both_domains!A$2:A$851, 0), 0)</f>
        <v>0</v>
      </c>
      <c r="E9870" s="2">
        <f t="shared" si="774"/>
        <v>0</v>
      </c>
      <c r="F9870" s="2">
        <f>COUNTIF(E$2:E9870,"=1")</f>
        <v>844</v>
      </c>
      <c r="G9870" s="2">
        <f>COUNTIF(E$2:E9870,"=0")</f>
        <v>9025</v>
      </c>
      <c r="H9870" s="2">
        <f t="shared" si="770"/>
        <v>1</v>
      </c>
      <c r="I9870" s="2">
        <f t="shared" si="771"/>
        <v>3.7641288121134542E-2</v>
      </c>
      <c r="J9870" s="2">
        <f t="shared" si="772"/>
        <v>0.96235871187886546</v>
      </c>
      <c r="K9870" s="2">
        <f t="shared" si="773"/>
        <v>0.15756557453561093</v>
      </c>
      <c r="P9870" s="2"/>
    </row>
    <row r="9871" spans="1:16" x14ac:dyDescent="0.25">
      <c r="A9871" s="2" t="s">
        <v>10722</v>
      </c>
      <c r="B9871" s="4">
        <v>-273.7</v>
      </c>
      <c r="C9871" s="4">
        <v>2.8999999999999998E-3</v>
      </c>
      <c r="D9871" s="2">
        <f>IFERROR(MATCH(A9871,Both_domains!A$2:A$851, 0), 0)</f>
        <v>0</v>
      </c>
      <c r="E9871" s="2">
        <f t="shared" si="774"/>
        <v>0</v>
      </c>
      <c r="F9871" s="2">
        <f>COUNTIF(E$2:E9871,"=1")</f>
        <v>844</v>
      </c>
      <c r="G9871" s="2">
        <f>COUNTIF(E$2:E9871,"=0")</f>
        <v>9026</v>
      </c>
      <c r="H9871" s="2">
        <f t="shared" si="770"/>
        <v>1</v>
      </c>
      <c r="I9871" s="2">
        <f t="shared" si="771"/>
        <v>3.753465557688207E-2</v>
      </c>
      <c r="J9871" s="2">
        <f t="shared" si="772"/>
        <v>0.96246534442311793</v>
      </c>
      <c r="K9871" s="2">
        <f t="shared" si="773"/>
        <v>0.15755086802314727</v>
      </c>
      <c r="P9871" s="2"/>
    </row>
    <row r="9872" spans="1:16" x14ac:dyDescent="0.25">
      <c r="A9872" s="2" t="s">
        <v>10723</v>
      </c>
      <c r="B9872" s="4">
        <v>-273.7</v>
      </c>
      <c r="C9872" s="4">
        <v>2.8999999999999998E-3</v>
      </c>
      <c r="D9872" s="2">
        <f>IFERROR(MATCH(A9872,Both_domains!A$2:A$851, 0), 0)</f>
        <v>0</v>
      </c>
      <c r="E9872" s="2">
        <f t="shared" si="774"/>
        <v>0</v>
      </c>
      <c r="F9872" s="2">
        <f>COUNTIF(E$2:E9872,"=1")</f>
        <v>844</v>
      </c>
      <c r="G9872" s="2">
        <f>COUNTIF(E$2:E9872,"=0")</f>
        <v>9027</v>
      </c>
      <c r="H9872" s="2">
        <f t="shared" si="770"/>
        <v>1</v>
      </c>
      <c r="I9872" s="2">
        <f t="shared" si="771"/>
        <v>3.7428023032629598E-2</v>
      </c>
      <c r="J9872" s="2">
        <f t="shared" si="772"/>
        <v>0.9625719769673704</v>
      </c>
      <c r="K9872" s="2">
        <f t="shared" si="773"/>
        <v>0.15753616425571629</v>
      </c>
      <c r="P9872" s="2"/>
    </row>
    <row r="9873" spans="1:16" x14ac:dyDescent="0.25">
      <c r="A9873" s="2" t="s">
        <v>10724</v>
      </c>
      <c r="B9873" s="4">
        <v>-273.7</v>
      </c>
      <c r="C9873" s="4">
        <v>2.8999999999999998E-3</v>
      </c>
      <c r="D9873" s="2">
        <f>IFERROR(MATCH(A9873,Both_domains!A$2:A$851, 0), 0)</f>
        <v>0</v>
      </c>
      <c r="E9873" s="2">
        <f t="shared" si="774"/>
        <v>0</v>
      </c>
      <c r="F9873" s="2">
        <f>COUNTIF(E$2:E9873,"=1")</f>
        <v>844</v>
      </c>
      <c r="G9873" s="2">
        <f>COUNTIF(E$2:E9873,"=0")</f>
        <v>9028</v>
      </c>
      <c r="H9873" s="2">
        <f t="shared" si="770"/>
        <v>1</v>
      </c>
      <c r="I9873" s="2">
        <f t="shared" si="771"/>
        <v>3.7321390488377015E-2</v>
      </c>
      <c r="J9873" s="2">
        <f t="shared" si="772"/>
        <v>0.96267860951162298</v>
      </c>
      <c r="K9873" s="2">
        <f t="shared" si="773"/>
        <v>0.15752146323254945</v>
      </c>
      <c r="P9873" s="2"/>
    </row>
    <row r="9874" spans="1:16" x14ac:dyDescent="0.25">
      <c r="A9874" s="2" t="s">
        <v>10725</v>
      </c>
      <c r="B9874" s="4">
        <v>-273.7</v>
      </c>
      <c r="C9874" s="4">
        <v>2.8999999999999998E-3</v>
      </c>
      <c r="D9874" s="2">
        <f>IFERROR(MATCH(A9874,Both_domains!A$2:A$851, 0), 0)</f>
        <v>0</v>
      </c>
      <c r="E9874" s="2">
        <f t="shared" si="774"/>
        <v>0</v>
      </c>
      <c r="F9874" s="2">
        <f>COUNTIF(E$2:E9874,"=1")</f>
        <v>844</v>
      </c>
      <c r="G9874" s="2">
        <f>COUNTIF(E$2:E9874,"=0")</f>
        <v>9029</v>
      </c>
      <c r="H9874" s="2">
        <f t="shared" si="770"/>
        <v>1</v>
      </c>
      <c r="I9874" s="2">
        <f t="shared" si="771"/>
        <v>3.7214757944124544E-2</v>
      </c>
      <c r="J9874" s="2">
        <f t="shared" si="772"/>
        <v>0.96278524205587546</v>
      </c>
      <c r="K9874" s="2">
        <f t="shared" si="773"/>
        <v>0.1575067649528786</v>
      </c>
      <c r="P9874" s="2"/>
    </row>
    <row r="9875" spans="1:16" x14ac:dyDescent="0.25">
      <c r="A9875" s="2" t="s">
        <v>10726</v>
      </c>
      <c r="B9875" s="4">
        <v>-273.8</v>
      </c>
      <c r="C9875" s="4">
        <v>2.8999999999999998E-3</v>
      </c>
      <c r="D9875" s="2">
        <f>IFERROR(MATCH(A9875,Both_domains!A$2:A$851, 0), 0)</f>
        <v>0</v>
      </c>
      <c r="E9875" s="2">
        <f t="shared" si="774"/>
        <v>0</v>
      </c>
      <c r="F9875" s="2">
        <f>COUNTIF(E$2:E9875,"=1")</f>
        <v>844</v>
      </c>
      <c r="G9875" s="2">
        <f>COUNTIF(E$2:E9875,"=0")</f>
        <v>9030</v>
      </c>
      <c r="H9875" s="2">
        <f t="shared" si="770"/>
        <v>1</v>
      </c>
      <c r="I9875" s="2">
        <f t="shared" si="771"/>
        <v>3.7108125399872072E-2</v>
      </c>
      <c r="J9875" s="2">
        <f t="shared" si="772"/>
        <v>0.96289187460012793</v>
      </c>
      <c r="K9875" s="2">
        <f t="shared" si="773"/>
        <v>0.1574920694159358</v>
      </c>
      <c r="P9875" s="2"/>
    </row>
    <row r="9876" spans="1:16" x14ac:dyDescent="0.25">
      <c r="A9876" s="2" t="s">
        <v>10727</v>
      </c>
      <c r="B9876" s="4">
        <v>-273.8</v>
      </c>
      <c r="C9876" s="4">
        <v>2.8999999999999998E-3</v>
      </c>
      <c r="D9876" s="2">
        <f>IFERROR(MATCH(A9876,Both_domains!A$2:A$851, 0), 0)</f>
        <v>0</v>
      </c>
      <c r="E9876" s="2">
        <f t="shared" si="774"/>
        <v>0</v>
      </c>
      <c r="F9876" s="2">
        <f>COUNTIF(E$2:E9876,"=1")</f>
        <v>844</v>
      </c>
      <c r="G9876" s="2">
        <f>COUNTIF(E$2:E9876,"=0")</f>
        <v>9031</v>
      </c>
      <c r="H9876" s="2">
        <f t="shared" si="770"/>
        <v>1</v>
      </c>
      <c r="I9876" s="2">
        <f t="shared" si="771"/>
        <v>3.7001492855619489E-2</v>
      </c>
      <c r="J9876" s="2">
        <f t="shared" si="772"/>
        <v>0.96299850714438051</v>
      </c>
      <c r="K9876" s="2">
        <f t="shared" si="773"/>
        <v>0.15747737662095346</v>
      </c>
      <c r="P9876" s="2"/>
    </row>
    <row r="9877" spans="1:16" x14ac:dyDescent="0.25">
      <c r="A9877" s="2" t="s">
        <v>10728</v>
      </c>
      <c r="B9877" s="4">
        <v>-273.8</v>
      </c>
      <c r="C9877" s="4">
        <v>2.8999999999999998E-3</v>
      </c>
      <c r="D9877" s="2">
        <f>IFERROR(MATCH(A9877,Both_domains!A$2:A$851, 0), 0)</f>
        <v>0</v>
      </c>
      <c r="E9877" s="2">
        <f t="shared" si="774"/>
        <v>0</v>
      </c>
      <c r="F9877" s="2">
        <f>COUNTIF(E$2:E9877,"=1")</f>
        <v>844</v>
      </c>
      <c r="G9877" s="2">
        <f>COUNTIF(E$2:E9877,"=0")</f>
        <v>9032</v>
      </c>
      <c r="H9877" s="2">
        <f t="shared" si="770"/>
        <v>1</v>
      </c>
      <c r="I9877" s="2">
        <f t="shared" si="771"/>
        <v>3.6894860311367017E-2</v>
      </c>
      <c r="J9877" s="2">
        <f t="shared" si="772"/>
        <v>0.96310513968863298</v>
      </c>
      <c r="K9877" s="2">
        <f t="shared" si="773"/>
        <v>0.15746268656716417</v>
      </c>
      <c r="P9877" s="2"/>
    </row>
    <row r="9878" spans="1:16" x14ac:dyDescent="0.25">
      <c r="A9878" s="2" t="s">
        <v>10729</v>
      </c>
      <c r="B9878" s="4">
        <v>-273.8</v>
      </c>
      <c r="C9878" s="4">
        <v>2.8999999999999998E-3</v>
      </c>
      <c r="D9878" s="2">
        <f>IFERROR(MATCH(A9878,Both_domains!A$2:A$851, 0), 0)</f>
        <v>0</v>
      </c>
      <c r="E9878" s="2">
        <f t="shared" si="774"/>
        <v>0</v>
      </c>
      <c r="F9878" s="2">
        <f>COUNTIF(E$2:E9878,"=1")</f>
        <v>844</v>
      </c>
      <c r="G9878" s="2">
        <f>COUNTIF(E$2:E9878,"=0")</f>
        <v>9033</v>
      </c>
      <c r="H9878" s="2">
        <f t="shared" si="770"/>
        <v>1</v>
      </c>
      <c r="I9878" s="2">
        <f t="shared" si="771"/>
        <v>3.6788227767114545E-2</v>
      </c>
      <c r="J9878" s="2">
        <f t="shared" si="772"/>
        <v>0.96321177223288545</v>
      </c>
      <c r="K9878" s="2">
        <f t="shared" si="773"/>
        <v>0.15744799925380096</v>
      </c>
      <c r="P9878" s="2"/>
    </row>
    <row r="9879" spans="1:16" x14ac:dyDescent="0.25">
      <c r="A9879" s="2" t="s">
        <v>10730</v>
      </c>
      <c r="B9879" s="4">
        <v>-273.8</v>
      </c>
      <c r="C9879" s="4">
        <v>2.8999999999999998E-3</v>
      </c>
      <c r="D9879" s="2">
        <f>IFERROR(MATCH(A9879,Both_domains!A$2:A$851, 0), 0)</f>
        <v>0</v>
      </c>
      <c r="E9879" s="2">
        <f t="shared" si="774"/>
        <v>0</v>
      </c>
      <c r="F9879" s="2">
        <f>COUNTIF(E$2:E9879,"=1")</f>
        <v>844</v>
      </c>
      <c r="G9879" s="2">
        <f>COUNTIF(E$2:E9879,"=0")</f>
        <v>9034</v>
      </c>
      <c r="H9879" s="2">
        <f t="shared" si="770"/>
        <v>1</v>
      </c>
      <c r="I9879" s="2">
        <f t="shared" si="771"/>
        <v>3.6681595222861962E-2</v>
      </c>
      <c r="J9879" s="2">
        <f t="shared" si="772"/>
        <v>0.96331840477713804</v>
      </c>
      <c r="K9879" s="2">
        <f t="shared" si="773"/>
        <v>0.157433314680097</v>
      </c>
      <c r="P9879" s="2"/>
    </row>
    <row r="9880" spans="1:16" x14ac:dyDescent="0.25">
      <c r="A9880" s="2" t="s">
        <v>10731</v>
      </c>
      <c r="B9880" s="4">
        <v>-273.8</v>
      </c>
      <c r="C9880" s="4">
        <v>2.8999999999999998E-3</v>
      </c>
      <c r="D9880" s="2">
        <f>IFERROR(MATCH(A9880,Both_domains!A$2:A$851, 0), 0)</f>
        <v>0</v>
      </c>
      <c r="E9880" s="2">
        <f t="shared" si="774"/>
        <v>0</v>
      </c>
      <c r="F9880" s="2">
        <f>COUNTIF(E$2:E9880,"=1")</f>
        <v>844</v>
      </c>
      <c r="G9880" s="2">
        <f>COUNTIF(E$2:E9880,"=0")</f>
        <v>9035</v>
      </c>
      <c r="H9880" s="2">
        <f t="shared" si="770"/>
        <v>1</v>
      </c>
      <c r="I9880" s="2">
        <f t="shared" si="771"/>
        <v>3.6574962678609491E-2</v>
      </c>
      <c r="J9880" s="2">
        <f t="shared" si="772"/>
        <v>0.96342503732139051</v>
      </c>
      <c r="K9880" s="2">
        <f t="shared" si="773"/>
        <v>0.15741863284528584</v>
      </c>
      <c r="P9880" s="2"/>
    </row>
    <row r="9881" spans="1:16" x14ac:dyDescent="0.25">
      <c r="A9881" s="2" t="s">
        <v>10732</v>
      </c>
      <c r="B9881" s="4">
        <v>-273.8</v>
      </c>
      <c r="C9881" s="4">
        <v>2.8999999999999998E-3</v>
      </c>
      <c r="D9881" s="2">
        <f>IFERROR(MATCH(A9881,Both_domains!A$2:A$851, 0), 0)</f>
        <v>0</v>
      </c>
      <c r="E9881" s="2">
        <f t="shared" si="774"/>
        <v>0</v>
      </c>
      <c r="F9881" s="2">
        <f>COUNTIF(E$2:E9881,"=1")</f>
        <v>844</v>
      </c>
      <c r="G9881" s="2">
        <f>COUNTIF(E$2:E9881,"=0")</f>
        <v>9036</v>
      </c>
      <c r="H9881" s="2">
        <f t="shared" si="770"/>
        <v>1</v>
      </c>
      <c r="I9881" s="2">
        <f t="shared" si="771"/>
        <v>3.6468330134357019E-2</v>
      </c>
      <c r="J9881" s="2">
        <f t="shared" si="772"/>
        <v>0.96353166986564298</v>
      </c>
      <c r="K9881" s="2">
        <f t="shared" si="773"/>
        <v>0.15740395374860128</v>
      </c>
      <c r="P9881" s="2"/>
    </row>
    <row r="9882" spans="1:16" x14ac:dyDescent="0.25">
      <c r="A9882" s="2" t="s">
        <v>10733</v>
      </c>
      <c r="B9882" s="4">
        <v>-273.8</v>
      </c>
      <c r="C9882" s="4">
        <v>2.8999999999999998E-3</v>
      </c>
      <c r="D9882" s="2">
        <f>IFERROR(MATCH(A9882,Both_domains!A$2:A$851, 0), 0)</f>
        <v>0</v>
      </c>
      <c r="E9882" s="2">
        <f t="shared" si="774"/>
        <v>0</v>
      </c>
      <c r="F9882" s="2">
        <f>COUNTIF(E$2:E9882,"=1")</f>
        <v>844</v>
      </c>
      <c r="G9882" s="2">
        <f>COUNTIF(E$2:E9882,"=0")</f>
        <v>9037</v>
      </c>
      <c r="H9882" s="2">
        <f t="shared" si="770"/>
        <v>1</v>
      </c>
      <c r="I9882" s="2">
        <f t="shared" si="771"/>
        <v>3.6361697590104547E-2</v>
      </c>
      <c r="J9882" s="2">
        <f t="shared" si="772"/>
        <v>0.96363830240989545</v>
      </c>
      <c r="K9882" s="2">
        <f t="shared" si="773"/>
        <v>0.15738927738927738</v>
      </c>
      <c r="P9882" s="2"/>
    </row>
    <row r="9883" spans="1:16" x14ac:dyDescent="0.25">
      <c r="A9883" s="2" t="s">
        <v>10734</v>
      </c>
      <c r="B9883" s="4">
        <v>-273.8</v>
      </c>
      <c r="C9883" s="4">
        <v>2.8999999999999998E-3</v>
      </c>
      <c r="D9883" s="2">
        <f>IFERROR(MATCH(A9883,Both_domains!A$2:A$851, 0), 0)</f>
        <v>0</v>
      </c>
      <c r="E9883" s="2">
        <f t="shared" si="774"/>
        <v>0</v>
      </c>
      <c r="F9883" s="2">
        <f>COUNTIF(E$2:E9883,"=1")</f>
        <v>844</v>
      </c>
      <c r="G9883" s="2">
        <f>COUNTIF(E$2:E9883,"=0")</f>
        <v>9038</v>
      </c>
      <c r="H9883" s="2">
        <f t="shared" si="770"/>
        <v>1</v>
      </c>
      <c r="I9883" s="2">
        <f t="shared" si="771"/>
        <v>3.6255065045851964E-2</v>
      </c>
      <c r="J9883" s="2">
        <f t="shared" si="772"/>
        <v>0.96374493495414804</v>
      </c>
      <c r="K9883" s="2">
        <f t="shared" si="773"/>
        <v>0.15737460376654858</v>
      </c>
      <c r="P9883" s="2"/>
    </row>
    <row r="9884" spans="1:16" x14ac:dyDescent="0.25">
      <c r="A9884" s="2" t="s">
        <v>10735</v>
      </c>
      <c r="B9884" s="4">
        <v>-273.8</v>
      </c>
      <c r="C9884" s="4">
        <v>2.8999999999999998E-3</v>
      </c>
      <c r="D9884" s="2">
        <f>IFERROR(MATCH(A9884,Both_domains!A$2:A$851, 0), 0)</f>
        <v>0</v>
      </c>
      <c r="E9884" s="2">
        <f t="shared" si="774"/>
        <v>0</v>
      </c>
      <c r="F9884" s="2">
        <f>COUNTIF(E$2:E9884,"=1")</f>
        <v>844</v>
      </c>
      <c r="G9884" s="2">
        <f>COUNTIF(E$2:E9884,"=0")</f>
        <v>9039</v>
      </c>
      <c r="H9884" s="2">
        <f t="shared" si="770"/>
        <v>1</v>
      </c>
      <c r="I9884" s="2">
        <f t="shared" si="771"/>
        <v>3.6148432501599492E-2</v>
      </c>
      <c r="J9884" s="2">
        <f t="shared" si="772"/>
        <v>0.96385156749840051</v>
      </c>
      <c r="K9884" s="2">
        <f t="shared" si="773"/>
        <v>0.15735993287964947</v>
      </c>
      <c r="P9884" s="2"/>
    </row>
    <row r="9885" spans="1:16" x14ac:dyDescent="0.25">
      <c r="A9885" s="2" t="s">
        <v>10736</v>
      </c>
      <c r="B9885" s="4">
        <v>-273.8</v>
      </c>
      <c r="C9885" s="4">
        <v>2.8999999999999998E-3</v>
      </c>
      <c r="D9885" s="2">
        <f>IFERROR(MATCH(A9885,Both_domains!A$2:A$851, 0), 0)</f>
        <v>0</v>
      </c>
      <c r="E9885" s="2">
        <f t="shared" si="774"/>
        <v>0</v>
      </c>
      <c r="F9885" s="2">
        <f>COUNTIF(E$2:E9885,"=1")</f>
        <v>844</v>
      </c>
      <c r="G9885" s="2">
        <f>COUNTIF(E$2:E9885,"=0")</f>
        <v>9040</v>
      </c>
      <c r="H9885" s="2">
        <f t="shared" si="770"/>
        <v>1</v>
      </c>
      <c r="I9885" s="2">
        <f t="shared" si="771"/>
        <v>3.604179995734702E-2</v>
      </c>
      <c r="J9885" s="2">
        <f t="shared" si="772"/>
        <v>0.96395820004265298</v>
      </c>
      <c r="K9885" s="2">
        <f t="shared" si="773"/>
        <v>0.15734526472781507</v>
      </c>
      <c r="P9885" s="2"/>
    </row>
    <row r="9886" spans="1:16" x14ac:dyDescent="0.25">
      <c r="A9886" s="2" t="s">
        <v>10737</v>
      </c>
      <c r="B9886" s="4">
        <v>-273.8</v>
      </c>
      <c r="C9886" s="4">
        <v>2.8999999999999998E-3</v>
      </c>
      <c r="D9886" s="2">
        <f>IFERROR(MATCH(A9886,Both_domains!A$2:A$851, 0), 0)</f>
        <v>0</v>
      </c>
      <c r="E9886" s="2">
        <f t="shared" si="774"/>
        <v>0</v>
      </c>
      <c r="F9886" s="2">
        <f>COUNTIF(E$2:E9886,"=1")</f>
        <v>844</v>
      </c>
      <c r="G9886" s="2">
        <f>COUNTIF(E$2:E9886,"=0")</f>
        <v>9041</v>
      </c>
      <c r="H9886" s="2">
        <f t="shared" si="770"/>
        <v>1</v>
      </c>
      <c r="I9886" s="2">
        <f t="shared" si="771"/>
        <v>3.5935167413094438E-2</v>
      </c>
      <c r="J9886" s="2">
        <f t="shared" si="772"/>
        <v>0.96406483258690556</v>
      </c>
      <c r="K9886" s="2">
        <f t="shared" si="773"/>
        <v>0.15733059931028054</v>
      </c>
      <c r="P9886" s="2"/>
    </row>
    <row r="9887" spans="1:16" x14ac:dyDescent="0.25">
      <c r="A9887" s="2" t="s">
        <v>10738</v>
      </c>
      <c r="B9887" s="4">
        <v>-273.89999999999998</v>
      </c>
      <c r="C9887" s="4">
        <v>3.0000000000000001E-3</v>
      </c>
      <c r="D9887" s="2">
        <f>IFERROR(MATCH(A9887,Both_domains!A$2:A$851, 0), 0)</f>
        <v>0</v>
      </c>
      <c r="E9887" s="2">
        <f t="shared" si="774"/>
        <v>0</v>
      </c>
      <c r="F9887" s="2">
        <f>COUNTIF(E$2:E9887,"=1")</f>
        <v>844</v>
      </c>
      <c r="G9887" s="2">
        <f>COUNTIF(E$2:E9887,"=0")</f>
        <v>9042</v>
      </c>
      <c r="H9887" s="2">
        <f t="shared" si="770"/>
        <v>1</v>
      </c>
      <c r="I9887" s="2">
        <f t="shared" si="771"/>
        <v>3.5828534868841966E-2</v>
      </c>
      <c r="J9887" s="2">
        <f t="shared" si="772"/>
        <v>0.96417146513115803</v>
      </c>
      <c r="K9887" s="2">
        <f t="shared" si="773"/>
        <v>0.15731593662628146</v>
      </c>
      <c r="P9887" s="2"/>
    </row>
    <row r="9888" spans="1:16" x14ac:dyDescent="0.25">
      <c r="A9888" s="2" t="s">
        <v>10739</v>
      </c>
      <c r="B9888" s="4">
        <v>-274</v>
      </c>
      <c r="C9888" s="4">
        <v>3.0000000000000001E-3</v>
      </c>
      <c r="D9888" s="2">
        <f>IFERROR(MATCH(A9888,Both_domains!A$2:A$851, 0), 0)</f>
        <v>0</v>
      </c>
      <c r="E9888" s="2">
        <f t="shared" si="774"/>
        <v>0</v>
      </c>
      <c r="F9888" s="2">
        <f>COUNTIF(E$2:E9888,"=1")</f>
        <v>844</v>
      </c>
      <c r="G9888" s="2">
        <f>COUNTIF(E$2:E9888,"=0")</f>
        <v>9043</v>
      </c>
      <c r="H9888" s="2">
        <f t="shared" si="770"/>
        <v>1</v>
      </c>
      <c r="I9888" s="2">
        <f t="shared" si="771"/>
        <v>3.5721902324589494E-2</v>
      </c>
      <c r="J9888" s="2">
        <f t="shared" si="772"/>
        <v>0.96427809767541051</v>
      </c>
      <c r="K9888" s="2">
        <f t="shared" si="773"/>
        <v>0.15730127667505359</v>
      </c>
      <c r="P9888" s="2"/>
    </row>
    <row r="9889" spans="1:16" x14ac:dyDescent="0.25">
      <c r="A9889" s="2" t="s">
        <v>10740</v>
      </c>
      <c r="B9889" s="4">
        <v>-274</v>
      </c>
      <c r="C9889" s="4">
        <v>3.0000000000000001E-3</v>
      </c>
      <c r="D9889" s="2">
        <f>IFERROR(MATCH(A9889,Both_domains!A$2:A$851, 0), 0)</f>
        <v>0</v>
      </c>
      <c r="E9889" s="2">
        <f t="shared" si="774"/>
        <v>0</v>
      </c>
      <c r="F9889" s="2">
        <f>COUNTIF(E$2:E9889,"=1")</f>
        <v>844</v>
      </c>
      <c r="G9889" s="2">
        <f>COUNTIF(E$2:E9889,"=0")</f>
        <v>9044</v>
      </c>
      <c r="H9889" s="2">
        <f t="shared" si="770"/>
        <v>1</v>
      </c>
      <c r="I9889" s="2">
        <f t="shared" si="771"/>
        <v>3.5615269780336911E-2</v>
      </c>
      <c r="J9889" s="2">
        <f t="shared" si="772"/>
        <v>0.96438473021966309</v>
      </c>
      <c r="K9889" s="2">
        <f t="shared" si="773"/>
        <v>0.15728661945583303</v>
      </c>
      <c r="P9889" s="2"/>
    </row>
    <row r="9890" spans="1:16" x14ac:dyDescent="0.25">
      <c r="A9890" s="2" t="s">
        <v>10741</v>
      </c>
      <c r="B9890" s="4">
        <v>-274</v>
      </c>
      <c r="C9890" s="4">
        <v>3.0000000000000001E-3</v>
      </c>
      <c r="D9890" s="2">
        <f>IFERROR(MATCH(A9890,Both_domains!A$2:A$851, 0), 0)</f>
        <v>0</v>
      </c>
      <c r="E9890" s="2">
        <f t="shared" si="774"/>
        <v>0</v>
      </c>
      <c r="F9890" s="2">
        <f>COUNTIF(E$2:E9890,"=1")</f>
        <v>844</v>
      </c>
      <c r="G9890" s="2">
        <f>COUNTIF(E$2:E9890,"=0")</f>
        <v>9045</v>
      </c>
      <c r="H9890" s="2">
        <f t="shared" si="770"/>
        <v>1</v>
      </c>
      <c r="I9890" s="2">
        <f t="shared" si="771"/>
        <v>3.5508637236084439E-2</v>
      </c>
      <c r="J9890" s="2">
        <f t="shared" si="772"/>
        <v>0.96449136276391556</v>
      </c>
      <c r="K9890" s="2">
        <f t="shared" si="773"/>
        <v>0.15727196496785614</v>
      </c>
      <c r="P9890" s="2"/>
    </row>
    <row r="9891" spans="1:16" x14ac:dyDescent="0.25">
      <c r="A9891" s="2" t="s">
        <v>10742</v>
      </c>
      <c r="B9891" s="4">
        <v>-274.10000000000002</v>
      </c>
      <c r="C9891" s="4">
        <v>3.0000000000000001E-3</v>
      </c>
      <c r="D9891" s="2">
        <f>IFERROR(MATCH(A9891,Both_domains!A$2:A$851, 0), 0)</f>
        <v>0</v>
      </c>
      <c r="E9891" s="2">
        <f t="shared" si="774"/>
        <v>0</v>
      </c>
      <c r="F9891" s="2">
        <f>COUNTIF(E$2:E9891,"=1")</f>
        <v>844</v>
      </c>
      <c r="G9891" s="2">
        <f>COUNTIF(E$2:E9891,"=0")</f>
        <v>9046</v>
      </c>
      <c r="H9891" s="2">
        <f t="shared" si="770"/>
        <v>1</v>
      </c>
      <c r="I9891" s="2">
        <f t="shared" si="771"/>
        <v>3.5402004691831968E-2</v>
      </c>
      <c r="J9891" s="2">
        <f t="shared" si="772"/>
        <v>0.96459799530816803</v>
      </c>
      <c r="K9891" s="2">
        <f t="shared" si="773"/>
        <v>0.1572573132103596</v>
      </c>
      <c r="P9891" s="2"/>
    </row>
    <row r="9892" spans="1:16" x14ac:dyDescent="0.25">
      <c r="A9892" s="2" t="s">
        <v>10743</v>
      </c>
      <c r="B9892" s="4">
        <v>-274.10000000000002</v>
      </c>
      <c r="C9892" s="4">
        <v>3.0000000000000001E-3</v>
      </c>
      <c r="D9892" s="2">
        <f>IFERROR(MATCH(A9892,Both_domains!A$2:A$851, 0), 0)</f>
        <v>0</v>
      </c>
      <c r="E9892" s="2">
        <f t="shared" si="774"/>
        <v>0</v>
      </c>
      <c r="F9892" s="2">
        <f>COUNTIF(E$2:E9892,"=1")</f>
        <v>844</v>
      </c>
      <c r="G9892" s="2">
        <f>COUNTIF(E$2:E9892,"=0")</f>
        <v>9047</v>
      </c>
      <c r="H9892" s="2">
        <f t="shared" si="770"/>
        <v>1</v>
      </c>
      <c r="I9892" s="2">
        <f t="shared" si="771"/>
        <v>3.5295372147579496E-2</v>
      </c>
      <c r="J9892" s="2">
        <f t="shared" si="772"/>
        <v>0.9647046278524205</v>
      </c>
      <c r="K9892" s="2">
        <f t="shared" si="773"/>
        <v>0.15724266418258034</v>
      </c>
      <c r="P9892" s="2"/>
    </row>
    <row r="9893" spans="1:16" x14ac:dyDescent="0.25">
      <c r="A9893" s="2" t="s">
        <v>10744</v>
      </c>
      <c r="B9893" s="4">
        <v>-274.10000000000002</v>
      </c>
      <c r="C9893" s="4">
        <v>3.0000000000000001E-3</v>
      </c>
      <c r="D9893" s="2">
        <f>IFERROR(MATCH(A9893,Both_domains!A$2:A$851, 0), 0)</f>
        <v>0</v>
      </c>
      <c r="E9893" s="2">
        <f t="shared" si="774"/>
        <v>0</v>
      </c>
      <c r="F9893" s="2">
        <f>COUNTIF(E$2:E9893,"=1")</f>
        <v>844</v>
      </c>
      <c r="G9893" s="2">
        <f>COUNTIF(E$2:E9893,"=0")</f>
        <v>9048</v>
      </c>
      <c r="H9893" s="2">
        <f t="shared" si="770"/>
        <v>1</v>
      </c>
      <c r="I9893" s="2">
        <f t="shared" si="771"/>
        <v>3.5188739603326913E-2</v>
      </c>
      <c r="J9893" s="2">
        <f t="shared" si="772"/>
        <v>0.96481126039667309</v>
      </c>
      <c r="K9893" s="2">
        <f t="shared" si="773"/>
        <v>0.15722801788375559</v>
      </c>
      <c r="P9893" s="2"/>
    </row>
    <row r="9894" spans="1:16" x14ac:dyDescent="0.25">
      <c r="A9894" s="2" t="s">
        <v>10745</v>
      </c>
      <c r="B9894" s="4">
        <v>-274.10000000000002</v>
      </c>
      <c r="C9894" s="4">
        <v>3.0000000000000001E-3</v>
      </c>
      <c r="D9894" s="2">
        <f>IFERROR(MATCH(A9894,Both_domains!A$2:A$851, 0), 0)</f>
        <v>0</v>
      </c>
      <c r="E9894" s="2">
        <f t="shared" si="774"/>
        <v>0</v>
      </c>
      <c r="F9894" s="2">
        <f>COUNTIF(E$2:E9894,"=1")</f>
        <v>844</v>
      </c>
      <c r="G9894" s="2">
        <f>COUNTIF(E$2:E9894,"=0")</f>
        <v>9049</v>
      </c>
      <c r="H9894" s="2">
        <f t="shared" si="770"/>
        <v>1</v>
      </c>
      <c r="I9894" s="2">
        <f t="shared" si="771"/>
        <v>3.5082107059074441E-2</v>
      </c>
      <c r="J9894" s="2">
        <f t="shared" si="772"/>
        <v>0.96491789294092556</v>
      </c>
      <c r="K9894" s="2">
        <f t="shared" si="773"/>
        <v>0.15721337431312285</v>
      </c>
      <c r="P9894" s="2"/>
    </row>
    <row r="9895" spans="1:16" x14ac:dyDescent="0.25">
      <c r="A9895" s="2" t="s">
        <v>10746</v>
      </c>
      <c r="B9895" s="4">
        <v>-274.10000000000002</v>
      </c>
      <c r="C9895" s="4">
        <v>3.0000000000000001E-3</v>
      </c>
      <c r="D9895" s="2">
        <f>IFERROR(MATCH(A9895,Both_domains!A$2:A$851, 0), 0)</f>
        <v>0</v>
      </c>
      <c r="E9895" s="2">
        <f t="shared" si="774"/>
        <v>0</v>
      </c>
      <c r="F9895" s="2">
        <f>COUNTIF(E$2:E9895,"=1")</f>
        <v>844</v>
      </c>
      <c r="G9895" s="2">
        <f>COUNTIF(E$2:E9895,"=0")</f>
        <v>9050</v>
      </c>
      <c r="H9895" s="2">
        <f t="shared" si="770"/>
        <v>1</v>
      </c>
      <c r="I9895" s="2">
        <f t="shared" si="771"/>
        <v>3.4975474514821969E-2</v>
      </c>
      <c r="J9895" s="2">
        <f t="shared" si="772"/>
        <v>0.96502452548517803</v>
      </c>
      <c r="K9895" s="2">
        <f t="shared" si="773"/>
        <v>0.15719873346991992</v>
      </c>
      <c r="P9895" s="2"/>
    </row>
    <row r="9896" spans="1:16" x14ac:dyDescent="0.25">
      <c r="A9896" s="2" t="s">
        <v>10747</v>
      </c>
      <c r="B9896" s="4">
        <v>-274.10000000000002</v>
      </c>
      <c r="C9896" s="4">
        <v>3.0999999999999999E-3</v>
      </c>
      <c r="D9896" s="2">
        <f>IFERROR(MATCH(A9896,Both_domains!A$2:A$851, 0), 0)</f>
        <v>0</v>
      </c>
      <c r="E9896" s="2">
        <f t="shared" si="774"/>
        <v>0</v>
      </c>
      <c r="F9896" s="2">
        <f>COUNTIF(E$2:E9896,"=1")</f>
        <v>844</v>
      </c>
      <c r="G9896" s="2">
        <f>COUNTIF(E$2:E9896,"=0")</f>
        <v>9051</v>
      </c>
      <c r="H9896" s="2">
        <f t="shared" si="770"/>
        <v>1</v>
      </c>
      <c r="I9896" s="2">
        <f t="shared" si="771"/>
        <v>3.4868841970569386E-2</v>
      </c>
      <c r="J9896" s="2">
        <f t="shared" si="772"/>
        <v>0.96513115802943061</v>
      </c>
      <c r="K9896" s="2">
        <f t="shared" si="773"/>
        <v>0.15718409535338485</v>
      </c>
      <c r="P9896" s="2"/>
    </row>
    <row r="9897" spans="1:16" x14ac:dyDescent="0.25">
      <c r="A9897" s="2" t="s">
        <v>10748</v>
      </c>
      <c r="B9897" s="4">
        <v>-274.10000000000002</v>
      </c>
      <c r="C9897" s="4">
        <v>3.0999999999999999E-3</v>
      </c>
      <c r="D9897" s="2">
        <f>IFERROR(MATCH(A9897,Both_domains!A$2:A$851, 0), 0)</f>
        <v>0</v>
      </c>
      <c r="E9897" s="2">
        <f t="shared" si="774"/>
        <v>0</v>
      </c>
      <c r="F9897" s="2">
        <f>COUNTIF(E$2:E9897,"=1")</f>
        <v>844</v>
      </c>
      <c r="G9897" s="2">
        <f>COUNTIF(E$2:E9897,"=0")</f>
        <v>9052</v>
      </c>
      <c r="H9897" s="2">
        <f t="shared" si="770"/>
        <v>1</v>
      </c>
      <c r="I9897" s="2">
        <f t="shared" si="771"/>
        <v>3.4762209426316915E-2</v>
      </c>
      <c r="J9897" s="2">
        <f t="shared" si="772"/>
        <v>0.96523779057368309</v>
      </c>
      <c r="K9897" s="2">
        <f t="shared" si="773"/>
        <v>0.15716945996275605</v>
      </c>
      <c r="P9897" s="2"/>
    </row>
    <row r="9898" spans="1:16" x14ac:dyDescent="0.25">
      <c r="A9898" s="2" t="s">
        <v>10749</v>
      </c>
      <c r="B9898" s="4">
        <v>-274.10000000000002</v>
      </c>
      <c r="C9898" s="4">
        <v>3.0999999999999999E-3</v>
      </c>
      <c r="D9898" s="2">
        <f>IFERROR(MATCH(A9898,Both_domains!A$2:A$851, 0), 0)</f>
        <v>0</v>
      </c>
      <c r="E9898" s="2">
        <f t="shared" si="774"/>
        <v>0</v>
      </c>
      <c r="F9898" s="2">
        <f>COUNTIF(E$2:E9898,"=1")</f>
        <v>844</v>
      </c>
      <c r="G9898" s="2">
        <f>COUNTIF(E$2:E9898,"=0")</f>
        <v>9053</v>
      </c>
      <c r="H9898" s="2">
        <f t="shared" si="770"/>
        <v>1</v>
      </c>
      <c r="I9898" s="2">
        <f t="shared" si="771"/>
        <v>3.4655576882064443E-2</v>
      </c>
      <c r="J9898" s="2">
        <f t="shared" si="772"/>
        <v>0.96534442311793556</v>
      </c>
      <c r="K9898" s="2">
        <f t="shared" si="773"/>
        <v>0.15715482729727215</v>
      </c>
      <c r="P9898" s="2"/>
    </row>
    <row r="9899" spans="1:16" x14ac:dyDescent="0.25">
      <c r="A9899" s="2" t="s">
        <v>10750</v>
      </c>
      <c r="B9899" s="4">
        <v>-274.10000000000002</v>
      </c>
      <c r="C9899" s="4">
        <v>3.0999999999999999E-3</v>
      </c>
      <c r="D9899" s="2">
        <f>IFERROR(MATCH(A9899,Both_domains!A$2:A$851, 0), 0)</f>
        <v>0</v>
      </c>
      <c r="E9899" s="2">
        <f t="shared" si="774"/>
        <v>0</v>
      </c>
      <c r="F9899" s="2">
        <f>COUNTIF(E$2:E9899,"=1")</f>
        <v>844</v>
      </c>
      <c r="G9899" s="2">
        <f>COUNTIF(E$2:E9899,"=0")</f>
        <v>9054</v>
      </c>
      <c r="H9899" s="2">
        <f t="shared" si="770"/>
        <v>1</v>
      </c>
      <c r="I9899" s="2">
        <f t="shared" si="771"/>
        <v>3.454894433781186E-2</v>
      </c>
      <c r="J9899" s="2">
        <f t="shared" si="772"/>
        <v>0.96545105566218814</v>
      </c>
      <c r="K9899" s="2">
        <f t="shared" si="773"/>
        <v>0.15714019735617205</v>
      </c>
      <c r="P9899" s="2"/>
    </row>
    <row r="9900" spans="1:16" x14ac:dyDescent="0.25">
      <c r="A9900" s="2" t="s">
        <v>10751</v>
      </c>
      <c r="B9900" s="4">
        <v>-274.10000000000002</v>
      </c>
      <c r="C9900" s="4">
        <v>3.0999999999999999E-3</v>
      </c>
      <c r="D9900" s="2">
        <f>IFERROR(MATCH(A9900,Both_domains!A$2:A$851, 0), 0)</f>
        <v>0</v>
      </c>
      <c r="E9900" s="2">
        <f t="shared" si="774"/>
        <v>0</v>
      </c>
      <c r="F9900" s="2">
        <f>COUNTIF(E$2:E9900,"=1")</f>
        <v>844</v>
      </c>
      <c r="G9900" s="2">
        <f>COUNTIF(E$2:E9900,"=0")</f>
        <v>9055</v>
      </c>
      <c r="H9900" s="2">
        <f t="shared" si="770"/>
        <v>1</v>
      </c>
      <c r="I9900" s="2">
        <f t="shared" si="771"/>
        <v>3.4442311793559388E-2</v>
      </c>
      <c r="J9900" s="2">
        <f t="shared" si="772"/>
        <v>0.96555768820644061</v>
      </c>
      <c r="K9900" s="2">
        <f t="shared" si="773"/>
        <v>0.15712557013869496</v>
      </c>
      <c r="P9900" s="2"/>
    </row>
    <row r="9901" spans="1:16" x14ac:dyDescent="0.25">
      <c r="A9901" s="2" t="s">
        <v>10752</v>
      </c>
      <c r="B9901" s="4">
        <v>-274.10000000000002</v>
      </c>
      <c r="C9901" s="4">
        <v>3.0999999999999999E-3</v>
      </c>
      <c r="D9901" s="2">
        <f>IFERROR(MATCH(A9901,Both_domains!A$2:A$851, 0), 0)</f>
        <v>0</v>
      </c>
      <c r="E9901" s="2">
        <f t="shared" si="774"/>
        <v>0</v>
      </c>
      <c r="F9901" s="2">
        <f>COUNTIF(E$2:E9901,"=1")</f>
        <v>844</v>
      </c>
      <c r="G9901" s="2">
        <f>COUNTIF(E$2:E9901,"=0")</f>
        <v>9056</v>
      </c>
      <c r="H9901" s="2">
        <f t="shared" si="770"/>
        <v>1</v>
      </c>
      <c r="I9901" s="2">
        <f t="shared" si="771"/>
        <v>3.4335679249306916E-2</v>
      </c>
      <c r="J9901" s="2">
        <f t="shared" si="772"/>
        <v>0.96566432075069308</v>
      </c>
      <c r="K9901" s="2">
        <f t="shared" si="773"/>
        <v>0.15711094564408043</v>
      </c>
      <c r="P9901" s="2"/>
    </row>
    <row r="9902" spans="1:16" x14ac:dyDescent="0.25">
      <c r="A9902" s="2" t="s">
        <v>10753</v>
      </c>
      <c r="B9902" s="4">
        <v>-274.2</v>
      </c>
      <c r="C9902" s="4">
        <v>3.0999999999999999E-3</v>
      </c>
      <c r="D9902" s="2">
        <f>IFERROR(MATCH(A9902,Both_domains!A$2:A$851, 0), 0)</f>
        <v>0</v>
      </c>
      <c r="E9902" s="2">
        <f t="shared" si="774"/>
        <v>0</v>
      </c>
      <c r="F9902" s="2">
        <f>COUNTIF(E$2:E9902,"=1")</f>
        <v>844</v>
      </c>
      <c r="G9902" s="2">
        <f>COUNTIF(E$2:E9902,"=0")</f>
        <v>9057</v>
      </c>
      <c r="H9902" s="2">
        <f t="shared" si="770"/>
        <v>1</v>
      </c>
      <c r="I9902" s="2">
        <f t="shared" si="771"/>
        <v>3.4229046705054333E-2</v>
      </c>
      <c r="J9902" s="2">
        <f t="shared" si="772"/>
        <v>0.96577095329494567</v>
      </c>
      <c r="K9902" s="2">
        <f t="shared" si="773"/>
        <v>0.15709632387156816</v>
      </c>
      <c r="P9902" s="2"/>
    </row>
    <row r="9903" spans="1:16" x14ac:dyDescent="0.25">
      <c r="A9903" s="2" t="s">
        <v>10754</v>
      </c>
      <c r="B9903" s="4">
        <v>-274.2</v>
      </c>
      <c r="C9903" s="4">
        <v>3.0999999999999999E-3</v>
      </c>
      <c r="D9903" s="2">
        <f>IFERROR(MATCH(A9903,Both_domains!A$2:A$851, 0), 0)</f>
        <v>0</v>
      </c>
      <c r="E9903" s="2">
        <f t="shared" si="774"/>
        <v>0</v>
      </c>
      <c r="F9903" s="2">
        <f>COUNTIF(E$2:E9903,"=1")</f>
        <v>844</v>
      </c>
      <c r="G9903" s="2">
        <f>COUNTIF(E$2:E9903,"=0")</f>
        <v>9058</v>
      </c>
      <c r="H9903" s="2">
        <f t="shared" si="770"/>
        <v>1</v>
      </c>
      <c r="I9903" s="2">
        <f t="shared" si="771"/>
        <v>3.4122414160801862E-2</v>
      </c>
      <c r="J9903" s="2">
        <f t="shared" si="772"/>
        <v>0.96587758583919814</v>
      </c>
      <c r="K9903" s="2">
        <f t="shared" si="773"/>
        <v>0.15708170482039829</v>
      </c>
      <c r="P9903" s="2"/>
    </row>
    <row r="9904" spans="1:16" x14ac:dyDescent="0.25">
      <c r="A9904" s="2" t="s">
        <v>10755</v>
      </c>
      <c r="B9904" s="4">
        <v>-274.3</v>
      </c>
      <c r="C9904" s="4">
        <v>3.0999999999999999E-3</v>
      </c>
      <c r="D9904" s="2">
        <f>IFERROR(MATCH(A9904,Both_domains!A$2:A$851, 0), 0)</f>
        <v>0</v>
      </c>
      <c r="E9904" s="2">
        <f t="shared" si="774"/>
        <v>0</v>
      </c>
      <c r="F9904" s="2">
        <f>COUNTIF(E$2:E9904,"=1")</f>
        <v>844</v>
      </c>
      <c r="G9904" s="2">
        <f>COUNTIF(E$2:E9904,"=0")</f>
        <v>9059</v>
      </c>
      <c r="H9904" s="2">
        <f t="shared" si="770"/>
        <v>1</v>
      </c>
      <c r="I9904" s="2">
        <f t="shared" si="771"/>
        <v>3.401578161654939E-2</v>
      </c>
      <c r="J9904" s="2">
        <f t="shared" si="772"/>
        <v>0.96598421838345061</v>
      </c>
      <c r="K9904" s="2">
        <f t="shared" si="773"/>
        <v>0.1570670884898111</v>
      </c>
      <c r="P9904" s="2"/>
    </row>
    <row r="9905" spans="1:16" x14ac:dyDescent="0.25">
      <c r="A9905" s="2" t="s">
        <v>10756</v>
      </c>
      <c r="B9905" s="4">
        <v>-274.3</v>
      </c>
      <c r="C9905" s="4">
        <v>3.0999999999999999E-3</v>
      </c>
      <c r="D9905" s="2">
        <f>IFERROR(MATCH(A9905,Both_domains!A$2:A$851, 0), 0)</f>
        <v>0</v>
      </c>
      <c r="E9905" s="2">
        <f t="shared" si="774"/>
        <v>0</v>
      </c>
      <c r="F9905" s="2">
        <f>COUNTIF(E$2:E9905,"=1")</f>
        <v>844</v>
      </c>
      <c r="G9905" s="2">
        <f>COUNTIF(E$2:E9905,"=0")</f>
        <v>9060</v>
      </c>
      <c r="H9905" s="2">
        <f t="shared" si="770"/>
        <v>1</v>
      </c>
      <c r="I9905" s="2">
        <f t="shared" si="771"/>
        <v>3.3909149072296918E-2</v>
      </c>
      <c r="J9905" s="2">
        <f t="shared" si="772"/>
        <v>0.96609085092770308</v>
      </c>
      <c r="K9905" s="2">
        <f t="shared" si="773"/>
        <v>0.15705247487904728</v>
      </c>
      <c r="P9905" s="2"/>
    </row>
    <row r="9906" spans="1:16" x14ac:dyDescent="0.25">
      <c r="A9906" s="2" t="s">
        <v>10757</v>
      </c>
      <c r="B9906" s="4">
        <v>-274.3</v>
      </c>
      <c r="C9906" s="4">
        <v>3.0999999999999999E-3</v>
      </c>
      <c r="D9906" s="2">
        <f>IFERROR(MATCH(A9906,Both_domains!A$2:A$851, 0), 0)</f>
        <v>0</v>
      </c>
      <c r="E9906" s="2">
        <f t="shared" si="774"/>
        <v>0</v>
      </c>
      <c r="F9906" s="2">
        <f>COUNTIF(E$2:E9906,"=1")</f>
        <v>844</v>
      </c>
      <c r="G9906" s="2">
        <f>COUNTIF(E$2:E9906,"=0")</f>
        <v>9061</v>
      </c>
      <c r="H9906" s="2">
        <f t="shared" si="770"/>
        <v>1</v>
      </c>
      <c r="I9906" s="2">
        <f t="shared" si="771"/>
        <v>3.3802516528044335E-2</v>
      </c>
      <c r="J9906" s="2">
        <f t="shared" si="772"/>
        <v>0.96619748347195566</v>
      </c>
      <c r="K9906" s="2">
        <f t="shared" si="773"/>
        <v>0.15703786398734765</v>
      </c>
      <c r="P9906" s="2"/>
    </row>
    <row r="9907" spans="1:16" x14ac:dyDescent="0.25">
      <c r="A9907" s="2" t="s">
        <v>10758</v>
      </c>
      <c r="B9907" s="4">
        <v>-274.3</v>
      </c>
      <c r="C9907" s="4">
        <v>3.0999999999999999E-3</v>
      </c>
      <c r="D9907" s="2">
        <f>IFERROR(MATCH(A9907,Both_domains!A$2:A$851, 0), 0)</f>
        <v>0</v>
      </c>
      <c r="E9907" s="2">
        <f t="shared" si="774"/>
        <v>0</v>
      </c>
      <c r="F9907" s="2">
        <f>COUNTIF(E$2:E9907,"=1")</f>
        <v>844</v>
      </c>
      <c r="G9907" s="2">
        <f>COUNTIF(E$2:E9907,"=0")</f>
        <v>9062</v>
      </c>
      <c r="H9907" s="2">
        <f t="shared" si="770"/>
        <v>1</v>
      </c>
      <c r="I9907" s="2">
        <f t="shared" si="771"/>
        <v>3.3695883983791863E-2</v>
      </c>
      <c r="J9907" s="2">
        <f t="shared" si="772"/>
        <v>0.96630411601620814</v>
      </c>
      <c r="K9907" s="2">
        <f t="shared" si="773"/>
        <v>0.15702325581395349</v>
      </c>
      <c r="P9907" s="2"/>
    </row>
    <row r="9908" spans="1:16" x14ac:dyDescent="0.25">
      <c r="A9908" s="2" t="s">
        <v>10759</v>
      </c>
      <c r="B9908" s="4">
        <v>-274.3</v>
      </c>
      <c r="C9908" s="4">
        <v>3.0999999999999999E-3</v>
      </c>
      <c r="D9908" s="2">
        <f>IFERROR(MATCH(A9908,Both_domains!A$2:A$851, 0), 0)</f>
        <v>0</v>
      </c>
      <c r="E9908" s="2">
        <f t="shared" si="774"/>
        <v>0</v>
      </c>
      <c r="F9908" s="2">
        <f>COUNTIF(E$2:E9908,"=1")</f>
        <v>844</v>
      </c>
      <c r="G9908" s="2">
        <f>COUNTIF(E$2:E9908,"=0")</f>
        <v>9063</v>
      </c>
      <c r="H9908" s="2">
        <f t="shared" si="770"/>
        <v>1</v>
      </c>
      <c r="I9908" s="2">
        <f t="shared" si="771"/>
        <v>3.3589251439539392E-2</v>
      </c>
      <c r="J9908" s="2">
        <f t="shared" si="772"/>
        <v>0.96641074856046061</v>
      </c>
      <c r="K9908" s="2">
        <f t="shared" si="773"/>
        <v>0.15700865035810621</v>
      </c>
      <c r="P9908" s="2"/>
    </row>
    <row r="9909" spans="1:16" x14ac:dyDescent="0.25">
      <c r="A9909" s="2" t="s">
        <v>10760</v>
      </c>
      <c r="B9909" s="4">
        <v>-274.3</v>
      </c>
      <c r="C9909" s="4">
        <v>3.0999999999999999E-3</v>
      </c>
      <c r="D9909" s="2">
        <f>IFERROR(MATCH(A9909,Both_domains!A$2:A$851, 0), 0)</f>
        <v>0</v>
      </c>
      <c r="E9909" s="2">
        <f t="shared" si="774"/>
        <v>0</v>
      </c>
      <c r="F9909" s="2">
        <f>COUNTIF(E$2:E9909,"=1")</f>
        <v>844</v>
      </c>
      <c r="G9909" s="2">
        <f>COUNTIF(E$2:E9909,"=0")</f>
        <v>9064</v>
      </c>
      <c r="H9909" s="2">
        <f t="shared" si="770"/>
        <v>1</v>
      </c>
      <c r="I9909" s="2">
        <f t="shared" si="771"/>
        <v>3.3482618895286809E-2</v>
      </c>
      <c r="J9909" s="2">
        <f t="shared" si="772"/>
        <v>0.96651738110471319</v>
      </c>
      <c r="K9909" s="2">
        <f t="shared" si="773"/>
        <v>0.15699404761904762</v>
      </c>
      <c r="P9909" s="2"/>
    </row>
    <row r="9910" spans="1:16" x14ac:dyDescent="0.25">
      <c r="A9910" s="2" t="s">
        <v>10761</v>
      </c>
      <c r="B9910" s="4">
        <v>-274.3</v>
      </c>
      <c r="C9910" s="4">
        <v>3.0999999999999999E-3</v>
      </c>
      <c r="D9910" s="2">
        <f>IFERROR(MATCH(A9910,Both_domains!A$2:A$851, 0), 0)</f>
        <v>0</v>
      </c>
      <c r="E9910" s="2">
        <f t="shared" si="774"/>
        <v>0</v>
      </c>
      <c r="F9910" s="2">
        <f>COUNTIF(E$2:E9910,"=1")</f>
        <v>844</v>
      </c>
      <c r="G9910" s="2">
        <f>COUNTIF(E$2:E9910,"=0")</f>
        <v>9065</v>
      </c>
      <c r="H9910" s="2">
        <f t="shared" si="770"/>
        <v>1</v>
      </c>
      <c r="I9910" s="2">
        <f t="shared" si="771"/>
        <v>3.3375986351034337E-2</v>
      </c>
      <c r="J9910" s="2">
        <f t="shared" si="772"/>
        <v>0.96662401364896566</v>
      </c>
      <c r="K9910" s="2">
        <f t="shared" si="773"/>
        <v>0.15697944759601973</v>
      </c>
      <c r="P9910" s="2"/>
    </row>
    <row r="9911" spans="1:16" x14ac:dyDescent="0.25">
      <c r="A9911" s="2" t="s">
        <v>10762</v>
      </c>
      <c r="B9911" s="4">
        <v>-274.3</v>
      </c>
      <c r="C9911" s="4">
        <v>3.2000000000000002E-3</v>
      </c>
      <c r="D9911" s="2">
        <f>IFERROR(MATCH(A9911,Both_domains!A$2:A$851, 0), 0)</f>
        <v>0</v>
      </c>
      <c r="E9911" s="2">
        <f t="shared" si="774"/>
        <v>0</v>
      </c>
      <c r="F9911" s="2">
        <f>COUNTIF(E$2:E9911,"=1")</f>
        <v>844</v>
      </c>
      <c r="G9911" s="2">
        <f>COUNTIF(E$2:E9911,"=0")</f>
        <v>9066</v>
      </c>
      <c r="H9911" s="2">
        <f t="shared" si="770"/>
        <v>1</v>
      </c>
      <c r="I9911" s="2">
        <f t="shared" si="771"/>
        <v>3.3269353806781865E-2</v>
      </c>
      <c r="J9911" s="2">
        <f t="shared" si="772"/>
        <v>0.96673064619321813</v>
      </c>
      <c r="K9911" s="2">
        <f t="shared" si="773"/>
        <v>0.15696485028826485</v>
      </c>
      <c r="P9911" s="2"/>
    </row>
    <row r="9912" spans="1:16" x14ac:dyDescent="0.25">
      <c r="A9912" s="2" t="s">
        <v>10763</v>
      </c>
      <c r="B9912" s="4">
        <v>-274.39999999999998</v>
      </c>
      <c r="C9912" s="4">
        <v>3.2000000000000002E-3</v>
      </c>
      <c r="D9912" s="2">
        <f>IFERROR(MATCH(A9912,Both_domains!A$2:A$851, 0), 0)</f>
        <v>0</v>
      </c>
      <c r="E9912" s="2">
        <f t="shared" si="774"/>
        <v>0</v>
      </c>
      <c r="F9912" s="2">
        <f>COUNTIF(E$2:E9912,"=1")</f>
        <v>844</v>
      </c>
      <c r="G9912" s="2">
        <f>COUNTIF(E$2:E9912,"=0")</f>
        <v>9067</v>
      </c>
      <c r="H9912" s="2">
        <f t="shared" si="770"/>
        <v>1</v>
      </c>
      <c r="I9912" s="2">
        <f t="shared" si="771"/>
        <v>3.3162721262529282E-2</v>
      </c>
      <c r="J9912" s="2">
        <f t="shared" si="772"/>
        <v>0.96683727873747072</v>
      </c>
      <c r="K9912" s="2">
        <f t="shared" si="773"/>
        <v>0.15695025569502558</v>
      </c>
      <c r="P9912" s="2"/>
    </row>
    <row r="9913" spans="1:16" x14ac:dyDescent="0.25">
      <c r="A9913" s="2" t="s">
        <v>10764</v>
      </c>
      <c r="B9913" s="4">
        <v>-274.39999999999998</v>
      </c>
      <c r="C9913" s="4">
        <v>3.2000000000000002E-3</v>
      </c>
      <c r="D9913" s="2">
        <f>IFERROR(MATCH(A9913,Both_domains!A$2:A$851, 0), 0)</f>
        <v>0</v>
      </c>
      <c r="E9913" s="2">
        <f t="shared" si="774"/>
        <v>0</v>
      </c>
      <c r="F9913" s="2">
        <f>COUNTIF(E$2:E9913,"=1")</f>
        <v>844</v>
      </c>
      <c r="G9913" s="2">
        <f>COUNTIF(E$2:E9913,"=0")</f>
        <v>9068</v>
      </c>
      <c r="H9913" s="2">
        <f t="shared" si="770"/>
        <v>1</v>
      </c>
      <c r="I9913" s="2">
        <f t="shared" si="771"/>
        <v>3.305608871827681E-2</v>
      </c>
      <c r="J9913" s="2">
        <f t="shared" si="772"/>
        <v>0.96694391128172319</v>
      </c>
      <c r="K9913" s="2">
        <f t="shared" si="773"/>
        <v>0.1569356638155448</v>
      </c>
      <c r="P9913" s="2"/>
    </row>
    <row r="9914" spans="1:16" x14ac:dyDescent="0.25">
      <c r="A9914" s="2" t="s">
        <v>10765</v>
      </c>
      <c r="B9914" s="4">
        <v>-274.5</v>
      </c>
      <c r="C9914" s="4">
        <v>3.2000000000000002E-3</v>
      </c>
      <c r="D9914" s="2">
        <f>IFERROR(MATCH(A9914,Both_domains!A$2:A$851, 0), 0)</f>
        <v>0</v>
      </c>
      <c r="E9914" s="2">
        <f t="shared" si="774"/>
        <v>0</v>
      </c>
      <c r="F9914" s="2">
        <f>COUNTIF(E$2:E9914,"=1")</f>
        <v>844</v>
      </c>
      <c r="G9914" s="2">
        <f>COUNTIF(E$2:E9914,"=0")</f>
        <v>9069</v>
      </c>
      <c r="H9914" s="2">
        <f t="shared" si="770"/>
        <v>1</v>
      </c>
      <c r="I9914" s="2">
        <f t="shared" si="771"/>
        <v>3.2949456174024339E-2</v>
      </c>
      <c r="J9914" s="2">
        <f t="shared" si="772"/>
        <v>0.96705054382597566</v>
      </c>
      <c r="K9914" s="2">
        <f t="shared" si="773"/>
        <v>0.15692107464906571</v>
      </c>
      <c r="P9914" s="2"/>
    </row>
    <row r="9915" spans="1:16" x14ac:dyDescent="0.25">
      <c r="A9915" s="2" t="s">
        <v>10766</v>
      </c>
      <c r="B9915" s="4">
        <v>-274.5</v>
      </c>
      <c r="C9915" s="4">
        <v>3.2000000000000002E-3</v>
      </c>
      <c r="D9915" s="2">
        <f>IFERROR(MATCH(A9915,Both_domains!A$2:A$851, 0), 0)</f>
        <v>0</v>
      </c>
      <c r="E9915" s="2">
        <f t="shared" si="774"/>
        <v>0</v>
      </c>
      <c r="F9915" s="2">
        <f>COUNTIF(E$2:E9915,"=1")</f>
        <v>844</v>
      </c>
      <c r="G9915" s="2">
        <f>COUNTIF(E$2:E9915,"=0")</f>
        <v>9070</v>
      </c>
      <c r="H9915" s="2">
        <f t="shared" si="770"/>
        <v>1</v>
      </c>
      <c r="I9915" s="2">
        <f t="shared" si="771"/>
        <v>3.2842823629771756E-2</v>
      </c>
      <c r="J9915" s="2">
        <f t="shared" si="772"/>
        <v>0.96715717637022824</v>
      </c>
      <c r="K9915" s="2">
        <f t="shared" si="773"/>
        <v>0.15690648819483174</v>
      </c>
      <c r="P9915" s="2"/>
    </row>
    <row r="9916" spans="1:16" x14ac:dyDescent="0.25">
      <c r="A9916" s="2" t="s">
        <v>10767</v>
      </c>
      <c r="B9916" s="4">
        <v>-274.5</v>
      </c>
      <c r="C9916" s="4">
        <v>3.2000000000000002E-3</v>
      </c>
      <c r="D9916" s="2">
        <f>IFERROR(MATCH(A9916,Both_domains!A$2:A$851, 0), 0)</f>
        <v>0</v>
      </c>
      <c r="E9916" s="2">
        <f t="shared" si="774"/>
        <v>0</v>
      </c>
      <c r="F9916" s="2">
        <f>COUNTIF(E$2:E9916,"=1")</f>
        <v>844</v>
      </c>
      <c r="G9916" s="2">
        <f>COUNTIF(E$2:E9916,"=0")</f>
        <v>9071</v>
      </c>
      <c r="H9916" s="2">
        <f t="shared" si="770"/>
        <v>1</v>
      </c>
      <c r="I9916" s="2">
        <f t="shared" si="771"/>
        <v>3.2736191085519284E-2</v>
      </c>
      <c r="J9916" s="2">
        <f t="shared" si="772"/>
        <v>0.96726380891448072</v>
      </c>
      <c r="K9916" s="2">
        <f t="shared" si="773"/>
        <v>0.15689190445208662</v>
      </c>
      <c r="P9916" s="2"/>
    </row>
    <row r="9917" spans="1:16" x14ac:dyDescent="0.25">
      <c r="A9917" s="2" t="s">
        <v>10768</v>
      </c>
      <c r="B9917" s="4">
        <v>-274.60000000000002</v>
      </c>
      <c r="C9917" s="4">
        <v>3.3E-3</v>
      </c>
      <c r="D9917" s="2">
        <f>IFERROR(MATCH(A9917,Both_domains!A$2:A$851, 0), 0)</f>
        <v>0</v>
      </c>
      <c r="E9917" s="2">
        <f t="shared" si="774"/>
        <v>0</v>
      </c>
      <c r="F9917" s="2">
        <f>COUNTIF(E$2:E9917,"=1")</f>
        <v>844</v>
      </c>
      <c r="G9917" s="2">
        <f>COUNTIF(E$2:E9917,"=0")</f>
        <v>9072</v>
      </c>
      <c r="H9917" s="2">
        <f t="shared" si="770"/>
        <v>1</v>
      </c>
      <c r="I9917" s="2">
        <f t="shared" si="771"/>
        <v>3.2629558541266812E-2</v>
      </c>
      <c r="J9917" s="2">
        <f t="shared" si="772"/>
        <v>0.96737044145873319</v>
      </c>
      <c r="K9917" s="2">
        <f t="shared" si="773"/>
        <v>0.15687732342007435</v>
      </c>
      <c r="P9917" s="2"/>
    </row>
    <row r="9918" spans="1:16" x14ac:dyDescent="0.25">
      <c r="A9918" s="2" t="s">
        <v>10769</v>
      </c>
      <c r="B9918" s="4">
        <v>-274.60000000000002</v>
      </c>
      <c r="C9918" s="4">
        <v>3.3E-3</v>
      </c>
      <c r="D9918" s="2">
        <f>IFERROR(MATCH(A9918,Both_domains!A$2:A$851, 0), 0)</f>
        <v>0</v>
      </c>
      <c r="E9918" s="2">
        <f t="shared" si="774"/>
        <v>0</v>
      </c>
      <c r="F9918" s="2">
        <f>COUNTIF(E$2:E9918,"=1")</f>
        <v>844</v>
      </c>
      <c r="G9918" s="2">
        <f>COUNTIF(E$2:E9918,"=0")</f>
        <v>9073</v>
      </c>
      <c r="H9918" s="2">
        <f t="shared" si="770"/>
        <v>1</v>
      </c>
      <c r="I9918" s="2">
        <f t="shared" si="771"/>
        <v>3.252292599701434E-2</v>
      </c>
      <c r="J9918" s="2">
        <f t="shared" si="772"/>
        <v>0.96747707400298566</v>
      </c>
      <c r="K9918" s="2">
        <f t="shared" si="773"/>
        <v>0.15686274509803921</v>
      </c>
      <c r="P9918" s="2"/>
    </row>
    <row r="9919" spans="1:16" x14ac:dyDescent="0.25">
      <c r="A9919" s="2" t="s">
        <v>10770</v>
      </c>
      <c r="B9919" s="4">
        <v>-274.60000000000002</v>
      </c>
      <c r="C9919" s="4">
        <v>3.3E-3</v>
      </c>
      <c r="D9919" s="2">
        <f>IFERROR(MATCH(A9919,Both_domains!A$2:A$851, 0), 0)</f>
        <v>0</v>
      </c>
      <c r="E9919" s="2">
        <f t="shared" si="774"/>
        <v>0</v>
      </c>
      <c r="F9919" s="2">
        <f>COUNTIF(E$2:E9919,"=1")</f>
        <v>844</v>
      </c>
      <c r="G9919" s="2">
        <f>COUNTIF(E$2:E9919,"=0")</f>
        <v>9074</v>
      </c>
      <c r="H9919" s="2">
        <f t="shared" si="770"/>
        <v>1</v>
      </c>
      <c r="I9919" s="2">
        <f t="shared" si="771"/>
        <v>3.2416293452761757E-2</v>
      </c>
      <c r="J9919" s="2">
        <f t="shared" si="772"/>
        <v>0.96758370654723824</v>
      </c>
      <c r="K9919" s="2">
        <f t="shared" si="773"/>
        <v>0.15684816948522579</v>
      </c>
      <c r="P9919" s="2"/>
    </row>
    <row r="9920" spans="1:16" x14ac:dyDescent="0.25">
      <c r="A9920" s="2" t="s">
        <v>10771</v>
      </c>
      <c r="B9920" s="4">
        <v>-274.7</v>
      </c>
      <c r="C9920" s="4">
        <v>3.3E-3</v>
      </c>
      <c r="D9920" s="2">
        <f>IFERROR(MATCH(A9920,Both_domains!A$2:A$851, 0), 0)</f>
        <v>0</v>
      </c>
      <c r="E9920" s="2">
        <f t="shared" si="774"/>
        <v>0</v>
      </c>
      <c r="F9920" s="2">
        <f>COUNTIF(E$2:E9920,"=1")</f>
        <v>844</v>
      </c>
      <c r="G9920" s="2">
        <f>COUNTIF(E$2:E9920,"=0")</f>
        <v>9075</v>
      </c>
      <c r="H9920" s="2">
        <f t="shared" si="770"/>
        <v>1</v>
      </c>
      <c r="I9920" s="2">
        <f t="shared" si="771"/>
        <v>3.2309660908509286E-2</v>
      </c>
      <c r="J9920" s="2">
        <f t="shared" si="772"/>
        <v>0.96769033909149071</v>
      </c>
      <c r="K9920" s="2">
        <f t="shared" si="773"/>
        <v>0.15683359658087895</v>
      </c>
      <c r="P9920" s="2"/>
    </row>
    <row r="9921" spans="1:16" x14ac:dyDescent="0.25">
      <c r="A9921" s="2" t="s">
        <v>10772</v>
      </c>
      <c r="B9921" s="4">
        <v>-274.7</v>
      </c>
      <c r="C9921" s="4">
        <v>3.3E-3</v>
      </c>
      <c r="D9921" s="2">
        <f>IFERROR(MATCH(A9921,Both_domains!A$2:A$851, 0), 0)</f>
        <v>0</v>
      </c>
      <c r="E9921" s="2">
        <f t="shared" si="774"/>
        <v>0</v>
      </c>
      <c r="F9921" s="2">
        <f>COUNTIF(E$2:E9921,"=1")</f>
        <v>844</v>
      </c>
      <c r="G9921" s="2">
        <f>COUNTIF(E$2:E9921,"=0")</f>
        <v>9076</v>
      </c>
      <c r="H9921" s="2">
        <f t="shared" si="770"/>
        <v>1</v>
      </c>
      <c r="I9921" s="2">
        <f t="shared" si="771"/>
        <v>3.2203028364256814E-2</v>
      </c>
      <c r="J9921" s="2">
        <f t="shared" si="772"/>
        <v>0.96779697163574319</v>
      </c>
      <c r="K9921" s="2">
        <f t="shared" si="773"/>
        <v>0.15681902638424378</v>
      </c>
      <c r="P9921" s="2"/>
    </row>
    <row r="9922" spans="1:16" x14ac:dyDescent="0.25">
      <c r="A9922" s="2" t="s">
        <v>10773</v>
      </c>
      <c r="B9922" s="4">
        <v>-274.7</v>
      </c>
      <c r="C9922" s="4">
        <v>3.3E-3</v>
      </c>
      <c r="D9922" s="2">
        <f>IFERROR(MATCH(A9922,Both_domains!A$2:A$851, 0), 0)</f>
        <v>0</v>
      </c>
      <c r="E9922" s="2">
        <f t="shared" si="774"/>
        <v>0</v>
      </c>
      <c r="F9922" s="2">
        <f>COUNTIF(E$2:E9922,"=1")</f>
        <v>844</v>
      </c>
      <c r="G9922" s="2">
        <f>COUNTIF(E$2:E9922,"=0")</f>
        <v>9077</v>
      </c>
      <c r="H9922" s="2">
        <f t="shared" si="770"/>
        <v>1</v>
      </c>
      <c r="I9922" s="2">
        <f t="shared" si="771"/>
        <v>3.2096395820004231E-2</v>
      </c>
      <c r="J9922" s="2">
        <f t="shared" si="772"/>
        <v>0.96790360417999577</v>
      </c>
      <c r="K9922" s="2">
        <f t="shared" si="773"/>
        <v>0.15680445889456573</v>
      </c>
      <c r="P9922" s="2"/>
    </row>
    <row r="9923" spans="1:16" x14ac:dyDescent="0.25">
      <c r="A9923" s="2" t="s">
        <v>10774</v>
      </c>
      <c r="B9923" s="4">
        <v>-274.7</v>
      </c>
      <c r="C9923" s="4">
        <v>3.3E-3</v>
      </c>
      <c r="D9923" s="2">
        <f>IFERROR(MATCH(A9923,Both_domains!A$2:A$851, 0), 0)</f>
        <v>0</v>
      </c>
      <c r="E9923" s="2">
        <f t="shared" si="774"/>
        <v>0</v>
      </c>
      <c r="F9923" s="2">
        <f>COUNTIF(E$2:E9923,"=1")</f>
        <v>844</v>
      </c>
      <c r="G9923" s="2">
        <f>COUNTIF(E$2:E9923,"=0")</f>
        <v>9078</v>
      </c>
      <c r="H9923" s="2">
        <f t="shared" ref="H9923:H9986" si="775">F9923/MAX(F:F)</f>
        <v>1</v>
      </c>
      <c r="I9923" s="2">
        <f t="shared" ref="I9923:I9986" si="776">1 - J9923</f>
        <v>3.1989763275751759E-2</v>
      </c>
      <c r="J9923" s="2">
        <f t="shared" ref="J9923:J9986" si="777">G9923/MAX(G:G)</f>
        <v>0.96801023672424824</v>
      </c>
      <c r="K9923" s="2">
        <f t="shared" ref="K9923:K9986" si="778">2*F9923/(F9923+MAX(F:F)+G9923)</f>
        <v>0.15678989411109048</v>
      </c>
      <c r="P9923" s="2"/>
    </row>
    <row r="9924" spans="1:16" x14ac:dyDescent="0.25">
      <c r="A9924" s="2" t="s">
        <v>10775</v>
      </c>
      <c r="B9924" s="4">
        <v>-274.8</v>
      </c>
      <c r="C9924" s="4">
        <v>3.3999999999999998E-3</v>
      </c>
      <c r="D9924" s="2">
        <f>IFERROR(MATCH(A9924,Both_domains!A$2:A$851, 0), 0)</f>
        <v>0</v>
      </c>
      <c r="E9924" s="2">
        <f t="shared" ref="E9924:E9987" si="779">IF(D9924=0,0,1)</f>
        <v>0</v>
      </c>
      <c r="F9924" s="2">
        <f>COUNTIF(E$2:E9924,"=1")</f>
        <v>844</v>
      </c>
      <c r="G9924" s="2">
        <f>COUNTIF(E$2:E9924,"=0")</f>
        <v>9079</v>
      </c>
      <c r="H9924" s="2">
        <f t="shared" si="775"/>
        <v>1</v>
      </c>
      <c r="I9924" s="2">
        <f t="shared" si="776"/>
        <v>3.1883130731499287E-2</v>
      </c>
      <c r="J9924" s="2">
        <f t="shared" si="777"/>
        <v>0.96811686926850071</v>
      </c>
      <c r="K9924" s="2">
        <f t="shared" si="778"/>
        <v>0.15677533203306399</v>
      </c>
      <c r="P9924" s="2"/>
    </row>
    <row r="9925" spans="1:16" x14ac:dyDescent="0.25">
      <c r="A9925" s="2" t="s">
        <v>10776</v>
      </c>
      <c r="B9925" s="4">
        <v>-274.8</v>
      </c>
      <c r="C9925" s="4">
        <v>3.3999999999999998E-3</v>
      </c>
      <c r="D9925" s="2">
        <f>IFERROR(MATCH(A9925,Both_domains!A$2:A$851, 0), 0)</f>
        <v>0</v>
      </c>
      <c r="E9925" s="2">
        <f t="shared" si="779"/>
        <v>0</v>
      </c>
      <c r="F9925" s="2">
        <f>COUNTIF(E$2:E9925,"=1")</f>
        <v>844</v>
      </c>
      <c r="G9925" s="2">
        <f>COUNTIF(E$2:E9925,"=0")</f>
        <v>9080</v>
      </c>
      <c r="H9925" s="2">
        <f t="shared" si="775"/>
        <v>1</v>
      </c>
      <c r="I9925" s="2">
        <f t="shared" si="776"/>
        <v>3.1776498187246704E-2</v>
      </c>
      <c r="J9925" s="2">
        <f t="shared" si="777"/>
        <v>0.9682235018127533</v>
      </c>
      <c r="K9925" s="2">
        <f t="shared" si="778"/>
        <v>0.15676077265973254</v>
      </c>
      <c r="P9925" s="2"/>
    </row>
    <row r="9926" spans="1:16" x14ac:dyDescent="0.25">
      <c r="A9926" s="2" t="s">
        <v>10777</v>
      </c>
      <c r="B9926" s="4">
        <v>-274.8</v>
      </c>
      <c r="C9926" s="4">
        <v>3.3999999999999998E-3</v>
      </c>
      <c r="D9926" s="2">
        <f>IFERROR(MATCH(A9926,Both_domains!A$2:A$851, 0), 0)</f>
        <v>0</v>
      </c>
      <c r="E9926" s="2">
        <f t="shared" si="779"/>
        <v>0</v>
      </c>
      <c r="F9926" s="2">
        <f>COUNTIF(E$2:E9926,"=1")</f>
        <v>844</v>
      </c>
      <c r="G9926" s="2">
        <f>COUNTIF(E$2:E9926,"=0")</f>
        <v>9081</v>
      </c>
      <c r="H9926" s="2">
        <f t="shared" si="775"/>
        <v>1</v>
      </c>
      <c r="I9926" s="2">
        <f t="shared" si="776"/>
        <v>3.1669865642994233E-2</v>
      </c>
      <c r="J9926" s="2">
        <f t="shared" si="777"/>
        <v>0.96833013435700577</v>
      </c>
      <c r="K9926" s="2">
        <f t="shared" si="778"/>
        <v>0.15674621599034266</v>
      </c>
      <c r="P9926" s="2"/>
    </row>
    <row r="9927" spans="1:16" x14ac:dyDescent="0.25">
      <c r="A9927" s="2" t="s">
        <v>10778</v>
      </c>
      <c r="B9927" s="4">
        <v>-274.89999999999998</v>
      </c>
      <c r="C9927" s="4">
        <v>3.3999999999999998E-3</v>
      </c>
      <c r="D9927" s="2">
        <f>IFERROR(MATCH(A9927,Both_domains!A$2:A$851, 0), 0)</f>
        <v>0</v>
      </c>
      <c r="E9927" s="2">
        <f t="shared" si="779"/>
        <v>0</v>
      </c>
      <c r="F9927" s="2">
        <f>COUNTIF(E$2:E9927,"=1")</f>
        <v>844</v>
      </c>
      <c r="G9927" s="2">
        <f>COUNTIF(E$2:E9927,"=0")</f>
        <v>9082</v>
      </c>
      <c r="H9927" s="2">
        <f t="shared" si="775"/>
        <v>1</v>
      </c>
      <c r="I9927" s="2">
        <f t="shared" si="776"/>
        <v>3.1563233098741761E-2</v>
      </c>
      <c r="J9927" s="2">
        <f t="shared" si="777"/>
        <v>0.96843676690125824</v>
      </c>
      <c r="K9927" s="2">
        <f t="shared" si="778"/>
        <v>0.15673166202414113</v>
      </c>
      <c r="P9927" s="2"/>
    </row>
    <row r="9928" spans="1:16" x14ac:dyDescent="0.25">
      <c r="A9928" s="2" t="s">
        <v>10779</v>
      </c>
      <c r="B9928" s="4">
        <v>-274.89999999999998</v>
      </c>
      <c r="C9928" s="4">
        <v>3.3999999999999998E-3</v>
      </c>
      <c r="D9928" s="2">
        <f>IFERROR(MATCH(A9928,Both_domains!A$2:A$851, 0), 0)</f>
        <v>0</v>
      </c>
      <c r="E9928" s="2">
        <f t="shared" si="779"/>
        <v>0</v>
      </c>
      <c r="F9928" s="2">
        <f>COUNTIF(E$2:E9928,"=1")</f>
        <v>844</v>
      </c>
      <c r="G9928" s="2">
        <f>COUNTIF(E$2:E9928,"=0")</f>
        <v>9083</v>
      </c>
      <c r="H9928" s="2">
        <f t="shared" si="775"/>
        <v>1</v>
      </c>
      <c r="I9928" s="2">
        <f t="shared" si="776"/>
        <v>3.1456600554489178E-2</v>
      </c>
      <c r="J9928" s="2">
        <f t="shared" si="777"/>
        <v>0.96854339944551082</v>
      </c>
      <c r="K9928" s="2">
        <f t="shared" si="778"/>
        <v>0.15671711076037509</v>
      </c>
      <c r="P9928" s="2"/>
    </row>
    <row r="9929" spans="1:16" x14ac:dyDescent="0.25">
      <c r="A9929" s="2" t="s">
        <v>10780</v>
      </c>
      <c r="B9929" s="4">
        <v>-274.89999999999998</v>
      </c>
      <c r="C9929" s="4">
        <v>3.3999999999999998E-3</v>
      </c>
      <c r="D9929" s="2">
        <f>IFERROR(MATCH(A9929,Both_domains!A$2:A$851, 0), 0)</f>
        <v>0</v>
      </c>
      <c r="E9929" s="2">
        <f t="shared" si="779"/>
        <v>0</v>
      </c>
      <c r="F9929" s="2">
        <f>COUNTIF(E$2:E9929,"=1")</f>
        <v>844</v>
      </c>
      <c r="G9929" s="2">
        <f>COUNTIF(E$2:E9929,"=0")</f>
        <v>9084</v>
      </c>
      <c r="H9929" s="2">
        <f t="shared" si="775"/>
        <v>1</v>
      </c>
      <c r="I9929" s="2">
        <f t="shared" si="776"/>
        <v>3.1349968010236706E-2</v>
      </c>
      <c r="J9929" s="2">
        <f t="shared" si="777"/>
        <v>0.96865003198976329</v>
      </c>
      <c r="K9929" s="2">
        <f t="shared" si="778"/>
        <v>0.15670256219829187</v>
      </c>
      <c r="P9929" s="2"/>
    </row>
    <row r="9930" spans="1:16" x14ac:dyDescent="0.25">
      <c r="A9930" s="2" t="s">
        <v>10781</v>
      </c>
      <c r="B9930" s="4">
        <v>-274.89999999999998</v>
      </c>
      <c r="C9930" s="4">
        <v>3.3999999999999998E-3</v>
      </c>
      <c r="D9930" s="2">
        <f>IFERROR(MATCH(A9930,Both_domains!A$2:A$851, 0), 0)</f>
        <v>0</v>
      </c>
      <c r="E9930" s="2">
        <f t="shared" si="779"/>
        <v>0</v>
      </c>
      <c r="F9930" s="2">
        <f>COUNTIF(E$2:E9930,"=1")</f>
        <v>844</v>
      </c>
      <c r="G9930" s="2">
        <f>COUNTIF(E$2:E9930,"=0")</f>
        <v>9085</v>
      </c>
      <c r="H9930" s="2">
        <f t="shared" si="775"/>
        <v>1</v>
      </c>
      <c r="I9930" s="2">
        <f t="shared" si="776"/>
        <v>3.1243335465984234E-2</v>
      </c>
      <c r="J9930" s="2">
        <f t="shared" si="777"/>
        <v>0.96875666453401577</v>
      </c>
      <c r="K9930" s="2">
        <f t="shared" si="778"/>
        <v>0.15668801633713914</v>
      </c>
      <c r="P9930" s="2"/>
    </row>
    <row r="9931" spans="1:16" x14ac:dyDescent="0.25">
      <c r="A9931" s="2" t="s">
        <v>10782</v>
      </c>
      <c r="B9931" s="4">
        <v>-274.89999999999998</v>
      </c>
      <c r="C9931" s="4">
        <v>3.3999999999999998E-3</v>
      </c>
      <c r="D9931" s="2">
        <f>IFERROR(MATCH(A9931,Both_domains!A$2:A$851, 0), 0)</f>
        <v>0</v>
      </c>
      <c r="E9931" s="2">
        <f t="shared" si="779"/>
        <v>0</v>
      </c>
      <c r="F9931" s="2">
        <f>COUNTIF(E$2:E9931,"=1")</f>
        <v>844</v>
      </c>
      <c r="G9931" s="2">
        <f>COUNTIF(E$2:E9931,"=0")</f>
        <v>9086</v>
      </c>
      <c r="H9931" s="2">
        <f t="shared" si="775"/>
        <v>1</v>
      </c>
      <c r="I9931" s="2">
        <f t="shared" si="776"/>
        <v>3.1136702921731763E-2</v>
      </c>
      <c r="J9931" s="2">
        <f t="shared" si="777"/>
        <v>0.96886329707826824</v>
      </c>
      <c r="K9931" s="2">
        <f t="shared" si="778"/>
        <v>0.15667347317616484</v>
      </c>
      <c r="P9931" s="2"/>
    </row>
    <row r="9932" spans="1:16" x14ac:dyDescent="0.25">
      <c r="A9932" s="2" t="s">
        <v>10783</v>
      </c>
      <c r="B9932" s="4">
        <v>-275.10000000000002</v>
      </c>
      <c r="C9932" s="4">
        <v>3.5000000000000001E-3</v>
      </c>
      <c r="D9932" s="2">
        <f>IFERROR(MATCH(A9932,Both_domains!A$2:A$851, 0), 0)</f>
        <v>0</v>
      </c>
      <c r="E9932" s="2">
        <f t="shared" si="779"/>
        <v>0</v>
      </c>
      <c r="F9932" s="2">
        <f>COUNTIF(E$2:E9932,"=1")</f>
        <v>844</v>
      </c>
      <c r="G9932" s="2">
        <f>COUNTIF(E$2:E9932,"=0")</f>
        <v>9087</v>
      </c>
      <c r="H9932" s="2">
        <f t="shared" si="775"/>
        <v>1</v>
      </c>
      <c r="I9932" s="2">
        <f t="shared" si="776"/>
        <v>3.103007037747918E-2</v>
      </c>
      <c r="J9932" s="2">
        <f t="shared" si="777"/>
        <v>0.96896992962252082</v>
      </c>
      <c r="K9932" s="2">
        <f t="shared" si="778"/>
        <v>0.15665893271461717</v>
      </c>
      <c r="P9932" s="2"/>
    </row>
    <row r="9933" spans="1:16" x14ac:dyDescent="0.25">
      <c r="A9933" s="2" t="s">
        <v>10784</v>
      </c>
      <c r="B9933" s="4">
        <v>-275.2</v>
      </c>
      <c r="C9933" s="4">
        <v>3.5999999999999999E-3</v>
      </c>
      <c r="D9933" s="2">
        <f>IFERROR(MATCH(A9933,Both_domains!A$2:A$851, 0), 0)</f>
        <v>0</v>
      </c>
      <c r="E9933" s="2">
        <f t="shared" si="779"/>
        <v>0</v>
      </c>
      <c r="F9933" s="2">
        <f>COUNTIF(E$2:E9933,"=1")</f>
        <v>844</v>
      </c>
      <c r="G9933" s="2">
        <f>COUNTIF(E$2:E9933,"=0")</f>
        <v>9088</v>
      </c>
      <c r="H9933" s="2">
        <f t="shared" si="775"/>
        <v>1</v>
      </c>
      <c r="I9933" s="2">
        <f t="shared" si="776"/>
        <v>3.0923437833226708E-2</v>
      </c>
      <c r="J9933" s="2">
        <f t="shared" si="777"/>
        <v>0.96907656216677329</v>
      </c>
      <c r="K9933" s="2">
        <f t="shared" si="778"/>
        <v>0.15664439495174462</v>
      </c>
      <c r="P9933" s="2"/>
    </row>
    <row r="9934" spans="1:16" x14ac:dyDescent="0.25">
      <c r="A9934" s="2" t="s">
        <v>10785</v>
      </c>
      <c r="B9934" s="4">
        <v>-275.3</v>
      </c>
      <c r="C9934" s="4">
        <v>3.5999999999999999E-3</v>
      </c>
      <c r="D9934" s="2">
        <f>IFERROR(MATCH(A9934,Both_domains!A$2:A$851, 0), 0)</f>
        <v>0</v>
      </c>
      <c r="E9934" s="2">
        <f t="shared" si="779"/>
        <v>0</v>
      </c>
      <c r="F9934" s="2">
        <f>COUNTIF(E$2:E9934,"=1")</f>
        <v>844</v>
      </c>
      <c r="G9934" s="2">
        <f>COUNTIF(E$2:E9934,"=0")</f>
        <v>9089</v>
      </c>
      <c r="H9934" s="2">
        <f t="shared" si="775"/>
        <v>1</v>
      </c>
      <c r="I9934" s="2">
        <f t="shared" si="776"/>
        <v>3.0816805288974236E-2</v>
      </c>
      <c r="J9934" s="2">
        <f t="shared" si="777"/>
        <v>0.96918319471102576</v>
      </c>
      <c r="K9934" s="2">
        <f t="shared" si="778"/>
        <v>0.15662985988679595</v>
      </c>
      <c r="P9934" s="2"/>
    </row>
    <row r="9935" spans="1:16" x14ac:dyDescent="0.25">
      <c r="A9935" s="2" t="s">
        <v>10786</v>
      </c>
      <c r="B9935" s="4">
        <v>-275.39999999999998</v>
      </c>
      <c r="C9935" s="4">
        <v>3.7000000000000002E-3</v>
      </c>
      <c r="D9935" s="2">
        <f>IFERROR(MATCH(A9935,Both_domains!A$2:A$851, 0), 0)</f>
        <v>0</v>
      </c>
      <c r="E9935" s="2">
        <f t="shared" si="779"/>
        <v>0</v>
      </c>
      <c r="F9935" s="2">
        <f>COUNTIF(E$2:E9935,"=1")</f>
        <v>844</v>
      </c>
      <c r="G9935" s="2">
        <f>COUNTIF(E$2:E9935,"=0")</f>
        <v>9090</v>
      </c>
      <c r="H9935" s="2">
        <f t="shared" si="775"/>
        <v>1</v>
      </c>
      <c r="I9935" s="2">
        <f t="shared" si="776"/>
        <v>3.0710172744721653E-2</v>
      </c>
      <c r="J9935" s="2">
        <f t="shared" si="777"/>
        <v>0.96928982725527835</v>
      </c>
      <c r="K9935" s="2">
        <f t="shared" si="778"/>
        <v>0.15661532751902021</v>
      </c>
      <c r="P9935" s="2"/>
    </row>
    <row r="9936" spans="1:16" x14ac:dyDescent="0.25">
      <c r="A9936" s="2" t="s">
        <v>10787</v>
      </c>
      <c r="B9936" s="4">
        <v>-275.39999999999998</v>
      </c>
      <c r="C9936" s="4">
        <v>3.7000000000000002E-3</v>
      </c>
      <c r="D9936" s="2">
        <f>IFERROR(MATCH(A9936,Both_domains!A$2:A$851, 0), 0)</f>
        <v>0</v>
      </c>
      <c r="E9936" s="2">
        <f t="shared" si="779"/>
        <v>0</v>
      </c>
      <c r="F9936" s="2">
        <f>COUNTIF(E$2:E9936,"=1")</f>
        <v>844</v>
      </c>
      <c r="G9936" s="2">
        <f>COUNTIF(E$2:E9936,"=0")</f>
        <v>9091</v>
      </c>
      <c r="H9936" s="2">
        <f t="shared" si="775"/>
        <v>1</v>
      </c>
      <c r="I9936" s="2">
        <f t="shared" si="776"/>
        <v>3.0603540200469181E-2</v>
      </c>
      <c r="J9936" s="2">
        <f t="shared" si="777"/>
        <v>0.96939645979953082</v>
      </c>
      <c r="K9936" s="2">
        <f t="shared" si="778"/>
        <v>0.15660079784766676</v>
      </c>
      <c r="P9936" s="2"/>
    </row>
    <row r="9937" spans="1:16" x14ac:dyDescent="0.25">
      <c r="A9937" s="2" t="s">
        <v>10788</v>
      </c>
      <c r="B9937" s="4">
        <v>-275.39999999999998</v>
      </c>
      <c r="C9937" s="4">
        <v>3.7000000000000002E-3</v>
      </c>
      <c r="D9937" s="2">
        <f>IFERROR(MATCH(A9937,Both_domains!A$2:A$851, 0), 0)</f>
        <v>0</v>
      </c>
      <c r="E9937" s="2">
        <f t="shared" si="779"/>
        <v>0</v>
      </c>
      <c r="F9937" s="2">
        <f>COUNTIF(E$2:E9937,"=1")</f>
        <v>844</v>
      </c>
      <c r="G9937" s="2">
        <f>COUNTIF(E$2:E9937,"=0")</f>
        <v>9092</v>
      </c>
      <c r="H9937" s="2">
        <f t="shared" si="775"/>
        <v>1</v>
      </c>
      <c r="I9937" s="2">
        <f t="shared" si="776"/>
        <v>3.049690765621671E-2</v>
      </c>
      <c r="J9937" s="2">
        <f t="shared" si="777"/>
        <v>0.96950309234378329</v>
      </c>
      <c r="K9937" s="2">
        <f t="shared" si="778"/>
        <v>0.15658627087198515</v>
      </c>
      <c r="P9937" s="2"/>
    </row>
    <row r="9938" spans="1:16" x14ac:dyDescent="0.25">
      <c r="A9938" s="2" t="s">
        <v>10789</v>
      </c>
      <c r="B9938" s="4">
        <v>-275.39999999999998</v>
      </c>
      <c r="C9938" s="4">
        <v>3.7000000000000002E-3</v>
      </c>
      <c r="D9938" s="2">
        <f>IFERROR(MATCH(A9938,Both_domains!A$2:A$851, 0), 0)</f>
        <v>0</v>
      </c>
      <c r="E9938" s="2">
        <f t="shared" si="779"/>
        <v>0</v>
      </c>
      <c r="F9938" s="2">
        <f>COUNTIF(E$2:E9938,"=1")</f>
        <v>844</v>
      </c>
      <c r="G9938" s="2">
        <f>COUNTIF(E$2:E9938,"=0")</f>
        <v>9093</v>
      </c>
      <c r="H9938" s="2">
        <f t="shared" si="775"/>
        <v>1</v>
      </c>
      <c r="I9938" s="2">
        <f t="shared" si="776"/>
        <v>3.0390275111964127E-2</v>
      </c>
      <c r="J9938" s="2">
        <f t="shared" si="777"/>
        <v>0.96960972488803587</v>
      </c>
      <c r="K9938" s="2">
        <f t="shared" si="778"/>
        <v>0.1565717465912253</v>
      </c>
      <c r="P9938" s="2"/>
    </row>
    <row r="9939" spans="1:16" x14ac:dyDescent="0.25">
      <c r="A9939" s="2" t="s">
        <v>10790</v>
      </c>
      <c r="B9939" s="4">
        <v>-275.39999999999998</v>
      </c>
      <c r="C9939" s="4">
        <v>3.7000000000000002E-3</v>
      </c>
      <c r="D9939" s="2">
        <f>IFERROR(MATCH(A9939,Both_domains!A$2:A$851, 0), 0)</f>
        <v>0</v>
      </c>
      <c r="E9939" s="2">
        <f t="shared" si="779"/>
        <v>0</v>
      </c>
      <c r="F9939" s="2">
        <f>COUNTIF(E$2:E9939,"=1")</f>
        <v>844</v>
      </c>
      <c r="G9939" s="2">
        <f>COUNTIF(E$2:E9939,"=0")</f>
        <v>9094</v>
      </c>
      <c r="H9939" s="2">
        <f t="shared" si="775"/>
        <v>1</v>
      </c>
      <c r="I9939" s="2">
        <f t="shared" si="776"/>
        <v>3.0283642567711655E-2</v>
      </c>
      <c r="J9939" s="2">
        <f t="shared" si="777"/>
        <v>0.96971635743228835</v>
      </c>
      <c r="K9939" s="2">
        <f t="shared" si="778"/>
        <v>0.15655722500463737</v>
      </c>
      <c r="P9939" s="2"/>
    </row>
    <row r="9940" spans="1:16" x14ac:dyDescent="0.25">
      <c r="A9940" s="2" t="s">
        <v>10791</v>
      </c>
      <c r="B9940" s="4">
        <v>-275.5</v>
      </c>
      <c r="C9940" s="4">
        <v>3.7000000000000002E-3</v>
      </c>
      <c r="D9940" s="2">
        <f>IFERROR(MATCH(A9940,Both_domains!A$2:A$851, 0), 0)</f>
        <v>0</v>
      </c>
      <c r="E9940" s="2">
        <f t="shared" si="779"/>
        <v>0</v>
      </c>
      <c r="F9940" s="2">
        <f>COUNTIF(E$2:E9940,"=1")</f>
        <v>844</v>
      </c>
      <c r="G9940" s="2">
        <f>COUNTIF(E$2:E9940,"=0")</f>
        <v>9095</v>
      </c>
      <c r="H9940" s="2">
        <f t="shared" si="775"/>
        <v>1</v>
      </c>
      <c r="I9940" s="2">
        <f t="shared" si="776"/>
        <v>3.0177010023459183E-2</v>
      </c>
      <c r="J9940" s="2">
        <f t="shared" si="777"/>
        <v>0.96982298997654082</v>
      </c>
      <c r="K9940" s="2">
        <f t="shared" si="778"/>
        <v>0.15654270611147175</v>
      </c>
      <c r="P9940" s="2"/>
    </row>
    <row r="9941" spans="1:16" x14ac:dyDescent="0.25">
      <c r="A9941" s="2" t="s">
        <v>10792</v>
      </c>
      <c r="B9941" s="4">
        <v>-275.5</v>
      </c>
      <c r="C9941" s="4">
        <v>3.7000000000000002E-3</v>
      </c>
      <c r="D9941" s="2">
        <f>IFERROR(MATCH(A9941,Both_domains!A$2:A$851, 0), 0)</f>
        <v>0</v>
      </c>
      <c r="E9941" s="2">
        <f t="shared" si="779"/>
        <v>0</v>
      </c>
      <c r="F9941" s="2">
        <f>COUNTIF(E$2:E9941,"=1")</f>
        <v>844</v>
      </c>
      <c r="G9941" s="2">
        <f>COUNTIF(E$2:E9941,"=0")</f>
        <v>9096</v>
      </c>
      <c r="H9941" s="2">
        <f t="shared" si="775"/>
        <v>1</v>
      </c>
      <c r="I9941" s="2">
        <f t="shared" si="776"/>
        <v>3.00703774792066E-2</v>
      </c>
      <c r="J9941" s="2">
        <f t="shared" si="777"/>
        <v>0.9699296225207934</v>
      </c>
      <c r="K9941" s="2">
        <f t="shared" si="778"/>
        <v>0.15652818991097922</v>
      </c>
      <c r="P9941" s="2"/>
    </row>
    <row r="9942" spans="1:16" x14ac:dyDescent="0.25">
      <c r="A9942" s="2" t="s">
        <v>10793</v>
      </c>
      <c r="B9942" s="4">
        <v>-275.5</v>
      </c>
      <c r="C9942" s="4">
        <v>3.7000000000000002E-3</v>
      </c>
      <c r="D9942" s="2">
        <f>IFERROR(MATCH(A9942,Both_domains!A$2:A$851, 0), 0)</f>
        <v>0</v>
      </c>
      <c r="E9942" s="2">
        <f t="shared" si="779"/>
        <v>0</v>
      </c>
      <c r="F9942" s="2">
        <f>COUNTIF(E$2:E9942,"=1")</f>
        <v>844</v>
      </c>
      <c r="G9942" s="2">
        <f>COUNTIF(E$2:E9942,"=0")</f>
        <v>9097</v>
      </c>
      <c r="H9942" s="2">
        <f t="shared" si="775"/>
        <v>1</v>
      </c>
      <c r="I9942" s="2">
        <f t="shared" si="776"/>
        <v>2.9963744934954128E-2</v>
      </c>
      <c r="J9942" s="2">
        <f t="shared" si="777"/>
        <v>0.97003625506504587</v>
      </c>
      <c r="K9942" s="2">
        <f t="shared" si="778"/>
        <v>0.15651367640241076</v>
      </c>
      <c r="P9942" s="2"/>
    </row>
    <row r="9943" spans="1:16" x14ac:dyDescent="0.25">
      <c r="A9943" s="2" t="s">
        <v>10794</v>
      </c>
      <c r="B9943" s="4">
        <v>-275.60000000000002</v>
      </c>
      <c r="C9943" s="4">
        <v>3.8E-3</v>
      </c>
      <c r="D9943" s="2">
        <f>IFERROR(MATCH(A9943,Both_domains!A$2:A$851, 0), 0)</f>
        <v>0</v>
      </c>
      <c r="E9943" s="2">
        <f t="shared" si="779"/>
        <v>0</v>
      </c>
      <c r="F9943" s="2">
        <f>COUNTIF(E$2:E9943,"=1")</f>
        <v>844</v>
      </c>
      <c r="G9943" s="2">
        <f>COUNTIF(E$2:E9943,"=0")</f>
        <v>9098</v>
      </c>
      <c r="H9943" s="2">
        <f t="shared" si="775"/>
        <v>1</v>
      </c>
      <c r="I9943" s="2">
        <f t="shared" si="776"/>
        <v>2.9857112390701657E-2</v>
      </c>
      <c r="J9943" s="2">
        <f t="shared" si="777"/>
        <v>0.97014288760929834</v>
      </c>
      <c r="K9943" s="2">
        <f t="shared" si="778"/>
        <v>0.15649916558501761</v>
      </c>
      <c r="P9943" s="2"/>
    </row>
    <row r="9944" spans="1:16" x14ac:dyDescent="0.25">
      <c r="A9944" s="2" t="s">
        <v>10795</v>
      </c>
      <c r="B9944" s="4">
        <v>-275.7</v>
      </c>
      <c r="C9944" s="4">
        <v>3.8E-3</v>
      </c>
      <c r="D9944" s="2">
        <f>IFERROR(MATCH(A9944,Both_domains!A$2:A$851, 0), 0)</f>
        <v>0</v>
      </c>
      <c r="E9944" s="2">
        <f t="shared" si="779"/>
        <v>0</v>
      </c>
      <c r="F9944" s="2">
        <f>COUNTIF(E$2:E9944,"=1")</f>
        <v>844</v>
      </c>
      <c r="G9944" s="2">
        <f>COUNTIF(E$2:E9944,"=0")</f>
        <v>9099</v>
      </c>
      <c r="H9944" s="2">
        <f t="shared" si="775"/>
        <v>1</v>
      </c>
      <c r="I9944" s="2">
        <f t="shared" si="776"/>
        <v>2.9750479846449185E-2</v>
      </c>
      <c r="J9944" s="2">
        <f t="shared" si="777"/>
        <v>0.97024952015355082</v>
      </c>
      <c r="K9944" s="2">
        <f t="shared" si="778"/>
        <v>0.15648465745805135</v>
      </c>
      <c r="P9944" s="2"/>
    </row>
    <row r="9945" spans="1:16" x14ac:dyDescent="0.25">
      <c r="A9945" s="2" t="s">
        <v>10796</v>
      </c>
      <c r="B9945" s="4">
        <v>-275.7</v>
      </c>
      <c r="C9945" s="4">
        <v>3.8E-3</v>
      </c>
      <c r="D9945" s="2">
        <f>IFERROR(MATCH(A9945,Both_domains!A$2:A$851, 0), 0)</f>
        <v>0</v>
      </c>
      <c r="E9945" s="2">
        <f t="shared" si="779"/>
        <v>0</v>
      </c>
      <c r="F9945" s="2">
        <f>COUNTIF(E$2:E9945,"=1")</f>
        <v>844</v>
      </c>
      <c r="G9945" s="2">
        <f>COUNTIF(E$2:E9945,"=0")</f>
        <v>9100</v>
      </c>
      <c r="H9945" s="2">
        <f t="shared" si="775"/>
        <v>1</v>
      </c>
      <c r="I9945" s="2">
        <f t="shared" si="776"/>
        <v>2.9643847302196602E-2</v>
      </c>
      <c r="J9945" s="2">
        <f t="shared" si="777"/>
        <v>0.9703561526978034</v>
      </c>
      <c r="K9945" s="2">
        <f t="shared" si="778"/>
        <v>0.15647015202076381</v>
      </c>
      <c r="P9945" s="2"/>
    </row>
    <row r="9946" spans="1:16" x14ac:dyDescent="0.25">
      <c r="A9946" s="2" t="s">
        <v>10797</v>
      </c>
      <c r="B9946" s="4">
        <v>-275.7</v>
      </c>
      <c r="C9946" s="4">
        <v>3.8E-3</v>
      </c>
      <c r="D9946" s="2">
        <f>IFERROR(MATCH(A9946,Both_domains!A$2:A$851, 0), 0)</f>
        <v>0</v>
      </c>
      <c r="E9946" s="2">
        <f t="shared" si="779"/>
        <v>0</v>
      </c>
      <c r="F9946" s="2">
        <f>COUNTIF(E$2:E9946,"=1")</f>
        <v>844</v>
      </c>
      <c r="G9946" s="2">
        <f>COUNTIF(E$2:E9946,"=0")</f>
        <v>9101</v>
      </c>
      <c r="H9946" s="2">
        <f t="shared" si="775"/>
        <v>1</v>
      </c>
      <c r="I9946" s="2">
        <f t="shared" si="776"/>
        <v>2.953721475794413E-2</v>
      </c>
      <c r="J9946" s="2">
        <f t="shared" si="777"/>
        <v>0.97046278524205587</v>
      </c>
      <c r="K9946" s="2">
        <f t="shared" si="778"/>
        <v>0.15645564927240707</v>
      </c>
      <c r="P9946" s="2"/>
    </row>
    <row r="9947" spans="1:16" x14ac:dyDescent="0.25">
      <c r="A9947" s="2" t="s">
        <v>10798</v>
      </c>
      <c r="B9947" s="4">
        <v>-275.7</v>
      </c>
      <c r="C9947" s="4">
        <v>3.8E-3</v>
      </c>
      <c r="D9947" s="2">
        <f>IFERROR(MATCH(A9947,Both_domains!A$2:A$851, 0), 0)</f>
        <v>0</v>
      </c>
      <c r="E9947" s="2">
        <f t="shared" si="779"/>
        <v>0</v>
      </c>
      <c r="F9947" s="2">
        <f>COUNTIF(E$2:E9947,"=1")</f>
        <v>844</v>
      </c>
      <c r="G9947" s="2">
        <f>COUNTIF(E$2:E9947,"=0")</f>
        <v>9102</v>
      </c>
      <c r="H9947" s="2">
        <f t="shared" si="775"/>
        <v>1</v>
      </c>
      <c r="I9947" s="2">
        <f t="shared" si="776"/>
        <v>2.9430582213691658E-2</v>
      </c>
      <c r="J9947" s="2">
        <f t="shared" si="777"/>
        <v>0.97056941778630834</v>
      </c>
      <c r="K9947" s="2">
        <f t="shared" si="778"/>
        <v>0.15644114921223354</v>
      </c>
      <c r="P9947" s="2"/>
    </row>
    <row r="9948" spans="1:16" x14ac:dyDescent="0.25">
      <c r="A9948" s="2" t="s">
        <v>10799</v>
      </c>
      <c r="B9948" s="4">
        <v>-275.7</v>
      </c>
      <c r="C9948" s="4">
        <v>3.8E-3</v>
      </c>
      <c r="D9948" s="2">
        <f>IFERROR(MATCH(A9948,Both_domains!A$2:A$851, 0), 0)</f>
        <v>0</v>
      </c>
      <c r="E9948" s="2">
        <f t="shared" si="779"/>
        <v>0</v>
      </c>
      <c r="F9948" s="2">
        <f>COUNTIF(E$2:E9948,"=1")</f>
        <v>844</v>
      </c>
      <c r="G9948" s="2">
        <f>COUNTIF(E$2:E9948,"=0")</f>
        <v>9103</v>
      </c>
      <c r="H9948" s="2">
        <f t="shared" si="775"/>
        <v>1</v>
      </c>
      <c r="I9948" s="2">
        <f t="shared" si="776"/>
        <v>2.9323949669439076E-2</v>
      </c>
      <c r="J9948" s="2">
        <f t="shared" si="777"/>
        <v>0.97067605033056092</v>
      </c>
      <c r="K9948" s="2">
        <f t="shared" si="778"/>
        <v>0.15642665183949589</v>
      </c>
      <c r="P9948" s="2"/>
    </row>
    <row r="9949" spans="1:16" x14ac:dyDescent="0.25">
      <c r="A9949" s="2" t="s">
        <v>10800</v>
      </c>
      <c r="B9949" s="4">
        <v>-275.7</v>
      </c>
      <c r="C9949" s="4">
        <v>3.8E-3</v>
      </c>
      <c r="D9949" s="2">
        <f>IFERROR(MATCH(A9949,Both_domains!A$2:A$851, 0), 0)</f>
        <v>0</v>
      </c>
      <c r="E9949" s="2">
        <f t="shared" si="779"/>
        <v>0</v>
      </c>
      <c r="F9949" s="2">
        <f>COUNTIF(E$2:E9949,"=1")</f>
        <v>844</v>
      </c>
      <c r="G9949" s="2">
        <f>COUNTIF(E$2:E9949,"=0")</f>
        <v>9104</v>
      </c>
      <c r="H9949" s="2">
        <f t="shared" si="775"/>
        <v>1</v>
      </c>
      <c r="I9949" s="2">
        <f t="shared" si="776"/>
        <v>2.9217317125186604E-2</v>
      </c>
      <c r="J9949" s="2">
        <f t="shared" si="777"/>
        <v>0.9707826828748134</v>
      </c>
      <c r="K9949" s="2">
        <f t="shared" si="778"/>
        <v>0.156412157153447</v>
      </c>
      <c r="P9949" s="2"/>
    </row>
    <row r="9950" spans="1:16" x14ac:dyDescent="0.25">
      <c r="A9950" s="2" t="s">
        <v>10801</v>
      </c>
      <c r="B9950" s="4">
        <v>-275.7</v>
      </c>
      <c r="C9950" s="4">
        <v>3.8E-3</v>
      </c>
      <c r="D9950" s="2">
        <f>IFERROR(MATCH(A9950,Both_domains!A$2:A$851, 0), 0)</f>
        <v>0</v>
      </c>
      <c r="E9950" s="2">
        <f t="shared" si="779"/>
        <v>0</v>
      </c>
      <c r="F9950" s="2">
        <f>COUNTIF(E$2:E9950,"=1")</f>
        <v>844</v>
      </c>
      <c r="G9950" s="2">
        <f>COUNTIF(E$2:E9950,"=0")</f>
        <v>9105</v>
      </c>
      <c r="H9950" s="2">
        <f t="shared" si="775"/>
        <v>1</v>
      </c>
      <c r="I9950" s="2">
        <f t="shared" si="776"/>
        <v>2.9110684580934132E-2</v>
      </c>
      <c r="J9950" s="2">
        <f t="shared" si="777"/>
        <v>0.97088931541906587</v>
      </c>
      <c r="K9950" s="2">
        <f t="shared" si="778"/>
        <v>0.15639766515334014</v>
      </c>
      <c r="P9950" s="2"/>
    </row>
    <row r="9951" spans="1:16" x14ac:dyDescent="0.25">
      <c r="A9951" s="2" t="s">
        <v>10802</v>
      </c>
      <c r="B9951" s="4">
        <v>-275.7</v>
      </c>
      <c r="C9951" s="4">
        <v>3.8E-3</v>
      </c>
      <c r="D9951" s="2">
        <f>IFERROR(MATCH(A9951,Both_domains!A$2:A$851, 0), 0)</f>
        <v>0</v>
      </c>
      <c r="E9951" s="2">
        <f t="shared" si="779"/>
        <v>0</v>
      </c>
      <c r="F9951" s="2">
        <f>COUNTIF(E$2:E9951,"=1")</f>
        <v>844</v>
      </c>
      <c r="G9951" s="2">
        <f>COUNTIF(E$2:E9951,"=0")</f>
        <v>9106</v>
      </c>
      <c r="H9951" s="2">
        <f t="shared" si="775"/>
        <v>1</v>
      </c>
      <c r="I9951" s="2">
        <f t="shared" si="776"/>
        <v>2.9004052036681549E-2</v>
      </c>
      <c r="J9951" s="2">
        <f t="shared" si="777"/>
        <v>0.97099594796331845</v>
      </c>
      <c r="K9951" s="2">
        <f t="shared" si="778"/>
        <v>0.15638317583842876</v>
      </c>
      <c r="P9951" s="2"/>
    </row>
    <row r="9952" spans="1:16" x14ac:dyDescent="0.25">
      <c r="A9952" s="2" t="s">
        <v>10803</v>
      </c>
      <c r="B9952" s="4">
        <v>-275.7</v>
      </c>
      <c r="C9952" s="4">
        <v>3.8999999999999998E-3</v>
      </c>
      <c r="D9952" s="2">
        <f>IFERROR(MATCH(A9952,Both_domains!A$2:A$851, 0), 0)</f>
        <v>0</v>
      </c>
      <c r="E9952" s="2">
        <f t="shared" si="779"/>
        <v>0</v>
      </c>
      <c r="F9952" s="2">
        <f>COUNTIF(E$2:E9952,"=1")</f>
        <v>844</v>
      </c>
      <c r="G9952" s="2">
        <f>COUNTIF(E$2:E9952,"=0")</f>
        <v>9107</v>
      </c>
      <c r="H9952" s="2">
        <f t="shared" si="775"/>
        <v>1</v>
      </c>
      <c r="I9952" s="2">
        <f t="shared" si="776"/>
        <v>2.8897419492429077E-2</v>
      </c>
      <c r="J9952" s="2">
        <f t="shared" si="777"/>
        <v>0.97110258050757092</v>
      </c>
      <c r="K9952" s="2">
        <f t="shared" si="778"/>
        <v>0.15636868920796665</v>
      </c>
      <c r="P9952" s="2"/>
    </row>
    <row r="9953" spans="1:16" x14ac:dyDescent="0.25">
      <c r="A9953" s="2" t="s">
        <v>10804</v>
      </c>
      <c r="B9953" s="4">
        <v>-275.8</v>
      </c>
      <c r="C9953" s="4">
        <v>3.8999999999999998E-3</v>
      </c>
      <c r="D9953" s="2">
        <f>IFERROR(MATCH(A9953,Both_domains!A$2:A$851, 0), 0)</f>
        <v>0</v>
      </c>
      <c r="E9953" s="2">
        <f t="shared" si="779"/>
        <v>0</v>
      </c>
      <c r="F9953" s="2">
        <f>COUNTIF(E$2:E9953,"=1")</f>
        <v>844</v>
      </c>
      <c r="G9953" s="2">
        <f>COUNTIF(E$2:E9953,"=0")</f>
        <v>9108</v>
      </c>
      <c r="H9953" s="2">
        <f t="shared" si="775"/>
        <v>1</v>
      </c>
      <c r="I9953" s="2">
        <f t="shared" si="776"/>
        <v>2.8790786948176605E-2</v>
      </c>
      <c r="J9953" s="2">
        <f t="shared" si="777"/>
        <v>0.97120921305182339</v>
      </c>
      <c r="K9953" s="2">
        <f t="shared" si="778"/>
        <v>0.15635420526120786</v>
      </c>
      <c r="P9953" s="2"/>
    </row>
    <row r="9954" spans="1:16" x14ac:dyDescent="0.25">
      <c r="A9954" s="2" t="s">
        <v>10805</v>
      </c>
      <c r="B9954" s="4">
        <v>-275.89999999999998</v>
      </c>
      <c r="C9954" s="4">
        <v>4.0000000000000001E-3</v>
      </c>
      <c r="D9954" s="2">
        <f>IFERROR(MATCH(A9954,Both_domains!A$2:A$851, 0), 0)</f>
        <v>0</v>
      </c>
      <c r="E9954" s="2">
        <f t="shared" si="779"/>
        <v>0</v>
      </c>
      <c r="F9954" s="2">
        <f>COUNTIF(E$2:E9954,"=1")</f>
        <v>844</v>
      </c>
      <c r="G9954" s="2">
        <f>COUNTIF(E$2:E9954,"=0")</f>
        <v>9109</v>
      </c>
      <c r="H9954" s="2">
        <f t="shared" si="775"/>
        <v>1</v>
      </c>
      <c r="I9954" s="2">
        <f t="shared" si="776"/>
        <v>2.8684154403924023E-2</v>
      </c>
      <c r="J9954" s="2">
        <f t="shared" si="777"/>
        <v>0.97131584559607598</v>
      </c>
      <c r="K9954" s="2">
        <f t="shared" si="778"/>
        <v>0.1563397239974067</v>
      </c>
      <c r="P9954" s="2"/>
    </row>
    <row r="9955" spans="1:16" x14ac:dyDescent="0.25">
      <c r="A9955" s="2" t="s">
        <v>10806</v>
      </c>
      <c r="B9955" s="4">
        <v>-276</v>
      </c>
      <c r="C9955" s="4">
        <v>4.0000000000000001E-3</v>
      </c>
      <c r="D9955" s="2">
        <f>IFERROR(MATCH(A9955,Both_domains!A$2:A$851, 0), 0)</f>
        <v>0</v>
      </c>
      <c r="E9955" s="2">
        <f t="shared" si="779"/>
        <v>0</v>
      </c>
      <c r="F9955" s="2">
        <f>COUNTIF(E$2:E9955,"=1")</f>
        <v>844</v>
      </c>
      <c r="G9955" s="2">
        <f>COUNTIF(E$2:E9955,"=0")</f>
        <v>9110</v>
      </c>
      <c r="H9955" s="2">
        <f t="shared" si="775"/>
        <v>1</v>
      </c>
      <c r="I9955" s="2">
        <f t="shared" si="776"/>
        <v>2.8577521859671551E-2</v>
      </c>
      <c r="J9955" s="2">
        <f t="shared" si="777"/>
        <v>0.97142247814032845</v>
      </c>
      <c r="K9955" s="2">
        <f t="shared" si="778"/>
        <v>0.15632524541581774</v>
      </c>
      <c r="P9955" s="2"/>
    </row>
    <row r="9956" spans="1:16" x14ac:dyDescent="0.25">
      <c r="A9956" s="2" t="s">
        <v>10807</v>
      </c>
      <c r="B9956" s="4">
        <v>-276</v>
      </c>
      <c r="C9956" s="4">
        <v>4.0000000000000001E-3</v>
      </c>
      <c r="D9956" s="2">
        <f>IFERROR(MATCH(A9956,Both_domains!A$2:A$851, 0), 0)</f>
        <v>0</v>
      </c>
      <c r="E9956" s="2">
        <f t="shared" si="779"/>
        <v>0</v>
      </c>
      <c r="F9956" s="2">
        <f>COUNTIF(E$2:E9956,"=1")</f>
        <v>844</v>
      </c>
      <c r="G9956" s="2">
        <f>COUNTIF(E$2:E9956,"=0")</f>
        <v>9111</v>
      </c>
      <c r="H9956" s="2">
        <f t="shared" si="775"/>
        <v>1</v>
      </c>
      <c r="I9956" s="2">
        <f t="shared" si="776"/>
        <v>2.8470889315419079E-2</v>
      </c>
      <c r="J9956" s="2">
        <f t="shared" si="777"/>
        <v>0.97152911068458092</v>
      </c>
      <c r="K9956" s="2">
        <f t="shared" si="778"/>
        <v>0.15631076951569589</v>
      </c>
      <c r="P9956" s="2"/>
    </row>
    <row r="9957" spans="1:16" x14ac:dyDescent="0.25">
      <c r="A9957" s="2" t="s">
        <v>10808</v>
      </c>
      <c r="B9957" s="4">
        <v>-276</v>
      </c>
      <c r="C9957" s="4">
        <v>4.0000000000000001E-3</v>
      </c>
      <c r="D9957" s="2">
        <f>IFERROR(MATCH(A9957,Both_domains!A$2:A$851, 0), 0)</f>
        <v>0</v>
      </c>
      <c r="E9957" s="2">
        <f t="shared" si="779"/>
        <v>0</v>
      </c>
      <c r="F9957" s="2">
        <f>COUNTIF(E$2:E9957,"=1")</f>
        <v>844</v>
      </c>
      <c r="G9957" s="2">
        <f>COUNTIF(E$2:E9957,"=0")</f>
        <v>9112</v>
      </c>
      <c r="H9957" s="2">
        <f t="shared" si="775"/>
        <v>1</v>
      </c>
      <c r="I9957" s="2">
        <f t="shared" si="776"/>
        <v>2.8364256771166607E-2</v>
      </c>
      <c r="J9957" s="2">
        <f t="shared" si="777"/>
        <v>0.97163574322883339</v>
      </c>
      <c r="K9957" s="2">
        <f t="shared" si="778"/>
        <v>0.15629629629629629</v>
      </c>
      <c r="P9957" s="2"/>
    </row>
    <row r="9958" spans="1:16" x14ac:dyDescent="0.25">
      <c r="A9958" s="2" t="s">
        <v>10809</v>
      </c>
      <c r="B9958" s="4">
        <v>-276</v>
      </c>
      <c r="C9958" s="4">
        <v>4.0000000000000001E-3</v>
      </c>
      <c r="D9958" s="2">
        <f>IFERROR(MATCH(A9958,Both_domains!A$2:A$851, 0), 0)</f>
        <v>0</v>
      </c>
      <c r="E9958" s="2">
        <f t="shared" si="779"/>
        <v>0</v>
      </c>
      <c r="F9958" s="2">
        <f>COUNTIF(E$2:E9958,"=1")</f>
        <v>844</v>
      </c>
      <c r="G9958" s="2">
        <f>COUNTIF(E$2:E9958,"=0")</f>
        <v>9113</v>
      </c>
      <c r="H9958" s="2">
        <f t="shared" si="775"/>
        <v>1</v>
      </c>
      <c r="I9958" s="2">
        <f t="shared" si="776"/>
        <v>2.8257624226914024E-2</v>
      </c>
      <c r="J9958" s="2">
        <f t="shared" si="777"/>
        <v>0.97174237577308598</v>
      </c>
      <c r="K9958" s="2">
        <f t="shared" si="778"/>
        <v>0.15628182575687435</v>
      </c>
      <c r="P9958" s="2"/>
    </row>
    <row r="9959" spans="1:16" x14ac:dyDescent="0.25">
      <c r="A9959" s="2" t="s">
        <v>10810</v>
      </c>
      <c r="B9959" s="4">
        <v>-276</v>
      </c>
      <c r="C9959" s="4">
        <v>4.0000000000000001E-3</v>
      </c>
      <c r="D9959" s="2">
        <f>IFERROR(MATCH(A9959,Both_domains!A$2:A$851, 0), 0)</f>
        <v>0</v>
      </c>
      <c r="E9959" s="2">
        <f t="shared" si="779"/>
        <v>0</v>
      </c>
      <c r="F9959" s="2">
        <f>COUNTIF(E$2:E9959,"=1")</f>
        <v>844</v>
      </c>
      <c r="G9959" s="2">
        <f>COUNTIF(E$2:E9959,"=0")</f>
        <v>9114</v>
      </c>
      <c r="H9959" s="2">
        <f t="shared" si="775"/>
        <v>1</v>
      </c>
      <c r="I9959" s="2">
        <f t="shared" si="776"/>
        <v>2.8150991682661552E-2</v>
      </c>
      <c r="J9959" s="2">
        <f t="shared" si="777"/>
        <v>0.97184900831733845</v>
      </c>
      <c r="K9959" s="2">
        <f t="shared" si="778"/>
        <v>0.1562673578966858</v>
      </c>
      <c r="P9959" s="2"/>
    </row>
    <row r="9960" spans="1:16" x14ac:dyDescent="0.25">
      <c r="A9960" s="2" t="s">
        <v>10811</v>
      </c>
      <c r="B9960" s="4">
        <v>-276</v>
      </c>
      <c r="C9960" s="4">
        <v>4.0000000000000001E-3</v>
      </c>
      <c r="D9960" s="2">
        <f>IFERROR(MATCH(A9960,Both_domains!A$2:A$851, 0), 0)</f>
        <v>0</v>
      </c>
      <c r="E9960" s="2">
        <f t="shared" si="779"/>
        <v>0</v>
      </c>
      <c r="F9960" s="2">
        <f>COUNTIF(E$2:E9960,"=1")</f>
        <v>844</v>
      </c>
      <c r="G9960" s="2">
        <f>COUNTIF(E$2:E9960,"=0")</f>
        <v>9115</v>
      </c>
      <c r="H9960" s="2">
        <f t="shared" si="775"/>
        <v>1</v>
      </c>
      <c r="I9960" s="2">
        <f t="shared" si="776"/>
        <v>2.8044359138409081E-2</v>
      </c>
      <c r="J9960" s="2">
        <f t="shared" si="777"/>
        <v>0.97195564086159092</v>
      </c>
      <c r="K9960" s="2">
        <f t="shared" si="778"/>
        <v>0.15625289271498657</v>
      </c>
      <c r="P9960" s="2"/>
    </row>
    <row r="9961" spans="1:16" x14ac:dyDescent="0.25">
      <c r="A9961" s="2" t="s">
        <v>10812</v>
      </c>
      <c r="B9961" s="4">
        <v>-276</v>
      </c>
      <c r="C9961" s="4">
        <v>4.0000000000000001E-3</v>
      </c>
      <c r="D9961" s="2">
        <f>IFERROR(MATCH(A9961,Both_domains!A$2:A$851, 0), 0)</f>
        <v>0</v>
      </c>
      <c r="E9961" s="2">
        <f t="shared" si="779"/>
        <v>0</v>
      </c>
      <c r="F9961" s="2">
        <f>COUNTIF(E$2:E9961,"=1")</f>
        <v>844</v>
      </c>
      <c r="G9961" s="2">
        <f>COUNTIF(E$2:E9961,"=0")</f>
        <v>9116</v>
      </c>
      <c r="H9961" s="2">
        <f t="shared" si="775"/>
        <v>1</v>
      </c>
      <c r="I9961" s="2">
        <f t="shared" si="776"/>
        <v>2.7937726594156498E-2</v>
      </c>
      <c r="J9961" s="2">
        <f t="shared" si="777"/>
        <v>0.9720622734058435</v>
      </c>
      <c r="K9961" s="2">
        <f t="shared" si="778"/>
        <v>0.15623843021103295</v>
      </c>
      <c r="P9961" s="2"/>
    </row>
    <row r="9962" spans="1:16" x14ac:dyDescent="0.25">
      <c r="A9962" s="2" t="s">
        <v>10813</v>
      </c>
      <c r="B9962" s="4">
        <v>-276</v>
      </c>
      <c r="C9962" s="4">
        <v>4.0000000000000001E-3</v>
      </c>
      <c r="D9962" s="2">
        <f>IFERROR(MATCH(A9962,Both_domains!A$2:A$851, 0), 0)</f>
        <v>0</v>
      </c>
      <c r="E9962" s="2">
        <f t="shared" si="779"/>
        <v>0</v>
      </c>
      <c r="F9962" s="2">
        <f>COUNTIF(E$2:E9962,"=1")</f>
        <v>844</v>
      </c>
      <c r="G9962" s="2">
        <f>COUNTIF(E$2:E9962,"=0")</f>
        <v>9117</v>
      </c>
      <c r="H9962" s="2">
        <f t="shared" si="775"/>
        <v>1</v>
      </c>
      <c r="I9962" s="2">
        <f t="shared" si="776"/>
        <v>2.7831094049904026E-2</v>
      </c>
      <c r="J9962" s="2">
        <f t="shared" si="777"/>
        <v>0.97216890595009597</v>
      </c>
      <c r="K9962" s="2">
        <f t="shared" si="778"/>
        <v>0.15622397038408145</v>
      </c>
      <c r="P9962" s="2"/>
    </row>
    <row r="9963" spans="1:16" x14ac:dyDescent="0.25">
      <c r="A9963" s="2" t="s">
        <v>10814</v>
      </c>
      <c r="B9963" s="4">
        <v>-276</v>
      </c>
      <c r="C9963" s="4">
        <v>4.0000000000000001E-3</v>
      </c>
      <c r="D9963" s="2">
        <f>IFERROR(MATCH(A9963,Both_domains!A$2:A$851, 0), 0)</f>
        <v>0</v>
      </c>
      <c r="E9963" s="2">
        <f t="shared" si="779"/>
        <v>0</v>
      </c>
      <c r="F9963" s="2">
        <f>COUNTIF(E$2:E9963,"=1")</f>
        <v>844</v>
      </c>
      <c r="G9963" s="2">
        <f>COUNTIF(E$2:E9963,"=0")</f>
        <v>9118</v>
      </c>
      <c r="H9963" s="2">
        <f t="shared" si="775"/>
        <v>1</v>
      </c>
      <c r="I9963" s="2">
        <f t="shared" si="776"/>
        <v>2.7724461505651554E-2</v>
      </c>
      <c r="J9963" s="2">
        <f t="shared" si="777"/>
        <v>0.97227553849434845</v>
      </c>
      <c r="K9963" s="2">
        <f t="shared" si="778"/>
        <v>0.15620951323338886</v>
      </c>
      <c r="P9963" s="2"/>
    </row>
    <row r="9964" spans="1:16" x14ac:dyDescent="0.25">
      <c r="A9964" s="2" t="s">
        <v>10815</v>
      </c>
      <c r="B9964" s="4">
        <v>-276.2</v>
      </c>
      <c r="C9964" s="4">
        <v>4.1000000000000003E-3</v>
      </c>
      <c r="D9964" s="2">
        <f>IFERROR(MATCH(A9964,Both_domains!A$2:A$851, 0), 0)</f>
        <v>0</v>
      </c>
      <c r="E9964" s="2">
        <f t="shared" si="779"/>
        <v>0</v>
      </c>
      <c r="F9964" s="2">
        <f>COUNTIF(E$2:E9964,"=1")</f>
        <v>844</v>
      </c>
      <c r="G9964" s="2">
        <f>COUNTIF(E$2:E9964,"=0")</f>
        <v>9119</v>
      </c>
      <c r="H9964" s="2">
        <f t="shared" si="775"/>
        <v>1</v>
      </c>
      <c r="I9964" s="2">
        <f t="shared" si="776"/>
        <v>2.7617828961398971E-2</v>
      </c>
      <c r="J9964" s="2">
        <f t="shared" si="777"/>
        <v>0.97238217103860103</v>
      </c>
      <c r="K9964" s="2">
        <f t="shared" si="778"/>
        <v>0.15619505875821227</v>
      </c>
      <c r="P9964" s="2"/>
    </row>
    <row r="9965" spans="1:16" x14ac:dyDescent="0.25">
      <c r="A9965" s="2" t="s">
        <v>10816</v>
      </c>
      <c r="B9965" s="4">
        <v>-276.2</v>
      </c>
      <c r="C9965" s="4">
        <v>4.1000000000000003E-3</v>
      </c>
      <c r="D9965" s="2">
        <f>IFERROR(MATCH(A9965,Both_domains!A$2:A$851, 0), 0)</f>
        <v>0</v>
      </c>
      <c r="E9965" s="2">
        <f t="shared" si="779"/>
        <v>0</v>
      </c>
      <c r="F9965" s="2">
        <f>COUNTIF(E$2:E9965,"=1")</f>
        <v>844</v>
      </c>
      <c r="G9965" s="2">
        <f>COUNTIF(E$2:E9965,"=0")</f>
        <v>9120</v>
      </c>
      <c r="H9965" s="2">
        <f t="shared" si="775"/>
        <v>1</v>
      </c>
      <c r="I9965" s="2">
        <f t="shared" si="776"/>
        <v>2.75111964171465E-2</v>
      </c>
      <c r="J9965" s="2">
        <f t="shared" si="777"/>
        <v>0.9724888035828535</v>
      </c>
      <c r="K9965" s="2">
        <f t="shared" si="778"/>
        <v>0.15618060695780903</v>
      </c>
      <c r="P9965" s="2"/>
    </row>
    <row r="9966" spans="1:16" x14ac:dyDescent="0.25">
      <c r="A9966" s="2" t="s">
        <v>10817</v>
      </c>
      <c r="B9966" s="4">
        <v>-276.2</v>
      </c>
      <c r="C9966" s="4">
        <v>4.1000000000000003E-3</v>
      </c>
      <c r="D9966" s="2">
        <f>IFERROR(MATCH(A9966,Both_domains!A$2:A$851, 0), 0)</f>
        <v>0</v>
      </c>
      <c r="E9966" s="2">
        <f t="shared" si="779"/>
        <v>0</v>
      </c>
      <c r="F9966" s="2">
        <f>COUNTIF(E$2:E9966,"=1")</f>
        <v>844</v>
      </c>
      <c r="G9966" s="2">
        <f>COUNTIF(E$2:E9966,"=0")</f>
        <v>9121</v>
      </c>
      <c r="H9966" s="2">
        <f t="shared" si="775"/>
        <v>1</v>
      </c>
      <c r="I9966" s="2">
        <f t="shared" si="776"/>
        <v>2.7404563872894028E-2</v>
      </c>
      <c r="J9966" s="2">
        <f t="shared" si="777"/>
        <v>0.97259543612710597</v>
      </c>
      <c r="K9966" s="2">
        <f t="shared" si="778"/>
        <v>0.15616615783143675</v>
      </c>
      <c r="P9966" s="2"/>
    </row>
    <row r="9967" spans="1:16" x14ac:dyDescent="0.25">
      <c r="A9967" s="2" t="s">
        <v>10818</v>
      </c>
      <c r="B9967" s="4">
        <v>-276.3</v>
      </c>
      <c r="C9967" s="4">
        <v>4.1999999999999997E-3</v>
      </c>
      <c r="D9967" s="2">
        <f>IFERROR(MATCH(A9967,Both_domains!A$2:A$851, 0), 0)</f>
        <v>0</v>
      </c>
      <c r="E9967" s="2">
        <f t="shared" si="779"/>
        <v>0</v>
      </c>
      <c r="F9967" s="2">
        <f>COUNTIF(E$2:E9967,"=1")</f>
        <v>844</v>
      </c>
      <c r="G9967" s="2">
        <f>COUNTIF(E$2:E9967,"=0")</f>
        <v>9122</v>
      </c>
      <c r="H9967" s="2">
        <f t="shared" si="775"/>
        <v>1</v>
      </c>
      <c r="I9967" s="2">
        <f t="shared" si="776"/>
        <v>2.7297931328641556E-2</v>
      </c>
      <c r="J9967" s="2">
        <f t="shared" si="777"/>
        <v>0.97270206867135844</v>
      </c>
      <c r="K9967" s="2">
        <f t="shared" si="778"/>
        <v>0.15615171137835338</v>
      </c>
      <c r="P9967" s="2"/>
    </row>
    <row r="9968" spans="1:16" x14ac:dyDescent="0.25">
      <c r="A9968" s="2" t="s">
        <v>10819</v>
      </c>
      <c r="B9968" s="4">
        <v>-276.3</v>
      </c>
      <c r="C9968" s="4">
        <v>4.1999999999999997E-3</v>
      </c>
      <c r="D9968" s="2">
        <f>IFERROR(MATCH(A9968,Both_domains!A$2:A$851, 0), 0)</f>
        <v>0</v>
      </c>
      <c r="E9968" s="2">
        <f t="shared" si="779"/>
        <v>0</v>
      </c>
      <c r="F9968" s="2">
        <f>COUNTIF(E$2:E9968,"=1")</f>
        <v>844</v>
      </c>
      <c r="G9968" s="2">
        <f>COUNTIF(E$2:E9968,"=0")</f>
        <v>9123</v>
      </c>
      <c r="H9968" s="2">
        <f t="shared" si="775"/>
        <v>1</v>
      </c>
      <c r="I9968" s="2">
        <f t="shared" si="776"/>
        <v>2.7191298784388973E-2</v>
      </c>
      <c r="J9968" s="2">
        <f t="shared" si="777"/>
        <v>0.97280870121561103</v>
      </c>
      <c r="K9968" s="2">
        <f t="shared" si="778"/>
        <v>0.15613726759781704</v>
      </c>
      <c r="P9968" s="2"/>
    </row>
    <row r="9969" spans="1:16" x14ac:dyDescent="0.25">
      <c r="A9969" s="2" t="s">
        <v>10820</v>
      </c>
      <c r="B9969" s="4">
        <v>-276.3</v>
      </c>
      <c r="C9969" s="4">
        <v>4.1999999999999997E-3</v>
      </c>
      <c r="D9969" s="2">
        <f>IFERROR(MATCH(A9969,Both_domains!A$2:A$851, 0), 0)</f>
        <v>0</v>
      </c>
      <c r="E9969" s="2">
        <f t="shared" si="779"/>
        <v>0</v>
      </c>
      <c r="F9969" s="2">
        <f>COUNTIF(E$2:E9969,"=1")</f>
        <v>844</v>
      </c>
      <c r="G9969" s="2">
        <f>COUNTIF(E$2:E9969,"=0")</f>
        <v>9124</v>
      </c>
      <c r="H9969" s="2">
        <f t="shared" si="775"/>
        <v>1</v>
      </c>
      <c r="I9969" s="2">
        <f t="shared" si="776"/>
        <v>2.7084666240136501E-2</v>
      </c>
      <c r="J9969" s="2">
        <f t="shared" si="777"/>
        <v>0.9729153337598635</v>
      </c>
      <c r="K9969" s="2">
        <f t="shared" si="778"/>
        <v>0.15612282648908621</v>
      </c>
      <c r="P9969" s="2"/>
    </row>
    <row r="9970" spans="1:16" x14ac:dyDescent="0.25">
      <c r="A9970" s="2" t="s">
        <v>10821</v>
      </c>
      <c r="B9970" s="4">
        <v>-276.39999999999998</v>
      </c>
      <c r="C9970" s="4">
        <v>4.1999999999999997E-3</v>
      </c>
      <c r="D9970" s="2">
        <f>IFERROR(MATCH(A9970,Both_domains!A$2:A$851, 0), 0)</f>
        <v>0</v>
      </c>
      <c r="E9970" s="2">
        <f t="shared" si="779"/>
        <v>0</v>
      </c>
      <c r="F9970" s="2">
        <f>COUNTIF(E$2:E9970,"=1")</f>
        <v>844</v>
      </c>
      <c r="G9970" s="2">
        <f>COUNTIF(E$2:E9970,"=0")</f>
        <v>9125</v>
      </c>
      <c r="H9970" s="2">
        <f t="shared" si="775"/>
        <v>1</v>
      </c>
      <c r="I9970" s="2">
        <f t="shared" si="776"/>
        <v>2.6978033695884029E-2</v>
      </c>
      <c r="J9970" s="2">
        <f t="shared" si="777"/>
        <v>0.97302196630411597</v>
      </c>
      <c r="K9970" s="2">
        <f t="shared" si="778"/>
        <v>0.15610838805141958</v>
      </c>
      <c r="P9970" s="2"/>
    </row>
    <row r="9971" spans="1:16" x14ac:dyDescent="0.25">
      <c r="A9971" s="2" t="s">
        <v>10822</v>
      </c>
      <c r="B9971" s="4">
        <v>-276.39999999999998</v>
      </c>
      <c r="C9971" s="4">
        <v>4.1999999999999997E-3</v>
      </c>
      <c r="D9971" s="2">
        <f>IFERROR(MATCH(A9971,Both_domains!A$2:A$851, 0), 0)</f>
        <v>0</v>
      </c>
      <c r="E9971" s="2">
        <f t="shared" si="779"/>
        <v>0</v>
      </c>
      <c r="F9971" s="2">
        <f>COUNTIF(E$2:E9971,"=1")</f>
        <v>844</v>
      </c>
      <c r="G9971" s="2">
        <f>COUNTIF(E$2:E9971,"=0")</f>
        <v>9126</v>
      </c>
      <c r="H9971" s="2">
        <f t="shared" si="775"/>
        <v>1</v>
      </c>
      <c r="I9971" s="2">
        <f t="shared" si="776"/>
        <v>2.6871401151631447E-2</v>
      </c>
      <c r="J9971" s="2">
        <f t="shared" si="777"/>
        <v>0.97312859884836855</v>
      </c>
      <c r="K9971" s="2">
        <f t="shared" si="778"/>
        <v>0.15609395228407619</v>
      </c>
      <c r="P9971" s="2"/>
    </row>
    <row r="9972" spans="1:16" x14ac:dyDescent="0.25">
      <c r="A9972" s="2" t="s">
        <v>10823</v>
      </c>
      <c r="B9972" s="4">
        <v>-276.39999999999998</v>
      </c>
      <c r="C9972" s="4">
        <v>4.1999999999999997E-3</v>
      </c>
      <c r="D9972" s="2">
        <f>IFERROR(MATCH(A9972,Both_domains!A$2:A$851, 0), 0)</f>
        <v>0</v>
      </c>
      <c r="E9972" s="2">
        <f t="shared" si="779"/>
        <v>0</v>
      </c>
      <c r="F9972" s="2">
        <f>COUNTIF(E$2:E9972,"=1")</f>
        <v>844</v>
      </c>
      <c r="G9972" s="2">
        <f>COUNTIF(E$2:E9972,"=0")</f>
        <v>9127</v>
      </c>
      <c r="H9972" s="2">
        <f t="shared" si="775"/>
        <v>1</v>
      </c>
      <c r="I9972" s="2">
        <f t="shared" si="776"/>
        <v>2.6764768607378975E-2</v>
      </c>
      <c r="J9972" s="2">
        <f t="shared" si="777"/>
        <v>0.97323523139262103</v>
      </c>
      <c r="K9972" s="2">
        <f t="shared" si="778"/>
        <v>0.1560795191863153</v>
      </c>
      <c r="P9972" s="2"/>
    </row>
    <row r="9973" spans="1:16" x14ac:dyDescent="0.25">
      <c r="A9973" s="2" t="s">
        <v>10824</v>
      </c>
      <c r="B9973" s="4">
        <v>-276.39999999999998</v>
      </c>
      <c r="C9973" s="4">
        <v>4.1999999999999997E-3</v>
      </c>
      <c r="D9973" s="2">
        <f>IFERROR(MATCH(A9973,Both_domains!A$2:A$851, 0), 0)</f>
        <v>0</v>
      </c>
      <c r="E9973" s="2">
        <f t="shared" si="779"/>
        <v>0</v>
      </c>
      <c r="F9973" s="2">
        <f>COUNTIF(E$2:E9973,"=1")</f>
        <v>844</v>
      </c>
      <c r="G9973" s="2">
        <f>COUNTIF(E$2:E9973,"=0")</f>
        <v>9128</v>
      </c>
      <c r="H9973" s="2">
        <f t="shared" si="775"/>
        <v>1</v>
      </c>
      <c r="I9973" s="2">
        <f t="shared" si="776"/>
        <v>2.6658136063126503E-2</v>
      </c>
      <c r="J9973" s="2">
        <f t="shared" si="777"/>
        <v>0.9733418639368735</v>
      </c>
      <c r="K9973" s="2">
        <f t="shared" si="778"/>
        <v>0.15606508875739644</v>
      </c>
      <c r="P9973" s="2"/>
    </row>
    <row r="9974" spans="1:16" x14ac:dyDescent="0.25">
      <c r="A9974" s="2" t="s">
        <v>10825</v>
      </c>
      <c r="B9974" s="4">
        <v>-276.39999999999998</v>
      </c>
      <c r="C9974" s="4">
        <v>4.3E-3</v>
      </c>
      <c r="D9974" s="2">
        <f>IFERROR(MATCH(A9974,Both_domains!A$2:A$851, 0), 0)</f>
        <v>0</v>
      </c>
      <c r="E9974" s="2">
        <f t="shared" si="779"/>
        <v>0</v>
      </c>
      <c r="F9974" s="2">
        <f>COUNTIF(E$2:E9974,"=1")</f>
        <v>844</v>
      </c>
      <c r="G9974" s="2">
        <f>COUNTIF(E$2:E9974,"=0")</f>
        <v>9129</v>
      </c>
      <c r="H9974" s="2">
        <f t="shared" si="775"/>
        <v>1</v>
      </c>
      <c r="I9974" s="2">
        <f t="shared" si="776"/>
        <v>2.655150351887392E-2</v>
      </c>
      <c r="J9974" s="2">
        <f t="shared" si="777"/>
        <v>0.97344849648112608</v>
      </c>
      <c r="K9974" s="2">
        <f t="shared" si="778"/>
        <v>0.15605066099657947</v>
      </c>
      <c r="P9974" s="2"/>
    </row>
    <row r="9975" spans="1:16" x14ac:dyDescent="0.25">
      <c r="A9975" s="2" t="s">
        <v>10826</v>
      </c>
      <c r="B9975" s="4">
        <v>-276.5</v>
      </c>
      <c r="C9975" s="4">
        <v>4.3E-3</v>
      </c>
      <c r="D9975" s="2">
        <f>IFERROR(MATCH(A9975,Both_domains!A$2:A$851, 0), 0)</f>
        <v>0</v>
      </c>
      <c r="E9975" s="2">
        <f t="shared" si="779"/>
        <v>0</v>
      </c>
      <c r="F9975" s="2">
        <f>COUNTIF(E$2:E9975,"=1")</f>
        <v>844</v>
      </c>
      <c r="G9975" s="2">
        <f>COUNTIF(E$2:E9975,"=0")</f>
        <v>9130</v>
      </c>
      <c r="H9975" s="2">
        <f t="shared" si="775"/>
        <v>1</v>
      </c>
      <c r="I9975" s="2">
        <f t="shared" si="776"/>
        <v>2.6444870974621448E-2</v>
      </c>
      <c r="J9975" s="2">
        <f t="shared" si="777"/>
        <v>0.97355512902537855</v>
      </c>
      <c r="K9975" s="2">
        <f t="shared" si="778"/>
        <v>0.15603623590312443</v>
      </c>
      <c r="P9975" s="2"/>
    </row>
    <row r="9976" spans="1:16" x14ac:dyDescent="0.25">
      <c r="A9976" s="2" t="s">
        <v>10827</v>
      </c>
      <c r="B9976" s="4">
        <v>-276.5</v>
      </c>
      <c r="C9976" s="4">
        <v>4.3E-3</v>
      </c>
      <c r="D9976" s="2">
        <f>IFERROR(MATCH(A9976,Both_domains!A$2:A$851, 0), 0)</f>
        <v>0</v>
      </c>
      <c r="E9976" s="2">
        <f t="shared" si="779"/>
        <v>0</v>
      </c>
      <c r="F9976" s="2">
        <f>COUNTIF(E$2:E9976,"=1")</f>
        <v>844</v>
      </c>
      <c r="G9976" s="2">
        <f>COUNTIF(E$2:E9976,"=0")</f>
        <v>9131</v>
      </c>
      <c r="H9976" s="2">
        <f t="shared" si="775"/>
        <v>1</v>
      </c>
      <c r="I9976" s="2">
        <f t="shared" si="776"/>
        <v>2.6338238430368976E-2</v>
      </c>
      <c r="J9976" s="2">
        <f t="shared" si="777"/>
        <v>0.97366176156963102</v>
      </c>
      <c r="K9976" s="2">
        <f t="shared" si="778"/>
        <v>0.15602181347629171</v>
      </c>
      <c r="P9976" s="2"/>
    </row>
    <row r="9977" spans="1:16" x14ac:dyDescent="0.25">
      <c r="A9977" s="2" t="s">
        <v>10828</v>
      </c>
      <c r="B9977" s="4">
        <v>-276.5</v>
      </c>
      <c r="C9977" s="4">
        <v>4.3E-3</v>
      </c>
      <c r="D9977" s="2">
        <f>IFERROR(MATCH(A9977,Both_domains!A$2:A$851, 0), 0)</f>
        <v>0</v>
      </c>
      <c r="E9977" s="2">
        <f t="shared" si="779"/>
        <v>0</v>
      </c>
      <c r="F9977" s="2">
        <f>COUNTIF(E$2:E9977,"=1")</f>
        <v>844</v>
      </c>
      <c r="G9977" s="2">
        <f>COUNTIF(E$2:E9977,"=0")</f>
        <v>9132</v>
      </c>
      <c r="H9977" s="2">
        <f t="shared" si="775"/>
        <v>1</v>
      </c>
      <c r="I9977" s="2">
        <f t="shared" si="776"/>
        <v>2.6231605886116394E-2</v>
      </c>
      <c r="J9977" s="2">
        <f t="shared" si="777"/>
        <v>0.97376839411388361</v>
      </c>
      <c r="K9977" s="2">
        <f t="shared" si="778"/>
        <v>0.15600739371534195</v>
      </c>
      <c r="P9977" s="2"/>
    </row>
    <row r="9978" spans="1:16" x14ac:dyDescent="0.25">
      <c r="A9978" s="2" t="s">
        <v>10829</v>
      </c>
      <c r="B9978" s="4">
        <v>-276.5</v>
      </c>
      <c r="C9978" s="4">
        <v>4.3E-3</v>
      </c>
      <c r="D9978" s="2">
        <f>IFERROR(MATCH(A9978,Both_domains!A$2:A$851, 0), 0)</f>
        <v>0</v>
      </c>
      <c r="E9978" s="2">
        <f t="shared" si="779"/>
        <v>0</v>
      </c>
      <c r="F9978" s="2">
        <f>COUNTIF(E$2:E9978,"=1")</f>
        <v>844</v>
      </c>
      <c r="G9978" s="2">
        <f>COUNTIF(E$2:E9978,"=0")</f>
        <v>9133</v>
      </c>
      <c r="H9978" s="2">
        <f t="shared" si="775"/>
        <v>1</v>
      </c>
      <c r="I9978" s="2">
        <f t="shared" si="776"/>
        <v>2.6124973341863922E-2</v>
      </c>
      <c r="J9978" s="2">
        <f t="shared" si="777"/>
        <v>0.97387502665813608</v>
      </c>
      <c r="K9978" s="2">
        <f t="shared" si="778"/>
        <v>0.15599297661953609</v>
      </c>
      <c r="P9978" s="2"/>
    </row>
    <row r="9979" spans="1:16" x14ac:dyDescent="0.25">
      <c r="A9979" s="2" t="s">
        <v>10830</v>
      </c>
      <c r="B9979" s="4">
        <v>-276.5</v>
      </c>
      <c r="C9979" s="4">
        <v>4.3E-3</v>
      </c>
      <c r="D9979" s="2">
        <f>IFERROR(MATCH(A9979,Both_domains!A$2:A$851, 0), 0)</f>
        <v>0</v>
      </c>
      <c r="E9979" s="2">
        <f t="shared" si="779"/>
        <v>0</v>
      </c>
      <c r="F9979" s="2">
        <f>COUNTIF(E$2:E9979,"=1")</f>
        <v>844</v>
      </c>
      <c r="G9979" s="2">
        <f>COUNTIF(E$2:E9979,"=0")</f>
        <v>9134</v>
      </c>
      <c r="H9979" s="2">
        <f t="shared" si="775"/>
        <v>1</v>
      </c>
      <c r="I9979" s="2">
        <f t="shared" si="776"/>
        <v>2.601834079761145E-2</v>
      </c>
      <c r="J9979" s="2">
        <f t="shared" si="777"/>
        <v>0.97398165920238855</v>
      </c>
      <c r="K9979" s="2">
        <f t="shared" si="778"/>
        <v>0.15597856218813527</v>
      </c>
      <c r="P9979" s="2"/>
    </row>
    <row r="9980" spans="1:16" x14ac:dyDescent="0.25">
      <c r="A9980" s="2" t="s">
        <v>10831</v>
      </c>
      <c r="B9980" s="4">
        <v>-276.5</v>
      </c>
      <c r="C9980" s="4">
        <v>4.3E-3</v>
      </c>
      <c r="D9980" s="2">
        <f>IFERROR(MATCH(A9980,Both_domains!A$2:A$851, 0), 0)</f>
        <v>0</v>
      </c>
      <c r="E9980" s="2">
        <f t="shared" si="779"/>
        <v>0</v>
      </c>
      <c r="F9980" s="2">
        <f>COUNTIF(E$2:E9980,"=1")</f>
        <v>844</v>
      </c>
      <c r="G9980" s="2">
        <f>COUNTIF(E$2:E9980,"=0")</f>
        <v>9135</v>
      </c>
      <c r="H9980" s="2">
        <f t="shared" si="775"/>
        <v>1</v>
      </c>
      <c r="I9980" s="2">
        <f t="shared" si="776"/>
        <v>2.5911708253358978E-2</v>
      </c>
      <c r="J9980" s="2">
        <f t="shared" si="777"/>
        <v>0.97408829174664102</v>
      </c>
      <c r="K9980" s="2">
        <f t="shared" si="778"/>
        <v>0.15596415042040099</v>
      </c>
      <c r="P9980" s="2"/>
    </row>
    <row r="9981" spans="1:16" x14ac:dyDescent="0.25">
      <c r="A9981" s="2" t="s">
        <v>10832</v>
      </c>
      <c r="B9981" s="4">
        <v>-276.5</v>
      </c>
      <c r="C9981" s="4">
        <v>4.3E-3</v>
      </c>
      <c r="D9981" s="2">
        <f>IFERROR(MATCH(A9981,Both_domains!A$2:A$851, 0), 0)</f>
        <v>0</v>
      </c>
      <c r="E9981" s="2">
        <f t="shared" si="779"/>
        <v>0</v>
      </c>
      <c r="F9981" s="2">
        <f>COUNTIF(E$2:E9981,"=1")</f>
        <v>844</v>
      </c>
      <c r="G9981" s="2">
        <f>COUNTIF(E$2:E9981,"=0")</f>
        <v>9136</v>
      </c>
      <c r="H9981" s="2">
        <f t="shared" si="775"/>
        <v>1</v>
      </c>
      <c r="I9981" s="2">
        <f t="shared" si="776"/>
        <v>2.5805075709106395E-2</v>
      </c>
      <c r="J9981" s="2">
        <f t="shared" si="777"/>
        <v>0.9741949242908936</v>
      </c>
      <c r="K9981" s="2">
        <f t="shared" si="778"/>
        <v>0.15594974131559497</v>
      </c>
      <c r="P9981" s="2"/>
    </row>
    <row r="9982" spans="1:16" x14ac:dyDescent="0.25">
      <c r="A9982" s="2" t="s">
        <v>10833</v>
      </c>
      <c r="B9982" s="4">
        <v>-276.5</v>
      </c>
      <c r="C9982" s="4">
        <v>4.3E-3</v>
      </c>
      <c r="D9982" s="2">
        <f>IFERROR(MATCH(A9982,Both_domains!A$2:A$851, 0), 0)</f>
        <v>0</v>
      </c>
      <c r="E9982" s="2">
        <f t="shared" si="779"/>
        <v>0</v>
      </c>
      <c r="F9982" s="2">
        <f>COUNTIF(E$2:E9982,"=1")</f>
        <v>844</v>
      </c>
      <c r="G9982" s="2">
        <f>COUNTIF(E$2:E9982,"=0")</f>
        <v>9137</v>
      </c>
      <c r="H9982" s="2">
        <f t="shared" si="775"/>
        <v>1</v>
      </c>
      <c r="I9982" s="2">
        <f t="shared" si="776"/>
        <v>2.5698443164853924E-2</v>
      </c>
      <c r="J9982" s="2">
        <f t="shared" si="777"/>
        <v>0.97430155683514608</v>
      </c>
      <c r="K9982" s="2">
        <f t="shared" si="778"/>
        <v>0.15593533487297923</v>
      </c>
      <c r="P9982" s="2"/>
    </row>
    <row r="9983" spans="1:16" x14ac:dyDescent="0.25">
      <c r="A9983" s="2" t="s">
        <v>10834</v>
      </c>
      <c r="B9983" s="4">
        <v>-276.5</v>
      </c>
      <c r="C9983" s="4">
        <v>4.3E-3</v>
      </c>
      <c r="D9983" s="2">
        <f>IFERROR(MATCH(A9983,Both_domains!A$2:A$851, 0), 0)</f>
        <v>0</v>
      </c>
      <c r="E9983" s="2">
        <f t="shared" si="779"/>
        <v>0</v>
      </c>
      <c r="F9983" s="2">
        <f>COUNTIF(E$2:E9983,"=1")</f>
        <v>844</v>
      </c>
      <c r="G9983" s="2">
        <f>COUNTIF(E$2:E9983,"=0")</f>
        <v>9138</v>
      </c>
      <c r="H9983" s="2">
        <f t="shared" si="775"/>
        <v>1</v>
      </c>
      <c r="I9983" s="2">
        <f t="shared" si="776"/>
        <v>2.5591810620601452E-2</v>
      </c>
      <c r="J9983" s="2">
        <f t="shared" si="777"/>
        <v>0.97440818937939855</v>
      </c>
      <c r="K9983" s="2">
        <f t="shared" si="778"/>
        <v>0.15592093109181601</v>
      </c>
      <c r="P9983" s="2"/>
    </row>
    <row r="9984" spans="1:16" x14ac:dyDescent="0.25">
      <c r="A9984" s="2" t="s">
        <v>10835</v>
      </c>
      <c r="B9984" s="4">
        <v>-276.5</v>
      </c>
      <c r="C9984" s="4">
        <v>4.3E-3</v>
      </c>
      <c r="D9984" s="2">
        <f>IFERROR(MATCH(A9984,Both_domains!A$2:A$851, 0), 0)</f>
        <v>0</v>
      </c>
      <c r="E9984" s="2">
        <f t="shared" si="779"/>
        <v>0</v>
      </c>
      <c r="F9984" s="2">
        <f>COUNTIF(E$2:E9984,"=1")</f>
        <v>844</v>
      </c>
      <c r="G9984" s="2">
        <f>COUNTIF(E$2:E9984,"=0")</f>
        <v>9139</v>
      </c>
      <c r="H9984" s="2">
        <f t="shared" si="775"/>
        <v>1</v>
      </c>
      <c r="I9984" s="2">
        <f t="shared" si="776"/>
        <v>2.5485178076348869E-2</v>
      </c>
      <c r="J9984" s="2">
        <f t="shared" si="777"/>
        <v>0.97451482192365113</v>
      </c>
      <c r="K9984" s="2">
        <f t="shared" si="778"/>
        <v>0.15590652997136786</v>
      </c>
      <c r="P9984" s="2"/>
    </row>
    <row r="9985" spans="1:16" x14ac:dyDescent="0.25">
      <c r="A9985" s="2" t="s">
        <v>10836</v>
      </c>
      <c r="B9985" s="4">
        <v>-276.7</v>
      </c>
      <c r="C9985" s="4">
        <v>4.4000000000000003E-3</v>
      </c>
      <c r="D9985" s="2">
        <f>IFERROR(MATCH(A9985,Both_domains!A$2:A$851, 0), 0)</f>
        <v>0</v>
      </c>
      <c r="E9985" s="2">
        <f t="shared" si="779"/>
        <v>0</v>
      </c>
      <c r="F9985" s="2">
        <f>COUNTIF(E$2:E9985,"=1")</f>
        <v>844</v>
      </c>
      <c r="G9985" s="2">
        <f>COUNTIF(E$2:E9985,"=0")</f>
        <v>9140</v>
      </c>
      <c r="H9985" s="2">
        <f t="shared" si="775"/>
        <v>1</v>
      </c>
      <c r="I9985" s="2">
        <f t="shared" si="776"/>
        <v>2.5378545532096397E-2</v>
      </c>
      <c r="J9985" s="2">
        <f t="shared" si="777"/>
        <v>0.9746214544679036</v>
      </c>
      <c r="K9985" s="2">
        <f t="shared" si="778"/>
        <v>0.15589213151089767</v>
      </c>
      <c r="P9985" s="2"/>
    </row>
    <row r="9986" spans="1:16" x14ac:dyDescent="0.25">
      <c r="A9986" s="2" t="s">
        <v>10837</v>
      </c>
      <c r="B9986" s="4">
        <v>-276.7</v>
      </c>
      <c r="C9986" s="4">
        <v>4.4000000000000003E-3</v>
      </c>
      <c r="D9986" s="2">
        <f>IFERROR(MATCH(A9986,Both_domains!A$2:A$851, 0), 0)</f>
        <v>0</v>
      </c>
      <c r="E9986" s="2">
        <f t="shared" si="779"/>
        <v>0</v>
      </c>
      <c r="F9986" s="2">
        <f>COUNTIF(E$2:E9986,"=1")</f>
        <v>844</v>
      </c>
      <c r="G9986" s="2">
        <f>COUNTIF(E$2:E9986,"=0")</f>
        <v>9141</v>
      </c>
      <c r="H9986" s="2">
        <f t="shared" si="775"/>
        <v>1</v>
      </c>
      <c r="I9986" s="2">
        <f t="shared" si="776"/>
        <v>2.5271912987843925E-2</v>
      </c>
      <c r="J9986" s="2">
        <f t="shared" si="777"/>
        <v>0.97472808701215607</v>
      </c>
      <c r="K9986" s="2">
        <f t="shared" si="778"/>
        <v>0.15587773570966848</v>
      </c>
      <c r="P9986" s="2"/>
    </row>
    <row r="9987" spans="1:16" x14ac:dyDescent="0.25">
      <c r="A9987" s="2" t="s">
        <v>10838</v>
      </c>
      <c r="B9987" s="4">
        <v>-276.8</v>
      </c>
      <c r="C9987" s="4">
        <v>4.4999999999999997E-3</v>
      </c>
      <c r="D9987" s="2">
        <f>IFERROR(MATCH(A9987,Both_domains!A$2:A$851, 0), 0)</f>
        <v>0</v>
      </c>
      <c r="E9987" s="2">
        <f t="shared" si="779"/>
        <v>0</v>
      </c>
      <c r="F9987" s="2">
        <f>COUNTIF(E$2:E9987,"=1")</f>
        <v>844</v>
      </c>
      <c r="G9987" s="2">
        <f>COUNTIF(E$2:E9987,"=0")</f>
        <v>9142</v>
      </c>
      <c r="H9987" s="2">
        <f t="shared" ref="H9987:H10050" si="780">F9987/MAX(F:F)</f>
        <v>1</v>
      </c>
      <c r="I9987" s="2">
        <f t="shared" ref="I9987:I10050" si="781">1 - J9987</f>
        <v>2.5165280443591342E-2</v>
      </c>
      <c r="J9987" s="2">
        <f t="shared" ref="J9987:J10050" si="782">G9987/MAX(G:G)</f>
        <v>0.97483471955640866</v>
      </c>
      <c r="K9987" s="2">
        <f t="shared" ref="K9987:K10050" si="783">2*F9987/(F9987+MAX(F:F)+G9987)</f>
        <v>0.15586334256694367</v>
      </c>
      <c r="P9987" s="2"/>
    </row>
    <row r="9988" spans="1:16" x14ac:dyDescent="0.25">
      <c r="A9988" s="2" t="s">
        <v>10839</v>
      </c>
      <c r="B9988" s="4">
        <v>-276.89999999999998</v>
      </c>
      <c r="C9988" s="4">
        <v>4.4999999999999997E-3</v>
      </c>
      <c r="D9988" s="2">
        <f>IFERROR(MATCH(A9988,Both_domains!A$2:A$851, 0), 0)</f>
        <v>0</v>
      </c>
      <c r="E9988" s="2">
        <f t="shared" ref="E9988:E10051" si="784">IF(D9988=0,0,1)</f>
        <v>0</v>
      </c>
      <c r="F9988" s="2">
        <f>COUNTIF(E$2:E9988,"=1")</f>
        <v>844</v>
      </c>
      <c r="G9988" s="2">
        <f>COUNTIF(E$2:E9988,"=0")</f>
        <v>9143</v>
      </c>
      <c r="H9988" s="2">
        <f t="shared" si="780"/>
        <v>1</v>
      </c>
      <c r="I9988" s="2">
        <f t="shared" si="781"/>
        <v>2.5058647899338871E-2</v>
      </c>
      <c r="J9988" s="2">
        <f t="shared" si="782"/>
        <v>0.97494135210066113</v>
      </c>
      <c r="K9988" s="2">
        <f t="shared" si="783"/>
        <v>0.1558489520819869</v>
      </c>
      <c r="P9988" s="2"/>
    </row>
    <row r="9989" spans="1:16" x14ac:dyDescent="0.25">
      <c r="A9989" s="2" t="s">
        <v>10840</v>
      </c>
      <c r="B9989" s="4">
        <v>-276.89999999999998</v>
      </c>
      <c r="C9989" s="4">
        <v>4.4999999999999997E-3</v>
      </c>
      <c r="D9989" s="2">
        <f>IFERROR(MATCH(A9989,Both_domains!A$2:A$851, 0), 0)</f>
        <v>0</v>
      </c>
      <c r="E9989" s="2">
        <f t="shared" si="784"/>
        <v>0</v>
      </c>
      <c r="F9989" s="2">
        <f>COUNTIF(E$2:E9989,"=1")</f>
        <v>844</v>
      </c>
      <c r="G9989" s="2">
        <f>COUNTIF(E$2:E9989,"=0")</f>
        <v>9144</v>
      </c>
      <c r="H9989" s="2">
        <f t="shared" si="780"/>
        <v>1</v>
      </c>
      <c r="I9989" s="2">
        <f t="shared" si="781"/>
        <v>2.4952015355086399E-2</v>
      </c>
      <c r="J9989" s="2">
        <f t="shared" si="782"/>
        <v>0.9750479846449136</v>
      </c>
      <c r="K9989" s="2">
        <f t="shared" si="783"/>
        <v>0.15583456425406203</v>
      </c>
      <c r="P9989" s="2"/>
    </row>
    <row r="9990" spans="1:16" x14ac:dyDescent="0.25">
      <c r="A9990" s="2" t="s">
        <v>10841</v>
      </c>
      <c r="B9990" s="4">
        <v>-276.89999999999998</v>
      </c>
      <c r="C9990" s="4">
        <v>4.4999999999999997E-3</v>
      </c>
      <c r="D9990" s="2">
        <f>IFERROR(MATCH(A9990,Both_domains!A$2:A$851, 0), 0)</f>
        <v>0</v>
      </c>
      <c r="E9990" s="2">
        <f t="shared" si="784"/>
        <v>0</v>
      </c>
      <c r="F9990" s="2">
        <f>COUNTIF(E$2:E9990,"=1")</f>
        <v>844</v>
      </c>
      <c r="G9990" s="2">
        <f>COUNTIF(E$2:E9990,"=0")</f>
        <v>9145</v>
      </c>
      <c r="H9990" s="2">
        <f t="shared" si="780"/>
        <v>1</v>
      </c>
      <c r="I9990" s="2">
        <f t="shared" si="781"/>
        <v>2.4845382810833816E-2</v>
      </c>
      <c r="J9990" s="2">
        <f t="shared" si="782"/>
        <v>0.97515461718916618</v>
      </c>
      <c r="K9990" s="2">
        <f t="shared" si="783"/>
        <v>0.15582017908243331</v>
      </c>
      <c r="P9990" s="2"/>
    </row>
    <row r="9991" spans="1:16" x14ac:dyDescent="0.25">
      <c r="A9991" s="2" t="s">
        <v>10842</v>
      </c>
      <c r="B9991" s="4">
        <v>-277</v>
      </c>
      <c r="C9991" s="4">
        <v>4.5999999999999999E-3</v>
      </c>
      <c r="D9991" s="2">
        <f>IFERROR(MATCH(A9991,Both_domains!A$2:A$851, 0), 0)</f>
        <v>0</v>
      </c>
      <c r="E9991" s="2">
        <f t="shared" si="784"/>
        <v>0</v>
      </c>
      <c r="F9991" s="2">
        <f>COUNTIF(E$2:E9991,"=1")</f>
        <v>844</v>
      </c>
      <c r="G9991" s="2">
        <f>COUNTIF(E$2:E9991,"=0")</f>
        <v>9146</v>
      </c>
      <c r="H9991" s="2">
        <f t="shared" si="780"/>
        <v>1</v>
      </c>
      <c r="I9991" s="2">
        <f t="shared" si="781"/>
        <v>2.4738750266581344E-2</v>
      </c>
      <c r="J9991" s="2">
        <f t="shared" si="782"/>
        <v>0.97526124973341866</v>
      </c>
      <c r="K9991" s="2">
        <f t="shared" si="783"/>
        <v>0.15580579656636515</v>
      </c>
      <c r="P9991" s="2"/>
    </row>
    <row r="9992" spans="1:16" x14ac:dyDescent="0.25">
      <c r="A9992" s="2" t="s">
        <v>10843</v>
      </c>
      <c r="B9992" s="4">
        <v>-277</v>
      </c>
      <c r="C9992" s="4">
        <v>4.5999999999999999E-3</v>
      </c>
      <c r="D9992" s="2">
        <f>IFERROR(MATCH(A9992,Both_domains!A$2:A$851, 0), 0)</f>
        <v>0</v>
      </c>
      <c r="E9992" s="2">
        <f t="shared" si="784"/>
        <v>0</v>
      </c>
      <c r="F9992" s="2">
        <f>COUNTIF(E$2:E9992,"=1")</f>
        <v>844</v>
      </c>
      <c r="G9992" s="2">
        <f>COUNTIF(E$2:E9992,"=0")</f>
        <v>9147</v>
      </c>
      <c r="H9992" s="2">
        <f t="shared" si="780"/>
        <v>1</v>
      </c>
      <c r="I9992" s="2">
        <f t="shared" si="781"/>
        <v>2.4632117722328872E-2</v>
      </c>
      <c r="J9992" s="2">
        <f t="shared" si="782"/>
        <v>0.97536788227767113</v>
      </c>
      <c r="K9992" s="2">
        <f t="shared" si="783"/>
        <v>0.15579141670512228</v>
      </c>
      <c r="P9992" s="2"/>
    </row>
    <row r="9993" spans="1:16" x14ac:dyDescent="0.25">
      <c r="A9993" s="2" t="s">
        <v>10844</v>
      </c>
      <c r="B9993" s="4">
        <v>-277</v>
      </c>
      <c r="C9993" s="4">
        <v>4.5999999999999999E-3</v>
      </c>
      <c r="D9993" s="2">
        <f>IFERROR(MATCH(A9993,Both_domains!A$2:A$851, 0), 0)</f>
        <v>0</v>
      </c>
      <c r="E9993" s="2">
        <f t="shared" si="784"/>
        <v>0</v>
      </c>
      <c r="F9993" s="2">
        <f>COUNTIF(E$2:E9993,"=1")</f>
        <v>844</v>
      </c>
      <c r="G9993" s="2">
        <f>COUNTIF(E$2:E9993,"=0")</f>
        <v>9148</v>
      </c>
      <c r="H9993" s="2">
        <f t="shared" si="780"/>
        <v>1</v>
      </c>
      <c r="I9993" s="2">
        <f t="shared" si="781"/>
        <v>2.45254851780764E-2</v>
      </c>
      <c r="J9993" s="2">
        <f t="shared" si="782"/>
        <v>0.9754745148219236</v>
      </c>
      <c r="K9993" s="2">
        <f t="shared" si="783"/>
        <v>0.15577703949796973</v>
      </c>
      <c r="P9993" s="2"/>
    </row>
    <row r="9994" spans="1:16" x14ac:dyDescent="0.25">
      <c r="A9994" s="2" t="s">
        <v>10845</v>
      </c>
      <c r="B9994" s="4">
        <v>-277</v>
      </c>
      <c r="C9994" s="4">
        <v>4.5999999999999999E-3</v>
      </c>
      <c r="D9994" s="2">
        <f>IFERROR(MATCH(A9994,Both_domains!A$2:A$851, 0), 0)</f>
        <v>0</v>
      </c>
      <c r="E9994" s="2">
        <f t="shared" si="784"/>
        <v>0</v>
      </c>
      <c r="F9994" s="2">
        <f>COUNTIF(E$2:E9994,"=1")</f>
        <v>844</v>
      </c>
      <c r="G9994" s="2">
        <f>COUNTIF(E$2:E9994,"=0")</f>
        <v>9149</v>
      </c>
      <c r="H9994" s="2">
        <f t="shared" si="780"/>
        <v>1</v>
      </c>
      <c r="I9994" s="2">
        <f t="shared" si="781"/>
        <v>2.4418852633823818E-2</v>
      </c>
      <c r="J9994" s="2">
        <f t="shared" si="782"/>
        <v>0.97558114736617618</v>
      </c>
      <c r="K9994" s="2">
        <f t="shared" si="783"/>
        <v>0.15576266494417274</v>
      </c>
      <c r="P9994" s="2"/>
    </row>
    <row r="9995" spans="1:16" x14ac:dyDescent="0.25">
      <c r="A9995" s="2" t="s">
        <v>10846</v>
      </c>
      <c r="B9995" s="4">
        <v>-277.10000000000002</v>
      </c>
      <c r="C9995" s="4">
        <v>4.7000000000000002E-3</v>
      </c>
      <c r="D9995" s="2">
        <f>IFERROR(MATCH(A9995,Both_domains!A$2:A$851, 0), 0)</f>
        <v>0</v>
      </c>
      <c r="E9995" s="2">
        <f t="shared" si="784"/>
        <v>0</v>
      </c>
      <c r="F9995" s="2">
        <f>COUNTIF(E$2:E9995,"=1")</f>
        <v>844</v>
      </c>
      <c r="G9995" s="2">
        <f>COUNTIF(E$2:E9995,"=0")</f>
        <v>9150</v>
      </c>
      <c r="H9995" s="2">
        <f t="shared" si="780"/>
        <v>1</v>
      </c>
      <c r="I9995" s="2">
        <f t="shared" si="781"/>
        <v>2.4312220089571346E-2</v>
      </c>
      <c r="J9995" s="2">
        <f t="shared" si="782"/>
        <v>0.97568777991042865</v>
      </c>
      <c r="K9995" s="2">
        <f t="shared" si="783"/>
        <v>0.15574829304299687</v>
      </c>
      <c r="P9995" s="2"/>
    </row>
    <row r="9996" spans="1:16" x14ac:dyDescent="0.25">
      <c r="A9996" s="2" t="s">
        <v>10847</v>
      </c>
      <c r="B9996" s="4">
        <v>-277.10000000000002</v>
      </c>
      <c r="C9996" s="4">
        <v>4.7000000000000002E-3</v>
      </c>
      <c r="D9996" s="2">
        <f>IFERROR(MATCH(A9996,Both_domains!A$2:A$851, 0), 0)</f>
        <v>0</v>
      </c>
      <c r="E9996" s="2">
        <f t="shared" si="784"/>
        <v>0</v>
      </c>
      <c r="F9996" s="2">
        <f>COUNTIF(E$2:E9996,"=1")</f>
        <v>844</v>
      </c>
      <c r="G9996" s="2">
        <f>COUNTIF(E$2:E9996,"=0")</f>
        <v>9151</v>
      </c>
      <c r="H9996" s="2">
        <f t="shared" si="780"/>
        <v>1</v>
      </c>
      <c r="I9996" s="2">
        <f t="shared" si="781"/>
        <v>2.4205587545318874E-2</v>
      </c>
      <c r="J9996" s="2">
        <f t="shared" si="782"/>
        <v>0.97579441245468113</v>
      </c>
      <c r="K9996" s="2">
        <f t="shared" si="783"/>
        <v>0.1557339237937079</v>
      </c>
      <c r="P9996" s="2"/>
    </row>
    <row r="9997" spans="1:16" x14ac:dyDescent="0.25">
      <c r="A9997" s="2" t="s">
        <v>10848</v>
      </c>
      <c r="B9997" s="4">
        <v>-277.2</v>
      </c>
      <c r="C9997" s="4">
        <v>4.7999999999999996E-3</v>
      </c>
      <c r="D9997" s="2">
        <f>IFERROR(MATCH(A9997,Both_domains!A$2:A$851, 0), 0)</f>
        <v>0</v>
      </c>
      <c r="E9997" s="2">
        <f t="shared" si="784"/>
        <v>0</v>
      </c>
      <c r="F9997" s="2">
        <f>COUNTIF(E$2:E9997,"=1")</f>
        <v>844</v>
      </c>
      <c r="G9997" s="2">
        <f>COUNTIF(E$2:E9997,"=0")</f>
        <v>9152</v>
      </c>
      <c r="H9997" s="2">
        <f t="shared" si="780"/>
        <v>1</v>
      </c>
      <c r="I9997" s="2">
        <f t="shared" si="781"/>
        <v>2.4098955001066291E-2</v>
      </c>
      <c r="J9997" s="2">
        <f t="shared" si="782"/>
        <v>0.97590104499893371</v>
      </c>
      <c r="K9997" s="2">
        <f t="shared" si="783"/>
        <v>0.15571955719557196</v>
      </c>
      <c r="P9997" s="2"/>
    </row>
    <row r="9998" spans="1:16" x14ac:dyDescent="0.25">
      <c r="A9998" s="2" t="s">
        <v>10849</v>
      </c>
      <c r="B9998" s="4">
        <v>-277.2</v>
      </c>
      <c r="C9998" s="4">
        <v>4.7999999999999996E-3</v>
      </c>
      <c r="D9998" s="2">
        <f>IFERROR(MATCH(A9998,Both_domains!A$2:A$851, 0), 0)</f>
        <v>0</v>
      </c>
      <c r="E9998" s="2">
        <f t="shared" si="784"/>
        <v>0</v>
      </c>
      <c r="F9998" s="2">
        <f>COUNTIF(E$2:E9998,"=1")</f>
        <v>844</v>
      </c>
      <c r="G9998" s="2">
        <f>COUNTIF(E$2:E9998,"=0")</f>
        <v>9153</v>
      </c>
      <c r="H9998" s="2">
        <f t="shared" si="780"/>
        <v>1</v>
      </c>
      <c r="I9998" s="2">
        <f t="shared" si="781"/>
        <v>2.3992322456813819E-2</v>
      </c>
      <c r="J9998" s="2">
        <f t="shared" si="782"/>
        <v>0.97600767754318618</v>
      </c>
      <c r="K9998" s="2">
        <f t="shared" si="783"/>
        <v>0.15570519324785537</v>
      </c>
      <c r="P9998" s="2"/>
    </row>
    <row r="9999" spans="1:16" x14ac:dyDescent="0.25">
      <c r="A9999" s="2" t="s">
        <v>10850</v>
      </c>
      <c r="B9999" s="4">
        <v>-277.2</v>
      </c>
      <c r="C9999" s="4">
        <v>4.7999999999999996E-3</v>
      </c>
      <c r="D9999" s="2">
        <f>IFERROR(MATCH(A9999,Both_domains!A$2:A$851, 0), 0)</f>
        <v>0</v>
      </c>
      <c r="E9999" s="2">
        <f t="shared" si="784"/>
        <v>0</v>
      </c>
      <c r="F9999" s="2">
        <f>COUNTIF(E$2:E9999,"=1")</f>
        <v>844</v>
      </c>
      <c r="G9999" s="2">
        <f>COUNTIF(E$2:E9999,"=0")</f>
        <v>9154</v>
      </c>
      <c r="H9999" s="2">
        <f t="shared" si="780"/>
        <v>1</v>
      </c>
      <c r="I9999" s="2">
        <f t="shared" si="781"/>
        <v>2.3885689912561348E-2</v>
      </c>
      <c r="J9999" s="2">
        <f t="shared" si="782"/>
        <v>0.97611431008743865</v>
      </c>
      <c r="K9999" s="2">
        <f t="shared" si="783"/>
        <v>0.15569083194982475</v>
      </c>
      <c r="P9999" s="2"/>
    </row>
    <row r="10000" spans="1:16" x14ac:dyDescent="0.25">
      <c r="A10000" s="2" t="s">
        <v>10851</v>
      </c>
      <c r="B10000" s="4">
        <v>-277.2</v>
      </c>
      <c r="C10000" s="4">
        <v>4.7999999999999996E-3</v>
      </c>
      <c r="D10000" s="2">
        <f>IFERROR(MATCH(A10000,Both_domains!A$2:A$851, 0), 0)</f>
        <v>0</v>
      </c>
      <c r="E10000" s="2">
        <f t="shared" si="784"/>
        <v>0</v>
      </c>
      <c r="F10000" s="2">
        <f>COUNTIF(E$2:E10000,"=1")</f>
        <v>844</v>
      </c>
      <c r="G10000" s="2">
        <f>COUNTIF(E$2:E10000,"=0")</f>
        <v>9155</v>
      </c>
      <c r="H10000" s="2">
        <f t="shared" si="780"/>
        <v>1</v>
      </c>
      <c r="I10000" s="2">
        <f t="shared" si="781"/>
        <v>2.3779057368308765E-2</v>
      </c>
      <c r="J10000" s="2">
        <f t="shared" si="782"/>
        <v>0.97622094263169124</v>
      </c>
      <c r="K10000" s="2">
        <f t="shared" si="783"/>
        <v>0.15567647330074702</v>
      </c>
      <c r="P10000" s="2"/>
    </row>
    <row r="10001" spans="1:16" x14ac:dyDescent="0.25">
      <c r="A10001" s="2" t="s">
        <v>10852</v>
      </c>
      <c r="B10001" s="4">
        <v>-277.2</v>
      </c>
      <c r="C10001" s="4">
        <v>4.7999999999999996E-3</v>
      </c>
      <c r="D10001" s="2">
        <f>IFERROR(MATCH(A10001,Both_domains!A$2:A$851, 0), 0)</f>
        <v>0</v>
      </c>
      <c r="E10001" s="2">
        <f t="shared" si="784"/>
        <v>0</v>
      </c>
      <c r="F10001" s="2">
        <f>COUNTIF(E$2:E10001,"=1")</f>
        <v>844</v>
      </c>
      <c r="G10001" s="2">
        <f>COUNTIF(E$2:E10001,"=0")</f>
        <v>9156</v>
      </c>
      <c r="H10001" s="2">
        <f t="shared" si="780"/>
        <v>1</v>
      </c>
      <c r="I10001" s="2">
        <f t="shared" si="781"/>
        <v>2.3672424824056293E-2</v>
      </c>
      <c r="J10001" s="2">
        <f t="shared" si="782"/>
        <v>0.97632757517594371</v>
      </c>
      <c r="K10001" s="2">
        <f t="shared" si="783"/>
        <v>0.15566211729988935</v>
      </c>
      <c r="P10001" s="2"/>
    </row>
    <row r="10002" spans="1:16" x14ac:dyDescent="0.25">
      <c r="A10002" s="2" t="s">
        <v>10853</v>
      </c>
      <c r="B10002" s="4">
        <v>-277.3</v>
      </c>
      <c r="C10002" s="4">
        <v>4.7999999999999996E-3</v>
      </c>
      <c r="D10002" s="2">
        <f>IFERROR(MATCH(A10002,Both_domains!A$2:A$851, 0), 0)</f>
        <v>0</v>
      </c>
      <c r="E10002" s="2">
        <f t="shared" si="784"/>
        <v>0</v>
      </c>
      <c r="F10002" s="2">
        <f>COUNTIF(E$2:E10002,"=1")</f>
        <v>844</v>
      </c>
      <c r="G10002" s="2">
        <f>COUNTIF(E$2:E10002,"=0")</f>
        <v>9157</v>
      </c>
      <c r="H10002" s="2">
        <f t="shared" si="780"/>
        <v>1</v>
      </c>
      <c r="I10002" s="2">
        <f t="shared" si="781"/>
        <v>2.3565792279803821E-2</v>
      </c>
      <c r="J10002" s="2">
        <f t="shared" si="782"/>
        <v>0.97643420772019618</v>
      </c>
      <c r="K10002" s="2">
        <f t="shared" si="783"/>
        <v>0.15564776394651914</v>
      </c>
      <c r="P10002" s="2"/>
    </row>
    <row r="10003" spans="1:16" x14ac:dyDescent="0.25">
      <c r="A10003" s="2" t="s">
        <v>10854</v>
      </c>
      <c r="B10003" s="4">
        <v>-277.3</v>
      </c>
      <c r="C10003" s="4">
        <v>4.7999999999999996E-3</v>
      </c>
      <c r="D10003" s="2">
        <f>IFERROR(MATCH(A10003,Both_domains!A$2:A$851, 0), 0)</f>
        <v>0</v>
      </c>
      <c r="E10003" s="2">
        <f t="shared" si="784"/>
        <v>0</v>
      </c>
      <c r="F10003" s="2">
        <f>COUNTIF(E$2:E10003,"=1")</f>
        <v>844</v>
      </c>
      <c r="G10003" s="2">
        <f>COUNTIF(E$2:E10003,"=0")</f>
        <v>9158</v>
      </c>
      <c r="H10003" s="2">
        <f t="shared" si="780"/>
        <v>1</v>
      </c>
      <c r="I10003" s="2">
        <f t="shared" si="781"/>
        <v>2.3459159735551238E-2</v>
      </c>
      <c r="J10003" s="2">
        <f t="shared" si="782"/>
        <v>0.97654084026444876</v>
      </c>
      <c r="K10003" s="2">
        <f t="shared" si="783"/>
        <v>0.15563341323990412</v>
      </c>
      <c r="P10003" s="2"/>
    </row>
    <row r="10004" spans="1:16" x14ac:dyDescent="0.25">
      <c r="A10004" s="2" t="s">
        <v>10855</v>
      </c>
      <c r="B10004" s="4">
        <v>-277.3</v>
      </c>
      <c r="C10004" s="4">
        <v>4.7999999999999996E-3</v>
      </c>
      <c r="D10004" s="2">
        <f>IFERROR(MATCH(A10004,Both_domains!A$2:A$851, 0), 0)</f>
        <v>0</v>
      </c>
      <c r="E10004" s="2">
        <f t="shared" si="784"/>
        <v>0</v>
      </c>
      <c r="F10004" s="2">
        <f>COUNTIF(E$2:E10004,"=1")</f>
        <v>844</v>
      </c>
      <c r="G10004" s="2">
        <f>COUNTIF(E$2:E10004,"=0")</f>
        <v>9159</v>
      </c>
      <c r="H10004" s="2">
        <f t="shared" si="780"/>
        <v>1</v>
      </c>
      <c r="I10004" s="2">
        <f t="shared" si="781"/>
        <v>2.3352527191298766E-2</v>
      </c>
      <c r="J10004" s="2">
        <f t="shared" si="782"/>
        <v>0.97664747280870123</v>
      </c>
      <c r="K10004" s="2">
        <f t="shared" si="783"/>
        <v>0.15561906517931226</v>
      </c>
      <c r="P10004" s="2"/>
    </row>
    <row r="10005" spans="1:16" x14ac:dyDescent="0.25">
      <c r="A10005" s="2" t="s">
        <v>10856</v>
      </c>
      <c r="B10005" s="4">
        <v>-277.3</v>
      </c>
      <c r="C10005" s="4">
        <v>4.7999999999999996E-3</v>
      </c>
      <c r="D10005" s="2">
        <f>IFERROR(MATCH(A10005,Both_domains!A$2:A$851, 0), 0)</f>
        <v>0</v>
      </c>
      <c r="E10005" s="2">
        <f t="shared" si="784"/>
        <v>0</v>
      </c>
      <c r="F10005" s="2">
        <f>COUNTIF(E$2:E10005,"=1")</f>
        <v>844</v>
      </c>
      <c r="G10005" s="2">
        <f>COUNTIF(E$2:E10005,"=0")</f>
        <v>9160</v>
      </c>
      <c r="H10005" s="2">
        <f t="shared" si="780"/>
        <v>1</v>
      </c>
      <c r="I10005" s="2">
        <f t="shared" si="781"/>
        <v>2.3245894647046295E-2</v>
      </c>
      <c r="J10005" s="2">
        <f t="shared" si="782"/>
        <v>0.97675410535295371</v>
      </c>
      <c r="K10005" s="2">
        <f t="shared" si="783"/>
        <v>0.1556047197640118</v>
      </c>
      <c r="P10005" s="2"/>
    </row>
    <row r="10006" spans="1:16" x14ac:dyDescent="0.25">
      <c r="A10006" s="2" t="s">
        <v>10857</v>
      </c>
      <c r="B10006" s="4">
        <v>-277.3</v>
      </c>
      <c r="C10006" s="4">
        <v>4.7999999999999996E-3</v>
      </c>
      <c r="D10006" s="2">
        <f>IFERROR(MATCH(A10006,Both_domains!A$2:A$851, 0), 0)</f>
        <v>0</v>
      </c>
      <c r="E10006" s="2">
        <f t="shared" si="784"/>
        <v>0</v>
      </c>
      <c r="F10006" s="2">
        <f>COUNTIF(E$2:E10006,"=1")</f>
        <v>844</v>
      </c>
      <c r="G10006" s="2">
        <f>COUNTIF(E$2:E10006,"=0")</f>
        <v>9161</v>
      </c>
      <c r="H10006" s="2">
        <f t="shared" si="780"/>
        <v>1</v>
      </c>
      <c r="I10006" s="2">
        <f t="shared" si="781"/>
        <v>2.3139262102793823E-2</v>
      </c>
      <c r="J10006" s="2">
        <f t="shared" si="782"/>
        <v>0.97686073789720618</v>
      </c>
      <c r="K10006" s="2">
        <f t="shared" si="783"/>
        <v>0.15559037699327127</v>
      </c>
      <c r="P10006" s="2"/>
    </row>
    <row r="10007" spans="1:16" x14ac:dyDescent="0.25">
      <c r="A10007" s="2" t="s">
        <v>10858</v>
      </c>
      <c r="B10007" s="4">
        <v>-277.39999999999998</v>
      </c>
      <c r="C10007" s="4">
        <v>4.8999999999999998E-3</v>
      </c>
      <c r="D10007" s="2">
        <f>IFERROR(MATCH(A10007,Both_domains!A$2:A$851, 0), 0)</f>
        <v>0</v>
      </c>
      <c r="E10007" s="2">
        <f t="shared" si="784"/>
        <v>0</v>
      </c>
      <c r="F10007" s="2">
        <f>COUNTIF(E$2:E10007,"=1")</f>
        <v>844</v>
      </c>
      <c r="G10007" s="2">
        <f>COUNTIF(E$2:E10007,"=0")</f>
        <v>9162</v>
      </c>
      <c r="H10007" s="2">
        <f t="shared" si="780"/>
        <v>1</v>
      </c>
      <c r="I10007" s="2">
        <f t="shared" si="781"/>
        <v>2.303262955854124E-2</v>
      </c>
      <c r="J10007" s="2">
        <f t="shared" si="782"/>
        <v>0.97696737044145876</v>
      </c>
      <c r="K10007" s="2">
        <f t="shared" si="783"/>
        <v>0.15557603686635946</v>
      </c>
      <c r="P10007" s="2"/>
    </row>
    <row r="10008" spans="1:16" x14ac:dyDescent="0.25">
      <c r="A10008" s="2" t="s">
        <v>10859</v>
      </c>
      <c r="B10008" s="4">
        <v>-277.39999999999998</v>
      </c>
      <c r="C10008" s="4">
        <v>4.8999999999999998E-3</v>
      </c>
      <c r="D10008" s="2">
        <f>IFERROR(MATCH(A10008,Both_domains!A$2:A$851, 0), 0)</f>
        <v>0</v>
      </c>
      <c r="E10008" s="2">
        <f t="shared" si="784"/>
        <v>0</v>
      </c>
      <c r="F10008" s="2">
        <f>COUNTIF(E$2:E10008,"=1")</f>
        <v>844</v>
      </c>
      <c r="G10008" s="2">
        <f>COUNTIF(E$2:E10008,"=0")</f>
        <v>9163</v>
      </c>
      <c r="H10008" s="2">
        <f t="shared" si="780"/>
        <v>1</v>
      </c>
      <c r="I10008" s="2">
        <f t="shared" si="781"/>
        <v>2.2925997014288768E-2</v>
      </c>
      <c r="J10008" s="2">
        <f t="shared" si="782"/>
        <v>0.97707400298571123</v>
      </c>
      <c r="K10008" s="2">
        <f t="shared" si="783"/>
        <v>0.15556169938254538</v>
      </c>
      <c r="P10008" s="2"/>
    </row>
    <row r="10009" spans="1:16" x14ac:dyDescent="0.25">
      <c r="A10009" s="2" t="s">
        <v>10860</v>
      </c>
      <c r="B10009" s="4">
        <v>-277.39999999999998</v>
      </c>
      <c r="C10009" s="4">
        <v>4.8999999999999998E-3</v>
      </c>
      <c r="D10009" s="2">
        <f>IFERROR(MATCH(A10009,Both_domains!A$2:A$851, 0), 0)</f>
        <v>0</v>
      </c>
      <c r="E10009" s="2">
        <f t="shared" si="784"/>
        <v>0</v>
      </c>
      <c r="F10009" s="2">
        <f>COUNTIF(E$2:E10009,"=1")</f>
        <v>844</v>
      </c>
      <c r="G10009" s="2">
        <f>COUNTIF(E$2:E10009,"=0")</f>
        <v>9164</v>
      </c>
      <c r="H10009" s="2">
        <f t="shared" si="780"/>
        <v>1</v>
      </c>
      <c r="I10009" s="2">
        <f t="shared" si="781"/>
        <v>2.2819364470036296E-2</v>
      </c>
      <c r="J10009" s="2">
        <f t="shared" si="782"/>
        <v>0.9771806355299637</v>
      </c>
      <c r="K10009" s="2">
        <f t="shared" si="783"/>
        <v>0.15554736454109841</v>
      </c>
      <c r="P10009" s="2"/>
    </row>
    <row r="10010" spans="1:16" x14ac:dyDescent="0.25">
      <c r="A10010" s="2" t="s">
        <v>10861</v>
      </c>
      <c r="B10010" s="4">
        <v>-277.5</v>
      </c>
      <c r="C10010" s="4">
        <v>4.8999999999999998E-3</v>
      </c>
      <c r="D10010" s="2">
        <f>IFERROR(MATCH(A10010,Both_domains!A$2:A$851, 0), 0)</f>
        <v>0</v>
      </c>
      <c r="E10010" s="2">
        <f t="shared" si="784"/>
        <v>0</v>
      </c>
      <c r="F10010" s="2">
        <f>COUNTIF(E$2:E10010,"=1")</f>
        <v>844</v>
      </c>
      <c r="G10010" s="2">
        <f>COUNTIF(E$2:E10010,"=0")</f>
        <v>9165</v>
      </c>
      <c r="H10010" s="2">
        <f t="shared" si="780"/>
        <v>1</v>
      </c>
      <c r="I10010" s="2">
        <f t="shared" si="781"/>
        <v>2.2712731925783713E-2</v>
      </c>
      <c r="J10010" s="2">
        <f t="shared" si="782"/>
        <v>0.97728726807421629</v>
      </c>
      <c r="K10010" s="2">
        <f t="shared" si="783"/>
        <v>0.15553303234128812</v>
      </c>
      <c r="P10010" s="2"/>
    </row>
    <row r="10011" spans="1:16" x14ac:dyDescent="0.25">
      <c r="A10011" s="2" t="s">
        <v>10862</v>
      </c>
      <c r="B10011" s="4">
        <v>-277.5</v>
      </c>
      <c r="C10011" s="4">
        <v>4.8999999999999998E-3</v>
      </c>
      <c r="D10011" s="2">
        <f>IFERROR(MATCH(A10011,Both_domains!A$2:A$851, 0), 0)</f>
        <v>0</v>
      </c>
      <c r="E10011" s="2">
        <f t="shared" si="784"/>
        <v>0</v>
      </c>
      <c r="F10011" s="2">
        <f>COUNTIF(E$2:E10011,"=1")</f>
        <v>844</v>
      </c>
      <c r="G10011" s="2">
        <f>COUNTIF(E$2:E10011,"=0")</f>
        <v>9166</v>
      </c>
      <c r="H10011" s="2">
        <f t="shared" si="780"/>
        <v>1</v>
      </c>
      <c r="I10011" s="2">
        <f t="shared" si="781"/>
        <v>2.2606099381531242E-2</v>
      </c>
      <c r="J10011" s="2">
        <f t="shared" si="782"/>
        <v>0.97739390061846876</v>
      </c>
      <c r="K10011" s="2">
        <f t="shared" si="783"/>
        <v>0.15551870278238439</v>
      </c>
      <c r="P10011" s="2"/>
    </row>
    <row r="10012" spans="1:16" x14ac:dyDescent="0.25">
      <c r="A10012" s="2" t="s">
        <v>10863</v>
      </c>
      <c r="B10012" s="4">
        <v>-277.5</v>
      </c>
      <c r="C10012" s="4">
        <v>5.0000000000000001E-3</v>
      </c>
      <c r="D10012" s="2">
        <f>IFERROR(MATCH(A10012,Both_domains!A$2:A$851, 0), 0)</f>
        <v>0</v>
      </c>
      <c r="E10012" s="2">
        <f t="shared" si="784"/>
        <v>0</v>
      </c>
      <c r="F10012" s="2">
        <f>COUNTIF(E$2:E10012,"=1")</f>
        <v>844</v>
      </c>
      <c r="G10012" s="2">
        <f>COUNTIF(E$2:E10012,"=0")</f>
        <v>9167</v>
      </c>
      <c r="H10012" s="2">
        <f t="shared" si="780"/>
        <v>1</v>
      </c>
      <c r="I10012" s="2">
        <f t="shared" si="781"/>
        <v>2.249946683727877E-2</v>
      </c>
      <c r="J10012" s="2">
        <f t="shared" si="782"/>
        <v>0.97750053316272123</v>
      </c>
      <c r="K10012" s="2">
        <f t="shared" si="783"/>
        <v>0.15550437586365731</v>
      </c>
      <c r="P10012" s="2"/>
    </row>
    <row r="10013" spans="1:16" x14ac:dyDescent="0.25">
      <c r="A10013" s="2" t="s">
        <v>10864</v>
      </c>
      <c r="B10013" s="4">
        <v>-277.5</v>
      </c>
      <c r="C10013" s="4">
        <v>5.0000000000000001E-3</v>
      </c>
      <c r="D10013" s="2">
        <f>IFERROR(MATCH(A10013,Both_domains!A$2:A$851, 0), 0)</f>
        <v>0</v>
      </c>
      <c r="E10013" s="2">
        <f t="shared" si="784"/>
        <v>0</v>
      </c>
      <c r="F10013" s="2">
        <f>COUNTIF(E$2:E10013,"=1")</f>
        <v>844</v>
      </c>
      <c r="G10013" s="2">
        <f>COUNTIF(E$2:E10013,"=0")</f>
        <v>9168</v>
      </c>
      <c r="H10013" s="2">
        <f t="shared" si="780"/>
        <v>1</v>
      </c>
      <c r="I10013" s="2">
        <f t="shared" si="781"/>
        <v>2.2392834293026187E-2</v>
      </c>
      <c r="J10013" s="2">
        <f t="shared" si="782"/>
        <v>0.97760716570697381</v>
      </c>
      <c r="K10013" s="2">
        <f t="shared" si="783"/>
        <v>0.15549005158437731</v>
      </c>
      <c r="P10013" s="2"/>
    </row>
    <row r="10014" spans="1:16" x14ac:dyDescent="0.25">
      <c r="A10014" s="2" t="s">
        <v>10865</v>
      </c>
      <c r="B10014" s="4">
        <v>-277.60000000000002</v>
      </c>
      <c r="C10014" s="4">
        <v>5.0000000000000001E-3</v>
      </c>
      <c r="D10014" s="2">
        <f>IFERROR(MATCH(A10014,Both_domains!A$2:A$851, 0), 0)</f>
        <v>0</v>
      </c>
      <c r="E10014" s="2">
        <f t="shared" si="784"/>
        <v>0</v>
      </c>
      <c r="F10014" s="2">
        <f>COUNTIF(E$2:E10014,"=1")</f>
        <v>844</v>
      </c>
      <c r="G10014" s="2">
        <f>COUNTIF(E$2:E10014,"=0")</f>
        <v>9169</v>
      </c>
      <c r="H10014" s="2">
        <f t="shared" si="780"/>
        <v>1</v>
      </c>
      <c r="I10014" s="2">
        <f t="shared" si="781"/>
        <v>2.2286201748773715E-2</v>
      </c>
      <c r="J10014" s="2">
        <f t="shared" si="782"/>
        <v>0.97771379825122628</v>
      </c>
      <c r="K10014" s="2">
        <f t="shared" si="783"/>
        <v>0.15547572994381506</v>
      </c>
      <c r="P10014" s="2"/>
    </row>
    <row r="10015" spans="1:16" x14ac:dyDescent="0.25">
      <c r="A10015" s="2" t="s">
        <v>10866</v>
      </c>
      <c r="B10015" s="4">
        <v>-277.60000000000002</v>
      </c>
      <c r="C10015" s="4">
        <v>5.0000000000000001E-3</v>
      </c>
      <c r="D10015" s="2">
        <f>IFERROR(MATCH(A10015,Both_domains!A$2:A$851, 0), 0)</f>
        <v>0</v>
      </c>
      <c r="E10015" s="2">
        <f t="shared" si="784"/>
        <v>0</v>
      </c>
      <c r="F10015" s="2">
        <f>COUNTIF(E$2:E10015,"=1")</f>
        <v>844</v>
      </c>
      <c r="G10015" s="2">
        <f>COUNTIF(E$2:E10015,"=0")</f>
        <v>9170</v>
      </c>
      <c r="H10015" s="2">
        <f t="shared" si="780"/>
        <v>1</v>
      </c>
      <c r="I10015" s="2">
        <f t="shared" si="781"/>
        <v>2.2179569204521243E-2</v>
      </c>
      <c r="J10015" s="2">
        <f t="shared" si="782"/>
        <v>0.97782043079547876</v>
      </c>
      <c r="K10015" s="2">
        <f t="shared" si="783"/>
        <v>0.15546141094124147</v>
      </c>
      <c r="P10015" s="2"/>
    </row>
    <row r="10016" spans="1:16" x14ac:dyDescent="0.25">
      <c r="A10016" s="2" t="s">
        <v>10867</v>
      </c>
      <c r="B10016" s="4">
        <v>-277.60000000000002</v>
      </c>
      <c r="C10016" s="4">
        <v>5.0000000000000001E-3</v>
      </c>
      <c r="D10016" s="2">
        <f>IFERROR(MATCH(A10016,Both_domains!A$2:A$851, 0), 0)</f>
        <v>0</v>
      </c>
      <c r="E10016" s="2">
        <f t="shared" si="784"/>
        <v>0</v>
      </c>
      <c r="F10016" s="2">
        <f>COUNTIF(E$2:E10016,"=1")</f>
        <v>844</v>
      </c>
      <c r="G10016" s="2">
        <f>COUNTIF(E$2:E10016,"=0")</f>
        <v>9171</v>
      </c>
      <c r="H10016" s="2">
        <f t="shared" si="780"/>
        <v>1</v>
      </c>
      <c r="I10016" s="2">
        <f t="shared" si="781"/>
        <v>2.2072936660268661E-2</v>
      </c>
      <c r="J10016" s="2">
        <f t="shared" si="782"/>
        <v>0.97792706333973134</v>
      </c>
      <c r="K10016" s="2">
        <f t="shared" si="783"/>
        <v>0.15544709457592781</v>
      </c>
      <c r="P10016" s="2"/>
    </row>
    <row r="10017" spans="1:16" x14ac:dyDescent="0.25">
      <c r="A10017" s="2" t="s">
        <v>10868</v>
      </c>
      <c r="B10017" s="4">
        <v>-277.60000000000002</v>
      </c>
      <c r="C10017" s="4">
        <v>5.1000000000000004E-3</v>
      </c>
      <c r="D10017" s="2">
        <f>IFERROR(MATCH(A10017,Both_domains!A$2:A$851, 0), 0)</f>
        <v>0</v>
      </c>
      <c r="E10017" s="2">
        <f t="shared" si="784"/>
        <v>0</v>
      </c>
      <c r="F10017" s="2">
        <f>COUNTIF(E$2:E10017,"=1")</f>
        <v>844</v>
      </c>
      <c r="G10017" s="2">
        <f>COUNTIF(E$2:E10017,"=0")</f>
        <v>9172</v>
      </c>
      <c r="H10017" s="2">
        <f t="shared" si="780"/>
        <v>1</v>
      </c>
      <c r="I10017" s="2">
        <f t="shared" si="781"/>
        <v>2.1966304116016189E-2</v>
      </c>
      <c r="J10017" s="2">
        <f t="shared" si="782"/>
        <v>0.97803369588398381</v>
      </c>
      <c r="K10017" s="2">
        <f t="shared" si="783"/>
        <v>0.15543278084714549</v>
      </c>
      <c r="P10017" s="2"/>
    </row>
    <row r="10018" spans="1:16" x14ac:dyDescent="0.25">
      <c r="A10018" s="2" t="s">
        <v>10869</v>
      </c>
      <c r="B10018" s="4">
        <v>-277.7</v>
      </c>
      <c r="C10018" s="4">
        <v>5.1000000000000004E-3</v>
      </c>
      <c r="D10018" s="2">
        <f>IFERROR(MATCH(A10018,Both_domains!A$2:A$851, 0), 0)</f>
        <v>0</v>
      </c>
      <c r="E10018" s="2">
        <f t="shared" si="784"/>
        <v>0</v>
      </c>
      <c r="F10018" s="2">
        <f>COUNTIF(E$2:E10018,"=1")</f>
        <v>844</v>
      </c>
      <c r="G10018" s="2">
        <f>COUNTIF(E$2:E10018,"=0")</f>
        <v>9173</v>
      </c>
      <c r="H10018" s="2">
        <f t="shared" si="780"/>
        <v>1</v>
      </c>
      <c r="I10018" s="2">
        <f t="shared" si="781"/>
        <v>2.1859671571763717E-2</v>
      </c>
      <c r="J10018" s="2">
        <f t="shared" si="782"/>
        <v>0.97814032842823628</v>
      </c>
      <c r="K10018" s="2">
        <f t="shared" si="783"/>
        <v>0.15541846975416629</v>
      </c>
      <c r="P10018" s="2"/>
    </row>
    <row r="10019" spans="1:16" x14ac:dyDescent="0.25">
      <c r="A10019" s="2" t="s">
        <v>10870</v>
      </c>
      <c r="B10019" s="4">
        <v>-277.8</v>
      </c>
      <c r="C10019" s="4">
        <v>5.1999999999999998E-3</v>
      </c>
      <c r="D10019" s="2">
        <f>IFERROR(MATCH(A10019,Both_domains!A$2:A$851, 0), 0)</f>
        <v>0</v>
      </c>
      <c r="E10019" s="2">
        <f t="shared" si="784"/>
        <v>0</v>
      </c>
      <c r="F10019" s="2">
        <f>COUNTIF(E$2:E10019,"=1")</f>
        <v>844</v>
      </c>
      <c r="G10019" s="2">
        <f>COUNTIF(E$2:E10019,"=0")</f>
        <v>9174</v>
      </c>
      <c r="H10019" s="2">
        <f t="shared" si="780"/>
        <v>1</v>
      </c>
      <c r="I10019" s="2">
        <f t="shared" si="781"/>
        <v>2.1753039027511245E-2</v>
      </c>
      <c r="J10019" s="2">
        <f t="shared" si="782"/>
        <v>0.97824696097248875</v>
      </c>
      <c r="K10019" s="2">
        <f t="shared" si="783"/>
        <v>0.15540416129626219</v>
      </c>
      <c r="P10019" s="2"/>
    </row>
    <row r="10020" spans="1:16" x14ac:dyDescent="0.25">
      <c r="A10020" s="2" t="s">
        <v>10871</v>
      </c>
      <c r="B10020" s="4">
        <v>-277.8</v>
      </c>
      <c r="C10020" s="4">
        <v>5.1999999999999998E-3</v>
      </c>
      <c r="D10020" s="2">
        <f>IFERROR(MATCH(A10020,Both_domains!A$2:A$851, 0), 0)</f>
        <v>0</v>
      </c>
      <c r="E10020" s="2">
        <f t="shared" si="784"/>
        <v>0</v>
      </c>
      <c r="F10020" s="2">
        <f>COUNTIF(E$2:E10020,"=1")</f>
        <v>844</v>
      </c>
      <c r="G10020" s="2">
        <f>COUNTIF(E$2:E10020,"=0")</f>
        <v>9175</v>
      </c>
      <c r="H10020" s="2">
        <f t="shared" si="780"/>
        <v>1</v>
      </c>
      <c r="I10020" s="2">
        <f t="shared" si="781"/>
        <v>2.1646406483258662E-2</v>
      </c>
      <c r="J10020" s="2">
        <f t="shared" si="782"/>
        <v>0.97835359351674134</v>
      </c>
      <c r="K10020" s="2">
        <f t="shared" si="783"/>
        <v>0.15538985547270551</v>
      </c>
      <c r="P10020" s="2"/>
    </row>
    <row r="10021" spans="1:16" x14ac:dyDescent="0.25">
      <c r="A10021" s="2" t="s">
        <v>10872</v>
      </c>
      <c r="B10021" s="4">
        <v>-277.8</v>
      </c>
      <c r="C10021" s="4">
        <v>5.1999999999999998E-3</v>
      </c>
      <c r="D10021" s="2">
        <f>IFERROR(MATCH(A10021,Both_domains!A$2:A$851, 0), 0)</f>
        <v>0</v>
      </c>
      <c r="E10021" s="2">
        <f t="shared" si="784"/>
        <v>0</v>
      </c>
      <c r="F10021" s="2">
        <f>COUNTIF(E$2:E10021,"=1")</f>
        <v>844</v>
      </c>
      <c r="G10021" s="2">
        <f>COUNTIF(E$2:E10021,"=0")</f>
        <v>9176</v>
      </c>
      <c r="H10021" s="2">
        <f t="shared" si="780"/>
        <v>1</v>
      </c>
      <c r="I10021" s="2">
        <f t="shared" si="781"/>
        <v>2.153977393900619E-2</v>
      </c>
      <c r="J10021" s="2">
        <f t="shared" si="782"/>
        <v>0.97846022606099381</v>
      </c>
      <c r="K10021" s="2">
        <f t="shared" si="783"/>
        <v>0.15537555228276878</v>
      </c>
      <c r="P10021" s="2"/>
    </row>
    <row r="10022" spans="1:16" x14ac:dyDescent="0.25">
      <c r="A10022" s="2" t="s">
        <v>10873</v>
      </c>
      <c r="B10022" s="4">
        <v>-277.8</v>
      </c>
      <c r="C10022" s="4">
        <v>5.1999999999999998E-3</v>
      </c>
      <c r="D10022" s="2">
        <f>IFERROR(MATCH(A10022,Both_domains!A$2:A$851, 0), 0)</f>
        <v>0</v>
      </c>
      <c r="E10022" s="2">
        <f t="shared" si="784"/>
        <v>0</v>
      </c>
      <c r="F10022" s="2">
        <f>COUNTIF(E$2:E10022,"=1")</f>
        <v>844</v>
      </c>
      <c r="G10022" s="2">
        <f>COUNTIF(E$2:E10022,"=0")</f>
        <v>9177</v>
      </c>
      <c r="H10022" s="2">
        <f t="shared" si="780"/>
        <v>1</v>
      </c>
      <c r="I10022" s="2">
        <f t="shared" si="781"/>
        <v>2.1433141394753719E-2</v>
      </c>
      <c r="J10022" s="2">
        <f t="shared" si="782"/>
        <v>0.97856685860524628</v>
      </c>
      <c r="K10022" s="2">
        <f t="shared" si="783"/>
        <v>0.15536125172572479</v>
      </c>
      <c r="P10022" s="2"/>
    </row>
    <row r="10023" spans="1:16" x14ac:dyDescent="0.25">
      <c r="A10023" s="2" t="s">
        <v>10874</v>
      </c>
      <c r="B10023" s="4">
        <v>-277.8</v>
      </c>
      <c r="C10023" s="4">
        <v>5.1999999999999998E-3</v>
      </c>
      <c r="D10023" s="2">
        <f>IFERROR(MATCH(A10023,Both_domains!A$2:A$851, 0), 0)</f>
        <v>0</v>
      </c>
      <c r="E10023" s="2">
        <f t="shared" si="784"/>
        <v>0</v>
      </c>
      <c r="F10023" s="2">
        <f>COUNTIF(E$2:E10023,"=1")</f>
        <v>844</v>
      </c>
      <c r="G10023" s="2">
        <f>COUNTIF(E$2:E10023,"=0")</f>
        <v>9178</v>
      </c>
      <c r="H10023" s="2">
        <f t="shared" si="780"/>
        <v>1</v>
      </c>
      <c r="I10023" s="2">
        <f t="shared" si="781"/>
        <v>2.1326508850501136E-2</v>
      </c>
      <c r="J10023" s="2">
        <f t="shared" si="782"/>
        <v>0.97867349114949886</v>
      </c>
      <c r="K10023" s="2">
        <f t="shared" si="783"/>
        <v>0.15534695380084668</v>
      </c>
      <c r="P10023" s="2"/>
    </row>
    <row r="10024" spans="1:16" x14ac:dyDescent="0.25">
      <c r="A10024" s="2" t="s">
        <v>10875</v>
      </c>
      <c r="B10024" s="4">
        <v>-277.89999999999998</v>
      </c>
      <c r="C10024" s="4">
        <v>5.1999999999999998E-3</v>
      </c>
      <c r="D10024" s="2">
        <f>IFERROR(MATCH(A10024,Both_domains!A$2:A$851, 0), 0)</f>
        <v>0</v>
      </c>
      <c r="E10024" s="2">
        <f t="shared" si="784"/>
        <v>0</v>
      </c>
      <c r="F10024" s="2">
        <f>COUNTIF(E$2:E10024,"=1")</f>
        <v>844</v>
      </c>
      <c r="G10024" s="2">
        <f>COUNTIF(E$2:E10024,"=0")</f>
        <v>9179</v>
      </c>
      <c r="H10024" s="2">
        <f t="shared" si="780"/>
        <v>1</v>
      </c>
      <c r="I10024" s="2">
        <f t="shared" si="781"/>
        <v>2.1219876306248664E-2</v>
      </c>
      <c r="J10024" s="2">
        <f t="shared" si="782"/>
        <v>0.97878012369375134</v>
      </c>
      <c r="K10024" s="2">
        <f t="shared" si="783"/>
        <v>0.15533265850740774</v>
      </c>
      <c r="P10024" s="2"/>
    </row>
    <row r="10025" spans="1:16" x14ac:dyDescent="0.25">
      <c r="A10025" s="2" t="s">
        <v>10876</v>
      </c>
      <c r="B10025" s="4">
        <v>-277.89999999999998</v>
      </c>
      <c r="C10025" s="4">
        <v>5.1999999999999998E-3</v>
      </c>
      <c r="D10025" s="2">
        <f>IFERROR(MATCH(A10025,Both_domains!A$2:A$851, 0), 0)</f>
        <v>0</v>
      </c>
      <c r="E10025" s="2">
        <f t="shared" si="784"/>
        <v>0</v>
      </c>
      <c r="F10025" s="2">
        <f>COUNTIF(E$2:E10025,"=1")</f>
        <v>844</v>
      </c>
      <c r="G10025" s="2">
        <f>COUNTIF(E$2:E10025,"=0")</f>
        <v>9180</v>
      </c>
      <c r="H10025" s="2">
        <f t="shared" si="780"/>
        <v>1</v>
      </c>
      <c r="I10025" s="2">
        <f t="shared" si="781"/>
        <v>2.1113243761996192E-2</v>
      </c>
      <c r="J10025" s="2">
        <f t="shared" si="782"/>
        <v>0.97888675623800381</v>
      </c>
      <c r="K10025" s="2">
        <f t="shared" si="783"/>
        <v>0.15531836584468164</v>
      </c>
      <c r="P10025" s="2"/>
    </row>
    <row r="10026" spans="1:16" x14ac:dyDescent="0.25">
      <c r="A10026" s="2" t="s">
        <v>10877</v>
      </c>
      <c r="B10026" s="4">
        <v>-277.89999999999998</v>
      </c>
      <c r="C10026" s="4">
        <v>5.3E-3</v>
      </c>
      <c r="D10026" s="2">
        <f>IFERROR(MATCH(A10026,Both_domains!A$2:A$851, 0), 0)</f>
        <v>0</v>
      </c>
      <c r="E10026" s="2">
        <f t="shared" si="784"/>
        <v>0</v>
      </c>
      <c r="F10026" s="2">
        <f>COUNTIF(E$2:E10026,"=1")</f>
        <v>844</v>
      </c>
      <c r="G10026" s="2">
        <f>COUNTIF(E$2:E10026,"=0")</f>
        <v>9181</v>
      </c>
      <c r="H10026" s="2">
        <f t="shared" si="780"/>
        <v>1</v>
      </c>
      <c r="I10026" s="2">
        <f t="shared" si="781"/>
        <v>2.1006611217743609E-2</v>
      </c>
      <c r="J10026" s="2">
        <f t="shared" si="782"/>
        <v>0.97899338878225639</v>
      </c>
      <c r="K10026" s="2">
        <f t="shared" si="783"/>
        <v>0.15530407581194222</v>
      </c>
      <c r="P10026" s="2"/>
    </row>
    <row r="10027" spans="1:16" x14ac:dyDescent="0.25">
      <c r="A10027" s="2" t="s">
        <v>10878</v>
      </c>
      <c r="B10027" s="4">
        <v>-278</v>
      </c>
      <c r="C10027" s="4">
        <v>5.3E-3</v>
      </c>
      <c r="D10027" s="2">
        <f>IFERROR(MATCH(A10027,Both_domains!A$2:A$851, 0), 0)</f>
        <v>0</v>
      </c>
      <c r="E10027" s="2">
        <f t="shared" si="784"/>
        <v>0</v>
      </c>
      <c r="F10027" s="2">
        <f>COUNTIF(E$2:E10027,"=1")</f>
        <v>844</v>
      </c>
      <c r="G10027" s="2">
        <f>COUNTIF(E$2:E10027,"=0")</f>
        <v>9182</v>
      </c>
      <c r="H10027" s="2">
        <f t="shared" si="780"/>
        <v>1</v>
      </c>
      <c r="I10027" s="2">
        <f t="shared" si="781"/>
        <v>2.0899978673491137E-2</v>
      </c>
      <c r="J10027" s="2">
        <f t="shared" si="782"/>
        <v>0.97910002132650886</v>
      </c>
      <c r="K10027" s="2">
        <f t="shared" si="783"/>
        <v>0.15528978840846366</v>
      </c>
      <c r="P10027" s="2"/>
    </row>
    <row r="10028" spans="1:16" x14ac:dyDescent="0.25">
      <c r="A10028" s="2" t="s">
        <v>10879</v>
      </c>
      <c r="B10028" s="4">
        <v>-278</v>
      </c>
      <c r="C10028" s="4">
        <v>5.3E-3</v>
      </c>
      <c r="D10028" s="2">
        <f>IFERROR(MATCH(A10028,Both_domains!A$2:A$851, 0), 0)</f>
        <v>0</v>
      </c>
      <c r="E10028" s="2">
        <f t="shared" si="784"/>
        <v>0</v>
      </c>
      <c r="F10028" s="2">
        <f>COUNTIF(E$2:E10028,"=1")</f>
        <v>844</v>
      </c>
      <c r="G10028" s="2">
        <f>COUNTIF(E$2:E10028,"=0")</f>
        <v>9183</v>
      </c>
      <c r="H10028" s="2">
        <f t="shared" si="780"/>
        <v>1</v>
      </c>
      <c r="I10028" s="2">
        <f t="shared" si="781"/>
        <v>2.0793346129238666E-2</v>
      </c>
      <c r="J10028" s="2">
        <f t="shared" si="782"/>
        <v>0.97920665387076133</v>
      </c>
      <c r="K10028" s="2">
        <f t="shared" si="783"/>
        <v>0.15527550363352038</v>
      </c>
      <c r="P10028" s="2"/>
    </row>
    <row r="10029" spans="1:16" x14ac:dyDescent="0.25">
      <c r="A10029" s="2" t="s">
        <v>10880</v>
      </c>
      <c r="B10029" s="4">
        <v>-278</v>
      </c>
      <c r="C10029" s="4">
        <v>5.3E-3</v>
      </c>
      <c r="D10029" s="2">
        <f>IFERROR(MATCH(A10029,Both_domains!A$2:A$851, 0), 0)</f>
        <v>0</v>
      </c>
      <c r="E10029" s="2">
        <f t="shared" si="784"/>
        <v>0</v>
      </c>
      <c r="F10029" s="2">
        <f>COUNTIF(E$2:E10029,"=1")</f>
        <v>844</v>
      </c>
      <c r="G10029" s="2">
        <f>COUNTIF(E$2:E10029,"=0")</f>
        <v>9184</v>
      </c>
      <c r="H10029" s="2">
        <f t="shared" si="780"/>
        <v>1</v>
      </c>
      <c r="I10029" s="2">
        <f t="shared" si="781"/>
        <v>2.0686713584986083E-2</v>
      </c>
      <c r="J10029" s="2">
        <f t="shared" si="782"/>
        <v>0.97931328641501392</v>
      </c>
      <c r="K10029" s="2">
        <f t="shared" si="783"/>
        <v>0.15526122148638705</v>
      </c>
      <c r="P10029" s="2"/>
    </row>
    <row r="10030" spans="1:16" x14ac:dyDescent="0.25">
      <c r="A10030" s="2" t="s">
        <v>10881</v>
      </c>
      <c r="B10030" s="4">
        <v>-278</v>
      </c>
      <c r="C10030" s="4">
        <v>5.3E-3</v>
      </c>
      <c r="D10030" s="2">
        <f>IFERROR(MATCH(A10030,Both_domains!A$2:A$851, 0), 0)</f>
        <v>0</v>
      </c>
      <c r="E10030" s="2">
        <f t="shared" si="784"/>
        <v>0</v>
      </c>
      <c r="F10030" s="2">
        <f>COUNTIF(E$2:E10030,"=1")</f>
        <v>844</v>
      </c>
      <c r="G10030" s="2">
        <f>COUNTIF(E$2:E10030,"=0")</f>
        <v>9185</v>
      </c>
      <c r="H10030" s="2">
        <f t="shared" si="780"/>
        <v>1</v>
      </c>
      <c r="I10030" s="2">
        <f t="shared" si="781"/>
        <v>2.0580081040733611E-2</v>
      </c>
      <c r="J10030" s="2">
        <f t="shared" si="782"/>
        <v>0.97941991895926639</v>
      </c>
      <c r="K10030" s="2">
        <f t="shared" si="783"/>
        <v>0.15524694196633865</v>
      </c>
      <c r="P10030" s="2"/>
    </row>
    <row r="10031" spans="1:16" x14ac:dyDescent="0.25">
      <c r="A10031" s="2" t="s">
        <v>10882</v>
      </c>
      <c r="B10031" s="4">
        <v>-278</v>
      </c>
      <c r="C10031" s="4">
        <v>5.3E-3</v>
      </c>
      <c r="D10031" s="2">
        <f>IFERROR(MATCH(A10031,Both_domains!A$2:A$851, 0), 0)</f>
        <v>0</v>
      </c>
      <c r="E10031" s="2">
        <f t="shared" si="784"/>
        <v>0</v>
      </c>
      <c r="F10031" s="2">
        <f>COUNTIF(E$2:E10031,"=1")</f>
        <v>844</v>
      </c>
      <c r="G10031" s="2">
        <f>COUNTIF(E$2:E10031,"=0")</f>
        <v>9186</v>
      </c>
      <c r="H10031" s="2">
        <f t="shared" si="780"/>
        <v>1</v>
      </c>
      <c r="I10031" s="2">
        <f t="shared" si="781"/>
        <v>2.0473448496481139E-2</v>
      </c>
      <c r="J10031" s="2">
        <f t="shared" si="782"/>
        <v>0.97952655150351886</v>
      </c>
      <c r="K10031" s="2">
        <f t="shared" si="783"/>
        <v>0.15523266507265035</v>
      </c>
      <c r="P10031" s="2"/>
    </row>
    <row r="10032" spans="1:16" x14ac:dyDescent="0.25">
      <c r="A10032" s="2" t="s">
        <v>10883</v>
      </c>
      <c r="B10032" s="4">
        <v>-278</v>
      </c>
      <c r="C10032" s="4">
        <v>5.3E-3</v>
      </c>
      <c r="D10032" s="2">
        <f>IFERROR(MATCH(A10032,Both_domains!A$2:A$851, 0), 0)</f>
        <v>0</v>
      </c>
      <c r="E10032" s="2">
        <f t="shared" si="784"/>
        <v>0</v>
      </c>
      <c r="F10032" s="2">
        <f>COUNTIF(E$2:E10032,"=1")</f>
        <v>844</v>
      </c>
      <c r="G10032" s="2">
        <f>COUNTIF(E$2:E10032,"=0")</f>
        <v>9187</v>
      </c>
      <c r="H10032" s="2">
        <f t="shared" si="780"/>
        <v>1</v>
      </c>
      <c r="I10032" s="2">
        <f t="shared" si="781"/>
        <v>2.0366815952228667E-2</v>
      </c>
      <c r="J10032" s="2">
        <f t="shared" si="782"/>
        <v>0.97963318404777133</v>
      </c>
      <c r="K10032" s="2">
        <f t="shared" si="783"/>
        <v>0.15521839080459771</v>
      </c>
      <c r="P10032" s="2"/>
    </row>
    <row r="10033" spans="1:16" x14ac:dyDescent="0.25">
      <c r="A10033" s="2" t="s">
        <v>10884</v>
      </c>
      <c r="B10033" s="4">
        <v>-278.10000000000002</v>
      </c>
      <c r="C10033" s="4">
        <v>5.4000000000000003E-3</v>
      </c>
      <c r="D10033" s="2">
        <f>IFERROR(MATCH(A10033,Both_domains!A$2:A$851, 0), 0)</f>
        <v>0</v>
      </c>
      <c r="E10033" s="2">
        <f t="shared" si="784"/>
        <v>0</v>
      </c>
      <c r="F10033" s="2">
        <f>COUNTIF(E$2:E10033,"=1")</f>
        <v>844</v>
      </c>
      <c r="G10033" s="2">
        <f>COUNTIF(E$2:E10033,"=0")</f>
        <v>9188</v>
      </c>
      <c r="H10033" s="2">
        <f t="shared" si="780"/>
        <v>1</v>
      </c>
      <c r="I10033" s="2">
        <f t="shared" si="781"/>
        <v>2.0260183407976085E-2</v>
      </c>
      <c r="J10033" s="2">
        <f t="shared" si="782"/>
        <v>0.97973981659202392</v>
      </c>
      <c r="K10033" s="2">
        <f t="shared" si="783"/>
        <v>0.15520411916145641</v>
      </c>
      <c r="P10033" s="2"/>
    </row>
    <row r="10034" spans="1:16" x14ac:dyDescent="0.25">
      <c r="A10034" s="2" t="s">
        <v>10885</v>
      </c>
      <c r="B10034" s="4">
        <v>-278.2</v>
      </c>
      <c r="C10034" s="4">
        <v>5.4999999999999997E-3</v>
      </c>
      <c r="D10034" s="2">
        <f>IFERROR(MATCH(A10034,Both_domains!A$2:A$851, 0), 0)</f>
        <v>0</v>
      </c>
      <c r="E10034" s="2">
        <f t="shared" si="784"/>
        <v>0</v>
      </c>
      <c r="F10034" s="2">
        <f>COUNTIF(E$2:E10034,"=1")</f>
        <v>844</v>
      </c>
      <c r="G10034" s="2">
        <f>COUNTIF(E$2:E10034,"=0")</f>
        <v>9189</v>
      </c>
      <c r="H10034" s="2">
        <f t="shared" si="780"/>
        <v>1</v>
      </c>
      <c r="I10034" s="2">
        <f t="shared" si="781"/>
        <v>2.0153550863723613E-2</v>
      </c>
      <c r="J10034" s="2">
        <f t="shared" si="782"/>
        <v>0.97984644913627639</v>
      </c>
      <c r="K10034" s="2">
        <f t="shared" si="783"/>
        <v>0.15518985014250253</v>
      </c>
      <c r="P10034" s="2"/>
    </row>
    <row r="10035" spans="1:16" x14ac:dyDescent="0.25">
      <c r="A10035" s="2" t="s">
        <v>10886</v>
      </c>
      <c r="B10035" s="4">
        <v>-278.3</v>
      </c>
      <c r="C10035" s="4">
        <v>5.4999999999999997E-3</v>
      </c>
      <c r="D10035" s="2">
        <f>IFERROR(MATCH(A10035,Both_domains!A$2:A$851, 0), 0)</f>
        <v>0</v>
      </c>
      <c r="E10035" s="2">
        <f t="shared" si="784"/>
        <v>0</v>
      </c>
      <c r="F10035" s="2">
        <f>COUNTIF(E$2:E10035,"=1")</f>
        <v>844</v>
      </c>
      <c r="G10035" s="2">
        <f>COUNTIF(E$2:E10035,"=0")</f>
        <v>9190</v>
      </c>
      <c r="H10035" s="2">
        <f t="shared" si="780"/>
        <v>1</v>
      </c>
      <c r="I10035" s="2">
        <f t="shared" si="781"/>
        <v>2.0046918319471141E-2</v>
      </c>
      <c r="J10035" s="2">
        <f t="shared" si="782"/>
        <v>0.97995308168052886</v>
      </c>
      <c r="K10035" s="2">
        <f t="shared" si="783"/>
        <v>0.15517558374701232</v>
      </c>
      <c r="P10035" s="2"/>
    </row>
    <row r="10036" spans="1:16" x14ac:dyDescent="0.25">
      <c r="A10036" s="2" t="s">
        <v>10887</v>
      </c>
      <c r="B10036" s="4">
        <v>-278.3</v>
      </c>
      <c r="C10036" s="4">
        <v>5.4999999999999997E-3</v>
      </c>
      <c r="D10036" s="2">
        <f>IFERROR(MATCH(A10036,Both_domains!A$2:A$851, 0), 0)</f>
        <v>0</v>
      </c>
      <c r="E10036" s="2">
        <f t="shared" si="784"/>
        <v>0</v>
      </c>
      <c r="F10036" s="2">
        <f>COUNTIF(E$2:E10036,"=1")</f>
        <v>844</v>
      </c>
      <c r="G10036" s="2">
        <f>COUNTIF(E$2:E10036,"=0")</f>
        <v>9191</v>
      </c>
      <c r="H10036" s="2">
        <f t="shared" si="780"/>
        <v>1</v>
      </c>
      <c r="I10036" s="2">
        <f t="shared" si="781"/>
        <v>1.9940285775218558E-2</v>
      </c>
      <c r="J10036" s="2">
        <f t="shared" si="782"/>
        <v>0.98005971422478144</v>
      </c>
      <c r="K10036" s="2">
        <f t="shared" si="783"/>
        <v>0.15516131997426233</v>
      </c>
      <c r="P10036" s="2"/>
    </row>
    <row r="10037" spans="1:16" x14ac:dyDescent="0.25">
      <c r="A10037" s="2" t="s">
        <v>10888</v>
      </c>
      <c r="B10037" s="4">
        <v>-278.3</v>
      </c>
      <c r="C10037" s="4">
        <v>5.4999999999999997E-3</v>
      </c>
      <c r="D10037" s="2">
        <f>IFERROR(MATCH(A10037,Both_domains!A$2:A$851, 0), 0)</f>
        <v>0</v>
      </c>
      <c r="E10037" s="2">
        <f t="shared" si="784"/>
        <v>0</v>
      </c>
      <c r="F10037" s="2">
        <f>COUNTIF(E$2:E10037,"=1")</f>
        <v>844</v>
      </c>
      <c r="G10037" s="2">
        <f>COUNTIF(E$2:E10037,"=0")</f>
        <v>9192</v>
      </c>
      <c r="H10037" s="2">
        <f t="shared" si="780"/>
        <v>1</v>
      </c>
      <c r="I10037" s="2">
        <f t="shared" si="781"/>
        <v>1.9833653230966086E-2</v>
      </c>
      <c r="J10037" s="2">
        <f t="shared" si="782"/>
        <v>0.98016634676903391</v>
      </c>
      <c r="K10037" s="2">
        <f t="shared" si="783"/>
        <v>0.15514705882352942</v>
      </c>
      <c r="P10037" s="2"/>
    </row>
    <row r="10038" spans="1:16" x14ac:dyDescent="0.25">
      <c r="A10038" s="2" t="s">
        <v>10889</v>
      </c>
      <c r="B10038" s="4">
        <v>-278.3</v>
      </c>
      <c r="C10038" s="4">
        <v>5.4999999999999997E-3</v>
      </c>
      <c r="D10038" s="2">
        <f>IFERROR(MATCH(A10038,Both_domains!A$2:A$851, 0), 0)</f>
        <v>0</v>
      </c>
      <c r="E10038" s="2">
        <f t="shared" si="784"/>
        <v>0</v>
      </c>
      <c r="F10038" s="2">
        <f>COUNTIF(E$2:E10038,"=1")</f>
        <v>844</v>
      </c>
      <c r="G10038" s="2">
        <f>COUNTIF(E$2:E10038,"=0")</f>
        <v>9193</v>
      </c>
      <c r="H10038" s="2">
        <f t="shared" si="780"/>
        <v>1</v>
      </c>
      <c r="I10038" s="2">
        <f t="shared" si="781"/>
        <v>1.9727020686713614E-2</v>
      </c>
      <c r="J10038" s="2">
        <f t="shared" si="782"/>
        <v>0.98027297931328639</v>
      </c>
      <c r="K10038" s="2">
        <f t="shared" si="783"/>
        <v>0.15513280029409063</v>
      </c>
      <c r="P10038" s="2"/>
    </row>
    <row r="10039" spans="1:16" x14ac:dyDescent="0.25">
      <c r="A10039" s="2" t="s">
        <v>10890</v>
      </c>
      <c r="B10039" s="4">
        <v>-278.3</v>
      </c>
      <c r="C10039" s="4">
        <v>5.5999999999999999E-3</v>
      </c>
      <c r="D10039" s="2">
        <f>IFERROR(MATCH(A10039,Both_domains!A$2:A$851, 0), 0)</f>
        <v>0</v>
      </c>
      <c r="E10039" s="2">
        <f t="shared" si="784"/>
        <v>0</v>
      </c>
      <c r="F10039" s="2">
        <f>COUNTIF(E$2:E10039,"=1")</f>
        <v>844</v>
      </c>
      <c r="G10039" s="2">
        <f>COUNTIF(E$2:E10039,"=0")</f>
        <v>9194</v>
      </c>
      <c r="H10039" s="2">
        <f t="shared" si="780"/>
        <v>1</v>
      </c>
      <c r="I10039" s="2">
        <f t="shared" si="781"/>
        <v>1.9620388142461032E-2</v>
      </c>
      <c r="J10039" s="2">
        <f t="shared" si="782"/>
        <v>0.98037961185753897</v>
      </c>
      <c r="K10039" s="2">
        <f t="shared" si="783"/>
        <v>0.15511854438522329</v>
      </c>
      <c r="P10039" s="2"/>
    </row>
    <row r="10040" spans="1:16" x14ac:dyDescent="0.25">
      <c r="A10040" s="2" t="s">
        <v>10891</v>
      </c>
      <c r="B10040" s="4">
        <v>-278.39999999999998</v>
      </c>
      <c r="C10040" s="4">
        <v>5.5999999999999999E-3</v>
      </c>
      <c r="D10040" s="2">
        <f>IFERROR(MATCH(A10040,Both_domains!A$2:A$851, 0), 0)</f>
        <v>0</v>
      </c>
      <c r="E10040" s="2">
        <f t="shared" si="784"/>
        <v>0</v>
      </c>
      <c r="F10040" s="2">
        <f>COUNTIF(E$2:E10040,"=1")</f>
        <v>844</v>
      </c>
      <c r="G10040" s="2">
        <f>COUNTIF(E$2:E10040,"=0")</f>
        <v>9195</v>
      </c>
      <c r="H10040" s="2">
        <f t="shared" si="780"/>
        <v>1</v>
      </c>
      <c r="I10040" s="2">
        <f t="shared" si="781"/>
        <v>1.951375559820856E-2</v>
      </c>
      <c r="J10040" s="2">
        <f t="shared" si="782"/>
        <v>0.98048624440179144</v>
      </c>
      <c r="K10040" s="2">
        <f t="shared" si="783"/>
        <v>0.15510429109620508</v>
      </c>
      <c r="P10040" s="2"/>
    </row>
    <row r="10041" spans="1:16" x14ac:dyDescent="0.25">
      <c r="A10041" s="2" t="s">
        <v>10892</v>
      </c>
      <c r="B10041" s="4">
        <v>-278.39999999999998</v>
      </c>
      <c r="C10041" s="4">
        <v>5.5999999999999999E-3</v>
      </c>
      <c r="D10041" s="2">
        <f>IFERROR(MATCH(A10041,Both_domains!A$2:A$851, 0), 0)</f>
        <v>0</v>
      </c>
      <c r="E10041" s="2">
        <f t="shared" si="784"/>
        <v>0</v>
      </c>
      <c r="F10041" s="2">
        <f>COUNTIF(E$2:E10041,"=1")</f>
        <v>844</v>
      </c>
      <c r="G10041" s="2">
        <f>COUNTIF(E$2:E10041,"=0")</f>
        <v>9196</v>
      </c>
      <c r="H10041" s="2">
        <f t="shared" si="780"/>
        <v>1</v>
      </c>
      <c r="I10041" s="2">
        <f t="shared" si="781"/>
        <v>1.9407123053956088E-2</v>
      </c>
      <c r="J10041" s="2">
        <f t="shared" si="782"/>
        <v>0.98059287694604391</v>
      </c>
      <c r="K10041" s="2">
        <f t="shared" si="783"/>
        <v>0.15509004042631386</v>
      </c>
      <c r="P10041" s="2"/>
    </row>
    <row r="10042" spans="1:16" x14ac:dyDescent="0.25">
      <c r="A10042" s="2" t="s">
        <v>10893</v>
      </c>
      <c r="B10042" s="4">
        <v>-278.5</v>
      </c>
      <c r="C10042" s="4">
        <v>5.7000000000000002E-3</v>
      </c>
      <c r="D10042" s="2">
        <f>IFERROR(MATCH(A10042,Both_domains!A$2:A$851, 0), 0)</f>
        <v>0</v>
      </c>
      <c r="E10042" s="2">
        <f t="shared" si="784"/>
        <v>0</v>
      </c>
      <c r="F10042" s="2">
        <f>COUNTIF(E$2:E10042,"=1")</f>
        <v>844</v>
      </c>
      <c r="G10042" s="2">
        <f>COUNTIF(E$2:E10042,"=0")</f>
        <v>9197</v>
      </c>
      <c r="H10042" s="2">
        <f t="shared" si="780"/>
        <v>1</v>
      </c>
      <c r="I10042" s="2">
        <f t="shared" si="781"/>
        <v>1.9300490509703616E-2</v>
      </c>
      <c r="J10042" s="2">
        <f t="shared" si="782"/>
        <v>0.98069950949029638</v>
      </c>
      <c r="K10042" s="2">
        <f t="shared" si="783"/>
        <v>0.15507579237482774</v>
      </c>
      <c r="P10042" s="2"/>
    </row>
    <row r="10043" spans="1:16" x14ac:dyDescent="0.25">
      <c r="A10043" s="2" t="s">
        <v>10894</v>
      </c>
      <c r="B10043" s="4">
        <v>-278.5</v>
      </c>
      <c r="C10043" s="4">
        <v>5.7000000000000002E-3</v>
      </c>
      <c r="D10043" s="2">
        <f>IFERROR(MATCH(A10043,Both_domains!A$2:A$851, 0), 0)</f>
        <v>0</v>
      </c>
      <c r="E10043" s="2">
        <f t="shared" si="784"/>
        <v>0</v>
      </c>
      <c r="F10043" s="2">
        <f>COUNTIF(E$2:E10043,"=1")</f>
        <v>844</v>
      </c>
      <c r="G10043" s="2">
        <f>COUNTIF(E$2:E10043,"=0")</f>
        <v>9198</v>
      </c>
      <c r="H10043" s="2">
        <f t="shared" si="780"/>
        <v>1</v>
      </c>
      <c r="I10043" s="2">
        <f t="shared" si="781"/>
        <v>1.9193857965451033E-2</v>
      </c>
      <c r="J10043" s="2">
        <f t="shared" si="782"/>
        <v>0.98080614203454897</v>
      </c>
      <c r="K10043" s="2">
        <f t="shared" si="783"/>
        <v>0.15506154694102517</v>
      </c>
      <c r="P10043" s="2"/>
    </row>
    <row r="10044" spans="1:16" x14ac:dyDescent="0.25">
      <c r="A10044" s="2" t="s">
        <v>10895</v>
      </c>
      <c r="B10044" s="4">
        <v>-278.5</v>
      </c>
      <c r="C10044" s="4">
        <v>5.7999999999999996E-3</v>
      </c>
      <c r="D10044" s="2">
        <f>IFERROR(MATCH(A10044,Both_domains!A$2:A$851, 0), 0)</f>
        <v>0</v>
      </c>
      <c r="E10044" s="2">
        <f t="shared" si="784"/>
        <v>0</v>
      </c>
      <c r="F10044" s="2">
        <f>COUNTIF(E$2:E10044,"=1")</f>
        <v>844</v>
      </c>
      <c r="G10044" s="2">
        <f>COUNTIF(E$2:E10044,"=0")</f>
        <v>9199</v>
      </c>
      <c r="H10044" s="2">
        <f t="shared" si="780"/>
        <v>1</v>
      </c>
      <c r="I10044" s="2">
        <f t="shared" si="781"/>
        <v>1.9087225421198561E-2</v>
      </c>
      <c r="J10044" s="2">
        <f t="shared" si="782"/>
        <v>0.98091277457880144</v>
      </c>
      <c r="K10044" s="2">
        <f t="shared" si="783"/>
        <v>0.1550473041241848</v>
      </c>
      <c r="P10044" s="2"/>
    </row>
    <row r="10045" spans="1:16" x14ac:dyDescent="0.25">
      <c r="A10045" s="2" t="s">
        <v>10896</v>
      </c>
      <c r="B10045" s="4">
        <v>-278.60000000000002</v>
      </c>
      <c r="C10045" s="4">
        <v>5.7999999999999996E-3</v>
      </c>
      <c r="D10045" s="2">
        <f>IFERROR(MATCH(A10045,Both_domains!A$2:A$851, 0), 0)</f>
        <v>0</v>
      </c>
      <c r="E10045" s="2">
        <f t="shared" si="784"/>
        <v>0</v>
      </c>
      <c r="F10045" s="2">
        <f>COUNTIF(E$2:E10045,"=1")</f>
        <v>844</v>
      </c>
      <c r="G10045" s="2">
        <f>COUNTIF(E$2:E10045,"=0")</f>
        <v>9200</v>
      </c>
      <c r="H10045" s="2">
        <f t="shared" si="780"/>
        <v>1</v>
      </c>
      <c r="I10045" s="2">
        <f t="shared" si="781"/>
        <v>1.898059287694609E-2</v>
      </c>
      <c r="J10045" s="2">
        <f t="shared" si="782"/>
        <v>0.98101940712305391</v>
      </c>
      <c r="K10045" s="2">
        <f t="shared" si="783"/>
        <v>0.1550330639235856</v>
      </c>
      <c r="P10045" s="2"/>
    </row>
    <row r="10046" spans="1:16" x14ac:dyDescent="0.25">
      <c r="A10046" s="2" t="s">
        <v>10897</v>
      </c>
      <c r="B10046" s="4">
        <v>-278.60000000000002</v>
      </c>
      <c r="C10046" s="4">
        <v>5.7999999999999996E-3</v>
      </c>
      <c r="D10046" s="2">
        <f>IFERROR(MATCH(A10046,Both_domains!A$2:A$851, 0), 0)</f>
        <v>0</v>
      </c>
      <c r="E10046" s="2">
        <f t="shared" si="784"/>
        <v>0</v>
      </c>
      <c r="F10046" s="2">
        <f>COUNTIF(E$2:E10046,"=1")</f>
        <v>844</v>
      </c>
      <c r="G10046" s="2">
        <f>COUNTIF(E$2:E10046,"=0")</f>
        <v>9201</v>
      </c>
      <c r="H10046" s="2">
        <f t="shared" si="780"/>
        <v>1</v>
      </c>
      <c r="I10046" s="2">
        <f t="shared" si="781"/>
        <v>1.8873960332693507E-2</v>
      </c>
      <c r="J10046" s="2">
        <f t="shared" si="782"/>
        <v>0.98112603966730649</v>
      </c>
      <c r="K10046" s="2">
        <f t="shared" si="783"/>
        <v>0.15501882633850675</v>
      </c>
      <c r="P10046" s="2"/>
    </row>
    <row r="10047" spans="1:16" x14ac:dyDescent="0.25">
      <c r="A10047" s="2" t="s">
        <v>10898</v>
      </c>
      <c r="B10047" s="4">
        <v>-278.7</v>
      </c>
      <c r="C10047" s="4">
        <v>5.7999999999999996E-3</v>
      </c>
      <c r="D10047" s="2">
        <f>IFERROR(MATCH(A10047,Both_domains!A$2:A$851, 0), 0)</f>
        <v>0</v>
      </c>
      <c r="E10047" s="2">
        <f t="shared" si="784"/>
        <v>0</v>
      </c>
      <c r="F10047" s="2">
        <f>COUNTIF(E$2:E10047,"=1")</f>
        <v>844</v>
      </c>
      <c r="G10047" s="2">
        <f>COUNTIF(E$2:E10047,"=0")</f>
        <v>9202</v>
      </c>
      <c r="H10047" s="2">
        <f t="shared" si="780"/>
        <v>1</v>
      </c>
      <c r="I10047" s="2">
        <f t="shared" si="781"/>
        <v>1.8767327788441035E-2</v>
      </c>
      <c r="J10047" s="2">
        <f t="shared" si="782"/>
        <v>0.98123267221155897</v>
      </c>
      <c r="K10047" s="2">
        <f t="shared" si="783"/>
        <v>0.15500459136822772</v>
      </c>
      <c r="P10047" s="2"/>
    </row>
    <row r="10048" spans="1:16" x14ac:dyDescent="0.25">
      <c r="A10048" s="2" t="s">
        <v>10899</v>
      </c>
      <c r="B10048" s="4">
        <v>-278.7</v>
      </c>
      <c r="C10048" s="4">
        <v>5.8999999999999999E-3</v>
      </c>
      <c r="D10048" s="2">
        <f>IFERROR(MATCH(A10048,Both_domains!A$2:A$851, 0), 0)</f>
        <v>0</v>
      </c>
      <c r="E10048" s="2">
        <f t="shared" si="784"/>
        <v>0</v>
      </c>
      <c r="F10048" s="2">
        <f>COUNTIF(E$2:E10048,"=1")</f>
        <v>844</v>
      </c>
      <c r="G10048" s="2">
        <f>COUNTIF(E$2:E10048,"=0")</f>
        <v>9203</v>
      </c>
      <c r="H10048" s="2">
        <f t="shared" si="780"/>
        <v>1</v>
      </c>
      <c r="I10048" s="2">
        <f t="shared" si="781"/>
        <v>1.8660695244188563E-2</v>
      </c>
      <c r="J10048" s="2">
        <f t="shared" si="782"/>
        <v>0.98133930475581144</v>
      </c>
      <c r="K10048" s="2">
        <f t="shared" si="783"/>
        <v>0.15499035901202829</v>
      </c>
      <c r="P10048" s="2"/>
    </row>
    <row r="10049" spans="1:16" x14ac:dyDescent="0.25">
      <c r="A10049" s="2" t="s">
        <v>10900</v>
      </c>
      <c r="B10049" s="4">
        <v>-278.8</v>
      </c>
      <c r="C10049" s="4">
        <v>6.0000000000000001E-3</v>
      </c>
      <c r="D10049" s="2">
        <f>IFERROR(MATCH(A10049,Both_domains!A$2:A$851, 0), 0)</f>
        <v>0</v>
      </c>
      <c r="E10049" s="2">
        <f t="shared" si="784"/>
        <v>0</v>
      </c>
      <c r="F10049" s="2">
        <f>COUNTIF(E$2:E10049,"=1")</f>
        <v>844</v>
      </c>
      <c r="G10049" s="2">
        <f>COUNTIF(E$2:E10049,"=0")</f>
        <v>9204</v>
      </c>
      <c r="H10049" s="2">
        <f t="shared" si="780"/>
        <v>1</v>
      </c>
      <c r="I10049" s="2">
        <f t="shared" si="781"/>
        <v>1.855406269993598E-2</v>
      </c>
      <c r="J10049" s="2">
        <f t="shared" si="782"/>
        <v>0.98144593730006402</v>
      </c>
      <c r="K10049" s="2">
        <f t="shared" si="783"/>
        <v>0.15497612926918838</v>
      </c>
      <c r="P10049" s="2"/>
    </row>
    <row r="10050" spans="1:16" x14ac:dyDescent="0.25">
      <c r="A10050" s="2" t="s">
        <v>10901</v>
      </c>
      <c r="B10050" s="4">
        <v>-278.8</v>
      </c>
      <c r="C10050" s="4">
        <v>6.0000000000000001E-3</v>
      </c>
      <c r="D10050" s="2">
        <f>IFERROR(MATCH(A10050,Both_domains!A$2:A$851, 0), 0)</f>
        <v>0</v>
      </c>
      <c r="E10050" s="2">
        <f t="shared" si="784"/>
        <v>0</v>
      </c>
      <c r="F10050" s="2">
        <f>COUNTIF(E$2:E10050,"=1")</f>
        <v>844</v>
      </c>
      <c r="G10050" s="2">
        <f>COUNTIF(E$2:E10050,"=0")</f>
        <v>9205</v>
      </c>
      <c r="H10050" s="2">
        <f t="shared" si="780"/>
        <v>1</v>
      </c>
      <c r="I10050" s="2">
        <f t="shared" si="781"/>
        <v>1.8447430155683509E-2</v>
      </c>
      <c r="J10050" s="2">
        <f t="shared" si="782"/>
        <v>0.98155256984431649</v>
      </c>
      <c r="K10050" s="2">
        <f t="shared" si="783"/>
        <v>0.15496190213898833</v>
      </c>
      <c r="P10050" s="2"/>
    </row>
    <row r="10051" spans="1:16" x14ac:dyDescent="0.25">
      <c r="A10051" s="2" t="s">
        <v>10902</v>
      </c>
      <c r="B10051" s="4">
        <v>-278.8</v>
      </c>
      <c r="C10051" s="4">
        <v>6.0000000000000001E-3</v>
      </c>
      <c r="D10051" s="2">
        <f>IFERROR(MATCH(A10051,Both_domains!A$2:A$851, 0), 0)</f>
        <v>0</v>
      </c>
      <c r="E10051" s="2">
        <f t="shared" si="784"/>
        <v>0</v>
      </c>
      <c r="F10051" s="2">
        <f>COUNTIF(E$2:E10051,"=1")</f>
        <v>844</v>
      </c>
      <c r="G10051" s="2">
        <f>COUNTIF(E$2:E10051,"=0")</f>
        <v>9206</v>
      </c>
      <c r="H10051" s="2">
        <f t="shared" ref="H10051:H10114" si="785">F10051/MAX(F:F)</f>
        <v>1</v>
      </c>
      <c r="I10051" s="2">
        <f t="shared" ref="I10051:I10114" si="786">1 - J10051</f>
        <v>1.8340797611431037E-2</v>
      </c>
      <c r="J10051" s="2">
        <f t="shared" ref="J10051:J10114" si="787">G10051/MAX(G:G)</f>
        <v>0.98165920238856896</v>
      </c>
      <c r="K10051" s="2">
        <f t="shared" ref="K10051:K10114" si="788">2*F10051/(F10051+MAX(F:F)+G10051)</f>
        <v>0.15494767762070866</v>
      </c>
      <c r="P10051" s="2"/>
    </row>
    <row r="10052" spans="1:16" x14ac:dyDescent="0.25">
      <c r="A10052" s="2" t="s">
        <v>10903</v>
      </c>
      <c r="B10052" s="4">
        <v>-278.8</v>
      </c>
      <c r="C10052" s="4">
        <v>6.0000000000000001E-3</v>
      </c>
      <c r="D10052" s="2">
        <f>IFERROR(MATCH(A10052,Both_domains!A$2:A$851, 0), 0)</f>
        <v>0</v>
      </c>
      <c r="E10052" s="2">
        <f t="shared" ref="E10052:E10115" si="789">IF(D10052=0,0,1)</f>
        <v>0</v>
      </c>
      <c r="F10052" s="2">
        <f>COUNTIF(E$2:E10052,"=1")</f>
        <v>844</v>
      </c>
      <c r="G10052" s="2">
        <f>COUNTIF(E$2:E10052,"=0")</f>
        <v>9207</v>
      </c>
      <c r="H10052" s="2">
        <f t="shared" si="785"/>
        <v>1</v>
      </c>
      <c r="I10052" s="2">
        <f t="shared" si="786"/>
        <v>1.8234165067178454E-2</v>
      </c>
      <c r="J10052" s="2">
        <f t="shared" si="787"/>
        <v>0.98176583493282155</v>
      </c>
      <c r="K10052" s="2">
        <f t="shared" si="788"/>
        <v>0.1549334557136301</v>
      </c>
      <c r="P10052" s="2"/>
    </row>
    <row r="10053" spans="1:16" x14ac:dyDescent="0.25">
      <c r="A10053" s="2" t="s">
        <v>10904</v>
      </c>
      <c r="B10053" s="4">
        <v>-278.8</v>
      </c>
      <c r="C10053" s="4">
        <v>6.0000000000000001E-3</v>
      </c>
      <c r="D10053" s="2">
        <f>IFERROR(MATCH(A10053,Both_domains!A$2:A$851, 0), 0)</f>
        <v>0</v>
      </c>
      <c r="E10053" s="2">
        <f t="shared" si="789"/>
        <v>0</v>
      </c>
      <c r="F10053" s="2">
        <f>COUNTIF(E$2:E10053,"=1")</f>
        <v>844</v>
      </c>
      <c r="G10053" s="2">
        <f>COUNTIF(E$2:E10053,"=0")</f>
        <v>9208</v>
      </c>
      <c r="H10053" s="2">
        <f t="shared" si="785"/>
        <v>1</v>
      </c>
      <c r="I10053" s="2">
        <f t="shared" si="786"/>
        <v>1.8127532522925982E-2</v>
      </c>
      <c r="J10053" s="2">
        <f t="shared" si="787"/>
        <v>0.98187246747707402</v>
      </c>
      <c r="K10053" s="2">
        <f t="shared" si="788"/>
        <v>0.15491923641703378</v>
      </c>
      <c r="P10053" s="2"/>
    </row>
    <row r="10054" spans="1:16" x14ac:dyDescent="0.25">
      <c r="A10054" s="2" t="s">
        <v>10905</v>
      </c>
      <c r="B10054" s="4">
        <v>-278.8</v>
      </c>
      <c r="C10054" s="4">
        <v>6.0000000000000001E-3</v>
      </c>
      <c r="D10054" s="2">
        <f>IFERROR(MATCH(A10054,Both_domains!A$2:A$851, 0), 0)</f>
        <v>0</v>
      </c>
      <c r="E10054" s="2">
        <f t="shared" si="789"/>
        <v>0</v>
      </c>
      <c r="F10054" s="2">
        <f>COUNTIF(E$2:E10054,"=1")</f>
        <v>844</v>
      </c>
      <c r="G10054" s="2">
        <f>COUNTIF(E$2:E10054,"=0")</f>
        <v>9209</v>
      </c>
      <c r="H10054" s="2">
        <f t="shared" si="785"/>
        <v>1</v>
      </c>
      <c r="I10054" s="2">
        <f t="shared" si="786"/>
        <v>1.802089997867351E-2</v>
      </c>
      <c r="J10054" s="2">
        <f t="shared" si="787"/>
        <v>0.98197910002132649</v>
      </c>
      <c r="K10054" s="2">
        <f t="shared" si="788"/>
        <v>0.15490501973020096</v>
      </c>
      <c r="P10054" s="2"/>
    </row>
    <row r="10055" spans="1:16" x14ac:dyDescent="0.25">
      <c r="A10055" s="2" t="s">
        <v>10906</v>
      </c>
      <c r="B10055" s="4">
        <v>-278.8</v>
      </c>
      <c r="C10055" s="4">
        <v>6.0000000000000001E-3</v>
      </c>
      <c r="D10055" s="2">
        <f>IFERROR(MATCH(A10055,Both_domains!A$2:A$851, 0), 0)</f>
        <v>0</v>
      </c>
      <c r="E10055" s="2">
        <f t="shared" si="789"/>
        <v>0</v>
      </c>
      <c r="F10055" s="2">
        <f>COUNTIF(E$2:E10055,"=1")</f>
        <v>844</v>
      </c>
      <c r="G10055" s="2">
        <f>COUNTIF(E$2:E10055,"=0")</f>
        <v>9210</v>
      </c>
      <c r="H10055" s="2">
        <f t="shared" si="785"/>
        <v>1</v>
      </c>
      <c r="I10055" s="2">
        <f t="shared" si="786"/>
        <v>1.7914267434421038E-2</v>
      </c>
      <c r="J10055" s="2">
        <f t="shared" si="787"/>
        <v>0.98208573256557896</v>
      </c>
      <c r="K10055" s="2">
        <f t="shared" si="788"/>
        <v>0.15489080565241328</v>
      </c>
      <c r="P10055" s="2"/>
    </row>
    <row r="10056" spans="1:16" x14ac:dyDescent="0.25">
      <c r="A10056" s="2" t="s">
        <v>10907</v>
      </c>
      <c r="B10056" s="4">
        <v>-278.89999999999998</v>
      </c>
      <c r="C10056" s="4">
        <v>6.0000000000000001E-3</v>
      </c>
      <c r="D10056" s="2">
        <f>IFERROR(MATCH(A10056,Both_domains!A$2:A$851, 0), 0)</f>
        <v>0</v>
      </c>
      <c r="E10056" s="2">
        <f t="shared" si="789"/>
        <v>0</v>
      </c>
      <c r="F10056" s="2">
        <f>COUNTIF(E$2:E10056,"=1")</f>
        <v>844</v>
      </c>
      <c r="G10056" s="2">
        <f>COUNTIF(E$2:E10056,"=0")</f>
        <v>9211</v>
      </c>
      <c r="H10056" s="2">
        <f t="shared" si="785"/>
        <v>1</v>
      </c>
      <c r="I10056" s="2">
        <f t="shared" si="786"/>
        <v>1.7807634890168456E-2</v>
      </c>
      <c r="J10056" s="2">
        <f t="shared" si="787"/>
        <v>0.98219236510983154</v>
      </c>
      <c r="K10056" s="2">
        <f t="shared" si="788"/>
        <v>0.15487659418295258</v>
      </c>
      <c r="P10056" s="2"/>
    </row>
    <row r="10057" spans="1:16" x14ac:dyDescent="0.25">
      <c r="A10057" s="2" t="s">
        <v>10908</v>
      </c>
      <c r="B10057" s="4">
        <v>-278.89999999999998</v>
      </c>
      <c r="C10057" s="4">
        <v>6.1000000000000004E-3</v>
      </c>
      <c r="D10057" s="2">
        <f>IFERROR(MATCH(A10057,Both_domains!A$2:A$851, 0), 0)</f>
        <v>0</v>
      </c>
      <c r="E10057" s="2">
        <f t="shared" si="789"/>
        <v>0</v>
      </c>
      <c r="F10057" s="2">
        <f>COUNTIF(E$2:E10057,"=1")</f>
        <v>844</v>
      </c>
      <c r="G10057" s="2">
        <f>COUNTIF(E$2:E10057,"=0")</f>
        <v>9212</v>
      </c>
      <c r="H10057" s="2">
        <f t="shared" si="785"/>
        <v>1</v>
      </c>
      <c r="I10057" s="2">
        <f t="shared" si="786"/>
        <v>1.7701002345915984E-2</v>
      </c>
      <c r="J10057" s="2">
        <f t="shared" si="787"/>
        <v>0.98229899765408402</v>
      </c>
      <c r="K10057" s="2">
        <f t="shared" si="788"/>
        <v>0.15486238532110091</v>
      </c>
      <c r="P10057" s="2"/>
    </row>
    <row r="10058" spans="1:16" x14ac:dyDescent="0.25">
      <c r="A10058" s="2" t="s">
        <v>10909</v>
      </c>
      <c r="B10058" s="4">
        <v>-279</v>
      </c>
      <c r="C10058" s="4">
        <v>6.1000000000000004E-3</v>
      </c>
      <c r="D10058" s="2">
        <f>IFERROR(MATCH(A10058,Both_domains!A$2:A$851, 0), 0)</f>
        <v>0</v>
      </c>
      <c r="E10058" s="2">
        <f t="shared" si="789"/>
        <v>0</v>
      </c>
      <c r="F10058" s="2">
        <f>COUNTIF(E$2:E10058,"=1")</f>
        <v>844</v>
      </c>
      <c r="G10058" s="2">
        <f>COUNTIF(E$2:E10058,"=0")</f>
        <v>9213</v>
      </c>
      <c r="H10058" s="2">
        <f t="shared" si="785"/>
        <v>1</v>
      </c>
      <c r="I10058" s="2">
        <f t="shared" si="786"/>
        <v>1.7594369801663512E-2</v>
      </c>
      <c r="J10058" s="2">
        <f t="shared" si="787"/>
        <v>0.98240563019833649</v>
      </c>
      <c r="K10058" s="2">
        <f t="shared" si="788"/>
        <v>0.15484817906614073</v>
      </c>
      <c r="P10058" s="2"/>
    </row>
    <row r="10059" spans="1:16" x14ac:dyDescent="0.25">
      <c r="A10059" s="2" t="s">
        <v>10910</v>
      </c>
      <c r="B10059" s="4">
        <v>-279</v>
      </c>
      <c r="C10059" s="4">
        <v>6.1000000000000004E-3</v>
      </c>
      <c r="D10059" s="2">
        <f>IFERROR(MATCH(A10059,Both_domains!A$2:A$851, 0), 0)</f>
        <v>0</v>
      </c>
      <c r="E10059" s="2">
        <f t="shared" si="789"/>
        <v>0</v>
      </c>
      <c r="F10059" s="2">
        <f>COUNTIF(E$2:E10059,"=1")</f>
        <v>844</v>
      </c>
      <c r="G10059" s="2">
        <f>COUNTIF(E$2:E10059,"=0")</f>
        <v>9214</v>
      </c>
      <c r="H10059" s="2">
        <f t="shared" si="785"/>
        <v>1</v>
      </c>
      <c r="I10059" s="2">
        <f t="shared" si="786"/>
        <v>1.7487737257410929E-2</v>
      </c>
      <c r="J10059" s="2">
        <f t="shared" si="787"/>
        <v>0.98251226274258907</v>
      </c>
      <c r="K10059" s="2">
        <f t="shared" si="788"/>
        <v>0.15483397541735461</v>
      </c>
      <c r="P10059" s="2"/>
    </row>
    <row r="10060" spans="1:16" x14ac:dyDescent="0.25">
      <c r="A10060" s="2" t="s">
        <v>10911</v>
      </c>
      <c r="B10060" s="4">
        <v>-279</v>
      </c>
      <c r="C10060" s="4">
        <v>6.1000000000000004E-3</v>
      </c>
      <c r="D10060" s="2">
        <f>IFERROR(MATCH(A10060,Both_domains!A$2:A$851, 0), 0)</f>
        <v>0</v>
      </c>
      <c r="E10060" s="2">
        <f t="shared" si="789"/>
        <v>0</v>
      </c>
      <c r="F10060" s="2">
        <f>COUNTIF(E$2:E10060,"=1")</f>
        <v>844</v>
      </c>
      <c r="G10060" s="2">
        <f>COUNTIF(E$2:E10060,"=0")</f>
        <v>9215</v>
      </c>
      <c r="H10060" s="2">
        <f t="shared" si="785"/>
        <v>1</v>
      </c>
      <c r="I10060" s="2">
        <f t="shared" si="786"/>
        <v>1.7381104713158457E-2</v>
      </c>
      <c r="J10060" s="2">
        <f t="shared" si="787"/>
        <v>0.98261889528684154</v>
      </c>
      <c r="K10060" s="2">
        <f t="shared" si="788"/>
        <v>0.1548197743740255</v>
      </c>
      <c r="P10060" s="2"/>
    </row>
    <row r="10061" spans="1:16" x14ac:dyDescent="0.25">
      <c r="A10061" s="2" t="s">
        <v>10912</v>
      </c>
      <c r="B10061" s="4">
        <v>-279</v>
      </c>
      <c r="C10061" s="4">
        <v>6.1000000000000004E-3</v>
      </c>
      <c r="D10061" s="2">
        <f>IFERROR(MATCH(A10061,Both_domains!A$2:A$851, 0), 0)</f>
        <v>0</v>
      </c>
      <c r="E10061" s="2">
        <f t="shared" si="789"/>
        <v>0</v>
      </c>
      <c r="F10061" s="2">
        <f>COUNTIF(E$2:E10061,"=1")</f>
        <v>844</v>
      </c>
      <c r="G10061" s="2">
        <f>COUNTIF(E$2:E10061,"=0")</f>
        <v>9216</v>
      </c>
      <c r="H10061" s="2">
        <f t="shared" si="785"/>
        <v>1</v>
      </c>
      <c r="I10061" s="2">
        <f t="shared" si="786"/>
        <v>1.7274472168905985E-2</v>
      </c>
      <c r="J10061" s="2">
        <f t="shared" si="787"/>
        <v>0.98272552783109401</v>
      </c>
      <c r="K10061" s="2">
        <f t="shared" si="788"/>
        <v>0.15480557593543653</v>
      </c>
      <c r="P10061" s="2"/>
    </row>
    <row r="10062" spans="1:16" x14ac:dyDescent="0.25">
      <c r="A10062" s="2" t="s">
        <v>10913</v>
      </c>
      <c r="B10062" s="4">
        <v>-279</v>
      </c>
      <c r="C10062" s="4">
        <v>6.1000000000000004E-3</v>
      </c>
      <c r="D10062" s="2">
        <f>IFERROR(MATCH(A10062,Both_domains!A$2:A$851, 0), 0)</f>
        <v>0</v>
      </c>
      <c r="E10062" s="2">
        <f t="shared" si="789"/>
        <v>0</v>
      </c>
      <c r="F10062" s="2">
        <f>COUNTIF(E$2:E10062,"=1")</f>
        <v>844</v>
      </c>
      <c r="G10062" s="2">
        <f>COUNTIF(E$2:E10062,"=0")</f>
        <v>9217</v>
      </c>
      <c r="H10062" s="2">
        <f t="shared" si="785"/>
        <v>1</v>
      </c>
      <c r="I10062" s="2">
        <f t="shared" si="786"/>
        <v>1.7167839624653403E-2</v>
      </c>
      <c r="J10062" s="2">
        <f t="shared" si="787"/>
        <v>0.9828321603753466</v>
      </c>
      <c r="K10062" s="2">
        <f t="shared" si="788"/>
        <v>0.15479138010087115</v>
      </c>
      <c r="P10062" s="2"/>
    </row>
    <row r="10063" spans="1:16" x14ac:dyDescent="0.25">
      <c r="A10063" s="2" t="s">
        <v>10914</v>
      </c>
      <c r="B10063" s="4">
        <v>-279</v>
      </c>
      <c r="C10063" s="4">
        <v>6.1000000000000004E-3</v>
      </c>
      <c r="D10063" s="2">
        <f>IFERROR(MATCH(A10063,Both_domains!A$2:A$851, 0), 0)</f>
        <v>0</v>
      </c>
      <c r="E10063" s="2">
        <f t="shared" si="789"/>
        <v>0</v>
      </c>
      <c r="F10063" s="2">
        <f>COUNTIF(E$2:E10063,"=1")</f>
        <v>844</v>
      </c>
      <c r="G10063" s="2">
        <f>COUNTIF(E$2:E10063,"=0")</f>
        <v>9218</v>
      </c>
      <c r="H10063" s="2">
        <f t="shared" si="785"/>
        <v>1</v>
      </c>
      <c r="I10063" s="2">
        <f t="shared" si="786"/>
        <v>1.7061207080400931E-2</v>
      </c>
      <c r="J10063" s="2">
        <f t="shared" si="787"/>
        <v>0.98293879291959907</v>
      </c>
      <c r="K10063" s="2">
        <f t="shared" si="788"/>
        <v>0.15477718686961306</v>
      </c>
      <c r="P10063" s="2"/>
    </row>
    <row r="10064" spans="1:16" x14ac:dyDescent="0.25">
      <c r="A10064" s="2" t="s">
        <v>10915</v>
      </c>
      <c r="B10064" s="4">
        <v>-279</v>
      </c>
      <c r="C10064" s="4">
        <v>6.1000000000000004E-3</v>
      </c>
      <c r="D10064" s="2">
        <f>IFERROR(MATCH(A10064,Both_domains!A$2:A$851, 0), 0)</f>
        <v>0</v>
      </c>
      <c r="E10064" s="2">
        <f t="shared" si="789"/>
        <v>0</v>
      </c>
      <c r="F10064" s="2">
        <f>COUNTIF(E$2:E10064,"=1")</f>
        <v>844</v>
      </c>
      <c r="G10064" s="2">
        <f>COUNTIF(E$2:E10064,"=0")</f>
        <v>9219</v>
      </c>
      <c r="H10064" s="2">
        <f t="shared" si="785"/>
        <v>1</v>
      </c>
      <c r="I10064" s="2">
        <f t="shared" si="786"/>
        <v>1.6954574536148459E-2</v>
      </c>
      <c r="J10064" s="2">
        <f t="shared" si="787"/>
        <v>0.98304542546385154</v>
      </c>
      <c r="K10064" s="2">
        <f t="shared" si="788"/>
        <v>0.15476299624094619</v>
      </c>
      <c r="P10064" s="2"/>
    </row>
    <row r="10065" spans="1:16" x14ac:dyDescent="0.25">
      <c r="A10065" s="2" t="s">
        <v>10916</v>
      </c>
      <c r="B10065" s="4">
        <v>-279</v>
      </c>
      <c r="C10065" s="4">
        <v>6.1000000000000004E-3</v>
      </c>
      <c r="D10065" s="2">
        <f>IFERROR(MATCH(A10065,Both_domains!A$2:A$851, 0), 0)</f>
        <v>0</v>
      </c>
      <c r="E10065" s="2">
        <f t="shared" si="789"/>
        <v>0</v>
      </c>
      <c r="F10065" s="2">
        <f>COUNTIF(E$2:E10065,"=1")</f>
        <v>844</v>
      </c>
      <c r="G10065" s="2">
        <f>COUNTIF(E$2:E10065,"=0")</f>
        <v>9220</v>
      </c>
      <c r="H10065" s="2">
        <f t="shared" si="785"/>
        <v>1</v>
      </c>
      <c r="I10065" s="2">
        <f t="shared" si="786"/>
        <v>1.6847941991895876E-2</v>
      </c>
      <c r="J10065" s="2">
        <f t="shared" si="787"/>
        <v>0.98315205800810412</v>
      </c>
      <c r="K10065" s="2">
        <f t="shared" si="788"/>
        <v>0.15474880821415474</v>
      </c>
      <c r="P10065" s="2"/>
    </row>
    <row r="10066" spans="1:16" x14ac:dyDescent="0.25">
      <c r="A10066" s="2" t="s">
        <v>10917</v>
      </c>
      <c r="B10066" s="4">
        <v>-279</v>
      </c>
      <c r="C10066" s="4">
        <v>6.1999999999999998E-3</v>
      </c>
      <c r="D10066" s="2">
        <f>IFERROR(MATCH(A10066,Both_domains!A$2:A$851, 0), 0)</f>
        <v>0</v>
      </c>
      <c r="E10066" s="2">
        <f t="shared" si="789"/>
        <v>0</v>
      </c>
      <c r="F10066" s="2">
        <f>COUNTIF(E$2:E10066,"=1")</f>
        <v>844</v>
      </c>
      <c r="G10066" s="2">
        <f>COUNTIF(E$2:E10066,"=0")</f>
        <v>9221</v>
      </c>
      <c r="H10066" s="2">
        <f t="shared" si="785"/>
        <v>1</v>
      </c>
      <c r="I10066" s="2">
        <f t="shared" si="786"/>
        <v>1.6741309447643404E-2</v>
      </c>
      <c r="J10066" s="2">
        <f t="shared" si="787"/>
        <v>0.9832586905523566</v>
      </c>
      <c r="K10066" s="2">
        <f t="shared" si="788"/>
        <v>0.15473462278852324</v>
      </c>
      <c r="P10066" s="2"/>
    </row>
    <row r="10067" spans="1:16" x14ac:dyDescent="0.25">
      <c r="A10067" s="2" t="s">
        <v>10918</v>
      </c>
      <c r="B10067" s="4">
        <v>-279.10000000000002</v>
      </c>
      <c r="C10067" s="4">
        <v>6.1999999999999998E-3</v>
      </c>
      <c r="D10067" s="2">
        <f>IFERROR(MATCH(A10067,Both_domains!A$2:A$851, 0), 0)</f>
        <v>0</v>
      </c>
      <c r="E10067" s="2">
        <f t="shared" si="789"/>
        <v>0</v>
      </c>
      <c r="F10067" s="2">
        <f>COUNTIF(E$2:E10067,"=1")</f>
        <v>844</v>
      </c>
      <c r="G10067" s="2">
        <f>COUNTIF(E$2:E10067,"=0")</f>
        <v>9222</v>
      </c>
      <c r="H10067" s="2">
        <f t="shared" si="785"/>
        <v>1</v>
      </c>
      <c r="I10067" s="2">
        <f t="shared" si="786"/>
        <v>1.6634676903390933E-2</v>
      </c>
      <c r="J10067" s="2">
        <f t="shared" si="787"/>
        <v>0.98336532309660907</v>
      </c>
      <c r="K10067" s="2">
        <f t="shared" si="788"/>
        <v>0.1547204399633364</v>
      </c>
      <c r="P10067" s="2"/>
    </row>
    <row r="10068" spans="1:16" x14ac:dyDescent="0.25">
      <c r="A10068" s="2" t="s">
        <v>10919</v>
      </c>
      <c r="B10068" s="4">
        <v>-279.2</v>
      </c>
      <c r="C10068" s="4">
        <v>6.3E-3</v>
      </c>
      <c r="D10068" s="2">
        <f>IFERROR(MATCH(A10068,Both_domains!A$2:A$851, 0), 0)</f>
        <v>0</v>
      </c>
      <c r="E10068" s="2">
        <f t="shared" si="789"/>
        <v>0</v>
      </c>
      <c r="F10068" s="2">
        <f>COUNTIF(E$2:E10068,"=1")</f>
        <v>844</v>
      </c>
      <c r="G10068" s="2">
        <f>COUNTIF(E$2:E10068,"=0")</f>
        <v>9223</v>
      </c>
      <c r="H10068" s="2">
        <f t="shared" si="785"/>
        <v>1</v>
      </c>
      <c r="I10068" s="2">
        <f t="shared" si="786"/>
        <v>1.6528044359138461E-2</v>
      </c>
      <c r="J10068" s="2">
        <f t="shared" si="787"/>
        <v>0.98347195564086154</v>
      </c>
      <c r="K10068" s="2">
        <f t="shared" si="788"/>
        <v>0.15470625973787921</v>
      </c>
      <c r="P10068" s="2"/>
    </row>
    <row r="10069" spans="1:16" x14ac:dyDescent="0.25">
      <c r="A10069" s="2" t="s">
        <v>10920</v>
      </c>
      <c r="B10069" s="4">
        <v>-279.2</v>
      </c>
      <c r="C10069" s="4">
        <v>6.3E-3</v>
      </c>
      <c r="D10069" s="2">
        <f>IFERROR(MATCH(A10069,Both_domains!A$2:A$851, 0), 0)</f>
        <v>0</v>
      </c>
      <c r="E10069" s="2">
        <f t="shared" si="789"/>
        <v>0</v>
      </c>
      <c r="F10069" s="2">
        <f>COUNTIF(E$2:E10069,"=1")</f>
        <v>844</v>
      </c>
      <c r="G10069" s="2">
        <f>COUNTIF(E$2:E10069,"=0")</f>
        <v>9224</v>
      </c>
      <c r="H10069" s="2">
        <f t="shared" si="785"/>
        <v>1</v>
      </c>
      <c r="I10069" s="2">
        <f t="shared" si="786"/>
        <v>1.6421411814885878E-2</v>
      </c>
      <c r="J10069" s="2">
        <f t="shared" si="787"/>
        <v>0.98357858818511412</v>
      </c>
      <c r="K10069" s="2">
        <f t="shared" si="788"/>
        <v>0.15469208211143695</v>
      </c>
      <c r="P10069" s="2"/>
    </row>
    <row r="10070" spans="1:16" x14ac:dyDescent="0.25">
      <c r="A10070" s="2" t="s">
        <v>10921</v>
      </c>
      <c r="B10070" s="4">
        <v>-279.2</v>
      </c>
      <c r="C10070" s="4">
        <v>6.3E-3</v>
      </c>
      <c r="D10070" s="2">
        <f>IFERROR(MATCH(A10070,Both_domains!A$2:A$851, 0), 0)</f>
        <v>0</v>
      </c>
      <c r="E10070" s="2">
        <f t="shared" si="789"/>
        <v>0</v>
      </c>
      <c r="F10070" s="2">
        <f>COUNTIF(E$2:E10070,"=1")</f>
        <v>844</v>
      </c>
      <c r="G10070" s="2">
        <f>COUNTIF(E$2:E10070,"=0")</f>
        <v>9225</v>
      </c>
      <c r="H10070" s="2">
        <f t="shared" si="785"/>
        <v>1</v>
      </c>
      <c r="I10070" s="2">
        <f t="shared" si="786"/>
        <v>1.6314779270633406E-2</v>
      </c>
      <c r="J10070" s="2">
        <f t="shared" si="787"/>
        <v>0.98368522072936659</v>
      </c>
      <c r="K10070" s="2">
        <f t="shared" si="788"/>
        <v>0.15467790708329515</v>
      </c>
      <c r="P10070" s="2"/>
    </row>
    <row r="10071" spans="1:16" x14ac:dyDescent="0.25">
      <c r="A10071" s="2" t="s">
        <v>10922</v>
      </c>
      <c r="B10071" s="4">
        <v>-279.2</v>
      </c>
      <c r="C10071" s="4">
        <v>6.3E-3</v>
      </c>
      <c r="D10071" s="2">
        <f>IFERROR(MATCH(A10071,Both_domains!A$2:A$851, 0), 0)</f>
        <v>0</v>
      </c>
      <c r="E10071" s="2">
        <f t="shared" si="789"/>
        <v>0</v>
      </c>
      <c r="F10071" s="2">
        <f>COUNTIF(E$2:E10071,"=1")</f>
        <v>844</v>
      </c>
      <c r="G10071" s="2">
        <f>COUNTIF(E$2:E10071,"=0")</f>
        <v>9226</v>
      </c>
      <c r="H10071" s="2">
        <f t="shared" si="785"/>
        <v>1</v>
      </c>
      <c r="I10071" s="2">
        <f t="shared" si="786"/>
        <v>1.6208146726380934E-2</v>
      </c>
      <c r="J10071" s="2">
        <f t="shared" si="787"/>
        <v>0.98379185327361907</v>
      </c>
      <c r="K10071" s="2">
        <f t="shared" si="788"/>
        <v>0.15466373465273961</v>
      </c>
      <c r="P10071" s="2"/>
    </row>
    <row r="10072" spans="1:16" x14ac:dyDescent="0.25">
      <c r="A10072" s="2" t="s">
        <v>10923</v>
      </c>
      <c r="B10072" s="4">
        <v>-279.2</v>
      </c>
      <c r="C10072" s="4">
        <v>6.4000000000000003E-3</v>
      </c>
      <c r="D10072" s="2">
        <f>IFERROR(MATCH(A10072,Both_domains!A$2:A$851, 0), 0)</f>
        <v>0</v>
      </c>
      <c r="E10072" s="2">
        <f t="shared" si="789"/>
        <v>0</v>
      </c>
      <c r="F10072" s="2">
        <f>COUNTIF(E$2:E10072,"=1")</f>
        <v>844</v>
      </c>
      <c r="G10072" s="2">
        <f>COUNTIF(E$2:E10072,"=0")</f>
        <v>9227</v>
      </c>
      <c r="H10072" s="2">
        <f t="shared" si="785"/>
        <v>1</v>
      </c>
      <c r="I10072" s="2">
        <f t="shared" si="786"/>
        <v>1.6101514182128351E-2</v>
      </c>
      <c r="J10072" s="2">
        <f t="shared" si="787"/>
        <v>0.98389848581787165</v>
      </c>
      <c r="K10072" s="2">
        <f t="shared" si="788"/>
        <v>0.15464956481905634</v>
      </c>
      <c r="P10072" s="2"/>
    </row>
    <row r="10073" spans="1:16" x14ac:dyDescent="0.25">
      <c r="A10073" s="2" t="s">
        <v>10924</v>
      </c>
      <c r="B10073" s="4">
        <v>-279.2</v>
      </c>
      <c r="C10073" s="4">
        <v>6.4000000000000003E-3</v>
      </c>
      <c r="D10073" s="2">
        <f>IFERROR(MATCH(A10073,Both_domains!A$2:A$851, 0), 0)</f>
        <v>0</v>
      </c>
      <c r="E10073" s="2">
        <f t="shared" si="789"/>
        <v>0</v>
      </c>
      <c r="F10073" s="2">
        <f>COUNTIF(E$2:E10073,"=1")</f>
        <v>844</v>
      </c>
      <c r="G10073" s="2">
        <f>COUNTIF(E$2:E10073,"=0")</f>
        <v>9228</v>
      </c>
      <c r="H10073" s="2">
        <f t="shared" si="785"/>
        <v>1</v>
      </c>
      <c r="I10073" s="2">
        <f t="shared" si="786"/>
        <v>1.599488163787588E-2</v>
      </c>
      <c r="J10073" s="2">
        <f t="shared" si="787"/>
        <v>0.98400511836212412</v>
      </c>
      <c r="K10073" s="2">
        <f t="shared" si="788"/>
        <v>0.15463539758153169</v>
      </c>
      <c r="P10073" s="2"/>
    </row>
    <row r="10074" spans="1:16" x14ac:dyDescent="0.25">
      <c r="A10074" s="2" t="s">
        <v>10925</v>
      </c>
      <c r="B10074" s="4">
        <v>-279.2</v>
      </c>
      <c r="C10074" s="4">
        <v>6.4000000000000003E-3</v>
      </c>
      <c r="D10074" s="2">
        <f>IFERROR(MATCH(A10074,Both_domains!A$2:A$851, 0), 0)</f>
        <v>0</v>
      </c>
      <c r="E10074" s="2">
        <f t="shared" si="789"/>
        <v>0</v>
      </c>
      <c r="F10074" s="2">
        <f>COUNTIF(E$2:E10074,"=1")</f>
        <v>844</v>
      </c>
      <c r="G10074" s="2">
        <f>COUNTIF(E$2:E10074,"=0")</f>
        <v>9229</v>
      </c>
      <c r="H10074" s="2">
        <f t="shared" si="785"/>
        <v>1</v>
      </c>
      <c r="I10074" s="2">
        <f t="shared" si="786"/>
        <v>1.5888249093623408E-2</v>
      </c>
      <c r="J10074" s="2">
        <f t="shared" si="787"/>
        <v>0.98411175090637659</v>
      </c>
      <c r="K10074" s="2">
        <f t="shared" si="788"/>
        <v>0.15462123293945224</v>
      </c>
      <c r="P10074" s="2"/>
    </row>
    <row r="10075" spans="1:16" x14ac:dyDescent="0.25">
      <c r="A10075" s="2" t="s">
        <v>10926</v>
      </c>
      <c r="B10075" s="4">
        <v>-279.2</v>
      </c>
      <c r="C10075" s="4">
        <v>6.4000000000000003E-3</v>
      </c>
      <c r="D10075" s="2">
        <f>IFERROR(MATCH(A10075,Both_domains!A$2:A$851, 0), 0)</f>
        <v>0</v>
      </c>
      <c r="E10075" s="2">
        <f t="shared" si="789"/>
        <v>0</v>
      </c>
      <c r="F10075" s="2">
        <f>COUNTIF(E$2:E10075,"=1")</f>
        <v>844</v>
      </c>
      <c r="G10075" s="2">
        <f>COUNTIF(E$2:E10075,"=0")</f>
        <v>9230</v>
      </c>
      <c r="H10075" s="2">
        <f t="shared" si="785"/>
        <v>1</v>
      </c>
      <c r="I10075" s="2">
        <f t="shared" si="786"/>
        <v>1.5781616549370825E-2</v>
      </c>
      <c r="J10075" s="2">
        <f t="shared" si="787"/>
        <v>0.98421838345062918</v>
      </c>
      <c r="K10075" s="2">
        <f t="shared" si="788"/>
        <v>0.15460707089210479</v>
      </c>
      <c r="P10075" s="2"/>
    </row>
    <row r="10076" spans="1:16" x14ac:dyDescent="0.25">
      <c r="A10076" s="2" t="s">
        <v>10927</v>
      </c>
      <c r="B10076" s="4">
        <v>-279.3</v>
      </c>
      <c r="C10076" s="4">
        <v>6.4000000000000003E-3</v>
      </c>
      <c r="D10076" s="2">
        <f>IFERROR(MATCH(A10076,Both_domains!A$2:A$851, 0), 0)</f>
        <v>0</v>
      </c>
      <c r="E10076" s="2">
        <f t="shared" si="789"/>
        <v>0</v>
      </c>
      <c r="F10076" s="2">
        <f>COUNTIF(E$2:E10076,"=1")</f>
        <v>844</v>
      </c>
      <c r="G10076" s="2">
        <f>COUNTIF(E$2:E10076,"=0")</f>
        <v>9231</v>
      </c>
      <c r="H10076" s="2">
        <f t="shared" si="785"/>
        <v>1</v>
      </c>
      <c r="I10076" s="2">
        <f t="shared" si="786"/>
        <v>1.5674984005118353E-2</v>
      </c>
      <c r="J10076" s="2">
        <f t="shared" si="787"/>
        <v>0.98432501599488165</v>
      </c>
      <c r="K10076" s="2">
        <f t="shared" si="788"/>
        <v>0.15459291143877643</v>
      </c>
      <c r="P10076" s="2"/>
    </row>
    <row r="10077" spans="1:16" x14ac:dyDescent="0.25">
      <c r="A10077" s="2" t="s">
        <v>10928</v>
      </c>
      <c r="B10077" s="4">
        <v>-279.3</v>
      </c>
      <c r="C10077" s="4">
        <v>6.4000000000000003E-3</v>
      </c>
      <c r="D10077" s="2">
        <f>IFERROR(MATCH(A10077,Both_domains!A$2:A$851, 0), 0)</f>
        <v>0</v>
      </c>
      <c r="E10077" s="2">
        <f t="shared" si="789"/>
        <v>0</v>
      </c>
      <c r="F10077" s="2">
        <f>COUNTIF(E$2:E10077,"=1")</f>
        <v>844</v>
      </c>
      <c r="G10077" s="2">
        <f>COUNTIF(E$2:E10077,"=0")</f>
        <v>9232</v>
      </c>
      <c r="H10077" s="2">
        <f t="shared" si="785"/>
        <v>1</v>
      </c>
      <c r="I10077" s="2">
        <f t="shared" si="786"/>
        <v>1.5568351460865881E-2</v>
      </c>
      <c r="J10077" s="2">
        <f t="shared" si="787"/>
        <v>0.98443164853913412</v>
      </c>
      <c r="K10077" s="2">
        <f t="shared" si="788"/>
        <v>0.15457875457875458</v>
      </c>
      <c r="P10077" s="2"/>
    </row>
    <row r="10078" spans="1:16" x14ac:dyDescent="0.25">
      <c r="A10078" s="2" t="s">
        <v>10929</v>
      </c>
      <c r="B10078" s="4">
        <v>-279.39999999999998</v>
      </c>
      <c r="C10078" s="4">
        <v>6.4999999999999997E-3</v>
      </c>
      <c r="D10078" s="2">
        <f>IFERROR(MATCH(A10078,Both_domains!A$2:A$851, 0), 0)</f>
        <v>0</v>
      </c>
      <c r="E10078" s="2">
        <f t="shared" si="789"/>
        <v>0</v>
      </c>
      <c r="F10078" s="2">
        <f>COUNTIF(E$2:E10078,"=1")</f>
        <v>844</v>
      </c>
      <c r="G10078" s="2">
        <f>COUNTIF(E$2:E10078,"=0")</f>
        <v>9233</v>
      </c>
      <c r="H10078" s="2">
        <f t="shared" si="785"/>
        <v>1</v>
      </c>
      <c r="I10078" s="2">
        <f t="shared" si="786"/>
        <v>1.5461718916613298E-2</v>
      </c>
      <c r="J10078" s="2">
        <f t="shared" si="787"/>
        <v>0.9845382810833867</v>
      </c>
      <c r="K10078" s="2">
        <f t="shared" si="788"/>
        <v>0.15456460031132679</v>
      </c>
      <c r="P10078" s="2"/>
    </row>
    <row r="10079" spans="1:16" x14ac:dyDescent="0.25">
      <c r="A10079" s="2" t="s">
        <v>10930</v>
      </c>
      <c r="B10079" s="4">
        <v>-279.39999999999998</v>
      </c>
      <c r="C10079" s="4">
        <v>6.4999999999999997E-3</v>
      </c>
      <c r="D10079" s="2">
        <f>IFERROR(MATCH(A10079,Both_domains!A$2:A$851, 0), 0)</f>
        <v>0</v>
      </c>
      <c r="E10079" s="2">
        <f t="shared" si="789"/>
        <v>0</v>
      </c>
      <c r="F10079" s="2">
        <f>COUNTIF(E$2:E10079,"=1")</f>
        <v>844</v>
      </c>
      <c r="G10079" s="2">
        <f>COUNTIF(E$2:E10079,"=0")</f>
        <v>9234</v>
      </c>
      <c r="H10079" s="2">
        <f t="shared" si="785"/>
        <v>1</v>
      </c>
      <c r="I10079" s="2">
        <f t="shared" si="786"/>
        <v>1.5355086372360827E-2</v>
      </c>
      <c r="J10079" s="2">
        <f t="shared" si="787"/>
        <v>0.98464491362763917</v>
      </c>
      <c r="K10079" s="2">
        <f t="shared" si="788"/>
        <v>0.15455044863578099</v>
      </c>
      <c r="P10079" s="2"/>
    </row>
    <row r="10080" spans="1:16" x14ac:dyDescent="0.25">
      <c r="A10080" s="2" t="s">
        <v>10931</v>
      </c>
      <c r="B10080" s="4">
        <v>-279.39999999999998</v>
      </c>
      <c r="C10080" s="4">
        <v>6.4999999999999997E-3</v>
      </c>
      <c r="D10080" s="2">
        <f>IFERROR(MATCH(A10080,Both_domains!A$2:A$851, 0), 0)</f>
        <v>0</v>
      </c>
      <c r="E10080" s="2">
        <f t="shared" si="789"/>
        <v>0</v>
      </c>
      <c r="F10080" s="2">
        <f>COUNTIF(E$2:E10080,"=1")</f>
        <v>844</v>
      </c>
      <c r="G10080" s="2">
        <f>COUNTIF(E$2:E10080,"=0")</f>
        <v>9235</v>
      </c>
      <c r="H10080" s="2">
        <f t="shared" si="785"/>
        <v>1</v>
      </c>
      <c r="I10080" s="2">
        <f t="shared" si="786"/>
        <v>1.5248453828108355E-2</v>
      </c>
      <c r="J10080" s="2">
        <f t="shared" si="787"/>
        <v>0.98475154617189165</v>
      </c>
      <c r="K10080" s="2">
        <f t="shared" si="788"/>
        <v>0.1545362995514053</v>
      </c>
      <c r="P10080" s="2"/>
    </row>
    <row r="10081" spans="1:16" x14ac:dyDescent="0.25">
      <c r="A10081" s="2" t="s">
        <v>10932</v>
      </c>
      <c r="B10081" s="4">
        <v>-279.5</v>
      </c>
      <c r="C10081" s="4">
        <v>6.6E-3</v>
      </c>
      <c r="D10081" s="2">
        <f>IFERROR(MATCH(A10081,Both_domains!A$2:A$851, 0), 0)</f>
        <v>0</v>
      </c>
      <c r="E10081" s="2">
        <f t="shared" si="789"/>
        <v>0</v>
      </c>
      <c r="F10081" s="2">
        <f>COUNTIF(E$2:E10081,"=1")</f>
        <v>844</v>
      </c>
      <c r="G10081" s="2">
        <f>COUNTIF(E$2:E10081,"=0")</f>
        <v>9236</v>
      </c>
      <c r="H10081" s="2">
        <f t="shared" si="785"/>
        <v>1</v>
      </c>
      <c r="I10081" s="2">
        <f t="shared" si="786"/>
        <v>1.5141821283855883E-2</v>
      </c>
      <c r="J10081" s="2">
        <f t="shared" si="787"/>
        <v>0.98485817871614412</v>
      </c>
      <c r="K10081" s="2">
        <f t="shared" si="788"/>
        <v>0.15452215305748809</v>
      </c>
      <c r="P10081" s="2"/>
    </row>
    <row r="10082" spans="1:16" x14ac:dyDescent="0.25">
      <c r="A10082" s="2" t="s">
        <v>10933</v>
      </c>
      <c r="B10082" s="4">
        <v>-279.5</v>
      </c>
      <c r="C10082" s="4">
        <v>6.6E-3</v>
      </c>
      <c r="D10082" s="2">
        <f>IFERROR(MATCH(A10082,Both_domains!A$2:A$851, 0), 0)</f>
        <v>0</v>
      </c>
      <c r="E10082" s="2">
        <f t="shared" si="789"/>
        <v>0</v>
      </c>
      <c r="F10082" s="2">
        <f>COUNTIF(E$2:E10082,"=1")</f>
        <v>844</v>
      </c>
      <c r="G10082" s="2">
        <f>COUNTIF(E$2:E10082,"=0")</f>
        <v>9237</v>
      </c>
      <c r="H10082" s="2">
        <f t="shared" si="785"/>
        <v>1</v>
      </c>
      <c r="I10082" s="2">
        <f t="shared" si="786"/>
        <v>1.50351887396033E-2</v>
      </c>
      <c r="J10082" s="2">
        <f t="shared" si="787"/>
        <v>0.9849648112603967</v>
      </c>
      <c r="K10082" s="2">
        <f t="shared" si="788"/>
        <v>0.15450800915331808</v>
      </c>
      <c r="P10082" s="2"/>
    </row>
    <row r="10083" spans="1:16" x14ac:dyDescent="0.25">
      <c r="A10083" s="2" t="s">
        <v>10934</v>
      </c>
      <c r="B10083" s="4">
        <v>-279.5</v>
      </c>
      <c r="C10083" s="4">
        <v>6.6E-3</v>
      </c>
      <c r="D10083" s="2">
        <f>IFERROR(MATCH(A10083,Both_domains!A$2:A$851, 0), 0)</f>
        <v>0</v>
      </c>
      <c r="E10083" s="2">
        <f t="shared" si="789"/>
        <v>0</v>
      </c>
      <c r="F10083" s="2">
        <f>COUNTIF(E$2:E10083,"=1")</f>
        <v>844</v>
      </c>
      <c r="G10083" s="2">
        <f>COUNTIF(E$2:E10083,"=0")</f>
        <v>9238</v>
      </c>
      <c r="H10083" s="2">
        <f t="shared" si="785"/>
        <v>1</v>
      </c>
      <c r="I10083" s="2">
        <f t="shared" si="786"/>
        <v>1.4928556195350828E-2</v>
      </c>
      <c r="J10083" s="2">
        <f t="shared" si="787"/>
        <v>0.98507144380464917</v>
      </c>
      <c r="K10083" s="2">
        <f t="shared" si="788"/>
        <v>0.15449386783818414</v>
      </c>
      <c r="P10083" s="2"/>
    </row>
    <row r="10084" spans="1:16" x14ac:dyDescent="0.25">
      <c r="A10084" s="2" t="s">
        <v>10935</v>
      </c>
      <c r="B10084" s="4">
        <v>-279.60000000000002</v>
      </c>
      <c r="C10084" s="4">
        <v>6.7000000000000002E-3</v>
      </c>
      <c r="D10084" s="2">
        <f>IFERROR(MATCH(A10084,Both_domains!A$2:A$851, 0), 0)</f>
        <v>0</v>
      </c>
      <c r="E10084" s="2">
        <f t="shared" si="789"/>
        <v>0</v>
      </c>
      <c r="F10084" s="2">
        <f>COUNTIF(E$2:E10084,"=1")</f>
        <v>844</v>
      </c>
      <c r="G10084" s="2">
        <f>COUNTIF(E$2:E10084,"=0")</f>
        <v>9239</v>
      </c>
      <c r="H10084" s="2">
        <f t="shared" si="785"/>
        <v>1</v>
      </c>
      <c r="I10084" s="2">
        <f t="shared" si="786"/>
        <v>1.4821923651098357E-2</v>
      </c>
      <c r="J10084" s="2">
        <f t="shared" si="787"/>
        <v>0.98517807634890164</v>
      </c>
      <c r="K10084" s="2">
        <f t="shared" si="788"/>
        <v>0.1544797291113755</v>
      </c>
      <c r="P10084" s="2"/>
    </row>
    <row r="10085" spans="1:16" x14ac:dyDescent="0.25">
      <c r="A10085" s="2" t="s">
        <v>10936</v>
      </c>
      <c r="B10085" s="4">
        <v>-279.60000000000002</v>
      </c>
      <c r="C10085" s="4">
        <v>6.7000000000000002E-3</v>
      </c>
      <c r="D10085" s="2">
        <f>IFERROR(MATCH(A10085,Both_domains!A$2:A$851, 0), 0)</f>
        <v>0</v>
      </c>
      <c r="E10085" s="2">
        <f t="shared" si="789"/>
        <v>0</v>
      </c>
      <c r="F10085" s="2">
        <f>COUNTIF(E$2:E10085,"=1")</f>
        <v>844</v>
      </c>
      <c r="G10085" s="2">
        <f>COUNTIF(E$2:E10085,"=0")</f>
        <v>9240</v>
      </c>
      <c r="H10085" s="2">
        <f t="shared" si="785"/>
        <v>1</v>
      </c>
      <c r="I10085" s="2">
        <f t="shared" si="786"/>
        <v>1.4715291106845774E-2</v>
      </c>
      <c r="J10085" s="2">
        <f t="shared" si="787"/>
        <v>0.98528470889315423</v>
      </c>
      <c r="K10085" s="2">
        <f t="shared" si="788"/>
        <v>0.15446559297218154</v>
      </c>
      <c r="P10085" s="2"/>
    </row>
    <row r="10086" spans="1:16" x14ac:dyDescent="0.25">
      <c r="A10086" s="2" t="s">
        <v>10937</v>
      </c>
      <c r="B10086" s="4">
        <v>-279.7</v>
      </c>
      <c r="C10086" s="4">
        <v>6.7999999999999996E-3</v>
      </c>
      <c r="D10086" s="2">
        <f>IFERROR(MATCH(A10086,Both_domains!A$2:A$851, 0), 0)</f>
        <v>0</v>
      </c>
      <c r="E10086" s="2">
        <f t="shared" si="789"/>
        <v>0</v>
      </c>
      <c r="F10086" s="2">
        <f>COUNTIF(E$2:E10086,"=1")</f>
        <v>844</v>
      </c>
      <c r="G10086" s="2">
        <f>COUNTIF(E$2:E10086,"=0")</f>
        <v>9241</v>
      </c>
      <c r="H10086" s="2">
        <f t="shared" si="785"/>
        <v>1</v>
      </c>
      <c r="I10086" s="2">
        <f t="shared" si="786"/>
        <v>1.4608658562593302E-2</v>
      </c>
      <c r="J10086" s="2">
        <f t="shared" si="787"/>
        <v>0.9853913414374067</v>
      </c>
      <c r="K10086" s="2">
        <f t="shared" si="788"/>
        <v>0.15445145941989202</v>
      </c>
      <c r="P10086" s="2"/>
    </row>
    <row r="10087" spans="1:16" x14ac:dyDescent="0.25">
      <c r="A10087" s="2" t="s">
        <v>10938</v>
      </c>
      <c r="B10087" s="4">
        <v>-279.7</v>
      </c>
      <c r="C10087" s="4">
        <v>6.7999999999999996E-3</v>
      </c>
      <c r="D10087" s="2">
        <f>IFERROR(MATCH(A10087,Both_domains!A$2:A$851, 0), 0)</f>
        <v>0</v>
      </c>
      <c r="E10087" s="2">
        <f t="shared" si="789"/>
        <v>0</v>
      </c>
      <c r="F10087" s="2">
        <f>COUNTIF(E$2:E10087,"=1")</f>
        <v>844</v>
      </c>
      <c r="G10087" s="2">
        <f>COUNTIF(E$2:E10087,"=0")</f>
        <v>9242</v>
      </c>
      <c r="H10087" s="2">
        <f t="shared" si="785"/>
        <v>1</v>
      </c>
      <c r="I10087" s="2">
        <f t="shared" si="786"/>
        <v>1.450202601834083E-2</v>
      </c>
      <c r="J10087" s="2">
        <f t="shared" si="787"/>
        <v>0.98549797398165917</v>
      </c>
      <c r="K10087" s="2">
        <f t="shared" si="788"/>
        <v>0.1544373284537969</v>
      </c>
      <c r="P10087" s="2"/>
    </row>
    <row r="10088" spans="1:16" x14ac:dyDescent="0.25">
      <c r="A10088" s="2" t="s">
        <v>10939</v>
      </c>
      <c r="B10088" s="4">
        <v>-279.7</v>
      </c>
      <c r="C10088" s="4">
        <v>6.7999999999999996E-3</v>
      </c>
      <c r="D10088" s="2">
        <f>IFERROR(MATCH(A10088,Both_domains!A$2:A$851, 0), 0)</f>
        <v>0</v>
      </c>
      <c r="E10088" s="2">
        <f t="shared" si="789"/>
        <v>0</v>
      </c>
      <c r="F10088" s="2">
        <f>COUNTIF(E$2:E10088,"=1")</f>
        <v>844</v>
      </c>
      <c r="G10088" s="2">
        <f>COUNTIF(E$2:E10088,"=0")</f>
        <v>9243</v>
      </c>
      <c r="H10088" s="2">
        <f t="shared" si="785"/>
        <v>1</v>
      </c>
      <c r="I10088" s="2">
        <f t="shared" si="786"/>
        <v>1.4395393474088247E-2</v>
      </c>
      <c r="J10088" s="2">
        <f t="shared" si="787"/>
        <v>0.98560460652591175</v>
      </c>
      <c r="K10088" s="2">
        <f t="shared" si="788"/>
        <v>0.15442320007318636</v>
      </c>
      <c r="P10088" s="2"/>
    </row>
    <row r="10089" spans="1:16" x14ac:dyDescent="0.25">
      <c r="A10089" s="2" t="s">
        <v>10940</v>
      </c>
      <c r="B10089" s="4">
        <v>-279.8</v>
      </c>
      <c r="C10089" s="4">
        <v>6.8999999999999999E-3</v>
      </c>
      <c r="D10089" s="2">
        <f>IFERROR(MATCH(A10089,Both_domains!A$2:A$851, 0), 0)</f>
        <v>0</v>
      </c>
      <c r="E10089" s="2">
        <f t="shared" si="789"/>
        <v>0</v>
      </c>
      <c r="F10089" s="2">
        <f>COUNTIF(E$2:E10089,"=1")</f>
        <v>844</v>
      </c>
      <c r="G10089" s="2">
        <f>COUNTIF(E$2:E10089,"=0")</f>
        <v>9244</v>
      </c>
      <c r="H10089" s="2">
        <f t="shared" si="785"/>
        <v>1</v>
      </c>
      <c r="I10089" s="2">
        <f t="shared" si="786"/>
        <v>1.4288760929835775E-2</v>
      </c>
      <c r="J10089" s="2">
        <f t="shared" si="787"/>
        <v>0.98571123907016422</v>
      </c>
      <c r="K10089" s="2">
        <f t="shared" si="788"/>
        <v>0.1544090742773509</v>
      </c>
      <c r="P10089" s="2"/>
    </row>
    <row r="10090" spans="1:16" x14ac:dyDescent="0.25">
      <c r="A10090" s="2" t="s">
        <v>10941</v>
      </c>
      <c r="B10090" s="4">
        <v>-279.8</v>
      </c>
      <c r="C10090" s="4">
        <v>6.8999999999999999E-3</v>
      </c>
      <c r="D10090" s="2">
        <f>IFERROR(MATCH(A10090,Both_domains!A$2:A$851, 0), 0)</f>
        <v>0</v>
      </c>
      <c r="E10090" s="2">
        <f t="shared" si="789"/>
        <v>0</v>
      </c>
      <c r="F10090" s="2">
        <f>COUNTIF(E$2:E10090,"=1")</f>
        <v>844</v>
      </c>
      <c r="G10090" s="2">
        <f>COUNTIF(E$2:E10090,"=0")</f>
        <v>9245</v>
      </c>
      <c r="H10090" s="2">
        <f t="shared" si="785"/>
        <v>1</v>
      </c>
      <c r="I10090" s="2">
        <f t="shared" si="786"/>
        <v>1.4182128385583304E-2</v>
      </c>
      <c r="J10090" s="2">
        <f t="shared" si="787"/>
        <v>0.9858178716144167</v>
      </c>
      <c r="K10090" s="2">
        <f t="shared" si="788"/>
        <v>0.15439495106558127</v>
      </c>
      <c r="P10090" s="2"/>
    </row>
    <row r="10091" spans="1:16" x14ac:dyDescent="0.25">
      <c r="A10091" s="2" t="s">
        <v>10942</v>
      </c>
      <c r="B10091" s="4">
        <v>-279.8</v>
      </c>
      <c r="C10091" s="4">
        <v>6.8999999999999999E-3</v>
      </c>
      <c r="D10091" s="2">
        <f>IFERROR(MATCH(A10091,Both_domains!A$2:A$851, 0), 0)</f>
        <v>0</v>
      </c>
      <c r="E10091" s="2">
        <f t="shared" si="789"/>
        <v>0</v>
      </c>
      <c r="F10091" s="2">
        <f>COUNTIF(E$2:E10091,"=1")</f>
        <v>844</v>
      </c>
      <c r="G10091" s="2">
        <f>COUNTIF(E$2:E10091,"=0")</f>
        <v>9246</v>
      </c>
      <c r="H10091" s="2">
        <f t="shared" si="785"/>
        <v>1</v>
      </c>
      <c r="I10091" s="2">
        <f t="shared" si="786"/>
        <v>1.4075495841330721E-2</v>
      </c>
      <c r="J10091" s="2">
        <f t="shared" si="787"/>
        <v>0.98592450415866928</v>
      </c>
      <c r="K10091" s="2">
        <f t="shared" si="788"/>
        <v>0.15438083043716846</v>
      </c>
      <c r="P10091" s="2"/>
    </row>
    <row r="10092" spans="1:16" x14ac:dyDescent="0.25">
      <c r="A10092" s="2" t="s">
        <v>10943</v>
      </c>
      <c r="B10092" s="4">
        <v>-279.8</v>
      </c>
      <c r="C10092" s="4">
        <v>6.8999999999999999E-3</v>
      </c>
      <c r="D10092" s="2">
        <f>IFERROR(MATCH(A10092,Both_domains!A$2:A$851, 0), 0)</f>
        <v>0</v>
      </c>
      <c r="E10092" s="2">
        <f t="shared" si="789"/>
        <v>0</v>
      </c>
      <c r="F10092" s="2">
        <f>COUNTIF(E$2:E10092,"=1")</f>
        <v>844</v>
      </c>
      <c r="G10092" s="2">
        <f>COUNTIF(E$2:E10092,"=0")</f>
        <v>9247</v>
      </c>
      <c r="H10092" s="2">
        <f t="shared" si="785"/>
        <v>1</v>
      </c>
      <c r="I10092" s="2">
        <f t="shared" si="786"/>
        <v>1.3968863297078249E-2</v>
      </c>
      <c r="J10092" s="2">
        <f t="shared" si="787"/>
        <v>0.98603113670292175</v>
      </c>
      <c r="K10092" s="2">
        <f t="shared" si="788"/>
        <v>0.15436671239140376</v>
      </c>
      <c r="P10092" s="2"/>
    </row>
    <row r="10093" spans="1:16" x14ac:dyDescent="0.25">
      <c r="A10093" s="2" t="s">
        <v>10944</v>
      </c>
      <c r="B10093" s="4">
        <v>-279.89999999999998</v>
      </c>
      <c r="C10093" s="4">
        <v>7.0000000000000001E-3</v>
      </c>
      <c r="D10093" s="2">
        <f>IFERROR(MATCH(A10093,Both_domains!A$2:A$851, 0), 0)</f>
        <v>0</v>
      </c>
      <c r="E10093" s="2">
        <f t="shared" si="789"/>
        <v>0</v>
      </c>
      <c r="F10093" s="2">
        <f>COUNTIF(E$2:E10093,"=1")</f>
        <v>844</v>
      </c>
      <c r="G10093" s="2">
        <f>COUNTIF(E$2:E10093,"=0")</f>
        <v>9248</v>
      </c>
      <c r="H10093" s="2">
        <f t="shared" si="785"/>
        <v>1</v>
      </c>
      <c r="I10093" s="2">
        <f t="shared" si="786"/>
        <v>1.3862230752825777E-2</v>
      </c>
      <c r="J10093" s="2">
        <f t="shared" si="787"/>
        <v>0.98613776924717422</v>
      </c>
      <c r="K10093" s="2">
        <f t="shared" si="788"/>
        <v>0.15435259692757863</v>
      </c>
      <c r="P10093" s="2"/>
    </row>
    <row r="10094" spans="1:16" x14ac:dyDescent="0.25">
      <c r="A10094" s="2" t="s">
        <v>10945</v>
      </c>
      <c r="B10094" s="4">
        <v>-279.89999999999998</v>
      </c>
      <c r="C10094" s="4">
        <v>7.0000000000000001E-3</v>
      </c>
      <c r="D10094" s="2">
        <f>IFERROR(MATCH(A10094,Both_domains!A$2:A$851, 0), 0)</f>
        <v>0</v>
      </c>
      <c r="E10094" s="2">
        <f t="shared" si="789"/>
        <v>0</v>
      </c>
      <c r="F10094" s="2">
        <f>COUNTIF(E$2:E10094,"=1")</f>
        <v>844</v>
      </c>
      <c r="G10094" s="2">
        <f>COUNTIF(E$2:E10094,"=0")</f>
        <v>9249</v>
      </c>
      <c r="H10094" s="2">
        <f t="shared" si="785"/>
        <v>1</v>
      </c>
      <c r="I10094" s="2">
        <f t="shared" si="786"/>
        <v>1.3755598208573305E-2</v>
      </c>
      <c r="J10094" s="2">
        <f t="shared" si="787"/>
        <v>0.98624440179142669</v>
      </c>
      <c r="K10094" s="2">
        <f t="shared" si="788"/>
        <v>0.1543384840449849</v>
      </c>
      <c r="P10094" s="2"/>
    </row>
    <row r="10095" spans="1:16" x14ac:dyDescent="0.25">
      <c r="A10095" s="2" t="s">
        <v>10946</v>
      </c>
      <c r="B10095" s="4">
        <v>-279.89999999999998</v>
      </c>
      <c r="C10095" s="4">
        <v>7.0000000000000001E-3</v>
      </c>
      <c r="D10095" s="2">
        <f>IFERROR(MATCH(A10095,Both_domains!A$2:A$851, 0), 0)</f>
        <v>0</v>
      </c>
      <c r="E10095" s="2">
        <f t="shared" si="789"/>
        <v>0</v>
      </c>
      <c r="F10095" s="2">
        <f>COUNTIF(E$2:E10095,"=1")</f>
        <v>844</v>
      </c>
      <c r="G10095" s="2">
        <f>COUNTIF(E$2:E10095,"=0")</f>
        <v>9250</v>
      </c>
      <c r="H10095" s="2">
        <f t="shared" si="785"/>
        <v>1</v>
      </c>
      <c r="I10095" s="2">
        <f t="shared" si="786"/>
        <v>1.3648965664320722E-2</v>
      </c>
      <c r="J10095" s="2">
        <f t="shared" si="787"/>
        <v>0.98635103433567928</v>
      </c>
      <c r="K10095" s="2">
        <f t="shared" si="788"/>
        <v>0.15432437374291461</v>
      </c>
      <c r="P10095" s="2"/>
    </row>
    <row r="10096" spans="1:16" x14ac:dyDescent="0.25">
      <c r="A10096" s="2" t="s">
        <v>10947</v>
      </c>
      <c r="B10096" s="4">
        <v>-279.89999999999998</v>
      </c>
      <c r="C10096" s="4">
        <v>7.0000000000000001E-3</v>
      </c>
      <c r="D10096" s="2">
        <f>IFERROR(MATCH(A10096,Both_domains!A$2:A$851, 0), 0)</f>
        <v>0</v>
      </c>
      <c r="E10096" s="2">
        <f t="shared" si="789"/>
        <v>0</v>
      </c>
      <c r="F10096" s="2">
        <f>COUNTIF(E$2:E10096,"=1")</f>
        <v>844</v>
      </c>
      <c r="G10096" s="2">
        <f>COUNTIF(E$2:E10096,"=0")</f>
        <v>9251</v>
      </c>
      <c r="H10096" s="2">
        <f t="shared" si="785"/>
        <v>1</v>
      </c>
      <c r="I10096" s="2">
        <f t="shared" si="786"/>
        <v>1.3542333120068251E-2</v>
      </c>
      <c r="J10096" s="2">
        <f t="shared" si="787"/>
        <v>0.98645766687993175</v>
      </c>
      <c r="K10096" s="2">
        <f t="shared" si="788"/>
        <v>0.15431026602066003</v>
      </c>
      <c r="P10096" s="2"/>
    </row>
    <row r="10097" spans="1:16" x14ac:dyDescent="0.25">
      <c r="A10097" s="2" t="s">
        <v>10948</v>
      </c>
      <c r="B10097" s="4">
        <v>-279.89999999999998</v>
      </c>
      <c r="C10097" s="4">
        <v>7.0000000000000001E-3</v>
      </c>
      <c r="D10097" s="2">
        <f>IFERROR(MATCH(A10097,Both_domains!A$2:A$851, 0), 0)</f>
        <v>0</v>
      </c>
      <c r="E10097" s="2">
        <f t="shared" si="789"/>
        <v>0</v>
      </c>
      <c r="F10097" s="2">
        <f>COUNTIF(E$2:E10097,"=1")</f>
        <v>844</v>
      </c>
      <c r="G10097" s="2">
        <f>COUNTIF(E$2:E10097,"=0")</f>
        <v>9252</v>
      </c>
      <c r="H10097" s="2">
        <f t="shared" si="785"/>
        <v>1</v>
      </c>
      <c r="I10097" s="2">
        <f t="shared" si="786"/>
        <v>1.3435700575815779E-2</v>
      </c>
      <c r="J10097" s="2">
        <f t="shared" si="787"/>
        <v>0.98656429942418422</v>
      </c>
      <c r="K10097" s="2">
        <f t="shared" si="788"/>
        <v>0.15429616087751372</v>
      </c>
      <c r="P10097" s="2"/>
    </row>
    <row r="10098" spans="1:16" x14ac:dyDescent="0.25">
      <c r="A10098" s="2" t="s">
        <v>10949</v>
      </c>
      <c r="B10098" s="4">
        <v>-279.89999999999998</v>
      </c>
      <c r="C10098" s="4">
        <v>7.0000000000000001E-3</v>
      </c>
      <c r="D10098" s="2">
        <f>IFERROR(MATCH(A10098,Both_domains!A$2:A$851, 0), 0)</f>
        <v>0</v>
      </c>
      <c r="E10098" s="2">
        <f t="shared" si="789"/>
        <v>0</v>
      </c>
      <c r="F10098" s="2">
        <f>COUNTIF(E$2:E10098,"=1")</f>
        <v>844</v>
      </c>
      <c r="G10098" s="2">
        <f>COUNTIF(E$2:E10098,"=0")</f>
        <v>9253</v>
      </c>
      <c r="H10098" s="2">
        <f t="shared" si="785"/>
        <v>1</v>
      </c>
      <c r="I10098" s="2">
        <f t="shared" si="786"/>
        <v>1.3329068031563196E-2</v>
      </c>
      <c r="J10098" s="2">
        <f t="shared" si="787"/>
        <v>0.9866709319684368</v>
      </c>
      <c r="K10098" s="2">
        <f t="shared" si="788"/>
        <v>0.15428205831276848</v>
      </c>
      <c r="P10098" s="2"/>
    </row>
    <row r="10099" spans="1:16" x14ac:dyDescent="0.25">
      <c r="A10099" s="2" t="s">
        <v>10950</v>
      </c>
      <c r="B10099" s="4">
        <v>-279.89999999999998</v>
      </c>
      <c r="C10099" s="4">
        <v>7.0000000000000001E-3</v>
      </c>
      <c r="D10099" s="2">
        <f>IFERROR(MATCH(A10099,Both_domains!A$2:A$851, 0), 0)</f>
        <v>0</v>
      </c>
      <c r="E10099" s="2">
        <f t="shared" si="789"/>
        <v>0</v>
      </c>
      <c r="F10099" s="2">
        <f>COUNTIF(E$2:E10099,"=1")</f>
        <v>844</v>
      </c>
      <c r="G10099" s="2">
        <f>COUNTIF(E$2:E10099,"=0")</f>
        <v>9254</v>
      </c>
      <c r="H10099" s="2">
        <f t="shared" si="785"/>
        <v>1</v>
      </c>
      <c r="I10099" s="2">
        <f t="shared" si="786"/>
        <v>1.3222435487310724E-2</v>
      </c>
      <c r="J10099" s="2">
        <f t="shared" si="787"/>
        <v>0.98677756451268928</v>
      </c>
      <c r="K10099" s="2">
        <f t="shared" si="788"/>
        <v>0.15426795832571741</v>
      </c>
      <c r="P10099" s="2"/>
    </row>
    <row r="10100" spans="1:16" x14ac:dyDescent="0.25">
      <c r="A10100" s="2" t="s">
        <v>10951</v>
      </c>
      <c r="B10100" s="4">
        <v>-279.89999999999998</v>
      </c>
      <c r="C10100" s="4">
        <v>7.0000000000000001E-3</v>
      </c>
      <c r="D10100" s="2">
        <f>IFERROR(MATCH(A10100,Both_domains!A$2:A$851, 0), 0)</f>
        <v>0</v>
      </c>
      <c r="E10100" s="2">
        <f t="shared" si="789"/>
        <v>0</v>
      </c>
      <c r="F10100" s="2">
        <f>COUNTIF(E$2:E10100,"=1")</f>
        <v>844</v>
      </c>
      <c r="G10100" s="2">
        <f>COUNTIF(E$2:E10100,"=0")</f>
        <v>9255</v>
      </c>
      <c r="H10100" s="2">
        <f t="shared" si="785"/>
        <v>1</v>
      </c>
      <c r="I10100" s="2">
        <f t="shared" si="786"/>
        <v>1.3115802943058252E-2</v>
      </c>
      <c r="J10100" s="2">
        <f t="shared" si="787"/>
        <v>0.98688419705694175</v>
      </c>
      <c r="K10100" s="2">
        <f t="shared" si="788"/>
        <v>0.15425386091565385</v>
      </c>
      <c r="P10100" s="2"/>
    </row>
    <row r="10101" spans="1:16" x14ac:dyDescent="0.25">
      <c r="A10101" s="2" t="s">
        <v>10952</v>
      </c>
      <c r="B10101" s="4">
        <v>-279.89999999999998</v>
      </c>
      <c r="C10101" s="4">
        <v>7.0000000000000001E-3</v>
      </c>
      <c r="D10101" s="2">
        <f>IFERROR(MATCH(A10101,Both_domains!A$2:A$851, 0), 0)</f>
        <v>0</v>
      </c>
      <c r="E10101" s="2">
        <f t="shared" si="789"/>
        <v>0</v>
      </c>
      <c r="F10101" s="2">
        <f>COUNTIF(E$2:E10101,"=1")</f>
        <v>844</v>
      </c>
      <c r="G10101" s="2">
        <f>COUNTIF(E$2:E10101,"=0")</f>
        <v>9256</v>
      </c>
      <c r="H10101" s="2">
        <f t="shared" si="785"/>
        <v>1</v>
      </c>
      <c r="I10101" s="2">
        <f t="shared" si="786"/>
        <v>1.3009170398805669E-2</v>
      </c>
      <c r="J10101" s="2">
        <f t="shared" si="787"/>
        <v>0.98699082960119433</v>
      </c>
      <c r="K10101" s="2">
        <f t="shared" si="788"/>
        <v>0.15423976608187134</v>
      </c>
      <c r="P10101" s="2"/>
    </row>
    <row r="10102" spans="1:16" x14ac:dyDescent="0.25">
      <c r="A10102" s="2" t="s">
        <v>10953</v>
      </c>
      <c r="B10102" s="4">
        <v>-279.89999999999998</v>
      </c>
      <c r="C10102" s="4">
        <v>7.0000000000000001E-3</v>
      </c>
      <c r="D10102" s="2">
        <f>IFERROR(MATCH(A10102,Both_domains!A$2:A$851, 0), 0)</f>
        <v>0</v>
      </c>
      <c r="E10102" s="2">
        <f t="shared" si="789"/>
        <v>0</v>
      </c>
      <c r="F10102" s="2">
        <f>COUNTIF(E$2:E10102,"=1")</f>
        <v>844</v>
      </c>
      <c r="G10102" s="2">
        <f>COUNTIF(E$2:E10102,"=0")</f>
        <v>9257</v>
      </c>
      <c r="H10102" s="2">
        <f t="shared" si="785"/>
        <v>1</v>
      </c>
      <c r="I10102" s="2">
        <f t="shared" si="786"/>
        <v>1.2902537854553198E-2</v>
      </c>
      <c r="J10102" s="2">
        <f t="shared" si="787"/>
        <v>0.9870974621454468</v>
      </c>
      <c r="K10102" s="2">
        <f t="shared" si="788"/>
        <v>0.15422567382366378</v>
      </c>
      <c r="P10102" s="2"/>
    </row>
    <row r="10103" spans="1:16" x14ac:dyDescent="0.25">
      <c r="A10103" s="2" t="s">
        <v>10954</v>
      </c>
      <c r="B10103" s="4">
        <v>-279.89999999999998</v>
      </c>
      <c r="C10103" s="4">
        <v>7.0000000000000001E-3</v>
      </c>
      <c r="D10103" s="2">
        <f>IFERROR(MATCH(A10103,Both_domains!A$2:A$851, 0), 0)</f>
        <v>0</v>
      </c>
      <c r="E10103" s="2">
        <f t="shared" si="789"/>
        <v>0</v>
      </c>
      <c r="F10103" s="2">
        <f>COUNTIF(E$2:E10103,"=1")</f>
        <v>844</v>
      </c>
      <c r="G10103" s="2">
        <f>COUNTIF(E$2:E10103,"=0")</f>
        <v>9258</v>
      </c>
      <c r="H10103" s="2">
        <f t="shared" si="785"/>
        <v>1</v>
      </c>
      <c r="I10103" s="2">
        <f t="shared" si="786"/>
        <v>1.2795905310300726E-2</v>
      </c>
      <c r="J10103" s="2">
        <f t="shared" si="787"/>
        <v>0.98720409468969927</v>
      </c>
      <c r="K10103" s="2">
        <f t="shared" si="788"/>
        <v>0.15421158414032524</v>
      </c>
      <c r="P10103" s="2"/>
    </row>
    <row r="10104" spans="1:16" x14ac:dyDescent="0.25">
      <c r="A10104" s="2" t="s">
        <v>10955</v>
      </c>
      <c r="B10104" s="4">
        <v>-279.89999999999998</v>
      </c>
      <c r="C10104" s="4">
        <v>7.0000000000000001E-3</v>
      </c>
      <c r="D10104" s="2">
        <f>IFERROR(MATCH(A10104,Both_domains!A$2:A$851, 0), 0)</f>
        <v>0</v>
      </c>
      <c r="E10104" s="2">
        <f t="shared" si="789"/>
        <v>0</v>
      </c>
      <c r="F10104" s="2">
        <f>COUNTIF(E$2:E10104,"=1")</f>
        <v>844</v>
      </c>
      <c r="G10104" s="2">
        <f>COUNTIF(E$2:E10104,"=0")</f>
        <v>9259</v>
      </c>
      <c r="H10104" s="2">
        <f t="shared" si="785"/>
        <v>1</v>
      </c>
      <c r="I10104" s="2">
        <f t="shared" si="786"/>
        <v>1.2689272766048143E-2</v>
      </c>
      <c r="J10104" s="2">
        <f t="shared" si="787"/>
        <v>0.98731072723395186</v>
      </c>
      <c r="K10104" s="2">
        <f t="shared" si="788"/>
        <v>0.1541974970311501</v>
      </c>
      <c r="P10104" s="2"/>
    </row>
    <row r="10105" spans="1:16" x14ac:dyDescent="0.25">
      <c r="A10105" s="2" t="s">
        <v>10956</v>
      </c>
      <c r="B10105" s="4">
        <v>-279.89999999999998</v>
      </c>
      <c r="C10105" s="4">
        <v>7.0000000000000001E-3</v>
      </c>
      <c r="D10105" s="2">
        <f>IFERROR(MATCH(A10105,Both_domains!A$2:A$851, 0), 0)</f>
        <v>0</v>
      </c>
      <c r="E10105" s="2">
        <f t="shared" si="789"/>
        <v>0</v>
      </c>
      <c r="F10105" s="2">
        <f>COUNTIF(E$2:E10105,"=1")</f>
        <v>844</v>
      </c>
      <c r="G10105" s="2">
        <f>COUNTIF(E$2:E10105,"=0")</f>
        <v>9260</v>
      </c>
      <c r="H10105" s="2">
        <f t="shared" si="785"/>
        <v>1</v>
      </c>
      <c r="I10105" s="2">
        <f t="shared" si="786"/>
        <v>1.2582640221795671E-2</v>
      </c>
      <c r="J10105" s="2">
        <f t="shared" si="787"/>
        <v>0.98741735977820433</v>
      </c>
      <c r="K10105" s="2">
        <f t="shared" si="788"/>
        <v>0.15418341249543296</v>
      </c>
      <c r="P10105" s="2"/>
    </row>
    <row r="10106" spans="1:16" x14ac:dyDescent="0.25">
      <c r="A10106" s="2" t="s">
        <v>10957</v>
      </c>
      <c r="B10106" s="4">
        <v>-279.89999999999998</v>
      </c>
      <c r="C10106" s="4">
        <v>7.0000000000000001E-3</v>
      </c>
      <c r="D10106" s="2">
        <f>IFERROR(MATCH(A10106,Both_domains!A$2:A$851, 0), 0)</f>
        <v>0</v>
      </c>
      <c r="E10106" s="2">
        <f t="shared" si="789"/>
        <v>0</v>
      </c>
      <c r="F10106" s="2">
        <f>COUNTIF(E$2:E10106,"=1")</f>
        <v>844</v>
      </c>
      <c r="G10106" s="2">
        <f>COUNTIF(E$2:E10106,"=0")</f>
        <v>9261</v>
      </c>
      <c r="H10106" s="2">
        <f t="shared" si="785"/>
        <v>1</v>
      </c>
      <c r="I10106" s="2">
        <f t="shared" si="786"/>
        <v>1.2476007677543199E-2</v>
      </c>
      <c r="J10106" s="2">
        <f t="shared" si="787"/>
        <v>0.9875239923224568</v>
      </c>
      <c r="K10106" s="2">
        <f t="shared" si="788"/>
        <v>0.15416933053246873</v>
      </c>
      <c r="P10106" s="2"/>
    </row>
    <row r="10107" spans="1:16" x14ac:dyDescent="0.25">
      <c r="A10107" s="2" t="s">
        <v>10958</v>
      </c>
      <c r="B10107" s="4">
        <v>-279.89999999999998</v>
      </c>
      <c r="C10107" s="4">
        <v>7.0000000000000001E-3</v>
      </c>
      <c r="D10107" s="2">
        <f>IFERROR(MATCH(A10107,Both_domains!A$2:A$851, 0), 0)</f>
        <v>0</v>
      </c>
      <c r="E10107" s="2">
        <f t="shared" si="789"/>
        <v>0</v>
      </c>
      <c r="F10107" s="2">
        <f>COUNTIF(E$2:E10107,"=1")</f>
        <v>844</v>
      </c>
      <c r="G10107" s="2">
        <f>COUNTIF(E$2:E10107,"=0")</f>
        <v>9262</v>
      </c>
      <c r="H10107" s="2">
        <f t="shared" si="785"/>
        <v>1</v>
      </c>
      <c r="I10107" s="2">
        <f t="shared" si="786"/>
        <v>1.2369375133290728E-2</v>
      </c>
      <c r="J10107" s="2">
        <f t="shared" si="787"/>
        <v>0.98763062486670927</v>
      </c>
      <c r="K10107" s="2">
        <f t="shared" si="788"/>
        <v>0.15415525114155251</v>
      </c>
      <c r="P10107" s="2"/>
    </row>
    <row r="10108" spans="1:16" x14ac:dyDescent="0.25">
      <c r="A10108" s="2" t="s">
        <v>10959</v>
      </c>
      <c r="B10108" s="4">
        <v>-279.89999999999998</v>
      </c>
      <c r="C10108" s="4">
        <v>7.0000000000000001E-3</v>
      </c>
      <c r="D10108" s="2">
        <f>IFERROR(MATCH(A10108,Both_domains!A$2:A$851, 0), 0)</f>
        <v>0</v>
      </c>
      <c r="E10108" s="2">
        <f t="shared" si="789"/>
        <v>0</v>
      </c>
      <c r="F10108" s="2">
        <f>COUNTIF(E$2:E10108,"=1")</f>
        <v>844</v>
      </c>
      <c r="G10108" s="2">
        <f>COUNTIF(E$2:E10108,"=0")</f>
        <v>9263</v>
      </c>
      <c r="H10108" s="2">
        <f t="shared" si="785"/>
        <v>1</v>
      </c>
      <c r="I10108" s="2">
        <f t="shared" si="786"/>
        <v>1.2262742589038145E-2</v>
      </c>
      <c r="J10108" s="2">
        <f t="shared" si="787"/>
        <v>0.98773725741096186</v>
      </c>
      <c r="K10108" s="2">
        <f t="shared" si="788"/>
        <v>0.15414117432197974</v>
      </c>
      <c r="P10108" s="2"/>
    </row>
    <row r="10109" spans="1:16" x14ac:dyDescent="0.25">
      <c r="A10109" s="2" t="s">
        <v>10960</v>
      </c>
      <c r="B10109" s="4">
        <v>-279.89999999999998</v>
      </c>
      <c r="C10109" s="4">
        <v>7.0000000000000001E-3</v>
      </c>
      <c r="D10109" s="2">
        <f>IFERROR(MATCH(A10109,Both_domains!A$2:A$851, 0), 0)</f>
        <v>0</v>
      </c>
      <c r="E10109" s="2">
        <f t="shared" si="789"/>
        <v>0</v>
      </c>
      <c r="F10109" s="2">
        <f>COUNTIF(E$2:E10109,"=1")</f>
        <v>844</v>
      </c>
      <c r="G10109" s="2">
        <f>COUNTIF(E$2:E10109,"=0")</f>
        <v>9264</v>
      </c>
      <c r="H10109" s="2">
        <f t="shared" si="785"/>
        <v>1</v>
      </c>
      <c r="I10109" s="2">
        <f t="shared" si="786"/>
        <v>1.2156110044785673E-2</v>
      </c>
      <c r="J10109" s="2">
        <f t="shared" si="787"/>
        <v>0.98784388995521433</v>
      </c>
      <c r="K10109" s="2">
        <f t="shared" si="788"/>
        <v>0.15412710007304603</v>
      </c>
      <c r="P10109" s="2"/>
    </row>
    <row r="10110" spans="1:16" x14ac:dyDescent="0.25">
      <c r="A10110" s="2" t="s">
        <v>10961</v>
      </c>
      <c r="B10110" s="4">
        <v>-279.89999999999998</v>
      </c>
      <c r="C10110" s="4">
        <v>7.0000000000000001E-3</v>
      </c>
      <c r="D10110" s="2">
        <f>IFERROR(MATCH(A10110,Both_domains!A$2:A$851, 0), 0)</f>
        <v>0</v>
      </c>
      <c r="E10110" s="2">
        <f t="shared" si="789"/>
        <v>0</v>
      </c>
      <c r="F10110" s="2">
        <f>COUNTIF(E$2:E10110,"=1")</f>
        <v>844</v>
      </c>
      <c r="G10110" s="2">
        <f>COUNTIF(E$2:E10110,"=0")</f>
        <v>9265</v>
      </c>
      <c r="H10110" s="2">
        <f t="shared" si="785"/>
        <v>1</v>
      </c>
      <c r="I10110" s="2">
        <f t="shared" si="786"/>
        <v>1.2049477500533201E-2</v>
      </c>
      <c r="J10110" s="2">
        <f t="shared" si="787"/>
        <v>0.9879505224994668</v>
      </c>
      <c r="K10110" s="2">
        <f t="shared" si="788"/>
        <v>0.15411302839404728</v>
      </c>
      <c r="P10110" s="2"/>
    </row>
    <row r="10111" spans="1:16" x14ac:dyDescent="0.25">
      <c r="A10111" s="2" t="s">
        <v>10962</v>
      </c>
      <c r="B10111" s="4">
        <v>-279.89999999999998</v>
      </c>
      <c r="C10111" s="4">
        <v>7.0000000000000001E-3</v>
      </c>
      <c r="D10111" s="2">
        <f>IFERROR(MATCH(A10111,Both_domains!A$2:A$851, 0), 0)</f>
        <v>0</v>
      </c>
      <c r="E10111" s="2">
        <f t="shared" si="789"/>
        <v>0</v>
      </c>
      <c r="F10111" s="2">
        <f>COUNTIF(E$2:E10111,"=1")</f>
        <v>844</v>
      </c>
      <c r="G10111" s="2">
        <f>COUNTIF(E$2:E10111,"=0")</f>
        <v>9266</v>
      </c>
      <c r="H10111" s="2">
        <f t="shared" si="785"/>
        <v>1</v>
      </c>
      <c r="I10111" s="2">
        <f t="shared" si="786"/>
        <v>1.1942844956280618E-2</v>
      </c>
      <c r="J10111" s="2">
        <f t="shared" si="787"/>
        <v>0.98805715504371938</v>
      </c>
      <c r="K10111" s="2">
        <f t="shared" si="788"/>
        <v>0.15409895928427972</v>
      </c>
      <c r="P10111" s="2"/>
    </row>
    <row r="10112" spans="1:16" x14ac:dyDescent="0.25">
      <c r="A10112" s="2" t="s">
        <v>10963</v>
      </c>
      <c r="B10112" s="4">
        <v>-280</v>
      </c>
      <c r="C10112" s="4">
        <v>7.0000000000000001E-3</v>
      </c>
      <c r="D10112" s="2">
        <f>IFERROR(MATCH(A10112,Both_domains!A$2:A$851, 0), 0)</f>
        <v>0</v>
      </c>
      <c r="E10112" s="2">
        <f t="shared" si="789"/>
        <v>0</v>
      </c>
      <c r="F10112" s="2">
        <f>COUNTIF(E$2:E10112,"=1")</f>
        <v>844</v>
      </c>
      <c r="G10112" s="2">
        <f>COUNTIF(E$2:E10112,"=0")</f>
        <v>9267</v>
      </c>
      <c r="H10112" s="2">
        <f t="shared" si="785"/>
        <v>1</v>
      </c>
      <c r="I10112" s="2">
        <f t="shared" si="786"/>
        <v>1.1836212412028146E-2</v>
      </c>
      <c r="J10112" s="2">
        <f t="shared" si="787"/>
        <v>0.98816378758797185</v>
      </c>
      <c r="K10112" s="2">
        <f t="shared" si="788"/>
        <v>0.15408489274303971</v>
      </c>
      <c r="P10112" s="2"/>
    </row>
    <row r="10113" spans="1:16" x14ac:dyDescent="0.25">
      <c r="A10113" s="2" t="s">
        <v>10964</v>
      </c>
      <c r="B10113" s="4">
        <v>-280</v>
      </c>
      <c r="C10113" s="4">
        <v>7.1000000000000004E-3</v>
      </c>
      <c r="D10113" s="2">
        <f>IFERROR(MATCH(A10113,Both_domains!A$2:A$851, 0), 0)</f>
        <v>0</v>
      </c>
      <c r="E10113" s="2">
        <f t="shared" si="789"/>
        <v>0</v>
      </c>
      <c r="F10113" s="2">
        <f>COUNTIF(E$2:E10113,"=1")</f>
        <v>844</v>
      </c>
      <c r="G10113" s="2">
        <f>COUNTIF(E$2:E10113,"=0")</f>
        <v>9268</v>
      </c>
      <c r="H10113" s="2">
        <f t="shared" si="785"/>
        <v>1</v>
      </c>
      <c r="I10113" s="2">
        <f t="shared" si="786"/>
        <v>1.1729579867775675E-2</v>
      </c>
      <c r="J10113" s="2">
        <f t="shared" si="787"/>
        <v>0.98827042013222433</v>
      </c>
      <c r="K10113" s="2">
        <f t="shared" si="788"/>
        <v>0.15407082876962394</v>
      </c>
      <c r="P10113" s="2"/>
    </row>
    <row r="10114" spans="1:16" x14ac:dyDescent="0.25">
      <c r="A10114" s="2" t="s">
        <v>10965</v>
      </c>
      <c r="B10114" s="4">
        <v>-280</v>
      </c>
      <c r="C10114" s="4">
        <v>7.1000000000000004E-3</v>
      </c>
      <c r="D10114" s="2">
        <f>IFERROR(MATCH(A10114,Both_domains!A$2:A$851, 0), 0)</f>
        <v>0</v>
      </c>
      <c r="E10114" s="2">
        <f t="shared" si="789"/>
        <v>0</v>
      </c>
      <c r="F10114" s="2">
        <f>COUNTIF(E$2:E10114,"=1")</f>
        <v>844</v>
      </c>
      <c r="G10114" s="2">
        <f>COUNTIF(E$2:E10114,"=0")</f>
        <v>9269</v>
      </c>
      <c r="H10114" s="2">
        <f t="shared" si="785"/>
        <v>1</v>
      </c>
      <c r="I10114" s="2">
        <f t="shared" si="786"/>
        <v>1.1622947323523092E-2</v>
      </c>
      <c r="J10114" s="2">
        <f t="shared" si="787"/>
        <v>0.98837705267647691</v>
      </c>
      <c r="K10114" s="2">
        <f t="shared" si="788"/>
        <v>0.15405676736332938</v>
      </c>
      <c r="P10114" s="2"/>
    </row>
    <row r="10115" spans="1:16" x14ac:dyDescent="0.25">
      <c r="A10115" s="2" t="s">
        <v>10966</v>
      </c>
      <c r="B10115" s="4">
        <v>-280</v>
      </c>
      <c r="C10115" s="4">
        <v>7.1000000000000004E-3</v>
      </c>
      <c r="D10115" s="2">
        <f>IFERROR(MATCH(A10115,Both_domains!A$2:A$851, 0), 0)</f>
        <v>0</v>
      </c>
      <c r="E10115" s="2">
        <f t="shared" si="789"/>
        <v>0</v>
      </c>
      <c r="F10115" s="2">
        <f>COUNTIF(E$2:E10115,"=1")</f>
        <v>844</v>
      </c>
      <c r="G10115" s="2">
        <f>COUNTIF(E$2:E10115,"=0")</f>
        <v>9270</v>
      </c>
      <c r="H10115" s="2">
        <f t="shared" ref="H10115:H10178" si="790">F10115/MAX(F:F)</f>
        <v>1</v>
      </c>
      <c r="I10115" s="2">
        <f t="shared" ref="I10115:I10178" si="791">1 - J10115</f>
        <v>1.151631477927062E-2</v>
      </c>
      <c r="J10115" s="2">
        <f t="shared" ref="J10115:J10178" si="792">G10115/MAX(G:G)</f>
        <v>0.98848368522072938</v>
      </c>
      <c r="K10115" s="2">
        <f t="shared" ref="K10115:K10178" si="793">2*F10115/(F10115+MAX(F:F)+G10115)</f>
        <v>0.1540427085234532</v>
      </c>
      <c r="P10115" s="2"/>
    </row>
    <row r="10116" spans="1:16" x14ac:dyDescent="0.25">
      <c r="A10116" s="2" t="s">
        <v>10967</v>
      </c>
      <c r="B10116" s="4">
        <v>-280</v>
      </c>
      <c r="C10116" s="4">
        <v>7.1000000000000004E-3</v>
      </c>
      <c r="D10116" s="2">
        <f>IFERROR(MATCH(A10116,Both_domains!A$2:A$851, 0), 0)</f>
        <v>0</v>
      </c>
      <c r="E10116" s="2">
        <f t="shared" ref="E10116:E10179" si="794">IF(D10116=0,0,1)</f>
        <v>0</v>
      </c>
      <c r="F10116" s="2">
        <f>COUNTIF(E$2:E10116,"=1")</f>
        <v>844</v>
      </c>
      <c r="G10116" s="2">
        <f>COUNTIF(E$2:E10116,"=0")</f>
        <v>9271</v>
      </c>
      <c r="H10116" s="2">
        <f t="shared" si="790"/>
        <v>1</v>
      </c>
      <c r="I10116" s="2">
        <f t="shared" si="791"/>
        <v>1.1409682235018148E-2</v>
      </c>
      <c r="J10116" s="2">
        <f t="shared" si="792"/>
        <v>0.98859031776498185</v>
      </c>
      <c r="K10116" s="2">
        <f t="shared" si="793"/>
        <v>0.15402865224929282</v>
      </c>
      <c r="P10116" s="2"/>
    </row>
    <row r="10117" spans="1:16" x14ac:dyDescent="0.25">
      <c r="A10117" s="2" t="s">
        <v>10968</v>
      </c>
      <c r="B10117" s="4">
        <v>-280</v>
      </c>
      <c r="C10117" s="4">
        <v>7.1000000000000004E-3</v>
      </c>
      <c r="D10117" s="2">
        <f>IFERROR(MATCH(A10117,Both_domains!A$2:A$851, 0), 0)</f>
        <v>0</v>
      </c>
      <c r="E10117" s="2">
        <f t="shared" si="794"/>
        <v>0</v>
      </c>
      <c r="F10117" s="2">
        <f>COUNTIF(E$2:E10117,"=1")</f>
        <v>844</v>
      </c>
      <c r="G10117" s="2">
        <f>COUNTIF(E$2:E10117,"=0")</f>
        <v>9272</v>
      </c>
      <c r="H10117" s="2">
        <f t="shared" si="790"/>
        <v>1</v>
      </c>
      <c r="I10117" s="2">
        <f t="shared" si="791"/>
        <v>1.1303049690765676E-2</v>
      </c>
      <c r="J10117" s="2">
        <f t="shared" si="792"/>
        <v>0.98869695030923432</v>
      </c>
      <c r="K10117" s="2">
        <f t="shared" si="793"/>
        <v>0.15401459854014599</v>
      </c>
      <c r="P10117" s="2"/>
    </row>
    <row r="10118" spans="1:16" x14ac:dyDescent="0.25">
      <c r="A10118" s="2" t="s">
        <v>10969</v>
      </c>
      <c r="B10118" s="4">
        <v>-280.10000000000002</v>
      </c>
      <c r="C10118" s="4">
        <v>7.1999999999999998E-3</v>
      </c>
      <c r="D10118" s="2">
        <f>IFERROR(MATCH(A10118,Both_domains!A$2:A$851, 0), 0)</f>
        <v>0</v>
      </c>
      <c r="E10118" s="2">
        <f t="shared" si="794"/>
        <v>0</v>
      </c>
      <c r="F10118" s="2">
        <f>COUNTIF(E$2:E10118,"=1")</f>
        <v>844</v>
      </c>
      <c r="G10118" s="2">
        <f>COUNTIF(E$2:E10118,"=0")</f>
        <v>9273</v>
      </c>
      <c r="H10118" s="2">
        <f t="shared" si="790"/>
        <v>1</v>
      </c>
      <c r="I10118" s="2">
        <f t="shared" si="791"/>
        <v>1.1196417146513093E-2</v>
      </c>
      <c r="J10118" s="2">
        <f t="shared" si="792"/>
        <v>0.98880358285348691</v>
      </c>
      <c r="K10118" s="2">
        <f t="shared" si="793"/>
        <v>0.15400054739531063</v>
      </c>
      <c r="P10118" s="2"/>
    </row>
    <row r="10119" spans="1:16" x14ac:dyDescent="0.25">
      <c r="A10119" s="2" t="s">
        <v>10970</v>
      </c>
      <c r="B10119" s="4">
        <v>-280.10000000000002</v>
      </c>
      <c r="C10119" s="4">
        <v>7.1999999999999998E-3</v>
      </c>
      <c r="D10119" s="2">
        <f>IFERROR(MATCH(A10119,Both_domains!A$2:A$851, 0), 0)</f>
        <v>0</v>
      </c>
      <c r="E10119" s="2">
        <f t="shared" si="794"/>
        <v>0</v>
      </c>
      <c r="F10119" s="2">
        <f>COUNTIF(E$2:E10119,"=1")</f>
        <v>844</v>
      </c>
      <c r="G10119" s="2">
        <f>COUNTIF(E$2:E10119,"=0")</f>
        <v>9274</v>
      </c>
      <c r="H10119" s="2">
        <f t="shared" si="790"/>
        <v>1</v>
      </c>
      <c r="I10119" s="2">
        <f t="shared" si="791"/>
        <v>1.1089784602260622E-2</v>
      </c>
      <c r="J10119" s="2">
        <f t="shared" si="792"/>
        <v>0.98891021539773938</v>
      </c>
      <c r="K10119" s="2">
        <f t="shared" si="793"/>
        <v>0.15398649881408502</v>
      </c>
      <c r="P10119" s="2"/>
    </row>
    <row r="10120" spans="1:16" x14ac:dyDescent="0.25">
      <c r="A10120" s="2" t="s">
        <v>10971</v>
      </c>
      <c r="B10120" s="4">
        <v>-280.2</v>
      </c>
      <c r="C10120" s="4">
        <v>7.3000000000000001E-3</v>
      </c>
      <c r="D10120" s="2">
        <f>IFERROR(MATCH(A10120,Both_domains!A$2:A$851, 0), 0)</f>
        <v>0</v>
      </c>
      <c r="E10120" s="2">
        <f t="shared" si="794"/>
        <v>0</v>
      </c>
      <c r="F10120" s="2">
        <f>COUNTIF(E$2:E10120,"=1")</f>
        <v>844</v>
      </c>
      <c r="G10120" s="2">
        <f>COUNTIF(E$2:E10120,"=0")</f>
        <v>9275</v>
      </c>
      <c r="H10120" s="2">
        <f t="shared" si="790"/>
        <v>1</v>
      </c>
      <c r="I10120" s="2">
        <f t="shared" si="791"/>
        <v>1.098315205800815E-2</v>
      </c>
      <c r="J10120" s="2">
        <f t="shared" si="792"/>
        <v>0.98901684794199185</v>
      </c>
      <c r="K10120" s="2">
        <f t="shared" si="793"/>
        <v>0.15397245279576757</v>
      </c>
      <c r="P10120" s="2"/>
    </row>
    <row r="10121" spans="1:16" x14ac:dyDescent="0.25">
      <c r="A10121" s="2" t="s">
        <v>10972</v>
      </c>
      <c r="B10121" s="4">
        <v>-280.2</v>
      </c>
      <c r="C10121" s="4">
        <v>7.3000000000000001E-3</v>
      </c>
      <c r="D10121" s="2">
        <f>IFERROR(MATCH(A10121,Both_domains!A$2:A$851, 0), 0)</f>
        <v>0</v>
      </c>
      <c r="E10121" s="2">
        <f t="shared" si="794"/>
        <v>0</v>
      </c>
      <c r="F10121" s="2">
        <f>COUNTIF(E$2:E10121,"=1")</f>
        <v>844</v>
      </c>
      <c r="G10121" s="2">
        <f>COUNTIF(E$2:E10121,"=0")</f>
        <v>9276</v>
      </c>
      <c r="H10121" s="2">
        <f t="shared" si="790"/>
        <v>1</v>
      </c>
      <c r="I10121" s="2">
        <f t="shared" si="791"/>
        <v>1.0876519513755567E-2</v>
      </c>
      <c r="J10121" s="2">
        <f t="shared" si="792"/>
        <v>0.98912348048624443</v>
      </c>
      <c r="K10121" s="2">
        <f t="shared" si="793"/>
        <v>0.15395840933965707</v>
      </c>
      <c r="P10121" s="2"/>
    </row>
    <row r="10122" spans="1:16" x14ac:dyDescent="0.25">
      <c r="A10122" s="2" t="s">
        <v>10973</v>
      </c>
      <c r="B10122" s="4">
        <v>-280.2</v>
      </c>
      <c r="C10122" s="4">
        <v>7.3000000000000001E-3</v>
      </c>
      <c r="D10122" s="2">
        <f>IFERROR(MATCH(A10122,Both_domains!A$2:A$851, 0), 0)</f>
        <v>0</v>
      </c>
      <c r="E10122" s="2">
        <f t="shared" si="794"/>
        <v>0</v>
      </c>
      <c r="F10122" s="2">
        <f>COUNTIF(E$2:E10122,"=1")</f>
        <v>844</v>
      </c>
      <c r="G10122" s="2">
        <f>COUNTIF(E$2:E10122,"=0")</f>
        <v>9277</v>
      </c>
      <c r="H10122" s="2">
        <f t="shared" si="790"/>
        <v>1</v>
      </c>
      <c r="I10122" s="2">
        <f t="shared" si="791"/>
        <v>1.0769886969503095E-2</v>
      </c>
      <c r="J10122" s="2">
        <f t="shared" si="792"/>
        <v>0.9892301130304969</v>
      </c>
      <c r="K10122" s="2">
        <f t="shared" si="793"/>
        <v>0.15394436844505244</v>
      </c>
      <c r="P10122" s="2"/>
    </row>
    <row r="10123" spans="1:16" x14ac:dyDescent="0.25">
      <c r="A10123" s="2" t="s">
        <v>10974</v>
      </c>
      <c r="B10123" s="4">
        <v>-280.2</v>
      </c>
      <c r="C10123" s="4">
        <v>7.3000000000000001E-3</v>
      </c>
      <c r="D10123" s="2">
        <f>IFERROR(MATCH(A10123,Both_domains!A$2:A$851, 0), 0)</f>
        <v>0</v>
      </c>
      <c r="E10123" s="2">
        <f t="shared" si="794"/>
        <v>0</v>
      </c>
      <c r="F10123" s="2">
        <f>COUNTIF(E$2:E10123,"=1")</f>
        <v>844</v>
      </c>
      <c r="G10123" s="2">
        <f>COUNTIF(E$2:E10123,"=0")</f>
        <v>9278</v>
      </c>
      <c r="H10123" s="2">
        <f t="shared" si="790"/>
        <v>1</v>
      </c>
      <c r="I10123" s="2">
        <f t="shared" si="791"/>
        <v>1.0663254425250623E-2</v>
      </c>
      <c r="J10123" s="2">
        <f t="shared" si="792"/>
        <v>0.98933674557474938</v>
      </c>
      <c r="K10123" s="2">
        <f t="shared" si="793"/>
        <v>0.15393033011125296</v>
      </c>
      <c r="P10123" s="2"/>
    </row>
    <row r="10124" spans="1:16" x14ac:dyDescent="0.25">
      <c r="A10124" s="2" t="s">
        <v>10975</v>
      </c>
      <c r="B10124" s="4">
        <v>-280.3</v>
      </c>
      <c r="C10124" s="4">
        <v>7.3000000000000001E-3</v>
      </c>
      <c r="D10124" s="2">
        <f>IFERROR(MATCH(A10124,Both_domains!A$2:A$851, 0), 0)</f>
        <v>0</v>
      </c>
      <c r="E10124" s="2">
        <f t="shared" si="794"/>
        <v>0</v>
      </c>
      <c r="F10124" s="2">
        <f>COUNTIF(E$2:E10124,"=1")</f>
        <v>844</v>
      </c>
      <c r="G10124" s="2">
        <f>COUNTIF(E$2:E10124,"=0")</f>
        <v>9279</v>
      </c>
      <c r="H10124" s="2">
        <f t="shared" si="790"/>
        <v>1</v>
      </c>
      <c r="I10124" s="2">
        <f t="shared" si="791"/>
        <v>1.0556621880998041E-2</v>
      </c>
      <c r="J10124" s="2">
        <f t="shared" si="792"/>
        <v>0.98944337811900196</v>
      </c>
      <c r="K10124" s="2">
        <f t="shared" si="793"/>
        <v>0.15391629433755813</v>
      </c>
      <c r="P10124" s="2"/>
    </row>
    <row r="10125" spans="1:16" x14ac:dyDescent="0.25">
      <c r="A10125" s="2" t="s">
        <v>10976</v>
      </c>
      <c r="B10125" s="4">
        <v>-280.3</v>
      </c>
      <c r="C10125" s="4">
        <v>7.4000000000000003E-3</v>
      </c>
      <c r="D10125" s="2">
        <f>IFERROR(MATCH(A10125,Both_domains!A$2:A$851, 0), 0)</f>
        <v>0</v>
      </c>
      <c r="E10125" s="2">
        <f t="shared" si="794"/>
        <v>0</v>
      </c>
      <c r="F10125" s="2">
        <f>COUNTIF(E$2:E10125,"=1")</f>
        <v>844</v>
      </c>
      <c r="G10125" s="2">
        <f>COUNTIF(E$2:E10125,"=0")</f>
        <v>9280</v>
      </c>
      <c r="H10125" s="2">
        <f t="shared" si="790"/>
        <v>1</v>
      </c>
      <c r="I10125" s="2">
        <f t="shared" si="791"/>
        <v>1.0449989336745569E-2</v>
      </c>
      <c r="J10125" s="2">
        <f t="shared" si="792"/>
        <v>0.98955001066325443</v>
      </c>
      <c r="K10125" s="2">
        <f t="shared" si="793"/>
        <v>0.15390226112326769</v>
      </c>
      <c r="P10125" s="2"/>
    </row>
    <row r="10126" spans="1:16" x14ac:dyDescent="0.25">
      <c r="A10126" s="2" t="s">
        <v>10977</v>
      </c>
      <c r="B10126" s="4">
        <v>-280.3</v>
      </c>
      <c r="C10126" s="4">
        <v>7.4000000000000003E-3</v>
      </c>
      <c r="D10126" s="2">
        <f>IFERROR(MATCH(A10126,Both_domains!A$2:A$851, 0), 0)</f>
        <v>0</v>
      </c>
      <c r="E10126" s="2">
        <f t="shared" si="794"/>
        <v>0</v>
      </c>
      <c r="F10126" s="2">
        <f>COUNTIF(E$2:E10126,"=1")</f>
        <v>844</v>
      </c>
      <c r="G10126" s="2">
        <f>COUNTIF(E$2:E10126,"=0")</f>
        <v>9281</v>
      </c>
      <c r="H10126" s="2">
        <f t="shared" si="790"/>
        <v>1</v>
      </c>
      <c r="I10126" s="2">
        <f t="shared" si="791"/>
        <v>1.0343356792493097E-2</v>
      </c>
      <c r="J10126" s="2">
        <f t="shared" si="792"/>
        <v>0.9896566432075069</v>
      </c>
      <c r="K10126" s="2">
        <f t="shared" si="793"/>
        <v>0.15388823046768166</v>
      </c>
      <c r="P10126" s="2"/>
    </row>
    <row r="10127" spans="1:16" x14ac:dyDescent="0.25">
      <c r="A10127" s="2" t="s">
        <v>10978</v>
      </c>
      <c r="B10127" s="4">
        <v>-280.3</v>
      </c>
      <c r="C10127" s="4">
        <v>7.4000000000000003E-3</v>
      </c>
      <c r="D10127" s="2">
        <f>IFERROR(MATCH(A10127,Both_domains!A$2:A$851, 0), 0)</f>
        <v>0</v>
      </c>
      <c r="E10127" s="2">
        <f t="shared" si="794"/>
        <v>0</v>
      </c>
      <c r="F10127" s="2">
        <f>COUNTIF(E$2:E10127,"=1")</f>
        <v>844</v>
      </c>
      <c r="G10127" s="2">
        <f>COUNTIF(E$2:E10127,"=0")</f>
        <v>9282</v>
      </c>
      <c r="H10127" s="2">
        <f t="shared" si="790"/>
        <v>1</v>
      </c>
      <c r="I10127" s="2">
        <f t="shared" si="791"/>
        <v>1.0236724248240514E-2</v>
      </c>
      <c r="J10127" s="2">
        <f t="shared" si="792"/>
        <v>0.98976327575175949</v>
      </c>
      <c r="K10127" s="2">
        <f t="shared" si="793"/>
        <v>0.15387420237010027</v>
      </c>
      <c r="P10127" s="2"/>
    </row>
    <row r="10128" spans="1:16" x14ac:dyDescent="0.25">
      <c r="A10128" s="2" t="s">
        <v>10979</v>
      </c>
      <c r="B10128" s="4">
        <v>-280.3</v>
      </c>
      <c r="C10128" s="4">
        <v>7.4000000000000003E-3</v>
      </c>
      <c r="D10128" s="2">
        <f>IFERROR(MATCH(A10128,Both_domains!A$2:A$851, 0), 0)</f>
        <v>0</v>
      </c>
      <c r="E10128" s="2">
        <f t="shared" si="794"/>
        <v>0</v>
      </c>
      <c r="F10128" s="2">
        <f>COUNTIF(E$2:E10128,"=1")</f>
        <v>844</v>
      </c>
      <c r="G10128" s="2">
        <f>COUNTIF(E$2:E10128,"=0")</f>
        <v>9283</v>
      </c>
      <c r="H10128" s="2">
        <f t="shared" si="790"/>
        <v>1</v>
      </c>
      <c r="I10128" s="2">
        <f t="shared" si="791"/>
        <v>1.0130091703988042E-2</v>
      </c>
      <c r="J10128" s="2">
        <f t="shared" si="792"/>
        <v>0.98986990829601196</v>
      </c>
      <c r="K10128" s="2">
        <f t="shared" si="793"/>
        <v>0.15386017682982409</v>
      </c>
      <c r="P10128" s="2"/>
    </row>
    <row r="10129" spans="1:16" x14ac:dyDescent="0.25">
      <c r="A10129" s="2" t="s">
        <v>10980</v>
      </c>
      <c r="B10129" s="4">
        <v>-280.39999999999998</v>
      </c>
      <c r="C10129" s="4">
        <v>7.4999999999999997E-3</v>
      </c>
      <c r="D10129" s="2">
        <f>IFERROR(MATCH(A10129,Both_domains!A$2:A$851, 0), 0)</f>
        <v>0</v>
      </c>
      <c r="E10129" s="2">
        <f t="shared" si="794"/>
        <v>0</v>
      </c>
      <c r="F10129" s="2">
        <f>COUNTIF(E$2:E10129,"=1")</f>
        <v>844</v>
      </c>
      <c r="G10129" s="2">
        <f>COUNTIF(E$2:E10129,"=0")</f>
        <v>9284</v>
      </c>
      <c r="H10129" s="2">
        <f t="shared" si="790"/>
        <v>1</v>
      </c>
      <c r="I10129" s="2">
        <f t="shared" si="791"/>
        <v>1.002345915973557E-2</v>
      </c>
      <c r="J10129" s="2">
        <f t="shared" si="792"/>
        <v>0.98997654084026443</v>
      </c>
      <c r="K10129" s="2">
        <f t="shared" si="793"/>
        <v>0.15384615384615385</v>
      </c>
      <c r="P10129" s="2"/>
    </row>
    <row r="10130" spans="1:16" x14ac:dyDescent="0.25">
      <c r="A10130" s="2" t="s">
        <v>10981</v>
      </c>
      <c r="B10130" s="4">
        <v>-280.39999999999998</v>
      </c>
      <c r="C10130" s="4">
        <v>7.4999999999999997E-3</v>
      </c>
      <c r="D10130" s="2">
        <f>IFERROR(MATCH(A10130,Both_domains!A$2:A$851, 0), 0)</f>
        <v>0</v>
      </c>
      <c r="E10130" s="2">
        <f t="shared" si="794"/>
        <v>0</v>
      </c>
      <c r="F10130" s="2">
        <f>COUNTIF(E$2:E10130,"=1")</f>
        <v>844</v>
      </c>
      <c r="G10130" s="2">
        <f>COUNTIF(E$2:E10130,"=0")</f>
        <v>9285</v>
      </c>
      <c r="H10130" s="2">
        <f t="shared" si="790"/>
        <v>1</v>
      </c>
      <c r="I10130" s="2">
        <f t="shared" si="791"/>
        <v>9.9168266154830986E-3</v>
      </c>
      <c r="J10130" s="2">
        <f t="shared" si="792"/>
        <v>0.9900831733845169</v>
      </c>
      <c r="K10130" s="2">
        <f t="shared" si="793"/>
        <v>0.15383213341839058</v>
      </c>
      <c r="P10130" s="2"/>
    </row>
    <row r="10131" spans="1:16" x14ac:dyDescent="0.25">
      <c r="A10131" s="2" t="s">
        <v>10982</v>
      </c>
      <c r="B10131" s="4">
        <v>-280.39999999999998</v>
      </c>
      <c r="C10131" s="4">
        <v>7.6E-3</v>
      </c>
      <c r="D10131" s="2">
        <f>IFERROR(MATCH(A10131,Both_domains!A$2:A$851, 0), 0)</f>
        <v>0</v>
      </c>
      <c r="E10131" s="2">
        <f t="shared" si="794"/>
        <v>0</v>
      </c>
      <c r="F10131" s="2">
        <f>COUNTIF(E$2:E10131,"=1")</f>
        <v>844</v>
      </c>
      <c r="G10131" s="2">
        <f>COUNTIF(E$2:E10131,"=0")</f>
        <v>9286</v>
      </c>
      <c r="H10131" s="2">
        <f t="shared" si="790"/>
        <v>1</v>
      </c>
      <c r="I10131" s="2">
        <f t="shared" si="791"/>
        <v>9.8101940712305158E-3</v>
      </c>
      <c r="J10131" s="2">
        <f t="shared" si="792"/>
        <v>0.99018980592876948</v>
      </c>
      <c r="K10131" s="2">
        <f t="shared" si="793"/>
        <v>0.1538181155458356</v>
      </c>
      <c r="P10131" s="2"/>
    </row>
    <row r="10132" spans="1:16" x14ac:dyDescent="0.25">
      <c r="A10132" s="2" t="s">
        <v>10983</v>
      </c>
      <c r="B10132" s="4">
        <v>-280.5</v>
      </c>
      <c r="C10132" s="4">
        <v>7.6E-3</v>
      </c>
      <c r="D10132" s="2">
        <f>IFERROR(MATCH(A10132,Both_domains!A$2:A$851, 0), 0)</f>
        <v>0</v>
      </c>
      <c r="E10132" s="2">
        <f t="shared" si="794"/>
        <v>0</v>
      </c>
      <c r="F10132" s="2">
        <f>COUNTIF(E$2:E10132,"=1")</f>
        <v>844</v>
      </c>
      <c r="G10132" s="2">
        <f>COUNTIF(E$2:E10132,"=0")</f>
        <v>9287</v>
      </c>
      <c r="H10132" s="2">
        <f t="shared" si="790"/>
        <v>1</v>
      </c>
      <c r="I10132" s="2">
        <f t="shared" si="791"/>
        <v>9.703561526978044E-3</v>
      </c>
      <c r="J10132" s="2">
        <f t="shared" si="792"/>
        <v>0.99029643847302196</v>
      </c>
      <c r="K10132" s="2">
        <f t="shared" si="793"/>
        <v>0.15380410022779042</v>
      </c>
      <c r="P10132" s="2"/>
    </row>
    <row r="10133" spans="1:16" x14ac:dyDescent="0.25">
      <c r="A10133" s="2" t="s">
        <v>10984</v>
      </c>
      <c r="B10133" s="4">
        <v>-280.5</v>
      </c>
      <c r="C10133" s="4">
        <v>7.6E-3</v>
      </c>
      <c r="D10133" s="2">
        <f>IFERROR(MATCH(A10133,Both_domains!A$2:A$851, 0), 0)</f>
        <v>0</v>
      </c>
      <c r="E10133" s="2">
        <f t="shared" si="794"/>
        <v>0</v>
      </c>
      <c r="F10133" s="2">
        <f>COUNTIF(E$2:E10133,"=1")</f>
        <v>844</v>
      </c>
      <c r="G10133" s="2">
        <f>COUNTIF(E$2:E10133,"=0")</f>
        <v>9288</v>
      </c>
      <c r="H10133" s="2">
        <f t="shared" si="790"/>
        <v>1</v>
      </c>
      <c r="I10133" s="2">
        <f t="shared" si="791"/>
        <v>9.5969289827255722E-3</v>
      </c>
      <c r="J10133" s="2">
        <f t="shared" si="792"/>
        <v>0.99040307101727443</v>
      </c>
      <c r="K10133" s="2">
        <f t="shared" si="793"/>
        <v>0.15379008746355685</v>
      </c>
      <c r="P10133" s="2"/>
    </row>
    <row r="10134" spans="1:16" x14ac:dyDescent="0.25">
      <c r="A10134" s="2" t="s">
        <v>10985</v>
      </c>
      <c r="B10134" s="4">
        <v>-280.5</v>
      </c>
      <c r="C10134" s="4">
        <v>7.6E-3</v>
      </c>
      <c r="D10134" s="2">
        <f>IFERROR(MATCH(A10134,Both_domains!A$2:A$851, 0), 0)</f>
        <v>0</v>
      </c>
      <c r="E10134" s="2">
        <f t="shared" si="794"/>
        <v>0</v>
      </c>
      <c r="F10134" s="2">
        <f>COUNTIF(E$2:E10134,"=1")</f>
        <v>844</v>
      </c>
      <c r="G10134" s="2">
        <f>COUNTIF(E$2:E10134,"=0")</f>
        <v>9289</v>
      </c>
      <c r="H10134" s="2">
        <f t="shared" si="790"/>
        <v>1</v>
      </c>
      <c r="I10134" s="2">
        <f t="shared" si="791"/>
        <v>9.4902964384729893E-3</v>
      </c>
      <c r="J10134" s="2">
        <f t="shared" si="792"/>
        <v>0.99050970356152701</v>
      </c>
      <c r="K10134" s="2">
        <f t="shared" si="793"/>
        <v>0.15377607725243692</v>
      </c>
      <c r="P10134" s="2"/>
    </row>
    <row r="10135" spans="1:16" x14ac:dyDescent="0.25">
      <c r="A10135" s="2" t="s">
        <v>10986</v>
      </c>
      <c r="B10135" s="4">
        <v>-280.5</v>
      </c>
      <c r="C10135" s="4">
        <v>7.7000000000000002E-3</v>
      </c>
      <c r="D10135" s="2">
        <f>IFERROR(MATCH(A10135,Both_domains!A$2:A$851, 0), 0)</f>
        <v>0</v>
      </c>
      <c r="E10135" s="2">
        <f t="shared" si="794"/>
        <v>0</v>
      </c>
      <c r="F10135" s="2">
        <f>COUNTIF(E$2:E10135,"=1")</f>
        <v>844</v>
      </c>
      <c r="G10135" s="2">
        <f>COUNTIF(E$2:E10135,"=0")</f>
        <v>9290</v>
      </c>
      <c r="H10135" s="2">
        <f t="shared" si="790"/>
        <v>1</v>
      </c>
      <c r="I10135" s="2">
        <f t="shared" si="791"/>
        <v>9.3836638942205175E-3</v>
      </c>
      <c r="J10135" s="2">
        <f t="shared" si="792"/>
        <v>0.99061633610577948</v>
      </c>
      <c r="K10135" s="2">
        <f t="shared" si="793"/>
        <v>0.15376206959373293</v>
      </c>
      <c r="P10135" s="2"/>
    </row>
    <row r="10136" spans="1:16" x14ac:dyDescent="0.25">
      <c r="A10136" s="2" t="s">
        <v>10987</v>
      </c>
      <c r="B10136" s="4">
        <v>-280.60000000000002</v>
      </c>
      <c r="C10136" s="4">
        <v>7.7000000000000002E-3</v>
      </c>
      <c r="D10136" s="2">
        <f>IFERROR(MATCH(A10136,Both_domains!A$2:A$851, 0), 0)</f>
        <v>0</v>
      </c>
      <c r="E10136" s="2">
        <f t="shared" si="794"/>
        <v>0</v>
      </c>
      <c r="F10136" s="2">
        <f>COUNTIF(E$2:E10136,"=1")</f>
        <v>844</v>
      </c>
      <c r="G10136" s="2">
        <f>COUNTIF(E$2:E10136,"=0")</f>
        <v>9291</v>
      </c>
      <c r="H10136" s="2">
        <f t="shared" si="790"/>
        <v>1</v>
      </c>
      <c r="I10136" s="2">
        <f t="shared" si="791"/>
        <v>9.2770313499680457E-3</v>
      </c>
      <c r="J10136" s="2">
        <f t="shared" si="792"/>
        <v>0.99072296865003195</v>
      </c>
      <c r="K10136" s="2">
        <f t="shared" si="793"/>
        <v>0.15374806448674744</v>
      </c>
      <c r="P10136" s="2"/>
    </row>
    <row r="10137" spans="1:16" x14ac:dyDescent="0.25">
      <c r="A10137" s="2" t="s">
        <v>10988</v>
      </c>
      <c r="B10137" s="4">
        <v>-280.60000000000002</v>
      </c>
      <c r="C10137" s="4">
        <v>7.7000000000000002E-3</v>
      </c>
      <c r="D10137" s="2">
        <f>IFERROR(MATCH(A10137,Both_domains!A$2:A$851, 0), 0)</f>
        <v>0</v>
      </c>
      <c r="E10137" s="2">
        <f t="shared" si="794"/>
        <v>0</v>
      </c>
      <c r="F10137" s="2">
        <f>COUNTIF(E$2:E10137,"=1")</f>
        <v>844</v>
      </c>
      <c r="G10137" s="2">
        <f>COUNTIF(E$2:E10137,"=0")</f>
        <v>9292</v>
      </c>
      <c r="H10137" s="2">
        <f t="shared" si="790"/>
        <v>1</v>
      </c>
      <c r="I10137" s="2">
        <f t="shared" si="791"/>
        <v>9.1703988057154628E-3</v>
      </c>
      <c r="J10137" s="2">
        <f t="shared" si="792"/>
        <v>0.99082960119428454</v>
      </c>
      <c r="K10137" s="2">
        <f t="shared" si="793"/>
        <v>0.15373406193078323</v>
      </c>
      <c r="P10137" s="2"/>
    </row>
    <row r="10138" spans="1:16" x14ac:dyDescent="0.25">
      <c r="A10138" s="2" t="s">
        <v>10989</v>
      </c>
      <c r="B10138" s="4">
        <v>-280.60000000000002</v>
      </c>
      <c r="C10138" s="4">
        <v>7.7999999999999996E-3</v>
      </c>
      <c r="D10138" s="2">
        <f>IFERROR(MATCH(A10138,Both_domains!A$2:A$851, 0), 0)</f>
        <v>0</v>
      </c>
      <c r="E10138" s="2">
        <f t="shared" si="794"/>
        <v>0</v>
      </c>
      <c r="F10138" s="2">
        <f>COUNTIF(E$2:E10138,"=1")</f>
        <v>844</v>
      </c>
      <c r="G10138" s="2">
        <f>COUNTIF(E$2:E10138,"=0")</f>
        <v>9293</v>
      </c>
      <c r="H10138" s="2">
        <f t="shared" si="790"/>
        <v>1</v>
      </c>
      <c r="I10138" s="2">
        <f t="shared" si="791"/>
        <v>9.063766261462991E-3</v>
      </c>
      <c r="J10138" s="2">
        <f t="shared" si="792"/>
        <v>0.99093623373853701</v>
      </c>
      <c r="K10138" s="2">
        <f t="shared" si="793"/>
        <v>0.15372006192514343</v>
      </c>
      <c r="P10138" s="2"/>
    </row>
    <row r="10139" spans="1:16" x14ac:dyDescent="0.25">
      <c r="A10139" s="2" t="s">
        <v>10990</v>
      </c>
      <c r="B10139" s="4">
        <v>-280.60000000000002</v>
      </c>
      <c r="C10139" s="4">
        <v>7.7999999999999996E-3</v>
      </c>
      <c r="D10139" s="2">
        <f>IFERROR(MATCH(A10139,Both_domains!A$2:A$851, 0), 0)</f>
        <v>0</v>
      </c>
      <c r="E10139" s="2">
        <f t="shared" si="794"/>
        <v>0</v>
      </c>
      <c r="F10139" s="2">
        <f>COUNTIF(E$2:E10139,"=1")</f>
        <v>844</v>
      </c>
      <c r="G10139" s="2">
        <f>COUNTIF(E$2:E10139,"=0")</f>
        <v>9294</v>
      </c>
      <c r="H10139" s="2">
        <f t="shared" si="790"/>
        <v>1</v>
      </c>
      <c r="I10139" s="2">
        <f t="shared" si="791"/>
        <v>8.9571337172105192E-3</v>
      </c>
      <c r="J10139" s="2">
        <f t="shared" si="792"/>
        <v>0.99104286628278948</v>
      </c>
      <c r="K10139" s="2">
        <f t="shared" si="793"/>
        <v>0.15370606446913129</v>
      </c>
      <c r="P10139" s="2"/>
    </row>
    <row r="10140" spans="1:16" x14ac:dyDescent="0.25">
      <c r="A10140" s="2" t="s">
        <v>10991</v>
      </c>
      <c r="B10140" s="4">
        <v>-280.60000000000002</v>
      </c>
      <c r="C10140" s="4">
        <v>7.7999999999999996E-3</v>
      </c>
      <c r="D10140" s="2">
        <f>IFERROR(MATCH(A10140,Both_domains!A$2:A$851, 0), 0)</f>
        <v>0</v>
      </c>
      <c r="E10140" s="2">
        <f t="shared" si="794"/>
        <v>0</v>
      </c>
      <c r="F10140" s="2">
        <f>COUNTIF(E$2:E10140,"=1")</f>
        <v>844</v>
      </c>
      <c r="G10140" s="2">
        <f>COUNTIF(E$2:E10140,"=0")</f>
        <v>9295</v>
      </c>
      <c r="H10140" s="2">
        <f t="shared" si="790"/>
        <v>1</v>
      </c>
      <c r="I10140" s="2">
        <f t="shared" si="791"/>
        <v>8.8505011729579364E-3</v>
      </c>
      <c r="J10140" s="2">
        <f t="shared" si="792"/>
        <v>0.99114949882704206</v>
      </c>
      <c r="K10140" s="2">
        <f t="shared" si="793"/>
        <v>0.15369206956205045</v>
      </c>
      <c r="P10140" s="2"/>
    </row>
    <row r="10141" spans="1:16" x14ac:dyDescent="0.25">
      <c r="A10141" s="2" t="s">
        <v>10992</v>
      </c>
      <c r="B10141" s="4">
        <v>-280.60000000000002</v>
      </c>
      <c r="C10141" s="4">
        <v>7.7999999999999996E-3</v>
      </c>
      <c r="D10141" s="2">
        <f>IFERROR(MATCH(A10141,Both_domains!A$2:A$851, 0), 0)</f>
        <v>0</v>
      </c>
      <c r="E10141" s="2">
        <f t="shared" si="794"/>
        <v>0</v>
      </c>
      <c r="F10141" s="2">
        <f>COUNTIF(E$2:E10141,"=1")</f>
        <v>844</v>
      </c>
      <c r="G10141" s="2">
        <f>COUNTIF(E$2:E10141,"=0")</f>
        <v>9296</v>
      </c>
      <c r="H10141" s="2">
        <f t="shared" si="790"/>
        <v>1</v>
      </c>
      <c r="I10141" s="2">
        <f t="shared" si="791"/>
        <v>8.7438686287054646E-3</v>
      </c>
      <c r="J10141" s="2">
        <f t="shared" si="792"/>
        <v>0.99125613137129454</v>
      </c>
      <c r="K10141" s="2">
        <f t="shared" si="793"/>
        <v>0.15367807720320467</v>
      </c>
      <c r="P10141" s="2"/>
    </row>
    <row r="10142" spans="1:16" x14ac:dyDescent="0.25">
      <c r="A10142" s="2" t="s">
        <v>10993</v>
      </c>
      <c r="B10142" s="4">
        <v>-280.60000000000002</v>
      </c>
      <c r="C10142" s="4">
        <v>7.7999999999999996E-3</v>
      </c>
      <c r="D10142" s="2">
        <f>IFERROR(MATCH(A10142,Both_domains!A$2:A$851, 0), 0)</f>
        <v>0</v>
      </c>
      <c r="E10142" s="2">
        <f t="shared" si="794"/>
        <v>0</v>
      </c>
      <c r="F10142" s="2">
        <f>COUNTIF(E$2:E10142,"=1")</f>
        <v>844</v>
      </c>
      <c r="G10142" s="2">
        <f>COUNTIF(E$2:E10142,"=0")</f>
        <v>9297</v>
      </c>
      <c r="H10142" s="2">
        <f t="shared" si="790"/>
        <v>1</v>
      </c>
      <c r="I10142" s="2">
        <f t="shared" si="791"/>
        <v>8.6372360844529927E-3</v>
      </c>
      <c r="J10142" s="2">
        <f t="shared" si="792"/>
        <v>0.99136276391554701</v>
      </c>
      <c r="K10142" s="2">
        <f t="shared" si="793"/>
        <v>0.15366408739189805</v>
      </c>
      <c r="P10142" s="2"/>
    </row>
    <row r="10143" spans="1:16" x14ac:dyDescent="0.25">
      <c r="A10143" s="2" t="s">
        <v>10994</v>
      </c>
      <c r="B10143" s="4">
        <v>-280.60000000000002</v>
      </c>
      <c r="C10143" s="4">
        <v>7.7999999999999996E-3</v>
      </c>
      <c r="D10143" s="2">
        <f>IFERROR(MATCH(A10143,Both_domains!A$2:A$851, 0), 0)</f>
        <v>0</v>
      </c>
      <c r="E10143" s="2">
        <f t="shared" si="794"/>
        <v>0</v>
      </c>
      <c r="F10143" s="2">
        <f>COUNTIF(E$2:E10143,"=1")</f>
        <v>844</v>
      </c>
      <c r="G10143" s="2">
        <f>COUNTIF(E$2:E10143,"=0")</f>
        <v>9298</v>
      </c>
      <c r="H10143" s="2">
        <f t="shared" si="790"/>
        <v>1</v>
      </c>
      <c r="I10143" s="2">
        <f t="shared" si="791"/>
        <v>8.5306035402005209E-3</v>
      </c>
      <c r="J10143" s="2">
        <f t="shared" si="792"/>
        <v>0.99146939645979948</v>
      </c>
      <c r="K10143" s="2">
        <f t="shared" si="793"/>
        <v>0.15365010012743491</v>
      </c>
      <c r="P10143" s="2"/>
    </row>
    <row r="10144" spans="1:16" x14ac:dyDescent="0.25">
      <c r="A10144" s="2" t="s">
        <v>10995</v>
      </c>
      <c r="B10144" s="4">
        <v>-280.60000000000002</v>
      </c>
      <c r="C10144" s="4">
        <v>7.7999999999999996E-3</v>
      </c>
      <c r="D10144" s="2">
        <f>IFERROR(MATCH(A10144,Both_domains!A$2:A$851, 0), 0)</f>
        <v>0</v>
      </c>
      <c r="E10144" s="2">
        <f t="shared" si="794"/>
        <v>0</v>
      </c>
      <c r="F10144" s="2">
        <f>COUNTIF(E$2:E10144,"=1")</f>
        <v>844</v>
      </c>
      <c r="G10144" s="2">
        <f>COUNTIF(E$2:E10144,"=0")</f>
        <v>9299</v>
      </c>
      <c r="H10144" s="2">
        <f t="shared" si="790"/>
        <v>1</v>
      </c>
      <c r="I10144" s="2">
        <f t="shared" si="791"/>
        <v>8.4239709959479381E-3</v>
      </c>
      <c r="J10144" s="2">
        <f t="shared" si="792"/>
        <v>0.99157602900405206</v>
      </c>
      <c r="K10144" s="2">
        <f t="shared" si="793"/>
        <v>0.15363611540911987</v>
      </c>
      <c r="P10144" s="2"/>
    </row>
    <row r="10145" spans="1:16" x14ac:dyDescent="0.25">
      <c r="A10145" s="2" t="s">
        <v>10996</v>
      </c>
      <c r="B10145" s="4">
        <v>-280.60000000000002</v>
      </c>
      <c r="C10145" s="4">
        <v>7.7999999999999996E-3</v>
      </c>
      <c r="D10145" s="2">
        <f>IFERROR(MATCH(A10145,Both_domains!A$2:A$851, 0), 0)</f>
        <v>0</v>
      </c>
      <c r="E10145" s="2">
        <f t="shared" si="794"/>
        <v>0</v>
      </c>
      <c r="F10145" s="2">
        <f>COUNTIF(E$2:E10145,"=1")</f>
        <v>844</v>
      </c>
      <c r="G10145" s="2">
        <f>COUNTIF(E$2:E10145,"=0")</f>
        <v>9300</v>
      </c>
      <c r="H10145" s="2">
        <f t="shared" si="790"/>
        <v>1</v>
      </c>
      <c r="I10145" s="2">
        <f t="shared" si="791"/>
        <v>8.3173384516954663E-3</v>
      </c>
      <c r="J10145" s="2">
        <f t="shared" si="792"/>
        <v>0.99168266154830453</v>
      </c>
      <c r="K10145" s="2">
        <f t="shared" si="793"/>
        <v>0.15362213323625773</v>
      </c>
      <c r="P10145" s="2"/>
    </row>
    <row r="10146" spans="1:16" x14ac:dyDescent="0.25">
      <c r="A10146" s="2" t="s">
        <v>10997</v>
      </c>
      <c r="B10146" s="4">
        <v>-280.60000000000002</v>
      </c>
      <c r="C10146" s="4">
        <v>7.7999999999999996E-3</v>
      </c>
      <c r="D10146" s="2">
        <f>IFERROR(MATCH(A10146,Both_domains!A$2:A$851, 0), 0)</f>
        <v>0</v>
      </c>
      <c r="E10146" s="2">
        <f t="shared" si="794"/>
        <v>0</v>
      </c>
      <c r="F10146" s="2">
        <f>COUNTIF(E$2:E10146,"=1")</f>
        <v>844</v>
      </c>
      <c r="G10146" s="2">
        <f>COUNTIF(E$2:E10146,"=0")</f>
        <v>9301</v>
      </c>
      <c r="H10146" s="2">
        <f t="shared" si="790"/>
        <v>1</v>
      </c>
      <c r="I10146" s="2">
        <f t="shared" si="791"/>
        <v>8.2107059074429944E-3</v>
      </c>
      <c r="J10146" s="2">
        <f t="shared" si="792"/>
        <v>0.99178929409255701</v>
      </c>
      <c r="K10146" s="2">
        <f t="shared" si="793"/>
        <v>0.15360815360815361</v>
      </c>
      <c r="P10146" s="2"/>
    </row>
    <row r="10147" spans="1:16" x14ac:dyDescent="0.25">
      <c r="A10147" s="2" t="s">
        <v>10998</v>
      </c>
      <c r="B10147" s="4">
        <v>-280.60000000000002</v>
      </c>
      <c r="C10147" s="4">
        <v>7.7999999999999996E-3</v>
      </c>
      <c r="D10147" s="2">
        <f>IFERROR(MATCH(A10147,Both_domains!A$2:A$851, 0), 0)</f>
        <v>0</v>
      </c>
      <c r="E10147" s="2">
        <f t="shared" si="794"/>
        <v>0</v>
      </c>
      <c r="F10147" s="2">
        <f>COUNTIF(E$2:E10147,"=1")</f>
        <v>844</v>
      </c>
      <c r="G10147" s="2">
        <f>COUNTIF(E$2:E10147,"=0")</f>
        <v>9302</v>
      </c>
      <c r="H10147" s="2">
        <f t="shared" si="790"/>
        <v>1</v>
      </c>
      <c r="I10147" s="2">
        <f t="shared" si="791"/>
        <v>8.1040733631904116E-3</v>
      </c>
      <c r="J10147" s="2">
        <f t="shared" si="792"/>
        <v>0.99189592663680959</v>
      </c>
      <c r="K10147" s="2">
        <f t="shared" si="793"/>
        <v>0.15359417652411284</v>
      </c>
      <c r="P10147" s="2"/>
    </row>
    <row r="10148" spans="1:16" x14ac:dyDescent="0.25">
      <c r="A10148" s="2" t="s">
        <v>10999</v>
      </c>
      <c r="B10148" s="4">
        <v>-280.60000000000002</v>
      </c>
      <c r="C10148" s="4">
        <v>7.7999999999999996E-3</v>
      </c>
      <c r="D10148" s="2">
        <f>IFERROR(MATCH(A10148,Both_domains!A$2:A$851, 0), 0)</f>
        <v>0</v>
      </c>
      <c r="E10148" s="2">
        <f t="shared" si="794"/>
        <v>0</v>
      </c>
      <c r="F10148" s="2">
        <f>COUNTIF(E$2:E10148,"=1")</f>
        <v>844</v>
      </c>
      <c r="G10148" s="2">
        <f>COUNTIF(E$2:E10148,"=0")</f>
        <v>9303</v>
      </c>
      <c r="H10148" s="2">
        <f t="shared" si="790"/>
        <v>1</v>
      </c>
      <c r="I10148" s="2">
        <f t="shared" si="791"/>
        <v>7.9974408189379398E-3</v>
      </c>
      <c r="J10148" s="2">
        <f t="shared" si="792"/>
        <v>0.99200255918106206</v>
      </c>
      <c r="K10148" s="2">
        <f t="shared" si="793"/>
        <v>0.15358020198344099</v>
      </c>
      <c r="P10148" s="2"/>
    </row>
    <row r="10149" spans="1:16" x14ac:dyDescent="0.25">
      <c r="A10149" s="2" t="s">
        <v>11000</v>
      </c>
      <c r="B10149" s="4">
        <v>-280.60000000000002</v>
      </c>
      <c r="C10149" s="4">
        <v>7.7999999999999996E-3</v>
      </c>
      <c r="D10149" s="2">
        <f>IFERROR(MATCH(A10149,Both_domains!A$2:A$851, 0), 0)</f>
        <v>0</v>
      </c>
      <c r="E10149" s="2">
        <f t="shared" si="794"/>
        <v>0</v>
      </c>
      <c r="F10149" s="2">
        <f>COUNTIF(E$2:E10149,"=1")</f>
        <v>844</v>
      </c>
      <c r="G10149" s="2">
        <f>COUNTIF(E$2:E10149,"=0")</f>
        <v>9304</v>
      </c>
      <c r="H10149" s="2">
        <f t="shared" si="790"/>
        <v>1</v>
      </c>
      <c r="I10149" s="2">
        <f t="shared" si="791"/>
        <v>7.890808274685468E-3</v>
      </c>
      <c r="J10149" s="2">
        <f t="shared" si="792"/>
        <v>0.99210919172531453</v>
      </c>
      <c r="K10149" s="2">
        <f t="shared" si="793"/>
        <v>0.15356622998544395</v>
      </c>
      <c r="P10149" s="2"/>
    </row>
    <row r="10150" spans="1:16" x14ac:dyDescent="0.25">
      <c r="A10150" s="2" t="s">
        <v>11001</v>
      </c>
      <c r="B10150" s="4">
        <v>-280.60000000000002</v>
      </c>
      <c r="C10150" s="4">
        <v>7.7999999999999996E-3</v>
      </c>
      <c r="D10150" s="2">
        <f>IFERROR(MATCH(A10150,Both_domains!A$2:A$851, 0), 0)</f>
        <v>0</v>
      </c>
      <c r="E10150" s="2">
        <f t="shared" si="794"/>
        <v>0</v>
      </c>
      <c r="F10150" s="2">
        <f>COUNTIF(E$2:E10150,"=1")</f>
        <v>844</v>
      </c>
      <c r="G10150" s="2">
        <f>COUNTIF(E$2:E10150,"=0")</f>
        <v>9305</v>
      </c>
      <c r="H10150" s="2">
        <f t="shared" si="790"/>
        <v>1</v>
      </c>
      <c r="I10150" s="2">
        <f t="shared" si="791"/>
        <v>7.7841757304328851E-3</v>
      </c>
      <c r="J10150" s="2">
        <f t="shared" si="792"/>
        <v>0.99221582426956711</v>
      </c>
      <c r="K10150" s="2">
        <f t="shared" si="793"/>
        <v>0.15355226052942783</v>
      </c>
      <c r="P10150" s="2"/>
    </row>
    <row r="10151" spans="1:16" x14ac:dyDescent="0.25">
      <c r="A10151" s="2" t="s">
        <v>11002</v>
      </c>
      <c r="B10151" s="4">
        <v>-280.60000000000002</v>
      </c>
      <c r="C10151" s="4">
        <v>7.7999999999999996E-3</v>
      </c>
      <c r="D10151" s="2">
        <f>IFERROR(MATCH(A10151,Both_domains!A$2:A$851, 0), 0)</f>
        <v>0</v>
      </c>
      <c r="E10151" s="2">
        <f t="shared" si="794"/>
        <v>0</v>
      </c>
      <c r="F10151" s="2">
        <f>COUNTIF(E$2:E10151,"=1")</f>
        <v>844</v>
      </c>
      <c r="G10151" s="2">
        <f>COUNTIF(E$2:E10151,"=0")</f>
        <v>9306</v>
      </c>
      <c r="H10151" s="2">
        <f t="shared" si="790"/>
        <v>1</v>
      </c>
      <c r="I10151" s="2">
        <f t="shared" si="791"/>
        <v>7.6775431861804133E-3</v>
      </c>
      <c r="J10151" s="2">
        <f t="shared" si="792"/>
        <v>0.99232245681381959</v>
      </c>
      <c r="K10151" s="2">
        <f t="shared" si="793"/>
        <v>0.15353829361469892</v>
      </c>
      <c r="P10151" s="2"/>
    </row>
    <row r="10152" spans="1:16" x14ac:dyDescent="0.25">
      <c r="A10152" s="2" t="s">
        <v>11003</v>
      </c>
      <c r="B10152" s="4">
        <v>-280.60000000000002</v>
      </c>
      <c r="C10152" s="4">
        <v>7.7999999999999996E-3</v>
      </c>
      <c r="D10152" s="2">
        <f>IFERROR(MATCH(A10152,Both_domains!A$2:A$851, 0), 0)</f>
        <v>0</v>
      </c>
      <c r="E10152" s="2">
        <f t="shared" si="794"/>
        <v>0</v>
      </c>
      <c r="F10152" s="2">
        <f>COUNTIF(E$2:E10152,"=1")</f>
        <v>844</v>
      </c>
      <c r="G10152" s="2">
        <f>COUNTIF(E$2:E10152,"=0")</f>
        <v>9307</v>
      </c>
      <c r="H10152" s="2">
        <f t="shared" si="790"/>
        <v>1</v>
      </c>
      <c r="I10152" s="2">
        <f t="shared" si="791"/>
        <v>7.5709106419279415E-3</v>
      </c>
      <c r="J10152" s="2">
        <f t="shared" si="792"/>
        <v>0.99242908935807206</v>
      </c>
      <c r="K10152" s="2">
        <f t="shared" si="793"/>
        <v>0.15352432924056389</v>
      </c>
      <c r="P10152" s="2"/>
    </row>
    <row r="10153" spans="1:16" x14ac:dyDescent="0.25">
      <c r="A10153" s="2" t="s">
        <v>11004</v>
      </c>
      <c r="B10153" s="4">
        <v>-280.60000000000002</v>
      </c>
      <c r="C10153" s="4">
        <v>7.7999999999999996E-3</v>
      </c>
      <c r="D10153" s="2">
        <f>IFERROR(MATCH(A10153,Both_domains!A$2:A$851, 0), 0)</f>
        <v>0</v>
      </c>
      <c r="E10153" s="2">
        <f t="shared" si="794"/>
        <v>0</v>
      </c>
      <c r="F10153" s="2">
        <f>COUNTIF(E$2:E10153,"=1")</f>
        <v>844</v>
      </c>
      <c r="G10153" s="2">
        <f>COUNTIF(E$2:E10153,"=0")</f>
        <v>9308</v>
      </c>
      <c r="H10153" s="2">
        <f t="shared" si="790"/>
        <v>1</v>
      </c>
      <c r="I10153" s="2">
        <f t="shared" si="791"/>
        <v>7.4642780976753587E-3</v>
      </c>
      <c r="J10153" s="2">
        <f t="shared" si="792"/>
        <v>0.99253572190232464</v>
      </c>
      <c r="K10153" s="2">
        <f t="shared" si="793"/>
        <v>0.15351036740632956</v>
      </c>
      <c r="P10153" s="2"/>
    </row>
    <row r="10154" spans="1:16" x14ac:dyDescent="0.25">
      <c r="A10154" s="2" t="s">
        <v>11005</v>
      </c>
      <c r="B10154" s="4">
        <v>-280.60000000000002</v>
      </c>
      <c r="C10154" s="4">
        <v>7.7999999999999996E-3</v>
      </c>
      <c r="D10154" s="2">
        <f>IFERROR(MATCH(A10154,Both_domains!A$2:A$851, 0), 0)</f>
        <v>0</v>
      </c>
      <c r="E10154" s="2">
        <f t="shared" si="794"/>
        <v>0</v>
      </c>
      <c r="F10154" s="2">
        <f>COUNTIF(E$2:E10154,"=1")</f>
        <v>844</v>
      </c>
      <c r="G10154" s="2">
        <f>COUNTIF(E$2:E10154,"=0")</f>
        <v>9309</v>
      </c>
      <c r="H10154" s="2">
        <f t="shared" si="790"/>
        <v>1</v>
      </c>
      <c r="I10154" s="2">
        <f t="shared" si="791"/>
        <v>7.3576455534228868E-3</v>
      </c>
      <c r="J10154" s="2">
        <f t="shared" si="792"/>
        <v>0.99264235444657711</v>
      </c>
      <c r="K10154" s="2">
        <f t="shared" si="793"/>
        <v>0.15349640811130308</v>
      </c>
      <c r="P10154" s="2"/>
    </row>
    <row r="10155" spans="1:16" x14ac:dyDescent="0.25">
      <c r="A10155" s="2" t="s">
        <v>11006</v>
      </c>
      <c r="B10155" s="4">
        <v>-280.7</v>
      </c>
      <c r="C10155" s="4">
        <v>7.9000000000000008E-3</v>
      </c>
      <c r="D10155" s="2">
        <f>IFERROR(MATCH(A10155,Both_domains!A$2:A$851, 0), 0)</f>
        <v>0</v>
      </c>
      <c r="E10155" s="2">
        <f t="shared" si="794"/>
        <v>0</v>
      </c>
      <c r="F10155" s="2">
        <f>COUNTIF(E$2:E10155,"=1")</f>
        <v>844</v>
      </c>
      <c r="G10155" s="2">
        <f>COUNTIF(E$2:E10155,"=0")</f>
        <v>9310</v>
      </c>
      <c r="H10155" s="2">
        <f t="shared" si="790"/>
        <v>1</v>
      </c>
      <c r="I10155" s="2">
        <f t="shared" si="791"/>
        <v>7.251013009170415E-3</v>
      </c>
      <c r="J10155" s="2">
        <f t="shared" si="792"/>
        <v>0.99274898699082958</v>
      </c>
      <c r="K10155" s="2">
        <f t="shared" si="793"/>
        <v>0.15348245135479177</v>
      </c>
      <c r="P10155" s="2"/>
    </row>
    <row r="10156" spans="1:16" x14ac:dyDescent="0.25">
      <c r="A10156" s="2" t="s">
        <v>11007</v>
      </c>
      <c r="B10156" s="4">
        <v>-280.8</v>
      </c>
      <c r="C10156" s="4">
        <v>7.9000000000000008E-3</v>
      </c>
      <c r="D10156" s="2">
        <f>IFERROR(MATCH(A10156,Both_domains!A$2:A$851, 0), 0)</f>
        <v>0</v>
      </c>
      <c r="E10156" s="2">
        <f t="shared" si="794"/>
        <v>0</v>
      </c>
      <c r="F10156" s="2">
        <f>COUNTIF(E$2:E10156,"=1")</f>
        <v>844</v>
      </c>
      <c r="G10156" s="2">
        <f>COUNTIF(E$2:E10156,"=0")</f>
        <v>9311</v>
      </c>
      <c r="H10156" s="2">
        <f t="shared" si="790"/>
        <v>1</v>
      </c>
      <c r="I10156" s="2">
        <f t="shared" si="791"/>
        <v>7.1443804649179432E-3</v>
      </c>
      <c r="J10156" s="2">
        <f t="shared" si="792"/>
        <v>0.99285561953508206</v>
      </c>
      <c r="K10156" s="2">
        <f t="shared" si="793"/>
        <v>0.15346849713610328</v>
      </c>
      <c r="P10156" s="2"/>
    </row>
    <row r="10157" spans="1:16" x14ac:dyDescent="0.25">
      <c r="A10157" s="2" t="s">
        <v>11008</v>
      </c>
      <c r="B10157" s="4">
        <v>-280.8</v>
      </c>
      <c r="C10157" s="4">
        <v>8.0000000000000002E-3</v>
      </c>
      <c r="D10157" s="2">
        <f>IFERROR(MATCH(A10157,Both_domains!A$2:A$851, 0), 0)</f>
        <v>0</v>
      </c>
      <c r="E10157" s="2">
        <f t="shared" si="794"/>
        <v>0</v>
      </c>
      <c r="F10157" s="2">
        <f>COUNTIF(E$2:E10157,"=1")</f>
        <v>844</v>
      </c>
      <c r="G10157" s="2">
        <f>COUNTIF(E$2:E10157,"=0")</f>
        <v>9312</v>
      </c>
      <c r="H10157" s="2">
        <f t="shared" si="790"/>
        <v>1</v>
      </c>
      <c r="I10157" s="2">
        <f t="shared" si="791"/>
        <v>7.0377479206653604E-3</v>
      </c>
      <c r="J10157" s="2">
        <f t="shared" si="792"/>
        <v>0.99296225207933464</v>
      </c>
      <c r="K10157" s="2">
        <f t="shared" si="793"/>
        <v>0.15345454545454545</v>
      </c>
      <c r="P10157" s="2"/>
    </row>
    <row r="10158" spans="1:16" x14ac:dyDescent="0.25">
      <c r="A10158" s="2" t="s">
        <v>11009</v>
      </c>
      <c r="B10158" s="4">
        <v>-280.89999999999998</v>
      </c>
      <c r="C10158" s="4">
        <v>8.0000000000000002E-3</v>
      </c>
      <c r="D10158" s="2">
        <f>IFERROR(MATCH(A10158,Both_domains!A$2:A$851, 0), 0)</f>
        <v>0</v>
      </c>
      <c r="E10158" s="2">
        <f t="shared" si="794"/>
        <v>0</v>
      </c>
      <c r="F10158" s="2">
        <f>COUNTIF(E$2:E10158,"=1")</f>
        <v>844</v>
      </c>
      <c r="G10158" s="2">
        <f>COUNTIF(E$2:E10158,"=0")</f>
        <v>9313</v>
      </c>
      <c r="H10158" s="2">
        <f t="shared" si="790"/>
        <v>1</v>
      </c>
      <c r="I10158" s="2">
        <f t="shared" si="791"/>
        <v>6.9311153764128886E-3</v>
      </c>
      <c r="J10158" s="2">
        <f t="shared" si="792"/>
        <v>0.99306888462358711</v>
      </c>
      <c r="K10158" s="2">
        <f t="shared" si="793"/>
        <v>0.15344059630942641</v>
      </c>
      <c r="P10158" s="2"/>
    </row>
    <row r="10159" spans="1:16" x14ac:dyDescent="0.25">
      <c r="A10159" s="2" t="s">
        <v>11010</v>
      </c>
      <c r="B10159" s="4">
        <v>-280.89999999999998</v>
      </c>
      <c r="C10159" s="4">
        <v>8.0000000000000002E-3</v>
      </c>
      <c r="D10159" s="2">
        <f>IFERROR(MATCH(A10159,Both_domains!A$2:A$851, 0), 0)</f>
        <v>0</v>
      </c>
      <c r="E10159" s="2">
        <f t="shared" si="794"/>
        <v>0</v>
      </c>
      <c r="F10159" s="2">
        <f>COUNTIF(E$2:E10159,"=1")</f>
        <v>844</v>
      </c>
      <c r="G10159" s="2">
        <f>COUNTIF(E$2:E10159,"=0")</f>
        <v>9314</v>
      </c>
      <c r="H10159" s="2">
        <f t="shared" si="790"/>
        <v>1</v>
      </c>
      <c r="I10159" s="2">
        <f t="shared" si="791"/>
        <v>6.8244828321604167E-3</v>
      </c>
      <c r="J10159" s="2">
        <f t="shared" si="792"/>
        <v>0.99317551716783958</v>
      </c>
      <c r="K10159" s="2">
        <f t="shared" si="793"/>
        <v>0.15342664970005454</v>
      </c>
      <c r="P10159" s="2"/>
    </row>
    <row r="10160" spans="1:16" x14ac:dyDescent="0.25">
      <c r="A10160" s="2" t="s">
        <v>11011</v>
      </c>
      <c r="B10160" s="4">
        <v>-280.89999999999998</v>
      </c>
      <c r="C10160" s="4">
        <v>8.0999999999999996E-3</v>
      </c>
      <c r="D10160" s="2">
        <f>IFERROR(MATCH(A10160,Both_domains!A$2:A$851, 0), 0)</f>
        <v>0</v>
      </c>
      <c r="E10160" s="2">
        <f t="shared" si="794"/>
        <v>0</v>
      </c>
      <c r="F10160" s="2">
        <f>COUNTIF(E$2:E10160,"=1")</f>
        <v>844</v>
      </c>
      <c r="G10160" s="2">
        <f>COUNTIF(E$2:E10160,"=0")</f>
        <v>9315</v>
      </c>
      <c r="H10160" s="2">
        <f t="shared" si="790"/>
        <v>1</v>
      </c>
      <c r="I10160" s="2">
        <f t="shared" si="791"/>
        <v>6.7178502879078339E-3</v>
      </c>
      <c r="J10160" s="2">
        <f t="shared" si="792"/>
        <v>0.99328214971209217</v>
      </c>
      <c r="K10160" s="2">
        <f t="shared" si="793"/>
        <v>0.15341270562573844</v>
      </c>
      <c r="P10160" s="2"/>
    </row>
    <row r="10161" spans="1:16" x14ac:dyDescent="0.25">
      <c r="A10161" s="2" t="s">
        <v>11012</v>
      </c>
      <c r="B10161" s="4">
        <v>-280.89999999999998</v>
      </c>
      <c r="C10161" s="4">
        <v>8.0999999999999996E-3</v>
      </c>
      <c r="D10161" s="2">
        <f>IFERROR(MATCH(A10161,Both_domains!A$2:A$851, 0), 0)</f>
        <v>0</v>
      </c>
      <c r="E10161" s="2">
        <f t="shared" si="794"/>
        <v>0</v>
      </c>
      <c r="F10161" s="2">
        <f>COUNTIF(E$2:E10161,"=1")</f>
        <v>844</v>
      </c>
      <c r="G10161" s="2">
        <f>COUNTIF(E$2:E10161,"=0")</f>
        <v>9316</v>
      </c>
      <c r="H10161" s="2">
        <f t="shared" si="790"/>
        <v>1</v>
      </c>
      <c r="I10161" s="2">
        <f t="shared" si="791"/>
        <v>6.6112177436553621E-3</v>
      </c>
      <c r="J10161" s="2">
        <f t="shared" si="792"/>
        <v>0.99338878225634464</v>
      </c>
      <c r="K10161" s="2">
        <f t="shared" si="793"/>
        <v>0.15339876408578698</v>
      </c>
      <c r="P10161" s="2"/>
    </row>
    <row r="10162" spans="1:16" x14ac:dyDescent="0.25">
      <c r="A10162" s="2" t="s">
        <v>11013</v>
      </c>
      <c r="B10162" s="4">
        <v>-280.89999999999998</v>
      </c>
      <c r="C10162" s="4">
        <v>8.0999999999999996E-3</v>
      </c>
      <c r="D10162" s="2">
        <f>IFERROR(MATCH(A10162,Both_domains!A$2:A$851, 0), 0)</f>
        <v>0</v>
      </c>
      <c r="E10162" s="2">
        <f t="shared" si="794"/>
        <v>0</v>
      </c>
      <c r="F10162" s="2">
        <f>COUNTIF(E$2:E10162,"=1")</f>
        <v>844</v>
      </c>
      <c r="G10162" s="2">
        <f>COUNTIF(E$2:E10162,"=0")</f>
        <v>9317</v>
      </c>
      <c r="H10162" s="2">
        <f t="shared" si="790"/>
        <v>1</v>
      </c>
      <c r="I10162" s="2">
        <f t="shared" si="791"/>
        <v>6.5045851994028903E-3</v>
      </c>
      <c r="J10162" s="2">
        <f t="shared" si="792"/>
        <v>0.99349541480059711</v>
      </c>
      <c r="K10162" s="2">
        <f t="shared" si="793"/>
        <v>0.15338482507950932</v>
      </c>
      <c r="P10162" s="2"/>
    </row>
    <row r="10163" spans="1:16" x14ac:dyDescent="0.25">
      <c r="A10163" s="2" t="s">
        <v>11014</v>
      </c>
      <c r="B10163" s="4">
        <v>-280.89999999999998</v>
      </c>
      <c r="C10163" s="4">
        <v>8.0999999999999996E-3</v>
      </c>
      <c r="D10163" s="2">
        <f>IFERROR(MATCH(A10163,Both_domains!A$2:A$851, 0), 0)</f>
        <v>0</v>
      </c>
      <c r="E10163" s="2">
        <f t="shared" si="794"/>
        <v>0</v>
      </c>
      <c r="F10163" s="2">
        <f>COUNTIF(E$2:E10163,"=1")</f>
        <v>844</v>
      </c>
      <c r="G10163" s="2">
        <f>COUNTIF(E$2:E10163,"=0")</f>
        <v>9318</v>
      </c>
      <c r="H10163" s="2">
        <f t="shared" si="790"/>
        <v>1</v>
      </c>
      <c r="I10163" s="2">
        <f t="shared" si="791"/>
        <v>6.3979526551503074E-3</v>
      </c>
      <c r="J10163" s="2">
        <f t="shared" si="792"/>
        <v>0.99360204734484969</v>
      </c>
      <c r="K10163" s="2">
        <f t="shared" si="793"/>
        <v>0.15337088860621478</v>
      </c>
      <c r="P10163" s="2"/>
    </row>
    <row r="10164" spans="1:16" x14ac:dyDescent="0.25">
      <c r="A10164" s="2" t="s">
        <v>11015</v>
      </c>
      <c r="B10164" s="4">
        <v>-281</v>
      </c>
      <c r="C10164" s="4">
        <v>8.0999999999999996E-3</v>
      </c>
      <c r="D10164" s="2">
        <f>IFERROR(MATCH(A10164,Both_domains!A$2:A$851, 0), 0)</f>
        <v>0</v>
      </c>
      <c r="E10164" s="2">
        <f t="shared" si="794"/>
        <v>0</v>
      </c>
      <c r="F10164" s="2">
        <f>COUNTIF(E$2:E10164,"=1")</f>
        <v>844</v>
      </c>
      <c r="G10164" s="2">
        <f>COUNTIF(E$2:E10164,"=0")</f>
        <v>9319</v>
      </c>
      <c r="H10164" s="2">
        <f t="shared" si="790"/>
        <v>1</v>
      </c>
      <c r="I10164" s="2">
        <f t="shared" si="791"/>
        <v>6.2913201108978356E-3</v>
      </c>
      <c r="J10164" s="2">
        <f t="shared" si="792"/>
        <v>0.99370867988910216</v>
      </c>
      <c r="K10164" s="2">
        <f t="shared" si="793"/>
        <v>0.15335695466521304</v>
      </c>
      <c r="P10164" s="2"/>
    </row>
    <row r="10165" spans="1:16" x14ac:dyDescent="0.25">
      <c r="A10165" s="2" t="s">
        <v>11016</v>
      </c>
      <c r="B10165" s="4">
        <v>-281</v>
      </c>
      <c r="C10165" s="4">
        <v>8.0999999999999996E-3</v>
      </c>
      <c r="D10165" s="2">
        <f>IFERROR(MATCH(A10165,Both_domains!A$2:A$851, 0), 0)</f>
        <v>0</v>
      </c>
      <c r="E10165" s="2">
        <f t="shared" si="794"/>
        <v>0</v>
      </c>
      <c r="F10165" s="2">
        <f>COUNTIF(E$2:E10165,"=1")</f>
        <v>844</v>
      </c>
      <c r="G10165" s="2">
        <f>COUNTIF(E$2:E10165,"=0")</f>
        <v>9320</v>
      </c>
      <c r="H10165" s="2">
        <f t="shared" si="790"/>
        <v>1</v>
      </c>
      <c r="I10165" s="2">
        <f t="shared" si="791"/>
        <v>6.1846875666453638E-3</v>
      </c>
      <c r="J10165" s="2">
        <f t="shared" si="792"/>
        <v>0.99381531243335464</v>
      </c>
      <c r="K10165" s="2">
        <f t="shared" si="793"/>
        <v>0.15334302325581395</v>
      </c>
      <c r="P10165" s="2"/>
    </row>
    <row r="10166" spans="1:16" x14ac:dyDescent="0.25">
      <c r="A10166" s="2" t="s">
        <v>11017</v>
      </c>
      <c r="B10166" s="4">
        <v>-281</v>
      </c>
      <c r="C10166" s="4">
        <v>8.0999999999999996E-3</v>
      </c>
      <c r="D10166" s="2">
        <f>IFERROR(MATCH(A10166,Both_domains!A$2:A$851, 0), 0)</f>
        <v>0</v>
      </c>
      <c r="E10166" s="2">
        <f t="shared" si="794"/>
        <v>0</v>
      </c>
      <c r="F10166" s="2">
        <f>COUNTIF(E$2:E10166,"=1")</f>
        <v>844</v>
      </c>
      <c r="G10166" s="2">
        <f>COUNTIF(E$2:E10166,"=0")</f>
        <v>9321</v>
      </c>
      <c r="H10166" s="2">
        <f t="shared" si="790"/>
        <v>1</v>
      </c>
      <c r="I10166" s="2">
        <f t="shared" si="791"/>
        <v>6.0780550223927809E-3</v>
      </c>
      <c r="J10166" s="2">
        <f t="shared" si="792"/>
        <v>0.99392194497760722</v>
      </c>
      <c r="K10166" s="2">
        <f t="shared" si="793"/>
        <v>0.15332909437732764</v>
      </c>
      <c r="P10166" s="2"/>
    </row>
    <row r="10167" spans="1:16" x14ac:dyDescent="0.25">
      <c r="A10167" s="2" t="s">
        <v>11018</v>
      </c>
      <c r="B10167" s="4">
        <v>-281</v>
      </c>
      <c r="C10167" s="4">
        <v>8.0999999999999996E-3</v>
      </c>
      <c r="D10167" s="2">
        <f>IFERROR(MATCH(A10167,Both_domains!A$2:A$851, 0), 0)</f>
        <v>0</v>
      </c>
      <c r="E10167" s="2">
        <f t="shared" si="794"/>
        <v>0</v>
      </c>
      <c r="F10167" s="2">
        <f>COUNTIF(E$2:E10167,"=1")</f>
        <v>844</v>
      </c>
      <c r="G10167" s="2">
        <f>COUNTIF(E$2:E10167,"=0")</f>
        <v>9322</v>
      </c>
      <c r="H10167" s="2">
        <f t="shared" si="790"/>
        <v>1</v>
      </c>
      <c r="I10167" s="2">
        <f t="shared" si="791"/>
        <v>5.9714224781403091E-3</v>
      </c>
      <c r="J10167" s="2">
        <f t="shared" si="792"/>
        <v>0.99402857752185969</v>
      </c>
      <c r="K10167" s="2">
        <f t="shared" si="793"/>
        <v>0.15331516802906447</v>
      </c>
      <c r="P10167" s="2"/>
    </row>
    <row r="10168" spans="1:16" x14ac:dyDescent="0.25">
      <c r="A10168" s="2" t="s">
        <v>11019</v>
      </c>
      <c r="B10168" s="4">
        <v>-281</v>
      </c>
      <c r="C10168" s="4">
        <v>8.2000000000000007E-3</v>
      </c>
      <c r="D10168" s="2">
        <f>IFERROR(MATCH(A10168,Both_domains!A$2:A$851, 0), 0)</f>
        <v>0</v>
      </c>
      <c r="E10168" s="2">
        <f t="shared" si="794"/>
        <v>0</v>
      </c>
      <c r="F10168" s="2">
        <f>COUNTIF(E$2:E10168,"=1")</f>
        <v>844</v>
      </c>
      <c r="G10168" s="2">
        <f>COUNTIF(E$2:E10168,"=0")</f>
        <v>9323</v>
      </c>
      <c r="H10168" s="2">
        <f t="shared" si="790"/>
        <v>1</v>
      </c>
      <c r="I10168" s="2">
        <f t="shared" si="791"/>
        <v>5.8647899338878373E-3</v>
      </c>
      <c r="J10168" s="2">
        <f t="shared" si="792"/>
        <v>0.99413521006611216</v>
      </c>
      <c r="K10168" s="2">
        <f t="shared" si="793"/>
        <v>0.15330124421033511</v>
      </c>
      <c r="P10168" s="2"/>
    </row>
    <row r="10169" spans="1:16" x14ac:dyDescent="0.25">
      <c r="A10169" s="2" t="s">
        <v>11020</v>
      </c>
      <c r="B10169" s="4">
        <v>-281</v>
      </c>
      <c r="C10169" s="4">
        <v>8.2000000000000007E-3</v>
      </c>
      <c r="D10169" s="2">
        <f>IFERROR(MATCH(A10169,Both_domains!A$2:A$851, 0), 0)</f>
        <v>0</v>
      </c>
      <c r="E10169" s="2">
        <f t="shared" si="794"/>
        <v>0</v>
      </c>
      <c r="F10169" s="2">
        <f>COUNTIF(E$2:E10169,"=1")</f>
        <v>844</v>
      </c>
      <c r="G10169" s="2">
        <f>COUNTIF(E$2:E10169,"=0")</f>
        <v>9324</v>
      </c>
      <c r="H10169" s="2">
        <f t="shared" si="790"/>
        <v>1</v>
      </c>
      <c r="I10169" s="2">
        <f t="shared" si="791"/>
        <v>5.7581573896353655E-3</v>
      </c>
      <c r="J10169" s="2">
        <f t="shared" si="792"/>
        <v>0.99424184261036463</v>
      </c>
      <c r="K10169" s="2">
        <f t="shared" si="793"/>
        <v>0.15328732292045041</v>
      </c>
      <c r="P10169" s="2"/>
    </row>
    <row r="10170" spans="1:16" x14ac:dyDescent="0.25">
      <c r="A10170" s="2" t="s">
        <v>11021</v>
      </c>
      <c r="B10170" s="4">
        <v>-281</v>
      </c>
      <c r="C10170" s="4">
        <v>8.2000000000000007E-3</v>
      </c>
      <c r="D10170" s="2">
        <f>IFERROR(MATCH(A10170,Both_domains!A$2:A$851, 0), 0)</f>
        <v>0</v>
      </c>
      <c r="E10170" s="2">
        <f t="shared" si="794"/>
        <v>0</v>
      </c>
      <c r="F10170" s="2">
        <f>COUNTIF(E$2:E10170,"=1")</f>
        <v>844</v>
      </c>
      <c r="G10170" s="2">
        <f>COUNTIF(E$2:E10170,"=0")</f>
        <v>9325</v>
      </c>
      <c r="H10170" s="2">
        <f t="shared" si="790"/>
        <v>1</v>
      </c>
      <c r="I10170" s="2">
        <f t="shared" si="791"/>
        <v>5.6515248453827827E-3</v>
      </c>
      <c r="J10170" s="2">
        <f t="shared" si="792"/>
        <v>0.99434847515461722</v>
      </c>
      <c r="K10170" s="2">
        <f t="shared" si="793"/>
        <v>0.15327340415872151</v>
      </c>
      <c r="P10170" s="2"/>
    </row>
    <row r="10171" spans="1:16" x14ac:dyDescent="0.25">
      <c r="A10171" s="2" t="s">
        <v>11022</v>
      </c>
      <c r="B10171" s="4">
        <v>-281</v>
      </c>
      <c r="C10171" s="4">
        <v>8.2000000000000007E-3</v>
      </c>
      <c r="D10171" s="2">
        <f>IFERROR(MATCH(A10171,Both_domains!A$2:A$851, 0), 0)</f>
        <v>0</v>
      </c>
      <c r="E10171" s="2">
        <f t="shared" si="794"/>
        <v>0</v>
      </c>
      <c r="F10171" s="2">
        <f>COUNTIF(E$2:E10171,"=1")</f>
        <v>844</v>
      </c>
      <c r="G10171" s="2">
        <f>COUNTIF(E$2:E10171,"=0")</f>
        <v>9326</v>
      </c>
      <c r="H10171" s="2">
        <f t="shared" si="790"/>
        <v>1</v>
      </c>
      <c r="I10171" s="2">
        <f t="shared" si="791"/>
        <v>5.5448923011303108E-3</v>
      </c>
      <c r="J10171" s="2">
        <f t="shared" si="792"/>
        <v>0.99445510769886969</v>
      </c>
      <c r="K10171" s="2">
        <f t="shared" si="793"/>
        <v>0.15325948792445979</v>
      </c>
      <c r="P10171" s="2"/>
    </row>
    <row r="10172" spans="1:16" x14ac:dyDescent="0.25">
      <c r="A10172" s="2" t="s">
        <v>11023</v>
      </c>
      <c r="B10172" s="4">
        <v>-281.10000000000002</v>
      </c>
      <c r="C10172" s="4">
        <v>8.3000000000000001E-3</v>
      </c>
      <c r="D10172" s="2">
        <f>IFERROR(MATCH(A10172,Both_domains!A$2:A$851, 0), 0)</f>
        <v>0</v>
      </c>
      <c r="E10172" s="2">
        <f t="shared" si="794"/>
        <v>0</v>
      </c>
      <c r="F10172" s="2">
        <f>COUNTIF(E$2:E10172,"=1")</f>
        <v>844</v>
      </c>
      <c r="G10172" s="2">
        <f>COUNTIF(E$2:E10172,"=0")</f>
        <v>9327</v>
      </c>
      <c r="H10172" s="2">
        <f t="shared" si="790"/>
        <v>1</v>
      </c>
      <c r="I10172" s="2">
        <f t="shared" si="791"/>
        <v>5.438259756877839E-3</v>
      </c>
      <c r="J10172" s="2">
        <f t="shared" si="792"/>
        <v>0.99456174024312216</v>
      </c>
      <c r="K10172" s="2">
        <f t="shared" si="793"/>
        <v>0.15324557421697685</v>
      </c>
      <c r="P10172" s="2"/>
    </row>
    <row r="10173" spans="1:16" x14ac:dyDescent="0.25">
      <c r="A10173" s="2" t="s">
        <v>11024</v>
      </c>
      <c r="B10173" s="4">
        <v>-281.2</v>
      </c>
      <c r="C10173" s="4">
        <v>8.3999999999999995E-3</v>
      </c>
      <c r="D10173" s="2">
        <f>IFERROR(MATCH(A10173,Both_domains!A$2:A$851, 0), 0)</f>
        <v>0</v>
      </c>
      <c r="E10173" s="2">
        <f t="shared" si="794"/>
        <v>0</v>
      </c>
      <c r="F10173" s="2">
        <f>COUNTIF(E$2:E10173,"=1")</f>
        <v>844</v>
      </c>
      <c r="G10173" s="2">
        <f>COUNTIF(E$2:E10173,"=0")</f>
        <v>9328</v>
      </c>
      <c r="H10173" s="2">
        <f t="shared" si="790"/>
        <v>1</v>
      </c>
      <c r="I10173" s="2">
        <f t="shared" si="791"/>
        <v>5.3316272126252562E-3</v>
      </c>
      <c r="J10173" s="2">
        <f t="shared" si="792"/>
        <v>0.99466837278737474</v>
      </c>
      <c r="K10173" s="2">
        <f t="shared" si="793"/>
        <v>0.15323166303558461</v>
      </c>
      <c r="P10173" s="2"/>
    </row>
    <row r="10174" spans="1:16" x14ac:dyDescent="0.25">
      <c r="A10174" s="2" t="s">
        <v>11025</v>
      </c>
      <c r="B10174" s="4">
        <v>-281.2</v>
      </c>
      <c r="C10174" s="4">
        <v>8.5000000000000006E-3</v>
      </c>
      <c r="D10174" s="2">
        <f>IFERROR(MATCH(A10174,Both_domains!A$2:A$851, 0), 0)</f>
        <v>0</v>
      </c>
      <c r="E10174" s="2">
        <f t="shared" si="794"/>
        <v>0</v>
      </c>
      <c r="F10174" s="2">
        <f>COUNTIF(E$2:E10174,"=1")</f>
        <v>844</v>
      </c>
      <c r="G10174" s="2">
        <f>COUNTIF(E$2:E10174,"=0")</f>
        <v>9329</v>
      </c>
      <c r="H10174" s="2">
        <f t="shared" si="790"/>
        <v>1</v>
      </c>
      <c r="I10174" s="2">
        <f t="shared" si="791"/>
        <v>5.2249946683727844E-3</v>
      </c>
      <c r="J10174" s="2">
        <f t="shared" si="792"/>
        <v>0.99477500533162722</v>
      </c>
      <c r="K10174" s="2">
        <f t="shared" si="793"/>
        <v>0.15321775437959517</v>
      </c>
      <c r="P10174" s="2"/>
    </row>
    <row r="10175" spans="1:16" x14ac:dyDescent="0.25">
      <c r="A10175" s="2" t="s">
        <v>11026</v>
      </c>
      <c r="B10175" s="4">
        <v>-281.2</v>
      </c>
      <c r="C10175" s="4">
        <v>8.5000000000000006E-3</v>
      </c>
      <c r="D10175" s="2">
        <f>IFERROR(MATCH(A10175,Both_domains!A$2:A$851, 0), 0)</f>
        <v>0</v>
      </c>
      <c r="E10175" s="2">
        <f t="shared" si="794"/>
        <v>0</v>
      </c>
      <c r="F10175" s="2">
        <f>COUNTIF(E$2:E10175,"=1")</f>
        <v>844</v>
      </c>
      <c r="G10175" s="2">
        <f>COUNTIF(E$2:E10175,"=0")</f>
        <v>9330</v>
      </c>
      <c r="H10175" s="2">
        <f t="shared" si="790"/>
        <v>1</v>
      </c>
      <c r="I10175" s="2">
        <f t="shared" si="791"/>
        <v>5.1183621241203126E-3</v>
      </c>
      <c r="J10175" s="2">
        <f t="shared" si="792"/>
        <v>0.99488163787587969</v>
      </c>
      <c r="K10175" s="2">
        <f t="shared" si="793"/>
        <v>0.15320384824832092</v>
      </c>
      <c r="P10175" s="2"/>
    </row>
    <row r="10176" spans="1:16" x14ac:dyDescent="0.25">
      <c r="A10176" s="2" t="s">
        <v>11027</v>
      </c>
      <c r="B10176" s="4">
        <v>-281.3</v>
      </c>
      <c r="C10176" s="4">
        <v>8.5000000000000006E-3</v>
      </c>
      <c r="D10176" s="2">
        <f>IFERROR(MATCH(A10176,Both_domains!A$2:A$851, 0), 0)</f>
        <v>0</v>
      </c>
      <c r="E10176" s="2">
        <f t="shared" si="794"/>
        <v>0</v>
      </c>
      <c r="F10176" s="2">
        <f>COUNTIF(E$2:E10176,"=1")</f>
        <v>844</v>
      </c>
      <c r="G10176" s="2">
        <f>COUNTIF(E$2:E10176,"=0")</f>
        <v>9331</v>
      </c>
      <c r="H10176" s="2">
        <f t="shared" si="790"/>
        <v>1</v>
      </c>
      <c r="I10176" s="2">
        <f t="shared" si="791"/>
        <v>5.0117295798677297E-3</v>
      </c>
      <c r="J10176" s="2">
        <f t="shared" si="792"/>
        <v>0.99498827042013227</v>
      </c>
      <c r="K10176" s="2">
        <f t="shared" si="793"/>
        <v>0.15318994464107452</v>
      </c>
      <c r="P10176" s="2"/>
    </row>
    <row r="10177" spans="1:16" x14ac:dyDescent="0.25">
      <c r="A10177" s="2" t="s">
        <v>11028</v>
      </c>
      <c r="B10177" s="4">
        <v>-281.3</v>
      </c>
      <c r="C10177" s="4">
        <v>8.5000000000000006E-3</v>
      </c>
      <c r="D10177" s="2">
        <f>IFERROR(MATCH(A10177,Both_domains!A$2:A$851, 0), 0)</f>
        <v>0</v>
      </c>
      <c r="E10177" s="2">
        <f t="shared" si="794"/>
        <v>0</v>
      </c>
      <c r="F10177" s="2">
        <f>COUNTIF(E$2:E10177,"=1")</f>
        <v>844</v>
      </c>
      <c r="G10177" s="2">
        <f>COUNTIF(E$2:E10177,"=0")</f>
        <v>9332</v>
      </c>
      <c r="H10177" s="2">
        <f t="shared" si="790"/>
        <v>1</v>
      </c>
      <c r="I10177" s="2">
        <f t="shared" si="791"/>
        <v>4.9050970356152579E-3</v>
      </c>
      <c r="J10177" s="2">
        <f t="shared" si="792"/>
        <v>0.99509490296438474</v>
      </c>
      <c r="K10177" s="2">
        <f t="shared" si="793"/>
        <v>0.1531760435571688</v>
      </c>
      <c r="P10177" s="2"/>
    </row>
    <row r="10178" spans="1:16" x14ac:dyDescent="0.25">
      <c r="A10178" s="2" t="s">
        <v>11029</v>
      </c>
      <c r="B10178" s="4">
        <v>-281.3</v>
      </c>
      <c r="C10178" s="4">
        <v>8.5000000000000006E-3</v>
      </c>
      <c r="D10178" s="2">
        <f>IFERROR(MATCH(A10178,Both_domains!A$2:A$851, 0), 0)</f>
        <v>0</v>
      </c>
      <c r="E10178" s="2">
        <f t="shared" si="794"/>
        <v>0</v>
      </c>
      <c r="F10178" s="2">
        <f>COUNTIF(E$2:E10178,"=1")</f>
        <v>844</v>
      </c>
      <c r="G10178" s="2">
        <f>COUNTIF(E$2:E10178,"=0")</f>
        <v>9333</v>
      </c>
      <c r="H10178" s="2">
        <f t="shared" si="790"/>
        <v>1</v>
      </c>
      <c r="I10178" s="2">
        <f t="shared" si="791"/>
        <v>4.7984644913627861E-3</v>
      </c>
      <c r="J10178" s="2">
        <f t="shared" si="792"/>
        <v>0.99520153550863721</v>
      </c>
      <c r="K10178" s="2">
        <f t="shared" si="793"/>
        <v>0.15316214499591688</v>
      </c>
      <c r="P10178" s="2"/>
    </row>
    <row r="10179" spans="1:16" x14ac:dyDescent="0.25">
      <c r="A10179" s="2" t="s">
        <v>11030</v>
      </c>
      <c r="B10179" s="4">
        <v>-281.3</v>
      </c>
      <c r="C10179" s="4">
        <v>8.5000000000000006E-3</v>
      </c>
      <c r="D10179" s="2">
        <f>IFERROR(MATCH(A10179,Both_domains!A$2:A$851, 0), 0)</f>
        <v>0</v>
      </c>
      <c r="E10179" s="2">
        <f t="shared" si="794"/>
        <v>0</v>
      </c>
      <c r="F10179" s="2">
        <f>COUNTIF(E$2:E10179,"=1")</f>
        <v>844</v>
      </c>
      <c r="G10179" s="2">
        <f>COUNTIF(E$2:E10179,"=0")</f>
        <v>9334</v>
      </c>
      <c r="H10179" s="2">
        <f t="shared" ref="H10179:H10223" si="795">F10179/MAX(F:F)</f>
        <v>1</v>
      </c>
      <c r="I10179" s="2">
        <f t="shared" ref="I10179:I10223" si="796">1 - J10179</f>
        <v>4.6918319471102032E-3</v>
      </c>
      <c r="J10179" s="2">
        <f t="shared" ref="J10179:J10223" si="797">G10179/MAX(G:G)</f>
        <v>0.9953081680528898</v>
      </c>
      <c r="K10179" s="2">
        <f t="shared" ref="K10179:K10223" si="798">2*F10179/(F10179+MAX(F:F)+G10179)</f>
        <v>0.15314824895663218</v>
      </c>
      <c r="P10179" s="2"/>
    </row>
    <row r="10180" spans="1:16" x14ac:dyDescent="0.25">
      <c r="A10180" s="2" t="s">
        <v>11031</v>
      </c>
      <c r="B10180" s="4">
        <v>-281.3</v>
      </c>
      <c r="C10180" s="4">
        <v>8.5000000000000006E-3</v>
      </c>
      <c r="D10180" s="2">
        <f>IFERROR(MATCH(A10180,Both_domains!A$2:A$851, 0), 0)</f>
        <v>0</v>
      </c>
      <c r="E10180" s="2">
        <f t="shared" ref="E10180:E10223" si="799">IF(D10180=0,0,1)</f>
        <v>0</v>
      </c>
      <c r="F10180" s="2">
        <f>COUNTIF(E$2:E10180,"=1")</f>
        <v>844</v>
      </c>
      <c r="G10180" s="2">
        <f>COUNTIF(E$2:E10180,"=0")</f>
        <v>9335</v>
      </c>
      <c r="H10180" s="2">
        <f t="shared" si="795"/>
        <v>1</v>
      </c>
      <c r="I10180" s="2">
        <f t="shared" si="796"/>
        <v>4.5851994028577314E-3</v>
      </c>
      <c r="J10180" s="2">
        <f t="shared" si="797"/>
        <v>0.99541480059714227</v>
      </c>
      <c r="K10180" s="2">
        <f t="shared" si="798"/>
        <v>0.15313435543862833</v>
      </c>
      <c r="P10180" s="2"/>
    </row>
    <row r="10181" spans="1:16" x14ac:dyDescent="0.25">
      <c r="A10181" s="2" t="s">
        <v>11032</v>
      </c>
      <c r="B10181" s="4">
        <v>-281.3</v>
      </c>
      <c r="C10181" s="4">
        <v>8.5000000000000006E-3</v>
      </c>
      <c r="D10181" s="2">
        <f>IFERROR(MATCH(A10181,Both_domains!A$2:A$851, 0), 0)</f>
        <v>0</v>
      </c>
      <c r="E10181" s="2">
        <f t="shared" si="799"/>
        <v>0</v>
      </c>
      <c r="F10181" s="2">
        <f>COUNTIF(E$2:E10181,"=1")</f>
        <v>844</v>
      </c>
      <c r="G10181" s="2">
        <f>COUNTIF(E$2:E10181,"=0")</f>
        <v>9336</v>
      </c>
      <c r="H10181" s="2">
        <f t="shared" si="795"/>
        <v>1</v>
      </c>
      <c r="I10181" s="2">
        <f t="shared" si="796"/>
        <v>4.4785668586052596E-3</v>
      </c>
      <c r="J10181" s="2">
        <f t="shared" si="797"/>
        <v>0.99552143314139474</v>
      </c>
      <c r="K10181" s="2">
        <f t="shared" si="798"/>
        <v>0.15312046444121916</v>
      </c>
      <c r="P10181" s="2"/>
    </row>
    <row r="10182" spans="1:16" x14ac:dyDescent="0.25">
      <c r="A10182" s="2" t="s">
        <v>11033</v>
      </c>
      <c r="B10182" s="4">
        <v>-281.3</v>
      </c>
      <c r="C10182" s="4">
        <v>8.6E-3</v>
      </c>
      <c r="D10182" s="2">
        <f>IFERROR(MATCH(A10182,Both_domains!A$2:A$851, 0), 0)</f>
        <v>0</v>
      </c>
      <c r="E10182" s="2">
        <f t="shared" si="799"/>
        <v>0</v>
      </c>
      <c r="F10182" s="2">
        <f>COUNTIF(E$2:E10182,"=1")</f>
        <v>844</v>
      </c>
      <c r="G10182" s="2">
        <f>COUNTIF(E$2:E10182,"=0")</f>
        <v>9337</v>
      </c>
      <c r="H10182" s="2">
        <f t="shared" si="795"/>
        <v>1</v>
      </c>
      <c r="I10182" s="2">
        <f t="shared" si="796"/>
        <v>4.3719343143527878E-3</v>
      </c>
      <c r="J10182" s="2">
        <f t="shared" si="797"/>
        <v>0.99562806568564721</v>
      </c>
      <c r="K10182" s="2">
        <f t="shared" si="798"/>
        <v>0.15310657596371882</v>
      </c>
      <c r="P10182" s="2"/>
    </row>
    <row r="10183" spans="1:16" x14ac:dyDescent="0.25">
      <c r="A10183" s="2" t="s">
        <v>11034</v>
      </c>
      <c r="B10183" s="4">
        <v>-281.3</v>
      </c>
      <c r="C10183" s="4">
        <v>8.6E-3</v>
      </c>
      <c r="D10183" s="2">
        <f>IFERROR(MATCH(A10183,Both_domains!A$2:A$851, 0), 0)</f>
        <v>0</v>
      </c>
      <c r="E10183" s="2">
        <f t="shared" si="799"/>
        <v>0</v>
      </c>
      <c r="F10183" s="2">
        <f>COUNTIF(E$2:E10183,"=1")</f>
        <v>844</v>
      </c>
      <c r="G10183" s="2">
        <f>COUNTIF(E$2:E10183,"=0")</f>
        <v>9338</v>
      </c>
      <c r="H10183" s="2">
        <f t="shared" si="795"/>
        <v>1</v>
      </c>
      <c r="I10183" s="2">
        <f t="shared" si="796"/>
        <v>4.2653017701002049E-3</v>
      </c>
      <c r="J10183" s="2">
        <f t="shared" si="797"/>
        <v>0.9957346982298998</v>
      </c>
      <c r="K10183" s="2">
        <f t="shared" si="798"/>
        <v>0.15309269000544168</v>
      </c>
      <c r="P10183" s="2"/>
    </row>
    <row r="10184" spans="1:16" x14ac:dyDescent="0.25">
      <c r="A10184" s="2" t="s">
        <v>11035</v>
      </c>
      <c r="B10184" s="4">
        <v>-281.3</v>
      </c>
      <c r="C10184" s="4">
        <v>8.6E-3</v>
      </c>
      <c r="D10184" s="2">
        <f>IFERROR(MATCH(A10184,Both_domains!A$2:A$851, 0), 0)</f>
        <v>0</v>
      </c>
      <c r="E10184" s="2">
        <f t="shared" si="799"/>
        <v>0</v>
      </c>
      <c r="F10184" s="2">
        <f>COUNTIF(E$2:E10184,"=1")</f>
        <v>844</v>
      </c>
      <c r="G10184" s="2">
        <f>COUNTIF(E$2:E10184,"=0")</f>
        <v>9339</v>
      </c>
      <c r="H10184" s="2">
        <f t="shared" si="795"/>
        <v>1</v>
      </c>
      <c r="I10184" s="2">
        <f t="shared" si="796"/>
        <v>4.1586692258477331E-3</v>
      </c>
      <c r="J10184" s="2">
        <f t="shared" si="797"/>
        <v>0.99584133077415227</v>
      </c>
      <c r="K10184" s="2">
        <f t="shared" si="798"/>
        <v>0.15307880656570236</v>
      </c>
      <c r="P10184" s="2"/>
    </row>
    <row r="10185" spans="1:16" x14ac:dyDescent="0.25">
      <c r="A10185" s="2" t="s">
        <v>11036</v>
      </c>
      <c r="B10185" s="4">
        <v>-281.39999999999998</v>
      </c>
      <c r="C10185" s="4">
        <v>8.6E-3</v>
      </c>
      <c r="D10185" s="2">
        <f>IFERROR(MATCH(A10185,Both_domains!A$2:A$851, 0), 0)</f>
        <v>0</v>
      </c>
      <c r="E10185" s="2">
        <f t="shared" si="799"/>
        <v>0</v>
      </c>
      <c r="F10185" s="2">
        <f>COUNTIF(E$2:E10185,"=1")</f>
        <v>844</v>
      </c>
      <c r="G10185" s="2">
        <f>COUNTIF(E$2:E10185,"=0")</f>
        <v>9340</v>
      </c>
      <c r="H10185" s="2">
        <f t="shared" si="795"/>
        <v>1</v>
      </c>
      <c r="I10185" s="2">
        <f t="shared" si="796"/>
        <v>4.0520366815952613E-3</v>
      </c>
      <c r="J10185" s="2">
        <f t="shared" si="797"/>
        <v>0.99594796331840474</v>
      </c>
      <c r="K10185" s="2">
        <f t="shared" si="798"/>
        <v>0.15306492564381574</v>
      </c>
      <c r="P10185" s="2"/>
    </row>
    <row r="10186" spans="1:16" x14ac:dyDescent="0.25">
      <c r="A10186" s="2" t="s">
        <v>11037</v>
      </c>
      <c r="B10186" s="4">
        <v>-281.39999999999998</v>
      </c>
      <c r="C10186" s="4">
        <v>8.6999999999999994E-3</v>
      </c>
      <c r="D10186" s="2">
        <f>IFERROR(MATCH(A10186,Both_domains!A$2:A$851, 0), 0)</f>
        <v>0</v>
      </c>
      <c r="E10186" s="2">
        <f t="shared" si="799"/>
        <v>0</v>
      </c>
      <c r="F10186" s="2">
        <f>COUNTIF(E$2:E10186,"=1")</f>
        <v>844</v>
      </c>
      <c r="G10186" s="2">
        <f>COUNTIF(E$2:E10186,"=0")</f>
        <v>9341</v>
      </c>
      <c r="H10186" s="2">
        <f t="shared" si="795"/>
        <v>1</v>
      </c>
      <c r="I10186" s="2">
        <f t="shared" si="796"/>
        <v>3.9454041373426785E-3</v>
      </c>
      <c r="J10186" s="2">
        <f t="shared" si="797"/>
        <v>0.99605459586265732</v>
      </c>
      <c r="K10186" s="2">
        <f t="shared" si="798"/>
        <v>0.15305104723909693</v>
      </c>
      <c r="P10186" s="2"/>
    </row>
    <row r="10187" spans="1:16" x14ac:dyDescent="0.25">
      <c r="A10187" s="2" t="s">
        <v>11038</v>
      </c>
      <c r="B10187" s="4">
        <v>-281.39999999999998</v>
      </c>
      <c r="C10187" s="4">
        <v>8.6999999999999994E-3</v>
      </c>
      <c r="D10187" s="2">
        <f>IFERROR(MATCH(A10187,Both_domains!A$2:A$851, 0), 0)</f>
        <v>0</v>
      </c>
      <c r="E10187" s="2">
        <f t="shared" si="799"/>
        <v>0</v>
      </c>
      <c r="F10187" s="2">
        <f>COUNTIF(E$2:E10187,"=1")</f>
        <v>844</v>
      </c>
      <c r="G10187" s="2">
        <f>COUNTIF(E$2:E10187,"=0")</f>
        <v>9342</v>
      </c>
      <c r="H10187" s="2">
        <f t="shared" si="795"/>
        <v>1</v>
      </c>
      <c r="I10187" s="2">
        <f t="shared" si="796"/>
        <v>3.8387715930902067E-3</v>
      </c>
      <c r="J10187" s="2">
        <f t="shared" si="797"/>
        <v>0.99616122840690979</v>
      </c>
      <c r="K10187" s="2">
        <f t="shared" si="798"/>
        <v>0.15303717135086128</v>
      </c>
      <c r="P10187" s="2"/>
    </row>
    <row r="10188" spans="1:16" x14ac:dyDescent="0.25">
      <c r="A10188" s="2" t="s">
        <v>11039</v>
      </c>
      <c r="B10188" s="4">
        <v>-281.5</v>
      </c>
      <c r="C10188" s="4">
        <v>8.6999999999999994E-3</v>
      </c>
      <c r="D10188" s="2">
        <f>IFERROR(MATCH(A10188,Both_domains!A$2:A$851, 0), 0)</f>
        <v>0</v>
      </c>
      <c r="E10188" s="2">
        <f t="shared" si="799"/>
        <v>0</v>
      </c>
      <c r="F10188" s="2">
        <f>COUNTIF(E$2:E10188,"=1")</f>
        <v>844</v>
      </c>
      <c r="G10188" s="2">
        <f>COUNTIF(E$2:E10188,"=0")</f>
        <v>9343</v>
      </c>
      <c r="H10188" s="2">
        <f t="shared" si="795"/>
        <v>1</v>
      </c>
      <c r="I10188" s="2">
        <f t="shared" si="796"/>
        <v>3.7321390488377348E-3</v>
      </c>
      <c r="J10188" s="2">
        <f t="shared" si="797"/>
        <v>0.99626786095116227</v>
      </c>
      <c r="K10188" s="2">
        <f t="shared" si="798"/>
        <v>0.15302329797842443</v>
      </c>
      <c r="P10188" s="2"/>
    </row>
    <row r="10189" spans="1:16" x14ac:dyDescent="0.25">
      <c r="A10189" s="2" t="s">
        <v>11040</v>
      </c>
      <c r="B10189" s="4">
        <v>-281.5</v>
      </c>
      <c r="C10189" s="4">
        <v>8.8000000000000005E-3</v>
      </c>
      <c r="D10189" s="2">
        <f>IFERROR(MATCH(A10189,Both_domains!A$2:A$851, 0), 0)</f>
        <v>0</v>
      </c>
      <c r="E10189" s="2">
        <f t="shared" si="799"/>
        <v>0</v>
      </c>
      <c r="F10189" s="2">
        <f>COUNTIF(E$2:E10189,"=1")</f>
        <v>844</v>
      </c>
      <c r="G10189" s="2">
        <f>COUNTIF(E$2:E10189,"=0")</f>
        <v>9344</v>
      </c>
      <c r="H10189" s="2">
        <f t="shared" si="795"/>
        <v>1</v>
      </c>
      <c r="I10189" s="2">
        <f t="shared" si="796"/>
        <v>3.625506504585152E-3</v>
      </c>
      <c r="J10189" s="2">
        <f t="shared" si="797"/>
        <v>0.99637449349541485</v>
      </c>
      <c r="K10189" s="2">
        <f t="shared" si="798"/>
        <v>0.15300942712110224</v>
      </c>
      <c r="P10189" s="2"/>
    </row>
    <row r="10190" spans="1:16" x14ac:dyDescent="0.25">
      <c r="A10190" s="2" t="s">
        <v>11041</v>
      </c>
      <c r="B10190" s="4">
        <v>-281.5</v>
      </c>
      <c r="C10190" s="4">
        <v>8.8000000000000005E-3</v>
      </c>
      <c r="D10190" s="2">
        <f>IFERROR(MATCH(A10190,Both_domains!A$2:A$851, 0), 0)</f>
        <v>0</v>
      </c>
      <c r="E10190" s="2">
        <f t="shared" si="799"/>
        <v>0</v>
      </c>
      <c r="F10190" s="2">
        <f>COUNTIF(E$2:E10190,"=1")</f>
        <v>844</v>
      </c>
      <c r="G10190" s="2">
        <f>COUNTIF(E$2:E10190,"=0")</f>
        <v>9345</v>
      </c>
      <c r="H10190" s="2">
        <f t="shared" si="795"/>
        <v>1</v>
      </c>
      <c r="I10190" s="2">
        <f t="shared" si="796"/>
        <v>3.5188739603326802E-3</v>
      </c>
      <c r="J10190" s="2">
        <f t="shared" si="797"/>
        <v>0.99648112603966732</v>
      </c>
      <c r="K10190" s="2">
        <f t="shared" si="798"/>
        <v>0.15299555877821083</v>
      </c>
      <c r="P10190" s="2"/>
    </row>
    <row r="10191" spans="1:16" x14ac:dyDescent="0.25">
      <c r="A10191" s="2" t="s">
        <v>11042</v>
      </c>
      <c r="B10191" s="4">
        <v>-281.5</v>
      </c>
      <c r="C10191" s="4">
        <v>8.8000000000000005E-3</v>
      </c>
      <c r="D10191" s="2">
        <f>IFERROR(MATCH(A10191,Both_domains!A$2:A$851, 0), 0)</f>
        <v>0</v>
      </c>
      <c r="E10191" s="2">
        <f t="shared" si="799"/>
        <v>0</v>
      </c>
      <c r="F10191" s="2">
        <f>COUNTIF(E$2:E10191,"=1")</f>
        <v>844</v>
      </c>
      <c r="G10191" s="2">
        <f>COUNTIF(E$2:E10191,"=0")</f>
        <v>9346</v>
      </c>
      <c r="H10191" s="2">
        <f t="shared" si="795"/>
        <v>1</v>
      </c>
      <c r="I10191" s="2">
        <f t="shared" si="796"/>
        <v>3.4122414160802084E-3</v>
      </c>
      <c r="J10191" s="2">
        <f t="shared" si="797"/>
        <v>0.99658775858391979</v>
      </c>
      <c r="K10191" s="2">
        <f t="shared" si="798"/>
        <v>0.15298169294906652</v>
      </c>
      <c r="P10191" s="2"/>
    </row>
    <row r="10192" spans="1:16" x14ac:dyDescent="0.25">
      <c r="A10192" s="2" t="s">
        <v>11043</v>
      </c>
      <c r="B10192" s="4">
        <v>-281.5</v>
      </c>
      <c r="C10192" s="4">
        <v>8.8000000000000005E-3</v>
      </c>
      <c r="D10192" s="2">
        <f>IFERROR(MATCH(A10192,Both_domains!A$2:A$851, 0), 0)</f>
        <v>0</v>
      </c>
      <c r="E10192" s="2">
        <f t="shared" si="799"/>
        <v>0</v>
      </c>
      <c r="F10192" s="2">
        <f>COUNTIF(E$2:E10192,"=1")</f>
        <v>844</v>
      </c>
      <c r="G10192" s="2">
        <f>COUNTIF(E$2:E10192,"=0")</f>
        <v>9347</v>
      </c>
      <c r="H10192" s="2">
        <f t="shared" si="795"/>
        <v>1</v>
      </c>
      <c r="I10192" s="2">
        <f t="shared" si="796"/>
        <v>3.3056088718277366E-3</v>
      </c>
      <c r="J10192" s="2">
        <f t="shared" si="797"/>
        <v>0.99669439112817226</v>
      </c>
      <c r="K10192" s="2">
        <f t="shared" si="798"/>
        <v>0.15296782963298594</v>
      </c>
      <c r="P10192" s="2"/>
    </row>
    <row r="10193" spans="1:16" x14ac:dyDescent="0.25">
      <c r="A10193" s="2" t="s">
        <v>11044</v>
      </c>
      <c r="B10193" s="4">
        <v>-281.60000000000002</v>
      </c>
      <c r="C10193" s="4">
        <v>8.8999999999999999E-3</v>
      </c>
      <c r="D10193" s="2">
        <f>IFERROR(MATCH(A10193,Both_domains!A$2:A$851, 0), 0)</f>
        <v>0</v>
      </c>
      <c r="E10193" s="2">
        <f t="shared" si="799"/>
        <v>0</v>
      </c>
      <c r="F10193" s="2">
        <f>COUNTIF(E$2:E10193,"=1")</f>
        <v>844</v>
      </c>
      <c r="G10193" s="2">
        <f>COUNTIF(E$2:E10193,"=0")</f>
        <v>9348</v>
      </c>
      <c r="H10193" s="2">
        <f t="shared" si="795"/>
        <v>1</v>
      </c>
      <c r="I10193" s="2">
        <f t="shared" si="796"/>
        <v>3.1989763275751537E-3</v>
      </c>
      <c r="J10193" s="2">
        <f t="shared" si="797"/>
        <v>0.99680102367242485</v>
      </c>
      <c r="K10193" s="2">
        <f t="shared" si="798"/>
        <v>0.15295396882928597</v>
      </c>
      <c r="P10193" s="2"/>
    </row>
    <row r="10194" spans="1:16" x14ac:dyDescent="0.25">
      <c r="A10194" s="2" t="s">
        <v>11045</v>
      </c>
      <c r="B10194" s="4">
        <v>-281.60000000000002</v>
      </c>
      <c r="C10194" s="4">
        <v>8.8999999999999999E-3</v>
      </c>
      <c r="D10194" s="2">
        <f>IFERROR(MATCH(A10194,Both_domains!A$2:A$851, 0), 0)</f>
        <v>0</v>
      </c>
      <c r="E10194" s="2">
        <f t="shared" si="799"/>
        <v>0</v>
      </c>
      <c r="F10194" s="2">
        <f>COUNTIF(E$2:E10194,"=1")</f>
        <v>844</v>
      </c>
      <c r="G10194" s="2">
        <f>COUNTIF(E$2:E10194,"=0")</f>
        <v>9349</v>
      </c>
      <c r="H10194" s="2">
        <f t="shared" si="795"/>
        <v>1</v>
      </c>
      <c r="I10194" s="2">
        <f t="shared" si="796"/>
        <v>3.0923437833226819E-3</v>
      </c>
      <c r="J10194" s="2">
        <f t="shared" si="797"/>
        <v>0.99690765621667732</v>
      </c>
      <c r="K10194" s="2">
        <f t="shared" si="798"/>
        <v>0.15294011053728368</v>
      </c>
      <c r="P10194" s="2"/>
    </row>
    <row r="10195" spans="1:16" x14ac:dyDescent="0.25">
      <c r="A10195" s="2" t="s">
        <v>11046</v>
      </c>
      <c r="B10195" s="4">
        <v>-281.60000000000002</v>
      </c>
      <c r="C10195" s="4">
        <v>8.8999999999999999E-3</v>
      </c>
      <c r="D10195" s="2">
        <f>IFERROR(MATCH(A10195,Both_domains!A$2:A$851, 0), 0)</f>
        <v>0</v>
      </c>
      <c r="E10195" s="2">
        <f t="shared" si="799"/>
        <v>0</v>
      </c>
      <c r="F10195" s="2">
        <f>COUNTIF(E$2:E10195,"=1")</f>
        <v>844</v>
      </c>
      <c r="G10195" s="2">
        <f>COUNTIF(E$2:E10195,"=0")</f>
        <v>9350</v>
      </c>
      <c r="H10195" s="2">
        <f t="shared" si="795"/>
        <v>1</v>
      </c>
      <c r="I10195" s="2">
        <f t="shared" si="796"/>
        <v>2.9857112390702101E-3</v>
      </c>
      <c r="J10195" s="2">
        <f t="shared" si="797"/>
        <v>0.99701428876092979</v>
      </c>
      <c r="K10195" s="2">
        <f t="shared" si="798"/>
        <v>0.15292625475629643</v>
      </c>
      <c r="P10195" s="2"/>
    </row>
    <row r="10196" spans="1:16" x14ac:dyDescent="0.25">
      <c r="A10196" s="2" t="s">
        <v>11047</v>
      </c>
      <c r="B10196" s="4">
        <v>-281.7</v>
      </c>
      <c r="C10196" s="4">
        <v>8.9999999999999993E-3</v>
      </c>
      <c r="D10196" s="2">
        <f>IFERROR(MATCH(A10196,Both_domains!A$2:A$851, 0), 0)</f>
        <v>0</v>
      </c>
      <c r="E10196" s="2">
        <f t="shared" si="799"/>
        <v>0</v>
      </c>
      <c r="F10196" s="2">
        <f>COUNTIF(E$2:E10196,"=1")</f>
        <v>844</v>
      </c>
      <c r="G10196" s="2">
        <f>COUNTIF(E$2:E10196,"=0")</f>
        <v>9351</v>
      </c>
      <c r="H10196" s="2">
        <f t="shared" si="795"/>
        <v>1</v>
      </c>
      <c r="I10196" s="2">
        <f t="shared" si="796"/>
        <v>2.8790786948176272E-3</v>
      </c>
      <c r="J10196" s="2">
        <f t="shared" si="797"/>
        <v>0.99712092130518237</v>
      </c>
      <c r="K10196" s="2">
        <f t="shared" si="798"/>
        <v>0.15291240148564181</v>
      </c>
      <c r="P10196" s="2"/>
    </row>
    <row r="10197" spans="1:16" x14ac:dyDescent="0.25">
      <c r="A10197" s="2" t="s">
        <v>11048</v>
      </c>
      <c r="B10197" s="4">
        <v>-281.7</v>
      </c>
      <c r="C10197" s="4">
        <v>8.9999999999999993E-3</v>
      </c>
      <c r="D10197" s="2">
        <f>IFERROR(MATCH(A10197,Both_domains!A$2:A$851, 0), 0)</f>
        <v>0</v>
      </c>
      <c r="E10197" s="2">
        <f t="shared" si="799"/>
        <v>0</v>
      </c>
      <c r="F10197" s="2">
        <f>COUNTIF(E$2:E10197,"=1")</f>
        <v>844</v>
      </c>
      <c r="G10197" s="2">
        <f>COUNTIF(E$2:E10197,"=0")</f>
        <v>9352</v>
      </c>
      <c r="H10197" s="2">
        <f t="shared" si="795"/>
        <v>1</v>
      </c>
      <c r="I10197" s="2">
        <f t="shared" si="796"/>
        <v>2.7724461505651554E-3</v>
      </c>
      <c r="J10197" s="2">
        <f t="shared" si="797"/>
        <v>0.99722755384943484</v>
      </c>
      <c r="K10197" s="2">
        <f t="shared" si="798"/>
        <v>0.15289855072463768</v>
      </c>
      <c r="P10197" s="2"/>
    </row>
    <row r="10198" spans="1:16" x14ac:dyDescent="0.25">
      <c r="A10198" s="2" t="s">
        <v>11049</v>
      </c>
      <c r="B10198" s="4">
        <v>-281.8</v>
      </c>
      <c r="C10198" s="4">
        <v>9.1000000000000004E-3</v>
      </c>
      <c r="D10198" s="2">
        <f>IFERROR(MATCH(A10198,Both_domains!A$2:A$851, 0), 0)</f>
        <v>0</v>
      </c>
      <c r="E10198" s="2">
        <f t="shared" si="799"/>
        <v>0</v>
      </c>
      <c r="F10198" s="2">
        <f>COUNTIF(E$2:E10198,"=1")</f>
        <v>844</v>
      </c>
      <c r="G10198" s="2">
        <f>COUNTIF(E$2:E10198,"=0")</f>
        <v>9353</v>
      </c>
      <c r="H10198" s="2">
        <f t="shared" si="795"/>
        <v>1</v>
      </c>
      <c r="I10198" s="2">
        <f t="shared" si="796"/>
        <v>2.6658136063126836E-3</v>
      </c>
      <c r="J10198" s="2">
        <f t="shared" si="797"/>
        <v>0.99733418639368732</v>
      </c>
      <c r="K10198" s="2">
        <f t="shared" si="798"/>
        <v>0.15288470247260211</v>
      </c>
      <c r="P10198" s="2"/>
    </row>
    <row r="10199" spans="1:16" x14ac:dyDescent="0.25">
      <c r="A10199" s="2" t="s">
        <v>11050</v>
      </c>
      <c r="B10199" s="4">
        <v>-281.8</v>
      </c>
      <c r="C10199" s="4">
        <v>9.1999999999999998E-3</v>
      </c>
      <c r="D10199" s="2">
        <f>IFERROR(MATCH(A10199,Both_domains!A$2:A$851, 0), 0)</f>
        <v>0</v>
      </c>
      <c r="E10199" s="2">
        <f t="shared" si="799"/>
        <v>0</v>
      </c>
      <c r="F10199" s="2">
        <f>COUNTIF(E$2:E10199,"=1")</f>
        <v>844</v>
      </c>
      <c r="G10199" s="2">
        <f>COUNTIF(E$2:E10199,"=0")</f>
        <v>9354</v>
      </c>
      <c r="H10199" s="2">
        <f t="shared" si="795"/>
        <v>1</v>
      </c>
      <c r="I10199" s="2">
        <f t="shared" si="796"/>
        <v>2.5591810620601008E-3</v>
      </c>
      <c r="J10199" s="2">
        <f t="shared" si="797"/>
        <v>0.9974408189379399</v>
      </c>
      <c r="K10199" s="2">
        <f t="shared" si="798"/>
        <v>0.15287085672885348</v>
      </c>
      <c r="P10199" s="2"/>
    </row>
    <row r="10200" spans="1:16" x14ac:dyDescent="0.25">
      <c r="A10200" s="2" t="s">
        <v>11051</v>
      </c>
      <c r="B10200" s="4">
        <v>-281.89999999999998</v>
      </c>
      <c r="C10200" s="4">
        <v>9.1999999999999998E-3</v>
      </c>
      <c r="D10200" s="2">
        <f>IFERROR(MATCH(A10200,Both_domains!A$2:A$851, 0), 0)</f>
        <v>0</v>
      </c>
      <c r="E10200" s="2">
        <f t="shared" si="799"/>
        <v>0</v>
      </c>
      <c r="F10200" s="2">
        <f>COUNTIF(E$2:E10200,"=1")</f>
        <v>844</v>
      </c>
      <c r="G10200" s="2">
        <f>COUNTIF(E$2:E10200,"=0")</f>
        <v>9355</v>
      </c>
      <c r="H10200" s="2">
        <f t="shared" si="795"/>
        <v>1</v>
      </c>
      <c r="I10200" s="2">
        <f t="shared" si="796"/>
        <v>2.4525485178076289E-3</v>
      </c>
      <c r="J10200" s="2">
        <f t="shared" si="797"/>
        <v>0.99754745148219237</v>
      </c>
      <c r="K10200" s="2">
        <f t="shared" si="798"/>
        <v>0.1528570134927103</v>
      </c>
      <c r="P10200" s="2"/>
    </row>
    <row r="10201" spans="1:16" x14ac:dyDescent="0.25">
      <c r="A10201" s="2" t="s">
        <v>11052</v>
      </c>
      <c r="B10201" s="4">
        <v>-281.89999999999998</v>
      </c>
      <c r="C10201" s="4">
        <v>9.2999999999999992E-3</v>
      </c>
      <c r="D10201" s="2">
        <f>IFERROR(MATCH(A10201,Both_domains!A$2:A$851, 0), 0)</f>
        <v>0</v>
      </c>
      <c r="E10201" s="2">
        <f t="shared" si="799"/>
        <v>0</v>
      </c>
      <c r="F10201" s="2">
        <f>COUNTIF(E$2:E10201,"=1")</f>
        <v>844</v>
      </c>
      <c r="G10201" s="2">
        <f>COUNTIF(E$2:E10201,"=0")</f>
        <v>9356</v>
      </c>
      <c r="H10201" s="2">
        <f t="shared" si="795"/>
        <v>1</v>
      </c>
      <c r="I10201" s="2">
        <f t="shared" si="796"/>
        <v>2.3459159735551571E-3</v>
      </c>
      <c r="J10201" s="2">
        <f t="shared" si="797"/>
        <v>0.99765408402644484</v>
      </c>
      <c r="K10201" s="2">
        <f t="shared" si="798"/>
        <v>0.15284317276349149</v>
      </c>
      <c r="P10201" s="2"/>
    </row>
    <row r="10202" spans="1:16" x14ac:dyDescent="0.25">
      <c r="A10202" s="2" t="s">
        <v>11053</v>
      </c>
      <c r="B10202" s="4">
        <v>-281.89999999999998</v>
      </c>
      <c r="C10202" s="4">
        <v>9.4000000000000004E-3</v>
      </c>
      <c r="D10202" s="2">
        <f>IFERROR(MATCH(A10202,Both_domains!A$2:A$851, 0), 0)</f>
        <v>0</v>
      </c>
      <c r="E10202" s="2">
        <f t="shared" si="799"/>
        <v>0</v>
      </c>
      <c r="F10202" s="2">
        <f>COUNTIF(E$2:E10202,"=1")</f>
        <v>844</v>
      </c>
      <c r="G10202" s="2">
        <f>COUNTIF(E$2:E10202,"=0")</f>
        <v>9357</v>
      </c>
      <c r="H10202" s="2">
        <f t="shared" si="795"/>
        <v>1</v>
      </c>
      <c r="I10202" s="2">
        <f t="shared" si="796"/>
        <v>2.2392834293025743E-3</v>
      </c>
      <c r="J10202" s="2">
        <f t="shared" si="797"/>
        <v>0.99776071657069743</v>
      </c>
      <c r="K10202" s="2">
        <f t="shared" si="798"/>
        <v>0.15282933454051606</v>
      </c>
      <c r="P10202" s="2"/>
    </row>
    <row r="10203" spans="1:16" x14ac:dyDescent="0.25">
      <c r="A10203" s="2" t="s">
        <v>11054</v>
      </c>
      <c r="B10203" s="4">
        <v>-282</v>
      </c>
      <c r="C10203" s="4">
        <v>9.4000000000000004E-3</v>
      </c>
      <c r="D10203" s="2">
        <f>IFERROR(MATCH(A10203,Both_domains!A$2:A$851, 0), 0)</f>
        <v>0</v>
      </c>
      <c r="E10203" s="2">
        <f t="shared" si="799"/>
        <v>0</v>
      </c>
      <c r="F10203" s="2">
        <f>COUNTIF(E$2:E10203,"=1")</f>
        <v>844</v>
      </c>
      <c r="G10203" s="2">
        <f>COUNTIF(E$2:E10203,"=0")</f>
        <v>9358</v>
      </c>
      <c r="H10203" s="2">
        <f t="shared" si="795"/>
        <v>1</v>
      </c>
      <c r="I10203" s="2">
        <f t="shared" si="796"/>
        <v>2.1326508850501025E-3</v>
      </c>
      <c r="J10203" s="2">
        <f t="shared" si="797"/>
        <v>0.9978673491149499</v>
      </c>
      <c r="K10203" s="2">
        <f t="shared" si="798"/>
        <v>0.15281549882310339</v>
      </c>
      <c r="P10203" s="2"/>
    </row>
    <row r="10204" spans="1:16" x14ac:dyDescent="0.25">
      <c r="A10204" s="2" t="s">
        <v>11055</v>
      </c>
      <c r="B10204" s="4">
        <v>-282</v>
      </c>
      <c r="C10204" s="4">
        <v>9.4000000000000004E-3</v>
      </c>
      <c r="D10204" s="2">
        <f>IFERROR(MATCH(A10204,Both_domains!A$2:A$851, 0), 0)</f>
        <v>0</v>
      </c>
      <c r="E10204" s="2">
        <f t="shared" si="799"/>
        <v>0</v>
      </c>
      <c r="F10204" s="2">
        <f>COUNTIF(E$2:E10204,"=1")</f>
        <v>844</v>
      </c>
      <c r="G10204" s="2">
        <f>COUNTIF(E$2:E10204,"=0")</f>
        <v>9359</v>
      </c>
      <c r="H10204" s="2">
        <f t="shared" si="795"/>
        <v>1</v>
      </c>
      <c r="I10204" s="2">
        <f t="shared" si="796"/>
        <v>2.0260183407976307E-3</v>
      </c>
      <c r="J10204" s="2">
        <f t="shared" si="797"/>
        <v>0.99797398165920237</v>
      </c>
      <c r="K10204" s="2">
        <f t="shared" si="798"/>
        <v>0.15280166561057301</v>
      </c>
      <c r="P10204" s="2"/>
    </row>
    <row r="10205" spans="1:16" x14ac:dyDescent="0.25">
      <c r="A10205" s="2" t="s">
        <v>11056</v>
      </c>
      <c r="B10205" s="4">
        <v>-282</v>
      </c>
      <c r="C10205" s="4">
        <v>9.4000000000000004E-3</v>
      </c>
      <c r="D10205" s="2">
        <f>IFERROR(MATCH(A10205,Both_domains!A$2:A$851, 0), 0)</f>
        <v>0</v>
      </c>
      <c r="E10205" s="2">
        <f t="shared" si="799"/>
        <v>0</v>
      </c>
      <c r="F10205" s="2">
        <f>COUNTIF(E$2:E10205,"=1")</f>
        <v>844</v>
      </c>
      <c r="G10205" s="2">
        <f>COUNTIF(E$2:E10205,"=0")</f>
        <v>9360</v>
      </c>
      <c r="H10205" s="2">
        <f t="shared" si="795"/>
        <v>1</v>
      </c>
      <c r="I10205" s="2">
        <f t="shared" si="796"/>
        <v>1.9193857965451588E-3</v>
      </c>
      <c r="J10205" s="2">
        <f t="shared" si="797"/>
        <v>0.99808061420345484</v>
      </c>
      <c r="K10205" s="2">
        <f t="shared" si="798"/>
        <v>0.15278783490224476</v>
      </c>
      <c r="P10205" s="2"/>
    </row>
    <row r="10206" spans="1:16" x14ac:dyDescent="0.25">
      <c r="A10206" s="2" t="s">
        <v>11057</v>
      </c>
      <c r="B10206" s="4">
        <v>-282</v>
      </c>
      <c r="C10206" s="4">
        <v>9.4999999999999998E-3</v>
      </c>
      <c r="D10206" s="2">
        <f>IFERROR(MATCH(A10206,Both_domains!A$2:A$851, 0), 0)</f>
        <v>0</v>
      </c>
      <c r="E10206" s="2">
        <f t="shared" si="799"/>
        <v>0</v>
      </c>
      <c r="F10206" s="2">
        <f>COUNTIF(E$2:E10206,"=1")</f>
        <v>844</v>
      </c>
      <c r="G10206" s="2">
        <f>COUNTIF(E$2:E10206,"=0")</f>
        <v>9361</v>
      </c>
      <c r="H10206" s="2">
        <f t="shared" si="795"/>
        <v>1</v>
      </c>
      <c r="I10206" s="2">
        <f t="shared" si="796"/>
        <v>1.812753252292576E-3</v>
      </c>
      <c r="J10206" s="2">
        <f t="shared" si="797"/>
        <v>0.99818724674770742</v>
      </c>
      <c r="K10206" s="2">
        <f t="shared" si="798"/>
        <v>0.15277400669743868</v>
      </c>
      <c r="P10206" s="2"/>
    </row>
    <row r="10207" spans="1:16" x14ac:dyDescent="0.25">
      <c r="A10207" s="2" t="s">
        <v>11058</v>
      </c>
      <c r="B10207" s="4">
        <v>-282</v>
      </c>
      <c r="C10207" s="4">
        <v>9.4999999999999998E-3</v>
      </c>
      <c r="D10207" s="2">
        <f>IFERROR(MATCH(A10207,Both_domains!A$2:A$851, 0), 0)</f>
        <v>0</v>
      </c>
      <c r="E10207" s="2">
        <f t="shared" si="799"/>
        <v>0</v>
      </c>
      <c r="F10207" s="2">
        <f>COUNTIF(E$2:E10207,"=1")</f>
        <v>844</v>
      </c>
      <c r="G10207" s="2">
        <f>COUNTIF(E$2:E10207,"=0")</f>
        <v>9362</v>
      </c>
      <c r="H10207" s="2">
        <f t="shared" si="795"/>
        <v>1</v>
      </c>
      <c r="I10207" s="2">
        <f t="shared" si="796"/>
        <v>1.7061207080401042E-3</v>
      </c>
      <c r="J10207" s="2">
        <f t="shared" si="797"/>
        <v>0.9982938792919599</v>
      </c>
      <c r="K10207" s="2">
        <f t="shared" si="798"/>
        <v>0.15276018099547511</v>
      </c>
      <c r="P10207" s="2"/>
    </row>
    <row r="10208" spans="1:16" x14ac:dyDescent="0.25">
      <c r="A10208" s="2" t="s">
        <v>11059</v>
      </c>
      <c r="B10208" s="4">
        <v>-282.10000000000002</v>
      </c>
      <c r="C10208" s="4">
        <v>9.4999999999999998E-3</v>
      </c>
      <c r="D10208" s="2">
        <f>IFERROR(MATCH(A10208,Both_domains!A$2:A$851, 0), 0)</f>
        <v>0</v>
      </c>
      <c r="E10208" s="2">
        <f t="shared" si="799"/>
        <v>0</v>
      </c>
      <c r="F10208" s="2">
        <f>COUNTIF(E$2:E10208,"=1")</f>
        <v>844</v>
      </c>
      <c r="G10208" s="2">
        <f>COUNTIF(E$2:E10208,"=0")</f>
        <v>9363</v>
      </c>
      <c r="H10208" s="2">
        <f t="shared" si="795"/>
        <v>1</v>
      </c>
      <c r="I10208" s="2">
        <f t="shared" si="796"/>
        <v>1.5994881637876324E-3</v>
      </c>
      <c r="J10208" s="2">
        <f t="shared" si="797"/>
        <v>0.99840051183621237</v>
      </c>
      <c r="K10208" s="2">
        <f t="shared" si="798"/>
        <v>0.15274635779567461</v>
      </c>
      <c r="P10208" s="2"/>
    </row>
    <row r="10209" spans="1:16" x14ac:dyDescent="0.25">
      <c r="A10209" s="2" t="s">
        <v>11060</v>
      </c>
      <c r="B10209" s="4">
        <v>-282.10000000000002</v>
      </c>
      <c r="C10209" s="4">
        <v>9.4999999999999998E-3</v>
      </c>
      <c r="D10209" s="2">
        <f>IFERROR(MATCH(A10209,Both_domains!A$2:A$851, 0), 0)</f>
        <v>0</v>
      </c>
      <c r="E10209" s="2">
        <f t="shared" si="799"/>
        <v>0</v>
      </c>
      <c r="F10209" s="2">
        <f>COUNTIF(E$2:E10209,"=1")</f>
        <v>844</v>
      </c>
      <c r="G10209" s="2">
        <f>COUNTIF(E$2:E10209,"=0")</f>
        <v>9364</v>
      </c>
      <c r="H10209" s="2">
        <f t="shared" si="795"/>
        <v>1</v>
      </c>
      <c r="I10209" s="2">
        <f t="shared" si="796"/>
        <v>1.4928556195350495E-3</v>
      </c>
      <c r="J10209" s="2">
        <f t="shared" si="797"/>
        <v>0.99850714438046495</v>
      </c>
      <c r="K10209" s="2">
        <f t="shared" si="798"/>
        <v>0.15273253709735796</v>
      </c>
      <c r="P10209" s="2"/>
    </row>
    <row r="10210" spans="1:16" x14ac:dyDescent="0.25">
      <c r="A10210" s="2" t="s">
        <v>11061</v>
      </c>
      <c r="B10210" s="4">
        <v>-282.10000000000002</v>
      </c>
      <c r="C10210" s="4">
        <v>9.4999999999999998E-3</v>
      </c>
      <c r="D10210" s="2">
        <f>IFERROR(MATCH(A10210,Both_domains!A$2:A$851, 0), 0)</f>
        <v>0</v>
      </c>
      <c r="E10210" s="2">
        <f t="shared" si="799"/>
        <v>0</v>
      </c>
      <c r="F10210" s="2">
        <f>COUNTIF(E$2:E10210,"=1")</f>
        <v>844</v>
      </c>
      <c r="G10210" s="2">
        <f>COUNTIF(E$2:E10210,"=0")</f>
        <v>9365</v>
      </c>
      <c r="H10210" s="2">
        <f t="shared" si="795"/>
        <v>1</v>
      </c>
      <c r="I10210" s="2">
        <f t="shared" si="796"/>
        <v>1.3862230752825777E-3</v>
      </c>
      <c r="J10210" s="2">
        <f t="shared" si="797"/>
        <v>0.99861377692471742</v>
      </c>
      <c r="K10210" s="2">
        <f t="shared" si="798"/>
        <v>0.1527187188998462</v>
      </c>
      <c r="P10210" s="2"/>
    </row>
    <row r="10211" spans="1:16" x14ac:dyDescent="0.25">
      <c r="A10211" s="2" t="s">
        <v>11062</v>
      </c>
      <c r="B10211" s="4">
        <v>-282.10000000000002</v>
      </c>
      <c r="C10211" s="4">
        <v>9.4999999999999998E-3</v>
      </c>
      <c r="D10211" s="2">
        <f>IFERROR(MATCH(A10211,Both_domains!A$2:A$851, 0), 0)</f>
        <v>0</v>
      </c>
      <c r="E10211" s="2">
        <f t="shared" si="799"/>
        <v>0</v>
      </c>
      <c r="F10211" s="2">
        <f>COUNTIF(E$2:E10211,"=1")</f>
        <v>844</v>
      </c>
      <c r="G10211" s="2">
        <f>COUNTIF(E$2:E10211,"=0")</f>
        <v>9366</v>
      </c>
      <c r="H10211" s="2">
        <f t="shared" si="795"/>
        <v>1</v>
      </c>
      <c r="I10211" s="2">
        <f t="shared" si="796"/>
        <v>1.2795905310301059E-3</v>
      </c>
      <c r="J10211" s="2">
        <f t="shared" si="797"/>
        <v>0.99872040946896989</v>
      </c>
      <c r="K10211" s="2">
        <f t="shared" si="798"/>
        <v>0.15270490320246063</v>
      </c>
      <c r="P10211" s="2"/>
    </row>
    <row r="10212" spans="1:16" x14ac:dyDescent="0.25">
      <c r="A10212" s="2" t="s">
        <v>11063</v>
      </c>
      <c r="B10212" s="4">
        <v>-282.10000000000002</v>
      </c>
      <c r="C10212" s="4">
        <v>9.5999999999999992E-3</v>
      </c>
      <c r="D10212" s="2">
        <f>IFERROR(MATCH(A10212,Both_domains!A$2:A$851, 0), 0)</f>
        <v>0</v>
      </c>
      <c r="E10212" s="2">
        <f t="shared" si="799"/>
        <v>0</v>
      </c>
      <c r="F10212" s="2">
        <f>COUNTIF(E$2:E10212,"=1")</f>
        <v>844</v>
      </c>
      <c r="G10212" s="2">
        <f>COUNTIF(E$2:E10212,"=0")</f>
        <v>9367</v>
      </c>
      <c r="H10212" s="2">
        <f t="shared" si="795"/>
        <v>1</v>
      </c>
      <c r="I10212" s="2">
        <f t="shared" si="796"/>
        <v>1.1729579867775231E-3</v>
      </c>
      <c r="J10212" s="2">
        <f t="shared" si="797"/>
        <v>0.99882704201322248</v>
      </c>
      <c r="K10212" s="2">
        <f t="shared" si="798"/>
        <v>0.15269109000452283</v>
      </c>
      <c r="P10212" s="2"/>
    </row>
    <row r="10213" spans="1:16" x14ac:dyDescent="0.25">
      <c r="A10213" s="2" t="s">
        <v>11064</v>
      </c>
      <c r="B10213" s="4">
        <v>-282.10000000000002</v>
      </c>
      <c r="C10213" s="4">
        <v>9.5999999999999992E-3</v>
      </c>
      <c r="D10213" s="2">
        <f>IFERROR(MATCH(A10213,Both_domains!A$2:A$851, 0), 0)</f>
        <v>0</v>
      </c>
      <c r="E10213" s="2">
        <f t="shared" si="799"/>
        <v>0</v>
      </c>
      <c r="F10213" s="2">
        <f>COUNTIF(E$2:E10213,"=1")</f>
        <v>844</v>
      </c>
      <c r="G10213" s="2">
        <f>COUNTIF(E$2:E10213,"=0")</f>
        <v>9368</v>
      </c>
      <c r="H10213" s="2">
        <f t="shared" si="795"/>
        <v>1</v>
      </c>
      <c r="I10213" s="2">
        <f t="shared" si="796"/>
        <v>1.0663254425250512E-3</v>
      </c>
      <c r="J10213" s="2">
        <f t="shared" si="797"/>
        <v>0.99893367455747495</v>
      </c>
      <c r="K10213" s="2">
        <f t="shared" si="798"/>
        <v>0.15267727930535455</v>
      </c>
      <c r="P10213" s="2"/>
    </row>
    <row r="10214" spans="1:16" x14ac:dyDescent="0.25">
      <c r="A10214" s="2" t="s">
        <v>11065</v>
      </c>
      <c r="B10214" s="4">
        <v>-282.10000000000002</v>
      </c>
      <c r="C10214" s="4">
        <v>9.5999999999999992E-3</v>
      </c>
      <c r="D10214" s="2">
        <f>IFERROR(MATCH(A10214,Both_domains!A$2:A$851, 0), 0)</f>
        <v>0</v>
      </c>
      <c r="E10214" s="2">
        <f t="shared" si="799"/>
        <v>0</v>
      </c>
      <c r="F10214" s="2">
        <f>COUNTIF(E$2:E10214,"=1")</f>
        <v>844</v>
      </c>
      <c r="G10214" s="2">
        <f>COUNTIF(E$2:E10214,"=0")</f>
        <v>9369</v>
      </c>
      <c r="H10214" s="2">
        <f t="shared" si="795"/>
        <v>1</v>
      </c>
      <c r="I10214" s="2">
        <f t="shared" si="796"/>
        <v>9.5969289827257942E-4</v>
      </c>
      <c r="J10214" s="2">
        <f t="shared" si="797"/>
        <v>0.99904030710172742</v>
      </c>
      <c r="K10214" s="2">
        <f t="shared" si="798"/>
        <v>0.15266347110427783</v>
      </c>
      <c r="P10214" s="2"/>
    </row>
    <row r="10215" spans="1:16" x14ac:dyDescent="0.25">
      <c r="A10215" s="2" t="s">
        <v>11066</v>
      </c>
      <c r="B10215" s="4">
        <v>-282.10000000000002</v>
      </c>
      <c r="C10215" s="4">
        <v>9.5999999999999992E-3</v>
      </c>
      <c r="D10215" s="2">
        <f>IFERROR(MATCH(A10215,Both_domains!A$2:A$851, 0), 0)</f>
        <v>0</v>
      </c>
      <c r="E10215" s="2">
        <f t="shared" si="799"/>
        <v>0</v>
      </c>
      <c r="F10215" s="2">
        <f>COUNTIF(E$2:E10215,"=1")</f>
        <v>844</v>
      </c>
      <c r="G10215" s="2">
        <f>COUNTIF(E$2:E10215,"=0")</f>
        <v>9370</v>
      </c>
      <c r="H10215" s="2">
        <f t="shared" si="795"/>
        <v>1</v>
      </c>
      <c r="I10215" s="2">
        <f t="shared" si="796"/>
        <v>8.5306035401999658E-4</v>
      </c>
      <c r="J10215" s="2">
        <f t="shared" si="797"/>
        <v>0.99914693964598</v>
      </c>
      <c r="K10215" s="2">
        <f t="shared" si="798"/>
        <v>0.15264966540061495</v>
      </c>
      <c r="P10215" s="2"/>
    </row>
    <row r="10216" spans="1:16" x14ac:dyDescent="0.25">
      <c r="A10216" s="2" t="s">
        <v>11067</v>
      </c>
      <c r="B10216" s="4">
        <v>-282.2</v>
      </c>
      <c r="C10216" s="4">
        <v>9.5999999999999992E-3</v>
      </c>
      <c r="D10216" s="2">
        <f>IFERROR(MATCH(A10216,Both_domains!A$2:A$851, 0), 0)</f>
        <v>0</v>
      </c>
      <c r="E10216" s="2">
        <f t="shared" si="799"/>
        <v>0</v>
      </c>
      <c r="F10216" s="2">
        <f>COUNTIF(E$2:E10216,"=1")</f>
        <v>844</v>
      </c>
      <c r="G10216" s="2">
        <f>COUNTIF(E$2:E10216,"=0")</f>
        <v>9371</v>
      </c>
      <c r="H10216" s="2">
        <f t="shared" si="795"/>
        <v>1</v>
      </c>
      <c r="I10216" s="2">
        <f t="shared" si="796"/>
        <v>7.4642780976752476E-4</v>
      </c>
      <c r="J10216" s="2">
        <f t="shared" si="797"/>
        <v>0.99925357219023248</v>
      </c>
      <c r="K10216" s="2">
        <f t="shared" si="798"/>
        <v>0.15263586219368841</v>
      </c>
      <c r="P10216" s="2"/>
    </row>
    <row r="10217" spans="1:16" x14ac:dyDescent="0.25">
      <c r="A10217" s="2" t="s">
        <v>11068</v>
      </c>
      <c r="B10217" s="4">
        <v>-282.2</v>
      </c>
      <c r="C10217" s="4">
        <v>9.7000000000000003E-3</v>
      </c>
      <c r="D10217" s="2">
        <f>IFERROR(MATCH(A10217,Both_domains!A$2:A$851, 0), 0)</f>
        <v>0</v>
      </c>
      <c r="E10217" s="2">
        <f t="shared" si="799"/>
        <v>0</v>
      </c>
      <c r="F10217" s="2">
        <f>COUNTIF(E$2:E10217,"=1")</f>
        <v>844</v>
      </c>
      <c r="G10217" s="2">
        <f>COUNTIF(E$2:E10217,"=0")</f>
        <v>9372</v>
      </c>
      <c r="H10217" s="2">
        <f t="shared" si="795"/>
        <v>1</v>
      </c>
      <c r="I10217" s="2">
        <f t="shared" si="796"/>
        <v>6.3979526551505295E-4</v>
      </c>
      <c r="J10217" s="2">
        <f t="shared" si="797"/>
        <v>0.99936020473448495</v>
      </c>
      <c r="K10217" s="2">
        <f t="shared" si="798"/>
        <v>0.15262206148282098</v>
      </c>
      <c r="P10217" s="2"/>
    </row>
    <row r="10218" spans="1:16" x14ac:dyDescent="0.25">
      <c r="A10218" s="2" t="s">
        <v>11069</v>
      </c>
      <c r="B10218" s="4">
        <v>-282.2</v>
      </c>
      <c r="C10218" s="4">
        <v>9.7000000000000003E-3</v>
      </c>
      <c r="D10218" s="2">
        <f>IFERROR(MATCH(A10218,Both_domains!A$2:A$851, 0), 0)</f>
        <v>0</v>
      </c>
      <c r="E10218" s="2">
        <f t="shared" si="799"/>
        <v>0</v>
      </c>
      <c r="F10218" s="2">
        <f>COUNTIF(E$2:E10218,"=1")</f>
        <v>844</v>
      </c>
      <c r="G10218" s="2">
        <f>COUNTIF(E$2:E10218,"=0")</f>
        <v>9373</v>
      </c>
      <c r="H10218" s="2">
        <f t="shared" si="795"/>
        <v>1</v>
      </c>
      <c r="I10218" s="2">
        <f t="shared" si="796"/>
        <v>5.3316272126258113E-4</v>
      </c>
      <c r="J10218" s="2">
        <f t="shared" si="797"/>
        <v>0.99946683727873742</v>
      </c>
      <c r="K10218" s="2">
        <f t="shared" si="798"/>
        <v>0.15260826326733568</v>
      </c>
      <c r="P10218" s="2"/>
    </row>
    <row r="10219" spans="1:16" x14ac:dyDescent="0.25">
      <c r="A10219" s="2" t="s">
        <v>11070</v>
      </c>
      <c r="B10219" s="4">
        <v>-282.2</v>
      </c>
      <c r="C10219" s="4">
        <v>9.7000000000000003E-3</v>
      </c>
      <c r="D10219" s="2">
        <f>IFERROR(MATCH(A10219,Both_domains!A$2:A$851, 0), 0)</f>
        <v>0</v>
      </c>
      <c r="E10219" s="2">
        <f t="shared" si="799"/>
        <v>0</v>
      </c>
      <c r="F10219" s="2">
        <f>COUNTIF(E$2:E10219,"=1")</f>
        <v>844</v>
      </c>
      <c r="G10219" s="2">
        <f>COUNTIF(E$2:E10219,"=0")</f>
        <v>9374</v>
      </c>
      <c r="H10219" s="2">
        <f t="shared" si="795"/>
        <v>1</v>
      </c>
      <c r="I10219" s="2">
        <f t="shared" si="796"/>
        <v>4.2653017700999829E-4</v>
      </c>
      <c r="J10219" s="2">
        <f t="shared" si="797"/>
        <v>0.99957346982299</v>
      </c>
      <c r="K10219" s="2">
        <f t="shared" si="798"/>
        <v>0.15259446754655578</v>
      </c>
      <c r="P10219" s="2"/>
    </row>
    <row r="10220" spans="1:16" x14ac:dyDescent="0.25">
      <c r="A10220" s="2" t="s">
        <v>11071</v>
      </c>
      <c r="B10220" s="4">
        <v>-282.3</v>
      </c>
      <c r="C10220" s="4">
        <v>9.7999999999999997E-3</v>
      </c>
      <c r="D10220" s="2">
        <f>IFERROR(MATCH(A10220,Both_domains!A$2:A$851, 0), 0)</f>
        <v>0</v>
      </c>
      <c r="E10220" s="2">
        <f t="shared" si="799"/>
        <v>0</v>
      </c>
      <c r="F10220" s="2">
        <f>COUNTIF(E$2:E10220,"=1")</f>
        <v>844</v>
      </c>
      <c r="G10220" s="2">
        <f>COUNTIF(E$2:E10220,"=0")</f>
        <v>9375</v>
      </c>
      <c r="H10220" s="2">
        <f t="shared" si="795"/>
        <v>1</v>
      </c>
      <c r="I10220" s="2">
        <f t="shared" si="796"/>
        <v>3.1989763275752647E-4</v>
      </c>
      <c r="J10220" s="2">
        <f t="shared" si="797"/>
        <v>0.99968010236724247</v>
      </c>
      <c r="K10220" s="2">
        <f t="shared" si="798"/>
        <v>0.15258067431980477</v>
      </c>
      <c r="P10220" s="2"/>
    </row>
    <row r="10221" spans="1:16" x14ac:dyDescent="0.25">
      <c r="A10221" s="2" t="s">
        <v>11072</v>
      </c>
      <c r="B10221" s="4">
        <v>-282.3</v>
      </c>
      <c r="C10221" s="4">
        <v>9.7999999999999997E-3</v>
      </c>
      <c r="D10221" s="2">
        <f>IFERROR(MATCH(A10221,Both_domains!A$2:A$851, 0), 0)</f>
        <v>0</v>
      </c>
      <c r="E10221" s="2">
        <f t="shared" si="799"/>
        <v>0</v>
      </c>
      <c r="F10221" s="2">
        <f>COUNTIF(E$2:E10221,"=1")</f>
        <v>844</v>
      </c>
      <c r="G10221" s="2">
        <f>COUNTIF(E$2:E10221,"=0")</f>
        <v>9376</v>
      </c>
      <c r="H10221" s="2">
        <f t="shared" si="795"/>
        <v>1</v>
      </c>
      <c r="I10221" s="2">
        <f t="shared" si="796"/>
        <v>2.1326508850505466E-4</v>
      </c>
      <c r="J10221" s="2">
        <f t="shared" si="797"/>
        <v>0.99978673491149495</v>
      </c>
      <c r="K10221" s="2">
        <f t="shared" si="798"/>
        <v>0.15256688358640635</v>
      </c>
      <c r="P10221" s="2"/>
    </row>
    <row r="10222" spans="1:16" x14ac:dyDescent="0.25">
      <c r="A10222" s="2" t="s">
        <v>11073</v>
      </c>
      <c r="B10222" s="4">
        <v>-282.3</v>
      </c>
      <c r="C10222" s="4">
        <v>9.9000000000000008E-3</v>
      </c>
      <c r="D10222" s="2">
        <f>IFERROR(MATCH(A10222,Both_domains!A$2:A$851, 0), 0)</f>
        <v>0</v>
      </c>
      <c r="E10222" s="2">
        <f t="shared" si="799"/>
        <v>0</v>
      </c>
      <c r="F10222" s="2">
        <f>COUNTIF(E$2:E10222,"=1")</f>
        <v>844</v>
      </c>
      <c r="G10222" s="2">
        <f>COUNTIF(E$2:E10222,"=0")</f>
        <v>9377</v>
      </c>
      <c r="H10222" s="2">
        <f t="shared" si="795"/>
        <v>1</v>
      </c>
      <c r="I10222" s="2">
        <f t="shared" si="796"/>
        <v>1.0663254425247182E-4</v>
      </c>
      <c r="J10222" s="2">
        <f t="shared" si="797"/>
        <v>0.99989336745574753</v>
      </c>
      <c r="K10222" s="2">
        <f t="shared" si="798"/>
        <v>0.15255309534568459</v>
      </c>
      <c r="P10222" s="2"/>
    </row>
    <row r="10223" spans="1:16" x14ac:dyDescent="0.25">
      <c r="A10223" s="2" t="s">
        <v>11074</v>
      </c>
      <c r="B10223" s="4">
        <v>-282.3</v>
      </c>
      <c r="C10223" s="4">
        <v>9.9000000000000008E-3</v>
      </c>
      <c r="D10223" s="2">
        <f>IFERROR(MATCH(A10223,Both_domains!A$2:A$851, 0), 0)</f>
        <v>0</v>
      </c>
      <c r="E10223" s="2">
        <f t="shared" si="799"/>
        <v>0</v>
      </c>
      <c r="F10223" s="2">
        <f>COUNTIF(E$2:E10223,"=1")</f>
        <v>844</v>
      </c>
      <c r="G10223" s="2">
        <f>COUNTIF(E$2:E10223,"=0")</f>
        <v>9378</v>
      </c>
      <c r="H10223" s="2">
        <f t="shared" si="795"/>
        <v>1</v>
      </c>
      <c r="I10223" s="2">
        <f t="shared" si="796"/>
        <v>0</v>
      </c>
      <c r="J10223" s="2">
        <f t="shared" si="797"/>
        <v>1</v>
      </c>
      <c r="K10223" s="2">
        <f t="shared" si="798"/>
        <v>0.15253930959696368</v>
      </c>
      <c r="P10223" s="2"/>
    </row>
  </sheetData>
  <sortState ref="A2:C10223">
    <sortCondition descending="1" ref="B2:B10223"/>
  </sortState>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1</vt:i4>
      </vt:variant>
    </vt:vector>
  </HeadingPairs>
  <TitlesOfParts>
    <vt:vector size="4" baseType="lpstr">
      <vt:lpstr>Both_domains</vt:lpstr>
      <vt:lpstr>Uniprot_query</vt:lpstr>
      <vt:lpstr>hmm</vt:lpstr>
      <vt:lpstr>hmm!res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Иван Поддъяков</cp:lastModifiedBy>
  <dcterms:created xsi:type="dcterms:W3CDTF">2020-04-03T10:17:53Z</dcterms:created>
  <dcterms:modified xsi:type="dcterms:W3CDTF">2020-05-27T12:08:38Z</dcterms:modified>
</cp:coreProperties>
</file>